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5480" windowHeight="11640"/>
  </bookViews>
  <sheets>
    <sheet name="Sheet1" sheetId="1" r:id="rId1"/>
    <sheet name="List2" sheetId="2" r:id="rId2"/>
  </sheets>
  <calcPr calcId="144525"/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2" i="1"/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2" i="1"/>
</calcChain>
</file>

<file path=xl/sharedStrings.xml><?xml version="1.0" encoding="utf-8"?>
<sst xmlns="http://schemas.openxmlformats.org/spreadsheetml/2006/main" count="115866" uniqueCount="9303">
  <si>
    <t>K49859</t>
  </si>
  <si>
    <t>P</t>
  </si>
  <si>
    <t>310274</t>
  </si>
  <si>
    <t>ORLISTAT</t>
  </si>
  <si>
    <t>No</t>
  </si>
  <si>
    <t>952</t>
  </si>
  <si>
    <t>Q</t>
  </si>
  <si>
    <t>KG</t>
  </si>
  <si>
    <t>22</t>
  </si>
  <si>
    <t>X0</t>
  </si>
  <si>
    <t>N46</t>
  </si>
  <si>
    <t>EUR</t>
  </si>
  <si>
    <t>Yes</t>
  </si>
  <si>
    <t>pusti na zalogi (M. erčulj in B. Pavlič)</t>
  </si>
  <si>
    <t/>
  </si>
  <si>
    <t>Odg   Prestavitev v status 22</t>
  </si>
  <si>
    <t>BLAZIC</t>
  </si>
  <si>
    <t>200149894</t>
  </si>
  <si>
    <t>Opombe</t>
  </si>
  <si>
    <t>2000740</t>
  </si>
  <si>
    <t>K49888</t>
  </si>
  <si>
    <t>200149893</t>
  </si>
  <si>
    <t>K50057</t>
  </si>
  <si>
    <t>310275</t>
  </si>
  <si>
    <t>N58</t>
  </si>
  <si>
    <t>200149866</t>
  </si>
  <si>
    <t>K49793</t>
  </si>
  <si>
    <t>200149896</t>
  </si>
  <si>
    <t>K49932</t>
  </si>
  <si>
    <t>200160197</t>
  </si>
  <si>
    <t>Reanaliza</t>
  </si>
  <si>
    <t>K50048</t>
  </si>
  <si>
    <t>200149869</t>
  </si>
  <si>
    <t>K49858</t>
  </si>
  <si>
    <t>200149895</t>
  </si>
  <si>
    <t>K49908</t>
  </si>
  <si>
    <t>200149892</t>
  </si>
  <si>
    <t>K49792</t>
  </si>
  <si>
    <t>200149897</t>
  </si>
  <si>
    <t>UK4923</t>
  </si>
  <si>
    <t>102547</t>
  </si>
  <si>
    <t>DEKSAMETAZON NATRIJEV FOSFAT</t>
  </si>
  <si>
    <t>G</t>
  </si>
  <si>
    <t>08</t>
  </si>
  <si>
    <t>N40</t>
  </si>
  <si>
    <t>FW CUSTOMER INFORMATION LETTER - REVISION OF CEPs-</t>
  </si>
  <si>
    <t>OBLAKM</t>
  </si>
  <si>
    <t>2005148</t>
  </si>
  <si>
    <t>UK6578</t>
  </si>
  <si>
    <t>138266</t>
  </si>
  <si>
    <t>SUHI EKSTRAKT LISTOV GINKA, STAND.</t>
  </si>
  <si>
    <t>138266,102986,180297,130729,177776,177784 kovinski</t>
  </si>
  <si>
    <t>2008621</t>
  </si>
  <si>
    <t>UK6540</t>
  </si>
  <si>
    <t>102986</t>
  </si>
  <si>
    <t>SUHI EKSTRAKT GINKA, KVANTIFICIRAN</t>
  </si>
  <si>
    <t>KAVSCEK</t>
  </si>
  <si>
    <t>UK6539</t>
  </si>
  <si>
    <t>UK2089</t>
  </si>
  <si>
    <t>105398</t>
  </si>
  <si>
    <t>MILBEMICIN OKSIM</t>
  </si>
  <si>
    <t>N15</t>
  </si>
  <si>
    <t>SP001440_2_ confirmed specification for Milbemicin</t>
  </si>
  <si>
    <t>ZADNIK</t>
  </si>
  <si>
    <t>2070405</t>
  </si>
  <si>
    <t>UK5770</t>
  </si>
  <si>
    <t>147575</t>
  </si>
  <si>
    <t>SULFASALAZIN s PVP</t>
  </si>
  <si>
    <t>N09</t>
  </si>
  <si>
    <t>2018509</t>
  </si>
  <si>
    <t>UK5759</t>
  </si>
  <si>
    <t>104782</t>
  </si>
  <si>
    <t>TAMSULOZIN KAPS 0,4MG BULK_SYN</t>
  </si>
  <si>
    <t>KOS</t>
  </si>
  <si>
    <t>N76</t>
  </si>
  <si>
    <t>Spr.roka up.Tamsulozin kps  2nd generation 104782</t>
  </si>
  <si>
    <t>2013822</t>
  </si>
  <si>
    <t>UK5983</t>
  </si>
  <si>
    <t>UK4219</t>
  </si>
  <si>
    <t>105322</t>
  </si>
  <si>
    <t>KANDESARTAN CILEKSETIL</t>
  </si>
  <si>
    <t>RE POSR. Candesartan Cilexetil-Change notification</t>
  </si>
  <si>
    <t>Glej dolgi tekst/See long text</t>
  </si>
  <si>
    <t>2006271</t>
  </si>
  <si>
    <t>UK4218</t>
  </si>
  <si>
    <t>'-</t>
  </si>
  <si>
    <t>UK1896</t>
  </si>
  <si>
    <t>104445</t>
  </si>
  <si>
    <t>CHMO CDX-003</t>
  </si>
  <si>
    <t>N64</t>
  </si>
  <si>
    <t>OBR-STV_CHMO_CDX-003_104445</t>
  </si>
  <si>
    <t>KOCJANK</t>
  </si>
  <si>
    <t>200163486</t>
  </si>
  <si>
    <t>2800128</t>
  </si>
  <si>
    <t>UK4217</t>
  </si>
  <si>
    <t>N</t>
  </si>
  <si>
    <t>200160300</t>
  </si>
  <si>
    <t>OOT_odobritvene zahteve</t>
  </si>
  <si>
    <t>UK3882</t>
  </si>
  <si>
    <t>V09238</t>
  </si>
  <si>
    <t>104436</t>
  </si>
  <si>
    <t>KAPECITABIN FOT 10x500MG nevt pom pod_IS</t>
  </si>
  <si>
    <t>N41</t>
  </si>
  <si>
    <t>2046615</t>
  </si>
  <si>
    <t>V09225</t>
  </si>
  <si>
    <t>200164547</t>
  </si>
  <si>
    <t>Manjši odstop</t>
  </si>
  <si>
    <t>V09230</t>
  </si>
  <si>
    <t>za odlom</t>
  </si>
  <si>
    <t>UK5949</t>
  </si>
  <si>
    <t>124389</t>
  </si>
  <si>
    <t>EUDRAGIT L 30 D</t>
  </si>
  <si>
    <t>N67</t>
  </si>
  <si>
    <t>OTN-124389-A01</t>
  </si>
  <si>
    <t>2800184</t>
  </si>
  <si>
    <t>UK4503</t>
  </si>
  <si>
    <t>104691</t>
  </si>
  <si>
    <t>SIMVASTATIN</t>
  </si>
  <si>
    <t>SIMVASTATIN 104691 TEVA SP000966_2</t>
  </si>
  <si>
    <t>2800221</t>
  </si>
  <si>
    <t>UK5159</t>
  </si>
  <si>
    <t>100526</t>
  </si>
  <si>
    <t>HPMC K100 PREMIUM LV</t>
  </si>
  <si>
    <t>N24</t>
  </si>
  <si>
    <t>Review spec_100526</t>
  </si>
  <si>
    <t>BADOVINAC</t>
  </si>
  <si>
    <t>2018529</t>
  </si>
  <si>
    <t>UG5940</t>
  </si>
  <si>
    <t>102705</t>
  </si>
  <si>
    <t>N38</t>
  </si>
  <si>
    <t>pusti na zalogi do konca 2016 (info B. Pavlič, MErčulj 19.11.2015)</t>
  </si>
  <si>
    <t>Orlistat FY   2017.11.16</t>
  </si>
  <si>
    <t>za poskus 1x prekristalizacije</t>
  </si>
  <si>
    <t>2019035</t>
  </si>
  <si>
    <t>UK5588</t>
  </si>
  <si>
    <t>100316</t>
  </si>
  <si>
    <t>KROSPOVIDON (POLYPLASDONE XL-10)</t>
  </si>
  <si>
    <t>N63</t>
  </si>
  <si>
    <t>Komentar na SP 100316 in 146498</t>
  </si>
  <si>
    <t>2014742</t>
  </si>
  <si>
    <t>UH6965</t>
  </si>
  <si>
    <t>101152</t>
  </si>
  <si>
    <t>CILAZAPRIL MONOHIDRAT</t>
  </si>
  <si>
    <t>WC_Ranbaxy_Cilazapril</t>
  </si>
  <si>
    <t>2005440</t>
  </si>
  <si>
    <t>UK2236</t>
  </si>
  <si>
    <t>104317</t>
  </si>
  <si>
    <t>MOKSIFLOKSACINIJEV KLORID</t>
  </si>
  <si>
    <t>PS ne bo podpisana</t>
  </si>
  <si>
    <t>200155708</t>
  </si>
  <si>
    <t>Certifikat</t>
  </si>
  <si>
    <t>2800080</t>
  </si>
  <si>
    <t>UK1415</t>
  </si>
  <si>
    <t>309498</t>
  </si>
  <si>
    <t>DLT19</t>
  </si>
  <si>
    <t>309498 DLT19</t>
  </si>
  <si>
    <t>KULOVECAL</t>
  </si>
  <si>
    <t>2032213</t>
  </si>
  <si>
    <t>UK5366</t>
  </si>
  <si>
    <t>UK5941</t>
  </si>
  <si>
    <t>134015</t>
  </si>
  <si>
    <t>NATRIJEV ASKORBAT</t>
  </si>
  <si>
    <t>FW GDP Suppy chain of the product DSM</t>
  </si>
  <si>
    <t>2800428</t>
  </si>
  <si>
    <t>UK5606</t>
  </si>
  <si>
    <t>104448</t>
  </si>
  <si>
    <t>NADP</t>
  </si>
  <si>
    <t>104448_PSP_NADP_NagahamaInstitute</t>
  </si>
  <si>
    <t>200163483</t>
  </si>
  <si>
    <t>2800021</t>
  </si>
  <si>
    <t>UK6548</t>
  </si>
  <si>
    <t>103154</t>
  </si>
  <si>
    <t>LERKANIDIPINIJEV KLORID POLIMORF 5</t>
  </si>
  <si>
    <t>Lercanidipine Hcl Documents</t>
  </si>
  <si>
    <t>200165167</t>
  </si>
  <si>
    <t>Odstop v vzorčevalnici</t>
  </si>
  <si>
    <t>2037043</t>
  </si>
  <si>
    <t>UK5109</t>
  </si>
  <si>
    <t>200162661</t>
  </si>
  <si>
    <t>Odstop</t>
  </si>
  <si>
    <t>UK6352</t>
  </si>
  <si>
    <t>103153</t>
  </si>
  <si>
    <t>TRIAMCINOLON ACETONID MIKR. STER.</t>
  </si>
  <si>
    <t>Etiketa za Crystal pharmo</t>
  </si>
  <si>
    <t>2028417</t>
  </si>
  <si>
    <t>UK3215</t>
  </si>
  <si>
    <t>104654</t>
  </si>
  <si>
    <t>NALOKSONIJEV KLORID DIHIDRAT</t>
  </si>
  <si>
    <t>prehod iz razvojne v redno šifro</t>
  </si>
  <si>
    <t>2800198</t>
  </si>
  <si>
    <t>UK4216</t>
  </si>
  <si>
    <t>UK1860</t>
  </si>
  <si>
    <t>170615</t>
  </si>
  <si>
    <t>DOKSAZOSINIJEV  MESILAT</t>
  </si>
  <si>
    <t>GDP SUPPLY CHAIN Chemische Fabrik Berg</t>
  </si>
  <si>
    <t>2006365</t>
  </si>
  <si>
    <t>UK6200</t>
  </si>
  <si>
    <t>105012</t>
  </si>
  <si>
    <t>TENOFOVIR DIZOPROKSIL SUKCINAT</t>
  </si>
  <si>
    <t>WC  LAURUS Unit 3  Plot No.21</t>
  </si>
  <si>
    <t>2800186</t>
  </si>
  <si>
    <t>UK5755</t>
  </si>
  <si>
    <t>132853</t>
  </si>
  <si>
    <t>AC-DI-SOL(NATRIJEV KARMELOZAT PREMREŽEN)</t>
  </si>
  <si>
    <t>RE 132853 AC-DI-SOL(NATRIJEV KARMELOZAT PREMREŽEN)</t>
  </si>
  <si>
    <t>2005604</t>
  </si>
  <si>
    <t>K53866</t>
  </si>
  <si>
    <t>309984</t>
  </si>
  <si>
    <t>ROSUVASTATIN KALCIJ ZA PREPAKIRANJE</t>
  </si>
  <si>
    <t>N35</t>
  </si>
  <si>
    <t>309984 Rosuvastatin Šifra API Krka RUS za prepakir</t>
  </si>
  <si>
    <t>omejeni trgi (Yuchen)</t>
  </si>
  <si>
    <t>UK1416</t>
  </si>
  <si>
    <t>UJ7676</t>
  </si>
  <si>
    <t>UK5486</t>
  </si>
  <si>
    <t>179965</t>
  </si>
  <si>
    <t>HPMC 3CP / PHARMACOAT 603</t>
  </si>
  <si>
    <t>FW  inspection interval  for ROH</t>
  </si>
  <si>
    <t>2005958</t>
  </si>
  <si>
    <t>UJ8993</t>
  </si>
  <si>
    <t>102072</t>
  </si>
  <si>
    <t>KORENINA JEGLIČA PK1, 3mm</t>
  </si>
  <si>
    <t>RESIDUAL SOLVENTS - Primulae</t>
  </si>
  <si>
    <t>200148289</t>
  </si>
  <si>
    <t>OOS (klasična raziskava)</t>
  </si>
  <si>
    <t>2012581</t>
  </si>
  <si>
    <t>UK4570</t>
  </si>
  <si>
    <t>101777</t>
  </si>
  <si>
    <t>ESCITALOPRAM OKSALAT</t>
  </si>
  <si>
    <t>WC  MYLAN_Unit 3  Unit 1</t>
  </si>
  <si>
    <t>2800305</t>
  </si>
  <si>
    <t>UJ7354</t>
  </si>
  <si>
    <t>143847</t>
  </si>
  <si>
    <t>MIDEKAMICIN</t>
  </si>
  <si>
    <t>Written Confirmation (Midecamycin) valid till 2019</t>
  </si>
  <si>
    <t>2012172</t>
  </si>
  <si>
    <t>UK6045</t>
  </si>
  <si>
    <t>308574</t>
  </si>
  <si>
    <t>TIETILPERAZIN DIMALEAT</t>
  </si>
  <si>
    <t>Tietilperazin dimaleat_308574</t>
  </si>
  <si>
    <t>2045388</t>
  </si>
  <si>
    <t>UK5241</t>
  </si>
  <si>
    <t>103854</t>
  </si>
  <si>
    <t>CVET GOZDNEGA SLEZENOVCA 40MG/100G</t>
  </si>
  <si>
    <t>RESIDUAL SOLVENTS - Malvae</t>
  </si>
  <si>
    <t>UJ2139</t>
  </si>
  <si>
    <t>104721</t>
  </si>
  <si>
    <t>CILAZAPRIL MONOHIDRAT-104721</t>
  </si>
  <si>
    <t>200132507</t>
  </si>
  <si>
    <t>2800325</t>
  </si>
  <si>
    <t>UJ9580</t>
  </si>
  <si>
    <t>103062</t>
  </si>
  <si>
    <t>KLARITROMICIN</t>
  </si>
  <si>
    <t>WC</t>
  </si>
  <si>
    <t>2025815</t>
  </si>
  <si>
    <t>UK4100</t>
  </si>
  <si>
    <t>103759</t>
  </si>
  <si>
    <t>RE VC-MILB-1601 Notification about Specification a</t>
  </si>
  <si>
    <t>2800486</t>
  </si>
  <si>
    <t>UK5760</t>
  </si>
  <si>
    <t>100277</t>
  </si>
  <si>
    <t>ZOLPIDEM KRKA(ZOLSANA) FOT 10MG BULK_SYN</t>
  </si>
  <si>
    <t>Zolpidem(Zolsana)tbl 10 mg-100277</t>
  </si>
  <si>
    <t>UJ5879</t>
  </si>
  <si>
    <t>UJ7215</t>
  </si>
  <si>
    <t>306580</t>
  </si>
  <si>
    <t>1-HIDROKSI-3,5-DIMETILADAMANTAN</t>
  </si>
  <si>
    <t>1-Hidroksi-3,5-dimetiladamantan_306580</t>
  </si>
  <si>
    <t>2013359</t>
  </si>
  <si>
    <t>UK6043</t>
  </si>
  <si>
    <t>UJ7213</t>
  </si>
  <si>
    <t>UK6476</t>
  </si>
  <si>
    <t>103914</t>
  </si>
  <si>
    <t>INDAPAMID</t>
  </si>
  <si>
    <t>Gluten free statements</t>
  </si>
  <si>
    <t>2006384</t>
  </si>
  <si>
    <t>UJ7211</t>
  </si>
  <si>
    <t>UJ7212</t>
  </si>
  <si>
    <t>UJ6386</t>
  </si>
  <si>
    <t>K53867</t>
  </si>
  <si>
    <t>UK6044</t>
  </si>
  <si>
    <t>UK6401</t>
  </si>
  <si>
    <t>114782</t>
  </si>
  <si>
    <t>POLIVINILPIROLIDON CL / KOLLIDON CL</t>
  </si>
  <si>
    <t>114782 stara specifikacija</t>
  </si>
  <si>
    <t>2005077</t>
  </si>
  <si>
    <t>UJ7214</t>
  </si>
  <si>
    <t>UK6041</t>
  </si>
  <si>
    <t>UK3600</t>
  </si>
  <si>
    <t>102754</t>
  </si>
  <si>
    <t>CARPROFEN</t>
  </si>
  <si>
    <t>Spr.klasifikacije posebnega nadzora za Surovine (A</t>
  </si>
  <si>
    <t>2018688</t>
  </si>
  <si>
    <t>UJ7216</t>
  </si>
  <si>
    <t>UK6550</t>
  </si>
  <si>
    <t>166022</t>
  </si>
  <si>
    <t>CELULOZA, MIKROKRISTALNA TIP 200</t>
  </si>
  <si>
    <t>RE 104935</t>
  </si>
  <si>
    <t>UK4994</t>
  </si>
  <si>
    <t>104482</t>
  </si>
  <si>
    <t>BETAMETAZON DIPROPIONAT MICR. STER. AS.</t>
  </si>
  <si>
    <t>2028416</t>
  </si>
  <si>
    <t>UK6547</t>
  </si>
  <si>
    <t>UK6042</t>
  </si>
  <si>
    <t>UJ9148</t>
  </si>
  <si>
    <t>104447</t>
  </si>
  <si>
    <t>KRED CDX-019</t>
  </si>
  <si>
    <t>OBR-STV_KRED_CDX-019_104447</t>
  </si>
  <si>
    <t>200161948</t>
  </si>
  <si>
    <t>UK6040</t>
  </si>
  <si>
    <t>UK5026</t>
  </si>
  <si>
    <t>309104</t>
  </si>
  <si>
    <t>ESOMEPRAZOL MAGNEZIJEVA SOL</t>
  </si>
  <si>
    <t>Esomeprazol magnezijeva sol_309104</t>
  </si>
  <si>
    <t>2027367</t>
  </si>
  <si>
    <t>UJ6977</t>
  </si>
  <si>
    <t>X</t>
  </si>
  <si>
    <t>104643</t>
  </si>
  <si>
    <t>OKSIKODONIJEV KLORID</t>
  </si>
  <si>
    <t>200142165</t>
  </si>
  <si>
    <t>UK5027</t>
  </si>
  <si>
    <t>UK4909</t>
  </si>
  <si>
    <t>128422</t>
  </si>
  <si>
    <t>PRIMOJEL (Na KARBOKSIMETILŠKROB VRSTA A)</t>
  </si>
  <si>
    <t>128422 kovinski delci</t>
  </si>
  <si>
    <t>2800478</t>
  </si>
  <si>
    <t>UK6046</t>
  </si>
  <si>
    <t>UJ4740</t>
  </si>
  <si>
    <t>UJ8311</t>
  </si>
  <si>
    <t>UK6484</t>
  </si>
  <si>
    <t>308081</t>
  </si>
  <si>
    <t>RSCPZ</t>
  </si>
  <si>
    <t>RSCPZ_308081</t>
  </si>
  <si>
    <t>UJ6385</t>
  </si>
  <si>
    <t>UJ7355</t>
  </si>
  <si>
    <t>UK6099</t>
  </si>
  <si>
    <t>UK6483</t>
  </si>
  <si>
    <t>UK6489</t>
  </si>
  <si>
    <t>UK6482</t>
  </si>
  <si>
    <t>UK6481</t>
  </si>
  <si>
    <t>UK6485</t>
  </si>
  <si>
    <t>UK6486</t>
  </si>
  <si>
    <t>UK6488</t>
  </si>
  <si>
    <t>UK6597</t>
  </si>
  <si>
    <t>105071</t>
  </si>
  <si>
    <t>KAPS.1,K.ROZA 37.332/T.ROZA 37.332;C</t>
  </si>
  <si>
    <t>105071-podpisana nabavna specifikacija</t>
  </si>
  <si>
    <t>2006035</t>
  </si>
  <si>
    <t>UK6267</t>
  </si>
  <si>
    <t>109932</t>
  </si>
  <si>
    <t>POVIDON K 30</t>
  </si>
  <si>
    <t>109932_POVIDONE K 30_BASF_VER.2_opomba</t>
  </si>
  <si>
    <t>UK6478</t>
  </si>
  <si>
    <t>200165102</t>
  </si>
  <si>
    <t>Validacija</t>
  </si>
  <si>
    <t>UK6487</t>
  </si>
  <si>
    <t>UK6480</t>
  </si>
  <si>
    <t>200165104</t>
  </si>
  <si>
    <t>UK6490</t>
  </si>
  <si>
    <t>UJ4743</t>
  </si>
  <si>
    <t>200141934</t>
  </si>
  <si>
    <t>UK6492</t>
  </si>
  <si>
    <t>UK6479</t>
  </si>
  <si>
    <t>200165103</t>
  </si>
  <si>
    <t>UK4502</t>
  </si>
  <si>
    <t>UJ5878</t>
  </si>
  <si>
    <t>UK1247</t>
  </si>
  <si>
    <t>200154294</t>
  </si>
  <si>
    <t>Odstop v kontroli kakovosti</t>
  </si>
  <si>
    <t>UH3415</t>
  </si>
  <si>
    <t>B</t>
  </si>
  <si>
    <t>neustrezna kakovost, ostane na zalogi za testiranja linij do konca 2016 (mail K. kastelic 5.1.2016)</t>
  </si>
  <si>
    <t>200126919</t>
  </si>
  <si>
    <t>Kritičen odstop</t>
  </si>
  <si>
    <t>UK6035</t>
  </si>
  <si>
    <t>104813</t>
  </si>
  <si>
    <t>EMTRICITABIN</t>
  </si>
  <si>
    <t>200163968</t>
  </si>
  <si>
    <t>Alternativni vir</t>
  </si>
  <si>
    <t>UK5911</t>
  </si>
  <si>
    <t>105072</t>
  </si>
  <si>
    <t>KAPS.3,K.ROZA 37.345/T.ROZA 37.345;C</t>
  </si>
  <si>
    <t>105072 - podpisana nabavna specifikacija</t>
  </si>
  <si>
    <t>UK6596</t>
  </si>
  <si>
    <t>UK6491</t>
  </si>
  <si>
    <t>UK5490</t>
  </si>
  <si>
    <t>143154</t>
  </si>
  <si>
    <t>HPMC 4000CP /METHOCEL K4M PREMIUM</t>
  </si>
  <si>
    <t>143154 nabavna specifikacija</t>
  </si>
  <si>
    <t>UJ4739</t>
  </si>
  <si>
    <t>200164376</t>
  </si>
  <si>
    <t>UK5557</t>
  </si>
  <si>
    <t>112151</t>
  </si>
  <si>
    <t>HALOPERIDOL R-1625</t>
  </si>
  <si>
    <t>Obvestilo glede specifikacij</t>
  </si>
  <si>
    <t>2008689</t>
  </si>
  <si>
    <t>UK6178</t>
  </si>
  <si>
    <t>UK6236</t>
  </si>
  <si>
    <t>103815</t>
  </si>
  <si>
    <t>TAMSULOZIN KAPS 0,4MG NČ BULK_SYN</t>
  </si>
  <si>
    <t>TAMSULOZIN KAPSULE 0,4 MG NČ BULK-103815</t>
  </si>
  <si>
    <t>UK4610</t>
  </si>
  <si>
    <t>173851</t>
  </si>
  <si>
    <t>KAPS.1,K.BELA 44.000/T.BELO 44.000,CAP</t>
  </si>
  <si>
    <t>101932, 101931, 173851 kovinski delci</t>
  </si>
  <si>
    <t>UJ7210</t>
  </si>
  <si>
    <t>UK4511</t>
  </si>
  <si>
    <t>124397</t>
  </si>
  <si>
    <t>NATRIJEV STEARIL FUMARAT</t>
  </si>
  <si>
    <t>124397_sodium stearyl fumarate_Rettenmaier_ ver.1</t>
  </si>
  <si>
    <t>2038042</t>
  </si>
  <si>
    <t>UK6237</t>
  </si>
  <si>
    <t>UK6224</t>
  </si>
  <si>
    <t>UK5864</t>
  </si>
  <si>
    <t>176044</t>
  </si>
  <si>
    <t>PANKREATIN N</t>
  </si>
  <si>
    <t>RE Sprememba Embalaže_176044 Pankreatin N</t>
  </si>
  <si>
    <t>2006182</t>
  </si>
  <si>
    <t>UK3844</t>
  </si>
  <si>
    <t>111643</t>
  </si>
  <si>
    <t>POLIETILENGLIKOL 200</t>
  </si>
  <si>
    <t>RE ŠM 111643 PEG 200 USP - uporaba GMP vira lactic</t>
  </si>
  <si>
    <t>2027451</t>
  </si>
  <si>
    <t>UJ0198</t>
  </si>
  <si>
    <t>104622</t>
  </si>
  <si>
    <t>LOSARTAN KALIJEVA SOL</t>
  </si>
  <si>
    <t>RE Odg. Pregled aktualnosti polizdelkov Lorista in</t>
  </si>
  <si>
    <t>200129057</t>
  </si>
  <si>
    <t>Dobavitelj/proizvajalec v odobritvi</t>
  </si>
  <si>
    <t>2060283</t>
  </si>
  <si>
    <t>UK6427</t>
  </si>
  <si>
    <t>177946</t>
  </si>
  <si>
    <t>DERMOSACCHARIDES GY</t>
  </si>
  <si>
    <t>2800177</t>
  </si>
  <si>
    <t>UK5863</t>
  </si>
  <si>
    <t>UK5935</t>
  </si>
  <si>
    <t>304703</t>
  </si>
  <si>
    <t>ATORVASTATIN zaščiten ATZ1</t>
  </si>
  <si>
    <t>Atorvastatin zaščiten ATZ1_304703</t>
  </si>
  <si>
    <t>200164926</t>
  </si>
  <si>
    <t>UK5865</t>
  </si>
  <si>
    <t>UK4455</t>
  </si>
  <si>
    <t>UK4447</t>
  </si>
  <si>
    <t>UK4454</t>
  </si>
  <si>
    <t>UK5929</t>
  </si>
  <si>
    <t>200164878</t>
  </si>
  <si>
    <t>UJ6286</t>
  </si>
  <si>
    <t>200161950</t>
  </si>
  <si>
    <t>UK4449</t>
  </si>
  <si>
    <t>UK4452</t>
  </si>
  <si>
    <t>UK4453</t>
  </si>
  <si>
    <t>UK5931</t>
  </si>
  <si>
    <t>UK4451</t>
  </si>
  <si>
    <t>UK4450</t>
  </si>
  <si>
    <t>UK5930</t>
  </si>
  <si>
    <t>UK5936</t>
  </si>
  <si>
    <t>200164927</t>
  </si>
  <si>
    <t>UK5932</t>
  </si>
  <si>
    <t>200164924</t>
  </si>
  <si>
    <t>UK5934</t>
  </si>
  <si>
    <t>UJ3383</t>
  </si>
  <si>
    <t>105221</t>
  </si>
  <si>
    <t>IMATINIBIJEV MEZILAT</t>
  </si>
  <si>
    <t>R8</t>
  </si>
  <si>
    <t>ostane na zalogi info 13.11.2015</t>
  </si>
  <si>
    <t>IMATINIBIJEV MEZILAT-105221</t>
  </si>
  <si>
    <t>UJ6387</t>
  </si>
  <si>
    <t>UJ0141</t>
  </si>
  <si>
    <t>101355</t>
  </si>
  <si>
    <t>CIANOHEKSANKARBOKSILAT ATC3</t>
  </si>
  <si>
    <t>Cianoheksankarboksilat ATC3_101355</t>
  </si>
  <si>
    <t>200128849</t>
  </si>
  <si>
    <t>2800391</t>
  </si>
  <si>
    <t>UJ0582</t>
  </si>
  <si>
    <t>200129427</t>
  </si>
  <si>
    <t>UJ0583</t>
  </si>
  <si>
    <t>200129426</t>
  </si>
  <si>
    <t>UK5862</t>
  </si>
  <si>
    <t>UK6402</t>
  </si>
  <si>
    <t>UK5980</t>
  </si>
  <si>
    <t>180467</t>
  </si>
  <si>
    <t>PHARMABURST C1</t>
  </si>
  <si>
    <t>Sum up 180467 Specification</t>
  </si>
  <si>
    <t>200164096</t>
  </si>
  <si>
    <t>2800483</t>
  </si>
  <si>
    <t>UK4448</t>
  </si>
  <si>
    <t>UJ3604</t>
  </si>
  <si>
    <t>104623</t>
  </si>
  <si>
    <t>LSTK Gluten free declaration_20150123</t>
  </si>
  <si>
    <t>2800051</t>
  </si>
  <si>
    <t>UK0907</t>
  </si>
  <si>
    <t>NE/Bo odstop - čakamo na uradno reklamacijo.</t>
  </si>
  <si>
    <t>200156247</t>
  </si>
  <si>
    <t>Reklamacija</t>
  </si>
  <si>
    <t>2011671</t>
  </si>
  <si>
    <t>UJ9608</t>
  </si>
  <si>
    <t>103830</t>
  </si>
  <si>
    <t>CVET GOZDNEGA SLEZENOVCA 8MG/100G</t>
  </si>
  <si>
    <t>UK4658</t>
  </si>
  <si>
    <t>105741</t>
  </si>
  <si>
    <t>EZETIMIB MIKRONIZIRAN</t>
  </si>
  <si>
    <t>PS confirmation_105741_ EZETIMIBE (2)</t>
  </si>
  <si>
    <t>200164988</t>
  </si>
  <si>
    <t>Dvig blokirane zaloge na SM</t>
  </si>
  <si>
    <t>2032407</t>
  </si>
  <si>
    <t>UK6241</t>
  </si>
  <si>
    <t>105852</t>
  </si>
  <si>
    <t>CMMD MEDOKSOMIL KLORID</t>
  </si>
  <si>
    <t>105852_PSP-CMMD_LUBAN_01</t>
  </si>
  <si>
    <t>200165126</t>
  </si>
  <si>
    <t>2800767</t>
  </si>
  <si>
    <t>UK5777</t>
  </si>
  <si>
    <t>105840</t>
  </si>
  <si>
    <t>EPLERENON</t>
  </si>
  <si>
    <t>2800770</t>
  </si>
  <si>
    <t>UK6133</t>
  </si>
  <si>
    <t>100121</t>
  </si>
  <si>
    <t>KAPS.4, CH.BROWN 09.304/CH.BROWN 09.304</t>
  </si>
  <si>
    <t>Šifre 1_Frekvenca pregleda_21092015</t>
  </si>
  <si>
    <t>UK3295</t>
  </si>
  <si>
    <t>105117</t>
  </si>
  <si>
    <t>FIPRONIL</t>
  </si>
  <si>
    <t>2026847</t>
  </si>
  <si>
    <t>UK5499</t>
  </si>
  <si>
    <t>104035</t>
  </si>
  <si>
    <t>POVIDON K 25</t>
  </si>
  <si>
    <t>104035_POVIDONE K 25_ASHLAND_VER.1_+ DOB.SPEC.</t>
  </si>
  <si>
    <t>2005559</t>
  </si>
  <si>
    <t>UK5368</t>
  </si>
  <si>
    <t>104367</t>
  </si>
  <si>
    <t>TAPENTADOLIJEV KLORID</t>
  </si>
  <si>
    <t>Tapentadolijev klorid_104367</t>
  </si>
  <si>
    <t>200164442</t>
  </si>
  <si>
    <t>2800110</t>
  </si>
  <si>
    <t>UK4812</t>
  </si>
  <si>
    <t>UK2884</t>
  </si>
  <si>
    <t>103844</t>
  </si>
  <si>
    <t>(S)-P-PHOS</t>
  </si>
  <si>
    <t>N60</t>
  </si>
  <si>
    <t>(S)-P-Phos_103844</t>
  </si>
  <si>
    <t>2019702</t>
  </si>
  <si>
    <t>UK5793</t>
  </si>
  <si>
    <t>170283</t>
  </si>
  <si>
    <t>ENALAPRIL MALEAT</t>
  </si>
  <si>
    <t>WC valid until 2018.07.09</t>
  </si>
  <si>
    <t>UK5794</t>
  </si>
  <si>
    <t>UK6344</t>
  </si>
  <si>
    <t>UK6345</t>
  </si>
  <si>
    <t>UK6346</t>
  </si>
  <si>
    <t>UK4241</t>
  </si>
  <si>
    <t>105415</t>
  </si>
  <si>
    <t>105415_PSP_ATC3_Jiangsu Alpha</t>
  </si>
  <si>
    <t>2049956</t>
  </si>
  <si>
    <t>UK4242</t>
  </si>
  <si>
    <t>UK4243</t>
  </si>
  <si>
    <t>UK4244</t>
  </si>
  <si>
    <t>UK1868</t>
  </si>
  <si>
    <t>306199</t>
  </si>
  <si>
    <t>GALANTAMINIJEV BROMID</t>
  </si>
  <si>
    <t>Galantaminijev bromid_306199</t>
  </si>
  <si>
    <t>200156372</t>
  </si>
  <si>
    <t>UK1867</t>
  </si>
  <si>
    <t>200156369</t>
  </si>
  <si>
    <t>UK4612</t>
  </si>
  <si>
    <t>102905</t>
  </si>
  <si>
    <t>DEXAMETHASONE SODIUM PHOSPHATE_102905_Crystal Phar</t>
  </si>
  <si>
    <t>200162721</t>
  </si>
  <si>
    <t>Opozorilo</t>
  </si>
  <si>
    <t>UK5928</t>
  </si>
  <si>
    <t>UK1402</t>
  </si>
  <si>
    <t>103853</t>
  </si>
  <si>
    <t>CVET GOZDNEGA SLEZENOVCA 25-40MG/100G</t>
  </si>
  <si>
    <t>200164438</t>
  </si>
  <si>
    <t>Prešifracija</t>
  </si>
  <si>
    <t>UK6522</t>
  </si>
  <si>
    <t>103053</t>
  </si>
  <si>
    <t>MONTELUKAST NATRIJ</t>
  </si>
  <si>
    <t>MSDS_for_MONTELUKAST_SODIUM</t>
  </si>
  <si>
    <t>UJ6388</t>
  </si>
  <si>
    <t>UK5089</t>
  </si>
  <si>
    <t>104251</t>
  </si>
  <si>
    <t>NEVT. PELETE SILIKA 250-400 MIKROMETROV</t>
  </si>
  <si>
    <t>Krka's Purchase spec. for NEUTRAL PELLETS SILICA 2</t>
  </si>
  <si>
    <t>2051036</t>
  </si>
  <si>
    <t>UK5090</t>
  </si>
  <si>
    <t>UK5091</t>
  </si>
  <si>
    <t>UK5092</t>
  </si>
  <si>
    <t>UJ8032</t>
  </si>
  <si>
    <t>103242</t>
  </si>
  <si>
    <t>KVETIAPIN HEMIFUMARAT</t>
  </si>
  <si>
    <t>WC MEGAFINE</t>
  </si>
  <si>
    <t>2008628</t>
  </si>
  <si>
    <t>UK5507</t>
  </si>
  <si>
    <t>174424</t>
  </si>
  <si>
    <t>OPADRY 85F28751 II HP WHITE</t>
  </si>
  <si>
    <t>174424 specifikacija z opombo</t>
  </si>
  <si>
    <t>2005094</t>
  </si>
  <si>
    <t>UK5508</t>
  </si>
  <si>
    <t>UK5509</t>
  </si>
  <si>
    <t>UJ5343</t>
  </si>
  <si>
    <t>104733</t>
  </si>
  <si>
    <t>PREGABALIN</t>
  </si>
  <si>
    <t>FW Reply Service Request 01240052 Pregabalin_10473</t>
  </si>
  <si>
    <t>UK5011</t>
  </si>
  <si>
    <t>179922</t>
  </si>
  <si>
    <t>RAMIPRIL</t>
  </si>
  <si>
    <t>WC_valid until 2018.11.19）</t>
  </si>
  <si>
    <t>UJ5581</t>
  </si>
  <si>
    <t>304824</t>
  </si>
  <si>
    <t>ROP7</t>
  </si>
  <si>
    <t>ROP7_304824</t>
  </si>
  <si>
    <t>200159995</t>
  </si>
  <si>
    <t>UJ5342</t>
  </si>
  <si>
    <t>UK3345</t>
  </si>
  <si>
    <t>143952</t>
  </si>
  <si>
    <t>MIDEKAMICINACETAT (MIOKAMICIN)</t>
  </si>
  <si>
    <t>Questionnaire</t>
  </si>
  <si>
    <t>2005225</t>
  </si>
  <si>
    <t>UK6521</t>
  </si>
  <si>
    <t>UK6356</t>
  </si>
  <si>
    <t>102156</t>
  </si>
  <si>
    <t>NORFLOKSACIN</t>
  </si>
  <si>
    <t>102156 kovinski delci</t>
  </si>
  <si>
    <t>200164467</t>
  </si>
  <si>
    <t>Odstopi v skladišču</t>
  </si>
  <si>
    <t>2008492</t>
  </si>
  <si>
    <t>UK6357</t>
  </si>
  <si>
    <t>200164468</t>
  </si>
  <si>
    <t>UK5413</t>
  </si>
  <si>
    <t>UG2122</t>
  </si>
  <si>
    <t>103613</t>
  </si>
  <si>
    <t>TRIAMCINOLON KRISTALNI</t>
  </si>
  <si>
    <t>103613 kovinski delci</t>
  </si>
  <si>
    <t>200164144</t>
  </si>
  <si>
    <t>2008629</t>
  </si>
  <si>
    <t>UK4472</t>
  </si>
  <si>
    <t>105352</t>
  </si>
  <si>
    <t>EFAVIRENZ</t>
  </si>
  <si>
    <t>PS confirmation</t>
  </si>
  <si>
    <t>UK1869</t>
  </si>
  <si>
    <t>200156373</t>
  </si>
  <si>
    <t>UJ7357</t>
  </si>
  <si>
    <t>UK4069</t>
  </si>
  <si>
    <t>UK5769</t>
  </si>
  <si>
    <t>UG8302</t>
  </si>
  <si>
    <t>175455</t>
  </si>
  <si>
    <t>BETATAB 20%</t>
  </si>
  <si>
    <t>FW SPECIFIKACIJE PROIZVAJALCA DSM</t>
  </si>
  <si>
    <t>200122405</t>
  </si>
  <si>
    <t>2008576</t>
  </si>
  <si>
    <t>UJ8093</t>
  </si>
  <si>
    <t>200162255</t>
  </si>
  <si>
    <t>UG8655</t>
  </si>
  <si>
    <t>179442</t>
  </si>
  <si>
    <t>OHIKA-169</t>
  </si>
  <si>
    <t>Ohika-169_179442</t>
  </si>
  <si>
    <t>potrebna je reanaliza</t>
  </si>
  <si>
    <t>UK5861</t>
  </si>
  <si>
    <t>UJ5341</t>
  </si>
  <si>
    <t>UJ5806</t>
  </si>
  <si>
    <t>200161949</t>
  </si>
  <si>
    <t>UK3264</t>
  </si>
  <si>
    <t>305732</t>
  </si>
  <si>
    <t>OLANZAPIN WIPS</t>
  </si>
  <si>
    <t>RE 305732 olanzapin WIPS</t>
  </si>
  <si>
    <t>UJ4742</t>
  </si>
  <si>
    <t>200160841</t>
  </si>
  <si>
    <t>UK3263</t>
  </si>
  <si>
    <t>UJ9212</t>
  </si>
  <si>
    <t>UK6422</t>
  </si>
  <si>
    <t>159328</t>
  </si>
  <si>
    <t>CORDIPIN XL TPRS 40MG</t>
  </si>
  <si>
    <t>minimalna količina naročanja</t>
  </si>
  <si>
    <t>200164752</t>
  </si>
  <si>
    <t>2005182</t>
  </si>
  <si>
    <t>UH0253</t>
  </si>
  <si>
    <t>200107703</t>
  </si>
  <si>
    <t>Ostalo</t>
  </si>
  <si>
    <t>UJ0680</t>
  </si>
  <si>
    <t>200129675</t>
  </si>
  <si>
    <t>UG0128</t>
  </si>
  <si>
    <t>302108</t>
  </si>
  <si>
    <t>OLMESARTAN MEDOKSOMIL</t>
  </si>
  <si>
    <t>Olmesartan medoksomil_302108</t>
  </si>
  <si>
    <t>.</t>
  </si>
  <si>
    <t>200125884</t>
  </si>
  <si>
    <t>UK3267</t>
  </si>
  <si>
    <t>UG8656</t>
  </si>
  <si>
    <t>UK5356</t>
  </si>
  <si>
    <t>105114</t>
  </si>
  <si>
    <t>CIPROFLOKSACIN baza za inj</t>
  </si>
  <si>
    <t>MS CIPROFOXACIN BASE</t>
  </si>
  <si>
    <t>UJ0199</t>
  </si>
  <si>
    <t>200129058</t>
  </si>
  <si>
    <t>UK3266</t>
  </si>
  <si>
    <t>UH0254</t>
  </si>
  <si>
    <t>200107704</t>
  </si>
  <si>
    <t>UK3268</t>
  </si>
  <si>
    <t>UK3261</t>
  </si>
  <si>
    <t>UK5410</t>
  </si>
  <si>
    <t>134643</t>
  </si>
  <si>
    <t>BROMAZEPAM</t>
  </si>
  <si>
    <t>gluten free 2016 Cambrex</t>
  </si>
  <si>
    <t>2005236</t>
  </si>
  <si>
    <t>UK4961</t>
  </si>
  <si>
    <t>2005103</t>
  </si>
  <si>
    <t>UK6421</t>
  </si>
  <si>
    <t>UK6326</t>
  </si>
  <si>
    <t>UK5070</t>
  </si>
  <si>
    <t>UK6239</t>
  </si>
  <si>
    <t>105851</t>
  </si>
  <si>
    <t>OMD</t>
  </si>
  <si>
    <t>105851_PSP-OMD_LUBAN_01</t>
  </si>
  <si>
    <t>UK2906</t>
  </si>
  <si>
    <t>180076</t>
  </si>
  <si>
    <t>Gluten free statement ind swift</t>
  </si>
  <si>
    <t>2050163</t>
  </si>
  <si>
    <t>UK2907</t>
  </si>
  <si>
    <t>UK2909</t>
  </si>
  <si>
    <t>UK3748</t>
  </si>
  <si>
    <t>UK3749</t>
  </si>
  <si>
    <t>UK3750</t>
  </si>
  <si>
    <t>UK3751</t>
  </si>
  <si>
    <t>200158703</t>
  </si>
  <si>
    <t>UK5576</t>
  </si>
  <si>
    <t>UK5577</t>
  </si>
  <si>
    <t>UK5578</t>
  </si>
  <si>
    <t>UK5579</t>
  </si>
  <si>
    <t>UK5580</t>
  </si>
  <si>
    <t>UK5581</t>
  </si>
  <si>
    <t>UK5582</t>
  </si>
  <si>
    <t>UK5583</t>
  </si>
  <si>
    <t>UK4493</t>
  </si>
  <si>
    <t>UK1414</t>
  </si>
  <si>
    <t>UK3262</t>
  </si>
  <si>
    <t>UK0444</t>
  </si>
  <si>
    <t>UK2721</t>
  </si>
  <si>
    <t>200159668</t>
  </si>
  <si>
    <t>UK5020</t>
  </si>
  <si>
    <t>101233</t>
  </si>
  <si>
    <t>TRAMADOL HIDROKLORID</t>
  </si>
  <si>
    <t>dovoljenje (2)</t>
  </si>
  <si>
    <t>2800291</t>
  </si>
  <si>
    <t>UK6549</t>
  </si>
  <si>
    <t>200164942</t>
  </si>
  <si>
    <t>UK6651</t>
  </si>
  <si>
    <t>UK6652</t>
  </si>
  <si>
    <t>UH0252</t>
  </si>
  <si>
    <t>200107701</t>
  </si>
  <si>
    <t>UK5446</t>
  </si>
  <si>
    <t>102755</t>
  </si>
  <si>
    <t>NAKLOFEN SR TBL POD SPR 100MG BULK</t>
  </si>
  <si>
    <t>FW  Naklofen-reanaliza</t>
  </si>
  <si>
    <t>LC POTRDITEV 102755 NAKLOFEN-NOVO NAROČILO</t>
  </si>
  <si>
    <t>200162878</t>
  </si>
  <si>
    <t>2005527</t>
  </si>
  <si>
    <t>UK3265</t>
  </si>
  <si>
    <t>UK1245</t>
  </si>
  <si>
    <t>200154256</t>
  </si>
  <si>
    <t>UJ2253</t>
  </si>
  <si>
    <t>105102</t>
  </si>
  <si>
    <t>Escitalopram oksalat_105102</t>
  </si>
  <si>
    <t>200133367</t>
  </si>
  <si>
    <t>2800029</t>
  </si>
  <si>
    <t>UJ7546</t>
  </si>
  <si>
    <t>103361</t>
  </si>
  <si>
    <t>BETATAB 20% S</t>
  </si>
  <si>
    <t>2039864</t>
  </si>
  <si>
    <t>UF8958</t>
  </si>
  <si>
    <t>103485</t>
  </si>
  <si>
    <t>A.Kopina_19.5.16:ostane na zalogi, v 06/2016 bo dobavljena nova količina in bo lahko izdelana STS, v izd. nestan. STS  se ne gre</t>
  </si>
  <si>
    <t>WC Galantamine = UNIT XI</t>
  </si>
  <si>
    <t>'-potrebna je reanaliza</t>
  </si>
  <si>
    <t>200115301</t>
  </si>
  <si>
    <t>2006217</t>
  </si>
  <si>
    <t>UJ6347</t>
  </si>
  <si>
    <t>104271</t>
  </si>
  <si>
    <t>PregabalinGlutenfreedeclaration_20160713</t>
  </si>
  <si>
    <t>UJ6348</t>
  </si>
  <si>
    <t>UJ6352</t>
  </si>
  <si>
    <t>UK0414</t>
  </si>
  <si>
    <t>UK0415</t>
  </si>
  <si>
    <t>UK0416</t>
  </si>
  <si>
    <t>UJ6346</t>
  </si>
  <si>
    <t>UJ6349</t>
  </si>
  <si>
    <t>UJ6350</t>
  </si>
  <si>
    <t>UK0413</t>
  </si>
  <si>
    <t>UJ6351</t>
  </si>
  <si>
    <t>UK0077</t>
  </si>
  <si>
    <t>104635</t>
  </si>
  <si>
    <t>1-FLUORONAFTALEN</t>
  </si>
  <si>
    <t>1-Fluoronaftalen_104635</t>
  </si>
  <si>
    <t>2800201</t>
  </si>
  <si>
    <t>UK4497</t>
  </si>
  <si>
    <t>102273</t>
  </si>
  <si>
    <t>GENTAMICINIJEV SULFAT NEMIKR. ZA INJ.</t>
  </si>
  <si>
    <t>102273,142107 kovinski delci</t>
  </si>
  <si>
    <t>2047322</t>
  </si>
  <si>
    <t>UK5258</t>
  </si>
  <si>
    <t>200163900</t>
  </si>
  <si>
    <t>UK4498</t>
  </si>
  <si>
    <t>UK4245</t>
  </si>
  <si>
    <t>UK2382</t>
  </si>
  <si>
    <t>306665</t>
  </si>
  <si>
    <t>Kandesartan cileksetil_306665</t>
  </si>
  <si>
    <t>UK0412</t>
  </si>
  <si>
    <t>UK1481</t>
  </si>
  <si>
    <t>103333</t>
  </si>
  <si>
    <t>SUKRALOZA</t>
  </si>
  <si>
    <t>ŠM 103333_ sprememba proizvodnega mesta</t>
  </si>
  <si>
    <t>2005140</t>
  </si>
  <si>
    <t>UK4993</t>
  </si>
  <si>
    <t>UH1399</t>
  </si>
  <si>
    <t>UK4318</t>
  </si>
  <si>
    <t>101775</t>
  </si>
  <si>
    <t>MANITOL (PARTECK M 200)</t>
  </si>
  <si>
    <t>FW  ŠM 101775 serijo M914019 UJ9363 - umik omejene</t>
  </si>
  <si>
    <t>UK5766</t>
  </si>
  <si>
    <t>200163516</t>
  </si>
  <si>
    <t>UK2384</t>
  </si>
  <si>
    <t>UG8657</t>
  </si>
  <si>
    <t>UK6497</t>
  </si>
  <si>
    <t>305097</t>
  </si>
  <si>
    <t>ESOMEPRAZOL BINOLNI KOMPLEKS</t>
  </si>
  <si>
    <t>FW  Esomeprazole binol complex</t>
  </si>
  <si>
    <t>UK6500</t>
  </si>
  <si>
    <t>UK6496</t>
  </si>
  <si>
    <t>UK5910</t>
  </si>
  <si>
    <t>172278</t>
  </si>
  <si>
    <t>KAPS.3,K.SWED.ORAN.22.063/T.BELO44.000,C</t>
  </si>
  <si>
    <t>172278 specifikacija</t>
  </si>
  <si>
    <t>UK6502</t>
  </si>
  <si>
    <t>UG8658</t>
  </si>
  <si>
    <t>UK6503</t>
  </si>
  <si>
    <t>UK4496</t>
  </si>
  <si>
    <t>UK6499</t>
  </si>
  <si>
    <t>UK3521</t>
  </si>
  <si>
    <t>UK3433</t>
  </si>
  <si>
    <t>UK6501</t>
  </si>
  <si>
    <t>UK6477</t>
  </si>
  <si>
    <t>UK6468</t>
  </si>
  <si>
    <t>101345</t>
  </si>
  <si>
    <t>GLIKLAZID</t>
  </si>
  <si>
    <t>FW Change Notification-adding workshop_101345_1033</t>
  </si>
  <si>
    <t>2020001</t>
  </si>
  <si>
    <t>UK6469</t>
  </si>
  <si>
    <t>UK6470</t>
  </si>
  <si>
    <t>UK6471</t>
  </si>
  <si>
    <t>UK6495</t>
  </si>
  <si>
    <t>UK2381</t>
  </si>
  <si>
    <t>UK6498</t>
  </si>
  <si>
    <t>UK5291</t>
  </si>
  <si>
    <t>UK2631</t>
  </si>
  <si>
    <t>102807</t>
  </si>
  <si>
    <t>CIPROFLOKSACINIJEV KLORID</t>
  </si>
  <si>
    <t>RE 102807 CIPROFLOKSACINIJEV KLORID UE2700 - reana</t>
  </si>
  <si>
    <t>200157198</t>
  </si>
  <si>
    <t>OOS (ni klasične raziskave)</t>
  </si>
  <si>
    <t>2800471</t>
  </si>
  <si>
    <t>UE1340</t>
  </si>
  <si>
    <t>102902</t>
  </si>
  <si>
    <t>RSTB</t>
  </si>
  <si>
    <t>možnosti porabe (dogovor R. Zupet in V. Zupančič 05.2016)</t>
  </si>
  <si>
    <t>50 kg naročeno na KR</t>
  </si>
  <si>
    <t>za razvoj.namen;potreb.reanal.</t>
  </si>
  <si>
    <t>UK3335</t>
  </si>
  <si>
    <t>114715</t>
  </si>
  <si>
    <t>MIKONAZOLIJEV  NITRAT R-14889</t>
  </si>
  <si>
    <t>UK6494</t>
  </si>
  <si>
    <t>UJ8966</t>
  </si>
  <si>
    <t>UJ8967</t>
  </si>
  <si>
    <t>UK6461</t>
  </si>
  <si>
    <t>132586</t>
  </si>
  <si>
    <t>CELULOZA, MIKROKRISTALNA TIP 102</t>
  </si>
  <si>
    <t>132586_cellulose, microcrystalline type 102_Retten</t>
  </si>
  <si>
    <t>2027366</t>
  </si>
  <si>
    <t>UK2957</t>
  </si>
  <si>
    <t>200157836</t>
  </si>
  <si>
    <t>UK2383</t>
  </si>
  <si>
    <t>UK5549</t>
  </si>
  <si>
    <t>146498</t>
  </si>
  <si>
    <t>HIDROKSIPROPILCELULOZA (KLUCEL EF)</t>
  </si>
  <si>
    <t>2032608</t>
  </si>
  <si>
    <t>UK1246</t>
  </si>
  <si>
    <t>200154257</t>
  </si>
  <si>
    <t>UK4613</t>
  </si>
  <si>
    <t>200160753</t>
  </si>
  <si>
    <t>V09229</t>
  </si>
  <si>
    <t>100830</t>
  </si>
  <si>
    <t>KNOBLAUCH OELMAZERAT KAPS NO.4271.A POM</t>
  </si>
  <si>
    <t>New product code</t>
  </si>
  <si>
    <t>2054179</t>
  </si>
  <si>
    <t>UK2451</t>
  </si>
  <si>
    <t>307428</t>
  </si>
  <si>
    <t>KLOPIDOGRELIJEV IZOPROPIL SULFAT</t>
  </si>
  <si>
    <t>Klopidogrelijev izopropil sulfat_307428</t>
  </si>
  <si>
    <t>UK3484</t>
  </si>
  <si>
    <t>200159288</t>
  </si>
  <si>
    <t>UK1180</t>
  </si>
  <si>
    <t>200154369</t>
  </si>
  <si>
    <t>UK2450</t>
  </si>
  <si>
    <t>UK1175</t>
  </si>
  <si>
    <t>200154332</t>
  </si>
  <si>
    <t>UK1177</t>
  </si>
  <si>
    <t>200154362</t>
  </si>
  <si>
    <t>UJ8965</t>
  </si>
  <si>
    <t>UK1179</t>
  </si>
  <si>
    <t>200154366</t>
  </si>
  <si>
    <t>UK1181</t>
  </si>
  <si>
    <t>200154370</t>
  </si>
  <si>
    <t>UK1176</t>
  </si>
  <si>
    <t>200154360</t>
  </si>
  <si>
    <t>UK2633</t>
  </si>
  <si>
    <t>200157253</t>
  </si>
  <si>
    <t>UK5146</t>
  </si>
  <si>
    <t>302281</t>
  </si>
  <si>
    <t>PERINDOPRIL ERBUMIN</t>
  </si>
  <si>
    <t>Perindopril erbumin_302281</t>
  </si>
  <si>
    <t>200162447</t>
  </si>
  <si>
    <t>UK5886</t>
  </si>
  <si>
    <t>104952</t>
  </si>
  <si>
    <t>PANCREATIN PELETE BULK</t>
  </si>
  <si>
    <t>104952 PANKREATIN PELETE BULK (3)</t>
  </si>
  <si>
    <t>UK5558</t>
  </si>
  <si>
    <t>UK1178</t>
  </si>
  <si>
    <t>200154364</t>
  </si>
  <si>
    <t>UK3624</t>
  </si>
  <si>
    <t>111449</t>
  </si>
  <si>
    <t>NATRIJEVA KARBOKSIMETIL CELULOZA 7LF</t>
  </si>
  <si>
    <t>Blanose CMC Name and Specification Notification 7L</t>
  </si>
  <si>
    <t>2005668</t>
  </si>
  <si>
    <t>UK1257</t>
  </si>
  <si>
    <t>200154397</t>
  </si>
  <si>
    <t>UH0438</t>
  </si>
  <si>
    <t>179477</t>
  </si>
  <si>
    <t>N-((S)-1-karbetoksibutil)-L-alanin</t>
  </si>
  <si>
    <t>N-((S)-1-Karbetoksibutil-L-alanin_179477</t>
  </si>
  <si>
    <t>UK1258</t>
  </si>
  <si>
    <t>200154401</t>
  </si>
  <si>
    <t>UJ9139</t>
  </si>
  <si>
    <t>UK1253</t>
  </si>
  <si>
    <t>200154376</t>
  </si>
  <si>
    <t>UK4748</t>
  </si>
  <si>
    <t>307471</t>
  </si>
  <si>
    <t>KLOPIDOGRELIJEV KLORID</t>
  </si>
  <si>
    <t>Klopidogrelijev klorid_307471</t>
  </si>
  <si>
    <t>200161503</t>
  </si>
  <si>
    <t>UK2911</t>
  </si>
  <si>
    <t>174823</t>
  </si>
  <si>
    <t>WC - Unit 1</t>
  </si>
  <si>
    <t>200157478</t>
  </si>
  <si>
    <t>2800357</t>
  </si>
  <si>
    <t>UK1255</t>
  </si>
  <si>
    <t>200154390</t>
  </si>
  <si>
    <t>UK0403</t>
  </si>
  <si>
    <t>UK4049</t>
  </si>
  <si>
    <t>UK1252</t>
  </si>
  <si>
    <t>200154374</t>
  </si>
  <si>
    <t>UK1251</t>
  </si>
  <si>
    <t>200154372</t>
  </si>
  <si>
    <t>UK1465</t>
  </si>
  <si>
    <t>200156259</t>
  </si>
  <si>
    <t>UK2091</t>
  </si>
  <si>
    <t>UK1254</t>
  </si>
  <si>
    <t>200154378</t>
  </si>
  <si>
    <t>UK2632</t>
  </si>
  <si>
    <t>200157199</t>
  </si>
  <si>
    <t>UK3483</t>
  </si>
  <si>
    <t>200159287</t>
  </si>
  <si>
    <t>UG8786</t>
  </si>
  <si>
    <t>UK6205</t>
  </si>
  <si>
    <t>307236</t>
  </si>
  <si>
    <t>KLOPIDOGREL-1 HCl</t>
  </si>
  <si>
    <t>LC: poraba pri naslednji kampanji IPS</t>
  </si>
  <si>
    <t>2800034</t>
  </si>
  <si>
    <t>UK6206</t>
  </si>
  <si>
    <t>UK6207</t>
  </si>
  <si>
    <t>UJ6520</t>
  </si>
  <si>
    <t>Bo porabljeno za Klopi IPS, zaloga se bo porabila do konca 3 kvartala 2016 (odločitev Herga M, mail 7.1.2016)</t>
  </si>
  <si>
    <t>200152479</t>
  </si>
  <si>
    <t>UJ6521</t>
  </si>
  <si>
    <t>200152570</t>
  </si>
  <si>
    <t>UJ6522</t>
  </si>
  <si>
    <t>200152571</t>
  </si>
  <si>
    <t>UJ6523</t>
  </si>
  <si>
    <t>200152572</t>
  </si>
  <si>
    <t>UK0405</t>
  </si>
  <si>
    <t>UK4389</t>
  </si>
  <si>
    <t>200160210</t>
  </si>
  <si>
    <t>UK5149</t>
  </si>
  <si>
    <t>UK3128</t>
  </si>
  <si>
    <t>104464</t>
  </si>
  <si>
    <t>PERMETRIN 40/60</t>
  </si>
  <si>
    <t>2051548</t>
  </si>
  <si>
    <t>UK3039</t>
  </si>
  <si>
    <t>UK3042</t>
  </si>
  <si>
    <t>UK6493</t>
  </si>
  <si>
    <t>UK3187</t>
  </si>
  <si>
    <t>200157579</t>
  </si>
  <si>
    <t>UJ0214</t>
  </si>
  <si>
    <t>142107</t>
  </si>
  <si>
    <t>GENTAMICINIJEV SULFAT NEMIKR. ZA  INJ.</t>
  </si>
  <si>
    <t>UK0789</t>
  </si>
  <si>
    <t>100218</t>
  </si>
  <si>
    <t>VITAMIN C (ASKORBINSKA KISLINA)</t>
  </si>
  <si>
    <t>2006019</t>
  </si>
  <si>
    <t>UK3037</t>
  </si>
  <si>
    <t>UK3097</t>
  </si>
  <si>
    <t>UK3201</t>
  </si>
  <si>
    <t>101778</t>
  </si>
  <si>
    <t>PALADIJ (5%) NA AKTIVNEM OGLJU, TIP 434</t>
  </si>
  <si>
    <t>OF  49 kg dry 5 % Pd C Type 434 offer</t>
  </si>
  <si>
    <t>200157740</t>
  </si>
  <si>
    <t>UG4283</t>
  </si>
  <si>
    <t>UK4743</t>
  </si>
  <si>
    <t>UK2072</t>
  </si>
  <si>
    <t>UK3801</t>
  </si>
  <si>
    <t>UG4284</t>
  </si>
  <si>
    <t>UK0500</t>
  </si>
  <si>
    <t>200153184</t>
  </si>
  <si>
    <t>UK4744</t>
  </si>
  <si>
    <t>UJ4218</t>
  </si>
  <si>
    <t>105152</t>
  </si>
  <si>
    <t>METOPROLOL SUKCINAT</t>
  </si>
  <si>
    <t>PS _ + comment _ Re PO 4500103152</t>
  </si>
  <si>
    <t>MARKOVICJ</t>
  </si>
  <si>
    <t>2065228</t>
  </si>
  <si>
    <t>UJ4219</t>
  </si>
  <si>
    <t>UK1734</t>
  </si>
  <si>
    <t>UK2321</t>
  </si>
  <si>
    <t>UK4390</t>
  </si>
  <si>
    <t>V09237</t>
  </si>
  <si>
    <t>105533</t>
  </si>
  <si>
    <t>DOCETAXEL KINF 20MG/ML 4ML POLYMED_IS</t>
  </si>
  <si>
    <t>status 22 DOCETAXEL</t>
  </si>
  <si>
    <t>2800197</t>
  </si>
  <si>
    <t>UK6156</t>
  </si>
  <si>
    <t>102245</t>
  </si>
  <si>
    <t>KOLLIDON CL-F</t>
  </si>
  <si>
    <t>102245_KOLLIDON CL-F_BASF_VER.1._OPOMBE</t>
  </si>
  <si>
    <t>UK4740</t>
  </si>
  <si>
    <t>UK4745</t>
  </si>
  <si>
    <t>UK4746</t>
  </si>
  <si>
    <t>UG8787</t>
  </si>
  <si>
    <t>UK4913</t>
  </si>
  <si>
    <t>UK3259</t>
  </si>
  <si>
    <t>105172</t>
  </si>
  <si>
    <t>IZOMALT</t>
  </si>
  <si>
    <t>105172_ISOMALT_PALCO_VER.2</t>
  </si>
  <si>
    <t>2800453</t>
  </si>
  <si>
    <t>UK4741</t>
  </si>
  <si>
    <t>UG8783</t>
  </si>
  <si>
    <t>UK3649</t>
  </si>
  <si>
    <t>200159594</t>
  </si>
  <si>
    <t>UK0401</t>
  </si>
  <si>
    <t>200150824</t>
  </si>
  <si>
    <t>UK6204</t>
  </si>
  <si>
    <t>UK3040</t>
  </si>
  <si>
    <t>UG8784</t>
  </si>
  <si>
    <t>UJ0213</t>
  </si>
  <si>
    <t>UK3038</t>
  </si>
  <si>
    <t>UK5885</t>
  </si>
  <si>
    <t>UK3796</t>
  </si>
  <si>
    <t>UK4044</t>
  </si>
  <si>
    <t>UK5141</t>
  </si>
  <si>
    <t>UK5145</t>
  </si>
  <si>
    <t>UK4915</t>
  </si>
  <si>
    <t>UK5136</t>
  </si>
  <si>
    <t>200163078</t>
  </si>
  <si>
    <t>UK4392</t>
  </si>
  <si>
    <t>UK6304</t>
  </si>
  <si>
    <t>103353</t>
  </si>
  <si>
    <t>KAPS.1,K.SV-ROZA.261/T.SV-ROZA.261;Q</t>
  </si>
  <si>
    <t>FW Qualicaps Capsules Shelf Life Extension</t>
  </si>
  <si>
    <t>2045928</t>
  </si>
  <si>
    <t>UK5140</t>
  </si>
  <si>
    <t>UK1736</t>
  </si>
  <si>
    <t>UK3505</t>
  </si>
  <si>
    <t>UK3650</t>
  </si>
  <si>
    <t>200159595</t>
  </si>
  <si>
    <t>UK0400</t>
  </si>
  <si>
    <t>200150823</t>
  </si>
  <si>
    <t>UK1727</t>
  </si>
  <si>
    <t>UK5887</t>
  </si>
  <si>
    <t>UK5517</t>
  </si>
  <si>
    <t>175781</t>
  </si>
  <si>
    <t>BREZVODNA LAKTOZA (PHARMATOSE DCL 22)</t>
  </si>
  <si>
    <t>Programi reduciranega testiranja surovin</t>
  </si>
  <si>
    <t>2800477</t>
  </si>
  <si>
    <t>UK6238</t>
  </si>
  <si>
    <t>103191</t>
  </si>
  <si>
    <t>MIKROKRISTALNA CELULOZA TIP 101</t>
  </si>
  <si>
    <t>103191 MCC 101 FMC - spec - komentar dobavitelja</t>
  </si>
  <si>
    <t>UK3506</t>
  </si>
  <si>
    <t>UK1256</t>
  </si>
  <si>
    <t>200154392</t>
  </si>
  <si>
    <t>UK4391</t>
  </si>
  <si>
    <t>UJ3605</t>
  </si>
  <si>
    <t>UH0437</t>
  </si>
  <si>
    <t>UK3800</t>
  </si>
  <si>
    <t>UK5147</t>
  </si>
  <si>
    <t>UK5138</t>
  </si>
  <si>
    <t>200163120</t>
  </si>
  <si>
    <t>UK1743</t>
  </si>
  <si>
    <t>UK6208</t>
  </si>
  <si>
    <t>UK4046</t>
  </si>
  <si>
    <t>UK0404</t>
  </si>
  <si>
    <t>UK1732</t>
  </si>
  <si>
    <t>UK4050</t>
  </si>
  <si>
    <t>200159629</t>
  </si>
  <si>
    <t>UK5142</t>
  </si>
  <si>
    <t>UK5574</t>
  </si>
  <si>
    <t>180815</t>
  </si>
  <si>
    <t>KALCIJEV SILIKAT FM1000</t>
  </si>
  <si>
    <t>RxCFM1000 specification KRKA eff18Nov2012 (2)</t>
  </si>
  <si>
    <t>2008564</t>
  </si>
  <si>
    <t>UK4916</t>
  </si>
  <si>
    <t>UK4742</t>
  </si>
  <si>
    <t>UK4917</t>
  </si>
  <si>
    <t>UK2326</t>
  </si>
  <si>
    <t>UK0407</t>
  </si>
  <si>
    <t>UK3101</t>
  </si>
  <si>
    <t>UK4387</t>
  </si>
  <si>
    <t>UK3344</t>
  </si>
  <si>
    <t>UK0632</t>
  </si>
  <si>
    <t>UK2388</t>
  </si>
  <si>
    <t>UK0399</t>
  </si>
  <si>
    <t>UK1735</t>
  </si>
  <si>
    <t>UK5137</t>
  </si>
  <si>
    <t>200163079</t>
  </si>
  <si>
    <t>UK1731</t>
  </si>
  <si>
    <t>UK4388</t>
  </si>
  <si>
    <t>UK4918</t>
  </si>
  <si>
    <t>UK3752</t>
  </si>
  <si>
    <t>UK2069</t>
  </si>
  <si>
    <t>UK4885</t>
  </si>
  <si>
    <t>UK5139</t>
  </si>
  <si>
    <t>200163121</t>
  </si>
  <si>
    <t>UK5952</t>
  </si>
  <si>
    <t>102938</t>
  </si>
  <si>
    <t>LAKTOZA KRISTALNA 200 MESH</t>
  </si>
  <si>
    <t>102938 - Laktoza 200 - nova specifikacija</t>
  </si>
  <si>
    <t>2800560</t>
  </si>
  <si>
    <t>UK6538</t>
  </si>
  <si>
    <t>UK6212</t>
  </si>
  <si>
    <t>UK2324</t>
  </si>
  <si>
    <t>UK4047</t>
  </si>
  <si>
    <t>UK1951</t>
  </si>
  <si>
    <t>102702</t>
  </si>
  <si>
    <t>RE  Naloge s predlogom spremembe št   500019402</t>
  </si>
  <si>
    <t>200155114</t>
  </si>
  <si>
    <t>2029973</t>
  </si>
  <si>
    <t>UK2322</t>
  </si>
  <si>
    <t>UK2323</t>
  </si>
  <si>
    <t>UJ9637</t>
  </si>
  <si>
    <t>UK4914</t>
  </si>
  <si>
    <t>UK2966</t>
  </si>
  <si>
    <t>200158647</t>
  </si>
  <si>
    <t>UK2325</t>
  </si>
  <si>
    <t>UK5897</t>
  </si>
  <si>
    <t>308362</t>
  </si>
  <si>
    <t>KVETIAPIN INTERMEDIAT N-1</t>
  </si>
  <si>
    <t>Kvetiapin intermediat N-1_308362</t>
  </si>
  <si>
    <t>2800540</t>
  </si>
  <si>
    <t>UK5898</t>
  </si>
  <si>
    <t>UK6160</t>
  </si>
  <si>
    <t>UK6161</t>
  </si>
  <si>
    <t>UK6162</t>
  </si>
  <si>
    <t>UK6163</t>
  </si>
  <si>
    <t>UK6164</t>
  </si>
  <si>
    <t>UK6165</t>
  </si>
  <si>
    <t>UK6166</t>
  </si>
  <si>
    <t>UK3100</t>
  </si>
  <si>
    <t>UH0615</t>
  </si>
  <si>
    <t>103041</t>
  </si>
  <si>
    <t>103041 Orlistat</t>
  </si>
  <si>
    <t>2035088</t>
  </si>
  <si>
    <t>UH0617</t>
  </si>
  <si>
    <t>UH0619</t>
  </si>
  <si>
    <t>UH1091</t>
  </si>
  <si>
    <t>UH1092</t>
  </si>
  <si>
    <t>UH1093</t>
  </si>
  <si>
    <t>UH1095</t>
  </si>
  <si>
    <t>UH1096</t>
  </si>
  <si>
    <t>200110693</t>
  </si>
  <si>
    <t>UH1097</t>
  </si>
  <si>
    <t>UH1098</t>
  </si>
  <si>
    <t>UH1099</t>
  </si>
  <si>
    <t>UH1369</t>
  </si>
  <si>
    <t>UH1371</t>
  </si>
  <si>
    <t>UH1372</t>
  </si>
  <si>
    <t>UH1373</t>
  </si>
  <si>
    <t>UH1374</t>
  </si>
  <si>
    <t>UH1376</t>
  </si>
  <si>
    <t>UH1377</t>
  </si>
  <si>
    <t>UH1378</t>
  </si>
  <si>
    <t>UH1379</t>
  </si>
  <si>
    <t>UH1381</t>
  </si>
  <si>
    <t>UH1382</t>
  </si>
  <si>
    <t>UH1383</t>
  </si>
  <si>
    <t>UH1384</t>
  </si>
  <si>
    <t>UH1385</t>
  </si>
  <si>
    <t>UH1386</t>
  </si>
  <si>
    <t>UH1387</t>
  </si>
  <si>
    <t>UH1388</t>
  </si>
  <si>
    <t>UH2073</t>
  </si>
  <si>
    <t>UH2074</t>
  </si>
  <si>
    <t>UH2075</t>
  </si>
  <si>
    <t>UH2078</t>
  </si>
  <si>
    <t>UH2079</t>
  </si>
  <si>
    <t>UH2081</t>
  </si>
  <si>
    <t>UH2082</t>
  </si>
  <si>
    <t>UH2083</t>
  </si>
  <si>
    <t>UH2084</t>
  </si>
  <si>
    <t>UH2085</t>
  </si>
  <si>
    <t>UH2086</t>
  </si>
  <si>
    <t>UH2087</t>
  </si>
  <si>
    <t>UH2088</t>
  </si>
  <si>
    <t>UH2089</t>
  </si>
  <si>
    <t>UH2090</t>
  </si>
  <si>
    <t>UH2091</t>
  </si>
  <si>
    <t>UH2092</t>
  </si>
  <si>
    <t>UH2094</t>
  </si>
  <si>
    <t>UH2095</t>
  </si>
  <si>
    <t>UH2096</t>
  </si>
  <si>
    <t>200112736</t>
  </si>
  <si>
    <t>UH2097</t>
  </si>
  <si>
    <t>UH2766</t>
  </si>
  <si>
    <t>UH2767</t>
  </si>
  <si>
    <t>UH2768</t>
  </si>
  <si>
    <t>UH2769</t>
  </si>
  <si>
    <t>UH2771</t>
  </si>
  <si>
    <t>UH2772</t>
  </si>
  <si>
    <t>UH2773</t>
  </si>
  <si>
    <t>UH2774</t>
  </si>
  <si>
    <t>UH2775</t>
  </si>
  <si>
    <t>UH2776</t>
  </si>
  <si>
    <t>UH2777</t>
  </si>
  <si>
    <t>UH2778</t>
  </si>
  <si>
    <t>UH2780</t>
  </si>
  <si>
    <t>UH2781</t>
  </si>
  <si>
    <t>UH2782</t>
  </si>
  <si>
    <t>UH2783</t>
  </si>
  <si>
    <t>UH2784</t>
  </si>
  <si>
    <t>UH2786</t>
  </si>
  <si>
    <t>UH2787</t>
  </si>
  <si>
    <t>UH2788</t>
  </si>
  <si>
    <t>UH2789</t>
  </si>
  <si>
    <t>UH2790</t>
  </si>
  <si>
    <t>UH2791</t>
  </si>
  <si>
    <t>UH0616</t>
  </si>
  <si>
    <t>200164516</t>
  </si>
  <si>
    <t>UH0618</t>
  </si>
  <si>
    <t>200164517</t>
  </si>
  <si>
    <t>UH1090</t>
  </si>
  <si>
    <t>200164518</t>
  </si>
  <si>
    <t>UH1094</t>
  </si>
  <si>
    <t>200164519</t>
  </si>
  <si>
    <t>UH1370</t>
  </si>
  <si>
    <t>200164531</t>
  </si>
  <si>
    <t>UH1375</t>
  </si>
  <si>
    <t>200164532</t>
  </si>
  <si>
    <t>UH1380</t>
  </si>
  <si>
    <t>200164533</t>
  </si>
  <si>
    <t>UH2076</t>
  </si>
  <si>
    <t>200164534</t>
  </si>
  <si>
    <t>UH2080</t>
  </si>
  <si>
    <t>200164535</t>
  </si>
  <si>
    <t>UH2093</t>
  </si>
  <si>
    <t>UH2770</t>
  </si>
  <si>
    <t>200164537</t>
  </si>
  <si>
    <t>UH2779</t>
  </si>
  <si>
    <t>200164538</t>
  </si>
  <si>
    <t>UH2785</t>
  </si>
  <si>
    <t>200164539</t>
  </si>
  <si>
    <t>UH0439</t>
  </si>
  <si>
    <t>UK0409</t>
  </si>
  <si>
    <t>UK2071</t>
  </si>
  <si>
    <t>UK4045</t>
  </si>
  <si>
    <t>UJ8968</t>
  </si>
  <si>
    <t>UK3098</t>
  </si>
  <si>
    <t>UH3256</t>
  </si>
  <si>
    <t>UK3096</t>
  </si>
  <si>
    <t>UK6535</t>
  </si>
  <si>
    <t>136476</t>
  </si>
  <si>
    <t>KALCIJEV GLICEROFOSFAT</t>
  </si>
  <si>
    <t>MERCK Ca glicerofosfat_ŠM 136476 - ukinitev materi</t>
  </si>
  <si>
    <t>UK6294</t>
  </si>
  <si>
    <t>100971</t>
  </si>
  <si>
    <t>KALCIJEV KARMELOZAT</t>
  </si>
  <si>
    <t>Kalcijev karmelozat 100971</t>
  </si>
  <si>
    <t>2018689</t>
  </si>
  <si>
    <t>UK5564</t>
  </si>
  <si>
    <t>309704</t>
  </si>
  <si>
    <t>PANTOPRAZOL NATRIJEVA SOL</t>
  </si>
  <si>
    <t>Sprememba na šifri 309704 - Pantoprazol!</t>
  </si>
  <si>
    <t>2800675</t>
  </si>
  <si>
    <t>UK0406</t>
  </si>
  <si>
    <t>UK4043</t>
  </si>
  <si>
    <t>UJ7353</t>
  </si>
  <si>
    <t>UK0160</t>
  </si>
  <si>
    <t>V09141</t>
  </si>
  <si>
    <t>105283</t>
  </si>
  <si>
    <t>HICO COM FOT7X875/125MGAF286530PLpom_MLB</t>
  </si>
  <si>
    <t>Odprta naročila Microlabs - amoxi klavulanska</t>
  </si>
  <si>
    <t>200153182</t>
  </si>
  <si>
    <t>2800545</t>
  </si>
  <si>
    <t>UK3509</t>
  </si>
  <si>
    <t>UK6000</t>
  </si>
  <si>
    <t>310852</t>
  </si>
  <si>
    <t>UK3794</t>
  </si>
  <si>
    <t>UK4883</t>
  </si>
  <si>
    <t>UK6399</t>
  </si>
  <si>
    <t>102539</t>
  </si>
  <si>
    <t>DEKSAMETAZON MIKRONIZIRAN</t>
  </si>
  <si>
    <t>UK6001</t>
  </si>
  <si>
    <t>UK4048</t>
  </si>
  <si>
    <t>UK6472</t>
  </si>
  <si>
    <t>105232</t>
  </si>
  <si>
    <t>DOKSICIKLINIJEV HIKLAT</t>
  </si>
  <si>
    <t>2054910</t>
  </si>
  <si>
    <t>UK6473</t>
  </si>
  <si>
    <t>UK6474</t>
  </si>
  <si>
    <t>UJ4453</t>
  </si>
  <si>
    <t>101189</t>
  </si>
  <si>
    <t>TELMISARTAN</t>
  </si>
  <si>
    <t>GDP SUPPLY CHAIN  Telmisartan-Unit-I</t>
  </si>
  <si>
    <t>200161571</t>
  </si>
  <si>
    <t>2010848</t>
  </si>
  <si>
    <t>UG8788</t>
  </si>
  <si>
    <t>UK6121</t>
  </si>
  <si>
    <t>104254</t>
  </si>
  <si>
    <t>ETILCELULOZA 10CP</t>
  </si>
  <si>
    <t>104254_podp.spec.dobavitelj</t>
  </si>
  <si>
    <t>2053454</t>
  </si>
  <si>
    <t>UK6609</t>
  </si>
  <si>
    <t>UK3508</t>
  </si>
  <si>
    <t>UK5565</t>
  </si>
  <si>
    <t>UJ3271</t>
  </si>
  <si>
    <t>200161534</t>
  </si>
  <si>
    <t>UK6409</t>
  </si>
  <si>
    <t>105622</t>
  </si>
  <si>
    <t>BARVA HAPA UV FLEXO</t>
  </si>
  <si>
    <t>X2</t>
  </si>
  <si>
    <t>105622 BARVA HAPA UV FLEXO</t>
  </si>
  <si>
    <t>2014963</t>
  </si>
  <si>
    <t>UK6610</t>
  </si>
  <si>
    <t>UK1728</t>
  </si>
  <si>
    <t>UK1730</t>
  </si>
  <si>
    <t>UK4884</t>
  </si>
  <si>
    <t>UJ3273</t>
  </si>
  <si>
    <t>200161538</t>
  </si>
  <si>
    <t>UK6002</t>
  </si>
  <si>
    <t>UJ4452</t>
  </si>
  <si>
    <t>200161570</t>
  </si>
  <si>
    <t>UK3795</t>
  </si>
  <si>
    <t>UK6608</t>
  </si>
  <si>
    <t>UK3798</t>
  </si>
  <si>
    <t>UK2070</t>
  </si>
  <si>
    <t>UJ4455</t>
  </si>
  <si>
    <t>200161573</t>
  </si>
  <si>
    <t>UJ4454</t>
  </si>
  <si>
    <t>200161572</t>
  </si>
  <si>
    <t>UK5567</t>
  </si>
  <si>
    <t>UK1729</t>
  </si>
  <si>
    <t>UK1738</t>
  </si>
  <si>
    <t>UK5148</t>
  </si>
  <si>
    <t>UK4096</t>
  </si>
  <si>
    <t>114073</t>
  </si>
  <si>
    <t>VITAMIN E ACETAT 50%,GRANULAT</t>
  </si>
  <si>
    <t>Gluten free stat.Merck</t>
  </si>
  <si>
    <t>UK5231</t>
  </si>
  <si>
    <t>UK3099</t>
  </si>
  <si>
    <t>UJ8064</t>
  </si>
  <si>
    <t>147133</t>
  </si>
  <si>
    <t>GENTAMICINIJEV SULFAT ZA UPORABO V VET.</t>
  </si>
  <si>
    <t>2008563</t>
  </si>
  <si>
    <t>UJ8065</t>
  </si>
  <si>
    <t>UK2320</t>
  </si>
  <si>
    <t>UK5982</t>
  </si>
  <si>
    <t>104356</t>
  </si>
  <si>
    <t>200163906</t>
  </si>
  <si>
    <t>UJ5559</t>
  </si>
  <si>
    <t>UK4886</t>
  </si>
  <si>
    <t>UK5563</t>
  </si>
  <si>
    <t>UK3510</t>
  </si>
  <si>
    <t>UK4887</t>
  </si>
  <si>
    <t>UK3269</t>
  </si>
  <si>
    <t>UK1739</t>
  </si>
  <si>
    <t>UK4621</t>
  </si>
  <si>
    <t>102975</t>
  </si>
  <si>
    <t>RE razpis reanalize  UH7819  šifra 102975 RAMIPRIL</t>
  </si>
  <si>
    <t>200162561</t>
  </si>
  <si>
    <t>UK6050</t>
  </si>
  <si>
    <t>151327</t>
  </si>
  <si>
    <t>TRAMADOLIJEV KLORID</t>
  </si>
  <si>
    <t>BSE</t>
  </si>
  <si>
    <t>2005926</t>
  </si>
  <si>
    <t>UK5566</t>
  </si>
  <si>
    <t>UE9342</t>
  </si>
  <si>
    <t>102904</t>
  </si>
  <si>
    <t>SP000124_3-SIMVASTATIN-hisun signed (3).pdf_ ŠM 10</t>
  </si>
  <si>
    <t>200071254</t>
  </si>
  <si>
    <t>2017676</t>
  </si>
  <si>
    <t>UK4078</t>
  </si>
  <si>
    <t>200159405</t>
  </si>
  <si>
    <t>UK5560</t>
  </si>
  <si>
    <t>UK5229</t>
  </si>
  <si>
    <t>UK3583</t>
  </si>
  <si>
    <t>179019</t>
  </si>
  <si>
    <t>RISPERIDON</t>
  </si>
  <si>
    <t>179019 kovinski delci</t>
  </si>
  <si>
    <t>2008632</t>
  </si>
  <si>
    <t>UK5347</t>
  </si>
  <si>
    <t>102894</t>
  </si>
  <si>
    <t>FEBANTEL MLET</t>
  </si>
  <si>
    <t>SP000370_4_Signed</t>
  </si>
  <si>
    <t>200164036</t>
  </si>
  <si>
    <t>2033530</t>
  </si>
  <si>
    <t>UK5532</t>
  </si>
  <si>
    <t>104873</t>
  </si>
  <si>
    <t>VALSARTAN</t>
  </si>
  <si>
    <t>FW Written confirmation Certificate Unit 1  Unit 2</t>
  </si>
  <si>
    <t>2035521</t>
  </si>
  <si>
    <t>UK3103</t>
  </si>
  <si>
    <t>UJ2940</t>
  </si>
  <si>
    <t>DA, priODN12, Hudovornik 1.4.2016</t>
  </si>
  <si>
    <t>200161555</t>
  </si>
  <si>
    <t>UJ8760</t>
  </si>
  <si>
    <t>UK5230</t>
  </si>
  <si>
    <t>UK3192</t>
  </si>
  <si>
    <t>168874</t>
  </si>
  <si>
    <t>DIKLOFENAK,NATRIJEVA SOL ZA PELETE</t>
  </si>
  <si>
    <t>FW Diclofenac Sodium Supplier_168874_130028_125474</t>
  </si>
  <si>
    <t>200157614</t>
  </si>
  <si>
    <t>2005229</t>
  </si>
  <si>
    <t>UG4741</t>
  </si>
  <si>
    <t>100266</t>
  </si>
  <si>
    <t>POTASSIUM CLAVULANIC (100%) (koop)</t>
  </si>
  <si>
    <t>44</t>
  </si>
  <si>
    <t>Ostane na zalogi, Nabava išče možnost porabe 16.11.2015</t>
  </si>
  <si>
    <t>RE  odpis</t>
  </si>
  <si>
    <t>ERAK</t>
  </si>
  <si>
    <t>200119769</t>
  </si>
  <si>
    <t>Vračilo s trga</t>
  </si>
  <si>
    <t>UK5144</t>
  </si>
  <si>
    <t>UK4587</t>
  </si>
  <si>
    <t>129194</t>
  </si>
  <si>
    <t>HPMC 6CP /PHARMACOAT 606</t>
  </si>
  <si>
    <t>Specifications for Shin Etsu materials</t>
  </si>
  <si>
    <t>UK6602</t>
  </si>
  <si>
    <t>UK6603</t>
  </si>
  <si>
    <t>UK6605</t>
  </si>
  <si>
    <t>UK6607</t>
  </si>
  <si>
    <t>UK6611</t>
  </si>
  <si>
    <t>UK6612</t>
  </si>
  <si>
    <t>UK5561</t>
  </si>
  <si>
    <t>UK5357</t>
  </si>
  <si>
    <t>UK3511</t>
  </si>
  <si>
    <t>UK0097</t>
  </si>
  <si>
    <t>302527</t>
  </si>
  <si>
    <t>UG9476</t>
  </si>
  <si>
    <t>102893</t>
  </si>
  <si>
    <t>TRANS-2,5-DIMETILPIPERAZIN</t>
  </si>
  <si>
    <t>Popravljanje SPU</t>
  </si>
  <si>
    <t>Trans-2,5-dimetilpiperazin_102893</t>
  </si>
  <si>
    <t>200145313</t>
  </si>
  <si>
    <t>2031653</t>
  </si>
  <si>
    <t>UK3797</t>
  </si>
  <si>
    <t>UK0408</t>
  </si>
  <si>
    <t>UK1733</t>
  </si>
  <si>
    <t>UK3507</t>
  </si>
  <si>
    <t>UK5143</t>
  </si>
  <si>
    <t>UK0631</t>
  </si>
  <si>
    <t>UK6049</t>
  </si>
  <si>
    <t>UK5164</t>
  </si>
  <si>
    <t>104612</t>
  </si>
  <si>
    <t>DIDES METIL VENLAFAKSIN</t>
  </si>
  <si>
    <t>104612_PSP_Venlafaksin_Jiuzhou</t>
  </si>
  <si>
    <t>200162536</t>
  </si>
  <si>
    <t>2800699</t>
  </si>
  <si>
    <t>UK5166</t>
  </si>
  <si>
    <t>200162509</t>
  </si>
  <si>
    <t>UK5167</t>
  </si>
  <si>
    <t>200162530</t>
  </si>
  <si>
    <t>UK5168</t>
  </si>
  <si>
    <t>200162531</t>
  </si>
  <si>
    <t>UK5575</t>
  </si>
  <si>
    <t>UK5232</t>
  </si>
  <si>
    <t>UG8785</t>
  </si>
  <si>
    <t>UK0914</t>
  </si>
  <si>
    <t>105100</t>
  </si>
  <si>
    <t>ESOMEPRAZOL MAGNEZIJ DIHIDRAT</t>
  </si>
  <si>
    <t>Esomeprazole Mg Dihydrate Documents</t>
  </si>
  <si>
    <t>UK0912</t>
  </si>
  <si>
    <t>UK3102</t>
  </si>
  <si>
    <t>UK5592</t>
  </si>
  <si>
    <t>104862</t>
  </si>
  <si>
    <t>KAPS.1,K.MODRA53.068/T.ZELENO 17.427;T;C</t>
  </si>
  <si>
    <t>104862_dobaviteljeva specifikacija</t>
  </si>
  <si>
    <t>UJ4746</t>
  </si>
  <si>
    <t>179167</t>
  </si>
  <si>
    <t>WC FOR Enalapril Maleate</t>
  </si>
  <si>
    <t>UK4622</t>
  </si>
  <si>
    <t>200162562</t>
  </si>
  <si>
    <t>UK6654</t>
  </si>
  <si>
    <t>302772</t>
  </si>
  <si>
    <t>LANSOPRAZOL</t>
  </si>
  <si>
    <t>302772,304572,304144 kovinski delci</t>
  </si>
  <si>
    <t>2053411</t>
  </si>
  <si>
    <t>UK6606</t>
  </si>
  <si>
    <t>UK0913</t>
  </si>
  <si>
    <t>UK6655</t>
  </si>
  <si>
    <t>UK5337</t>
  </si>
  <si>
    <t>102636</t>
  </si>
  <si>
    <t>AEROSIL 200</t>
  </si>
  <si>
    <t>FW Introduction of Indian Pharmacopoeia (IP) for A</t>
  </si>
  <si>
    <t>2800565</t>
  </si>
  <si>
    <t>UK6394</t>
  </si>
  <si>
    <t>105778</t>
  </si>
  <si>
    <t>Standardna tehnološka vsebnost NALOKSONIJEV KLORID</t>
  </si>
  <si>
    <t>KOSMA</t>
  </si>
  <si>
    <t>200165015</t>
  </si>
  <si>
    <t>2800740</t>
  </si>
  <si>
    <t>UH7218</t>
  </si>
  <si>
    <t>103731</t>
  </si>
  <si>
    <t>AMIODARONIJEV KLORID</t>
  </si>
  <si>
    <t>Amiodarone Hydrochloride Documents</t>
  </si>
  <si>
    <t>200164381</t>
  </si>
  <si>
    <t>UK6048</t>
  </si>
  <si>
    <t>UK4969</t>
  </si>
  <si>
    <t>104836</t>
  </si>
  <si>
    <t>TEOTARD KAPSULE 200MG BULK TIE</t>
  </si>
  <si>
    <t>104836 bomo porabili v celoti v novembru 2015</t>
  </si>
  <si>
    <t>navskrižna kontaminacija</t>
  </si>
  <si>
    <t>2018800</t>
  </si>
  <si>
    <t>UK6656</t>
  </si>
  <si>
    <t>UK1737</t>
  </si>
  <si>
    <t>UK4919</t>
  </si>
  <si>
    <t>200162231</t>
  </si>
  <si>
    <t>UK6438</t>
  </si>
  <si>
    <t>UK5625</t>
  </si>
  <si>
    <t>101881</t>
  </si>
  <si>
    <t>101881_confirmed _specification SULFASALAZIN WITH</t>
  </si>
  <si>
    <t>UK5626</t>
  </si>
  <si>
    <t>UK5627</t>
  </si>
  <si>
    <t>UK5632</t>
  </si>
  <si>
    <t>UK5633</t>
  </si>
  <si>
    <t>UK5634</t>
  </si>
  <si>
    <t>UK6580</t>
  </si>
  <si>
    <t>UK6581</t>
  </si>
  <si>
    <t>UK6582</t>
  </si>
  <si>
    <t>UK6583</t>
  </si>
  <si>
    <t>UK6584</t>
  </si>
  <si>
    <t>UK6585</t>
  </si>
  <si>
    <t>UK6586</t>
  </si>
  <si>
    <t>UK6587</t>
  </si>
  <si>
    <t>UK6588</t>
  </si>
  <si>
    <t>UK6653</t>
  </si>
  <si>
    <t>UK1527</t>
  </si>
  <si>
    <t>UK2900</t>
  </si>
  <si>
    <t>UJ8063</t>
  </si>
  <si>
    <t>UK4968</t>
  </si>
  <si>
    <t>UK6604</t>
  </si>
  <si>
    <t>UK1740</t>
  </si>
  <si>
    <t>UJ3802</t>
  </si>
  <si>
    <t>308879</t>
  </si>
  <si>
    <t>ZYLLT/KLOPIDOGREL HS FOT 75MG UNI</t>
  </si>
  <si>
    <t>LC: UH9900, neustrezna serija, reklamacija</t>
  </si>
  <si>
    <t>2054238</t>
  </si>
  <si>
    <t>UK5562</t>
  </si>
  <si>
    <t>UK5161</t>
  </si>
  <si>
    <t>200162534</t>
  </si>
  <si>
    <t>UK5163</t>
  </si>
  <si>
    <t>200162535</t>
  </si>
  <si>
    <t>UK5165</t>
  </si>
  <si>
    <t>200162508</t>
  </si>
  <si>
    <t>UK3297</t>
  </si>
  <si>
    <t>200158752</t>
  </si>
  <si>
    <t>UJ3800</t>
  </si>
  <si>
    <t>200165066</t>
  </si>
  <si>
    <t>Reklamacija brez zaloge</t>
  </si>
  <si>
    <t>UK5012</t>
  </si>
  <si>
    <t>200161651</t>
  </si>
  <si>
    <t>UK5107</t>
  </si>
  <si>
    <t>175323</t>
  </si>
  <si>
    <t>KAPS.3,K.BELA 44.000/T.BELO 44.000,CAP</t>
  </si>
  <si>
    <t>175323 specifikacija - stara predloga</t>
  </si>
  <si>
    <t>UK4633</t>
  </si>
  <si>
    <t>V09210</t>
  </si>
  <si>
    <t>105219</t>
  </si>
  <si>
    <t>FINPROS FOT 10X5MG AF285279 CZ pom_IS</t>
  </si>
  <si>
    <t>dodelitev klasifikacij posebnega nadzora vhodnim m</t>
  </si>
  <si>
    <t>UJ3798</t>
  </si>
  <si>
    <t>UJ3801</t>
  </si>
  <si>
    <t>200164305</t>
  </si>
  <si>
    <t>UJ3803</t>
  </si>
  <si>
    <t>UK3296</t>
  </si>
  <si>
    <t>200158751</t>
  </si>
  <si>
    <t>UJ3806</t>
  </si>
  <si>
    <t>UK3299</t>
  </si>
  <si>
    <t>200158754</t>
  </si>
  <si>
    <t>UK4057</t>
  </si>
  <si>
    <t>309760</t>
  </si>
  <si>
    <t>DIKETOBUTANAMID ATF1</t>
  </si>
  <si>
    <t>309760_PSP_ATF1_Vijaysri</t>
  </si>
  <si>
    <t>2800585</t>
  </si>
  <si>
    <t>UK4059</t>
  </si>
  <si>
    <t>UK3041</t>
  </si>
  <si>
    <t>UK4060</t>
  </si>
  <si>
    <t>UK4055</t>
  </si>
  <si>
    <t>UK4058</t>
  </si>
  <si>
    <t>UK3298</t>
  </si>
  <si>
    <t>200158753</t>
  </si>
  <si>
    <t>UK4056</t>
  </si>
  <si>
    <t>UK1741</t>
  </si>
  <si>
    <t>UJ3805</t>
  </si>
  <si>
    <t>200165182</t>
  </si>
  <si>
    <t>UK4513</t>
  </si>
  <si>
    <t>126969</t>
  </si>
  <si>
    <t>HPMC 15CP /METHOCEL E15 PREMIUM</t>
  </si>
  <si>
    <t>Review spec_126969</t>
  </si>
  <si>
    <t>2018530</t>
  </si>
  <si>
    <t>UK6657</t>
  </si>
  <si>
    <t>UK0628</t>
  </si>
  <si>
    <t>UK4701</t>
  </si>
  <si>
    <t>200160978</t>
  </si>
  <si>
    <t>UJ3804</t>
  </si>
  <si>
    <t>UK0629</t>
  </si>
  <si>
    <t>UK6579</t>
  </si>
  <si>
    <t>UK3799</t>
  </si>
  <si>
    <t>UJ7792</t>
  </si>
  <si>
    <t>101970</t>
  </si>
  <si>
    <t>RIBJE OLJE (MARINOL C-38)</t>
  </si>
  <si>
    <t>marinol c-38 ribje olje 101970 izjave</t>
  </si>
  <si>
    <t>2045028</t>
  </si>
  <si>
    <t>UK6107</t>
  </si>
  <si>
    <t>304564</t>
  </si>
  <si>
    <t>ATORVASTATIN KALCIJEVA SOL</t>
  </si>
  <si>
    <t>šifre učinkovin  ki jih pošiljamo v Krko RUS- FREK</t>
  </si>
  <si>
    <t>UK0821</t>
  </si>
  <si>
    <t>100862</t>
  </si>
  <si>
    <t>1-ETIL-3-METIL IMIDAZOLIJEV ETILSULFAT</t>
  </si>
  <si>
    <t>100862 kovinski delci</t>
  </si>
  <si>
    <t>TOMSIC</t>
  </si>
  <si>
    <t>200151731</t>
  </si>
  <si>
    <t>UK6104</t>
  </si>
  <si>
    <t>UK6105</t>
  </si>
  <si>
    <t>UK6106</t>
  </si>
  <si>
    <t>UK5160</t>
  </si>
  <si>
    <t>200162533</t>
  </si>
  <si>
    <t>UK3461</t>
  </si>
  <si>
    <t>105706</t>
  </si>
  <si>
    <t>FLUFENAZIN DEKANOAT</t>
  </si>
  <si>
    <t>105706 Flufenazin dekanoat ver 1 signed</t>
  </si>
  <si>
    <t>200159368</t>
  </si>
  <si>
    <t>2800705</t>
  </si>
  <si>
    <t>UK5998</t>
  </si>
  <si>
    <t>UK5997</t>
  </si>
  <si>
    <t>UK5999</t>
  </si>
  <si>
    <t>UK6541</t>
  </si>
  <si>
    <t>105191</t>
  </si>
  <si>
    <t>MANITOL GRANULIRAN</t>
  </si>
  <si>
    <t>Pharma Quality Statement - 450320- Pearlitol® 200</t>
  </si>
  <si>
    <t>200164971</t>
  </si>
  <si>
    <t>2018528</t>
  </si>
  <si>
    <t>UK4248</t>
  </si>
  <si>
    <t>UG6868</t>
  </si>
  <si>
    <t>za 2x prekristalizacijo</t>
  </si>
  <si>
    <t>UK5996</t>
  </si>
  <si>
    <t>200163982</t>
  </si>
  <si>
    <t>UK6601</t>
  </si>
  <si>
    <t>200165168</t>
  </si>
  <si>
    <t>UK5995</t>
  </si>
  <si>
    <t>UK6103</t>
  </si>
  <si>
    <t>UK4747</t>
  </si>
  <si>
    <t>200162230</t>
  </si>
  <si>
    <t>UK4518</t>
  </si>
  <si>
    <t>102248</t>
  </si>
  <si>
    <t>OPADRY II WHITE 57U18539</t>
  </si>
  <si>
    <t>ŠM 102248  specifikacija z opombo</t>
  </si>
  <si>
    <t>UK4378</t>
  </si>
  <si>
    <t>140376</t>
  </si>
  <si>
    <t>MIKONAZOL R-18134</t>
  </si>
  <si>
    <t>UK2068</t>
  </si>
  <si>
    <t>UK5994</t>
  </si>
  <si>
    <t>UJ8091</t>
  </si>
  <si>
    <t>200162256</t>
  </si>
  <si>
    <t>UK0630</t>
  </si>
  <si>
    <t>UK1742</t>
  </si>
  <si>
    <t>UJ0215</t>
  </si>
  <si>
    <t>V09242</t>
  </si>
  <si>
    <t>104214</t>
  </si>
  <si>
    <t>ANEMIN INJ200MG/ML100ML HRvSE135901 v_PC</t>
  </si>
  <si>
    <t>ANEMIN INJ200MG-ML100ML HRvSE135901 v_PC-104214</t>
  </si>
  <si>
    <t>2005593</t>
  </si>
  <si>
    <t>UK4350</t>
  </si>
  <si>
    <t>102946</t>
  </si>
  <si>
    <t>LAKTOZA KRISTALNA 100 MESH</t>
  </si>
  <si>
    <t>102946 - Laktoza 100 - nova specifikacija</t>
  </si>
  <si>
    <t>UK3851</t>
  </si>
  <si>
    <t>103383</t>
  </si>
  <si>
    <t>DIMETIL SULFOKSID</t>
  </si>
  <si>
    <t>Dimetil sulfoksid_103383</t>
  </si>
  <si>
    <t>UE3055</t>
  </si>
  <si>
    <t>UK3467</t>
  </si>
  <si>
    <t>200159369</t>
  </si>
  <si>
    <t>UK3927</t>
  </si>
  <si>
    <t>200159692</t>
  </si>
  <si>
    <t>UK4657</t>
  </si>
  <si>
    <t>170577</t>
  </si>
  <si>
    <t>DEKSTROMETORFANIJEV BROMID</t>
  </si>
  <si>
    <t>170577 DEXTROMETHORPHAN</t>
  </si>
  <si>
    <t>2800482</t>
  </si>
  <si>
    <t>UK5514</t>
  </si>
  <si>
    <t>103703</t>
  </si>
  <si>
    <t>1-KLOROETIL CIKLOHEKSIL KARBONAT</t>
  </si>
  <si>
    <t>KRKA 1-CECC</t>
  </si>
  <si>
    <t>2034569</t>
  </si>
  <si>
    <t>UJ8062</t>
  </si>
  <si>
    <t>UK4964</t>
  </si>
  <si>
    <t>104835</t>
  </si>
  <si>
    <t>TEOTARD KAPSULE 350MG BULK TIE</t>
  </si>
  <si>
    <t>104835 TEOTARD kaps 350mg TIE</t>
  </si>
  <si>
    <t>UH9900</t>
  </si>
  <si>
    <t>Trenutno se nič še ne odpiše, ker reklamacije še niso rešene (7.1.2016)</t>
  </si>
  <si>
    <t>200155985</t>
  </si>
  <si>
    <t>UK6574</t>
  </si>
  <si>
    <t>104562</t>
  </si>
  <si>
    <t>TRIKALIJEV DICITRAT BIZMUTAT</t>
  </si>
  <si>
    <t>104562 signed spec ver 6</t>
  </si>
  <si>
    <t>2056909</t>
  </si>
  <si>
    <t>UK6575</t>
  </si>
  <si>
    <t>UK4605</t>
  </si>
  <si>
    <t>104861</t>
  </si>
  <si>
    <t>104861_PSP_CMMD_QIDONG DONGYUE</t>
  </si>
  <si>
    <t>2800336</t>
  </si>
  <si>
    <t>UK4119</t>
  </si>
  <si>
    <t>102251</t>
  </si>
  <si>
    <t>LORATADIN</t>
  </si>
  <si>
    <t>KRKA Specification approval page</t>
  </si>
  <si>
    <t>200159555</t>
  </si>
  <si>
    <t>2049057</t>
  </si>
  <si>
    <t>UK4120</t>
  </si>
  <si>
    <t>200159556</t>
  </si>
  <si>
    <t>UK4121</t>
  </si>
  <si>
    <t>200159553</t>
  </si>
  <si>
    <t>UK4122</t>
  </si>
  <si>
    <t>200159554</t>
  </si>
  <si>
    <t>UK5339</t>
  </si>
  <si>
    <t>175765</t>
  </si>
  <si>
    <t>ŠKROB ŽELATINIRAN - STARCH 1500 LM</t>
  </si>
  <si>
    <t>Reanaliza 175765  Škrob želatiniran UK1374</t>
  </si>
  <si>
    <t>2020657</t>
  </si>
  <si>
    <t>UJ8061</t>
  </si>
  <si>
    <t>UK4963</t>
  </si>
  <si>
    <t>UK6147</t>
  </si>
  <si>
    <t>104239</t>
  </si>
  <si>
    <t>CVI02</t>
  </si>
  <si>
    <t>CVI02_104239</t>
  </si>
  <si>
    <t>UK2926</t>
  </si>
  <si>
    <t>UK4101</t>
  </si>
  <si>
    <t>UK3029</t>
  </si>
  <si>
    <t>303969</t>
  </si>
  <si>
    <t>IRBESARTAN HIDROKLORID</t>
  </si>
  <si>
    <t>Irbesartan hidroklorid_303969</t>
  </si>
  <si>
    <t>200157616</t>
  </si>
  <si>
    <t>UK3031</t>
  </si>
  <si>
    <t>200157618</t>
  </si>
  <si>
    <t>UK3390</t>
  </si>
  <si>
    <t>200158147</t>
  </si>
  <si>
    <t>UK3392</t>
  </si>
  <si>
    <t>200158149</t>
  </si>
  <si>
    <t>UK3396</t>
  </si>
  <si>
    <t>200158163</t>
  </si>
  <si>
    <t>UK3853</t>
  </si>
  <si>
    <t>200159574</t>
  </si>
  <si>
    <t>UK3854</t>
  </si>
  <si>
    <t>200159575</t>
  </si>
  <si>
    <t>UK4731</t>
  </si>
  <si>
    <t>200161499</t>
  </si>
  <si>
    <t>UK4733</t>
  </si>
  <si>
    <t>200161501</t>
  </si>
  <si>
    <t>UK3857</t>
  </si>
  <si>
    <t>200159578</t>
  </si>
  <si>
    <t>UK3391</t>
  </si>
  <si>
    <t>200158148</t>
  </si>
  <si>
    <t>UK3071</t>
  </si>
  <si>
    <t>UK3395</t>
  </si>
  <si>
    <t>200158162</t>
  </si>
  <si>
    <t>UK5348</t>
  </si>
  <si>
    <t>200164026</t>
  </si>
  <si>
    <t>UK6437</t>
  </si>
  <si>
    <t>UK3030</t>
  </si>
  <si>
    <t>200157617</t>
  </si>
  <si>
    <t>UK1866</t>
  </si>
  <si>
    <t>UK6146</t>
  </si>
  <si>
    <t>UK0348</t>
  </si>
  <si>
    <t>200150924</t>
  </si>
  <si>
    <t>UK3032</t>
  </si>
  <si>
    <t>200157619</t>
  </si>
  <si>
    <t>UK3034</t>
  </si>
  <si>
    <t>200157631</t>
  </si>
  <si>
    <t>UK4529</t>
  </si>
  <si>
    <t>304936</t>
  </si>
  <si>
    <t>TOLTRAZURIL</t>
  </si>
  <si>
    <t>Toltrazuril_304936</t>
  </si>
  <si>
    <t>200161192</t>
  </si>
  <si>
    <t>2019140</t>
  </si>
  <si>
    <t>UK4531</t>
  </si>
  <si>
    <t>UK3033</t>
  </si>
  <si>
    <t>200157630</t>
  </si>
  <si>
    <t>UK4532</t>
  </si>
  <si>
    <t>200161313</t>
  </si>
  <si>
    <t>UK4530</t>
  </si>
  <si>
    <t>200161312</t>
  </si>
  <si>
    <t>UK3479</t>
  </si>
  <si>
    <t>103084</t>
  </si>
  <si>
    <t>CICLOPIROX OLAMINE</t>
  </si>
  <si>
    <t>CICLOPIROX OLAMINE-103084</t>
  </si>
  <si>
    <t>2005606</t>
  </si>
  <si>
    <t>UK4527</t>
  </si>
  <si>
    <t>UK4526</t>
  </si>
  <si>
    <t>UK4528</t>
  </si>
  <si>
    <t>UK5933</t>
  </si>
  <si>
    <t>UK6445</t>
  </si>
  <si>
    <t>103003</t>
  </si>
  <si>
    <t>SUHI EKSTRAKT LISTA BRŠLJANA</t>
  </si>
  <si>
    <t>Residual solvents</t>
  </si>
  <si>
    <t>2047710</t>
  </si>
  <si>
    <t>UJ1726</t>
  </si>
  <si>
    <t>170933</t>
  </si>
  <si>
    <t>HIDROKLOROTIAZID</t>
  </si>
  <si>
    <t>Hydrochlorothiazide Metals 2016</t>
  </si>
  <si>
    <t>UK4525</t>
  </si>
  <si>
    <t>UK4734</t>
  </si>
  <si>
    <t>200161502</t>
  </si>
  <si>
    <t>UK5310</t>
  </si>
  <si>
    <t>105113</t>
  </si>
  <si>
    <t>UK3393</t>
  </si>
  <si>
    <t>200158160</t>
  </si>
  <si>
    <t>UK6152</t>
  </si>
  <si>
    <t>200164119</t>
  </si>
  <si>
    <t>UK3217</t>
  </si>
  <si>
    <t>UK6201</t>
  </si>
  <si>
    <t>104217</t>
  </si>
  <si>
    <t>WC Ratlam(Renewed 2-7-2016)</t>
  </si>
  <si>
    <t>2049760</t>
  </si>
  <si>
    <t>UK5613</t>
  </si>
  <si>
    <t>175803</t>
  </si>
  <si>
    <t>CELULOZA, MIKROKRISTALNA TIP 112</t>
  </si>
  <si>
    <t>ŠM 175803_Change to Drum Package for FMC Low Moist</t>
  </si>
  <si>
    <t>UK6151</t>
  </si>
  <si>
    <t>UK6202</t>
  </si>
  <si>
    <t>V09250</t>
  </si>
  <si>
    <t>UK6153</t>
  </si>
  <si>
    <t>UK2165</t>
  </si>
  <si>
    <t>304572</t>
  </si>
  <si>
    <t>200157738</t>
  </si>
  <si>
    <t>UK0034</t>
  </si>
  <si>
    <t>155969</t>
  </si>
  <si>
    <t>KAPTOPRIL</t>
  </si>
  <si>
    <t>155969 kovinski delci</t>
  </si>
  <si>
    <t>200150535</t>
  </si>
  <si>
    <t>2005443</t>
  </si>
  <si>
    <t>UK5228</t>
  </si>
  <si>
    <t>UK0402</t>
  </si>
  <si>
    <t>UK4533</t>
  </si>
  <si>
    <t>UK4534</t>
  </si>
  <si>
    <t>UK6150</t>
  </si>
  <si>
    <t>UK5724</t>
  </si>
  <si>
    <t>309822</t>
  </si>
  <si>
    <t>Valsartan_309822</t>
  </si>
  <si>
    <t>UK5717</t>
  </si>
  <si>
    <t>UK1968</t>
  </si>
  <si>
    <t>V09129</t>
  </si>
  <si>
    <t>UK2755</t>
  </si>
  <si>
    <t>102844</t>
  </si>
  <si>
    <t>BENZIDAMIN HIDROKLORID</t>
  </si>
  <si>
    <t>102844 Benzydamine hcl ver 3 signed</t>
  </si>
  <si>
    <t>2056223</t>
  </si>
  <si>
    <t>UK5722</t>
  </si>
  <si>
    <t>UK5349</t>
  </si>
  <si>
    <t>102703</t>
  </si>
  <si>
    <t>CETIRIZINIJEV DIKLORID</t>
  </si>
  <si>
    <t>UJ9050</t>
  </si>
  <si>
    <t>101202</t>
  </si>
  <si>
    <t>LIZINOPRIL DIHIDRAT</t>
  </si>
  <si>
    <t>RE  Lisinopril Ph Eur SOV Lupin.msg_101202</t>
  </si>
  <si>
    <t>200149932</t>
  </si>
  <si>
    <t>2020233</t>
  </si>
  <si>
    <t>UK6094</t>
  </si>
  <si>
    <t>UK5720</t>
  </si>
  <si>
    <t>UK5721</t>
  </si>
  <si>
    <t>UK4949</t>
  </si>
  <si>
    <t>UK6093</t>
  </si>
  <si>
    <t>200164888</t>
  </si>
  <si>
    <t>UK6096</t>
  </si>
  <si>
    <t>UK5269</t>
  </si>
  <si>
    <t>172057</t>
  </si>
  <si>
    <t>BENZOKAIN</t>
  </si>
  <si>
    <t>SP000508 1 09004e298402fb8d Norbrook-Krka Bz speci</t>
  </si>
  <si>
    <t>2012171</t>
  </si>
  <si>
    <t>UJ2882</t>
  </si>
  <si>
    <t>102071</t>
  </si>
  <si>
    <t>KORENINA JEGLIČA PK1+PK2, 3mm</t>
  </si>
  <si>
    <t>UK5725</t>
  </si>
  <si>
    <t>UK5716</t>
  </si>
  <si>
    <t>UK5723</t>
  </si>
  <si>
    <t>UK5718</t>
  </si>
  <si>
    <t>UK4123</t>
  </si>
  <si>
    <t>UJ7356</t>
  </si>
  <si>
    <t>UK6095</t>
  </si>
  <si>
    <t>UK5702</t>
  </si>
  <si>
    <t>200163858</t>
  </si>
  <si>
    <t>UK2438</t>
  </si>
  <si>
    <t>Vgraditi v IRBE/HCTZ.</t>
  </si>
  <si>
    <t>200156762</t>
  </si>
  <si>
    <t>UK6097</t>
  </si>
  <si>
    <t>UK6098</t>
  </si>
  <si>
    <t>UJ2033</t>
  </si>
  <si>
    <t>UJ1725</t>
  </si>
  <si>
    <t>UK5792</t>
  </si>
  <si>
    <t>UK4487</t>
  </si>
  <si>
    <t>132764</t>
  </si>
  <si>
    <t>confirmed specification 132764Ciprofloxacine HCl e</t>
  </si>
  <si>
    <t>200161103</t>
  </si>
  <si>
    <t>2005594</t>
  </si>
  <si>
    <t>UK5714</t>
  </si>
  <si>
    <t>UK5715</t>
  </si>
  <si>
    <t>UK5719</t>
  </si>
  <si>
    <t>V08942</t>
  </si>
  <si>
    <t>104329</t>
  </si>
  <si>
    <t>DOCETAXEL KINF 20MG/ML 8ML_IS</t>
  </si>
  <si>
    <t>poslan mail N. Guculović (16.2.2016) reklamacija</t>
  </si>
  <si>
    <t>Blokirana zaloga</t>
  </si>
  <si>
    <t>200122736</t>
  </si>
  <si>
    <t>UJ9523</t>
  </si>
  <si>
    <t>105363</t>
  </si>
  <si>
    <t>105363_PSP_VALSARTAN_ZHEJIANG TIANYU</t>
  </si>
  <si>
    <t>200149506</t>
  </si>
  <si>
    <t>2017312</t>
  </si>
  <si>
    <t>UJ9524</t>
  </si>
  <si>
    <t>200149507</t>
  </si>
  <si>
    <t>UJ9525</t>
  </si>
  <si>
    <t>200149508</t>
  </si>
  <si>
    <t>UJ9526</t>
  </si>
  <si>
    <t>200149509</t>
  </si>
  <si>
    <t>UJ9527</t>
  </si>
  <si>
    <t>200149510</t>
  </si>
  <si>
    <t>UJ9528</t>
  </si>
  <si>
    <t>200149511</t>
  </si>
  <si>
    <t>UJ8655</t>
  </si>
  <si>
    <t>309076</t>
  </si>
  <si>
    <t>KLOPIDOGRELIJEV HIDROGENSULFAT</t>
  </si>
  <si>
    <t>Reklamacija., tabela na intranetu 26.3.2016</t>
  </si>
  <si>
    <t>LC: reklamacija za spodaj navedene serije</t>
  </si>
  <si>
    <t>200147416</t>
  </si>
  <si>
    <t>UK2439</t>
  </si>
  <si>
    <t>200156763</t>
  </si>
  <si>
    <t>UK5550</t>
  </si>
  <si>
    <t>UK4485</t>
  </si>
  <si>
    <t>200161100</t>
  </si>
  <si>
    <t>UK3792</t>
  </si>
  <si>
    <t>307629</t>
  </si>
  <si>
    <t>S-METOPREN</t>
  </si>
  <si>
    <t>S-Metopren_307629</t>
  </si>
  <si>
    <t>200160146</t>
  </si>
  <si>
    <t>2018981</t>
  </si>
  <si>
    <t>UK4486</t>
  </si>
  <si>
    <t>200161102</t>
  </si>
  <si>
    <t>UJ8052</t>
  </si>
  <si>
    <t>200147050</t>
  </si>
  <si>
    <t>UJ8661</t>
  </si>
  <si>
    <t>200147442</t>
  </si>
  <si>
    <t>UK3638</t>
  </si>
  <si>
    <t>309422</t>
  </si>
  <si>
    <t>Valsartan_309422</t>
  </si>
  <si>
    <t>200158735</t>
  </si>
  <si>
    <t>UK1453</t>
  </si>
  <si>
    <t>UK1458</t>
  </si>
  <si>
    <t>UJ8654</t>
  </si>
  <si>
    <t>200147415</t>
  </si>
  <si>
    <t>UK4313</t>
  </si>
  <si>
    <t>100302</t>
  </si>
  <si>
    <t>KALIJEV PEROKSIMONOSULFAT (CAROAT)</t>
  </si>
  <si>
    <t>FW Equistone acquires United Initiators_100302 Car</t>
  </si>
  <si>
    <t>2012829</t>
  </si>
  <si>
    <t>UK4571</t>
  </si>
  <si>
    <t>UJ8660</t>
  </si>
  <si>
    <t>200147441</t>
  </si>
  <si>
    <t>UK2240</t>
  </si>
  <si>
    <t>103251</t>
  </si>
  <si>
    <t>FLUBENDAZOL</t>
  </si>
  <si>
    <t>200155728</t>
  </si>
  <si>
    <t>UK0462</t>
  </si>
  <si>
    <t>UK0463</t>
  </si>
  <si>
    <t>UK0464</t>
  </si>
  <si>
    <t>UK0465</t>
  </si>
  <si>
    <t>UK0466</t>
  </si>
  <si>
    <t>200150964</t>
  </si>
  <si>
    <t>UJ7133</t>
  </si>
  <si>
    <t>100032</t>
  </si>
  <si>
    <t>200144785</t>
  </si>
  <si>
    <t>UK1456</t>
  </si>
  <si>
    <t>UJ9529</t>
  </si>
  <si>
    <t>200149512</t>
  </si>
  <si>
    <t>UJ8656</t>
  </si>
  <si>
    <t>200147417</t>
  </si>
  <si>
    <t>UJ8657</t>
  </si>
  <si>
    <t>200147418</t>
  </si>
  <si>
    <t>UK5350</t>
  </si>
  <si>
    <t>UJ8653</t>
  </si>
  <si>
    <t>200147414</t>
  </si>
  <si>
    <t>UK3334</t>
  </si>
  <si>
    <t>147168</t>
  </si>
  <si>
    <t>LOPERAMIDIJEV KLORID R-18553</t>
  </si>
  <si>
    <t>UK3639</t>
  </si>
  <si>
    <t>200158736</t>
  </si>
  <si>
    <t>UK1455</t>
  </si>
  <si>
    <t>UK1842</t>
  </si>
  <si>
    <t>UK1454</t>
  </si>
  <si>
    <t>UK1452</t>
  </si>
  <si>
    <t>UK1457</t>
  </si>
  <si>
    <t>UK6355</t>
  </si>
  <si>
    <t>200164469</t>
  </si>
  <si>
    <t>UK2093</t>
  </si>
  <si>
    <t>173649</t>
  </si>
  <si>
    <t>FEBANTEL</t>
  </si>
  <si>
    <t>Febantel_Spec_Krka</t>
  </si>
  <si>
    <t>2800290</t>
  </si>
  <si>
    <t>UK1843</t>
  </si>
  <si>
    <t>UK4604</t>
  </si>
  <si>
    <t>103356</t>
  </si>
  <si>
    <t>KAPS.3,K.ROZA.109/T.BELO;Q</t>
  </si>
  <si>
    <t>200162422</t>
  </si>
  <si>
    <t>UK5355</t>
  </si>
  <si>
    <t>UJ7003</t>
  </si>
  <si>
    <t>poraba info M. Erčulj 13.11.</t>
  </si>
  <si>
    <t>Omejitve trgov-priloga</t>
  </si>
  <si>
    <t>UJ6676</t>
  </si>
  <si>
    <t>200164434</t>
  </si>
  <si>
    <t>UK3758</t>
  </si>
  <si>
    <t>100955</t>
  </si>
  <si>
    <t>2-(2-KLORETOKSI)ACETONITRIL</t>
  </si>
  <si>
    <t>2-(2-Kloretoksi)acetonitril_100955</t>
  </si>
  <si>
    <t>UK1428</t>
  </si>
  <si>
    <t>UK3394</t>
  </si>
  <si>
    <t>200158161</t>
  </si>
  <si>
    <t>UJ7004</t>
  </si>
  <si>
    <t>UJ8659</t>
  </si>
  <si>
    <t>200149996</t>
  </si>
  <si>
    <t>UK5530</t>
  </si>
  <si>
    <t>179523</t>
  </si>
  <si>
    <t>200163344</t>
  </si>
  <si>
    <t>UK4484</t>
  </si>
  <si>
    <t>102246</t>
  </si>
  <si>
    <t>KALCIJEV KARBONAT DESTAB 90S ULTRA</t>
  </si>
  <si>
    <t>destab 102246 - podaljšan rok uporabe</t>
  </si>
  <si>
    <t>2800390</t>
  </si>
  <si>
    <t>K48469</t>
  </si>
  <si>
    <t>303365</t>
  </si>
  <si>
    <t>AMLODIPINIJEV MALEAT za prepakiranje</t>
  </si>
  <si>
    <t>AMLODIPINIJEV MALEAT za prepakiranje_303365</t>
  </si>
  <si>
    <t>SAJEVI</t>
  </si>
  <si>
    <t>UJ7134</t>
  </si>
  <si>
    <t>200144786</t>
  </si>
  <si>
    <t>UJ7136</t>
  </si>
  <si>
    <t>200144788</t>
  </si>
  <si>
    <t>UG7493</t>
  </si>
  <si>
    <t>307630</t>
  </si>
  <si>
    <t>RSO5</t>
  </si>
  <si>
    <t>Pustimo na zalogi  (mail J. Smodiš 14.03.2016),Bo porabljeno v RRU., tabela na intranetu 26.3.2016</t>
  </si>
  <si>
    <t>RSO5_307630</t>
  </si>
  <si>
    <t>za razvojni namen</t>
  </si>
  <si>
    <t>200103174</t>
  </si>
  <si>
    <t>UK1853</t>
  </si>
  <si>
    <t>200156467</t>
  </si>
  <si>
    <t>Popravljanje</t>
  </si>
  <si>
    <t>UJ6382</t>
  </si>
  <si>
    <t>200143487</t>
  </si>
  <si>
    <t>UJ7006</t>
  </si>
  <si>
    <t>UJ6383</t>
  </si>
  <si>
    <t>200143486</t>
  </si>
  <si>
    <t>UK3759</t>
  </si>
  <si>
    <t>UK1845</t>
  </si>
  <si>
    <t>UK1854</t>
  </si>
  <si>
    <t>UH7010</t>
  </si>
  <si>
    <t>101662</t>
  </si>
  <si>
    <t>NAPROKSEN</t>
  </si>
  <si>
    <t>QN</t>
  </si>
  <si>
    <t>WC_Divis_UNIT 2</t>
  </si>
  <si>
    <t>za Naprosyn FOT 375 mg</t>
  </si>
  <si>
    <t>200164379</t>
  </si>
  <si>
    <t>2023036</t>
  </si>
  <si>
    <t>UK1841</t>
  </si>
  <si>
    <t>100313</t>
  </si>
  <si>
    <t>JABOLČNA KISLINA D,L</t>
  </si>
  <si>
    <t>UPDATED KOSHER CERTIFICATE MALIC ACID</t>
  </si>
  <si>
    <t>2018274</t>
  </si>
  <si>
    <t>UJ7007</t>
  </si>
  <si>
    <t>UK3579</t>
  </si>
  <si>
    <t>103346</t>
  </si>
  <si>
    <t>PVI</t>
  </si>
  <si>
    <t>103346_PSP_PVI_YUXIANG</t>
  </si>
  <si>
    <t>2030652</t>
  </si>
  <si>
    <t>UK4801</t>
  </si>
  <si>
    <t>UK4802</t>
  </si>
  <si>
    <t>UK5585</t>
  </si>
  <si>
    <t>UK5586</t>
  </si>
  <si>
    <t>UK5587</t>
  </si>
  <si>
    <t>V09211</t>
  </si>
  <si>
    <t>105523</t>
  </si>
  <si>
    <t>FINPROS FOT 14x5MG AF290794 SI pom_IS</t>
  </si>
  <si>
    <t>UK1156</t>
  </si>
  <si>
    <t>200153859</t>
  </si>
  <si>
    <t>UJ6524</t>
  </si>
  <si>
    <t>200160043</t>
  </si>
  <si>
    <t>UK1847</t>
  </si>
  <si>
    <t>UK1848</t>
  </si>
  <si>
    <t>UK1849</t>
  </si>
  <si>
    <t>UK5172</t>
  </si>
  <si>
    <t>102155</t>
  </si>
  <si>
    <t>ENROFLOKSACIN</t>
  </si>
  <si>
    <t>102155  Enrofloxacin</t>
  </si>
  <si>
    <t>2026940</t>
  </si>
  <si>
    <t>UK5173</t>
  </si>
  <si>
    <t>UK5174</t>
  </si>
  <si>
    <t>UK5175</t>
  </si>
  <si>
    <t>UK5176</t>
  </si>
  <si>
    <t>UK5177</t>
  </si>
  <si>
    <t>UK6560</t>
  </si>
  <si>
    <t>UK6561</t>
  </si>
  <si>
    <t>UK6562</t>
  </si>
  <si>
    <t>UK6563</t>
  </si>
  <si>
    <t>UK6564</t>
  </si>
  <si>
    <t>UK6565</t>
  </si>
  <si>
    <t>UK1850</t>
  </si>
  <si>
    <t>200156179</t>
  </si>
  <si>
    <t>UK5913</t>
  </si>
  <si>
    <t>103942</t>
  </si>
  <si>
    <t>BISOPROLOL FUMARAT</t>
  </si>
  <si>
    <t>PS confirmation_ Bisoprolol fumatate Unichem</t>
  </si>
  <si>
    <t>200163785</t>
  </si>
  <si>
    <t>Sprememba pri obstoječemu viru</t>
  </si>
  <si>
    <t>2800117</t>
  </si>
  <si>
    <t>UK4628</t>
  </si>
  <si>
    <t>UK1851</t>
  </si>
  <si>
    <t>200156208</t>
  </si>
  <si>
    <t>UJ5420</t>
  </si>
  <si>
    <t>PUSTI-Izkor.pod sp.mejo-ODSTOP</t>
  </si>
  <si>
    <t>UJ2205</t>
  </si>
  <si>
    <t>200159612</t>
  </si>
  <si>
    <t>UK5068</t>
  </si>
  <si>
    <t>102997</t>
  </si>
  <si>
    <t>KALIJEV HIDROKSID</t>
  </si>
  <si>
    <t>OTN-102997-A01</t>
  </si>
  <si>
    <t>UK6240</t>
  </si>
  <si>
    <t>UJ6935</t>
  </si>
  <si>
    <t>UK5786</t>
  </si>
  <si>
    <t>105096</t>
  </si>
  <si>
    <t>LOSARTAN</t>
  </si>
  <si>
    <t>105096_PSP_LOSARTAN_JIANGSU SANYUAN</t>
  </si>
  <si>
    <t>2065210</t>
  </si>
  <si>
    <t>UK5788</t>
  </si>
  <si>
    <t>UK5789</t>
  </si>
  <si>
    <t>UK5790</t>
  </si>
  <si>
    <t>UK3397</t>
  </si>
  <si>
    <t>200158164</t>
  </si>
  <si>
    <t>UK1003</t>
  </si>
  <si>
    <t>alternativni vir</t>
  </si>
  <si>
    <t>200152321</t>
  </si>
  <si>
    <t>UK4052</t>
  </si>
  <si>
    <t>103929</t>
  </si>
  <si>
    <t>POTRJENA SP Re  Inquiry for 500 kg Captopril (Krka</t>
  </si>
  <si>
    <t>200159682</t>
  </si>
  <si>
    <t>UK5019</t>
  </si>
  <si>
    <t>UK6650</t>
  </si>
  <si>
    <t>UK5639</t>
  </si>
  <si>
    <t>103172</t>
  </si>
  <si>
    <t>KAPS.0, K. KARAMEL 81T/T. KARAMEL 81T;S</t>
  </si>
  <si>
    <t>103172,103162,102713 kovinski delci</t>
  </si>
  <si>
    <t>2800132</t>
  </si>
  <si>
    <t>UJ4984</t>
  </si>
  <si>
    <t>200161964</t>
  </si>
  <si>
    <t>UK6003</t>
  </si>
  <si>
    <t>103055</t>
  </si>
  <si>
    <t>MEGLUMIN</t>
  </si>
  <si>
    <t>FW Change Notification 106143 Meglumine TW-1068063</t>
  </si>
  <si>
    <t>UJ6004</t>
  </si>
  <si>
    <t>105311</t>
  </si>
  <si>
    <t>ROSUVASTATIN KALCIJ</t>
  </si>
  <si>
    <t>Alter vir Changzhou v vpeljevanju, potrebno urediti vstopanja</t>
  </si>
  <si>
    <t>shipping documents of 15kg rs under po 4500110726</t>
  </si>
  <si>
    <t>200141750</t>
  </si>
  <si>
    <t>2800556</t>
  </si>
  <si>
    <t>UC6599</t>
  </si>
  <si>
    <t>302269</t>
  </si>
  <si>
    <t>VENLAFAKSINIJEV KLORID</t>
  </si>
  <si>
    <t>Sladič;5.7.2016: preveritei ali je možno odprodati menovu in on tole proda na nereguliranih trgih</t>
  </si>
  <si>
    <t>za prešifracijo na 302269</t>
  </si>
  <si>
    <t>200163952</t>
  </si>
  <si>
    <t>UK6660</t>
  </si>
  <si>
    <t>105442</t>
  </si>
  <si>
    <t>(-)KLOROFENIL-FENILMETIL-PIPERAZIN</t>
  </si>
  <si>
    <t>105442 (-)Klorofenil-fenilmetil-piperazin</t>
  </si>
  <si>
    <t>2800591</t>
  </si>
  <si>
    <t>UK6661</t>
  </si>
  <si>
    <t>UK6531</t>
  </si>
  <si>
    <t>105082</t>
  </si>
  <si>
    <t>TRDA MAST-WITEPSOL H 15</t>
  </si>
  <si>
    <t>ŠM 105082_ nabavna specifikacija podpisana s komen</t>
  </si>
  <si>
    <t>200165149</t>
  </si>
  <si>
    <t>2800737</t>
  </si>
  <si>
    <t>UC6598</t>
  </si>
  <si>
    <t>200163950</t>
  </si>
  <si>
    <t>UK3611</t>
  </si>
  <si>
    <t>103493</t>
  </si>
  <si>
    <t>VITAMINSKI PREMIKS UF 32154</t>
  </si>
  <si>
    <t>2035086</t>
  </si>
  <si>
    <t>UK5844</t>
  </si>
  <si>
    <t>103726</t>
  </si>
  <si>
    <t>TIAMULIN HIDROGEN FUMARAT</t>
  </si>
  <si>
    <t>PS _ 103726 TIAMULIN HYDROGEN_  FUMARATE_ JIANGSU</t>
  </si>
  <si>
    <t>200163627</t>
  </si>
  <si>
    <t>2800015</t>
  </si>
  <si>
    <t>UK5845</t>
  </si>
  <si>
    <t>200163624</t>
  </si>
  <si>
    <t>UK5849</t>
  </si>
  <si>
    <t>UK5815</t>
  </si>
  <si>
    <t>132578</t>
  </si>
  <si>
    <t>ŠKROB ŽELATINIRAN - STARCH 1500</t>
  </si>
  <si>
    <t>132578 specifikacija z opombo</t>
  </si>
  <si>
    <t>UK5816</t>
  </si>
  <si>
    <t>UJ6903</t>
  </si>
  <si>
    <t>305390</t>
  </si>
  <si>
    <t>ostane na zalogi, preverjati porabo (7.1.2016)</t>
  </si>
  <si>
    <t>RE Imatinibijev mezilat  delo v FR</t>
  </si>
  <si>
    <t>za potrebe FR</t>
  </si>
  <si>
    <t>UK3756</t>
  </si>
  <si>
    <t>UK3533</t>
  </si>
  <si>
    <t>UK4143</t>
  </si>
  <si>
    <t>133957</t>
  </si>
  <si>
    <t>ROVIMIX A 500W VODOT. (500000IE VIT.A/G)</t>
  </si>
  <si>
    <t>UK2142</t>
  </si>
  <si>
    <t>164291</t>
  </si>
  <si>
    <t>MALTITOL</t>
  </si>
  <si>
    <t>164291 kovinski delci</t>
  </si>
  <si>
    <t>2800450</t>
  </si>
  <si>
    <t>UK1913</t>
  </si>
  <si>
    <t>103742</t>
  </si>
  <si>
    <t>PENTOKSIFILIN</t>
  </si>
  <si>
    <t>RE Ukrepi na odstopu št. 200150637.msg_103742</t>
  </si>
  <si>
    <t>200154959</t>
  </si>
  <si>
    <t>2011641</t>
  </si>
  <si>
    <t>UC6597</t>
  </si>
  <si>
    <t>za prešifracijo</t>
  </si>
  <si>
    <t>200163929</t>
  </si>
  <si>
    <t>UK6536</t>
  </si>
  <si>
    <t>100317</t>
  </si>
  <si>
    <t>SORBITOL (PARTECK SI 400)</t>
  </si>
  <si>
    <t>OTN-100317-A01</t>
  </si>
  <si>
    <t>UK4495</t>
  </si>
  <si>
    <t>UK2200</t>
  </si>
  <si>
    <t>104238</t>
  </si>
  <si>
    <t>GLIKOHOLNA KISLINA</t>
  </si>
  <si>
    <t>OTN-104238-A01</t>
  </si>
  <si>
    <t>2033558</t>
  </si>
  <si>
    <t>UK1202</t>
  </si>
  <si>
    <t>103633</t>
  </si>
  <si>
    <t>PRAZIKVANTEL</t>
  </si>
  <si>
    <t>103633Praziquantel EP purchase specification</t>
  </si>
  <si>
    <t>UK1203</t>
  </si>
  <si>
    <t>UK1204</t>
  </si>
  <si>
    <t>UK5993</t>
  </si>
  <si>
    <t>102033</t>
  </si>
  <si>
    <t>DIKLOFENAK DIETILAMONIJEVA SOL</t>
  </si>
  <si>
    <t>Written Confirmation 23.06.2016 to 02.07.2019.</t>
  </si>
  <si>
    <t>2020159</t>
  </si>
  <si>
    <t>UK6577</t>
  </si>
  <si>
    <t>UE9341</t>
  </si>
  <si>
    <t>preverja M. Kozjek 8.1.2016</t>
  </si>
  <si>
    <t>200085130</t>
  </si>
  <si>
    <t>UK4704</t>
  </si>
  <si>
    <t>104848</t>
  </si>
  <si>
    <t>OPADRY 02F205004 BLUE</t>
  </si>
  <si>
    <t>RE ŠM 104848 potrebe</t>
  </si>
  <si>
    <t>UK6186</t>
  </si>
  <si>
    <t>105641</t>
  </si>
  <si>
    <t>SORBITOL</t>
  </si>
  <si>
    <t>105641 SORBITOL</t>
  </si>
  <si>
    <t>200165014</t>
  </si>
  <si>
    <t>2800654</t>
  </si>
  <si>
    <t>UK2239</t>
  </si>
  <si>
    <t>UK5218</t>
  </si>
  <si>
    <t>UK5781</t>
  </si>
  <si>
    <t>UK5782</t>
  </si>
  <si>
    <t>UK5783</t>
  </si>
  <si>
    <t>200163507</t>
  </si>
  <si>
    <t>UK5784</t>
  </si>
  <si>
    <t>UK5518</t>
  </si>
  <si>
    <t>103741</t>
  </si>
  <si>
    <t>MAGNEZIJEV LAKTAT 2-HIDRAT</t>
  </si>
  <si>
    <t>103741 kovinski delci</t>
  </si>
  <si>
    <t>200163455</t>
  </si>
  <si>
    <t>2005181</t>
  </si>
  <si>
    <t>UK2756</t>
  </si>
  <si>
    <t>UH8575</t>
  </si>
  <si>
    <t>A.Kopina_23.5.2016: ostane na zalogi</t>
  </si>
  <si>
    <t>200126385</t>
  </si>
  <si>
    <t>UH8576</t>
  </si>
  <si>
    <t>odpis PAZI KOLIČINA!!!</t>
  </si>
  <si>
    <t>200149002</t>
  </si>
  <si>
    <t>UK2774</t>
  </si>
  <si>
    <t>130028</t>
  </si>
  <si>
    <t>DIKLOFENAK NATRIJ ZA INJEKCIJE</t>
  </si>
  <si>
    <t>UK4328</t>
  </si>
  <si>
    <t>104852</t>
  </si>
  <si>
    <t>LEVOFLOKSACIN HEMIHIDRAT</t>
  </si>
  <si>
    <t>200162552</t>
  </si>
  <si>
    <t>UK1921</t>
  </si>
  <si>
    <t>UK3781</t>
  </si>
  <si>
    <t>370622</t>
  </si>
  <si>
    <t>MIRTAZAPIN</t>
  </si>
  <si>
    <t>Mirtazapin_370622</t>
  </si>
  <si>
    <t>UK0663</t>
  </si>
  <si>
    <t>104258</t>
  </si>
  <si>
    <t>PALADIJ (5%) NA AKTIVNEM OGLJU, TIP 315</t>
  </si>
  <si>
    <t>Manufacturer's_Statement_CHEM_20121204_(2)</t>
  </si>
  <si>
    <t>200151520</t>
  </si>
  <si>
    <t>UK5841</t>
  </si>
  <si>
    <t>UK5842</t>
  </si>
  <si>
    <t>UK5843</t>
  </si>
  <si>
    <t>UK5846</t>
  </si>
  <si>
    <t>UK5847</t>
  </si>
  <si>
    <t>UK5850</t>
  </si>
  <si>
    <t>200163683</t>
  </si>
  <si>
    <t>UK6053</t>
  </si>
  <si>
    <t>UK3785</t>
  </si>
  <si>
    <t>UK5233</t>
  </si>
  <si>
    <t>114162</t>
  </si>
  <si>
    <t>LAKTOZA (TABLETTOSE)</t>
  </si>
  <si>
    <t>RE Harmonization of Specifications Krka-Molkerei M</t>
  </si>
  <si>
    <t>2005697</t>
  </si>
  <si>
    <t>UK3789</t>
  </si>
  <si>
    <t>UK6318</t>
  </si>
  <si>
    <t>105834</t>
  </si>
  <si>
    <t>BROMOBIFENIL TRITILTETRAZOL</t>
  </si>
  <si>
    <t>200164693</t>
  </si>
  <si>
    <t>2800749</t>
  </si>
  <si>
    <t>UK6320</t>
  </si>
  <si>
    <t>200164695</t>
  </si>
  <si>
    <t>UK6322</t>
  </si>
  <si>
    <t>200164697</t>
  </si>
  <si>
    <t>UK6323</t>
  </si>
  <si>
    <t>200164698</t>
  </si>
  <si>
    <t>UK3035</t>
  </si>
  <si>
    <t>200157692</t>
  </si>
  <si>
    <t>UK3784</t>
  </si>
  <si>
    <t>UJ6345</t>
  </si>
  <si>
    <t>UK5991</t>
  </si>
  <si>
    <t>104255</t>
  </si>
  <si>
    <t>PIRAZINAMID</t>
  </si>
  <si>
    <t>WC CALYX India</t>
  </si>
  <si>
    <t>200164123</t>
  </si>
  <si>
    <t>2800047</t>
  </si>
  <si>
    <t>UJ7228</t>
  </si>
  <si>
    <t>UK3005</t>
  </si>
  <si>
    <t>UK4376</t>
  </si>
  <si>
    <t>111538</t>
  </si>
  <si>
    <t>HALOPERIDOL DEKANOAT R-13672</t>
  </si>
  <si>
    <t>OTN-111538-A01</t>
  </si>
  <si>
    <t>UK3783</t>
  </si>
  <si>
    <t>UK3787</t>
  </si>
  <si>
    <t>UK6325</t>
  </si>
  <si>
    <t>UK3786</t>
  </si>
  <si>
    <t>UK4499</t>
  </si>
  <si>
    <t>UK5785</t>
  </si>
  <si>
    <t>UK3791</t>
  </si>
  <si>
    <t>UK1659</t>
  </si>
  <si>
    <t>103063</t>
  </si>
  <si>
    <t>FLUKONAZOL</t>
  </si>
  <si>
    <t>GDP SUPPLY CHAIN 103063 FLUCONAZOLE</t>
  </si>
  <si>
    <t>2035492</t>
  </si>
  <si>
    <t>UK2590</t>
  </si>
  <si>
    <t>UK5968</t>
  </si>
  <si>
    <t>101472</t>
  </si>
  <si>
    <t>AMLODIPINIJEV BESILAT</t>
  </si>
  <si>
    <t>FW Amlodipine Besilate Ph. Eur. CEP - Post submiss</t>
  </si>
  <si>
    <t>UK3788</t>
  </si>
  <si>
    <t>UK6594</t>
  </si>
  <si>
    <t>173754</t>
  </si>
  <si>
    <t>LAL REAGENT SENS. 0,015 EU/ml</t>
  </si>
  <si>
    <t>ND</t>
  </si>
  <si>
    <t>N75</t>
  </si>
  <si>
    <t>2061112</t>
  </si>
  <si>
    <t>UK5519</t>
  </si>
  <si>
    <t>111384</t>
  </si>
  <si>
    <t>KALCIJEV KARBONAT PRECIPITIRAN</t>
  </si>
  <si>
    <t>Allergen_neu_L06 RevF</t>
  </si>
  <si>
    <t>UK6203</t>
  </si>
  <si>
    <t>200164303</t>
  </si>
  <si>
    <t>UK5969</t>
  </si>
  <si>
    <t>200163946</t>
  </si>
  <si>
    <t>UK5536</t>
  </si>
  <si>
    <t>102385</t>
  </si>
  <si>
    <t>MAKROGOL 6000</t>
  </si>
  <si>
    <t>ŠM102385, 101043 Polyglykol 6000 P - dobaviteljeva</t>
  </si>
  <si>
    <t>2800183</t>
  </si>
  <si>
    <t>UK6055</t>
  </si>
  <si>
    <t>104282</t>
  </si>
  <si>
    <t>REPAGLINID</t>
  </si>
  <si>
    <t>REPAGLINID-104282</t>
  </si>
  <si>
    <t>2800630</t>
  </si>
  <si>
    <t>UK5158</t>
  </si>
  <si>
    <t>100056</t>
  </si>
  <si>
    <t>ETILCELULOZA 45 cP (ETHOCEL)</t>
  </si>
  <si>
    <t>RE  Specifikacija verzija 2 šm100056 FW  SP PO new</t>
  </si>
  <si>
    <t>UK2241</t>
  </si>
  <si>
    <t>200155729</t>
  </si>
  <si>
    <t>UK2242</t>
  </si>
  <si>
    <t>UK2243</t>
  </si>
  <si>
    <t>UK2244</t>
  </si>
  <si>
    <t>UK2245</t>
  </si>
  <si>
    <t>UK2246</t>
  </si>
  <si>
    <t>200155726</t>
  </si>
  <si>
    <t>UK3782</t>
  </si>
  <si>
    <t>UK1417</t>
  </si>
  <si>
    <t>102841</t>
  </si>
  <si>
    <t>OKSITETRACIKLIN DIHIDR.NEMIKR.ZA PRAŠEK</t>
  </si>
  <si>
    <t>RAZVOJNA ŠIFRA-ALTERNATIVNI VIR</t>
  </si>
  <si>
    <t>2005984</t>
  </si>
  <si>
    <t>UK4522</t>
  </si>
  <si>
    <t>200162512</t>
  </si>
  <si>
    <t>UK1401</t>
  </si>
  <si>
    <t>200156253</t>
  </si>
  <si>
    <t>UK2882</t>
  </si>
  <si>
    <t>UK3778</t>
  </si>
  <si>
    <t>UK5768</t>
  </si>
  <si>
    <t>103002</t>
  </si>
  <si>
    <t>KAPS.2,K.ROZA 24.339/T.ROZA 24.339;C</t>
  </si>
  <si>
    <t>UK6319</t>
  </si>
  <si>
    <t>200164694</t>
  </si>
  <si>
    <t>UK6321</t>
  </si>
  <si>
    <t>200164696</t>
  </si>
  <si>
    <t>UK4446</t>
  </si>
  <si>
    <t>UK4572</t>
  </si>
  <si>
    <t>UK6515</t>
  </si>
  <si>
    <t>103951</t>
  </si>
  <si>
    <t>CELEKOKSIB</t>
  </si>
  <si>
    <t>GDP SUPPLY CHAIN Celecoxib-Unit-II</t>
  </si>
  <si>
    <t>2800121</t>
  </si>
  <si>
    <t>UK6271</t>
  </si>
  <si>
    <t>308721</t>
  </si>
  <si>
    <t>LC: predvideno popravljanje v PU</t>
  </si>
  <si>
    <t>UK6066</t>
  </si>
  <si>
    <t>308727</t>
  </si>
  <si>
    <t>FW 308727 Losartan Potassium</t>
  </si>
  <si>
    <t>UK5984</t>
  </si>
  <si>
    <t>102423</t>
  </si>
  <si>
    <t>KALCIJEV HIDROGENFOSFAT DIHIDRAT</t>
  </si>
  <si>
    <t>102423_calcium hydrogen phosphate dihydrate_BUDENH</t>
  </si>
  <si>
    <t>2005090</t>
  </si>
  <si>
    <t>UK3757</t>
  </si>
  <si>
    <t>UK6343</t>
  </si>
  <si>
    <t>UK2796</t>
  </si>
  <si>
    <t>UK3536</t>
  </si>
  <si>
    <t>UK5417</t>
  </si>
  <si>
    <t>103343</t>
  </si>
  <si>
    <t>NEVTRALNE PELETE ZA VENLAFAKSIN 600-710</t>
  </si>
  <si>
    <t>103343 NEVTRALNE PELETE ZA VENLAFAKSIN 600-710 - s</t>
  </si>
  <si>
    <t>2005438</t>
  </si>
  <si>
    <t>UK2797</t>
  </si>
  <si>
    <t>UK6334</t>
  </si>
  <si>
    <t>UK3538</t>
  </si>
  <si>
    <t>UK3790</t>
  </si>
  <si>
    <t>UJ9910</t>
  </si>
  <si>
    <t>UK6514</t>
  </si>
  <si>
    <t>UK1474</t>
  </si>
  <si>
    <t>UK6516</t>
  </si>
  <si>
    <t>UK1473</t>
  </si>
  <si>
    <t>UK6513</t>
  </si>
  <si>
    <t>UK3537</t>
  </si>
  <si>
    <t>UK1472</t>
  </si>
  <si>
    <t>UK6518</t>
  </si>
  <si>
    <t>UK6506</t>
  </si>
  <si>
    <t>UJ9918</t>
  </si>
  <si>
    <t>UK3858</t>
  </si>
  <si>
    <t>200159579</t>
  </si>
  <si>
    <t>UK6336</t>
  </si>
  <si>
    <t>UK6063</t>
  </si>
  <si>
    <t>UK6067</t>
  </si>
  <si>
    <t>UJ9138</t>
  </si>
  <si>
    <t>200159776</t>
  </si>
  <si>
    <t>UK6062</t>
  </si>
  <si>
    <t>UK6068</t>
  </si>
  <si>
    <t>200164383</t>
  </si>
  <si>
    <t>UH8601</t>
  </si>
  <si>
    <t>200156499</t>
  </si>
  <si>
    <t>UK3061</t>
  </si>
  <si>
    <t>UK6332</t>
  </si>
  <si>
    <t>UK6341</t>
  </si>
  <si>
    <t>UK6331</t>
  </si>
  <si>
    <t>UK2910</t>
  </si>
  <si>
    <t>200157477</t>
  </si>
  <si>
    <t>UK3845</t>
  </si>
  <si>
    <t>104420</t>
  </si>
  <si>
    <t>HIDROTALCIT</t>
  </si>
  <si>
    <t>odpis 50 kg 104420 uk0285</t>
  </si>
  <si>
    <t>2067982</t>
  </si>
  <si>
    <t>UK6333</t>
  </si>
  <si>
    <t>UK1840</t>
  </si>
  <si>
    <t>UK6069</t>
  </si>
  <si>
    <t>UK6330</t>
  </si>
  <si>
    <t>UK6342</t>
  </si>
  <si>
    <t>UJ9915</t>
  </si>
  <si>
    <t>UJ9917</t>
  </si>
  <si>
    <t>UK6517</t>
  </si>
  <si>
    <t>UJ9907</t>
  </si>
  <si>
    <t>UK6338</t>
  </si>
  <si>
    <t>UJ8060</t>
  </si>
  <si>
    <t>UK5856</t>
  </si>
  <si>
    <t>100055</t>
  </si>
  <si>
    <t>NEVTRALNE PELETE 600-710 MIKROMETROV</t>
  </si>
  <si>
    <t>08230-100055</t>
  </si>
  <si>
    <t>200163637</t>
  </si>
  <si>
    <t>UH9002</t>
  </si>
  <si>
    <t>»za venlafakasin«</t>
  </si>
  <si>
    <t>UJ9912</t>
  </si>
  <si>
    <t>UK6340</t>
  </si>
  <si>
    <t>UK1471</t>
  </si>
  <si>
    <t>UK3063</t>
  </si>
  <si>
    <t>UK3535</t>
  </si>
  <si>
    <t>200158501</t>
  </si>
  <si>
    <t>UK5367</t>
  </si>
  <si>
    <t>200162784</t>
  </si>
  <si>
    <t>Dvig prepovedane droge na SM</t>
  </si>
  <si>
    <t>UK6065</t>
  </si>
  <si>
    <t>UK4707</t>
  </si>
  <si>
    <t>UK3850</t>
  </si>
  <si>
    <t>200159450</t>
  </si>
  <si>
    <t>UJ9916</t>
  </si>
  <si>
    <t>UK6337</t>
  </si>
  <si>
    <t>UK2798</t>
  </si>
  <si>
    <t>UK3059</t>
  </si>
  <si>
    <t>UJ9914</t>
  </si>
  <si>
    <t>UK6070</t>
  </si>
  <si>
    <t>200164507</t>
  </si>
  <si>
    <t>UJ9913</t>
  </si>
  <si>
    <t>UK3060</t>
  </si>
  <si>
    <t>UK6335</t>
  </si>
  <si>
    <t>UK5219</t>
  </si>
  <si>
    <t>UK6520</t>
  </si>
  <si>
    <t>UK6328</t>
  </si>
  <si>
    <t>UG8082</t>
  </si>
  <si>
    <t>2006229</t>
  </si>
  <si>
    <t>UK6339</t>
  </si>
  <si>
    <t>UK3905</t>
  </si>
  <si>
    <t>UK6064</t>
  </si>
  <si>
    <t>UG4739</t>
  </si>
  <si>
    <t>100265</t>
  </si>
  <si>
    <t>AMOXICILLIN TRIHIDRAT POWDER (koop)</t>
  </si>
  <si>
    <t>200139864</t>
  </si>
  <si>
    <t>UK6329</t>
  </si>
  <si>
    <t>UJ9909</t>
  </si>
  <si>
    <t>UK5513</t>
  </si>
  <si>
    <t>101177</t>
  </si>
  <si>
    <t>OPADRY 15B82958 YELLOW</t>
  </si>
  <si>
    <t>ŠM 101177 podpisana SP z opombo</t>
  </si>
  <si>
    <t>UK6519</t>
  </si>
  <si>
    <t>UK6277</t>
  </si>
  <si>
    <t>UF5515</t>
  </si>
  <si>
    <t>103762</t>
  </si>
  <si>
    <t>PAL72</t>
  </si>
  <si>
    <t>Pustimo na zalogi  (mail J. Smodiš 14.03.2016)</t>
  </si>
  <si>
    <t>RE  zaloga surovin brez vstopanja</t>
  </si>
  <si>
    <t>200136112</t>
  </si>
  <si>
    <t>UJ9908</t>
  </si>
  <si>
    <t>200150046</t>
  </si>
  <si>
    <t>UK6281</t>
  </si>
  <si>
    <t>UG3268</t>
  </si>
  <si>
    <t>104263</t>
  </si>
  <si>
    <t>KAPS.00-HP,K.OP.MODRA 5/T.OP.RUMENO 7;Q</t>
  </si>
  <si>
    <t>mail Jurša Kšela</t>
  </si>
  <si>
    <t>KAPS.00-HP,K.OP.MODRA 5-T.OP.RUMENO 7;Q-104263</t>
  </si>
  <si>
    <t>za razvojne poskuse</t>
  </si>
  <si>
    <t>200145276</t>
  </si>
  <si>
    <t>2017885</t>
  </si>
  <si>
    <t>UK3480</t>
  </si>
  <si>
    <t>148911</t>
  </si>
  <si>
    <t>TIKLOPIDINIJEV KLORID</t>
  </si>
  <si>
    <t>UK1332</t>
  </si>
  <si>
    <t>UK1248</t>
  </si>
  <si>
    <t>200154295</t>
  </si>
  <si>
    <t>UK2247</t>
  </si>
  <si>
    <t>UK1943</t>
  </si>
  <si>
    <t>163694</t>
  </si>
  <si>
    <t>TRIMETOPRIM MIKRONIZIRAN</t>
  </si>
  <si>
    <t>UJ7942</t>
  </si>
  <si>
    <t>308831</t>
  </si>
  <si>
    <t>Esomeprazol magnezijeva sol_308831</t>
  </si>
  <si>
    <t>za podatkovno serijo-ni za trg</t>
  </si>
  <si>
    <t>200146011</t>
  </si>
  <si>
    <t>UK5920</t>
  </si>
  <si>
    <t>UK5942</t>
  </si>
  <si>
    <t>133825</t>
  </si>
  <si>
    <t>VITAMIN A PALMITAT OLJNA RAZT1,7MIO IE/G</t>
  </si>
  <si>
    <t>UK6129</t>
  </si>
  <si>
    <t>103757</t>
  </si>
  <si>
    <t>KAPS.2,K.SV.MODRA BLD25/T.BELO WH122;AL</t>
  </si>
  <si>
    <t>KAPS.2,K.SV.MODRA BLD25-T.BELO WH122;AL-103757</t>
  </si>
  <si>
    <t>200164511</t>
  </si>
  <si>
    <t>2014573</t>
  </si>
  <si>
    <t>UK1681</t>
  </si>
  <si>
    <t>105155</t>
  </si>
  <si>
    <t>PROPILENGLIKOL</t>
  </si>
  <si>
    <t>105155_PROPYLENE GLYCOL_BASF_VER.1_OPOMBA</t>
  </si>
  <si>
    <t>UK6275</t>
  </si>
  <si>
    <t>UK1757</t>
  </si>
  <si>
    <t>200156297</t>
  </si>
  <si>
    <t>UK5098</t>
  </si>
  <si>
    <t>105473</t>
  </si>
  <si>
    <t>GOSTI EKSTRAKT ISLANDSKEGA LIŠAJA</t>
  </si>
  <si>
    <t>non-GMO statement</t>
  </si>
  <si>
    <t>2017920</t>
  </si>
  <si>
    <t>UK2923</t>
  </si>
  <si>
    <t>308759</t>
  </si>
  <si>
    <t>Pregabalin_308759</t>
  </si>
  <si>
    <t>UK1941</t>
  </si>
  <si>
    <t>UK1942</t>
  </si>
  <si>
    <t>UK3580</t>
  </si>
  <si>
    <t>UK3062</t>
  </si>
  <si>
    <t>UK1963</t>
  </si>
  <si>
    <t>123374</t>
  </si>
  <si>
    <t>ZEL VRTNE MATERINE DUŠICE (THYME)</t>
  </si>
  <si>
    <t>123374-Thyme._Signed</t>
  </si>
  <si>
    <t>200164237</t>
  </si>
  <si>
    <t>UK6452</t>
  </si>
  <si>
    <t>107158</t>
  </si>
  <si>
    <t>CELULOZA, MIKROKRISTALNA TIP 101</t>
  </si>
  <si>
    <t>UJ9919</t>
  </si>
  <si>
    <t>200150326</t>
  </si>
  <si>
    <t>UG6862</t>
  </si>
  <si>
    <t>UK2118</t>
  </si>
  <si>
    <t>200155607</t>
  </si>
  <si>
    <t>UJ7371</t>
  </si>
  <si>
    <t>128376</t>
  </si>
  <si>
    <t>BUTAMIRAT CITRAT</t>
  </si>
  <si>
    <t>128376 kovinski delci</t>
  </si>
  <si>
    <t>2005776</t>
  </si>
  <si>
    <t>UK2449</t>
  </si>
  <si>
    <t>UK4880</t>
  </si>
  <si>
    <t>UK0968</t>
  </si>
  <si>
    <t>UK5780</t>
  </si>
  <si>
    <t>UK6149</t>
  </si>
  <si>
    <t>UK0967</t>
  </si>
  <si>
    <t>UK2922</t>
  </si>
  <si>
    <t>UK4877</t>
  </si>
  <si>
    <t>UK2119</t>
  </si>
  <si>
    <t>200155608</t>
  </si>
  <si>
    <t>UK3490</t>
  </si>
  <si>
    <t>UK2795</t>
  </si>
  <si>
    <t>UK1264</t>
  </si>
  <si>
    <t>130729</t>
  </si>
  <si>
    <t>SUHI EKSTRAKT KORENINE GINSENGA,  STAND.</t>
  </si>
  <si>
    <t>LATEX IZJAVA</t>
  </si>
  <si>
    <t>2005216</t>
  </si>
  <si>
    <t>UJ7631</t>
  </si>
  <si>
    <t>UK1940</t>
  </si>
  <si>
    <t>UK1939</t>
  </si>
  <si>
    <t>UG4364</t>
  </si>
  <si>
    <t>306126</t>
  </si>
  <si>
    <t>EZETIMIB</t>
  </si>
  <si>
    <t>Ostanek zaloge (API Menovo), ki jo je pemalo za izdelavo 1 serije tablet. Dobav na šifro ne bo več., PUSTI!!! 30.5.2016</t>
  </si>
  <si>
    <t>200152259</t>
  </si>
  <si>
    <t>UK2117</t>
  </si>
  <si>
    <t>200155606</t>
  </si>
  <si>
    <t>UK3500</t>
  </si>
  <si>
    <t>UK4862</t>
  </si>
  <si>
    <t>UK4876</t>
  </si>
  <si>
    <t>UK4878</t>
  </si>
  <si>
    <t>UK5376</t>
  </si>
  <si>
    <t>UJ4451</t>
  </si>
  <si>
    <t>200161539</t>
  </si>
  <si>
    <t>UK6347</t>
  </si>
  <si>
    <t>UK2919</t>
  </si>
  <si>
    <t>UK3494</t>
  </si>
  <si>
    <t>UJ9911</t>
  </si>
  <si>
    <t>200150636</t>
  </si>
  <si>
    <t>UJ2034</t>
  </si>
  <si>
    <t>200132353</t>
  </si>
  <si>
    <t>UJ7630</t>
  </si>
  <si>
    <t>UJ3758</t>
  </si>
  <si>
    <t>200138592</t>
  </si>
  <si>
    <t>UK4541</t>
  </si>
  <si>
    <t>374911</t>
  </si>
  <si>
    <t>AMLODIPINIJEV MALEAT</t>
  </si>
  <si>
    <t>WC_Unichem</t>
  </si>
  <si>
    <t>UK3497</t>
  </si>
  <si>
    <t>UK6658</t>
  </si>
  <si>
    <t>105853</t>
  </si>
  <si>
    <t>ATAZANAVIR SULFAT</t>
  </si>
  <si>
    <t>200165169</t>
  </si>
  <si>
    <t>UK4344</t>
  </si>
  <si>
    <t>200160062</t>
  </si>
  <si>
    <t>UK4348</t>
  </si>
  <si>
    <t>UK4539</t>
  </si>
  <si>
    <t>UK2042</t>
  </si>
  <si>
    <t>103881</t>
  </si>
  <si>
    <t>HIDROKSIPROPILMETILCELULOZ. FTALAT HP-50</t>
  </si>
  <si>
    <t>UK2120</t>
  </si>
  <si>
    <t>UK3498</t>
  </si>
  <si>
    <t>UK4022</t>
  </si>
  <si>
    <t>UK4863</t>
  </si>
  <si>
    <t>UK0966</t>
  </si>
  <si>
    <t>UC6596</t>
  </si>
  <si>
    <t>'- za prešifracijo</t>
  </si>
  <si>
    <t>200163928</t>
  </si>
  <si>
    <t>UK6273</t>
  </si>
  <si>
    <t>200164421</t>
  </si>
  <si>
    <t>UK2729</t>
  </si>
  <si>
    <t>UK2731</t>
  </si>
  <si>
    <t>UK6274</t>
  </si>
  <si>
    <t>UK4537</t>
  </si>
  <si>
    <t>UJ8730</t>
  </si>
  <si>
    <t>za valid.polizdelka-delci API</t>
  </si>
  <si>
    <t>200147016</t>
  </si>
  <si>
    <t>UK4540</t>
  </si>
  <si>
    <t>UK4542</t>
  </si>
  <si>
    <t>UK4867</t>
  </si>
  <si>
    <t>UJ5691</t>
  </si>
  <si>
    <t>200161202</t>
  </si>
  <si>
    <t>UK4538</t>
  </si>
  <si>
    <t>UK3495</t>
  </si>
  <si>
    <t>UK4879</t>
  </si>
  <si>
    <t>UK4349</t>
  </si>
  <si>
    <t>UK4019</t>
  </si>
  <si>
    <t>UJ9272</t>
  </si>
  <si>
    <t>UK4025</t>
  </si>
  <si>
    <t>UK4342</t>
  </si>
  <si>
    <t>UK4865</t>
  </si>
  <si>
    <t>UK4866</t>
  </si>
  <si>
    <t>UK4871</t>
  </si>
  <si>
    <t>200162224</t>
  </si>
  <si>
    <t>UK3491</t>
  </si>
  <si>
    <t>UK4869</t>
  </si>
  <si>
    <t>200162222</t>
  </si>
  <si>
    <t>UK4347</t>
  </si>
  <si>
    <t>200160063</t>
  </si>
  <si>
    <t>UK3502</t>
  </si>
  <si>
    <t>UK4020</t>
  </si>
  <si>
    <t>UK2730</t>
  </si>
  <si>
    <t>UK4024</t>
  </si>
  <si>
    <t>UJ8911</t>
  </si>
  <si>
    <t>UK4023</t>
  </si>
  <si>
    <t>UK5823</t>
  </si>
  <si>
    <t>UK4345</t>
  </si>
  <si>
    <t>UK5375</t>
  </si>
  <si>
    <t>UK2732</t>
  </si>
  <si>
    <t>UK3487</t>
  </si>
  <si>
    <t>UK6504</t>
  </si>
  <si>
    <t>UK2772</t>
  </si>
  <si>
    <t>200156738</t>
  </si>
  <si>
    <t>UK6505</t>
  </si>
  <si>
    <t>UK4341</t>
  </si>
  <si>
    <t>200160061</t>
  </si>
  <si>
    <t>UK4346</t>
  </si>
  <si>
    <t>UK3489</t>
  </si>
  <si>
    <t>UK4872</t>
  </si>
  <si>
    <t>200162225</t>
  </si>
  <si>
    <t>UK5371</t>
  </si>
  <si>
    <t>UK5372</t>
  </si>
  <si>
    <t>UK4813</t>
  </si>
  <si>
    <t>132411</t>
  </si>
  <si>
    <t>N-METIL -2-PIROLIDON</t>
  </si>
  <si>
    <t>111449,119725,132411,103928 kovinski delci</t>
  </si>
  <si>
    <t>UK4343</t>
  </si>
  <si>
    <t>UK5825</t>
  </si>
  <si>
    <t>UK2921</t>
  </si>
  <si>
    <t>UK6282</t>
  </si>
  <si>
    <t>UJ3272</t>
  </si>
  <si>
    <t>200161537</t>
  </si>
  <si>
    <t>UK1547</t>
  </si>
  <si>
    <t>UK4874</t>
  </si>
  <si>
    <t>200161307</t>
  </si>
  <si>
    <t>UK4017</t>
  </si>
  <si>
    <t>UK4027</t>
  </si>
  <si>
    <t>UK4941</t>
  </si>
  <si>
    <t>106623</t>
  </si>
  <si>
    <t>SUKRALFAT</t>
  </si>
  <si>
    <t>FW AMRI completed the acquisition of Euticals</t>
  </si>
  <si>
    <t>2005441</t>
  </si>
  <si>
    <t>UK4943</t>
  </si>
  <si>
    <t>UK4018</t>
  </si>
  <si>
    <t>UK4861</t>
  </si>
  <si>
    <t>UK5374</t>
  </si>
  <si>
    <t>UK5377</t>
  </si>
  <si>
    <t>K52994</t>
  </si>
  <si>
    <t>309747</t>
  </si>
  <si>
    <t>ATORVASTATIN KALCIJEVA SOL za prepak</t>
  </si>
  <si>
    <t>309747 Atorvastatin Šifra API Krka RUS za prepakir</t>
  </si>
  <si>
    <t>čakamo teh. odobritev za RUS</t>
  </si>
  <si>
    <t>UK4016</t>
  </si>
  <si>
    <t>UK5373</t>
  </si>
  <si>
    <t>UK4021</t>
  </si>
  <si>
    <t>UK4870</t>
  </si>
  <si>
    <t>200162223</t>
  </si>
  <si>
    <t>UK4873</t>
  </si>
  <si>
    <t>200162226</t>
  </si>
  <si>
    <t>UK4875</t>
  </si>
  <si>
    <t>200161306</t>
  </si>
  <si>
    <t>UK5017</t>
  </si>
  <si>
    <t>100314</t>
  </si>
  <si>
    <t>AROMA CITRONA 05 092, TEKOČA</t>
  </si>
  <si>
    <t>100314_LEMON 05 092, FLAVOURING LIQIUD_ETOL_VER.1_</t>
  </si>
  <si>
    <t>2000021</t>
  </si>
  <si>
    <t>UK5378</t>
  </si>
  <si>
    <t>UK2653</t>
  </si>
  <si>
    <t>100311</t>
  </si>
  <si>
    <t>NATRIJEV HEKSAMETAFOSFAT</t>
  </si>
  <si>
    <t>FW Ocenjevalni list za alter vir pomožne surovine</t>
  </si>
  <si>
    <t>2022045</t>
  </si>
  <si>
    <t>UK5239</t>
  </si>
  <si>
    <t>UK6115</t>
  </si>
  <si>
    <t>180793</t>
  </si>
  <si>
    <t>HPC  NIZKOSUBSTITUIRANA LH-21</t>
  </si>
  <si>
    <t>Notification of Change - L-HPC analiza skladno po</t>
  </si>
  <si>
    <t>UK5824</t>
  </si>
  <si>
    <t>UK3252</t>
  </si>
  <si>
    <t>200160578</t>
  </si>
  <si>
    <t>UK5828</t>
  </si>
  <si>
    <t>UJ9208</t>
  </si>
  <si>
    <t>304793</t>
  </si>
  <si>
    <t>304793 kovinski delci</t>
  </si>
  <si>
    <t>200152588</t>
  </si>
  <si>
    <t>K52993</t>
  </si>
  <si>
    <t>ni regulatorne potrditve</t>
  </si>
  <si>
    <t>UK3486</t>
  </si>
  <si>
    <t>UJ6469</t>
  </si>
  <si>
    <t>200141299</t>
  </si>
  <si>
    <t>UK4026</t>
  </si>
  <si>
    <t>UK5827</t>
  </si>
  <si>
    <t>UJ9206</t>
  </si>
  <si>
    <t>200152586</t>
  </si>
  <si>
    <t>UK2734</t>
  </si>
  <si>
    <t>UK4868</t>
  </si>
  <si>
    <t>200162221</t>
  </si>
  <si>
    <t>UK5901</t>
  </si>
  <si>
    <t>172154</t>
  </si>
  <si>
    <t>KAPS.2,K.VIOLET 515/T. VIOLET 515</t>
  </si>
  <si>
    <t>FW With preservative</t>
  </si>
  <si>
    <t>K52991</t>
  </si>
  <si>
    <t>UK5370</t>
  </si>
  <si>
    <t>UJ9964</t>
  </si>
  <si>
    <t>114812</t>
  </si>
  <si>
    <t>FLUMEKVIN</t>
  </si>
  <si>
    <t>2800139</t>
  </si>
  <si>
    <t>UJ9209</t>
  </si>
  <si>
    <t>200152589</t>
  </si>
  <si>
    <t>UK2916</t>
  </si>
  <si>
    <t>UK5826</t>
  </si>
  <si>
    <t>UK6662</t>
  </si>
  <si>
    <t>UK2918</t>
  </si>
  <si>
    <t>UH4453</t>
  </si>
  <si>
    <t>302440</t>
  </si>
  <si>
    <t>SDNF-5</t>
  </si>
  <si>
    <t>Ostane na zalogi, do naslednje proizvodnje, ki bo predvidoma v 2019.</t>
  </si>
  <si>
    <t>303221,306307,306204,302440 kovinski delci</t>
  </si>
  <si>
    <t>UK3488</t>
  </si>
  <si>
    <t>UJ9203</t>
  </si>
  <si>
    <t>200152581</t>
  </si>
  <si>
    <t>K53032</t>
  </si>
  <si>
    <t>UK2917</t>
  </si>
  <si>
    <t>UK6089</t>
  </si>
  <si>
    <t>300537</t>
  </si>
  <si>
    <t>FLORFENIKOL</t>
  </si>
  <si>
    <t>200164063</t>
  </si>
  <si>
    <t>UK6081</t>
  </si>
  <si>
    <t>UK6086</t>
  </si>
  <si>
    <t>UK6088</t>
  </si>
  <si>
    <t>UK6080</t>
  </si>
  <si>
    <t>UK5853</t>
  </si>
  <si>
    <t>200163634</t>
  </si>
  <si>
    <t>UK2733</t>
  </si>
  <si>
    <t>UK6082</t>
  </si>
  <si>
    <t>UK6085</t>
  </si>
  <si>
    <t>UK6091</t>
  </si>
  <si>
    <t>UK6087</t>
  </si>
  <si>
    <t>200164062</t>
  </si>
  <si>
    <t>UK6084</t>
  </si>
  <si>
    <t>UK6090</t>
  </si>
  <si>
    <t>UK6092</t>
  </si>
  <si>
    <t>UK3637</t>
  </si>
  <si>
    <t>200158734</t>
  </si>
  <si>
    <t>UK5369</t>
  </si>
  <si>
    <t>UK6284</t>
  </si>
  <si>
    <t>200164422</t>
  </si>
  <si>
    <t>UJ8014</t>
  </si>
  <si>
    <t>200145948</t>
  </si>
  <si>
    <t>UK4942</t>
  </si>
  <si>
    <t>UJ9207</t>
  </si>
  <si>
    <t>200152587</t>
  </si>
  <si>
    <t>UK2350</t>
  </si>
  <si>
    <t>105683</t>
  </si>
  <si>
    <t>TLU-1-I1</t>
  </si>
  <si>
    <t>105683_PSP_TLU1i1_ZHEJIANG GUOBANG</t>
  </si>
  <si>
    <t>UK4944</t>
  </si>
  <si>
    <t>174106</t>
  </si>
  <si>
    <t>UK2164</t>
  </si>
  <si>
    <t>A. kopina_11.7.2016_odgovor A4. julija smo odgovor našega SUK-a posredovali dobavitelju …. odgovora/komentarja še nismo prejeli.</t>
  </si>
  <si>
    <t>200157797</t>
  </si>
  <si>
    <t>2800620</t>
  </si>
  <si>
    <t>UJ9204</t>
  </si>
  <si>
    <t>200152583</t>
  </si>
  <si>
    <t>UG0127</t>
  </si>
  <si>
    <t>200159664</t>
  </si>
  <si>
    <t>UJ9205</t>
  </si>
  <si>
    <t>200152585</t>
  </si>
  <si>
    <t>UK6270</t>
  </si>
  <si>
    <t>UK6079</t>
  </si>
  <si>
    <t>UK6083</t>
  </si>
  <si>
    <t>UJ2500</t>
  </si>
  <si>
    <t>103622</t>
  </si>
  <si>
    <t>SULFAMONOMETOKSIN NATRIJ MONOHIDRAT</t>
  </si>
  <si>
    <t>SDS 103622 Sulsamonometoksine sodium</t>
  </si>
  <si>
    <t>ni za uporabo UJ2500</t>
  </si>
  <si>
    <t>200140665</t>
  </si>
  <si>
    <t>UJ9963</t>
  </si>
  <si>
    <t>UJ9965</t>
  </si>
  <si>
    <t>UH4866</t>
  </si>
  <si>
    <t>101851</t>
  </si>
  <si>
    <t>2-(2-METOKSIFENOKSI)ETILAMIN</t>
  </si>
  <si>
    <t>popravilo v PU naslednji kampanji Karvedilola v juliju 2016</t>
  </si>
  <si>
    <t>RE 101851 2-2(-Metoksifenoksi)etilamin -</t>
  </si>
  <si>
    <t>ne uporabljaj!raziskava</t>
  </si>
  <si>
    <t>200152889</t>
  </si>
  <si>
    <t>2020893</t>
  </si>
  <si>
    <t>UH4868</t>
  </si>
  <si>
    <t>200155643</t>
  </si>
  <si>
    <t>UK6285</t>
  </si>
  <si>
    <t>UK1116</t>
  </si>
  <si>
    <t>103022</t>
  </si>
  <si>
    <t>TERBINAFINIJEV KLORID</t>
  </si>
  <si>
    <t>FW 103022 TERBINAFINIJEV KLORID</t>
  </si>
  <si>
    <t>2800660</t>
  </si>
  <si>
    <t>UK2356</t>
  </si>
  <si>
    <t>105201</t>
  </si>
  <si>
    <t>105201 confirmed spec ver 1</t>
  </si>
  <si>
    <t>2066085</t>
  </si>
  <si>
    <t>UK2357</t>
  </si>
  <si>
    <t>UK2358</t>
  </si>
  <si>
    <t>UK2359</t>
  </si>
  <si>
    <t>UK2360</t>
  </si>
  <si>
    <t>UK2361</t>
  </si>
  <si>
    <t>UK2362</t>
  </si>
  <si>
    <t>UK2363</t>
  </si>
  <si>
    <t>UK5591</t>
  </si>
  <si>
    <t>104853</t>
  </si>
  <si>
    <t>KAPS.3,K.MODRA 53.068/T.BELO 44.002;T;C</t>
  </si>
  <si>
    <t>104853_ dobaviteljeva specifikacija</t>
  </si>
  <si>
    <t>UJ5110</t>
  </si>
  <si>
    <t>UK6570</t>
  </si>
  <si>
    <t>100171</t>
  </si>
  <si>
    <t>SERTRALINIJEV KLORID</t>
  </si>
  <si>
    <t>zamenjivi šifri Sertralin _ 100171_104023</t>
  </si>
  <si>
    <t>2800432</t>
  </si>
  <si>
    <t>UK6643</t>
  </si>
  <si>
    <t>UK6646</t>
  </si>
  <si>
    <t>UK6644</t>
  </si>
  <si>
    <t>UK6645</t>
  </si>
  <si>
    <t>UK6279</t>
  </si>
  <si>
    <t>UJ6433</t>
  </si>
  <si>
    <t>UK6569</t>
  </si>
  <si>
    <t>UK6647</t>
  </si>
  <si>
    <t>UK4512</t>
  </si>
  <si>
    <t>200161196</t>
  </si>
  <si>
    <t>UK2238</t>
  </si>
  <si>
    <t>UK1336</t>
  </si>
  <si>
    <t>200153570</t>
  </si>
  <si>
    <t>UK5380</t>
  </si>
  <si>
    <t>200163106</t>
  </si>
  <si>
    <t>UK1089</t>
  </si>
  <si>
    <t>101774</t>
  </si>
  <si>
    <t>CARBOPOL 71G NF</t>
  </si>
  <si>
    <t>RE Specifikacije Lubrizol 112518 101774 102803</t>
  </si>
  <si>
    <t>2021047</t>
  </si>
  <si>
    <t>UJ6793</t>
  </si>
  <si>
    <t>105044</t>
  </si>
  <si>
    <t>200143533</t>
  </si>
  <si>
    <t>2800521</t>
  </si>
  <si>
    <t>UK4577</t>
  </si>
  <si>
    <t>308318</t>
  </si>
  <si>
    <t>AV31</t>
  </si>
  <si>
    <t>AV31_308318</t>
  </si>
  <si>
    <t>200160603</t>
  </si>
  <si>
    <t>UK6280</t>
  </si>
  <si>
    <t>UK3492</t>
  </si>
  <si>
    <t>200158789</t>
  </si>
  <si>
    <t>UK0909</t>
  </si>
  <si>
    <t>UJ2035</t>
  </si>
  <si>
    <t>UK4061</t>
  </si>
  <si>
    <t>UK3493</t>
  </si>
  <si>
    <t>200158850</t>
  </si>
  <si>
    <t>UK0190</t>
  </si>
  <si>
    <t>200151328</t>
  </si>
  <si>
    <t>UK0192</t>
  </si>
  <si>
    <t>200151340</t>
  </si>
  <si>
    <t>UK0908</t>
  </si>
  <si>
    <t>UK6511</t>
  </si>
  <si>
    <t>UK0196</t>
  </si>
  <si>
    <t>200151344</t>
  </si>
  <si>
    <t>UK2925</t>
  </si>
  <si>
    <t>200158077</t>
  </si>
  <si>
    <t>UK0193</t>
  </si>
  <si>
    <t>200151341</t>
  </si>
  <si>
    <t>UK2924</t>
  </si>
  <si>
    <t>200158076</t>
  </si>
  <si>
    <t>UK5157</t>
  </si>
  <si>
    <t>200162012</t>
  </si>
  <si>
    <t>UJ9202</t>
  </si>
  <si>
    <t>200152580</t>
  </si>
  <si>
    <t>UK3594</t>
  </si>
  <si>
    <t>178306</t>
  </si>
  <si>
    <t>KAPS.2,K.LT.BLUE 04.007/T.WHITE44.000 CA</t>
  </si>
  <si>
    <t>UJ9611</t>
  </si>
  <si>
    <t>160148</t>
  </si>
  <si>
    <t>CELLAKTOZA 80</t>
  </si>
  <si>
    <t>Podpisana SP 160148</t>
  </si>
  <si>
    <t>200158335</t>
  </si>
  <si>
    <t>UJ6792</t>
  </si>
  <si>
    <t>200143532</t>
  </si>
  <si>
    <t>UJ0592</t>
  </si>
  <si>
    <t>101757</t>
  </si>
  <si>
    <t>Ne odpis, počakajmo telekonferenco (mail A. kavšek 18.1.2016)</t>
  </si>
  <si>
    <t>Diketobutanamid ATF1_101757</t>
  </si>
  <si>
    <t>200129425</t>
  </si>
  <si>
    <t>UK4732</t>
  </si>
  <si>
    <t>200161500</t>
  </si>
  <si>
    <t>UJ9692</t>
  </si>
  <si>
    <t>105582</t>
  </si>
  <si>
    <t>SDS _  SULFAMONOMETOKSIN NATRIJ MONOHIDRAT.doc</t>
  </si>
  <si>
    <t>UK0191</t>
  </si>
  <si>
    <t>200151329</t>
  </si>
  <si>
    <t>UK0328</t>
  </si>
  <si>
    <t>samo za Egocin prašek</t>
  </si>
  <si>
    <t>UJ5257</t>
  </si>
  <si>
    <t>Naklofen bo podaljšan v aprilu 2016</t>
  </si>
  <si>
    <t>samo za dol. trge</t>
  </si>
  <si>
    <t>200155992</t>
  </si>
  <si>
    <t>UK2128</t>
  </si>
  <si>
    <t>200155529</t>
  </si>
  <si>
    <t>UK2129</t>
  </si>
  <si>
    <t>200155530</t>
  </si>
  <si>
    <t>UK2130</t>
  </si>
  <si>
    <t>200155531</t>
  </si>
  <si>
    <t>UK2131</t>
  </si>
  <si>
    <t>200155532</t>
  </si>
  <si>
    <t>UK2132</t>
  </si>
  <si>
    <t>200155533</t>
  </si>
  <si>
    <t>UK2133</t>
  </si>
  <si>
    <t>200155534</t>
  </si>
  <si>
    <t>UK2134</t>
  </si>
  <si>
    <t>200155535</t>
  </si>
  <si>
    <t>UK2135</t>
  </si>
  <si>
    <t>200155536</t>
  </si>
  <si>
    <t>UK2136</t>
  </si>
  <si>
    <t>200155537</t>
  </si>
  <si>
    <t>UK2137</t>
  </si>
  <si>
    <t>200155538</t>
  </si>
  <si>
    <t>UK2138</t>
  </si>
  <si>
    <t>200155540</t>
  </si>
  <si>
    <t>UK2139</t>
  </si>
  <si>
    <t>200155543</t>
  </si>
  <si>
    <t>UK3415</t>
  </si>
  <si>
    <t>UK3416</t>
  </si>
  <si>
    <t>UK3417</t>
  </si>
  <si>
    <t>UK3418</t>
  </si>
  <si>
    <t>UK3419</t>
  </si>
  <si>
    <t>UK3420</t>
  </si>
  <si>
    <t>UK3421</t>
  </si>
  <si>
    <t>UK3422</t>
  </si>
  <si>
    <t>UK3423</t>
  </si>
  <si>
    <t>UK3424</t>
  </si>
  <si>
    <t>UK3425</t>
  </si>
  <si>
    <t>UK3426</t>
  </si>
  <si>
    <t>UK3427</t>
  </si>
  <si>
    <t>UK3428</t>
  </si>
  <si>
    <t>UK3429</t>
  </si>
  <si>
    <t>UK3431</t>
  </si>
  <si>
    <t>UK3432</t>
  </si>
  <si>
    <t>UK4579</t>
  </si>
  <si>
    <t>UK5206</t>
  </si>
  <si>
    <t>101763</t>
  </si>
  <si>
    <t>FLUFENAZINIJEV KLORID ZA ORALNO UPORABO</t>
  </si>
  <si>
    <t>101763 fLUFENAZIN HCL VER 1 SIGNED</t>
  </si>
  <si>
    <t>200162520</t>
  </si>
  <si>
    <t>UK3430</t>
  </si>
  <si>
    <t>V09239</t>
  </si>
  <si>
    <t>200165150</t>
  </si>
  <si>
    <t>UJ5290</t>
  </si>
  <si>
    <t>100892</t>
  </si>
  <si>
    <t>BENZALKONIJEV KLORID RAZT.50%</t>
  </si>
  <si>
    <t>FW CEP BKC50% -  KRKA d.d. Novo Mesto.msg_100892_1</t>
  </si>
  <si>
    <t>2005249</t>
  </si>
  <si>
    <t>UK0198</t>
  </si>
  <si>
    <t>200151346</t>
  </si>
  <si>
    <t>UK6283</t>
  </si>
  <si>
    <t>UK4578</t>
  </si>
  <si>
    <t>200160604</t>
  </si>
  <si>
    <t>UK1528</t>
  </si>
  <si>
    <t>UK5379</t>
  </si>
  <si>
    <t>200162823</t>
  </si>
  <si>
    <t>UK0197</t>
  </si>
  <si>
    <t>200151345</t>
  </si>
  <si>
    <t>UK5547</t>
  </si>
  <si>
    <t>143855</t>
  </si>
  <si>
    <t>KALIJEV POLIAKRILIN</t>
  </si>
  <si>
    <t>2012390</t>
  </si>
  <si>
    <t>UG4240</t>
  </si>
  <si>
    <t>306204</t>
  </si>
  <si>
    <t>OLANZAPIN</t>
  </si>
  <si>
    <t>poraba do 2019 (predelava v SPU), 26.5.2016</t>
  </si>
  <si>
    <t>LC: serije se v PU pretvori v WIPS in nato v API.</t>
  </si>
  <si>
    <t>dob./proizv. NI regulat. odob.</t>
  </si>
  <si>
    <t>200121325</t>
  </si>
  <si>
    <t>V09212</t>
  </si>
  <si>
    <t>105273</t>
  </si>
  <si>
    <t>FINPROS FOT 10X5MG AF154903 HU pom_IS</t>
  </si>
  <si>
    <t>V09214</t>
  </si>
  <si>
    <t>105276</t>
  </si>
  <si>
    <t>FINPROS FOT 10X5MG AF283319 SK pom_IS</t>
  </si>
  <si>
    <t>UK4769</t>
  </si>
  <si>
    <t>UK0194</t>
  </si>
  <si>
    <t>200151342</t>
  </si>
  <si>
    <t>UG4242</t>
  </si>
  <si>
    <t>200121391</t>
  </si>
  <si>
    <t>UK2735</t>
  </si>
  <si>
    <t>UJ9200</t>
  </si>
  <si>
    <t>200152548</t>
  </si>
  <si>
    <t>UK4279</t>
  </si>
  <si>
    <t>101329</t>
  </si>
  <si>
    <t>KOLISTINIJEV SULFAT</t>
  </si>
  <si>
    <t>Kolistinijev sulfat-101329</t>
  </si>
  <si>
    <t>UK4365</t>
  </si>
  <si>
    <t>113344</t>
  </si>
  <si>
    <t>VITAMIN B2 FOSFAT NATRIJ</t>
  </si>
  <si>
    <t>UK0910</t>
  </si>
  <si>
    <t>UJ9201</t>
  </si>
  <si>
    <t>200152549</t>
  </si>
  <si>
    <t>UK2592</t>
  </si>
  <si>
    <t>104702</t>
  </si>
  <si>
    <t>DIOSMIN, NEMIKRONIZIRAN</t>
  </si>
  <si>
    <t>Potrjena nabavna spec kot del nabavne pogodbe 1047</t>
  </si>
  <si>
    <t>2047411</t>
  </si>
  <si>
    <t>UK0195</t>
  </si>
  <si>
    <t>200151343</t>
  </si>
  <si>
    <t>UK2769</t>
  </si>
  <si>
    <t>150991</t>
  </si>
  <si>
    <t>SELENIUM YEAST COMPLEX 2000</t>
  </si>
  <si>
    <t>150991 ALLERGEN FREE STATEMENT</t>
  </si>
  <si>
    <t>2006100</t>
  </si>
  <si>
    <t>UJ9198</t>
  </si>
  <si>
    <t>200152546</t>
  </si>
  <si>
    <t>UK4576</t>
  </si>
  <si>
    <t>200160601</t>
  </si>
  <si>
    <t>UK5810</t>
  </si>
  <si>
    <t>164283</t>
  </si>
  <si>
    <t>MALTITOL, TEKOČI (LYCASIN 80/55)</t>
  </si>
  <si>
    <t>Dobav. podpisana spec._164283_maltitol_Lycasin 805</t>
  </si>
  <si>
    <t>UK4580</t>
  </si>
  <si>
    <t>UK2285</t>
  </si>
  <si>
    <t>375632</t>
  </si>
  <si>
    <t>WC_Mylan_lanso</t>
  </si>
  <si>
    <t>2800307</t>
  </si>
  <si>
    <t>UK2288</t>
  </si>
  <si>
    <t>UF9506</t>
  </si>
  <si>
    <t>103832</t>
  </si>
  <si>
    <t>RRB8HCl</t>
  </si>
  <si>
    <t>RRB8HCl_103832</t>
  </si>
  <si>
    <t>200101039</t>
  </si>
  <si>
    <t>2015730</t>
  </si>
  <si>
    <t>UK3555</t>
  </si>
  <si>
    <t>UK5981</t>
  </si>
  <si>
    <t>103936</t>
  </si>
  <si>
    <t>AMIODARONIJEV KLORID ZA INJEKCIJE</t>
  </si>
  <si>
    <t>2800495</t>
  </si>
  <si>
    <t>V09136</t>
  </si>
  <si>
    <t>104405</t>
  </si>
  <si>
    <t>EXEMESTAN FOT 10X25MG pom pod_IS</t>
  </si>
  <si>
    <t>GOLOBMA</t>
  </si>
  <si>
    <t>200157838</t>
  </si>
  <si>
    <t>UJ5231</t>
  </si>
  <si>
    <t>104274</t>
  </si>
  <si>
    <t>KAPS.4,K.OKER YL949/T.OKER YL949,T;L</t>
  </si>
  <si>
    <t>104274 - podpisana nabavna specifikacija</t>
  </si>
  <si>
    <t>200160703</t>
  </si>
  <si>
    <t>UK2289</t>
  </si>
  <si>
    <t>UJ8962</t>
  </si>
  <si>
    <t>UK6078</t>
  </si>
  <si>
    <t>UK2287</t>
  </si>
  <si>
    <t>UK3957</t>
  </si>
  <si>
    <t>101596</t>
  </si>
  <si>
    <t>BISAKODIL</t>
  </si>
  <si>
    <t>gluten free 2016</t>
  </si>
  <si>
    <t>UE0580</t>
  </si>
  <si>
    <t>101712</t>
  </si>
  <si>
    <t>CIPROFLOKSACIN BAZA</t>
  </si>
  <si>
    <t>Pregled zaloge na izdelku Cipro SR v letu 2016 (info S. Perc 10.3.2016) Dokler zaloga ne bo sanirana, se šifra ne sme ukiniti.</t>
  </si>
  <si>
    <t>RE  Ciprinol SR</t>
  </si>
  <si>
    <t>JELENT</t>
  </si>
  <si>
    <t>2006248</t>
  </si>
  <si>
    <t>UK3443</t>
  </si>
  <si>
    <t>163228</t>
  </si>
  <si>
    <t>NEVTRALNE PELETE</t>
  </si>
  <si>
    <t>08330-163228</t>
  </si>
  <si>
    <t>UK5415</t>
  </si>
  <si>
    <t>UK5416</t>
  </si>
  <si>
    <t>UK0911</t>
  </si>
  <si>
    <t>UK5535</t>
  </si>
  <si>
    <t>104454</t>
  </si>
  <si>
    <t>CDMP</t>
  </si>
  <si>
    <t>104454_PSP_CDMP_SHREE JAYA</t>
  </si>
  <si>
    <t>2800134</t>
  </si>
  <si>
    <t>UJ9199</t>
  </si>
  <si>
    <t>200152547</t>
  </si>
  <si>
    <t>UK2443</t>
  </si>
  <si>
    <t>UK5021</t>
  </si>
  <si>
    <t>UK2291</t>
  </si>
  <si>
    <t>UK6278</t>
  </si>
  <si>
    <t>UF8208</t>
  </si>
  <si>
    <t>Predvidena odprodaja v Menovo</t>
  </si>
  <si>
    <t>200155300</t>
  </si>
  <si>
    <t>K55910</t>
  </si>
  <si>
    <t>308304</t>
  </si>
  <si>
    <t>DONEPEZILIJEV KLORID</t>
  </si>
  <si>
    <t>CTM - Donepezilijev klorid</t>
  </si>
  <si>
    <t>UK4768</t>
  </si>
  <si>
    <t>UK2284</t>
  </si>
  <si>
    <t>UK0035</t>
  </si>
  <si>
    <t>200150536</t>
  </si>
  <si>
    <t>UK0461</t>
  </si>
  <si>
    <t>UK4575</t>
  </si>
  <si>
    <t>200160600</t>
  </si>
  <si>
    <t>UK6114</t>
  </si>
  <si>
    <t>310938</t>
  </si>
  <si>
    <t>UK2286</t>
  </si>
  <si>
    <t>UJ9195</t>
  </si>
  <si>
    <t>200152543</t>
  </si>
  <si>
    <t>UK1861</t>
  </si>
  <si>
    <t>105561</t>
  </si>
  <si>
    <t>SOL32</t>
  </si>
  <si>
    <t>105561_PSP_SOL32_TYCHE</t>
  </si>
  <si>
    <t>2072397</t>
  </si>
  <si>
    <t>UK3709</t>
  </si>
  <si>
    <t>105061</t>
  </si>
  <si>
    <t>SAP GOS zab.</t>
  </si>
  <si>
    <t>2800350</t>
  </si>
  <si>
    <t>UK3711</t>
  </si>
  <si>
    <t>UK3712</t>
  </si>
  <si>
    <t>UK3714</t>
  </si>
  <si>
    <t>UK3723</t>
  </si>
  <si>
    <t>200159980</t>
  </si>
  <si>
    <t>UK3728</t>
  </si>
  <si>
    <t>UK3732</t>
  </si>
  <si>
    <t>UK3733</t>
  </si>
  <si>
    <t>UK3737</t>
  </si>
  <si>
    <t>UK3738</t>
  </si>
  <si>
    <t>UK3740</t>
  </si>
  <si>
    <t>UK3743</t>
  </si>
  <si>
    <t>UG4241</t>
  </si>
  <si>
    <t>200121390</t>
  </si>
  <si>
    <t>UJ6975</t>
  </si>
  <si>
    <t>100824</t>
  </si>
  <si>
    <t>3-(1-(Dimethylamino)ethyl)phenol HCl</t>
  </si>
  <si>
    <t>100824_PSP_3-(1-(Dimethylamino)ethyl)phenol HCl_SH</t>
  </si>
  <si>
    <t>200161970</t>
  </si>
  <si>
    <t>2010345</t>
  </si>
  <si>
    <t>UK0350</t>
  </si>
  <si>
    <t>170607</t>
  </si>
  <si>
    <t>AGAR - AGAR, FARMACEVTSKI</t>
  </si>
  <si>
    <t>Letter changes in Iberagar</t>
  </si>
  <si>
    <t>2043421</t>
  </si>
  <si>
    <t>UK2290</t>
  </si>
  <si>
    <t>UK5600</t>
  </si>
  <si>
    <t>102601</t>
  </si>
  <si>
    <t>MIKROKRISTAL. CELUL. (AVICEL PH 200 LM)</t>
  </si>
  <si>
    <t>ŠM 102601 _Change to Drum Package for FMC Low Mois</t>
  </si>
  <si>
    <t>UK6272</t>
  </si>
  <si>
    <t>UK6276</t>
  </si>
  <si>
    <t>UJ8918</t>
  </si>
  <si>
    <t>103804</t>
  </si>
  <si>
    <t>AZITROMICIN DIHIDRAT</t>
  </si>
  <si>
    <t>SPREMEMBA NA MATIČNEM ZAPISU 103804</t>
  </si>
  <si>
    <t>200159029</t>
  </si>
  <si>
    <t>UJ9196</t>
  </si>
  <si>
    <t>200152544</t>
  </si>
  <si>
    <t>UK2447</t>
  </si>
  <si>
    <t>UK2448</t>
  </si>
  <si>
    <t>UJ9194</t>
  </si>
  <si>
    <t>200152542</t>
  </si>
  <si>
    <t>UK3856</t>
  </si>
  <si>
    <t>200159577</t>
  </si>
  <si>
    <t>UK5451</t>
  </si>
  <si>
    <t>179507</t>
  </si>
  <si>
    <t>Fosforjev penta klorid</t>
  </si>
  <si>
    <t>UK6169</t>
  </si>
  <si>
    <t>UK6170</t>
  </si>
  <si>
    <t>UK6171</t>
  </si>
  <si>
    <t>UK6172</t>
  </si>
  <si>
    <t>UK6173</t>
  </si>
  <si>
    <t>UK6174</t>
  </si>
  <si>
    <t>UK6175</t>
  </si>
  <si>
    <t>UH0614</t>
  </si>
  <si>
    <t>V09146</t>
  </si>
  <si>
    <t>105441</t>
  </si>
  <si>
    <t>BETAKLAV FOT 7X875/125MG HR pom_MLB</t>
  </si>
  <si>
    <t>200158622</t>
  </si>
  <si>
    <t>Dodatna analiza</t>
  </si>
  <si>
    <t>V09145</t>
  </si>
  <si>
    <t>105385</t>
  </si>
  <si>
    <t>BETAKLAV FOT 7X875/125MG HU/SK pom_MLB</t>
  </si>
  <si>
    <t>200158621</t>
  </si>
  <si>
    <t>UJ9271</t>
  </si>
  <si>
    <t>UK1912</t>
  </si>
  <si>
    <t>200154958</t>
  </si>
  <si>
    <t>UJ9197</t>
  </si>
  <si>
    <t>200152545</t>
  </si>
  <si>
    <t>UF8334</t>
  </si>
  <si>
    <t>102847</t>
  </si>
  <si>
    <t>TRITIL KANDESARTAN</t>
  </si>
  <si>
    <t>102847 kovinski delci</t>
  </si>
  <si>
    <t>UK4627</t>
  </si>
  <si>
    <t>103492</t>
  </si>
  <si>
    <t>VITAMINSKI PREMIKS UF 32152</t>
  </si>
  <si>
    <t>UK3719</t>
  </si>
  <si>
    <t>UK3724</t>
  </si>
  <si>
    <t>200159421</t>
  </si>
  <si>
    <t>UK3725</t>
  </si>
  <si>
    <t>UK3729</t>
  </si>
  <si>
    <t>UK0223</t>
  </si>
  <si>
    <t>UK5205</t>
  </si>
  <si>
    <t>169188</t>
  </si>
  <si>
    <t>OPADRY 33G28707 WHITE</t>
  </si>
  <si>
    <t>200162046</t>
  </si>
  <si>
    <t>UJ9811</t>
  </si>
  <si>
    <t>UK2773</t>
  </si>
  <si>
    <t>166367</t>
  </si>
  <si>
    <t>NIFEDIPIN MIKRONIZIRAN</t>
  </si>
  <si>
    <t>166367,168874 kovinski delci</t>
  </si>
  <si>
    <t>UG3609</t>
  </si>
  <si>
    <t>API-dob./proiz. ni odobren</t>
  </si>
  <si>
    <t>UE0579</t>
  </si>
  <si>
    <t>200105682</t>
  </si>
  <si>
    <t>UJ1309</t>
  </si>
  <si>
    <t>UJ8963</t>
  </si>
  <si>
    <t>200147717</t>
  </si>
  <si>
    <t>UE9748</t>
  </si>
  <si>
    <t>100565</t>
  </si>
  <si>
    <t>1-Hidroksi-3,5-dimetiladamantan_100565</t>
  </si>
  <si>
    <t>Potrebna je reanaliza</t>
  </si>
  <si>
    <t>200099115</t>
  </si>
  <si>
    <t>V09194</t>
  </si>
  <si>
    <t>UK3028</t>
  </si>
  <si>
    <t>200157595</t>
  </si>
  <si>
    <t>UK0547</t>
  </si>
  <si>
    <t>UJ9694</t>
  </si>
  <si>
    <t>UK4896</t>
  </si>
  <si>
    <t>100811</t>
  </si>
  <si>
    <t>MAGNEZIJEV STEARAT</t>
  </si>
  <si>
    <t>100811 specification</t>
  </si>
  <si>
    <t>2005700</t>
  </si>
  <si>
    <t>UK2116</t>
  </si>
  <si>
    <t>UK2887</t>
  </si>
  <si>
    <t>UK5497</t>
  </si>
  <si>
    <t>UK4895</t>
  </si>
  <si>
    <t>180661</t>
  </si>
  <si>
    <t>NATRIJEV HIDROKSID</t>
  </si>
  <si>
    <t>UK1502</t>
  </si>
  <si>
    <t>UK3198</t>
  </si>
  <si>
    <t>107794</t>
  </si>
  <si>
    <t>NATRIJEV HIDROKSID IN ROTULIS</t>
  </si>
  <si>
    <t>UK1530</t>
  </si>
  <si>
    <t>UK1529</t>
  </si>
  <si>
    <t>UK4051</t>
  </si>
  <si>
    <t>200159680</t>
  </si>
  <si>
    <t>UK5900</t>
  </si>
  <si>
    <t>104276</t>
  </si>
  <si>
    <t>KAPS.2,K.ORANŽNA OR498/T.BELO WH122,T;L</t>
  </si>
  <si>
    <t>104276 - podpisana nabavna specifikacija</t>
  </si>
  <si>
    <t>UH4454</t>
  </si>
  <si>
    <t>UK2993</t>
  </si>
  <si>
    <t>200158232</t>
  </si>
  <si>
    <t>UK3710</t>
  </si>
  <si>
    <t>200159327</t>
  </si>
  <si>
    <t>UK3726</t>
  </si>
  <si>
    <t>UK3739</t>
  </si>
  <si>
    <t>UK4510</t>
  </si>
  <si>
    <t>UG3610</t>
  </si>
  <si>
    <t>UK2419</t>
  </si>
  <si>
    <t>307773</t>
  </si>
  <si>
    <t>Sprememba QC statusa</t>
  </si>
  <si>
    <t>UK2442</t>
  </si>
  <si>
    <t>UK6180</t>
  </si>
  <si>
    <t>109436</t>
  </si>
  <si>
    <t>CINARIZIN BAZA TABLET GRADE R-1575</t>
  </si>
  <si>
    <t>UK1986</t>
  </si>
  <si>
    <t>177784</t>
  </si>
  <si>
    <t>ESCULOSIDE - COD.3030600</t>
  </si>
  <si>
    <t>UK2418</t>
  </si>
  <si>
    <t>UK2417</t>
  </si>
  <si>
    <t>UE8731</t>
  </si>
  <si>
    <t>103138</t>
  </si>
  <si>
    <t>LERKANIDIPINIJEV KLORID</t>
  </si>
  <si>
    <t>poraba za RRZ do konca 2016 (Hudovornik 11.7.2016)</t>
  </si>
  <si>
    <t>RE  odpis v maju 2016</t>
  </si>
  <si>
    <t>200156032</t>
  </si>
  <si>
    <t>UK2420</t>
  </si>
  <si>
    <t>UK2426</t>
  </si>
  <si>
    <t>UK2425</t>
  </si>
  <si>
    <t>UJ5340</t>
  </si>
  <si>
    <t>UK1503</t>
  </si>
  <si>
    <t>UK4065</t>
  </si>
  <si>
    <t>UK2792</t>
  </si>
  <si>
    <t>UK3388</t>
  </si>
  <si>
    <t>UK2787</t>
  </si>
  <si>
    <t>UK4063</t>
  </si>
  <si>
    <t>UK3380</t>
  </si>
  <si>
    <t>UG9837</t>
  </si>
  <si>
    <t>101347</t>
  </si>
  <si>
    <t>SUHI EKSTRAKT KORENINE GINSENGA,EXXENTIA</t>
  </si>
  <si>
    <t>FW</t>
  </si>
  <si>
    <t>200106588</t>
  </si>
  <si>
    <t>2025926</t>
  </si>
  <si>
    <t>UK1501</t>
  </si>
  <si>
    <t>UK5521</t>
  </si>
  <si>
    <t>104333</t>
  </si>
  <si>
    <t>SORBITOL 70% RAZTOPINA NEOPOREČNA</t>
  </si>
  <si>
    <t>SORBITOL 70% RAZTOPINA NEOPOREČNA-104333</t>
  </si>
  <si>
    <t>UK2422</t>
  </si>
  <si>
    <t>UK3132</t>
  </si>
  <si>
    <t>UK3376</t>
  </si>
  <si>
    <t>UK2679</t>
  </si>
  <si>
    <t>104941</t>
  </si>
  <si>
    <t>HIDROKLOROTIAZID MIKRONIZIRAN</t>
  </si>
  <si>
    <t>RESIDUAL SOLVENTS</t>
  </si>
  <si>
    <t>2043436</t>
  </si>
  <si>
    <t>UK3378</t>
  </si>
  <si>
    <t>UK3387</t>
  </si>
  <si>
    <t>UK3389</t>
  </si>
  <si>
    <t>UK4064</t>
  </si>
  <si>
    <t>UK4602</t>
  </si>
  <si>
    <t>UK3131</t>
  </si>
  <si>
    <t>UK3135</t>
  </si>
  <si>
    <t>UK3386</t>
  </si>
  <si>
    <t>UG3608</t>
  </si>
  <si>
    <t>UK2788</t>
  </si>
  <si>
    <t>UK2794</t>
  </si>
  <si>
    <t>UK4066</t>
  </si>
  <si>
    <t>UK3379</t>
  </si>
  <si>
    <t>UK3133</t>
  </si>
  <si>
    <t>UK3381</t>
  </si>
  <si>
    <t>UK3377</t>
  </si>
  <si>
    <t>UK5854</t>
  </si>
  <si>
    <t>200163635</t>
  </si>
  <si>
    <t>UK5855</t>
  </si>
  <si>
    <t>200163636</t>
  </si>
  <si>
    <t>UJ8964</t>
  </si>
  <si>
    <t>UH9001</t>
  </si>
  <si>
    <t>UK2793</t>
  </si>
  <si>
    <t>UK3385</t>
  </si>
  <si>
    <t>UK4314</t>
  </si>
  <si>
    <t>UH7219</t>
  </si>
  <si>
    <t>200164382</t>
  </si>
  <si>
    <t>UK5360</t>
  </si>
  <si>
    <t>UK2789</t>
  </si>
  <si>
    <t>UK2421</t>
  </si>
  <si>
    <t>UK2791</t>
  </si>
  <si>
    <t>UK2424</t>
  </si>
  <si>
    <t>UK2790</t>
  </si>
  <si>
    <t>UK3382</t>
  </si>
  <si>
    <t>UK4067</t>
  </si>
  <si>
    <t>200160319</t>
  </si>
  <si>
    <t>UK3136</t>
  </si>
  <si>
    <t>UK3134</t>
  </si>
  <si>
    <t>UK2786</t>
  </si>
  <si>
    <t>UK4708</t>
  </si>
  <si>
    <t>172413</t>
  </si>
  <si>
    <t>OPADRY 03H28758  WHITE</t>
  </si>
  <si>
    <t>172413 specifikacija z opombo</t>
  </si>
  <si>
    <t>UK2446</t>
  </si>
  <si>
    <t>UK3762</t>
  </si>
  <si>
    <t>105772</t>
  </si>
  <si>
    <t>DEKSKETOPROFEN TROMETAMOL</t>
  </si>
  <si>
    <t>MSDS</t>
  </si>
  <si>
    <t>200159009</t>
  </si>
  <si>
    <t>UG4243</t>
  </si>
  <si>
    <t>200121392</t>
  </si>
  <si>
    <t>UK3468</t>
  </si>
  <si>
    <t>100062</t>
  </si>
  <si>
    <t>L - ARGININ</t>
  </si>
  <si>
    <t>SP z opombo CusSpec__Arg__Other_100062_KRKA</t>
  </si>
  <si>
    <t>2800421</t>
  </si>
  <si>
    <t>UK6552</t>
  </si>
  <si>
    <t>103828</t>
  </si>
  <si>
    <t>WC velja do 2.7.2019</t>
  </si>
  <si>
    <t>2800435</t>
  </si>
  <si>
    <t>UK6553</t>
  </si>
  <si>
    <t>UK6554</t>
  </si>
  <si>
    <t>UK6555</t>
  </si>
  <si>
    <t>UK6556</t>
  </si>
  <si>
    <t>UK6557</t>
  </si>
  <si>
    <t>UK2423</t>
  </si>
  <si>
    <t>UJ6381</t>
  </si>
  <si>
    <t>Samo za trge u prilogu</t>
  </si>
  <si>
    <t>200145037</t>
  </si>
  <si>
    <t>UJ9581</t>
  </si>
  <si>
    <t>200160206</t>
  </si>
  <si>
    <t>UE0161</t>
  </si>
  <si>
    <t>102848</t>
  </si>
  <si>
    <t>Proizvajalec Smilax. Andraž Šuštarič + B.Pavlič preverita z MENOVO možnost odprodaje (zadnja info 13.11.2015)</t>
  </si>
  <si>
    <t>RE dopolnitve komentarjev NUJNO</t>
  </si>
  <si>
    <t>2018412</t>
  </si>
  <si>
    <t>UJ8264</t>
  </si>
  <si>
    <t>103272</t>
  </si>
  <si>
    <t>HPMC K100M</t>
  </si>
  <si>
    <t>reklamacija v reševanju (4.1.2016)</t>
  </si>
  <si>
    <t>103272 kovinski delci</t>
  </si>
  <si>
    <t>200148275</t>
  </si>
  <si>
    <t>2039870</t>
  </si>
  <si>
    <t>UJ9691</t>
  </si>
  <si>
    <t>V09166</t>
  </si>
  <si>
    <t>104406</t>
  </si>
  <si>
    <t>LETROZOLE FOT 10X2,5MG pom pod_IS</t>
  </si>
  <si>
    <t>UC9063</t>
  </si>
  <si>
    <t>200118701</t>
  </si>
  <si>
    <t>UG4282</t>
  </si>
  <si>
    <t>UK4461</t>
  </si>
  <si>
    <t>UK5082</t>
  </si>
  <si>
    <t>UK5610</t>
  </si>
  <si>
    <t>102091</t>
  </si>
  <si>
    <t>MAKROGOL 400</t>
  </si>
  <si>
    <t>ŠM102091 Polyglykol 400 - dobaviteljeva specifikac</t>
  </si>
  <si>
    <t>200164243</t>
  </si>
  <si>
    <t>UK4213</t>
  </si>
  <si>
    <t>308106</t>
  </si>
  <si>
    <t>ENROXIL FLAV TBL 150MG BULK_IN</t>
  </si>
  <si>
    <t>200160382</t>
  </si>
  <si>
    <t>2027764</t>
  </si>
  <si>
    <t>UJ2441</t>
  </si>
  <si>
    <t>305196</t>
  </si>
  <si>
    <t>Predvidena prekristalizacija v SIN1 za RU, tabela na intranetu 26.3.2016</t>
  </si>
  <si>
    <t>LC: UH9245, UH9244</t>
  </si>
  <si>
    <t>Meš. 1:2 s prostimi šaržami.</t>
  </si>
  <si>
    <t>200133774</t>
  </si>
  <si>
    <t>2014731</t>
  </si>
  <si>
    <t>UK3793</t>
  </si>
  <si>
    <t>308551</t>
  </si>
  <si>
    <t>Sprememba roka uporabe in reanalize</t>
  </si>
  <si>
    <t>200160147</t>
  </si>
  <si>
    <t>UK3463</t>
  </si>
  <si>
    <t>104419</t>
  </si>
  <si>
    <t>KALCIJEV GLUKONAT 1-HIDRAT ZA INJEKCIJE</t>
  </si>
  <si>
    <t>Residual Solvents General</t>
  </si>
  <si>
    <t>2800105</t>
  </si>
  <si>
    <t>UK1531</t>
  </si>
  <si>
    <t>UJ9701</t>
  </si>
  <si>
    <t>176311</t>
  </si>
  <si>
    <t>NATRIJEV ALGINAT/MANUCOL LKX</t>
  </si>
  <si>
    <t>176303,176311,102601,103191,104250,104356,166022 k</t>
  </si>
  <si>
    <t>2800163</t>
  </si>
  <si>
    <t>UK0103</t>
  </si>
  <si>
    <t>200154429</t>
  </si>
  <si>
    <t>UJ8262</t>
  </si>
  <si>
    <t>200148273</t>
  </si>
  <si>
    <t>UK5467</t>
  </si>
  <si>
    <t>102411</t>
  </si>
  <si>
    <t>DIKLOFENAK NATRIJEVA SOL ZA PELETE</t>
  </si>
  <si>
    <t>UK2726</t>
  </si>
  <si>
    <t>103058</t>
  </si>
  <si>
    <t>METAKREZOL</t>
  </si>
  <si>
    <t>103058_ Metacresol_AUG.HEDINGER_Ver.2_opomba</t>
  </si>
  <si>
    <t>200156732</t>
  </si>
  <si>
    <t>2800356</t>
  </si>
  <si>
    <t>UK3715</t>
  </si>
  <si>
    <t>UK3716</t>
  </si>
  <si>
    <t>V09165</t>
  </si>
  <si>
    <t>za pregled</t>
  </si>
  <si>
    <t>UJ2062</t>
  </si>
  <si>
    <t>104520</t>
  </si>
  <si>
    <t>NALIDIKSIČNA KISLINA</t>
  </si>
  <si>
    <t>Status 22 Predlog zalog za porabo ŠM 105686  UE700</t>
  </si>
  <si>
    <t>2800164</t>
  </si>
  <si>
    <t>UJ2063</t>
  </si>
  <si>
    <t>UJ2064</t>
  </si>
  <si>
    <t>UK6543</t>
  </si>
  <si>
    <t>114057</t>
  </si>
  <si>
    <t>ŠKROB KORUZNI FARMACEVTSKI NEOPOREČEN</t>
  </si>
  <si>
    <t>FW Nova šifraŠKROB KORUZNI FARMACEVTSKI NEOPOREČEN</t>
  </si>
  <si>
    <t>2800032</t>
  </si>
  <si>
    <t>UK6509</t>
  </si>
  <si>
    <t>UK1964</t>
  </si>
  <si>
    <t>V09125</t>
  </si>
  <si>
    <t>200158926</t>
  </si>
  <si>
    <t>UK2445</t>
  </si>
  <si>
    <t>UK2441</t>
  </si>
  <si>
    <t>UK5401</t>
  </si>
  <si>
    <t>104416</t>
  </si>
  <si>
    <t>ESCITALOPRAM AMBERLIT</t>
  </si>
  <si>
    <t>104416 ESCITALOPRAM RESIANATE  SP001151_3_GENEPHAR</t>
  </si>
  <si>
    <t>2040906</t>
  </si>
  <si>
    <t>UK5403</t>
  </si>
  <si>
    <t>UJ6672</t>
  </si>
  <si>
    <t>100301</t>
  </si>
  <si>
    <t>NATRIJEV DODECILBENZEN SULFONAT</t>
  </si>
  <si>
    <t>OTN-100301-A01</t>
  </si>
  <si>
    <t>200165035</t>
  </si>
  <si>
    <t>2012828</t>
  </si>
  <si>
    <t>UK5402</t>
  </si>
  <si>
    <t>UK4106</t>
  </si>
  <si>
    <t>UJ6158</t>
  </si>
  <si>
    <t>200140913</t>
  </si>
  <si>
    <t>UK0104</t>
  </si>
  <si>
    <t>200154480</t>
  </si>
  <si>
    <t>UJ8263</t>
  </si>
  <si>
    <t>200148274</t>
  </si>
  <si>
    <t>V09208</t>
  </si>
  <si>
    <t>UK3127</t>
  </si>
  <si>
    <t>UK2585</t>
  </si>
  <si>
    <t>UK0266</t>
  </si>
  <si>
    <t>101101</t>
  </si>
  <si>
    <t>PARACETAMOL</t>
  </si>
  <si>
    <t>WC  from Anqiu Lu'an</t>
  </si>
  <si>
    <t>200150602</t>
  </si>
  <si>
    <t>2800480</t>
  </si>
  <si>
    <t>UK1498</t>
  </si>
  <si>
    <t>UK2444</t>
  </si>
  <si>
    <t>UK6235</t>
  </si>
  <si>
    <t>103341</t>
  </si>
  <si>
    <t>DIMETILSULFOKSID ZA INJEKCIJE</t>
  </si>
  <si>
    <t>odpis blokirane zaloge</t>
  </si>
  <si>
    <t>2040057</t>
  </si>
  <si>
    <t>UK2440</t>
  </si>
  <si>
    <t>UK5830</t>
  </si>
  <si>
    <t>103486</t>
  </si>
  <si>
    <t>103486 CELEKOKSIB  serija UK5830  sprememba avtori</t>
  </si>
  <si>
    <t>UK4798</t>
  </si>
  <si>
    <t>148989</t>
  </si>
  <si>
    <t>SOLUPHOR P (2 PIROLIDON)</t>
  </si>
  <si>
    <t>148989_SOLUPHOR P (2-PYRROLIDONE)_BASF_VER.2_opomb</t>
  </si>
  <si>
    <t>UJ6791</t>
  </si>
  <si>
    <t>200143531</t>
  </si>
  <si>
    <t>UE0160</t>
  </si>
  <si>
    <t>UK4805</t>
  </si>
  <si>
    <t>102024</t>
  </si>
  <si>
    <t>AKTIVNO OGLJE-CARBOSORB</t>
  </si>
  <si>
    <t>102024 kovinski delci</t>
  </si>
  <si>
    <t>2005718</t>
  </si>
  <si>
    <t>UK2045</t>
  </si>
  <si>
    <t>136115</t>
  </si>
  <si>
    <t>RASTLINA OZKOLISTNEGA TRPOTCA (RIBWORT P</t>
  </si>
  <si>
    <t>RESIDUAL SOLVENS - Plantaginis</t>
  </si>
  <si>
    <t>200164242</t>
  </si>
  <si>
    <t>UK3413</t>
  </si>
  <si>
    <t>UK2121</t>
  </si>
  <si>
    <t>200156185</t>
  </si>
  <si>
    <t>UK5344</t>
  </si>
  <si>
    <t>200162719</t>
  </si>
  <si>
    <t>UK1831</t>
  </si>
  <si>
    <t>200155930</t>
  </si>
  <si>
    <t>UK2994</t>
  </si>
  <si>
    <t>200158233</t>
  </si>
  <si>
    <t>UK3713</t>
  </si>
  <si>
    <t>UK3718</t>
  </si>
  <si>
    <t>200159334</t>
  </si>
  <si>
    <t>UK3721</t>
  </si>
  <si>
    <t>UK4153</t>
  </si>
  <si>
    <t>103162</t>
  </si>
  <si>
    <t>KAPS.0, K.ORANŽNA 81U/T.ORANŽNO 81U;S</t>
  </si>
  <si>
    <t>UK0352</t>
  </si>
  <si>
    <t>170976</t>
  </si>
  <si>
    <t>PSEVDOEFEDRINIJEV KLORID</t>
  </si>
  <si>
    <t>KRKA_New Heights Customer Communication API_160524</t>
  </si>
  <si>
    <t>200150882</t>
  </si>
  <si>
    <t>UK2342</t>
  </si>
  <si>
    <t>UK6233</t>
  </si>
  <si>
    <t>102132</t>
  </si>
  <si>
    <t>C*PharmSorbidex P 16656</t>
  </si>
  <si>
    <t>102132 kovinski delci</t>
  </si>
  <si>
    <t>200164386</t>
  </si>
  <si>
    <t>UK5621</t>
  </si>
  <si>
    <t>UK5905</t>
  </si>
  <si>
    <t>129755</t>
  </si>
  <si>
    <t>MAGNEZIJEV CITRAT</t>
  </si>
  <si>
    <t>C43_TrimagnesiumDicitrateAnhydrous_Allergen_RevH</t>
  </si>
  <si>
    <t>200164973</t>
  </si>
  <si>
    <t>UJ1837</t>
  </si>
  <si>
    <t>175137</t>
  </si>
  <si>
    <t>NATRIJEV HIDROGENSULFIT min. 39%</t>
  </si>
  <si>
    <t>UK1199</t>
  </si>
  <si>
    <t>UK4908</t>
  </si>
  <si>
    <t>101011</t>
  </si>
  <si>
    <t>LAKTOZA MONOHIDRAT (PHARMATOSE DCL 11)</t>
  </si>
  <si>
    <t>101011 kovinski delci</t>
  </si>
  <si>
    <t>UK6368</t>
  </si>
  <si>
    <t>100329</t>
  </si>
  <si>
    <t>INDAPAMID za prepakiranje</t>
  </si>
  <si>
    <t>100329, UE6268</t>
  </si>
  <si>
    <t>UK3191</t>
  </si>
  <si>
    <t>200157613</t>
  </si>
  <si>
    <t>UK5351</t>
  </si>
  <si>
    <t>UJ7370</t>
  </si>
  <si>
    <t>UK1926</t>
  </si>
  <si>
    <t>UK2041</t>
  </si>
  <si>
    <t>UK6398</t>
  </si>
  <si>
    <t>100444</t>
  </si>
  <si>
    <t>HPC NIZKOSUBSTITUIRANA LH-11</t>
  </si>
  <si>
    <t>200164652</t>
  </si>
  <si>
    <t>UH7217</t>
  </si>
  <si>
    <t>200164380</t>
  </si>
  <si>
    <t>UE7056</t>
  </si>
  <si>
    <t>200156031</t>
  </si>
  <si>
    <t>UK5619</t>
  </si>
  <si>
    <t>105767</t>
  </si>
  <si>
    <t>MANITOL</t>
  </si>
  <si>
    <t>UK6229</t>
  </si>
  <si>
    <t>UK6465</t>
  </si>
  <si>
    <t>102283</t>
  </si>
  <si>
    <t>KALIJEV KARBONAT PRAH</t>
  </si>
  <si>
    <t>Kalijev karbonat prah_102283</t>
  </si>
  <si>
    <t>2005107</t>
  </si>
  <si>
    <t>UK2092</t>
  </si>
  <si>
    <t>200155592</t>
  </si>
  <si>
    <t>UK3546</t>
  </si>
  <si>
    <t>310621</t>
  </si>
  <si>
    <t>PR13</t>
  </si>
  <si>
    <t>UK5899</t>
  </si>
  <si>
    <t>104272</t>
  </si>
  <si>
    <t>KAPS.4,K.BELA WH122/ T.BELO WH122,T;L</t>
  </si>
  <si>
    <t>Podpisana specifikacija 104272</t>
  </si>
  <si>
    <t>UK1663</t>
  </si>
  <si>
    <t>PB</t>
  </si>
  <si>
    <t>200155028</t>
  </si>
  <si>
    <t>UK3722</t>
  </si>
  <si>
    <t>UK3730</t>
  </si>
  <si>
    <t>UK3736</t>
  </si>
  <si>
    <t>UK3412</t>
  </si>
  <si>
    <t>UH9245</t>
  </si>
  <si>
    <t>Prisotna dodat.topila.</t>
  </si>
  <si>
    <t>200128635</t>
  </si>
  <si>
    <t>UH7696</t>
  </si>
  <si>
    <t>104279</t>
  </si>
  <si>
    <t>KAPS.0,K.RJAVA BR347/T.BELO WH122,T;L</t>
  </si>
  <si>
    <t>KAPS.0,K.RJAVA BR347-T.BELO WH122,T;L-104279</t>
  </si>
  <si>
    <t>UPORABITI SAMO NA BOSCH 2500</t>
  </si>
  <si>
    <t>200163590</t>
  </si>
  <si>
    <t>UK3760</t>
  </si>
  <si>
    <t>UK1787</t>
  </si>
  <si>
    <t>UK4494</t>
  </si>
  <si>
    <t>UK0203</t>
  </si>
  <si>
    <t>200150485</t>
  </si>
  <si>
    <t>UJ7977</t>
  </si>
  <si>
    <t>127396</t>
  </si>
  <si>
    <t>VITAMIN C COATED TYP EC</t>
  </si>
  <si>
    <t>UK5596</t>
  </si>
  <si>
    <t>154873</t>
  </si>
  <si>
    <t>OPADRY YS-1R-4215 CI 73015</t>
  </si>
  <si>
    <t>154873 specifikacija z opombo</t>
  </si>
  <si>
    <t>UK0646</t>
  </si>
  <si>
    <t>UK1012</t>
  </si>
  <si>
    <t>106682</t>
  </si>
  <si>
    <t>GDP SUPPLY CHAIN</t>
  </si>
  <si>
    <t>2800332</t>
  </si>
  <si>
    <t>UK1294</t>
  </si>
  <si>
    <t>2006077</t>
  </si>
  <si>
    <t>UK5439</t>
  </si>
  <si>
    <t>104636</t>
  </si>
  <si>
    <t>UK5440</t>
  </si>
  <si>
    <t>200162892</t>
  </si>
  <si>
    <t>UK4325</t>
  </si>
  <si>
    <t>200161194</t>
  </si>
  <si>
    <t>UK5963</t>
  </si>
  <si>
    <t>177954</t>
  </si>
  <si>
    <t>GLUADIN WLM BENZ</t>
  </si>
  <si>
    <t>glaudin WLM benz</t>
  </si>
  <si>
    <t>2800741</t>
  </si>
  <si>
    <t>UJ6473</t>
  </si>
  <si>
    <t>200163470</t>
  </si>
  <si>
    <t>UK2158</t>
  </si>
  <si>
    <t>UG3607</t>
  </si>
  <si>
    <t>UJ5379</t>
  </si>
  <si>
    <t>101151</t>
  </si>
  <si>
    <t>Cilazapril Documents</t>
  </si>
  <si>
    <t>200161301</t>
  </si>
  <si>
    <t>UE0086</t>
  </si>
  <si>
    <t>200072834</t>
  </si>
  <si>
    <t>UJ8828</t>
  </si>
  <si>
    <t>176303</t>
  </si>
  <si>
    <t>NATRIJEV KALCIJEV ALGINAT/KELSET</t>
  </si>
  <si>
    <t>UJ2499</t>
  </si>
  <si>
    <t>ni za uporabo UJ2499</t>
  </si>
  <si>
    <t>UJ6794</t>
  </si>
  <si>
    <t>200143534</t>
  </si>
  <si>
    <t>UK6181</t>
  </si>
  <si>
    <t>104205</t>
  </si>
  <si>
    <t>104205_SORBITOL 70% LIQUID NON CRYSTALLISING_CARGI</t>
  </si>
  <si>
    <t>UK6225</t>
  </si>
  <si>
    <t>104098</t>
  </si>
  <si>
    <t>MIKROKRISTALNA CELULOZA TIP 802</t>
  </si>
  <si>
    <t>Purchase Specification_Ceolus KG-802_Krka_20150917</t>
  </si>
  <si>
    <t>2010541</t>
  </si>
  <si>
    <t>UK6327</t>
  </si>
  <si>
    <t>UK3727</t>
  </si>
  <si>
    <t>UK3534</t>
  </si>
  <si>
    <t>UK5967</t>
  </si>
  <si>
    <t>UK6137</t>
  </si>
  <si>
    <t>176621</t>
  </si>
  <si>
    <t>OMEPRAZOL (ZYDUS CADILA)</t>
  </si>
  <si>
    <t>stability data at 40 deg._25 deg. Omeprazole EP</t>
  </si>
  <si>
    <t>2800490</t>
  </si>
  <si>
    <t>UK6138</t>
  </si>
  <si>
    <t>UK6139</t>
  </si>
  <si>
    <t>UK6140</t>
  </si>
  <si>
    <t>UK6141</t>
  </si>
  <si>
    <t>UK6144</t>
  </si>
  <si>
    <t>UJ9329</t>
  </si>
  <si>
    <t>200164430</t>
  </si>
  <si>
    <t>UK6047</t>
  </si>
  <si>
    <t>UK0100</t>
  </si>
  <si>
    <t>UH6661</t>
  </si>
  <si>
    <t>200121587</t>
  </si>
  <si>
    <t>UJ2065</t>
  </si>
  <si>
    <t>UH3341</t>
  </si>
  <si>
    <t>102163</t>
  </si>
  <si>
    <t>4-BROMOMETIL-2-CIANOBIFENIL</t>
  </si>
  <si>
    <t>102163_PSP_CBMB_ZhejiangTianyu</t>
  </si>
  <si>
    <t>potrebna reanaliza</t>
  </si>
  <si>
    <t>200115297</t>
  </si>
  <si>
    <t>UJ3055</t>
  </si>
  <si>
    <t>200134910</t>
  </si>
  <si>
    <t>UJ7393</t>
  </si>
  <si>
    <t>307782</t>
  </si>
  <si>
    <t>IMIDAKLOPRID</t>
  </si>
  <si>
    <t>RE predlog - marec 2016.xlsx NUJNO!!</t>
  </si>
  <si>
    <t>200162564</t>
  </si>
  <si>
    <t>UJ8072</t>
  </si>
  <si>
    <t>200145273</t>
  </si>
  <si>
    <t>UJ9415</t>
  </si>
  <si>
    <t>101126</t>
  </si>
  <si>
    <t>SP000674_3</t>
  </si>
  <si>
    <t>200159092</t>
  </si>
  <si>
    <t>UK5466</t>
  </si>
  <si>
    <t>UK2644</t>
  </si>
  <si>
    <t>UK3442</t>
  </si>
  <si>
    <t>UK6324</t>
  </si>
  <si>
    <t>200164699</t>
  </si>
  <si>
    <t>UK3543</t>
  </si>
  <si>
    <t>UK5101</t>
  </si>
  <si>
    <t>UJ3660</t>
  </si>
  <si>
    <t>101563</t>
  </si>
  <si>
    <t>RABEPRAZOL NATRIJ</t>
  </si>
  <si>
    <t>RE Rabeprazol Na - Dr Reddys - stabilnostna dokume</t>
  </si>
  <si>
    <t>2011576</t>
  </si>
  <si>
    <t>UK5727</t>
  </si>
  <si>
    <t>100498</t>
  </si>
  <si>
    <t>100498 Enrofloxacin ex Mylan confirmed spec</t>
  </si>
  <si>
    <t>UK3843</t>
  </si>
  <si>
    <t>UH7654</t>
  </si>
  <si>
    <t>104833</t>
  </si>
  <si>
    <t>CIPROFLOKSACINIJEV KLORID ZA INJ BAZO</t>
  </si>
  <si>
    <t>spr.imena CIPROFLOKSACINIJEV KLORID - NEULAND</t>
  </si>
  <si>
    <t>alter vir</t>
  </si>
  <si>
    <t>200133829</t>
  </si>
  <si>
    <t>UJ5592</t>
  </si>
  <si>
    <t>112518</t>
  </si>
  <si>
    <t>CARBOPOL 94O ZA EKSTERNO UPORABO</t>
  </si>
  <si>
    <t>UK5528</t>
  </si>
  <si>
    <t>180904</t>
  </si>
  <si>
    <t>TRIFLUOROACET ANHIDRID</t>
  </si>
  <si>
    <t>FW  rok uporabe</t>
  </si>
  <si>
    <t>200163877</t>
  </si>
  <si>
    <t>2800065</t>
  </si>
  <si>
    <t>UK5529</t>
  </si>
  <si>
    <t>200163876</t>
  </si>
  <si>
    <t>UK5635</t>
  </si>
  <si>
    <t>103157</t>
  </si>
  <si>
    <t>METRONIDAZOL</t>
  </si>
  <si>
    <t>FW Metronidazol UK5635 - morfologija_103157_uniche</t>
  </si>
  <si>
    <t>200163580</t>
  </si>
  <si>
    <t>UK6523</t>
  </si>
  <si>
    <t>102369</t>
  </si>
  <si>
    <t>BENZILNI ALKOHOL</t>
  </si>
  <si>
    <t>OTN_102369_A01</t>
  </si>
  <si>
    <t>UK5729</t>
  </si>
  <si>
    <t>UK4210</t>
  </si>
  <si>
    <t>UK5728</t>
  </si>
  <si>
    <t>UK6223</t>
  </si>
  <si>
    <t>UK5620</t>
  </si>
  <si>
    <t>UJ6790</t>
  </si>
  <si>
    <t>200143530</t>
  </si>
  <si>
    <t>UK5088</t>
  </si>
  <si>
    <t>UK5732</t>
  </si>
  <si>
    <t>UK5730</t>
  </si>
  <si>
    <t>UK3926</t>
  </si>
  <si>
    <t>200159781</t>
  </si>
  <si>
    <t>UK5614</t>
  </si>
  <si>
    <t>UK5829</t>
  </si>
  <si>
    <t>200163857</t>
  </si>
  <si>
    <t>UK5731</t>
  </si>
  <si>
    <t>UJ2322</t>
  </si>
  <si>
    <t>UK0076</t>
  </si>
  <si>
    <t>UK4692</t>
  </si>
  <si>
    <t>133892</t>
  </si>
  <si>
    <t>FUMARNA KISLINA</t>
  </si>
  <si>
    <t>Specifikacija_merck_šm 102997 in 133892</t>
  </si>
  <si>
    <t>UK6571</t>
  </si>
  <si>
    <t>UK4142</t>
  </si>
  <si>
    <t>UK4906</t>
  </si>
  <si>
    <t>176605</t>
  </si>
  <si>
    <t>KOLLICOAT MAE 30 DP</t>
  </si>
  <si>
    <t>176605_Kollicoat MAE 30 DP_BASF_Ver.1_opomba</t>
  </si>
  <si>
    <t>200161546</t>
  </si>
  <si>
    <t>UK1380</t>
  </si>
  <si>
    <t>200153804</t>
  </si>
  <si>
    <t>UK4417</t>
  </si>
  <si>
    <t>302532</t>
  </si>
  <si>
    <t>Prešifrirane serije iz 302109</t>
  </si>
  <si>
    <t>UJ9522</t>
  </si>
  <si>
    <t>200149505</t>
  </si>
  <si>
    <t>V09226</t>
  </si>
  <si>
    <t>105532</t>
  </si>
  <si>
    <t>DOCETAXEL KINF 20MG/ML 1ML POLYMED_IS</t>
  </si>
  <si>
    <t>UG1467</t>
  </si>
  <si>
    <t>307052</t>
  </si>
  <si>
    <t>RYCARFA FLAV TBL 50 MG BULK_IN</t>
  </si>
  <si>
    <t>čakamo odgovor M. Novak (info N. Guculović 6.1.2016)</t>
  </si>
  <si>
    <t>RE  Blokirana zaloga</t>
  </si>
  <si>
    <t>200104641</t>
  </si>
  <si>
    <t>UK3274</t>
  </si>
  <si>
    <t>2047656</t>
  </si>
  <si>
    <t>UH8574</t>
  </si>
  <si>
    <t>200126395</t>
  </si>
  <si>
    <t>UK4414</t>
  </si>
  <si>
    <t>UK5594</t>
  </si>
  <si>
    <t>103278</t>
  </si>
  <si>
    <t>KAPS.0EL,K.FLESH 37.322/T.FLESH 37.322;C</t>
  </si>
  <si>
    <t>ODPIS kapsule 103278 šarža UE8943</t>
  </si>
  <si>
    <t>UK6010</t>
  </si>
  <si>
    <t>UK6017</t>
  </si>
  <si>
    <t>UK4408</t>
  </si>
  <si>
    <t>UK5331</t>
  </si>
  <si>
    <t>UK5332</t>
  </si>
  <si>
    <t>UK6023</t>
  </si>
  <si>
    <t>UK5433</t>
  </si>
  <si>
    <t>UK6008</t>
  </si>
  <si>
    <t>UK4412</t>
  </si>
  <si>
    <t>UK4929</t>
  </si>
  <si>
    <t>UK6025</t>
  </si>
  <si>
    <t>UK4415</t>
  </si>
  <si>
    <t>UK6009</t>
  </si>
  <si>
    <t>UK6027</t>
  </si>
  <si>
    <t>UK6028</t>
  </si>
  <si>
    <t>UK4399</t>
  </si>
  <si>
    <t>UK4934</t>
  </si>
  <si>
    <t>UK6015</t>
  </si>
  <si>
    <t>UK6030</t>
  </si>
  <si>
    <t>UK5436</t>
  </si>
  <si>
    <t>UK3734</t>
  </si>
  <si>
    <t>UJ9906</t>
  </si>
  <si>
    <t>UK4856</t>
  </si>
  <si>
    <t>UK4933</t>
  </si>
  <si>
    <t>UK6032</t>
  </si>
  <si>
    <t>UK4910</t>
  </si>
  <si>
    <t>UK4413</t>
  </si>
  <si>
    <t>UK4860</t>
  </si>
  <si>
    <t>UK5435</t>
  </si>
  <si>
    <t>UK6018</t>
  </si>
  <si>
    <t>UK6024</t>
  </si>
  <si>
    <t>UK4849</t>
  </si>
  <si>
    <t>UK6013</t>
  </si>
  <si>
    <t>UK6033</t>
  </si>
  <si>
    <t>UK4416</t>
  </si>
  <si>
    <t>UK4859</t>
  </si>
  <si>
    <t>UK5424</t>
  </si>
  <si>
    <t>UK5429</t>
  </si>
  <si>
    <t>UK4402</t>
  </si>
  <si>
    <t>UK5328</t>
  </si>
  <si>
    <t>UK6026</t>
  </si>
  <si>
    <t>UK6031</t>
  </si>
  <si>
    <t>UK4857</t>
  </si>
  <si>
    <t>UK5329</t>
  </si>
  <si>
    <t>UK6006</t>
  </si>
  <si>
    <t>UK5426</t>
  </si>
  <si>
    <t>UK5428</t>
  </si>
  <si>
    <t>UK5432</t>
  </si>
  <si>
    <t>UK4935</t>
  </si>
  <si>
    <t>UK5330</t>
  </si>
  <si>
    <t>UK5423</t>
  </si>
  <si>
    <t>UK6011</t>
  </si>
  <si>
    <t>UK6016</t>
  </si>
  <si>
    <t>UK1233</t>
  </si>
  <si>
    <t>100842</t>
  </si>
  <si>
    <t>LEVOMENTOL</t>
  </si>
  <si>
    <t>600012-CONF_BSEPH-E-</t>
  </si>
  <si>
    <t>200153008</t>
  </si>
  <si>
    <t>2037154</t>
  </si>
  <si>
    <t>UK4400</t>
  </si>
  <si>
    <t>UK4939</t>
  </si>
  <si>
    <t>UK5425</t>
  </si>
  <si>
    <t>UK6007</t>
  </si>
  <si>
    <t>UK6029</t>
  </si>
  <si>
    <t>UK4850</t>
  </si>
  <si>
    <t>UK4854</t>
  </si>
  <si>
    <t>UK4855</t>
  </si>
  <si>
    <t>UK1036</t>
  </si>
  <si>
    <t>200152249</t>
  </si>
  <si>
    <t>UK4410</t>
  </si>
  <si>
    <t>200160212</t>
  </si>
  <si>
    <t>UK4936</t>
  </si>
  <si>
    <t>UK5128</t>
  </si>
  <si>
    <t>UK4398</t>
  </si>
  <si>
    <t>UK4409</t>
  </si>
  <si>
    <t>200160211</t>
  </si>
  <si>
    <t>UK5129</t>
  </si>
  <si>
    <t>UK5431</t>
  </si>
  <si>
    <t>UK5438</t>
  </si>
  <si>
    <t>UK4377</t>
  </si>
  <si>
    <t>141836</t>
  </si>
  <si>
    <t>KETOKONAZOL MICROFINE R-41400</t>
  </si>
  <si>
    <t>UK4411</t>
  </si>
  <si>
    <t>UK4853</t>
  </si>
  <si>
    <t>UK4858</t>
  </si>
  <si>
    <t>UK6021</t>
  </si>
  <si>
    <t>UK2908</t>
  </si>
  <si>
    <t>UK4401</t>
  </si>
  <si>
    <t>UK4852</t>
  </si>
  <si>
    <t>UK4926</t>
  </si>
  <si>
    <t>UK4932</t>
  </si>
  <si>
    <t>UK4938</t>
  </si>
  <si>
    <t>UK6022</t>
  </si>
  <si>
    <t>UK5327</t>
  </si>
  <si>
    <t>UK5124</t>
  </si>
  <si>
    <t>UK5127</t>
  </si>
  <si>
    <t>UK6012</t>
  </si>
  <si>
    <t>UK5130</t>
  </si>
  <si>
    <t>UK5427</t>
  </si>
  <si>
    <t>UK4928</t>
  </si>
  <si>
    <t>UK5133</t>
  </si>
  <si>
    <t>UK5134</t>
  </si>
  <si>
    <t>UK5326</t>
  </si>
  <si>
    <t>UK5430</t>
  </si>
  <si>
    <t>UK6039</t>
  </si>
  <si>
    <t>100404</t>
  </si>
  <si>
    <t>BENZENSULFONSKA KISLINA</t>
  </si>
  <si>
    <t>Benzensulfonska kislina_100404</t>
  </si>
  <si>
    <t>UK4937</t>
  </si>
  <si>
    <t>UK5125</t>
  </si>
  <si>
    <t>UK5135</t>
  </si>
  <si>
    <t>UK5323</t>
  </si>
  <si>
    <t>UK2643</t>
  </si>
  <si>
    <t>UJ7076</t>
  </si>
  <si>
    <t>200143234</t>
  </si>
  <si>
    <t>UK4848</t>
  </si>
  <si>
    <t>UK4931</t>
  </si>
  <si>
    <t>UK5132</t>
  </si>
  <si>
    <t>UK4406</t>
  </si>
  <si>
    <t>UK4851</t>
  </si>
  <si>
    <t>UK5324</t>
  </si>
  <si>
    <t>UK6014</t>
  </si>
  <si>
    <t>UK4240</t>
  </si>
  <si>
    <t>UK4927</t>
  </si>
  <si>
    <t>UK4407</t>
  </si>
  <si>
    <t>UJ4429</t>
  </si>
  <si>
    <t>UK5126</t>
  </si>
  <si>
    <t>UK5434</t>
  </si>
  <si>
    <t>UF4558</t>
  </si>
  <si>
    <t>WIPS Topharman bo porabljen v naslednji kampaniji Olanzapina (info M. Erčulj 10.5.2016)</t>
  </si>
  <si>
    <t>za razvojni namen, ni za trg</t>
  </si>
  <si>
    <t>200092492</t>
  </si>
  <si>
    <t>UJ9813</t>
  </si>
  <si>
    <t>105604</t>
  </si>
  <si>
    <t>RE ŠM 154083 IN 105604</t>
  </si>
  <si>
    <t>KRAMARICV</t>
  </si>
  <si>
    <t>UK4404</t>
  </si>
  <si>
    <t>UK5319</t>
  </si>
  <si>
    <t>UK5325</t>
  </si>
  <si>
    <t>UK5422</t>
  </si>
  <si>
    <t>UK5698</t>
  </si>
  <si>
    <t>100525</t>
  </si>
  <si>
    <t>UK4847</t>
  </si>
  <si>
    <t>UK5123</t>
  </si>
  <si>
    <t>UK5321</t>
  </si>
  <si>
    <t>UK5903</t>
  </si>
  <si>
    <t>104446</t>
  </si>
  <si>
    <t>KATALAZA CAT-101</t>
  </si>
  <si>
    <t>104446_PSP_KAT-101_Novozymes</t>
  </si>
  <si>
    <t>2800206</t>
  </si>
  <si>
    <t>UK6148</t>
  </si>
  <si>
    <t>UK4403</t>
  </si>
  <si>
    <t>UK6004</t>
  </si>
  <si>
    <t>UK6019</t>
  </si>
  <si>
    <t>UK2500</t>
  </si>
  <si>
    <t>178748</t>
  </si>
  <si>
    <t>DEKSTRATI EMDEX</t>
  </si>
  <si>
    <t>103916,172766,123781,178748,115061,124397 kovinski</t>
  </si>
  <si>
    <t>2008500</t>
  </si>
  <si>
    <t>UK5131</t>
  </si>
  <si>
    <t>UK5320</t>
  </si>
  <si>
    <t>UK0430</t>
  </si>
  <si>
    <t>UH9244</t>
  </si>
  <si>
    <t>200128634</t>
  </si>
  <si>
    <t>UK5589</t>
  </si>
  <si>
    <t>UK4930</t>
  </si>
  <si>
    <t>UK5121</t>
  </si>
  <si>
    <t>UK5322</t>
  </si>
  <si>
    <t>UK6020</t>
  </si>
  <si>
    <t>UK5251</t>
  </si>
  <si>
    <t>140627</t>
  </si>
  <si>
    <t>AROMA ORANŽNO OLJE  05073</t>
  </si>
  <si>
    <t>140627_flavour orange oil 05073_ETOL_VER.1.opomba</t>
  </si>
  <si>
    <t>UK1451</t>
  </si>
  <si>
    <t>UK3219</t>
  </si>
  <si>
    <t>UK4846</t>
  </si>
  <si>
    <t>UK4725</t>
  </si>
  <si>
    <t>102302</t>
  </si>
  <si>
    <t>LAKTOZA KRISTALNA 200MESH</t>
  </si>
  <si>
    <t>OTN_102302_A01</t>
  </si>
  <si>
    <t>UK2645</t>
  </si>
  <si>
    <t>UK6142</t>
  </si>
  <si>
    <t>UK4405</t>
  </si>
  <si>
    <t>UK4177</t>
  </si>
  <si>
    <t>100123</t>
  </si>
  <si>
    <t>KAPS.1,SW.ORANGE 22.327/SW.ORANGE 22.327</t>
  </si>
  <si>
    <t>Kaps.1,SW.Orange-100123</t>
  </si>
  <si>
    <t>UK4925</t>
  </si>
  <si>
    <t>UK1013</t>
  </si>
  <si>
    <t>UK1295</t>
  </si>
  <si>
    <t>UK5441</t>
  </si>
  <si>
    <t>UK2340</t>
  </si>
  <si>
    <t>200156201</t>
  </si>
  <si>
    <t>UK5122</t>
  </si>
  <si>
    <t>UK0105</t>
  </si>
  <si>
    <t>200154481</t>
  </si>
  <si>
    <t>UG9673</t>
  </si>
  <si>
    <t>103293</t>
  </si>
  <si>
    <t>KALIJEV TIOACETAT</t>
  </si>
  <si>
    <t>Kalijev tioacetat_103293</t>
  </si>
  <si>
    <t>200106481</t>
  </si>
  <si>
    <t>UK3283</t>
  </si>
  <si>
    <t>102746</t>
  </si>
  <si>
    <t>IBUPROFEN</t>
  </si>
  <si>
    <t>IBUPROFEN 102746 SHANDONG XINHUA SP000499_1_</t>
  </si>
  <si>
    <t>2030663</t>
  </si>
  <si>
    <t>UK6558</t>
  </si>
  <si>
    <t>UK4070</t>
  </si>
  <si>
    <t>UK3434</t>
  </si>
  <si>
    <t>UK5318</t>
  </si>
  <si>
    <t>UK1368</t>
  </si>
  <si>
    <t>101273</t>
  </si>
  <si>
    <t>GLICEROL KONCENTRIRAN</t>
  </si>
  <si>
    <t>101273 GLICERIN_proizvajalec OLEON - novo proizvod</t>
  </si>
  <si>
    <t>2800610</t>
  </si>
  <si>
    <t>UK5654</t>
  </si>
  <si>
    <t>306307</t>
  </si>
  <si>
    <t>UK6247</t>
  </si>
  <si>
    <t>UK6254</t>
  </si>
  <si>
    <t>UK6259</t>
  </si>
  <si>
    <t>UK5648</t>
  </si>
  <si>
    <t>UG7554</t>
  </si>
  <si>
    <t>102122</t>
  </si>
  <si>
    <t>OKSITETRACIKLIN DIHIDR.NEMIKR. ZA INJ</t>
  </si>
  <si>
    <t>OXYTETRACYCLINE DIHYDRATE_102122_CHIFENG_SP000560_</t>
  </si>
  <si>
    <t>UK6260</t>
  </si>
  <si>
    <t>UK5658</t>
  </si>
  <si>
    <t>UK6250</t>
  </si>
  <si>
    <t>UK6248</t>
  </si>
  <si>
    <t>UK6251</t>
  </si>
  <si>
    <t>UK6249</t>
  </si>
  <si>
    <t>UK6253</t>
  </si>
  <si>
    <t>UK6257</t>
  </si>
  <si>
    <t>UK6258</t>
  </si>
  <si>
    <t>UK5651</t>
  </si>
  <si>
    <t>UK5652</t>
  </si>
  <si>
    <t>UK6252</t>
  </si>
  <si>
    <t>UK6245</t>
  </si>
  <si>
    <t>UK6246</t>
  </si>
  <si>
    <t>UK6255</t>
  </si>
  <si>
    <t>UK6261</t>
  </si>
  <si>
    <t>UK5655</t>
  </si>
  <si>
    <t>UK6243</t>
  </si>
  <si>
    <t>UK6244</t>
  </si>
  <si>
    <t>UK5973</t>
  </si>
  <si>
    <t>105835</t>
  </si>
  <si>
    <t>C3m</t>
  </si>
  <si>
    <t>105835_PSP_C3m_Zhuhai Rundu</t>
  </si>
  <si>
    <t>200164249</t>
  </si>
  <si>
    <t>2013512</t>
  </si>
  <si>
    <t>UK5974</t>
  </si>
  <si>
    <t>200164260</t>
  </si>
  <si>
    <t>UK5975</t>
  </si>
  <si>
    <t>200164261</t>
  </si>
  <si>
    <t>UK5976</t>
  </si>
  <si>
    <t>200164262</t>
  </si>
  <si>
    <t>UK6262</t>
  </si>
  <si>
    <t>UK6242</t>
  </si>
  <si>
    <t>UK6256</t>
  </si>
  <si>
    <t>UK5196</t>
  </si>
  <si>
    <t>UK5656</t>
  </si>
  <si>
    <t>UH0244</t>
  </si>
  <si>
    <t>104097</t>
  </si>
  <si>
    <t>z odpisom počakati do zaključka reg.postopka 06/2016</t>
  </si>
  <si>
    <t>S-metopren 104097</t>
  </si>
  <si>
    <t>samo za razvojne namene</t>
  </si>
  <si>
    <t>200109038</t>
  </si>
  <si>
    <t>UK1552</t>
  </si>
  <si>
    <t>UK5646</t>
  </si>
  <si>
    <t>UK5647</t>
  </si>
  <si>
    <t>UK5659</t>
  </si>
  <si>
    <t>UK5653</t>
  </si>
  <si>
    <t>UK5657</t>
  </si>
  <si>
    <t>UK5526</t>
  </si>
  <si>
    <t>104671</t>
  </si>
  <si>
    <t>POLISORBAT 80 (TWEEN 80)</t>
  </si>
  <si>
    <t>104671_Ne podpišejo spec-priložene dobaviteljeva</t>
  </si>
  <si>
    <t>200163751</t>
  </si>
  <si>
    <t>2032257</t>
  </si>
  <si>
    <t>UH4494</t>
  </si>
  <si>
    <t>102805</t>
  </si>
  <si>
    <t>M. Erčulj in P. Madronič Knoll rešitev do konca 2016</t>
  </si>
  <si>
    <t>RE  102805 indapamid IPCA</t>
  </si>
  <si>
    <t>2005673</t>
  </si>
  <si>
    <t>UH4495</t>
  </si>
  <si>
    <t>V09099</t>
  </si>
  <si>
    <t>Reklamacija v reševanju-pustiš, mail 4.4.2016</t>
  </si>
  <si>
    <t>za odlamljanje</t>
  </si>
  <si>
    <t>200149445</t>
  </si>
  <si>
    <t>UK0467</t>
  </si>
  <si>
    <t>UK5649</t>
  </si>
  <si>
    <t>UK5650</t>
  </si>
  <si>
    <t>UJ5591</t>
  </si>
  <si>
    <t>200162886</t>
  </si>
  <si>
    <t>UK5644</t>
  </si>
  <si>
    <t>UK5645</t>
  </si>
  <si>
    <t>UJ8623</t>
  </si>
  <si>
    <t>UJ8624</t>
  </si>
  <si>
    <t>UJ8625</t>
  </si>
  <si>
    <t>UJ8626</t>
  </si>
  <si>
    <t>UJ9842</t>
  </si>
  <si>
    <t>UJ9843</t>
  </si>
  <si>
    <t>UJ9844</t>
  </si>
  <si>
    <t>UJ9845</t>
  </si>
  <si>
    <t>UJ9846</t>
  </si>
  <si>
    <t>UK5688</t>
  </si>
  <si>
    <t>UK5689</t>
  </si>
  <si>
    <t>UK5690</t>
  </si>
  <si>
    <t>UK5691</t>
  </si>
  <si>
    <t>UK5692</t>
  </si>
  <si>
    <t>UK5693</t>
  </si>
  <si>
    <t>UK5694</t>
  </si>
  <si>
    <t>UK5695</t>
  </si>
  <si>
    <t>UK5696</t>
  </si>
  <si>
    <t>UK5697</t>
  </si>
  <si>
    <t>UK6266</t>
  </si>
  <si>
    <t>UK5412</t>
  </si>
  <si>
    <t>100391</t>
  </si>
  <si>
    <t>NATRIJEV JODID</t>
  </si>
  <si>
    <t>FW  nezključene reklamacije</t>
  </si>
  <si>
    <t>200163437</t>
  </si>
  <si>
    <t>2069147</t>
  </si>
  <si>
    <t>UJ8346</t>
  </si>
  <si>
    <t>105482</t>
  </si>
  <si>
    <t>AZITROMICIN FOT 500 MG BULK_SLP</t>
  </si>
  <si>
    <t>FW UJ8381 Azitromicin 500mg (105482)</t>
  </si>
  <si>
    <t>200146576</t>
  </si>
  <si>
    <t>2022570</t>
  </si>
  <si>
    <t>UK6143</t>
  </si>
  <si>
    <t>UK3001</t>
  </si>
  <si>
    <t>173223</t>
  </si>
  <si>
    <t>KALCIJEV KLORID 6H2O p.a.</t>
  </si>
  <si>
    <t>Kalcijev klorid 6H2O p.a_173223</t>
  </si>
  <si>
    <t>2005214</t>
  </si>
  <si>
    <t>UK6159</t>
  </si>
  <si>
    <t>133876</t>
  </si>
  <si>
    <t>CREMOPHOR EL PHARM GRADE</t>
  </si>
  <si>
    <t>133876_cremophor el pharm grade_Basf_ver.2_opombe</t>
  </si>
  <si>
    <t>UK2622</t>
  </si>
  <si>
    <t>UK6407</t>
  </si>
  <si>
    <t>105621</t>
  </si>
  <si>
    <t>BARVA HAPA  UV ČRNA 199-20-38-001</t>
  </si>
  <si>
    <t>105621 BARVA HAPA UV ČRNA 199-20-38-001</t>
  </si>
  <si>
    <t>UK6408</t>
  </si>
  <si>
    <t>UJ3951</t>
  </si>
  <si>
    <t>Predviden odpis</t>
  </si>
  <si>
    <t>UJ4791</t>
  </si>
  <si>
    <t>102998</t>
  </si>
  <si>
    <t>POLYOX WSR 303 - LEO NF</t>
  </si>
  <si>
    <t>ŠM 102998  specifikacija z opombo</t>
  </si>
  <si>
    <t>200164959</t>
  </si>
  <si>
    <t>2800417</t>
  </si>
  <si>
    <t>UK3458</t>
  </si>
  <si>
    <t>103181</t>
  </si>
  <si>
    <t>MIKROKRISTALNA CELULOZA TIP 112</t>
  </si>
  <si>
    <t>FW FW 103181 MIKROKRISTALNA CELULOZA TIP 11._23.5.</t>
  </si>
  <si>
    <t>UH4496</t>
  </si>
  <si>
    <t>UK2920</t>
  </si>
  <si>
    <t>200157597</t>
  </si>
  <si>
    <t>UK5595</t>
  </si>
  <si>
    <t>102803</t>
  </si>
  <si>
    <t>CARBOPOL 971P NF</t>
  </si>
  <si>
    <t>komentar na našo spec</t>
  </si>
  <si>
    <t>V09231</t>
  </si>
  <si>
    <t>104438</t>
  </si>
  <si>
    <t>KAPECITABIN FOT 10x150MG nevt pom pod_IS</t>
  </si>
  <si>
    <t>UG4578</t>
  </si>
  <si>
    <t>102172</t>
  </si>
  <si>
    <t>AEROSOL OT-B SURFACTANT</t>
  </si>
  <si>
    <t>Poraba</t>
  </si>
  <si>
    <t>Aerosol OT-B Surfactant_102172</t>
  </si>
  <si>
    <t>200146290</t>
  </si>
  <si>
    <t>2029315</t>
  </si>
  <si>
    <t>UK5342</t>
  </si>
  <si>
    <t>200162718</t>
  </si>
  <si>
    <t>UK4593</t>
  </si>
  <si>
    <t>104275</t>
  </si>
  <si>
    <t>KAPS.3,K.ORANŽNA MA371/T.MA371,T;L</t>
  </si>
  <si>
    <t>Podpisana specifikacija 104275</t>
  </si>
  <si>
    <t>UK3802</t>
  </si>
  <si>
    <t>UK4907</t>
  </si>
  <si>
    <t>176583</t>
  </si>
  <si>
    <t>AROMA VANILIJA,TEKOČA 501345 C</t>
  </si>
  <si>
    <t>Seriji UC3790 (6.608 g) rok uporabe iz strani SUK-a ne bo podalj</t>
  </si>
  <si>
    <t>2005106</t>
  </si>
  <si>
    <t>V09213</t>
  </si>
  <si>
    <t>105274</t>
  </si>
  <si>
    <t>FINPROS FOT 10X5MG AF154604 PL pom_IS</t>
  </si>
  <si>
    <t>UK5257</t>
  </si>
  <si>
    <t>200163979</t>
  </si>
  <si>
    <t>UK6135</t>
  </si>
  <si>
    <t>173983</t>
  </si>
  <si>
    <t>KAPS.2,K. SW.ORANGE22.063/T.FLESH37.012C</t>
  </si>
  <si>
    <t>reklamacija šarža UG1309 - 8.575.000 pc</t>
  </si>
  <si>
    <t>UG4309</t>
  </si>
  <si>
    <t>UK2355</t>
  </si>
  <si>
    <t>UK4193</t>
  </si>
  <si>
    <t>UJ6933</t>
  </si>
  <si>
    <t>200144276</t>
  </si>
  <si>
    <t>Reklamacija-preklic</t>
  </si>
  <si>
    <t>UK2235</t>
  </si>
  <si>
    <t>102987</t>
  </si>
  <si>
    <t>LOVASTATIN</t>
  </si>
  <si>
    <t>WC _ Lovastatin YT 2018-1-19(1)</t>
  </si>
  <si>
    <t>200156818</t>
  </si>
  <si>
    <t>UK0486</t>
  </si>
  <si>
    <t>UK4053</t>
  </si>
  <si>
    <t>200159683</t>
  </si>
  <si>
    <t>UK1317</t>
  </si>
  <si>
    <t>105242</t>
  </si>
  <si>
    <t>UPRAŠENA BREZVODNA CITRONSKA KISLINA</t>
  </si>
  <si>
    <t>KRKA CAA spec 20150528</t>
  </si>
  <si>
    <t>200153346</t>
  </si>
  <si>
    <t>2800535</t>
  </si>
  <si>
    <t>UK6512</t>
  </si>
  <si>
    <t>UK5572</t>
  </si>
  <si>
    <t>UJ3419</t>
  </si>
  <si>
    <t>UK1695</t>
  </si>
  <si>
    <t>UK2263</t>
  </si>
  <si>
    <t>UK2989</t>
  </si>
  <si>
    <t>200158228</t>
  </si>
  <si>
    <t>UK3720</t>
  </si>
  <si>
    <t>UK3731</t>
  </si>
  <si>
    <t>UK4068</t>
  </si>
  <si>
    <t>102572</t>
  </si>
  <si>
    <t>METOPROLOL TARTRAT</t>
  </si>
  <si>
    <t>UK4516</t>
  </si>
  <si>
    <t>173789</t>
  </si>
  <si>
    <t>OPADRY Y-1-7000</t>
  </si>
  <si>
    <t>ŠM 173789  specifikacija z opombo</t>
  </si>
  <si>
    <t>UK6179</t>
  </si>
  <si>
    <t>UG3658</t>
  </si>
  <si>
    <t>103831</t>
  </si>
  <si>
    <t>ECB1</t>
  </si>
  <si>
    <t>ECB1_103831</t>
  </si>
  <si>
    <t>200113056</t>
  </si>
  <si>
    <t>2045764</t>
  </si>
  <si>
    <t>V09241</t>
  </si>
  <si>
    <t>UK5628</t>
  </si>
  <si>
    <t>133949</t>
  </si>
  <si>
    <t>MAGNEZIJEV KLORID 6-HIDRAT</t>
  </si>
  <si>
    <t>200163356</t>
  </si>
  <si>
    <t>UF5645</t>
  </si>
  <si>
    <t>102404</t>
  </si>
  <si>
    <t>SOL32_102404</t>
  </si>
  <si>
    <t>200091493</t>
  </si>
  <si>
    <t>2027822</t>
  </si>
  <si>
    <t>UK2594</t>
  </si>
  <si>
    <t>UK6234</t>
  </si>
  <si>
    <t>UK5986</t>
  </si>
  <si>
    <t>125695</t>
  </si>
  <si>
    <t>KALCIJEV FOSFAT DIBAZIČNI BREZVODNI</t>
  </si>
  <si>
    <t>102423,125695,143936</t>
  </si>
  <si>
    <t>200164035</t>
  </si>
  <si>
    <t>UK5977</t>
  </si>
  <si>
    <t>200164263</t>
  </si>
  <si>
    <t>UK4799</t>
  </si>
  <si>
    <t>125962</t>
  </si>
  <si>
    <t>POVIDON K 90 F  (KOLLIDON K 90 F )</t>
  </si>
  <si>
    <t>125962_KOLLIDON K 90 F_ BASF_VER.1</t>
  </si>
  <si>
    <t>200162037</t>
  </si>
  <si>
    <t>UG1106</t>
  </si>
  <si>
    <t>101597</t>
  </si>
  <si>
    <t>CIANDIOL HIDROBROMID</t>
  </si>
  <si>
    <t>Ciandiol hidrobromid_101597</t>
  </si>
  <si>
    <t>UF8936</t>
  </si>
  <si>
    <t>150843</t>
  </si>
  <si>
    <t>CINKOV KLORID</t>
  </si>
  <si>
    <t>2005736</t>
  </si>
  <si>
    <t>UK5990</t>
  </si>
  <si>
    <t>170542</t>
  </si>
  <si>
    <t>PARACETAMOL MIKRONIZIRAN</t>
  </si>
  <si>
    <t>UH7950</t>
  </si>
  <si>
    <t>200164384</t>
  </si>
  <si>
    <t>UK6005</t>
  </si>
  <si>
    <t>UH2405</t>
  </si>
  <si>
    <t>104614</t>
  </si>
  <si>
    <t>L-VALIN</t>
  </si>
  <si>
    <t>A.Kopina_19.5.2016::Poslala mail. M. Erčulj</t>
  </si>
  <si>
    <t>104614_PSP_L-VALINE_BioKyowa</t>
  </si>
  <si>
    <t>200115790</t>
  </si>
  <si>
    <t>2800196</t>
  </si>
  <si>
    <t>UK2046</t>
  </si>
  <si>
    <t>V09240</t>
  </si>
  <si>
    <t>UK4238</t>
  </si>
  <si>
    <t>118834</t>
  </si>
  <si>
    <t>NATRIJEV KARBONAT BREZVODNI</t>
  </si>
  <si>
    <t>2800326</t>
  </si>
  <si>
    <t>UK6361</t>
  </si>
  <si>
    <t>UK4764</t>
  </si>
  <si>
    <t>Uporaba za injekcije.</t>
  </si>
  <si>
    <t>UG6228</t>
  </si>
  <si>
    <t>103652</t>
  </si>
  <si>
    <t>SITC</t>
  </si>
  <si>
    <t>PS_103652_SIT3_Shanghai Puyi</t>
  </si>
  <si>
    <t>200100088</t>
  </si>
  <si>
    <t>2800106</t>
  </si>
  <si>
    <t>UJ7131</t>
  </si>
  <si>
    <t>200144783</t>
  </si>
  <si>
    <t>UK3592</t>
  </si>
  <si>
    <t>200158486</t>
  </si>
  <si>
    <t>UK5238</t>
  </si>
  <si>
    <t>100291</t>
  </si>
  <si>
    <t>SULFAMINSKA KISLINA</t>
  </si>
  <si>
    <t>Sulfaminska kislina</t>
  </si>
  <si>
    <t>UJ6425</t>
  </si>
  <si>
    <t>UK3531</t>
  </si>
  <si>
    <t>177776</t>
  </si>
  <si>
    <t>XIMENYNIC ACID</t>
  </si>
  <si>
    <t>UK5058</t>
  </si>
  <si>
    <t>124346</t>
  </si>
  <si>
    <t>FAMOTIDIN</t>
  </si>
  <si>
    <t>potrjena spec 4500117207 for Famotidin ex Uquifa</t>
  </si>
  <si>
    <t>UK4921</t>
  </si>
  <si>
    <t>104116</t>
  </si>
  <si>
    <t>VAZELIN BELI (WHITE PROTOPET 1 SH)</t>
  </si>
  <si>
    <t>2014627</t>
  </si>
  <si>
    <t>UK4129</t>
  </si>
  <si>
    <t>103280</t>
  </si>
  <si>
    <t>KAPS.2,K.BELA L500/T.BELO L500; C</t>
  </si>
  <si>
    <t>KAPS.2,K.BELA L500-T.BELO L500;C-103280</t>
  </si>
  <si>
    <t>200159498</t>
  </si>
  <si>
    <t>UK6263</t>
  </si>
  <si>
    <t>UK6264</t>
  </si>
  <si>
    <t>UK6265</t>
  </si>
  <si>
    <t>UJ5744</t>
  </si>
  <si>
    <t>168904</t>
  </si>
  <si>
    <t>ALTERNATIVNI DOBAVITELJ: SHANGHAI DIZHONG PHARM</t>
  </si>
  <si>
    <t>200141717</t>
  </si>
  <si>
    <t>UK0493</t>
  </si>
  <si>
    <t>200164459</t>
  </si>
  <si>
    <t>Večji odstop</t>
  </si>
  <si>
    <t>UK3539</t>
  </si>
  <si>
    <t>168297</t>
  </si>
  <si>
    <t>AROMA SPEARMINT NAEFCO P 0551 PRAH</t>
  </si>
  <si>
    <t>LC:odpis šarža UJ3995</t>
  </si>
  <si>
    <t>UH5063</t>
  </si>
  <si>
    <t>104762</t>
  </si>
  <si>
    <t>pusti na zalogi (info J. Legiša 12.11.2015) poraba do konca 2015</t>
  </si>
  <si>
    <t>104762_PSP_1-FN_ShanghaiChemspec</t>
  </si>
  <si>
    <t>200148693</t>
  </si>
  <si>
    <t>2800315</t>
  </si>
  <si>
    <t>UK2629</t>
  </si>
  <si>
    <t>200157254</t>
  </si>
  <si>
    <t>UK2659</t>
  </si>
  <si>
    <t>177105</t>
  </si>
  <si>
    <t>METADONIJEV KLORID</t>
  </si>
  <si>
    <t>Potrjena specifikacija verzija 1 Methadone HCl Krk</t>
  </si>
  <si>
    <t>200156702</t>
  </si>
  <si>
    <t>2800691</t>
  </si>
  <si>
    <t>UJ8898</t>
  </si>
  <si>
    <t>103843</t>
  </si>
  <si>
    <t>[Ir COD Cl]2</t>
  </si>
  <si>
    <t>FW  103483</t>
  </si>
  <si>
    <t>200147657</t>
  </si>
  <si>
    <t>UK1418</t>
  </si>
  <si>
    <t>UH4087</t>
  </si>
  <si>
    <t>UK1504</t>
  </si>
  <si>
    <t>200155020</t>
  </si>
  <si>
    <t>UK3613</t>
  </si>
  <si>
    <t>UJ4482</t>
  </si>
  <si>
    <t>UK4564</t>
  </si>
  <si>
    <t>109827</t>
  </si>
  <si>
    <t>AROMA TETRAROMA CITRON P0551 PRAH</t>
  </si>
  <si>
    <t>100829,109827,129259,176583,176591 kovinski delci</t>
  </si>
  <si>
    <t>UH6191</t>
  </si>
  <si>
    <t>200164211</t>
  </si>
  <si>
    <t>UK6176</t>
  </si>
  <si>
    <t>UK3333</t>
  </si>
  <si>
    <t>153907</t>
  </si>
  <si>
    <t>TRIETIL CITRAT (EUDRAFLEX)</t>
  </si>
  <si>
    <t>SDS TRIETHYL CITRATE NF</t>
  </si>
  <si>
    <t>2005897</t>
  </si>
  <si>
    <t>UJ3270</t>
  </si>
  <si>
    <t>200161533</t>
  </si>
  <si>
    <t>UJ9833</t>
  </si>
  <si>
    <t>UK5551</t>
  </si>
  <si>
    <t>UK2416</t>
  </si>
  <si>
    <t>UK3631</t>
  </si>
  <si>
    <t>105736</t>
  </si>
  <si>
    <t>IRADIIRANA PRIPR.PETRIJEVKA NA ZAKLEP</t>
  </si>
  <si>
    <t>200158818</t>
  </si>
  <si>
    <t>2800695</t>
  </si>
  <si>
    <t>UH4497</t>
  </si>
  <si>
    <t>200117667</t>
  </si>
  <si>
    <t>UG5765</t>
  </si>
  <si>
    <t>potreba v 02.2016 (4.2.2016)</t>
  </si>
  <si>
    <t>ne uporabljaj - raziskava OOS</t>
  </si>
  <si>
    <t>200099155</t>
  </si>
  <si>
    <t>Interno obvestilo</t>
  </si>
  <si>
    <t>UJ7392</t>
  </si>
  <si>
    <t>200162563</t>
  </si>
  <si>
    <t>UK5504</t>
  </si>
  <si>
    <t>175811</t>
  </si>
  <si>
    <t>HIDROGENIRANO RICINOVO OLJE</t>
  </si>
  <si>
    <t>specifikacija 175811 HIDROGENIRANO RICINOVO OLJE</t>
  </si>
  <si>
    <t>2800112</t>
  </si>
  <si>
    <t>UH6500</t>
  </si>
  <si>
    <t>103276</t>
  </si>
  <si>
    <t>NIKOTINAMID</t>
  </si>
  <si>
    <t>103276 nikotinamid</t>
  </si>
  <si>
    <t>200121209</t>
  </si>
  <si>
    <t>2011719</t>
  </si>
  <si>
    <t>UJ8386</t>
  </si>
  <si>
    <t>105481</t>
  </si>
  <si>
    <t>AZITROMICIN FOT 250 MG BULK_SLP</t>
  </si>
  <si>
    <t>105481 AZITROMICIN FOT 250MG BULK_SLP</t>
  </si>
  <si>
    <t>UK0288</t>
  </si>
  <si>
    <t>103144</t>
  </si>
  <si>
    <t>METILPARAHIDROKSIBENZOAT</t>
  </si>
  <si>
    <t>103144_specifikacija</t>
  </si>
  <si>
    <t>2006029</t>
  </si>
  <si>
    <t>UK0788</t>
  </si>
  <si>
    <t>200151648</t>
  </si>
  <si>
    <t>UK6076</t>
  </si>
  <si>
    <t>UJ8895</t>
  </si>
  <si>
    <t>UK5285</t>
  </si>
  <si>
    <t>200162537</t>
  </si>
  <si>
    <t>UK5819</t>
  </si>
  <si>
    <t>200163608</t>
  </si>
  <si>
    <t>UK3435</t>
  </si>
  <si>
    <t>102292</t>
  </si>
  <si>
    <t>HIDROKSIPROPIL METILCELUL. FTALAT HP-55</t>
  </si>
  <si>
    <t>UJ8388</t>
  </si>
  <si>
    <t>200147076</t>
  </si>
  <si>
    <t>UK3462</t>
  </si>
  <si>
    <t>UJ8384</t>
  </si>
  <si>
    <t>UK4890</t>
  </si>
  <si>
    <t>UK5365</t>
  </si>
  <si>
    <t>180785</t>
  </si>
  <si>
    <t>EUDRAGIT E PO</t>
  </si>
  <si>
    <t>OTN-180785-A01</t>
  </si>
  <si>
    <t>UJ7009</t>
  </si>
  <si>
    <t>200150418</t>
  </si>
  <si>
    <t>UK1016</t>
  </si>
  <si>
    <t>UK5194</t>
  </si>
  <si>
    <t>UK3584</t>
  </si>
  <si>
    <t>149446</t>
  </si>
  <si>
    <t>PROPOLIS TINKTURA 10 % MEDEX</t>
  </si>
  <si>
    <t>149446_potrjena specifikacija</t>
  </si>
  <si>
    <t>2000030</t>
  </si>
  <si>
    <t>UK3464</t>
  </si>
  <si>
    <t>UK1408</t>
  </si>
  <si>
    <t>UK5597</t>
  </si>
  <si>
    <t>103253</t>
  </si>
  <si>
    <t>OPADRY II BLUE 31B80864</t>
  </si>
  <si>
    <t>103253 specifikacija z opombo</t>
  </si>
  <si>
    <t>UJ2667</t>
  </si>
  <si>
    <t>UK4797</t>
  </si>
  <si>
    <t>105231</t>
  </si>
  <si>
    <t>VINSKA KISLINA</t>
  </si>
  <si>
    <t>2066150</t>
  </si>
  <si>
    <t>UG4534</t>
  </si>
  <si>
    <t>200149652</t>
  </si>
  <si>
    <t>UK2981</t>
  </si>
  <si>
    <t>200158220</t>
  </si>
  <si>
    <t>UJ7135</t>
  </si>
  <si>
    <t>za proizvodnjo</t>
  </si>
  <si>
    <t>200144787</t>
  </si>
  <si>
    <t>UK1011</t>
  </si>
  <si>
    <t>UH0268</t>
  </si>
  <si>
    <t>200164515</t>
  </si>
  <si>
    <t>UK1938</t>
  </si>
  <si>
    <t>UH2584</t>
  </si>
  <si>
    <t>RRU ne vidi možnosti porabe (mail Janez Smodiš 14.3.2016)IZLOČENO IZ ODPISA ZA FEBRUAR 2016 (poraba za poskuse pri prenosu v RU)</t>
  </si>
  <si>
    <t>za BEQ</t>
  </si>
  <si>
    <t>200113241</t>
  </si>
  <si>
    <t>UK1017</t>
  </si>
  <si>
    <t>200152225</t>
  </si>
  <si>
    <t>UK3570</t>
  </si>
  <si>
    <t>103345</t>
  </si>
  <si>
    <t>5-FMBI</t>
  </si>
  <si>
    <t>103345_PSP_5-FMBI-YUXIANG</t>
  </si>
  <si>
    <t>UK3571</t>
  </si>
  <si>
    <t>UK3572</t>
  </si>
  <si>
    <t>UK3573</t>
  </si>
  <si>
    <t>UK4709</t>
  </si>
  <si>
    <t>UK4710</t>
  </si>
  <si>
    <t>UK4711</t>
  </si>
  <si>
    <t>UK4712</t>
  </si>
  <si>
    <t>UK4713</t>
  </si>
  <si>
    <t>UK4714</t>
  </si>
  <si>
    <t>UK4715</t>
  </si>
  <si>
    <t>UK4716</t>
  </si>
  <si>
    <t>UK4717</t>
  </si>
  <si>
    <t>UK4718</t>
  </si>
  <si>
    <t>UK5624</t>
  </si>
  <si>
    <t>200163296</t>
  </si>
  <si>
    <t>UK4500</t>
  </si>
  <si>
    <t>138827</t>
  </si>
  <si>
    <t>POVIDON K17 (KOLLIDON K17 PF)</t>
  </si>
  <si>
    <t>138827_POVIDONE K17_BASF_VER.1_OPOMBA</t>
  </si>
  <si>
    <t>200160417</t>
  </si>
  <si>
    <t>UK5590</t>
  </si>
  <si>
    <t>103755</t>
  </si>
  <si>
    <t>KAPS.1,K.RUMENA 41.020/T.RUMENO 41.020;C</t>
  </si>
  <si>
    <t>KAPS.1,K.RUMENA 41020-T.RUMENO 41020;C-103755</t>
  </si>
  <si>
    <t>UH6049</t>
  </si>
  <si>
    <t>Naredti reanalizo in porabo do leta 2020.za trge AL,BY,KZ,MK,RU,UA,UZ</t>
  </si>
  <si>
    <t>za trge AL,BY,KZ,MK,RU,UA,UZ</t>
  </si>
  <si>
    <t>200121220</t>
  </si>
  <si>
    <t>UK2515</t>
  </si>
  <si>
    <t>106402</t>
  </si>
  <si>
    <t>SLADKOR KRISTALNI FARMACEVTSKI</t>
  </si>
  <si>
    <t>106402 kovinski delci</t>
  </si>
  <si>
    <t>2008594</t>
  </si>
  <si>
    <t>UK5966</t>
  </si>
  <si>
    <t>103928</t>
  </si>
  <si>
    <t>POLIVINILPIROLIDON</t>
  </si>
  <si>
    <t>103928_POLYVINYLPYRROLIDONE CL_ASHLAND_VER.2</t>
  </si>
  <si>
    <t>UK1131</t>
  </si>
  <si>
    <t>UJ9328</t>
  </si>
  <si>
    <t>200149731</t>
  </si>
  <si>
    <t>UE2359</t>
  </si>
  <si>
    <t>102191</t>
  </si>
  <si>
    <t>TRIETILAMIN HIDROKLORID</t>
  </si>
  <si>
    <t>Trietilamin hidroklorid_102191</t>
  </si>
  <si>
    <t>200107117</t>
  </si>
  <si>
    <t>UH8196</t>
  </si>
  <si>
    <t>101304</t>
  </si>
  <si>
    <t>METILTRIOKSORENIJ(VII)</t>
  </si>
  <si>
    <t>RE  š  101304 METILTRIOKSORENIJ(VII)</t>
  </si>
  <si>
    <t>2020865</t>
  </si>
  <si>
    <t>UK5992</t>
  </si>
  <si>
    <t>100753</t>
  </si>
  <si>
    <t>KALIJEV HIDROKSID PRAH</t>
  </si>
  <si>
    <t>Kalijev hidroksid prah_100753</t>
  </si>
  <si>
    <t>200164246</t>
  </si>
  <si>
    <t>UK0284</t>
  </si>
  <si>
    <t>200150696</t>
  </si>
  <si>
    <t>UK3578</t>
  </si>
  <si>
    <t>UG0210</t>
  </si>
  <si>
    <t>preveri zakaj naročeno pri A. Crnkovič in kaj bo z zalogo pri M. Erčulj</t>
  </si>
  <si>
    <t>200120975</t>
  </si>
  <si>
    <t>UK2878</t>
  </si>
  <si>
    <t>200157048</t>
  </si>
  <si>
    <t>2016963</t>
  </si>
  <si>
    <t>UJ4745</t>
  </si>
  <si>
    <t>UK6566</t>
  </si>
  <si>
    <t>UK2948</t>
  </si>
  <si>
    <t>UK0841</t>
  </si>
  <si>
    <t>116386</t>
  </si>
  <si>
    <t>LEVAMIZOLIJEV KLORID</t>
  </si>
  <si>
    <t>specification confirmation for Levamisole HCl  Krk</t>
  </si>
  <si>
    <t>2005781</t>
  </si>
  <si>
    <t>UJ7075</t>
  </si>
  <si>
    <t>UK5202</t>
  </si>
  <si>
    <t>104451</t>
  </si>
  <si>
    <t>OPADRY II 85F190000 CLEAR</t>
  </si>
  <si>
    <t>104451 specifikacija z opombo</t>
  </si>
  <si>
    <t>UJ4191</t>
  </si>
  <si>
    <t>100846</t>
  </si>
  <si>
    <t>NATRIJEV CITRAT BREZVODNI</t>
  </si>
  <si>
    <t>RE  predlog odpis maj 2016 šifra ­100846 xlsx</t>
  </si>
  <si>
    <t>UK5346</t>
  </si>
  <si>
    <t>105693</t>
  </si>
  <si>
    <t>TRIMETILSULFONIJEV BROMID</t>
  </si>
  <si>
    <t>105693_PSP_TRIMETILSULFONIJEV BROMID_TATVA</t>
  </si>
  <si>
    <t>200162733</t>
  </si>
  <si>
    <t>2073030</t>
  </si>
  <si>
    <t>UK5292</t>
  </si>
  <si>
    <t>101773</t>
  </si>
  <si>
    <t>KAPS.2, K. ORANGE L540/T. ORANGE L540</t>
  </si>
  <si>
    <t>potrjena specifikacija od Capsugela.</t>
  </si>
  <si>
    <t>UG1056</t>
  </si>
  <si>
    <t>104105</t>
  </si>
  <si>
    <t>SIMVASTATIN MIKRONIZIRAN</t>
  </si>
  <si>
    <t>naročeno za IN064/12 PUSTI NA ZALOGI DO KONCA 2016 g.Hudovornik 6.4.2016</t>
  </si>
  <si>
    <t>WC Simvastatin YT valid until 2018-1-19</t>
  </si>
  <si>
    <t>200158175</t>
  </si>
  <si>
    <t>UK5531</t>
  </si>
  <si>
    <t>UK2064</t>
  </si>
  <si>
    <t>UK2647</t>
  </si>
  <si>
    <t>102123</t>
  </si>
  <si>
    <t>UK5593</t>
  </si>
  <si>
    <t>104586</t>
  </si>
  <si>
    <t>EUDRAGIT RS PO</t>
  </si>
  <si>
    <t>alternativni proizvajalec</t>
  </si>
  <si>
    <t>200164183</t>
  </si>
  <si>
    <t>UK4911</t>
  </si>
  <si>
    <t>UK2983</t>
  </si>
  <si>
    <t>200158222</t>
  </si>
  <si>
    <t>UK4250</t>
  </si>
  <si>
    <t>UK1133</t>
  </si>
  <si>
    <t>104453</t>
  </si>
  <si>
    <t>5-MBI</t>
  </si>
  <si>
    <t>104453_PSP_5-MBI_R.P.Industries</t>
  </si>
  <si>
    <t>2032002</t>
  </si>
  <si>
    <t>UK4105</t>
  </si>
  <si>
    <t>104891</t>
  </si>
  <si>
    <t>HIDROKSIPROPILCELULOZA TIP LF</t>
  </si>
  <si>
    <t>104891_ podpisana specifikacija</t>
  </si>
  <si>
    <t>2041876</t>
  </si>
  <si>
    <t>UJ9409</t>
  </si>
  <si>
    <t>105396</t>
  </si>
  <si>
    <t>IB70</t>
  </si>
  <si>
    <t>IB70_105396</t>
  </si>
  <si>
    <t>2800576</t>
  </si>
  <si>
    <t>UK1419</t>
  </si>
  <si>
    <t>UK5957</t>
  </si>
  <si>
    <t>156051</t>
  </si>
  <si>
    <t>NATRIJEV TIOSULFAT PENTAHIDRAT</t>
  </si>
  <si>
    <t>UJ6633</t>
  </si>
  <si>
    <t>Potrebno pridobiti info od vodstva RPUO glede usode serije., tabela na intranetu 26.3.2016</t>
  </si>
  <si>
    <t>ne sprošč. API (status ATF1!)</t>
  </si>
  <si>
    <t>200141793</t>
  </si>
  <si>
    <t>UG5630</t>
  </si>
  <si>
    <t>103043</t>
  </si>
  <si>
    <t>KAPS.1,K.RUMENA 42.379/T.RUMENO 42.379;C</t>
  </si>
  <si>
    <t>RE Predlog za odpis kapsule 103043</t>
  </si>
  <si>
    <t>UK4171</t>
  </si>
  <si>
    <t>K44324</t>
  </si>
  <si>
    <t>za Ciprinol (RU)-M.Štukelj</t>
  </si>
  <si>
    <t>200105219</t>
  </si>
  <si>
    <t>UK1290</t>
  </si>
  <si>
    <t>100829</t>
  </si>
  <si>
    <t>AROMA DIVJE ČEŠNJE 501027 A7P0504</t>
  </si>
  <si>
    <t>100829_AROMA WILD CHERRY 501027 A7P0504_ver.1_Irek</t>
  </si>
  <si>
    <t>200159071</t>
  </si>
  <si>
    <t>UK6354</t>
  </si>
  <si>
    <t>UK1437</t>
  </si>
  <si>
    <t>101524</t>
  </si>
  <si>
    <t>TRAGAKANT PRAH NEOPOREČEN</t>
  </si>
  <si>
    <t>AW Offer Gum Arabic ex EMIGA-France</t>
  </si>
  <si>
    <t>2005573</t>
  </si>
  <si>
    <t>UK4333</t>
  </si>
  <si>
    <t>UJ0140</t>
  </si>
  <si>
    <t>za porabo v KR</t>
  </si>
  <si>
    <t>200128848</t>
  </si>
  <si>
    <t>UC1831</t>
  </si>
  <si>
    <t>301549</t>
  </si>
  <si>
    <t>QUETIAPINE TBL FLM OBL 100MG iz 300651 b</t>
  </si>
  <si>
    <t>BULK - polizdelek (odsek pogodbene p.)</t>
  </si>
  <si>
    <t>O</t>
  </si>
  <si>
    <t>200027130</t>
  </si>
  <si>
    <t>OOS (atributne oz. opisne karakterist.)</t>
  </si>
  <si>
    <t>2011510</t>
  </si>
  <si>
    <t>UK3554</t>
  </si>
  <si>
    <t>UG2157</t>
  </si>
  <si>
    <t>200155634</t>
  </si>
  <si>
    <t>UK1690</t>
  </si>
  <si>
    <t>128287</t>
  </si>
  <si>
    <t>EPIKURON 100 SP 1</t>
  </si>
  <si>
    <t>FW Epikuron 100 SP 1_ŠM 128287 - proizvajalec ukin</t>
  </si>
  <si>
    <t>200154254</t>
  </si>
  <si>
    <t>2006281</t>
  </si>
  <si>
    <t>UK5515</t>
  </si>
  <si>
    <t>105691</t>
  </si>
  <si>
    <t>BENZIL KLOROFORMAT</t>
  </si>
  <si>
    <t>105691_PSP_BenzilKloroFormat_Framochem</t>
  </si>
  <si>
    <t>2800706</t>
  </si>
  <si>
    <t>UK0425</t>
  </si>
  <si>
    <t>104237</t>
  </si>
  <si>
    <t>LECITIN</t>
  </si>
  <si>
    <t>RE KrkaSI Customer information - Method update L-M</t>
  </si>
  <si>
    <t>200150855</t>
  </si>
  <si>
    <t>2019795</t>
  </si>
  <si>
    <t>UK4275</t>
  </si>
  <si>
    <t>101656</t>
  </si>
  <si>
    <t>CITRONSKA KISLINA BREZVODNA,KRISTALI</t>
  </si>
  <si>
    <t>101656, 144959 CITRONSKA KISLINA BREZVODNA_ dobavi</t>
  </si>
  <si>
    <t>200159817</t>
  </si>
  <si>
    <t>2800631</t>
  </si>
  <si>
    <t>UK4137</t>
  </si>
  <si>
    <t>102714</t>
  </si>
  <si>
    <t>DIETILENGLIKOL MONOETILETER-Transcutol P</t>
  </si>
  <si>
    <t>2005112</t>
  </si>
  <si>
    <t>UK6370</t>
  </si>
  <si>
    <t>103803</t>
  </si>
  <si>
    <t>SALINOMICIN Na 12% granulat</t>
  </si>
  <si>
    <t>2008568</t>
  </si>
  <si>
    <t>UK6371</t>
  </si>
  <si>
    <t>UK6372</t>
  </si>
  <si>
    <t>UK6373</t>
  </si>
  <si>
    <t>UK6374</t>
  </si>
  <si>
    <t>UK6379</t>
  </si>
  <si>
    <t>UK6381</t>
  </si>
  <si>
    <t>UK6388</t>
  </si>
  <si>
    <t>UK6389</t>
  </si>
  <si>
    <t>UK6390</t>
  </si>
  <si>
    <t>UK6391</t>
  </si>
  <si>
    <t>UK6392</t>
  </si>
  <si>
    <t>UK6393</t>
  </si>
  <si>
    <t>V09217</t>
  </si>
  <si>
    <t>309223</t>
  </si>
  <si>
    <t>IMATINIB FOT 10X400MG nevt pom pod_IS</t>
  </si>
  <si>
    <t>Spr.avtorizacija - 309241 in 309223</t>
  </si>
  <si>
    <t>UJ2717</t>
  </si>
  <si>
    <t>102001</t>
  </si>
  <si>
    <t>OLIGOFRUKTOZA  (ORAFTI  P95)</t>
  </si>
  <si>
    <t>GDP Suppy chain of the product</t>
  </si>
  <si>
    <t>200137383</t>
  </si>
  <si>
    <t>2029663</t>
  </si>
  <si>
    <t>UJ5297</t>
  </si>
  <si>
    <t>UK4473</t>
  </si>
  <si>
    <t>104832</t>
  </si>
  <si>
    <t>LEVOFLOKSACIN HEMIHIDRAT ZA INFUZIJE</t>
  </si>
  <si>
    <t>200163790</t>
  </si>
  <si>
    <t>UK3064</t>
  </si>
  <si>
    <t>UK5818</t>
  </si>
  <si>
    <t>UK5802</t>
  </si>
  <si>
    <t>164895</t>
  </si>
  <si>
    <t>ŠKROB KORUZNI SUŠEN</t>
  </si>
  <si>
    <t>Roquette podp. spec. za šm 164895_maize starch 5%</t>
  </si>
  <si>
    <t>UJ7968</t>
  </si>
  <si>
    <t>UK6622</t>
  </si>
  <si>
    <t>145785</t>
  </si>
  <si>
    <t>FW HIDROCHLOROTHIAZIDE HCL    UNICHEM _145785_ izj</t>
  </si>
  <si>
    <t>UK6626</t>
  </si>
  <si>
    <t>UK6627</t>
  </si>
  <si>
    <t>UK6628</t>
  </si>
  <si>
    <t>UK6629</t>
  </si>
  <si>
    <t>UK6630</t>
  </si>
  <si>
    <t>UK6631</t>
  </si>
  <si>
    <t>UK6632</t>
  </si>
  <si>
    <t>UK6633</t>
  </si>
  <si>
    <t>UK6634</t>
  </si>
  <si>
    <t>UK6635</t>
  </si>
  <si>
    <t>UK3125</t>
  </si>
  <si>
    <t>UK5726</t>
  </si>
  <si>
    <t>UK6613</t>
  </si>
  <si>
    <t>101192</t>
  </si>
  <si>
    <t>GRAPEFRUIT KONCENTRAT NEOPOREČEN</t>
  </si>
  <si>
    <t>101192 kovinski delci</t>
  </si>
  <si>
    <t>2047983</t>
  </si>
  <si>
    <t>UE1250</t>
  </si>
  <si>
    <t>102931</t>
  </si>
  <si>
    <t>PUSTI!!!   RRU ne vidi možnosti porabe (mail Janez Smodiš 14.3.2016), RRZ bo porabil (mail G. Hudovornik 21.4.2016)</t>
  </si>
  <si>
    <t>2032396</t>
  </si>
  <si>
    <t>UK4644</t>
  </si>
  <si>
    <t>104523</t>
  </si>
  <si>
    <t>BARVA TITANOV DIOKSID</t>
  </si>
  <si>
    <t>104523 - dobaviteljeva specifikacija</t>
  </si>
  <si>
    <t>200162220</t>
  </si>
  <si>
    <t>2006350</t>
  </si>
  <si>
    <t>UK4649</t>
  </si>
  <si>
    <t>UK4651</t>
  </si>
  <si>
    <t>UK4653</t>
  </si>
  <si>
    <t>UK4650</t>
  </si>
  <si>
    <t>UK5771</t>
  </si>
  <si>
    <t>173134</t>
  </si>
  <si>
    <t>COSA CIP 72</t>
  </si>
  <si>
    <t>2048743</t>
  </si>
  <si>
    <t>UH5979</t>
  </si>
  <si>
    <t>A.Kopina: ostane na zalogi, potrebe so od 06.2016 dalje</t>
  </si>
  <si>
    <t>200164179</t>
  </si>
  <si>
    <t>UJ2881</t>
  </si>
  <si>
    <t>UK0866</t>
  </si>
  <si>
    <t>UK4642</t>
  </si>
  <si>
    <t>200162169</t>
  </si>
  <si>
    <t>UK4645</t>
  </si>
  <si>
    <t>UK4654</t>
  </si>
  <si>
    <t>UJ7629</t>
  </si>
  <si>
    <t>UD8076</t>
  </si>
  <si>
    <t>101513</t>
  </si>
  <si>
    <t>DIIZOPROPILETILAMIN</t>
  </si>
  <si>
    <t>A. Kopina_31.5.2016:poraba ni bila možna 26.5.2016 (mail na MM02) ODPIS!!!</t>
  </si>
  <si>
    <t>poraba   ali reanaliza</t>
  </si>
  <si>
    <t>UK2899</t>
  </si>
  <si>
    <t>UK5740</t>
  </si>
  <si>
    <t>103524</t>
  </si>
  <si>
    <t>KARTUŠA UB7482-WOLKE</t>
  </si>
  <si>
    <t>FW Dostava kartuš pod kontrolirano temperaturo</t>
  </si>
  <si>
    <t>2800517</t>
  </si>
  <si>
    <t>UK2990</t>
  </si>
  <si>
    <t>200158229</t>
  </si>
  <si>
    <t>UJ4163</t>
  </si>
  <si>
    <t>105095</t>
  </si>
  <si>
    <t>TEOK</t>
  </si>
  <si>
    <t>105095_PSP_TEOK_Genchem</t>
  </si>
  <si>
    <t>2059809</t>
  </si>
  <si>
    <t>UK2701</t>
  </si>
  <si>
    <t>UK5820</t>
  </si>
  <si>
    <t>UK4647</t>
  </si>
  <si>
    <t>UJ8207</t>
  </si>
  <si>
    <t>304457</t>
  </si>
  <si>
    <t>4-(5,6-DIMETOKSI-1-INDANON-2-IL)METILPIP</t>
  </si>
  <si>
    <t>4-(5,6-Dimetoksi-1-indanon-2-il)metilpip_304457</t>
  </si>
  <si>
    <t>V09144</t>
  </si>
  <si>
    <t>105282</t>
  </si>
  <si>
    <t>AMO/CLA FOT7X875/125MG AF286527ATpom_MLB</t>
  </si>
  <si>
    <t>200158346</t>
  </si>
  <si>
    <t>V09207</t>
  </si>
  <si>
    <t>200163185</t>
  </si>
  <si>
    <t>UK4355</t>
  </si>
  <si>
    <t>113956</t>
  </si>
  <si>
    <t>OPALUX AS-2833G RED</t>
  </si>
  <si>
    <t>11. del komentar Colorcona na nabavne spec  ŠM 101</t>
  </si>
  <si>
    <t>UJ7677</t>
  </si>
  <si>
    <t>105592</t>
  </si>
  <si>
    <t>KSILOMETAZOLINIJEV KLORID</t>
  </si>
  <si>
    <t>wc 105592</t>
  </si>
  <si>
    <t>UK1097</t>
  </si>
  <si>
    <t>UK6614</t>
  </si>
  <si>
    <t>137065</t>
  </si>
  <si>
    <t>ORANŽNI KONCENTRAT 65 BRIX NEOPOREČEN</t>
  </si>
  <si>
    <t>137065 kovinski delci</t>
  </si>
  <si>
    <t>2800160</t>
  </si>
  <si>
    <t>UH2504</t>
  </si>
  <si>
    <t>101741</t>
  </si>
  <si>
    <t>Lizinopril dihidrat-101741-FARMHISPANIA</t>
  </si>
  <si>
    <t>200149244</t>
  </si>
  <si>
    <t>2048611</t>
  </si>
  <si>
    <t>UF4807</t>
  </si>
  <si>
    <t>200092493</t>
  </si>
  <si>
    <t>UK5267</t>
  </si>
  <si>
    <t>105446</t>
  </si>
  <si>
    <t>KALIJEV KARBONAT</t>
  </si>
  <si>
    <t>Kalijev karbonat_105446</t>
  </si>
  <si>
    <t>2800600</t>
  </si>
  <si>
    <t>UJ7766</t>
  </si>
  <si>
    <t>UK4547</t>
  </si>
  <si>
    <t>200163630</t>
  </si>
  <si>
    <t>UE5210</t>
  </si>
  <si>
    <t>200107119</t>
  </si>
  <si>
    <t>UK5603</t>
  </si>
  <si>
    <t>100981</t>
  </si>
  <si>
    <t>MESNA AROMA 10022</t>
  </si>
  <si>
    <t>spec. dobavitelja 100981 MESNA AROMA 10 022</t>
  </si>
  <si>
    <t>UJ4445</t>
  </si>
  <si>
    <t>UJ4445: ni za porabo</t>
  </si>
  <si>
    <t>UK5811</t>
  </si>
  <si>
    <t>158372</t>
  </si>
  <si>
    <t>ŠKROB ŽELATINIRAN</t>
  </si>
  <si>
    <t>158372_podpisana specifikacija for Lycatab PGS</t>
  </si>
  <si>
    <t>UK2658</t>
  </si>
  <si>
    <t>100495</t>
  </si>
  <si>
    <t>TETRABUTILAMONIJEV BROMID</t>
  </si>
  <si>
    <t>Tetrabutilamonijev bromid_100495</t>
  </si>
  <si>
    <t>K44326</t>
  </si>
  <si>
    <t>200105250</t>
  </si>
  <si>
    <t>UK4131</t>
  </si>
  <si>
    <t>200159560</t>
  </si>
  <si>
    <t>UK4652</t>
  </si>
  <si>
    <t>UK4629</t>
  </si>
  <si>
    <t>102776</t>
  </si>
  <si>
    <t>DEKSPANTENOL</t>
  </si>
  <si>
    <t>UK5235</t>
  </si>
  <si>
    <t>100921</t>
  </si>
  <si>
    <t>LAKTOZA 1-HIDRAT SPRAY DR. (FLOWLAC 100)</t>
  </si>
  <si>
    <t>UK1400</t>
  </si>
  <si>
    <t>200153695</t>
  </si>
  <si>
    <t>UE8482</t>
  </si>
  <si>
    <t>za Cila.FOT 0,5 in 1mg/potr.PA</t>
  </si>
  <si>
    <t>200129698</t>
  </si>
  <si>
    <t>2008530</t>
  </si>
  <si>
    <t>UJ9567</t>
  </si>
  <si>
    <t>101295</t>
  </si>
  <si>
    <t>4-(2,3-EPOKSIPROPOKSIKARBAZOL)</t>
  </si>
  <si>
    <t>poraba do sredine 2016</t>
  </si>
  <si>
    <t>RE  KopijaROH pret  rok up  velj  MBR potrebe so x</t>
  </si>
  <si>
    <t>200149721</t>
  </si>
  <si>
    <t>UE6922</t>
  </si>
  <si>
    <t>101766</t>
  </si>
  <si>
    <t>Pd/C 5% wet Matthey Type 487</t>
  </si>
  <si>
    <t>Pd-C 5% wet Matthey Type 487_101766</t>
  </si>
  <si>
    <t>za razvojne namene</t>
  </si>
  <si>
    <t>200141157</t>
  </si>
  <si>
    <t>UK1952</t>
  </si>
  <si>
    <t>200157852</t>
  </si>
  <si>
    <t>UJ9847</t>
  </si>
  <si>
    <t>UJ3960</t>
  </si>
  <si>
    <t>UK2514</t>
  </si>
  <si>
    <t>200156221</t>
  </si>
  <si>
    <t>UK4893</t>
  </si>
  <si>
    <t>UG9291</t>
  </si>
  <si>
    <t>103882</t>
  </si>
  <si>
    <t>KAPS.1,K.MODRA 53.068/T.ZELENO 17.427;C</t>
  </si>
  <si>
    <t>poraba za razvoj, fr projekte, info Sonja Kšela (22.12.2015)</t>
  </si>
  <si>
    <t>status 22 šifre praznih kapsul</t>
  </si>
  <si>
    <t>UK3066</t>
  </si>
  <si>
    <t>Za sejanje.</t>
  </si>
  <si>
    <t>UK4940</t>
  </si>
  <si>
    <t>UG2430</t>
  </si>
  <si>
    <t>103814</t>
  </si>
  <si>
    <t>Saša raziskuje zakaj smo naročili dobavo, če ni nobenih MBR vstopanja navzgor. Vstopanja bodo urejena, testiral se bo novi vir z</t>
  </si>
  <si>
    <t>PS_103814</t>
  </si>
  <si>
    <t>2045025</t>
  </si>
  <si>
    <t>UJ8206</t>
  </si>
  <si>
    <t>UK2958</t>
  </si>
  <si>
    <t>200157837</t>
  </si>
  <si>
    <t>UK3332</t>
  </si>
  <si>
    <t>UK6054</t>
  </si>
  <si>
    <t>UK4362</t>
  </si>
  <si>
    <t>102768</t>
  </si>
  <si>
    <t>KALCIJEV (D) PANTOTENAT</t>
  </si>
  <si>
    <t>UK2986</t>
  </si>
  <si>
    <t>200158225</t>
  </si>
  <si>
    <t>UK5534</t>
  </si>
  <si>
    <t>UK4258</t>
  </si>
  <si>
    <t>172766</t>
  </si>
  <si>
    <t>KALCIJEV HIDROGENFOSFAT BREZVODNI</t>
  </si>
  <si>
    <t>172766_calcium hydrogen phosphate, anhydrous_Innop</t>
  </si>
  <si>
    <t>2048713</t>
  </si>
  <si>
    <t>UG7053</t>
  </si>
  <si>
    <t>103034</t>
  </si>
  <si>
    <t>L-KARNITIN L-TARTRAT</t>
  </si>
  <si>
    <t>Certifikat???</t>
  </si>
  <si>
    <t>200101344</t>
  </si>
  <si>
    <t>2027985</t>
  </si>
  <si>
    <t>UK2504</t>
  </si>
  <si>
    <t>UJ9740</t>
  </si>
  <si>
    <t>UK2431</t>
  </si>
  <si>
    <t>UK5418</t>
  </si>
  <si>
    <t>102603</t>
  </si>
  <si>
    <t>NEVTRALNE PELETE 500-600 MIKROMETROV</t>
  </si>
  <si>
    <t>Zapisnik sest. - nevtralne pelete - Werner</t>
  </si>
  <si>
    <t>UK1965</t>
  </si>
  <si>
    <t>UJ9809</t>
  </si>
  <si>
    <t>UK4957</t>
  </si>
  <si>
    <t>103056</t>
  </si>
  <si>
    <t>GLUKONOLAKTON</t>
  </si>
  <si>
    <t>RE Neustrezni temperaturni pogoji -103056 GLUKONOL</t>
  </si>
  <si>
    <t>UJ3278</t>
  </si>
  <si>
    <t>alter vir-za USE test/IP</t>
  </si>
  <si>
    <t>200136410</t>
  </si>
  <si>
    <t>UJ8522</t>
  </si>
  <si>
    <t>ZA FR, za razvoj.</t>
  </si>
  <si>
    <t>200157829</t>
  </si>
  <si>
    <t>UK4112</t>
  </si>
  <si>
    <t>200159580</t>
  </si>
  <si>
    <t>UJ9986</t>
  </si>
  <si>
    <t>UK1225</t>
  </si>
  <si>
    <t>200159567</t>
  </si>
  <si>
    <t>UK5699</t>
  </si>
  <si>
    <t>104591</t>
  </si>
  <si>
    <t>ŠKROBNI SIRUP 42 DE NEOPOREČEN</t>
  </si>
  <si>
    <t>RE EXTERNAL RE differences at unloadying - new shi</t>
  </si>
  <si>
    <t>200163457</t>
  </si>
  <si>
    <t>2005940</t>
  </si>
  <si>
    <t>UK6364</t>
  </si>
  <si>
    <t>UK4309</t>
  </si>
  <si>
    <t>120634</t>
  </si>
  <si>
    <t>TRDA MAST (SUPPOCIRE BM)</t>
  </si>
  <si>
    <t>TRDA MAST (SUPPOCIRE BM)-120634</t>
  </si>
  <si>
    <t>UK6125</t>
  </si>
  <si>
    <t>104108</t>
  </si>
  <si>
    <t>DINATRIJEV HIDROGENFOSFAT DIHIDRAT</t>
  </si>
  <si>
    <t>Komentirana podpisana SP</t>
  </si>
  <si>
    <t>2800010</t>
  </si>
  <si>
    <t>UH5450</t>
  </si>
  <si>
    <t>za Florfenikol injekcije</t>
  </si>
  <si>
    <t>200148845</t>
  </si>
  <si>
    <t>UK0940</t>
  </si>
  <si>
    <t>200152476</t>
  </si>
  <si>
    <t>UJ8328</t>
  </si>
  <si>
    <t>105581</t>
  </si>
  <si>
    <t>SUK_PS_RE 105581 Celekoksib</t>
  </si>
  <si>
    <t>sur. za "use-test" in/ali IP</t>
  </si>
  <si>
    <t>200147345</t>
  </si>
  <si>
    <t>2048267</t>
  </si>
  <si>
    <t>UJ8327</t>
  </si>
  <si>
    <t>200147344</t>
  </si>
  <si>
    <t>UJ8265</t>
  </si>
  <si>
    <t>200148277</t>
  </si>
  <si>
    <t>UK3547</t>
  </si>
  <si>
    <t>310622</t>
  </si>
  <si>
    <t>PR14</t>
  </si>
  <si>
    <t>200158366</t>
  </si>
  <si>
    <t>UK4364</t>
  </si>
  <si>
    <t>103926</t>
  </si>
  <si>
    <t>VITAMIN E ACETAT</t>
  </si>
  <si>
    <t>UK4607</t>
  </si>
  <si>
    <t>102016</t>
  </si>
  <si>
    <t>CETIOL V</t>
  </si>
  <si>
    <t>OTN-102016-A01</t>
  </si>
  <si>
    <t>UJ3284</t>
  </si>
  <si>
    <t>UC5072</t>
  </si>
  <si>
    <t>101701</t>
  </si>
  <si>
    <t>SMOPEX</t>
  </si>
  <si>
    <t>RE  blokirana zaloga   Smopex 101701 in 103753</t>
  </si>
  <si>
    <t>200081709</t>
  </si>
  <si>
    <t>2023069</t>
  </si>
  <si>
    <t>UG0425</t>
  </si>
  <si>
    <t>101051</t>
  </si>
  <si>
    <t>Ciandiol hidrobromid_101051</t>
  </si>
  <si>
    <t>UG9934</t>
  </si>
  <si>
    <t>104244</t>
  </si>
  <si>
    <t>RSI4</t>
  </si>
  <si>
    <t>NE, PREVERITI z Maticem (7.1.2016)</t>
  </si>
  <si>
    <t>104244 kovinski delci</t>
  </si>
  <si>
    <t>200134500</t>
  </si>
  <si>
    <t>UK3276</t>
  </si>
  <si>
    <t>103182</t>
  </si>
  <si>
    <t>MIKROKRISTALNA CELULOZA + NACMC</t>
  </si>
  <si>
    <t>ŠM 115061 Vivapur MCG 591P</t>
  </si>
  <si>
    <t>200157760</t>
  </si>
  <si>
    <t>2800625</t>
  </si>
  <si>
    <t>UK4211</t>
  </si>
  <si>
    <t>308107</t>
  </si>
  <si>
    <t>ENROXIL FLAV TBL 50MG BULK_IN</t>
  </si>
  <si>
    <t>200160268</t>
  </si>
  <si>
    <t>UJ8651</t>
  </si>
  <si>
    <t>117625</t>
  </si>
  <si>
    <t>BETAMETAZON NATRIJEV FOSFAT</t>
  </si>
  <si>
    <t>FW betametazon  117625</t>
  </si>
  <si>
    <t>UB9245</t>
  </si>
  <si>
    <t>100643</t>
  </si>
  <si>
    <t>odpis</t>
  </si>
  <si>
    <t>RE odpis_100643</t>
  </si>
  <si>
    <t>Za razvojne namene</t>
  </si>
  <si>
    <t>200086744</t>
  </si>
  <si>
    <t>UK5512</t>
  </si>
  <si>
    <t>180149</t>
  </si>
  <si>
    <t>BARVA RDEČA PB-24899</t>
  </si>
  <si>
    <t>180149 specifikacija z opombo</t>
  </si>
  <si>
    <t>UK2377</t>
  </si>
  <si>
    <t>200156171</t>
  </si>
  <si>
    <t>UJ7953</t>
  </si>
  <si>
    <t>UJ9877</t>
  </si>
  <si>
    <t>200151390</t>
  </si>
  <si>
    <t>UK5958</t>
  </si>
  <si>
    <t>103594</t>
  </si>
  <si>
    <t>NATRIJEV LAVRILSULFAT (TEXAPON K 12)</t>
  </si>
  <si>
    <t>103594 TEXAPON K12P -dobaviteljeva spec</t>
  </si>
  <si>
    <t>UK4445</t>
  </si>
  <si>
    <t>UJ7377</t>
  </si>
  <si>
    <t>104972</t>
  </si>
  <si>
    <t>KALIJEV JODID</t>
  </si>
  <si>
    <t>104972_PSP_AJAY</t>
  </si>
  <si>
    <t>200143877</t>
  </si>
  <si>
    <t>UK5005</t>
  </si>
  <si>
    <t>104658</t>
  </si>
  <si>
    <t>PS 104658 calcium chloride PS confirmed</t>
  </si>
  <si>
    <t>2032829</t>
  </si>
  <si>
    <t>UF7472</t>
  </si>
  <si>
    <t>169021</t>
  </si>
  <si>
    <t>169021 kovinski delci</t>
  </si>
  <si>
    <t>200157530</t>
  </si>
  <si>
    <t>2005569</t>
  </si>
  <si>
    <t>UK0491</t>
  </si>
  <si>
    <t>308317</t>
  </si>
  <si>
    <t>AV21</t>
  </si>
  <si>
    <t>AV21_308317</t>
  </si>
  <si>
    <t>UK6446</t>
  </si>
  <si>
    <t>103531</t>
  </si>
  <si>
    <t>CELULOZNI ACETAT</t>
  </si>
  <si>
    <t>ŠM 103531</t>
  </si>
  <si>
    <t>2042074</t>
  </si>
  <si>
    <t>UG7470</t>
  </si>
  <si>
    <t>102396</t>
  </si>
  <si>
    <t>RE  Rosuvastatin</t>
  </si>
  <si>
    <t>200111197</t>
  </si>
  <si>
    <t>2025932</t>
  </si>
  <si>
    <t>UK3673</t>
  </si>
  <si>
    <t>101592</t>
  </si>
  <si>
    <t>MIKROKRISTALNA CELUL. (MICROCEL MC-200)</t>
  </si>
  <si>
    <t>RE Microcel MC -  Microcristalline Cellulose  Pack</t>
  </si>
  <si>
    <t>2022601</t>
  </si>
  <si>
    <t>UK5152</t>
  </si>
  <si>
    <t>UK2466</t>
  </si>
  <si>
    <t>105542</t>
  </si>
  <si>
    <t>SLADKOR KRISTALNI 250</t>
  </si>
  <si>
    <t>Komentar podpisane PS</t>
  </si>
  <si>
    <t>2800617</t>
  </si>
  <si>
    <t>UK0185</t>
  </si>
  <si>
    <t>200150467</t>
  </si>
  <si>
    <t>UK4397</t>
  </si>
  <si>
    <t>UJ1416</t>
  </si>
  <si>
    <t>DA, priMPL11, Hudovornik 1.4.2016</t>
  </si>
  <si>
    <t>200157557</t>
  </si>
  <si>
    <t>UJ6384</t>
  </si>
  <si>
    <t>V09215</t>
  </si>
  <si>
    <t>UJ6376</t>
  </si>
  <si>
    <t>200149021</t>
  </si>
  <si>
    <t>UK6061</t>
  </si>
  <si>
    <t>103082</t>
  </si>
  <si>
    <t>ZINC OMADINE 48% FPS</t>
  </si>
  <si>
    <t>ZINC OMADINE-103082</t>
  </si>
  <si>
    <t>2800582</t>
  </si>
  <si>
    <t>UK4924</t>
  </si>
  <si>
    <t>124966</t>
  </si>
  <si>
    <t>KVAS SUHI</t>
  </si>
  <si>
    <t>TDS LBI 2130 powder KRKA</t>
  </si>
  <si>
    <t>2800060</t>
  </si>
  <si>
    <t>UK3404</t>
  </si>
  <si>
    <t>UG8017</t>
  </si>
  <si>
    <t>104219</t>
  </si>
  <si>
    <t>BIBN 10a</t>
  </si>
  <si>
    <t>104219_PSP_BIBN_10a_HaimenCityChemgoo</t>
  </si>
  <si>
    <t>200107580</t>
  </si>
  <si>
    <t>2800116</t>
  </si>
  <si>
    <t>UD3974</t>
  </si>
  <si>
    <t>101484</t>
  </si>
  <si>
    <t>(S,S)-N-(PIPERIDIL-N-SULFONIL)-1,2-DPEN</t>
  </si>
  <si>
    <t>počaka , do konca proizvodnje ezetimiba, kar bo predvidoma konec 1Q2016</t>
  </si>
  <si>
    <t>FW  odpisi 23 11  preverjanje podlaga za naročilo</t>
  </si>
  <si>
    <t>200061706</t>
  </si>
  <si>
    <t>2021192</t>
  </si>
  <si>
    <t>UJ9214</t>
  </si>
  <si>
    <t>105401</t>
  </si>
  <si>
    <t>Sequent -izjava o dobavi od potrjenega site-a</t>
  </si>
  <si>
    <t>ALV</t>
  </si>
  <si>
    <t>200148532</t>
  </si>
  <si>
    <t>2800590</t>
  </si>
  <si>
    <t>UK0906</t>
  </si>
  <si>
    <t>200156245</t>
  </si>
  <si>
    <t>UK5298</t>
  </si>
  <si>
    <t>104412</t>
  </si>
  <si>
    <t>OKSITETRACIKLINIJEV KLORID</t>
  </si>
  <si>
    <t>conf spec Re RE  Re Oxytetracycline hydrochloride-</t>
  </si>
  <si>
    <t>200162454</t>
  </si>
  <si>
    <t>UK1160</t>
  </si>
  <si>
    <t>101066</t>
  </si>
  <si>
    <t>LITIJEV HIDROKSID</t>
  </si>
  <si>
    <t>Litijev hidroksid_101066</t>
  </si>
  <si>
    <t>UF9671</t>
  </si>
  <si>
    <t>306860</t>
  </si>
  <si>
    <t>RYCARFA FLAV TBL 100 MG BULK_IN</t>
  </si>
  <si>
    <t>NE za ZE trge</t>
  </si>
  <si>
    <t>200104962</t>
  </si>
  <si>
    <t>UK2063</t>
  </si>
  <si>
    <t>UK0487</t>
  </si>
  <si>
    <t>UK0417</t>
  </si>
  <si>
    <t>102367</t>
  </si>
  <si>
    <t>1-HEKSANOL</t>
  </si>
  <si>
    <t>200150933</t>
  </si>
  <si>
    <t>UK2991</t>
  </si>
  <si>
    <t>200158230</t>
  </si>
  <si>
    <t>UK3717</t>
  </si>
  <si>
    <t>UJ9788</t>
  </si>
  <si>
    <t>za "use test" in/ali IP/UJ9788</t>
  </si>
  <si>
    <t>200150015</t>
  </si>
  <si>
    <t>Prva serija po sprem.pri obstoječem viru</t>
  </si>
  <si>
    <t>UE8481</t>
  </si>
  <si>
    <t>preveri porabo pri S. Piškurič in Raškovič Radivoju</t>
  </si>
  <si>
    <t>le za šifre iz TM-glej prilogo</t>
  </si>
  <si>
    <t>200101260</t>
  </si>
  <si>
    <t>UK0489</t>
  </si>
  <si>
    <t>UK0492</t>
  </si>
  <si>
    <t>UK2880</t>
  </si>
  <si>
    <t>102683</t>
  </si>
  <si>
    <t>TETRAMETILAMONIJEV HIDROKSID</t>
  </si>
  <si>
    <t>Tetrametilamonijev hidroksid_102683</t>
  </si>
  <si>
    <t>2029926</t>
  </si>
  <si>
    <t>UK2617</t>
  </si>
  <si>
    <t>103155</t>
  </si>
  <si>
    <t>OPADRY YELLOW 00F220000</t>
  </si>
  <si>
    <t>Odpis 103155-OPADRY YELLOW</t>
  </si>
  <si>
    <t>UK5553</t>
  </si>
  <si>
    <t>102192</t>
  </si>
  <si>
    <t>TRIFLUOROCETNA KISLINA</t>
  </si>
  <si>
    <t>Trifluorocetna kislina_102192</t>
  </si>
  <si>
    <t>UK2678</t>
  </si>
  <si>
    <t>UK4363</t>
  </si>
  <si>
    <t>101036</t>
  </si>
  <si>
    <t>TIAMINIJEV KLORID (VITAMIN B1)</t>
  </si>
  <si>
    <t>2800635</t>
  </si>
  <si>
    <t>UK2528</t>
  </si>
  <si>
    <t>UH1101</t>
  </si>
  <si>
    <t>103811</t>
  </si>
  <si>
    <t>SCRP2</t>
  </si>
  <si>
    <t>SCRP2_103811</t>
  </si>
  <si>
    <t>2045835</t>
  </si>
  <si>
    <t>UK3466</t>
  </si>
  <si>
    <t>173665</t>
  </si>
  <si>
    <t>DIMETILSULFOKSID(EXTRA PURE)</t>
  </si>
  <si>
    <t>UK5313</t>
  </si>
  <si>
    <t>UK5762</t>
  </si>
  <si>
    <t>UJ3359</t>
  </si>
  <si>
    <t>200164980</t>
  </si>
  <si>
    <t>UK3622</t>
  </si>
  <si>
    <t>V09055</t>
  </si>
  <si>
    <t>pregled in pakiranje</t>
  </si>
  <si>
    <t>200149446</t>
  </si>
  <si>
    <t>UK5001</t>
  </si>
  <si>
    <t>UJ9866</t>
  </si>
  <si>
    <t>200150435</t>
  </si>
  <si>
    <t>UK0791</t>
  </si>
  <si>
    <t>UK0794</t>
  </si>
  <si>
    <t>UK2952</t>
  </si>
  <si>
    <t>105613</t>
  </si>
  <si>
    <t>dokumentacija izjave 0413852 D-Panthenol (Dexpanth</t>
  </si>
  <si>
    <t>UK2736</t>
  </si>
  <si>
    <t>102935</t>
  </si>
  <si>
    <t>Manufacturer's statement</t>
  </si>
  <si>
    <t>Za RAZVOJNE NAMENE (M. Barič).</t>
  </si>
  <si>
    <t>200157909</t>
  </si>
  <si>
    <t>UK4155</t>
  </si>
  <si>
    <t>UK4603</t>
  </si>
  <si>
    <t>125679</t>
  </si>
  <si>
    <t>VITAMIN B12 0,1% V MANITOLU</t>
  </si>
  <si>
    <t>UJ3333</t>
  </si>
  <si>
    <t>103164</t>
  </si>
  <si>
    <t>KOLLIDON VA 64 FINE</t>
  </si>
  <si>
    <t>RE Lansiranje ParacetamolTramadol SR</t>
  </si>
  <si>
    <t>UK2941</t>
  </si>
  <si>
    <t>200159370</t>
  </si>
  <si>
    <t>UJ3648</t>
  </si>
  <si>
    <t>UK3139</t>
  </si>
  <si>
    <t>105467</t>
  </si>
  <si>
    <t>KALCIJEV KLORID DIHIDRAT</t>
  </si>
  <si>
    <t>105467_PSP_KALCIJEV KLORID DIHIDRAT_FLOURISH</t>
  </si>
  <si>
    <t>200157564</t>
  </si>
  <si>
    <t>2800718</t>
  </si>
  <si>
    <t>UK2944</t>
  </si>
  <si>
    <t>UK1499</t>
  </si>
  <si>
    <t>200153923</t>
  </si>
  <si>
    <t>UK0792</t>
  </si>
  <si>
    <t>UK0793</t>
  </si>
  <si>
    <t>UK0011</t>
  </si>
  <si>
    <t>105682</t>
  </si>
  <si>
    <t>KANDESASARTAN CILEKSETIL-105682</t>
  </si>
  <si>
    <t>UK0488</t>
  </si>
  <si>
    <t>UD6501</t>
  </si>
  <si>
    <t>UJ1678</t>
  </si>
  <si>
    <t>308758</t>
  </si>
  <si>
    <t>200132526</t>
  </si>
  <si>
    <t>UK5909</t>
  </si>
  <si>
    <t>101017</t>
  </si>
  <si>
    <t>KAPS.1, K.LT GREEN OP.C090/T.WHITE L 500</t>
  </si>
  <si>
    <t>101017_ dobaviteljeva specifikacija</t>
  </si>
  <si>
    <t>UK5954</t>
  </si>
  <si>
    <t>UK4226</t>
  </si>
  <si>
    <t>141453</t>
  </si>
  <si>
    <t>VITAMIN B12 0,1% F.G. (uvoz)</t>
  </si>
  <si>
    <t>Specification confirmation B12</t>
  </si>
  <si>
    <t>2005788</t>
  </si>
  <si>
    <t>UK0494</t>
  </si>
  <si>
    <t>104250</t>
  </si>
  <si>
    <t>UG2158</t>
  </si>
  <si>
    <t>200155635</t>
  </si>
  <si>
    <t>UK4323</t>
  </si>
  <si>
    <t>UK0826</t>
  </si>
  <si>
    <t>UK2513</t>
  </si>
  <si>
    <t>200156220</t>
  </si>
  <si>
    <t>UK4683</t>
  </si>
  <si>
    <t>100854</t>
  </si>
  <si>
    <t>NATRIJEV HIDROGENKARBONAT</t>
  </si>
  <si>
    <t>2005721</t>
  </si>
  <si>
    <t>UK2599</t>
  </si>
  <si>
    <t>UF9906</t>
  </si>
  <si>
    <t>104041</t>
  </si>
  <si>
    <t>DA, priMPL11, Hudovornik 1.4.2016, do konca roka uporabe</t>
  </si>
  <si>
    <t>Lubripharm SSF Specs</t>
  </si>
  <si>
    <t>200124664</t>
  </si>
  <si>
    <t>2049117</t>
  </si>
  <si>
    <t>UK6447</t>
  </si>
  <si>
    <t>UK4996</t>
  </si>
  <si>
    <t>102382</t>
  </si>
  <si>
    <t>BENZIL KLORID</t>
  </si>
  <si>
    <t>RE  102382  UJ2283</t>
  </si>
  <si>
    <t>UK0506</t>
  </si>
  <si>
    <t>UJ7852</t>
  </si>
  <si>
    <t>200144581</t>
  </si>
  <si>
    <t>UK0795</t>
  </si>
  <si>
    <t>UK3836</t>
  </si>
  <si>
    <t>UK3837</t>
  </si>
  <si>
    <t>UK5007</t>
  </si>
  <si>
    <t>UK6317</t>
  </si>
  <si>
    <t>176591</t>
  </si>
  <si>
    <t>AROMA BERGAMOTTE,TEKOČA(Bergam.501356 T)</t>
  </si>
  <si>
    <t>200164465</t>
  </si>
  <si>
    <t>UJ3638</t>
  </si>
  <si>
    <t>104649</t>
  </si>
  <si>
    <t>ŠKROB ŽELATINIRAN PC-10</t>
  </si>
  <si>
    <t>ŠKROB ŽELATINIRAN PC-10-104649</t>
  </si>
  <si>
    <t>2800547</t>
  </si>
  <si>
    <t>UJ3079</t>
  </si>
  <si>
    <t>104243</t>
  </si>
  <si>
    <t>POLYOX WSR N-80 LEO NF</t>
  </si>
  <si>
    <t>POLYOX WSR N-80 LEO NF-104243</t>
  </si>
  <si>
    <t>200164958</t>
  </si>
  <si>
    <t>UH4493</t>
  </si>
  <si>
    <t>UK3839</t>
  </si>
  <si>
    <t>200159609</t>
  </si>
  <si>
    <t>UK4172</t>
  </si>
  <si>
    <t>UJ1746</t>
  </si>
  <si>
    <t>104983</t>
  </si>
  <si>
    <t>TEKOČI EKSTRAKT ŽAJBLJA</t>
  </si>
  <si>
    <t>odpis PAZI KOLIČINA DODAJ!!!</t>
  </si>
  <si>
    <t>odpis odprtih EE</t>
  </si>
  <si>
    <t>200149042</t>
  </si>
  <si>
    <t>UK5940</t>
  </si>
  <si>
    <t>146749</t>
  </si>
  <si>
    <t>VITAMIN D3,OLJNA RAZTOPINA (1 MIO IE/G)</t>
  </si>
  <si>
    <t>UJ8288</t>
  </si>
  <si>
    <t>133833</t>
  </si>
  <si>
    <t>AMBROKSOLIJEV  KLORID</t>
  </si>
  <si>
    <t>133833 ambroxol signed spec</t>
  </si>
  <si>
    <t>200146021</t>
  </si>
  <si>
    <t>UK0490</t>
  </si>
  <si>
    <t>UK6508</t>
  </si>
  <si>
    <t>UK1090</t>
  </si>
  <si>
    <t>153265</t>
  </si>
  <si>
    <t>MAGNEZIJEV OKSID GR ISO kat. št. 5866</t>
  </si>
  <si>
    <t>RE Predlog zalog za porabo ŠM 153265 UJ2339</t>
  </si>
  <si>
    <t>UK5453</t>
  </si>
  <si>
    <t>190098</t>
  </si>
  <si>
    <t>DEKONEX-LABSHINE</t>
  </si>
  <si>
    <t>L</t>
  </si>
  <si>
    <t>2059645</t>
  </si>
  <si>
    <t>V08870</t>
  </si>
  <si>
    <t>104230</t>
  </si>
  <si>
    <t>LETROZOLE FOT 10X2,5 MG pom_IS</t>
  </si>
  <si>
    <t>200097283</t>
  </si>
  <si>
    <t>2015725</t>
  </si>
  <si>
    <t>UJ7029</t>
  </si>
  <si>
    <t>200143317</t>
  </si>
  <si>
    <t>UK2525</t>
  </si>
  <si>
    <t>UK5502</t>
  </si>
  <si>
    <t>V09134</t>
  </si>
  <si>
    <t>105285</t>
  </si>
  <si>
    <t>AMO/CLA FOT10X875/125MGAF286528ATpom_MLB</t>
  </si>
  <si>
    <t>200158345</t>
  </si>
  <si>
    <t>V09216</t>
  </si>
  <si>
    <t>309241</t>
  </si>
  <si>
    <t>IMATINIB FOT 10X100MG nevt pom pod_IS</t>
  </si>
  <si>
    <t>UK6636</t>
  </si>
  <si>
    <t>169854</t>
  </si>
  <si>
    <t>KSANTANSKI GUMI (Keltrol F)</t>
  </si>
  <si>
    <t>FW Xantural 75 and Ketrol F - CP Kelco Okmulgee Pl</t>
  </si>
  <si>
    <t>200165115</t>
  </si>
  <si>
    <t>2800580</t>
  </si>
  <si>
    <t>UK5943</t>
  </si>
  <si>
    <t>134007</t>
  </si>
  <si>
    <t>FOLNA KISLINA</t>
  </si>
  <si>
    <t>UJ8387</t>
  </si>
  <si>
    <t>UK3838</t>
  </si>
  <si>
    <t>UK5150</t>
  </si>
  <si>
    <t>100312</t>
  </si>
  <si>
    <t>BARVILO DYSOL RED FR9</t>
  </si>
  <si>
    <t>Komentar SP ŠM 100312     BARVILO DYSOL RED FR9</t>
  </si>
  <si>
    <t>2013020</t>
  </si>
  <si>
    <t>UK6637</t>
  </si>
  <si>
    <t>UJ8146</t>
  </si>
  <si>
    <t>176982</t>
  </si>
  <si>
    <t>KALIJEV HIDROKSID tehnični</t>
  </si>
  <si>
    <t>UD9444</t>
  </si>
  <si>
    <t>100033</t>
  </si>
  <si>
    <t>pusti na zalogi (S. Kukec 18.4.2016) za RRZ, do konca 2016</t>
  </si>
  <si>
    <t>RE Odg. 100033 OLMESARTAN MEDOKSOMIL</t>
  </si>
  <si>
    <t>Za razvoj-lahko prisot. vrvica</t>
  </si>
  <si>
    <t>200082937</t>
  </si>
  <si>
    <t>UJ2164</t>
  </si>
  <si>
    <t>105211</t>
  </si>
  <si>
    <t>POSAKONAZOL</t>
  </si>
  <si>
    <t>POSAKONAZOL-105211</t>
  </si>
  <si>
    <t>UG9103</t>
  </si>
  <si>
    <t>UK0860</t>
  </si>
  <si>
    <t>103991</t>
  </si>
  <si>
    <t>TAED</t>
  </si>
  <si>
    <t>RE 103991_nov IZ_OL+NO dokumentacija</t>
  </si>
  <si>
    <t>200152134</t>
  </si>
  <si>
    <t>2062008</t>
  </si>
  <si>
    <t>UK1338</t>
  </si>
  <si>
    <t>UJ1747</t>
  </si>
  <si>
    <t>104984</t>
  </si>
  <si>
    <t>TEKOČI EKSTRAKT KOPRIVE</t>
  </si>
  <si>
    <t>200149044</t>
  </si>
  <si>
    <t>UK2978</t>
  </si>
  <si>
    <t>200158207</t>
  </si>
  <si>
    <t>UK2988</t>
  </si>
  <si>
    <t>200158227</t>
  </si>
  <si>
    <t>UK3742</t>
  </si>
  <si>
    <t>UK4608</t>
  </si>
  <si>
    <t>UK5000</t>
  </si>
  <si>
    <t>UK5067</t>
  </si>
  <si>
    <t>UK6466</t>
  </si>
  <si>
    <t>101811</t>
  </si>
  <si>
    <t>KALCIJEV KLORID HEKSAHIDRAT</t>
  </si>
  <si>
    <t>KALCIJEV KLORID HEKSAHIDRAT 101811(2)</t>
  </si>
  <si>
    <t>UK3833</t>
  </si>
  <si>
    <t>UK2160</t>
  </si>
  <si>
    <t>UK5503</t>
  </si>
  <si>
    <t>UD4682</t>
  </si>
  <si>
    <t>101743</t>
  </si>
  <si>
    <t>CSA</t>
  </si>
  <si>
    <t>CSA_101743</t>
  </si>
  <si>
    <t>200104928</t>
  </si>
  <si>
    <t>2023528</t>
  </si>
  <si>
    <t>UG0372</t>
  </si>
  <si>
    <t>104107</t>
  </si>
  <si>
    <t>BnRMd</t>
  </si>
  <si>
    <t>čakam odgovor od J.Smodiš in A.Kavšek. (17.12.). Janez predlaga, da ostane zaloga do nadaljnega, ker je še uporabna za delo na R</t>
  </si>
  <si>
    <t>BnRMd_104107</t>
  </si>
  <si>
    <t>200096611</t>
  </si>
  <si>
    <t>2049960</t>
  </si>
  <si>
    <t>UK3835</t>
  </si>
  <si>
    <t>UK1895</t>
  </si>
  <si>
    <t>200163485</t>
  </si>
  <si>
    <t>UK5734</t>
  </si>
  <si>
    <t>177849</t>
  </si>
  <si>
    <t>ROSEMARY GLYCOLIC PHYTOCOSMETIC EXTRACT</t>
  </si>
  <si>
    <t>SP000147 verzija 1 podpisana  177849</t>
  </si>
  <si>
    <t>2009860</t>
  </si>
  <si>
    <t>UK4814</t>
  </si>
  <si>
    <t>108391</t>
  </si>
  <si>
    <t>PEG MONOCETILETER/CETOMAKROGOL 1000</t>
  </si>
  <si>
    <t>ŠM 108391 sprememba proizv spec CETOMACROGOL 1000-</t>
  </si>
  <si>
    <t>2011204</t>
  </si>
  <si>
    <t>UK2209</t>
  </si>
  <si>
    <t>UK2127</t>
  </si>
  <si>
    <t>200155528</t>
  </si>
  <si>
    <t>UH6387</t>
  </si>
  <si>
    <t>104743</t>
  </si>
  <si>
    <t>VDI9</t>
  </si>
  <si>
    <t>VDI9_104743</t>
  </si>
  <si>
    <t>200122285</t>
  </si>
  <si>
    <t>2061115</t>
  </si>
  <si>
    <t>UJ0138</t>
  </si>
  <si>
    <t>105092</t>
  </si>
  <si>
    <t>RSE08</t>
  </si>
  <si>
    <t>105096_PSP_ Losartan_SANYUAN</t>
  </si>
  <si>
    <t>200154697</t>
  </si>
  <si>
    <t>2800460</t>
  </si>
  <si>
    <t>UK3682</t>
  </si>
  <si>
    <t>100765</t>
  </si>
  <si>
    <t>PIRIDOKSINIJEV KLORID (VITAMIN B6)</t>
  </si>
  <si>
    <t>UG6572</t>
  </si>
  <si>
    <t>104431</t>
  </si>
  <si>
    <t>KOFEIN BREZVODNI NARAVNI</t>
  </si>
  <si>
    <t>200100689</t>
  </si>
  <si>
    <t>2800120</t>
  </si>
  <si>
    <t>V08789</t>
  </si>
  <si>
    <t>305087</t>
  </si>
  <si>
    <t>DEHINEL PLUS FLAVOUR TBL 2 RU v_IN pom</t>
  </si>
  <si>
    <t>UK2583</t>
  </si>
  <si>
    <t>102753</t>
  </si>
  <si>
    <t>CARPROFEN za injekcije</t>
  </si>
  <si>
    <t>UK6348</t>
  </si>
  <si>
    <t>136794</t>
  </si>
  <si>
    <t>ŽELEZOV OKSID RDEČI, C.I.77491</t>
  </si>
  <si>
    <t>200164486</t>
  </si>
  <si>
    <t>2037799</t>
  </si>
  <si>
    <t>UK1235</t>
  </si>
  <si>
    <t>samo za Nolicin</t>
  </si>
  <si>
    <t>UK3398</t>
  </si>
  <si>
    <t>200158165</t>
  </si>
  <si>
    <t>UK5059</t>
  </si>
  <si>
    <t>101622</t>
  </si>
  <si>
    <t>MAGNEZIJEV OKSID EXTR.LAHKI (MAGNESIA27)</t>
  </si>
  <si>
    <t>101622 kovinski delci</t>
  </si>
  <si>
    <t>UK4626</t>
  </si>
  <si>
    <t>101537</t>
  </si>
  <si>
    <t>MINERALNI PREMIX SI31156</t>
  </si>
  <si>
    <t>UG1103</t>
  </si>
  <si>
    <t>UK1983</t>
  </si>
  <si>
    <t>104603</t>
  </si>
  <si>
    <t>104603_PSP_AG3_Huahai</t>
  </si>
  <si>
    <t>200155802</t>
  </si>
  <si>
    <t>2800331</t>
  </si>
  <si>
    <t>UK1470</t>
  </si>
  <si>
    <t>UK1201</t>
  </si>
  <si>
    <t>UK0068</t>
  </si>
  <si>
    <t>UJ2061</t>
  </si>
  <si>
    <t>UK4310</t>
  </si>
  <si>
    <t>103491</t>
  </si>
  <si>
    <t>VITAMINSKI PREMIKS SI 30817/1</t>
  </si>
  <si>
    <t>UK5776</t>
  </si>
  <si>
    <t>UK5700</t>
  </si>
  <si>
    <t>100574</t>
  </si>
  <si>
    <t>AMONIJEV KLORID</t>
  </si>
  <si>
    <t>RE  100574 AMONIJEV KLORID</t>
  </si>
  <si>
    <t>UJ5915</t>
  </si>
  <si>
    <t>100547</t>
  </si>
  <si>
    <t>ZIZ56</t>
  </si>
  <si>
    <t>100547_PSP_ ZIZ56_Kaiyuan</t>
  </si>
  <si>
    <t>200154131</t>
  </si>
  <si>
    <t>2016124</t>
  </si>
  <si>
    <t>UJ0202</t>
  </si>
  <si>
    <t>za BEQ/stab serije-Imatinib DT</t>
  </si>
  <si>
    <t>UK4641</t>
  </si>
  <si>
    <t>UK4332</t>
  </si>
  <si>
    <t>200160004</t>
  </si>
  <si>
    <t>UK6448</t>
  </si>
  <si>
    <t>UH8618</t>
  </si>
  <si>
    <t>Reklamacija čakam dobropis (M. Litrop 14.1.2016)</t>
  </si>
  <si>
    <t>200161953</t>
  </si>
  <si>
    <t>2063424</t>
  </si>
  <si>
    <t>UH8797</t>
  </si>
  <si>
    <t>200126821</t>
  </si>
  <si>
    <t>UK5491</t>
  </si>
  <si>
    <t>143235</t>
  </si>
  <si>
    <t>HPMC 100000CP /METHOCEL K 100M PREMIUM</t>
  </si>
  <si>
    <t>Review spec_143235</t>
  </si>
  <si>
    <t>UK0421</t>
  </si>
  <si>
    <t>UJ8118</t>
  </si>
  <si>
    <t>UK5078</t>
  </si>
  <si>
    <t>UK0941</t>
  </si>
  <si>
    <t>200152477</t>
  </si>
  <si>
    <t>UK2628</t>
  </si>
  <si>
    <t>105003</t>
  </si>
  <si>
    <t>BUTAFOSFAN</t>
  </si>
  <si>
    <t>GDP Suppy chain of the product Sequent</t>
  </si>
  <si>
    <t>2800427</t>
  </si>
  <si>
    <t>UK6193</t>
  </si>
  <si>
    <t>101605</t>
  </si>
  <si>
    <t>BORNA KISLINA</t>
  </si>
  <si>
    <t>OTN_101605_A01</t>
  </si>
  <si>
    <t>200164271</t>
  </si>
  <si>
    <t>UK0051</t>
  </si>
  <si>
    <t>103224</t>
  </si>
  <si>
    <t>NATRIJEVA KARBOKSIMETILCELUL. 9M31XF PH</t>
  </si>
  <si>
    <t>103224_SODIUM CARBOXYMETHYLCELLULOSE_ASHLAND_VER.1</t>
  </si>
  <si>
    <t>UJ3973</t>
  </si>
  <si>
    <t>156213</t>
  </si>
  <si>
    <t>AROMA LIMETTE 290058 PRAH NARAVNA</t>
  </si>
  <si>
    <t>156213 dobaviteljeva specifikacija</t>
  </si>
  <si>
    <t>200155915</t>
  </si>
  <si>
    <t>2011281</t>
  </si>
  <si>
    <t>UJ8154</t>
  </si>
  <si>
    <t>102341</t>
  </si>
  <si>
    <t>SOL01</t>
  </si>
  <si>
    <t>SOL01_102341</t>
  </si>
  <si>
    <t>200145669</t>
  </si>
  <si>
    <t>UK5630</t>
  </si>
  <si>
    <t>UJ9966</t>
  </si>
  <si>
    <t>UE4893</t>
  </si>
  <si>
    <t>102973</t>
  </si>
  <si>
    <t>N-(4-CIANO)FENIL GLICIN (DA13)</t>
  </si>
  <si>
    <t>RE Odpisi</t>
  </si>
  <si>
    <t>200079497</t>
  </si>
  <si>
    <t>2027731</t>
  </si>
  <si>
    <t>UF8552</t>
  </si>
  <si>
    <t>102964</t>
  </si>
  <si>
    <t>CAPS.5:BODY L590/CAP L590;C</t>
  </si>
  <si>
    <t>A.Kopina_31.5.2016:poslala mail G. Hudovorniku glede možne porabe, tudi mail na MM03</t>
  </si>
  <si>
    <t>RE 102964  CAPS.5BODY L590CAP L590;C</t>
  </si>
  <si>
    <t>200085381</t>
  </si>
  <si>
    <t>2046363</t>
  </si>
  <si>
    <t>UK5200</t>
  </si>
  <si>
    <t>100057</t>
  </si>
  <si>
    <t>DIBUTYL SEBACATE (DBS)</t>
  </si>
  <si>
    <t>povečanje dovoljenega kala</t>
  </si>
  <si>
    <t>2012565</t>
  </si>
  <si>
    <t>UH9133</t>
  </si>
  <si>
    <t>104863</t>
  </si>
  <si>
    <t>KAPS.2,K.MODRA05.385/T.ORANŽNO46.345;T;C</t>
  </si>
  <si>
    <t>104863_dobaviteljeva specifikacija</t>
  </si>
  <si>
    <t>200126978</t>
  </si>
  <si>
    <t>UK3158</t>
  </si>
  <si>
    <t>169765</t>
  </si>
  <si>
    <t>ASPARTAM</t>
  </si>
  <si>
    <t>aspartam 169765</t>
  </si>
  <si>
    <t>2016282</t>
  </si>
  <si>
    <t>UK5061</t>
  </si>
  <si>
    <t>101284</t>
  </si>
  <si>
    <t>OPADRY 85F34353 II PINK</t>
  </si>
  <si>
    <t>Opadry 85F34353 pink-101284</t>
  </si>
  <si>
    <t>UK4156</t>
  </si>
  <si>
    <t>UK1093</t>
  </si>
  <si>
    <t>UK5261</t>
  </si>
  <si>
    <t>UJ0591</t>
  </si>
  <si>
    <t>200140195</t>
  </si>
  <si>
    <t>UK6589</t>
  </si>
  <si>
    <t>UK5003</t>
  </si>
  <si>
    <t>UK5006</t>
  </si>
  <si>
    <t>UK6182</t>
  </si>
  <si>
    <t>UK4624</t>
  </si>
  <si>
    <t>102833</t>
  </si>
  <si>
    <t>MAGNEZIJEV HIDROKSID KARBONAT TEŽKI</t>
  </si>
  <si>
    <t>podpisani spec FW  DPL Magnezij karbonat težki</t>
  </si>
  <si>
    <t>UJ7652</t>
  </si>
  <si>
    <t>103279</t>
  </si>
  <si>
    <t>KAPS.1,K.FLESH 37.070/T.FLESH 37.070; C</t>
  </si>
  <si>
    <t>KAPS.1,K.FLESH 37.070-T.FLESH 37.070;C-103279</t>
  </si>
  <si>
    <t>UK6396</t>
  </si>
  <si>
    <t>102223</t>
  </si>
  <si>
    <t>CVET GOZDNEGA SLEZENOVCA (NC/KM+HK)</t>
  </si>
  <si>
    <t>kalo 4%</t>
  </si>
  <si>
    <t>UK5487</t>
  </si>
  <si>
    <t>136654</t>
  </si>
  <si>
    <t>ETOPON LSP/A</t>
  </si>
  <si>
    <t>2041888</t>
  </si>
  <si>
    <t>UK2218</t>
  </si>
  <si>
    <t>UG1828</t>
  </si>
  <si>
    <t>161004</t>
  </si>
  <si>
    <t>APESIN-RAPID 04604 DEZINF.ČISTILO 2L st.</t>
  </si>
  <si>
    <t>se porabi, sklep sestanka SUK-Nabava (mail H. Selak 7.3.2016)</t>
  </si>
  <si>
    <t>2005701</t>
  </si>
  <si>
    <t>UK3254</t>
  </si>
  <si>
    <t>103241</t>
  </si>
  <si>
    <t>NATRIJEV BENZOAT</t>
  </si>
  <si>
    <t>status 08 NATRIJEV BENZOAT EMERALD</t>
  </si>
  <si>
    <t>200157712</t>
  </si>
  <si>
    <t>2800022</t>
  </si>
  <si>
    <t>UH6165</t>
  </si>
  <si>
    <t>104882</t>
  </si>
  <si>
    <t>TENOFOVIR DIZOPROKSIL FUMARAT</t>
  </si>
  <si>
    <t>RKS-000379</t>
  </si>
  <si>
    <t>200120876</t>
  </si>
  <si>
    <t>UJ9113</t>
  </si>
  <si>
    <t>UG1466</t>
  </si>
  <si>
    <t>307050</t>
  </si>
  <si>
    <t>RYCARFA FLAV TBL 20 MG BULK_IN</t>
  </si>
  <si>
    <t>200104642</t>
  </si>
  <si>
    <t>UK4223</t>
  </si>
  <si>
    <t>125725</t>
  </si>
  <si>
    <t>ŽELEZO-II-FUMARAT</t>
  </si>
  <si>
    <t>RE Gluten free statement</t>
  </si>
  <si>
    <t>UK2414</t>
  </si>
  <si>
    <t>102562</t>
  </si>
  <si>
    <t>MAKROGOL 8000 PRAH</t>
  </si>
  <si>
    <t>102562_MACROGOL 8000 POWDER_PARKA_ver.1_proizvajal</t>
  </si>
  <si>
    <t>UK3834</t>
  </si>
  <si>
    <t>UK2881</t>
  </si>
  <si>
    <t>UG3365</t>
  </si>
  <si>
    <t>101541</t>
  </si>
  <si>
    <t>KAPS.2, K.FLESH 37.322/T.FLESH 37.322</t>
  </si>
  <si>
    <t>Kaps.2,K.flesh 37.322-T.flesh 37.322-101541</t>
  </si>
  <si>
    <t>UK5060</t>
  </si>
  <si>
    <t>180157</t>
  </si>
  <si>
    <t>BARVA RUMENA PB-22886</t>
  </si>
  <si>
    <t>180157 specifikacija z opombo</t>
  </si>
  <si>
    <t>UH7426</t>
  </si>
  <si>
    <t>141402</t>
  </si>
  <si>
    <t>NIFEDIPIN</t>
  </si>
  <si>
    <t>A. Kopina_20.5.2016:  posalala mail B. Kavšek</t>
  </si>
  <si>
    <t>141402 NIFEDIPIN_20.5.2016</t>
  </si>
  <si>
    <t>UJ0045</t>
  </si>
  <si>
    <t>200128433</t>
  </si>
  <si>
    <t>UG1638</t>
  </si>
  <si>
    <t>101188</t>
  </si>
  <si>
    <t>(+)-DITOLUIL VINSKA KISLINA</t>
  </si>
  <si>
    <t>FW Ditoluil vinska kislina UG1638</t>
  </si>
  <si>
    <t>200162803</t>
  </si>
  <si>
    <t>2040442</t>
  </si>
  <si>
    <t>UK4719</t>
  </si>
  <si>
    <t>103543</t>
  </si>
  <si>
    <t>SAHARIN NATRIJ 450X</t>
  </si>
  <si>
    <t>2032415</t>
  </si>
  <si>
    <t>UJ9693</t>
  </si>
  <si>
    <t>UH7951</t>
  </si>
  <si>
    <t>A.Kopina: ostane na zalogi, potrebe od 19.5.2016 dalje</t>
  </si>
  <si>
    <t>200124550</t>
  </si>
  <si>
    <t>UK2979</t>
  </si>
  <si>
    <t>200158208</t>
  </si>
  <si>
    <t>UK2980</t>
  </si>
  <si>
    <t>200158209</t>
  </si>
  <si>
    <t>UK2982</t>
  </si>
  <si>
    <t>200158221</t>
  </si>
  <si>
    <t>UK2984</t>
  </si>
  <si>
    <t>200158223</t>
  </si>
  <si>
    <t>UK2985</t>
  </si>
  <si>
    <t>200158224</t>
  </si>
  <si>
    <t>UK6432</t>
  </si>
  <si>
    <t>177873</t>
  </si>
  <si>
    <t>TEXAPON N 70</t>
  </si>
  <si>
    <t>UK5386</t>
  </si>
  <si>
    <t>200162880</t>
  </si>
  <si>
    <t>UK6530</t>
  </si>
  <si>
    <t>200165148</t>
  </si>
  <si>
    <t>UK6134</t>
  </si>
  <si>
    <t>102114</t>
  </si>
  <si>
    <t>KAPS.2, K. RED L570/T. ORANGE L540</t>
  </si>
  <si>
    <t>najmanjša količina naročila je 1.000.000</t>
  </si>
  <si>
    <t>V09219</t>
  </si>
  <si>
    <t>UJ2257</t>
  </si>
  <si>
    <t>UK3126</t>
  </si>
  <si>
    <t>100782</t>
  </si>
  <si>
    <t>OPADRY 03H32599 ORANGE</t>
  </si>
  <si>
    <t>100782 specifikacija z opombo</t>
  </si>
  <si>
    <t>UK0567</t>
  </si>
  <si>
    <t>UF8829</t>
  </si>
  <si>
    <t>101953</t>
  </si>
  <si>
    <t>(S)-(-)-1,1'-BI-2-NAFTOL</t>
  </si>
  <si>
    <t>(S)-(-)-1,1'-Bi-2-naftol_101953</t>
  </si>
  <si>
    <t>200106765</t>
  </si>
  <si>
    <t>2020070</t>
  </si>
  <si>
    <t>UK6145</t>
  </si>
  <si>
    <t>176206</t>
  </si>
  <si>
    <t>KAPS.2,K.LT.BLUE 04.002/T.WHITE44.002 CA</t>
  </si>
  <si>
    <t>ODPIS kapsule 176206,šarža UC2884</t>
  </si>
  <si>
    <t>200164837</t>
  </si>
  <si>
    <t>UK2339</t>
  </si>
  <si>
    <t>100889</t>
  </si>
  <si>
    <t>NATRIJEV HIDROKSID, tehnični</t>
  </si>
  <si>
    <t>2018614</t>
  </si>
  <si>
    <t>UK6537</t>
  </si>
  <si>
    <t>UK2605</t>
  </si>
  <si>
    <t>UK5004</t>
  </si>
  <si>
    <t>UG7553</t>
  </si>
  <si>
    <t>200154694</t>
  </si>
  <si>
    <t>UH9099</t>
  </si>
  <si>
    <t>104854</t>
  </si>
  <si>
    <t>KAPS.4,K.MODRA 05.122/T.MODRO 05.122;T;C</t>
  </si>
  <si>
    <t>104854_ dobaviteljeva specifikacija</t>
  </si>
  <si>
    <t>200126733</t>
  </si>
  <si>
    <t>2049114</t>
  </si>
  <si>
    <t>UK6130</t>
  </si>
  <si>
    <t>UG2375</t>
  </si>
  <si>
    <t>103823</t>
  </si>
  <si>
    <t>KALIJEV TERT-BUTOKSID</t>
  </si>
  <si>
    <t>FW  103823 (KALIJEV TERT-BUTOKSID)</t>
  </si>
  <si>
    <t>200154650</t>
  </si>
  <si>
    <t>2800027</t>
  </si>
  <si>
    <t>UJ9865</t>
  </si>
  <si>
    <t>200150434</t>
  </si>
  <si>
    <t>UK6433</t>
  </si>
  <si>
    <t>174491</t>
  </si>
  <si>
    <t>LAMESOFT PO65</t>
  </si>
  <si>
    <t>V09209</t>
  </si>
  <si>
    <t>200164485</t>
  </si>
  <si>
    <t>UH7693</t>
  </si>
  <si>
    <t>104681</t>
  </si>
  <si>
    <t>PS_104681_confirmation</t>
  </si>
  <si>
    <t>200135171</t>
  </si>
  <si>
    <t>2800226</t>
  </si>
  <si>
    <t>UK5099</t>
  </si>
  <si>
    <t>103232</t>
  </si>
  <si>
    <t>KALCIJEV LAKTAT GLUKONAT</t>
  </si>
  <si>
    <t>103232 signed specf</t>
  </si>
  <si>
    <t>200161925</t>
  </si>
  <si>
    <t>2800337</t>
  </si>
  <si>
    <t>UH5551</t>
  </si>
  <si>
    <t>200161108</t>
  </si>
  <si>
    <t>UJ3166</t>
  </si>
  <si>
    <t>104278</t>
  </si>
  <si>
    <t>KAPS.1,K.RJAVA BR455/T.BELO WH122,T;L</t>
  </si>
  <si>
    <t>KAPS.1,K.RJAVA BR455-T.BELO WH122,T;L-104278</t>
  </si>
  <si>
    <t>UK2883</t>
  </si>
  <si>
    <t>140678</t>
  </si>
  <si>
    <t>FLURAZEPAMIJEV MONOKLORID</t>
  </si>
  <si>
    <t>102555,134643,109797,140678 kovinski delci</t>
  </si>
  <si>
    <t>200157456</t>
  </si>
  <si>
    <t>UK2219</t>
  </si>
  <si>
    <t>168165</t>
  </si>
  <si>
    <t>KAPS.4,K.ZELENA 774/T.SVETLOSIVO 911</t>
  </si>
  <si>
    <t>168165 specifikacija</t>
  </si>
  <si>
    <t>V09220</t>
  </si>
  <si>
    <t>UK6227</t>
  </si>
  <si>
    <t>UK4130</t>
  </si>
  <si>
    <t>104363</t>
  </si>
  <si>
    <t>KAPS.1,K.RDEČERJAVA 22.300/T.RR 22.300;C</t>
  </si>
  <si>
    <t>KAPS.1,K.RDEČERJAVA 22.300-T.RR 22.300;C-104363</t>
  </si>
  <si>
    <t>200159499</t>
  </si>
  <si>
    <t>UK2827</t>
  </si>
  <si>
    <t>UK1980</t>
  </si>
  <si>
    <t>200155798</t>
  </si>
  <si>
    <t>UK4630</t>
  </si>
  <si>
    <t>103527</t>
  </si>
  <si>
    <t>RIBOFLAVIN (VITAMIN B2)</t>
  </si>
  <si>
    <t>UF5176</t>
  </si>
  <si>
    <t>BQ</t>
  </si>
  <si>
    <t>Jurij Š. (10.06.2016) / Poraba na MG2 ob prisotnosti Capsugel (OTO) (M. Gril, R. Šuen)</t>
  </si>
  <si>
    <t>za MG2 ob prisotnosti Capsugel</t>
  </si>
  <si>
    <t>200082178</t>
  </si>
  <si>
    <t>UJ7399</t>
  </si>
  <si>
    <t>156299</t>
  </si>
  <si>
    <t>ŽELATINA</t>
  </si>
  <si>
    <t>156299_Byco</t>
  </si>
  <si>
    <t>2015180</t>
  </si>
  <si>
    <t>UG4868</t>
  </si>
  <si>
    <t>104318</t>
  </si>
  <si>
    <t>MOKSIFLOKSACINIJEV KLORID ZA INJEKCIJE</t>
  </si>
  <si>
    <t>tekom 1Q 2016 se bo videlo ali je možna poraba, info Kocjan Mateja 18.12.2015</t>
  </si>
  <si>
    <t>MOKSIFLOKSACINIJEV KLORID ZA INJEKCIJE-104318</t>
  </si>
  <si>
    <t>200098113</t>
  </si>
  <si>
    <t>UG2773</t>
  </si>
  <si>
    <t>200106182</t>
  </si>
  <si>
    <t>UJ7045</t>
  </si>
  <si>
    <t>178934</t>
  </si>
  <si>
    <t>AROMA KAKAO BLANC JB (REF:14.31.6296)</t>
  </si>
  <si>
    <t>178934_FLAVOUR COCOA BLANC JB_CON SINTEZA_VER.1_OP</t>
  </si>
  <si>
    <t>2800445</t>
  </si>
  <si>
    <t>UK1259</t>
  </si>
  <si>
    <t>200154404</t>
  </si>
  <si>
    <t>UK4359</t>
  </si>
  <si>
    <t>161241</t>
  </si>
  <si>
    <t>VITAMIN D3 KRISTALINIČNI 40 MIO IE/G</t>
  </si>
  <si>
    <t>UK6220</t>
  </si>
  <si>
    <t>UJ6684</t>
  </si>
  <si>
    <t>UK5955</t>
  </si>
  <si>
    <t>155306</t>
  </si>
  <si>
    <t>ETOPON LSP/K 1000 MPAS</t>
  </si>
  <si>
    <t>UK0763</t>
  </si>
  <si>
    <t>200162234</t>
  </si>
  <si>
    <t>UK6510</t>
  </si>
  <si>
    <t>UE8918</t>
  </si>
  <si>
    <t>103405</t>
  </si>
  <si>
    <t>BROMOVODIKOVA KISLINA</t>
  </si>
  <si>
    <t>A.Kopina: mail poslala G.Hudovornik glede možnosti porabe</t>
  </si>
  <si>
    <t>FW  HBr - šifra 103405 - naročeno za 6.4._23.5.201</t>
  </si>
  <si>
    <t>dod./proizv. v odobritvi</t>
  </si>
  <si>
    <t>2013021</t>
  </si>
  <si>
    <t>UJ6681</t>
  </si>
  <si>
    <t>115045</t>
  </si>
  <si>
    <t>TRIMETOPRIM</t>
  </si>
  <si>
    <t>RE Trimethoprim -  R1-CEP 2005-115-Rev 01 _115045_</t>
  </si>
  <si>
    <t>2006036</t>
  </si>
  <si>
    <t>UK2220</t>
  </si>
  <si>
    <t>154636</t>
  </si>
  <si>
    <t>KAPS.4,K. SIVA 933/T. ČRNO 991</t>
  </si>
  <si>
    <t>UK4594</t>
  </si>
  <si>
    <t>104277</t>
  </si>
  <si>
    <t>KAPS.1,K.SV RJAVA BR454/T.BR454,T;L</t>
  </si>
  <si>
    <t>Podpisana specifikacija 104277</t>
  </si>
  <si>
    <t>UK5962</t>
  </si>
  <si>
    <t>UK4460</t>
  </si>
  <si>
    <t>101176</t>
  </si>
  <si>
    <t>PARAFINSKO OLJE LIQUID 110-230 mPas</t>
  </si>
  <si>
    <t>podpisana spec Odg  OF SP PO 4600374083 za   ŠM 10</t>
  </si>
  <si>
    <t>2005227</t>
  </si>
  <si>
    <t>UF3711</t>
  </si>
  <si>
    <t>103753</t>
  </si>
  <si>
    <t>SMOPEX-101</t>
  </si>
  <si>
    <t>proiz./dobav. v odobritvi</t>
  </si>
  <si>
    <t>UH1793</t>
  </si>
  <si>
    <t>149586</t>
  </si>
  <si>
    <t>OPALUX AS-20912 BLUE CI-73015</t>
  </si>
  <si>
    <t>ŠM 149586 specifikacija z opombo</t>
  </si>
  <si>
    <t>200139350</t>
  </si>
  <si>
    <t>UK6349</t>
  </si>
  <si>
    <t>136786</t>
  </si>
  <si>
    <t>ŽELEZOV OKSID RUMENI, C.I.77492</t>
  </si>
  <si>
    <t>136786, 136794, 102481 kovinski delci</t>
  </si>
  <si>
    <t>200164487</t>
  </si>
  <si>
    <t>UK5960</t>
  </si>
  <si>
    <t>UH4978</t>
  </si>
  <si>
    <t>200162301</t>
  </si>
  <si>
    <t>UK5894</t>
  </si>
  <si>
    <t>UJ8225</t>
  </si>
  <si>
    <t>103057</t>
  </si>
  <si>
    <t>MONOTIOGLICEROL</t>
  </si>
  <si>
    <t>RE  103057  - UJ8225</t>
  </si>
  <si>
    <t>200157725</t>
  </si>
  <si>
    <t>2029986</t>
  </si>
  <si>
    <t>UK5083</t>
  </si>
  <si>
    <t>101061</t>
  </si>
  <si>
    <t>KAPS.1,LIGHT BROWN L590/LIGHT BROWN L590</t>
  </si>
  <si>
    <t>Predlog za odpis kapsule 101061 - UF3602</t>
  </si>
  <si>
    <t>UH5419</t>
  </si>
  <si>
    <t>104822</t>
  </si>
  <si>
    <t>Natrijev karbonat brezvodni_104822</t>
  </si>
  <si>
    <t>200137353</t>
  </si>
  <si>
    <t>UK5207</t>
  </si>
  <si>
    <t>109797</t>
  </si>
  <si>
    <t>DIAZEPAM ZA AMPULE</t>
  </si>
  <si>
    <t>UK1781</t>
  </si>
  <si>
    <t>UJ5910</t>
  </si>
  <si>
    <t>102555</t>
  </si>
  <si>
    <t>DIAZEPAM</t>
  </si>
  <si>
    <t>UK0204</t>
  </si>
  <si>
    <t>UK3557</t>
  </si>
  <si>
    <t>163236</t>
  </si>
  <si>
    <t>UK6136</t>
  </si>
  <si>
    <t>176192</t>
  </si>
  <si>
    <t>KAPS.1,K.POW.BLUE05.097/T.POW.BLU05.097C</t>
  </si>
  <si>
    <t>200164839</t>
  </si>
  <si>
    <t>UK5411</t>
  </si>
  <si>
    <t>200163436</t>
  </si>
  <si>
    <t>UK2379</t>
  </si>
  <si>
    <t>UK6228</t>
  </si>
  <si>
    <t>UG5004</t>
  </si>
  <si>
    <t>125776</t>
  </si>
  <si>
    <t>200144066</t>
  </si>
  <si>
    <t>2048860</t>
  </si>
  <si>
    <t>UK6034</t>
  </si>
  <si>
    <t>200163937</t>
  </si>
  <si>
    <t>UG9180</t>
  </si>
  <si>
    <t>104442</t>
  </si>
  <si>
    <t>VLDV07</t>
  </si>
  <si>
    <t>104442_PSP_VLDV07_CangzhouSenary</t>
  </si>
  <si>
    <t>200105331</t>
  </si>
  <si>
    <t>2025802</t>
  </si>
  <si>
    <t>UG3707</t>
  </si>
  <si>
    <t>101055</t>
  </si>
  <si>
    <t>METANSULFONIL KLORID</t>
  </si>
  <si>
    <t>PS_Dexing Zhongke podpisna</t>
  </si>
  <si>
    <t>UK2503</t>
  </si>
  <si>
    <t>102243</t>
  </si>
  <si>
    <t>MINERALNI PREMIX SI32378</t>
  </si>
  <si>
    <t>UK3955</t>
  </si>
  <si>
    <t>104051</t>
  </si>
  <si>
    <t>MALEINSKA KISLINA</t>
  </si>
  <si>
    <t>RE  Aleš  nujno prosim poglej ctš pri tej šm  Iz C</t>
  </si>
  <si>
    <t>UK6209</t>
  </si>
  <si>
    <t>1601-12-31</t>
  </si>
  <si>
    <t>1606-01-31</t>
  </si>
  <si>
    <t>200164351</t>
  </si>
  <si>
    <t>UK5464</t>
  </si>
  <si>
    <t>100512</t>
  </si>
  <si>
    <t>NALCO 3DT 250</t>
  </si>
  <si>
    <t>CATIC</t>
  </si>
  <si>
    <t>2005233</t>
  </si>
  <si>
    <t>UK0346</t>
  </si>
  <si>
    <t>103095</t>
  </si>
  <si>
    <t>WACKER-BELSIL DM 60000</t>
  </si>
  <si>
    <t>RE  103095</t>
  </si>
  <si>
    <t>2005163</t>
  </si>
  <si>
    <t>UK1525</t>
  </si>
  <si>
    <t>UK1780</t>
  </si>
  <si>
    <t>200156761</t>
  </si>
  <si>
    <t>UK2499</t>
  </si>
  <si>
    <t>UK6434</t>
  </si>
  <si>
    <t>103074</t>
  </si>
  <si>
    <t>LAMESOFT CARE</t>
  </si>
  <si>
    <t>LAMESOFT CARE-103074</t>
  </si>
  <si>
    <t>UJ3259</t>
  </si>
  <si>
    <t>200157779</t>
  </si>
  <si>
    <t>UK1673</t>
  </si>
  <si>
    <t>UG0211</t>
  </si>
  <si>
    <t>104141</t>
  </si>
  <si>
    <t>PREŽELATINIRAN ŠKROB</t>
  </si>
  <si>
    <t>DA, Hudovornik 7.4.2016, do konca roka uporabe</t>
  </si>
  <si>
    <t>PREŽELATINIRAN ŠKROB-101141</t>
  </si>
  <si>
    <t>200089153</t>
  </si>
  <si>
    <t>UH7343</t>
  </si>
  <si>
    <t>101016</t>
  </si>
  <si>
    <t>KAPS.2, K.DARK GREEN C385/T.WHITE L 500</t>
  </si>
  <si>
    <t>101016_ dobaviteljeva specifikacija</t>
  </si>
  <si>
    <t>UJ9100</t>
  </si>
  <si>
    <t>174173</t>
  </si>
  <si>
    <t>OPADRY 03F21305 GREEN</t>
  </si>
  <si>
    <t>174173 specifikacija z opombo</t>
  </si>
  <si>
    <t>UK6595</t>
  </si>
  <si>
    <t>167711</t>
  </si>
  <si>
    <t>LAL REAGENT SENS. 0,06 EU/ml</t>
  </si>
  <si>
    <t>UK5171</t>
  </si>
  <si>
    <t>UK5573</t>
  </si>
  <si>
    <t>103523</t>
  </si>
  <si>
    <t>KALCIJEV KARBONAT-SOCAL P2PHE</t>
  </si>
  <si>
    <t>Re FW Povpraševanje za Socal P2HPE ex Imerys (Krka</t>
  </si>
  <si>
    <t>2042050</t>
  </si>
  <si>
    <t>UJ7665</t>
  </si>
  <si>
    <t>123072</t>
  </si>
  <si>
    <t>ACIKLOVIR</t>
  </si>
  <si>
    <t>FW Acyclovir Drug Substance - Prior Customer Notif</t>
  </si>
  <si>
    <t>200144658</t>
  </si>
  <si>
    <t>UJ3747</t>
  </si>
  <si>
    <t>200136494</t>
  </si>
  <si>
    <t>UC0557</t>
  </si>
  <si>
    <t>101168</t>
  </si>
  <si>
    <t>N-ACETIL-L-GLUTAMINSKA KISLINA</t>
  </si>
  <si>
    <t>pustimo še na zalogi. Predviden je bil za potrebe na projektu Repaglinid</t>
  </si>
  <si>
    <t>RE  101168 N-acetil-l-glutaminska kislina  ub9100</t>
  </si>
  <si>
    <t>UK4816</t>
  </si>
  <si>
    <t>ne uporabljaj</t>
  </si>
  <si>
    <t>UH6776</t>
  </si>
  <si>
    <t>200121723</t>
  </si>
  <si>
    <t>UD4681</t>
  </si>
  <si>
    <t>Z koncem proizvodnje Klopi HS ros2 poraba ni več možna. Nabava/B.Pavlič preveri možnost odprodaje zalog</t>
  </si>
  <si>
    <t>UG1111</t>
  </si>
  <si>
    <t>200154339</t>
  </si>
  <si>
    <t>UD4260</t>
  </si>
  <si>
    <t>200090250</t>
  </si>
  <si>
    <t>UK5009</t>
  </si>
  <si>
    <t>UK5488</t>
  </si>
  <si>
    <t>103621</t>
  </si>
  <si>
    <t>TEXAPON K 12 P PH</t>
  </si>
  <si>
    <t>TEXAPON K 12 P PH 103621</t>
  </si>
  <si>
    <t>UH3138</t>
  </si>
  <si>
    <t>200150422</t>
  </si>
  <si>
    <t>UF2795</t>
  </si>
  <si>
    <t>verjetno odpis POČAKAJ DO KONCA 1Q2016 komentar v tabeli na intranetu ROH premiki pred 1.1.2015</t>
  </si>
  <si>
    <t>200086788</t>
  </si>
  <si>
    <t>UJ8627</t>
  </si>
  <si>
    <t>UE0061</t>
  </si>
  <si>
    <t>102845</t>
  </si>
  <si>
    <t>1-Kloroetil cikloheksil karbonat_102845</t>
  </si>
  <si>
    <t>UG0208</t>
  </si>
  <si>
    <t>200120719</t>
  </si>
  <si>
    <t>UK2058</t>
  </si>
  <si>
    <t>100334</t>
  </si>
  <si>
    <t>KALCIJEV STEARAT</t>
  </si>
  <si>
    <t>UK5264</t>
  </si>
  <si>
    <t>129895</t>
  </si>
  <si>
    <t>AROMA GRAPE FRUIT 82009 PRAH</t>
  </si>
  <si>
    <t>ODPIS vračilo v Krko 19 11 2015</t>
  </si>
  <si>
    <t>UF7084</t>
  </si>
  <si>
    <t>130796</t>
  </si>
  <si>
    <t>PROPIL-L-ALANIN</t>
  </si>
  <si>
    <t>200125928</t>
  </si>
  <si>
    <t>2005376</t>
  </si>
  <si>
    <t>UF9976</t>
  </si>
  <si>
    <t>104089</t>
  </si>
  <si>
    <t>BnRMd_104089</t>
  </si>
  <si>
    <t>200088733</t>
  </si>
  <si>
    <t>UK5523</t>
  </si>
  <si>
    <t>154121</t>
  </si>
  <si>
    <t>PRECIROL ATO-5/GLICERIL PALMITOSTEARAT</t>
  </si>
  <si>
    <t>storage condition</t>
  </si>
  <si>
    <t>200163110</t>
  </si>
  <si>
    <t>UG8218</t>
  </si>
  <si>
    <t>100452</t>
  </si>
  <si>
    <t>ROPINIROL HIDROKLORID</t>
  </si>
  <si>
    <t>WC_100452_Ind Swift</t>
  </si>
  <si>
    <t>200158085</t>
  </si>
  <si>
    <t>2006053</t>
  </si>
  <si>
    <t>UK4922</t>
  </si>
  <si>
    <t>UF4480</t>
  </si>
  <si>
    <t>200154649</t>
  </si>
  <si>
    <t>2037880</t>
  </si>
  <si>
    <t>UJ6872</t>
  </si>
  <si>
    <t>115061</t>
  </si>
  <si>
    <t>CELULOZA, MIKROKRISTALNA+NACMC</t>
  </si>
  <si>
    <t>200142591</t>
  </si>
  <si>
    <t>UJ7530</t>
  </si>
  <si>
    <t>101761</t>
  </si>
  <si>
    <t>NATRIJEV KLORID tehnični</t>
  </si>
  <si>
    <t>101761_podpisana nabavna specifikacija</t>
  </si>
  <si>
    <t>2005675</t>
  </si>
  <si>
    <t>UK0351</t>
  </si>
  <si>
    <t>103371</t>
  </si>
  <si>
    <t>AGAR-AGAR,VLAKNA,NEOPOREČEN</t>
  </si>
  <si>
    <t>PURCHASE SPECIFICATION</t>
  </si>
  <si>
    <t>UG2161</t>
  </si>
  <si>
    <t>za testiranje linije</t>
  </si>
  <si>
    <t>200097199</t>
  </si>
  <si>
    <t>UK1370</t>
  </si>
  <si>
    <t>144959</t>
  </si>
  <si>
    <t>CITRONSKA KISLINA BREZVODNA</t>
  </si>
  <si>
    <t>UK0865</t>
  </si>
  <si>
    <t>UK3623</t>
  </si>
  <si>
    <t>UK4212</t>
  </si>
  <si>
    <t>308108</t>
  </si>
  <si>
    <t>ENROXIL FLAV TBL 15MG BULK_IN</t>
  </si>
  <si>
    <t>UJ9516</t>
  </si>
  <si>
    <t>200149499</t>
  </si>
  <si>
    <t>UK4256</t>
  </si>
  <si>
    <t>142786</t>
  </si>
  <si>
    <t>AROMA BANANA 83097 PRAH</t>
  </si>
  <si>
    <t>spec. dobavitelja 142786 BANANA 83 097 P</t>
  </si>
  <si>
    <t>UK4255</t>
  </si>
  <si>
    <t>103974</t>
  </si>
  <si>
    <t>AROMA LIMONA 02790 NA TEKOČA</t>
  </si>
  <si>
    <t>103974_FLAVOUR LEMON 02790 NF_ETOL_VER.1</t>
  </si>
  <si>
    <t>UJ4848</t>
  </si>
  <si>
    <t>UK2095</t>
  </si>
  <si>
    <t>UK5978</t>
  </si>
  <si>
    <t>105822</t>
  </si>
  <si>
    <t>PAL15</t>
  </si>
  <si>
    <t>105822_PSP_PAL15_ZHEJIANG REALSUN_01</t>
  </si>
  <si>
    <t>200164247</t>
  </si>
  <si>
    <t>2065570</t>
  </si>
  <si>
    <t>UK5946</t>
  </si>
  <si>
    <t>169773</t>
  </si>
  <si>
    <t>BETA KAROTEN 10% CWS</t>
  </si>
  <si>
    <t>UK2387</t>
  </si>
  <si>
    <t>UJ7046</t>
  </si>
  <si>
    <t>178713</t>
  </si>
  <si>
    <t>MAGNEZIJEV OKSID</t>
  </si>
  <si>
    <t>178713_MAGNESIUM OXIDE_LEHMANN AND VOSS_VER.1_OPOM</t>
  </si>
  <si>
    <t>2027396</t>
  </si>
  <si>
    <t>UK3912</t>
  </si>
  <si>
    <t>105787</t>
  </si>
  <si>
    <t>ACETILSALICILNA KISLINA GRT 160MG BULK</t>
  </si>
  <si>
    <t>2800735</t>
  </si>
  <si>
    <t>UH8209</t>
  </si>
  <si>
    <t>101211</t>
  </si>
  <si>
    <t>AEROSIL R 972 (HIDROFOBNI)</t>
  </si>
  <si>
    <t>ISO certificates_Halal_Kosher AEROSIL  R 972 Pharm</t>
  </si>
  <si>
    <t>2037533</t>
  </si>
  <si>
    <t>UJ6795</t>
  </si>
  <si>
    <t>200143535</t>
  </si>
  <si>
    <t>UK3612</t>
  </si>
  <si>
    <t>102249</t>
  </si>
  <si>
    <t>MINERALNI PREMIX SI32155</t>
  </si>
  <si>
    <t>UK3852</t>
  </si>
  <si>
    <t>137383</t>
  </si>
  <si>
    <t>NATRIJEV HIDROGENFOSFAT DIHIDRAT</t>
  </si>
  <si>
    <t>UK3627</t>
  </si>
  <si>
    <t>UJ8474</t>
  </si>
  <si>
    <t>200146775</t>
  </si>
  <si>
    <t>UF3567</t>
  </si>
  <si>
    <t>305067</t>
  </si>
  <si>
    <t>GTMN</t>
  </si>
  <si>
    <t>Preveriti v KR možnost porabe?</t>
  </si>
  <si>
    <t>GTMN_305067</t>
  </si>
  <si>
    <t>UH6429</t>
  </si>
  <si>
    <t>101932</t>
  </si>
  <si>
    <t>KAPS.3, K.FLESH 37.345/T.FLESH 37.345</t>
  </si>
  <si>
    <t>kapsulirati na Bosch</t>
  </si>
  <si>
    <t>UK2942</t>
  </si>
  <si>
    <t>UJ9330</t>
  </si>
  <si>
    <t>200164431</t>
  </si>
  <si>
    <t>UA6236</t>
  </si>
  <si>
    <t>100344</t>
  </si>
  <si>
    <t>Zupet R. 10.12.2015_ostane na zalogi</t>
  </si>
  <si>
    <t>RE  komentar za 100344 š</t>
  </si>
  <si>
    <t>2006145</t>
  </si>
  <si>
    <t>UJ9309</t>
  </si>
  <si>
    <t>103098</t>
  </si>
  <si>
    <t>200148782</t>
  </si>
  <si>
    <t>UF3341</t>
  </si>
  <si>
    <t>103701</t>
  </si>
  <si>
    <t>MBBC</t>
  </si>
  <si>
    <t>MBBC_103701</t>
  </si>
  <si>
    <t>ni za trg-proiz.v odob;reanal!</t>
  </si>
  <si>
    <t>200076010</t>
  </si>
  <si>
    <t>2040126</t>
  </si>
  <si>
    <t>UK5069</t>
  </si>
  <si>
    <t>UK1445</t>
  </si>
  <si>
    <t>119822</t>
  </si>
  <si>
    <t>POLYMER JR 30 M</t>
  </si>
  <si>
    <t>119822 UCARE POLYMER JR30M - proizvajalčeva specif</t>
  </si>
  <si>
    <t>2009430</t>
  </si>
  <si>
    <t>UE5344</t>
  </si>
  <si>
    <t>103137</t>
  </si>
  <si>
    <t>TS2</t>
  </si>
  <si>
    <t>pustimo na zalogi, izdelek v razvoju  (info J. Smodiš 17.11.2015)</t>
  </si>
  <si>
    <t>2025059</t>
  </si>
  <si>
    <t>UH5336</t>
  </si>
  <si>
    <t>104823</t>
  </si>
  <si>
    <t>NATRIJEV NITRIT</t>
  </si>
  <si>
    <t>Natrijev nitrit_104823</t>
  </si>
  <si>
    <t>200119155</t>
  </si>
  <si>
    <t>UK4336</t>
  </si>
  <si>
    <t>102993</t>
  </si>
  <si>
    <t>COPOVIDONE</t>
  </si>
  <si>
    <t>OTN-102993-A01</t>
  </si>
  <si>
    <t>UK1316</t>
  </si>
  <si>
    <t>UJ7526</t>
  </si>
  <si>
    <t>2005696</t>
  </si>
  <si>
    <t>UK5240</t>
  </si>
  <si>
    <t>101753</t>
  </si>
  <si>
    <t>ETERIČNO OLJE EVKALIPTA (EUCALYPTI AET.)</t>
  </si>
  <si>
    <t>101753 Eucalyptus oil signed spec ver 2</t>
  </si>
  <si>
    <t>2005109</t>
  </si>
  <si>
    <t>UJ7933</t>
  </si>
  <si>
    <t>180521</t>
  </si>
  <si>
    <t>CETILPIRIDINIJEV KLORID MONOHIDRAT</t>
  </si>
  <si>
    <t>preshipment za 180521</t>
  </si>
  <si>
    <t>ni za sept.med/lim. RO trg</t>
  </si>
  <si>
    <t>2008618</t>
  </si>
  <si>
    <t>UJ7633</t>
  </si>
  <si>
    <t>UK6291</t>
  </si>
  <si>
    <t>109851</t>
  </si>
  <si>
    <t>SIMETHICON (PHARSIL S 184)</t>
  </si>
  <si>
    <t>109851_SIMETICONE_IMCD_VER.1_OPOMBE_DOB.SPEC</t>
  </si>
  <si>
    <t>UJ1640</t>
  </si>
  <si>
    <t>179876</t>
  </si>
  <si>
    <t>LEPILO HOTMELT TERMOKOL 2324</t>
  </si>
  <si>
    <t>2000052</t>
  </si>
  <si>
    <t>UK1802</t>
  </si>
  <si>
    <t>103096</t>
  </si>
  <si>
    <t>WILLOW BARK HERBASOL EKST.</t>
  </si>
  <si>
    <t>103096 kovinski delci</t>
  </si>
  <si>
    <t>200155148</t>
  </si>
  <si>
    <t>2005095</t>
  </si>
  <si>
    <t>UK3465</t>
  </si>
  <si>
    <t>200158421</t>
  </si>
  <si>
    <t>UK4808</t>
  </si>
  <si>
    <t>UK2529</t>
  </si>
  <si>
    <t>UJ7084</t>
  </si>
  <si>
    <t>105403</t>
  </si>
  <si>
    <t>SS-teth-TsDPEN-RuCl</t>
  </si>
  <si>
    <t>PSP_105403_SS-teth-TsDPEN-RuCl_JM</t>
  </si>
  <si>
    <t>UK4174</t>
  </si>
  <si>
    <t>173797</t>
  </si>
  <si>
    <t>OPADRY 02B22462 YELLOW</t>
  </si>
  <si>
    <t>173797 specifikacija z opombo</t>
  </si>
  <si>
    <t>UK4634</t>
  </si>
  <si>
    <t>102105</t>
  </si>
  <si>
    <t>MAKROGOL 4000 PRAH</t>
  </si>
  <si>
    <t>ŠM102105, 158461 Polyglykol 4000 P - dobaviteljeva</t>
  </si>
  <si>
    <t>UK4953</t>
  </si>
  <si>
    <t>139521</t>
  </si>
  <si>
    <t>BARVA QUINOLINE YELLOW 36012,CI-47005</t>
  </si>
  <si>
    <t>139521_36012 Edicol Quinoline Yellow (2)</t>
  </si>
  <si>
    <t>2006202</t>
  </si>
  <si>
    <t>UG1148</t>
  </si>
  <si>
    <t>104196</t>
  </si>
  <si>
    <t>RSE12</t>
  </si>
  <si>
    <t>RSE12_104196</t>
  </si>
  <si>
    <t>200163732</t>
  </si>
  <si>
    <t>UK1771</t>
  </si>
  <si>
    <t>UK4197</t>
  </si>
  <si>
    <t>101153</t>
  </si>
  <si>
    <t>LAKTOZA MONOHIDRAT (TABLETTOSE 80)</t>
  </si>
  <si>
    <t>UK5817</t>
  </si>
  <si>
    <t>136875</t>
  </si>
  <si>
    <t>ETILCELULOZA 20 CP</t>
  </si>
  <si>
    <t>UK6546</t>
  </si>
  <si>
    <t>173312</t>
  </si>
  <si>
    <t>TABLETIRANA SOL - NaCl</t>
  </si>
  <si>
    <t>UE2578</t>
  </si>
  <si>
    <t>200157421</t>
  </si>
  <si>
    <t>UK4335</t>
  </si>
  <si>
    <t>200160793</t>
  </si>
  <si>
    <t>UC6043</t>
  </si>
  <si>
    <t>200043058</t>
  </si>
  <si>
    <t>UH1796</t>
  </si>
  <si>
    <t>UK0202</t>
  </si>
  <si>
    <t>UH9624</t>
  </si>
  <si>
    <t>104994</t>
  </si>
  <si>
    <t>VAPROX 35 HYDROGEN PEROXIDE STERILANT</t>
  </si>
  <si>
    <t>PD</t>
  </si>
  <si>
    <t>ostane na zalogi (mail M. Litrop 13.11.2015)</t>
  </si>
  <si>
    <t>podlaga za naročilo</t>
  </si>
  <si>
    <t>2051096</t>
  </si>
  <si>
    <t>UH1389</t>
  </si>
  <si>
    <t>104513</t>
  </si>
  <si>
    <t>SCRL</t>
  </si>
  <si>
    <t>SCRL_104513</t>
  </si>
  <si>
    <t>200110595</t>
  </si>
  <si>
    <t>2800180</t>
  </si>
  <si>
    <t>UG0914</t>
  </si>
  <si>
    <t>104109</t>
  </si>
  <si>
    <t>SIMETIKON</t>
  </si>
  <si>
    <t>SIMETIKON-104109</t>
  </si>
  <si>
    <t>200139128</t>
  </si>
  <si>
    <t>2047027</t>
  </si>
  <si>
    <t>UJ9884</t>
  </si>
  <si>
    <t>105222</t>
  </si>
  <si>
    <t>AZITROMICIN DIHIDRAT-105222</t>
  </si>
  <si>
    <t>2011521</t>
  </si>
  <si>
    <t>UH0243</t>
  </si>
  <si>
    <t>za testiranje serije</t>
  </si>
  <si>
    <t>200134911</t>
  </si>
  <si>
    <t>UJ9407</t>
  </si>
  <si>
    <t>105632</t>
  </si>
  <si>
    <t>105632_PSP_DLT19_JIANG XI LONG LIFE</t>
  </si>
  <si>
    <t>200149294</t>
  </si>
  <si>
    <t>2800642</t>
  </si>
  <si>
    <t>UK1479</t>
  </si>
  <si>
    <t>133965</t>
  </si>
  <si>
    <t>ROVIMIX D3 500W,VODOT(500.000IE VIT D/g)</t>
  </si>
  <si>
    <t>133965 ROVIMIX D3 500W DSM-jeva specifikacija (Krk</t>
  </si>
  <si>
    <t>200155772</t>
  </si>
  <si>
    <t>UK1664</t>
  </si>
  <si>
    <t>200156123</t>
  </si>
  <si>
    <t>UK4483</t>
  </si>
  <si>
    <t>200160334</t>
  </si>
  <si>
    <t>UK3310</t>
  </si>
  <si>
    <t>UD5734</t>
  </si>
  <si>
    <t>100491</t>
  </si>
  <si>
    <t>AKTIVNO OGLJE</t>
  </si>
  <si>
    <t>Po reanalizi se lahko uporabi.</t>
  </si>
  <si>
    <t>Aktivno oglje_100491</t>
  </si>
  <si>
    <t>200090166</t>
  </si>
  <si>
    <t>2006055</t>
  </si>
  <si>
    <t>UG6828</t>
  </si>
  <si>
    <t>le za HERBION AES./VAZOGEL GEL</t>
  </si>
  <si>
    <t>200151369</t>
  </si>
  <si>
    <t>UK6351</t>
  </si>
  <si>
    <t>UK0289</t>
  </si>
  <si>
    <t>105466</t>
  </si>
  <si>
    <t>Kalcijev klorid dihidrat_105466</t>
  </si>
  <si>
    <t>200150710</t>
  </si>
  <si>
    <t>2800605</t>
  </si>
  <si>
    <t>UG3820</t>
  </si>
  <si>
    <t>200136755</t>
  </si>
  <si>
    <t>UK3629</t>
  </si>
  <si>
    <t>200159751</t>
  </si>
  <si>
    <t>V09206</t>
  </si>
  <si>
    <t>200163182</t>
  </si>
  <si>
    <t>UK3532</t>
  </si>
  <si>
    <t>UG0691</t>
  </si>
  <si>
    <t>UMAKNJENO IZ PREDLOGA odpis, predlog Tina Bokun 23.11.2015</t>
  </si>
  <si>
    <t>200146076</t>
  </si>
  <si>
    <t>UK0757</t>
  </si>
  <si>
    <t>200151580</t>
  </si>
  <si>
    <t>UK1557</t>
  </si>
  <si>
    <t>102862</t>
  </si>
  <si>
    <t>Al Mg silikat (Veegum Granules EP)</t>
  </si>
  <si>
    <t>ALUMINIJEV MAGNEZIJEV SILIKAT (Veegum Granules EP)</t>
  </si>
  <si>
    <t>2006380</t>
  </si>
  <si>
    <t>UJ8274</t>
  </si>
  <si>
    <t>200145934</t>
  </si>
  <si>
    <t>UK5979</t>
  </si>
  <si>
    <t>111597</t>
  </si>
  <si>
    <t>RANDALIT W-24</t>
  </si>
  <si>
    <t>111597 kovinski delci</t>
  </si>
  <si>
    <t>200164286</t>
  </si>
  <si>
    <t>2012162</t>
  </si>
  <si>
    <t>UJ5233</t>
  </si>
  <si>
    <t>105228</t>
  </si>
  <si>
    <t>AROMA MED</t>
  </si>
  <si>
    <t>ostane na zalogi (mail T. Bokun 11.10.2015)</t>
  </si>
  <si>
    <t>RE reanaliza ali odpis 105228 in 105226</t>
  </si>
  <si>
    <t>200147151</t>
  </si>
  <si>
    <t>UH3654</t>
  </si>
  <si>
    <t>104499</t>
  </si>
  <si>
    <t>SIMETIKON MED-340</t>
  </si>
  <si>
    <t>preveri z Maticem</t>
  </si>
  <si>
    <t>SIMETIKON MED-340-104499</t>
  </si>
  <si>
    <t>200115924</t>
  </si>
  <si>
    <t>2053976</t>
  </si>
  <si>
    <t>UK4231</t>
  </si>
  <si>
    <t>200159941</t>
  </si>
  <si>
    <t>V09218</t>
  </si>
  <si>
    <t>UJ3995</t>
  </si>
  <si>
    <t>200162582</t>
  </si>
  <si>
    <t>UK0025</t>
  </si>
  <si>
    <t>149209</t>
  </si>
  <si>
    <t>ETIL KLOROFORMIAT</t>
  </si>
  <si>
    <t>Etil kloroformiat_149209</t>
  </si>
  <si>
    <t>200150192</t>
  </si>
  <si>
    <t>UK3559</t>
  </si>
  <si>
    <t>104672</t>
  </si>
  <si>
    <t>MAGNEZIJEV KARBONAT, TEŽKI</t>
  </si>
  <si>
    <t>Specifikacija za 104672_Magnesium carbonate heavy</t>
  </si>
  <si>
    <t>UJ8329</t>
  </si>
  <si>
    <t>200147346</t>
  </si>
  <si>
    <t>UF0495</t>
  </si>
  <si>
    <t>100821</t>
  </si>
  <si>
    <t>HPC NIZKOSUBSTITUIRANA LH 31</t>
  </si>
  <si>
    <t>pusti na zalogi za razvojne namene G. Hudavornik 17.2.2016</t>
  </si>
  <si>
    <t>RE lanso ZDA - zaloge materialov</t>
  </si>
  <si>
    <t>UK3073</t>
  </si>
  <si>
    <t>UK5971</t>
  </si>
  <si>
    <t>102877</t>
  </si>
  <si>
    <t>KALCIJEV KARBONAT (TERACO 0,1-0,5)</t>
  </si>
  <si>
    <t>102877_calcium carbonate (terraco 0,1-0,5)_Calcit_</t>
  </si>
  <si>
    <t>2000036</t>
  </si>
  <si>
    <t>UK1955</t>
  </si>
  <si>
    <t>124745</t>
  </si>
  <si>
    <t>HYPOCASTANAE FRUCTUS</t>
  </si>
  <si>
    <t>124745-Hippocastanae (2).pdf ver 2 signed</t>
  </si>
  <si>
    <t>UK1088</t>
  </si>
  <si>
    <t>UK3503</t>
  </si>
  <si>
    <t>101663</t>
  </si>
  <si>
    <t>NAPROKSEN NATRIJ</t>
  </si>
  <si>
    <t>UK5340</t>
  </si>
  <si>
    <t>105813</t>
  </si>
  <si>
    <t>OPADRY 02B275004 GREY</t>
  </si>
  <si>
    <t>UK0032</t>
  </si>
  <si>
    <t>100894</t>
  </si>
  <si>
    <t>ETERIČNO OLJE POPROVE METE</t>
  </si>
  <si>
    <t>100894 peppermint signed spec ver 1</t>
  </si>
  <si>
    <t>2018687</t>
  </si>
  <si>
    <t>UJ0276</t>
  </si>
  <si>
    <t>104441</t>
  </si>
  <si>
    <t>HIDROKSILAMIN</t>
  </si>
  <si>
    <t>Hidroksilamin_104441</t>
  </si>
  <si>
    <t>200158487</t>
  </si>
  <si>
    <t>UK4958</t>
  </si>
  <si>
    <t>102865</t>
  </si>
  <si>
    <t>SIMETIKONSKA EMULZIJA 30% Q7-2587</t>
  </si>
  <si>
    <t>SIMETIKONSKA EMULZIJA 30% Q7-2587 102865</t>
  </si>
  <si>
    <t>2800465</t>
  </si>
  <si>
    <t>UJ4457</t>
  </si>
  <si>
    <t>105052</t>
  </si>
  <si>
    <t>105052_PSP_C3m_HagzhouFST</t>
  </si>
  <si>
    <t>200138579</t>
  </si>
  <si>
    <t>2045037</t>
  </si>
  <si>
    <t>UK4638</t>
  </si>
  <si>
    <t>104343</t>
  </si>
  <si>
    <t>KARTAMUS KONCENTRAT</t>
  </si>
  <si>
    <t>KARTAMUS KONCENTRAT-104343</t>
  </si>
  <si>
    <t>2041740</t>
  </si>
  <si>
    <t>UG7320</t>
  </si>
  <si>
    <t>DA, priPAL11, Hudovornik 1.4.2016</t>
  </si>
  <si>
    <t>200164957</t>
  </si>
  <si>
    <t>2005098</t>
  </si>
  <si>
    <t>UJ2045</t>
  </si>
  <si>
    <t>UF1692</t>
  </si>
  <si>
    <t>103592</t>
  </si>
  <si>
    <t>TURMOSYNTHOIL GV 46</t>
  </si>
  <si>
    <t>Uporablja se kot olje za tabletirke. Preveriti možnost podaljšanja roka uporabe pri K.Kastelic.</t>
  </si>
  <si>
    <t>103592 TURMOSYNTHOIL GV</t>
  </si>
  <si>
    <t>2043186</t>
  </si>
  <si>
    <t>UG1773</t>
  </si>
  <si>
    <t>"Čakam odgovor Monike Litrop  (07.12.) kako je z možnotjo podaljšanja roka uporabe s strani proizvajalca za serijo UF1692.</t>
  </si>
  <si>
    <t>UJ7095</t>
  </si>
  <si>
    <t>UK5944</t>
  </si>
  <si>
    <t>110353</t>
  </si>
  <si>
    <t>VITAMIN B1 NITRAT (TIAMIN NITRAT)</t>
  </si>
  <si>
    <t>UK1506</t>
  </si>
  <si>
    <t>103992</t>
  </si>
  <si>
    <t>PBS</t>
  </si>
  <si>
    <t>PS_103992_PBS_Belinka</t>
  </si>
  <si>
    <t>2800046</t>
  </si>
  <si>
    <t>UJ9562</t>
  </si>
  <si>
    <t>105541</t>
  </si>
  <si>
    <t>(-)-DITOLUIL VINSKA KISLINA</t>
  </si>
  <si>
    <t>105541_PSP_TARTARIC ACID_ZEPHYR</t>
  </si>
  <si>
    <t>2025374</t>
  </si>
  <si>
    <t>UK2331</t>
  </si>
  <si>
    <t>104931</t>
  </si>
  <si>
    <t>104931_PSP_ Ditoluil vinska kislina_Zephyr</t>
  </si>
  <si>
    <t>200156447</t>
  </si>
  <si>
    <t>UJ5232</t>
  </si>
  <si>
    <t>105226</t>
  </si>
  <si>
    <t>AROMA BEZGOVO CVETJE</t>
  </si>
  <si>
    <t>200158858</t>
  </si>
  <si>
    <t>UK6231</t>
  </si>
  <si>
    <t>200164387</t>
  </si>
  <si>
    <t>UK1477</t>
  </si>
  <si>
    <t>149241</t>
  </si>
  <si>
    <t>ROVIMIX E 50 SD (500 IE VIT. E/g)vet</t>
  </si>
  <si>
    <t>149241 ROVIMIX E 50 SD  DSM-jeva specifikacija (Kr</t>
  </si>
  <si>
    <t>UK4095</t>
  </si>
  <si>
    <t>109789</t>
  </si>
  <si>
    <t>STEARINSKA KISLINA, PRAH</t>
  </si>
  <si>
    <t>UJ1452</t>
  </si>
  <si>
    <t>105031</t>
  </si>
  <si>
    <t>POLIVINIL ALKOHOL 4-88</t>
  </si>
  <si>
    <t>POLIVINIL ALKOHOL 4-88-105031</t>
  </si>
  <si>
    <t>200132190</t>
  </si>
  <si>
    <t>UK2621</t>
  </si>
  <si>
    <t>177903</t>
  </si>
  <si>
    <t>EUPERLAN PK 1200</t>
  </si>
  <si>
    <t>UK5510</t>
  </si>
  <si>
    <t>104283</t>
  </si>
  <si>
    <t>OPADRY WHITE YS-1-7040</t>
  </si>
  <si>
    <t>104283 specifikacija z opombo</t>
  </si>
  <si>
    <t>UK4720</t>
  </si>
  <si>
    <t>200161253</t>
  </si>
  <si>
    <t>UK5338</t>
  </si>
  <si>
    <t>103618</t>
  </si>
  <si>
    <t>TURMOSYNTHOIL GV 220</t>
  </si>
  <si>
    <t>TURMOSYNTHOIL GV 220-103618</t>
  </si>
  <si>
    <t>UK0895</t>
  </si>
  <si>
    <t>UH8907</t>
  </si>
  <si>
    <t>166677</t>
  </si>
  <si>
    <t>EUDRAGIT RS 30 D</t>
  </si>
  <si>
    <t>OTN-166677-A01</t>
  </si>
  <si>
    <t>200157573</t>
  </si>
  <si>
    <t>2005147</t>
  </si>
  <si>
    <t>UH7514</t>
  </si>
  <si>
    <t>glej zabeležko (UH7514)</t>
  </si>
  <si>
    <t>200131108</t>
  </si>
  <si>
    <t>UF2542</t>
  </si>
  <si>
    <t>RRU ne vidi možnosti porabe (mail Janez Smodiš 14.3.2016),</t>
  </si>
  <si>
    <t>K48792</t>
  </si>
  <si>
    <t>304531</t>
  </si>
  <si>
    <t>200160894</t>
  </si>
  <si>
    <t>UH5344</t>
  </si>
  <si>
    <t>104821</t>
  </si>
  <si>
    <t>Pusti na zalogi, možna reanaliza</t>
  </si>
  <si>
    <t>Cinkov klorid_104821</t>
  </si>
  <si>
    <t>poraba (KR)</t>
  </si>
  <si>
    <t>200143463</t>
  </si>
  <si>
    <t>2800296</t>
  </si>
  <si>
    <t>UK4703</t>
  </si>
  <si>
    <t>104981</t>
  </si>
  <si>
    <t>OPADRY ORANGE OY-S-33016</t>
  </si>
  <si>
    <t>104981 specifikacija z opombo</t>
  </si>
  <si>
    <t>UK5511</t>
  </si>
  <si>
    <t>UK6123</t>
  </si>
  <si>
    <t>200164108</t>
  </si>
  <si>
    <t>UF3610</t>
  </si>
  <si>
    <t>103702</t>
  </si>
  <si>
    <t>MBBC_103702</t>
  </si>
  <si>
    <t>200075496</t>
  </si>
  <si>
    <t>UK2977</t>
  </si>
  <si>
    <t>200158206</t>
  </si>
  <si>
    <t>UK2992</t>
  </si>
  <si>
    <t>200158231</t>
  </si>
  <si>
    <t>UK3741</t>
  </si>
  <si>
    <t>UH4320</t>
  </si>
  <si>
    <t>200157558</t>
  </si>
  <si>
    <t>UJ6884</t>
  </si>
  <si>
    <t>UH8369</t>
  </si>
  <si>
    <t>UJ3576</t>
  </si>
  <si>
    <t>104079</t>
  </si>
  <si>
    <t>KALIJEV  ACESULFAM</t>
  </si>
  <si>
    <t>104079 kovinski delci</t>
  </si>
  <si>
    <t>2049867</t>
  </si>
  <si>
    <t>UF9410</t>
  </si>
  <si>
    <t>za BEQ serije Ramipril/HCTZ</t>
  </si>
  <si>
    <t>200090693</t>
  </si>
  <si>
    <t>2006514</t>
  </si>
  <si>
    <t>UG3708</t>
  </si>
  <si>
    <t>UK4596</t>
  </si>
  <si>
    <t>104273</t>
  </si>
  <si>
    <t>KAPS.3, K.SLON YLC43/ T.BELO WH122,T;L</t>
  </si>
  <si>
    <t>KAPS.3,K.SLON YLC43-T.BELO WH122,T;L-104273</t>
  </si>
  <si>
    <t>UJ3600</t>
  </si>
  <si>
    <t>UJ8795</t>
  </si>
  <si>
    <t>100068</t>
  </si>
  <si>
    <t>TEGO PEARL N 300</t>
  </si>
  <si>
    <t>ŠM 100068 TechData TEGO Pearl N 300_DS_D0908</t>
  </si>
  <si>
    <t>SMILJIC</t>
  </si>
  <si>
    <t>200147348</t>
  </si>
  <si>
    <t>2800626</t>
  </si>
  <si>
    <t>UH7159</t>
  </si>
  <si>
    <t>102882</t>
  </si>
  <si>
    <t>AEROPERL 300 Pharma</t>
  </si>
  <si>
    <t>RE  manca 11 10 2015 xlsx</t>
  </si>
  <si>
    <t>200122665</t>
  </si>
  <si>
    <t>2043231</t>
  </si>
  <si>
    <t>UJ6370</t>
  </si>
  <si>
    <t>200162017</t>
  </si>
  <si>
    <t>UJ8223</t>
  </si>
  <si>
    <t>200145758</t>
  </si>
  <si>
    <t>UK2945</t>
  </si>
  <si>
    <t>103586</t>
  </si>
  <si>
    <t>SMUKEC PHARMA</t>
  </si>
  <si>
    <t>Ni podpisana_ Krkas spec. TALCO LUZENAC PHARMAImer</t>
  </si>
  <si>
    <t>200157188</t>
  </si>
  <si>
    <t>2005465</t>
  </si>
  <si>
    <t>UJ1639</t>
  </si>
  <si>
    <t>UK2765</t>
  </si>
  <si>
    <t>101502</t>
  </si>
  <si>
    <t>OPADRY II 31K58875 WHITE</t>
  </si>
  <si>
    <t>101502 SP 191 VS2 Colorcon ne dela MKB FW  SP PO n</t>
  </si>
  <si>
    <t>UK3011</t>
  </si>
  <si>
    <t>138053</t>
  </si>
  <si>
    <t>ŠKROB ŽELATINIRAN - PREJEL PA - 5 PH</t>
  </si>
  <si>
    <t>138053_ specifikacija+komentar</t>
  </si>
  <si>
    <t>200157867</t>
  </si>
  <si>
    <t>2005560</t>
  </si>
  <si>
    <t>UK5848</t>
  </si>
  <si>
    <t>200163708</t>
  </si>
  <si>
    <t>UK6214</t>
  </si>
  <si>
    <t>177865</t>
  </si>
  <si>
    <t>JAGUAR C-13-S</t>
  </si>
  <si>
    <t>Podpisana specifikacija 177865</t>
  </si>
  <si>
    <t>200164786</t>
  </si>
  <si>
    <t>2800766</t>
  </si>
  <si>
    <t>UK3690</t>
  </si>
  <si>
    <t>100117</t>
  </si>
  <si>
    <t>NALCO ACT 4K</t>
  </si>
  <si>
    <t>100117   produkt NALCO ACT 52214 - šm 100117 UH398</t>
  </si>
  <si>
    <t>LINDICI</t>
  </si>
  <si>
    <t>UG8119</t>
  </si>
  <si>
    <t>176176</t>
  </si>
  <si>
    <t>TERBINAFINE HYDROCHLORIDE_176176_AMINO CHEMICALS_S</t>
  </si>
  <si>
    <t>200139751</t>
  </si>
  <si>
    <t>2006125</t>
  </si>
  <si>
    <t>UK5735</t>
  </si>
  <si>
    <t>177814</t>
  </si>
  <si>
    <t>ARNICA GLYCOLIC PHYTOCOSMETIC EXTRACT</t>
  </si>
  <si>
    <t>SP000127 verzija 1 podpisana  177814</t>
  </si>
  <si>
    <t>UK2202</t>
  </si>
  <si>
    <t>200155786</t>
  </si>
  <si>
    <t>UK3928</t>
  </si>
  <si>
    <t>200159242</t>
  </si>
  <si>
    <t>UK4567</t>
  </si>
  <si>
    <t>104366</t>
  </si>
  <si>
    <t>AROMA MALINA 82 226 P NA</t>
  </si>
  <si>
    <t>spec. dobavitelja 104366 MALINA 82 226 P NA</t>
  </si>
  <si>
    <t>UK5609</t>
  </si>
  <si>
    <t>105615</t>
  </si>
  <si>
    <t>KALIJEV DIHIDROGENFOSFAT</t>
  </si>
  <si>
    <t>Komentirana Specifikacija 105615 KALIJEV DIHIDROGE</t>
  </si>
  <si>
    <t>UJ4670</t>
  </si>
  <si>
    <t>UK6559</t>
  </si>
  <si>
    <t>102864</t>
  </si>
  <si>
    <t>NATRIJEV DOKUSAT</t>
  </si>
  <si>
    <t>ŠM 102864 nabavna specifikacija</t>
  </si>
  <si>
    <t>2036061</t>
  </si>
  <si>
    <t>UK2869</t>
  </si>
  <si>
    <t>UH4879</t>
  </si>
  <si>
    <t>308324</t>
  </si>
  <si>
    <t>ECBA</t>
  </si>
  <si>
    <t>ECBA_308324</t>
  </si>
  <si>
    <t>samo za razvojne namene!</t>
  </si>
  <si>
    <t>200117972</t>
  </si>
  <si>
    <t>2800182</t>
  </si>
  <si>
    <t>UJ6392</t>
  </si>
  <si>
    <t>pri reanalizi ugotovljeno, da je surovina navlažena M. Kozjek (podlaga za naročilo)</t>
  </si>
  <si>
    <t>200152590</t>
  </si>
  <si>
    <t>UJ9064</t>
  </si>
  <si>
    <t>200149023</t>
  </si>
  <si>
    <t>UK4569</t>
  </si>
  <si>
    <t>104365</t>
  </si>
  <si>
    <t>AROMA JAGODA 82 241 P NF</t>
  </si>
  <si>
    <t>spec. dobavitelja 104365 JAGODA 82 241 P NA</t>
  </si>
  <si>
    <t>UK2334</t>
  </si>
  <si>
    <t>105762</t>
  </si>
  <si>
    <t>KREATININ</t>
  </si>
  <si>
    <t>2800720</t>
  </si>
  <si>
    <t>UK3112</t>
  </si>
  <si>
    <t>115207</t>
  </si>
  <si>
    <t>TEFOSE 63</t>
  </si>
  <si>
    <t>115207 kovinski delci</t>
  </si>
  <si>
    <t>UK6315</t>
  </si>
  <si>
    <t>138398</t>
  </si>
  <si>
    <t>AROMA BOROVNICA 83068 PRAH</t>
  </si>
  <si>
    <t>spec. dobavitelja 138398 BOROVNICA 83 068 P</t>
  </si>
  <si>
    <t>UJ2740</t>
  </si>
  <si>
    <t>176184</t>
  </si>
  <si>
    <t>KAPS.0,K.STDPURPLE29.047/T.WHITE44.002 C</t>
  </si>
  <si>
    <t>UJ6453</t>
  </si>
  <si>
    <t>odpis, komentar v priponki</t>
  </si>
  <si>
    <t>UK5779</t>
  </si>
  <si>
    <t>200163595</t>
  </si>
  <si>
    <t>UE8689</t>
  </si>
  <si>
    <t>103368</t>
  </si>
  <si>
    <t>A.Kopina_31.5.2016:</t>
  </si>
  <si>
    <t>FW 103368 PVI</t>
  </si>
  <si>
    <t>UK2618</t>
  </si>
  <si>
    <t>105754</t>
  </si>
  <si>
    <t>OPADRY 03G220002 YELLOW</t>
  </si>
  <si>
    <t>UK1239</t>
  </si>
  <si>
    <t>200159597</t>
  </si>
  <si>
    <t>UK4517</t>
  </si>
  <si>
    <t>103156</t>
  </si>
  <si>
    <t>OPADRY WHITE 00F280002</t>
  </si>
  <si>
    <t>ŠM 103156 specifikacija z opombo</t>
  </si>
  <si>
    <t>UJ1399</t>
  </si>
  <si>
    <t>UH5910</t>
  </si>
  <si>
    <t>UK6567</t>
  </si>
  <si>
    <t>103526</t>
  </si>
  <si>
    <t>REDČILO 158027701030-ADHEZIV</t>
  </si>
  <si>
    <t>karakteristike za 103525 in 103526</t>
  </si>
  <si>
    <t>2041923</t>
  </si>
  <si>
    <t>UJ4741</t>
  </si>
  <si>
    <t>200153455</t>
  </si>
  <si>
    <t>UK2580</t>
  </si>
  <si>
    <t>200156387</t>
  </si>
  <si>
    <t>UJ0168</t>
  </si>
  <si>
    <t>104461</t>
  </si>
  <si>
    <t>L-JABOLČNA KISLINA</t>
  </si>
  <si>
    <t>104461_PSP_L-malic acid_CHANGMAO</t>
  </si>
  <si>
    <t>200154698</t>
  </si>
  <si>
    <t>2056171</t>
  </si>
  <si>
    <t>UK2476</t>
  </si>
  <si>
    <t>175722</t>
  </si>
  <si>
    <t>KAPS.0,K.FLESH37.012/T.SWED.ORAN22.063CA</t>
  </si>
  <si>
    <t>UJ2626</t>
  </si>
  <si>
    <t>167282</t>
  </si>
  <si>
    <t>4-(2,3-epoksipropoksikarbazol)</t>
  </si>
  <si>
    <t>200157886</t>
  </si>
  <si>
    <t>UK6431</t>
  </si>
  <si>
    <t>UG4615</t>
  </si>
  <si>
    <t>103847</t>
  </si>
  <si>
    <t>KORSOLIN FF 5L</t>
  </si>
  <si>
    <t>FW  103847 Poraba serije UG4615  103847 KOHRSOLIN</t>
  </si>
  <si>
    <t>200161562</t>
  </si>
  <si>
    <t>2048265</t>
  </si>
  <si>
    <t>UG7494</t>
  </si>
  <si>
    <t>UK0566</t>
  </si>
  <si>
    <t>103254</t>
  </si>
  <si>
    <t>OPADRY CLEAR OY-29020</t>
  </si>
  <si>
    <t>ŠM 103254 podpisana SP</t>
  </si>
  <si>
    <t>UK5555</t>
  </si>
  <si>
    <t>105680</t>
  </si>
  <si>
    <t>NALCO CL-50</t>
  </si>
  <si>
    <t>UG8018</t>
  </si>
  <si>
    <t>104241</t>
  </si>
  <si>
    <t>PPA</t>
  </si>
  <si>
    <t>104241_PSP_PPA_ChangzhouWujin</t>
  </si>
  <si>
    <t>200102918</t>
  </si>
  <si>
    <t>2800115</t>
  </si>
  <si>
    <t>UK4199</t>
  </si>
  <si>
    <t>103710</t>
  </si>
  <si>
    <t>TEGO BETAIN F KB5</t>
  </si>
  <si>
    <t>ŠM 103710 Dob Spec_TEGO_Betain_F_KB_5</t>
  </si>
  <si>
    <t>UK4198</t>
  </si>
  <si>
    <t>UJ6936</t>
  </si>
  <si>
    <t>UF4643</t>
  </si>
  <si>
    <t>200107228</t>
  </si>
  <si>
    <t>UK1923</t>
  </si>
  <si>
    <t>UF6382</t>
  </si>
  <si>
    <t>200160145</t>
  </si>
  <si>
    <t>UJ2541</t>
  </si>
  <si>
    <t>103252</t>
  </si>
  <si>
    <t>HPMC 5CP/METHOCEL E5LV PREMIUM</t>
  </si>
  <si>
    <t>HPMC 5CP-METHOCEL E5LV PREMIUM-103252</t>
  </si>
  <si>
    <t>200133766</t>
  </si>
  <si>
    <t>K52990</t>
  </si>
  <si>
    <t>UK3002</t>
  </si>
  <si>
    <t>UJ3180</t>
  </si>
  <si>
    <t>200160150</t>
  </si>
  <si>
    <t>UG9809</t>
  </si>
  <si>
    <t>102749</t>
  </si>
  <si>
    <t>CAPS.3:BODY OP.C002/CAP OP.C068;C</t>
  </si>
  <si>
    <t>UK5317</t>
  </si>
  <si>
    <t>101087</t>
  </si>
  <si>
    <t>SLADKOR KONZUMNI</t>
  </si>
  <si>
    <t>101087, 102373 kovinski delci</t>
  </si>
  <si>
    <t>200162580</t>
  </si>
  <si>
    <t>UK6313</t>
  </si>
  <si>
    <t>116653</t>
  </si>
  <si>
    <t>AROMA ORANŽA 83107 PRAH</t>
  </si>
  <si>
    <t>spec. dobavitelja 116653 ORANŽA 83 107 P</t>
  </si>
  <si>
    <t>UK0717</t>
  </si>
  <si>
    <t>UK0844</t>
  </si>
  <si>
    <t>UF4797</t>
  </si>
  <si>
    <t>100978</t>
  </si>
  <si>
    <t>DINATRIJEV EDETAT (KOMPLEKSON 3)</t>
  </si>
  <si>
    <t>200162698</t>
  </si>
  <si>
    <t>2006068</t>
  </si>
  <si>
    <t>UK5947</t>
  </si>
  <si>
    <t>178918</t>
  </si>
  <si>
    <t>VITAMIN E SD50%</t>
  </si>
  <si>
    <t>LC: ostanek šarže UJ124 - potekel rok uporabe</t>
  </si>
  <si>
    <t>2800420</t>
  </si>
  <si>
    <t>UK4995</t>
  </si>
  <si>
    <t>100069</t>
  </si>
  <si>
    <t>ANTIL 171</t>
  </si>
  <si>
    <t>Spec_ANTIL_171</t>
  </si>
  <si>
    <t>UK0222</t>
  </si>
  <si>
    <t>105671</t>
  </si>
  <si>
    <t>DOKSILAMINIJEV SUKCINAT</t>
  </si>
  <si>
    <t>105671 SIGNED SPEC VER 1</t>
  </si>
  <si>
    <t>za razvojne namene/UK0222</t>
  </si>
  <si>
    <t>2800670</t>
  </si>
  <si>
    <t>UJ4967</t>
  </si>
  <si>
    <t>105291</t>
  </si>
  <si>
    <t>OPADRY II 85F270038 BROWN</t>
  </si>
  <si>
    <t>DA, priPIR13, Hudovornik 1.4.2016</t>
  </si>
  <si>
    <t>OPADRY II 85F270038 BROWN-105291</t>
  </si>
  <si>
    <t>200156421</t>
  </si>
  <si>
    <t>UJ5350</t>
  </si>
  <si>
    <t>UJ7701</t>
  </si>
  <si>
    <t>104368</t>
  </si>
  <si>
    <t>AROMA BRESKEV 22501 NA, TEKOČA</t>
  </si>
  <si>
    <t>104368 kovinski delci</t>
  </si>
  <si>
    <t>UK2292</t>
  </si>
  <si>
    <t>105408</t>
  </si>
  <si>
    <t>KLOSANTEL NATRIJ</t>
  </si>
  <si>
    <t>RESIDUAL SOLVENTS CLOSANTEL SODIUM 105408</t>
  </si>
  <si>
    <t>UK4145</t>
  </si>
  <si>
    <t>200160003</t>
  </si>
  <si>
    <t>UH8753</t>
  </si>
  <si>
    <t>105041</t>
  </si>
  <si>
    <t>A.Kopina: poslala mail. G.Hudovornik, 19.5.2016</t>
  </si>
  <si>
    <t>FW 105041 METOPROLOL SUKCINAT_19.5.2016</t>
  </si>
  <si>
    <t>za razvojno stabilnost</t>
  </si>
  <si>
    <t>200126023</t>
  </si>
  <si>
    <t>2034810</t>
  </si>
  <si>
    <t>UG6189</t>
  </si>
  <si>
    <t>200099973</t>
  </si>
  <si>
    <t>UK4273</t>
  </si>
  <si>
    <t>102225</t>
  </si>
  <si>
    <t>KORENINA JEGLIČA PK1+PK2, 3mm (NC/KM)</t>
  </si>
  <si>
    <t>UJ9485</t>
  </si>
  <si>
    <t>UJ6615</t>
  </si>
  <si>
    <t>105252</t>
  </si>
  <si>
    <t>DIMETILAMIN HIDROKLORID</t>
  </si>
  <si>
    <t>105252_PSP_DMAHCl_AlkylAmines</t>
  </si>
  <si>
    <t>200141831</t>
  </si>
  <si>
    <t>2800592</t>
  </si>
  <si>
    <t>UF8830</t>
  </si>
  <si>
    <t>103895</t>
  </si>
  <si>
    <t>GLICERIL MONO STEARAT 40-55</t>
  </si>
  <si>
    <t>DA, Hudovornik 7.4.2016, pustimo do konca roka uporabe</t>
  </si>
  <si>
    <t>GLICERIL MONO STEARAT 40-55-103895</t>
  </si>
  <si>
    <t>glej prilogo serije</t>
  </si>
  <si>
    <t>200090058</t>
  </si>
  <si>
    <t>UK1475</t>
  </si>
  <si>
    <t>UK3362</t>
  </si>
  <si>
    <t>104083</t>
  </si>
  <si>
    <t>LAKTOZA SPRAY DRIED 250</t>
  </si>
  <si>
    <t>104083 podpisana spec. LACTOSE SPRAY DRIED 250 (La</t>
  </si>
  <si>
    <t>LC:UH1713 - reklamacija</t>
  </si>
  <si>
    <t>2049868</t>
  </si>
  <si>
    <t>UK3780</t>
  </si>
  <si>
    <t>UG4574</t>
  </si>
  <si>
    <t>200162236</t>
  </si>
  <si>
    <t>UK1299</t>
  </si>
  <si>
    <t>samo za Risperidon Qtab</t>
  </si>
  <si>
    <t>UK5554</t>
  </si>
  <si>
    <t>200164796</t>
  </si>
  <si>
    <t>UJ9563</t>
  </si>
  <si>
    <t>UJ3535</t>
  </si>
  <si>
    <t>101015</t>
  </si>
  <si>
    <t>KAPS.3,K.DARK GREEN C385/T.LT GREEN C090</t>
  </si>
  <si>
    <t>101015_dobaviteljeva specifikacija</t>
  </si>
  <si>
    <t>200135639</t>
  </si>
  <si>
    <t>UK5400</t>
  </si>
  <si>
    <t>104921</t>
  </si>
  <si>
    <t>RE nova šifraKALCIJEV KARBONAT PRECIPITIRAN</t>
  </si>
  <si>
    <t>200162811</t>
  </si>
  <si>
    <t>2034568</t>
  </si>
  <si>
    <t>UH3816</t>
  </si>
  <si>
    <t>176214</t>
  </si>
  <si>
    <t>KAPS.4,K.POW.BLUE 05.097/T.WHITE44.002 C</t>
  </si>
  <si>
    <t>RE Potrebe na šifri 176214</t>
  </si>
  <si>
    <t>UJ9216</t>
  </si>
  <si>
    <t>UG4737</t>
  </si>
  <si>
    <t>104280</t>
  </si>
  <si>
    <t>KAPS.00,K.RJAVA BR347/T.BELO WH122,T;L</t>
  </si>
  <si>
    <t>DA, priATZ11, Hudovornik 1.4.2016</t>
  </si>
  <si>
    <t>KAPS.00,K.RJAVA BR347-T.BELO WH122,T;L-104280</t>
  </si>
  <si>
    <t>200098970</t>
  </si>
  <si>
    <t>UK5353</t>
  </si>
  <si>
    <t>134074</t>
  </si>
  <si>
    <t>CINKOV SULFAT 7-HIDRAT</t>
  </si>
  <si>
    <t>RE  izjave  Merck - Zn sulfat 7 hydr   Art  1 0888</t>
  </si>
  <si>
    <t>UJ4968</t>
  </si>
  <si>
    <t>105292</t>
  </si>
  <si>
    <t>OPADRY II 85F240167 PINK</t>
  </si>
  <si>
    <t>OPADRY II 85F240167 PINK-105292</t>
  </si>
  <si>
    <t>UJ1941</t>
  </si>
  <si>
    <t>138185</t>
  </si>
  <si>
    <t>SILVERPON</t>
  </si>
  <si>
    <t>RE 138185 - Silverpon - reanaliza</t>
  </si>
  <si>
    <t>200154978</t>
  </si>
  <si>
    <t>UK3204</t>
  </si>
  <si>
    <t>101503</t>
  </si>
  <si>
    <t>HIPROMELOZA 5 CP (RUTOCEL 60 RT5)</t>
  </si>
  <si>
    <t>101503 kovinski delci</t>
  </si>
  <si>
    <t>2022264</t>
  </si>
  <si>
    <t>UK2088</t>
  </si>
  <si>
    <t>105687</t>
  </si>
  <si>
    <t>PS_signed  105687 Dexketoprofen trometamol</t>
  </si>
  <si>
    <t>200155612</t>
  </si>
  <si>
    <t>UK1005</t>
  </si>
  <si>
    <t>UK2194</t>
  </si>
  <si>
    <t>UK1195</t>
  </si>
  <si>
    <t>151548</t>
  </si>
  <si>
    <t>TRAMADOLIJEV KLORID MIKRONIZIRAN</t>
  </si>
  <si>
    <t>UK1149</t>
  </si>
  <si>
    <t>147362</t>
  </si>
  <si>
    <t>AROMA ORANŽA PHS-133147 PRAH</t>
  </si>
  <si>
    <t>odpis ?</t>
  </si>
  <si>
    <t>2005116</t>
  </si>
  <si>
    <t>UH2651</t>
  </si>
  <si>
    <t>200163298</t>
  </si>
  <si>
    <t>UK1083</t>
  </si>
  <si>
    <t>129291</t>
  </si>
  <si>
    <t>KALIJEV SORBAT,PRAH</t>
  </si>
  <si>
    <t>129291_proizvajalčev_2014 Sorbates-Food-and-Pharma</t>
  </si>
  <si>
    <t>2042532</t>
  </si>
  <si>
    <t>UJ3346</t>
  </si>
  <si>
    <t>UD6769</t>
  </si>
  <si>
    <t>200048838</t>
  </si>
  <si>
    <t>UH0829</t>
  </si>
  <si>
    <t>holding time študija 7 dni</t>
  </si>
  <si>
    <t>UK5209</t>
  </si>
  <si>
    <t>104052</t>
  </si>
  <si>
    <t>AROMA PEPERMINT PHS-131989</t>
  </si>
  <si>
    <t>PHS-131989_Krka_Statement on Elemental Impurites I</t>
  </si>
  <si>
    <t>LC: serija UG1424-reanaliza ni možna</t>
  </si>
  <si>
    <t>UK5335</t>
  </si>
  <si>
    <t>133981</t>
  </si>
  <si>
    <t>VIT K3 VODOTOPEN/MENADION NATRIJ BISULF.</t>
  </si>
  <si>
    <t>133981 Vit K3 DSM-jeva specifikacija (Krkine DSM n</t>
  </si>
  <si>
    <t>UJ8808</t>
  </si>
  <si>
    <t>200147197</t>
  </si>
  <si>
    <t>UJ8664</t>
  </si>
  <si>
    <t>107875</t>
  </si>
  <si>
    <t>NATRIJEV FORMALDEHID SULFOKSILAT</t>
  </si>
  <si>
    <t>Odpis</t>
  </si>
  <si>
    <t>UK5616</t>
  </si>
  <si>
    <t>102843</t>
  </si>
  <si>
    <t>TALIN MD90</t>
  </si>
  <si>
    <t>102843 TALIN MD90 - dobaviteljeva specifikacija</t>
  </si>
  <si>
    <t>200163788</t>
  </si>
  <si>
    <t>2040034</t>
  </si>
  <si>
    <t>UK1899</t>
  </si>
  <si>
    <t>105662</t>
  </si>
  <si>
    <t>105662 SIGNED SPEC VER 1</t>
  </si>
  <si>
    <t>2800685</t>
  </si>
  <si>
    <t>UJ1427</t>
  </si>
  <si>
    <t>200131340</t>
  </si>
  <si>
    <t>UK2641</t>
  </si>
  <si>
    <t>UK6301</t>
  </si>
  <si>
    <t>120766</t>
  </si>
  <si>
    <t>MATRICARIAE FLOS</t>
  </si>
  <si>
    <t>120766 signed spec</t>
  </si>
  <si>
    <t>UF4373</t>
  </si>
  <si>
    <t>UK6314</t>
  </si>
  <si>
    <t>119261</t>
  </si>
  <si>
    <t>AROMA ANANAS 83028 PRAH</t>
  </si>
  <si>
    <t>spec. dobavitelja 119261 ANANAS 83 028 P</t>
  </si>
  <si>
    <t>200133444</t>
  </si>
  <si>
    <t>UJ5034</t>
  </si>
  <si>
    <t>200146950</t>
  </si>
  <si>
    <t>UK1541</t>
  </si>
  <si>
    <t>UH6791</t>
  </si>
  <si>
    <t>Serija je v bloku s komentarjem samo za poskuse (mail 18.11.2015)</t>
  </si>
  <si>
    <t>SAMO ZA POSKUSE!</t>
  </si>
  <si>
    <t>200122307</t>
  </si>
  <si>
    <t>UJ5916</t>
  </si>
  <si>
    <t>100653</t>
  </si>
  <si>
    <t>ZIZ90</t>
  </si>
  <si>
    <t>100653_PSP_ ZIZ90_Kaiyuan</t>
  </si>
  <si>
    <t>200154119</t>
  </si>
  <si>
    <t>UK5399</t>
  </si>
  <si>
    <t>103617</t>
  </si>
  <si>
    <t>TURMOSYNTHOIL GV 150</t>
  </si>
  <si>
    <t>TURMOSYNTHOIL GV 150-103617</t>
  </si>
  <si>
    <t>200162776</t>
  </si>
  <si>
    <t>UK1053</t>
  </si>
  <si>
    <t>UG3130</t>
  </si>
  <si>
    <t>104246</t>
  </si>
  <si>
    <t>5-MBI_104246</t>
  </si>
  <si>
    <t>200160572</t>
  </si>
  <si>
    <t>2800055</t>
  </si>
  <si>
    <t>UK3111</t>
  </si>
  <si>
    <t>100145</t>
  </si>
  <si>
    <t>CITRONSKA KISLINA HIDRAT</t>
  </si>
  <si>
    <t>UK2051</t>
  </si>
  <si>
    <t>200155381</t>
  </si>
  <si>
    <t>UJ9300</t>
  </si>
  <si>
    <t>200148669</t>
  </si>
  <si>
    <t>UK5599</t>
  </si>
  <si>
    <t>104659</t>
  </si>
  <si>
    <t>OPADRY 85F280010 II HP WHITE</t>
  </si>
  <si>
    <t>104659 specifikacija z opombo</t>
  </si>
  <si>
    <t>UJ7489</t>
  </si>
  <si>
    <t>101037</t>
  </si>
  <si>
    <t>LUTAVIT A 500 S</t>
  </si>
  <si>
    <t>101037 Lutavit A500S - dobaviteljeva specifikacija</t>
  </si>
  <si>
    <t>200143819</t>
  </si>
  <si>
    <t>UH7664</t>
  </si>
  <si>
    <t>103993</t>
  </si>
  <si>
    <t>BTA</t>
  </si>
  <si>
    <t>103993_PSP_BTA_Rugao_Jinling</t>
  </si>
  <si>
    <t>200151972</t>
  </si>
  <si>
    <t>2048518</t>
  </si>
  <si>
    <t>UK3406</t>
  </si>
  <si>
    <t>105164</t>
  </si>
  <si>
    <t>KAPS.2,K.RJAVA BR443/T.RJAVO BR443;T;AL</t>
  </si>
  <si>
    <t>prehod v redno šifro</t>
  </si>
  <si>
    <t>UK4274</t>
  </si>
  <si>
    <t>200159816</t>
  </si>
  <si>
    <t>UK1798</t>
  </si>
  <si>
    <t>101973</t>
  </si>
  <si>
    <t>SLADKOR (FINEST CASTER SUGAR)</t>
  </si>
  <si>
    <t>BPEP Monograph versus BS spec</t>
  </si>
  <si>
    <t>2019139</t>
  </si>
  <si>
    <t>UK3113</t>
  </si>
  <si>
    <t>105782</t>
  </si>
  <si>
    <t>BARVA HAPA UV DOD ČRNA 199-20-78-001</t>
  </si>
  <si>
    <t>UK2332</t>
  </si>
  <si>
    <t>105751</t>
  </si>
  <si>
    <t>SLADKOR KRISTALNI 400</t>
  </si>
  <si>
    <t>FW Podpisana nabavna SP z opombo 105751</t>
  </si>
  <si>
    <t>UK3208</t>
  </si>
  <si>
    <t>105765</t>
  </si>
  <si>
    <t>SLADKOR KRISTALNI 600</t>
  </si>
  <si>
    <t>FW Podpisana nabavna SP z opombo 105765</t>
  </si>
  <si>
    <t>UK3545</t>
  </si>
  <si>
    <t>UJ2544</t>
  </si>
  <si>
    <t>104601</t>
  </si>
  <si>
    <t>OPACODE  S-1-17860</t>
  </si>
  <si>
    <t>104601 specifikacija z opombo</t>
  </si>
  <si>
    <t>200156454</t>
  </si>
  <si>
    <t>UK0298</t>
  </si>
  <si>
    <t>102732</t>
  </si>
  <si>
    <t>BUTILHIDROKSITOLUEN (BHT)</t>
  </si>
  <si>
    <t>RE 102732 BUTILHIDROKSITOLUEN (BHT)</t>
  </si>
  <si>
    <t>200151674</t>
  </si>
  <si>
    <t>UK5772</t>
  </si>
  <si>
    <t>UK4366</t>
  </si>
  <si>
    <t>UF2794</t>
  </si>
  <si>
    <t>101483</t>
  </si>
  <si>
    <t>DIKLORO(MEZITILEN)RUTENIJ(II) DIMER</t>
  </si>
  <si>
    <t>UK3558</t>
  </si>
  <si>
    <t>UJ8508</t>
  </si>
  <si>
    <t>za razvojne namene(reg.)</t>
  </si>
  <si>
    <t>200146597</t>
  </si>
  <si>
    <t>UJ8305</t>
  </si>
  <si>
    <t>UK4253</t>
  </si>
  <si>
    <t>175293</t>
  </si>
  <si>
    <t>AROMA FRUIT JANEŽ 12035</t>
  </si>
  <si>
    <t>175293_flavour fruit anis_Etol_ver.1_opomba</t>
  </si>
  <si>
    <t>UJ2046</t>
  </si>
  <si>
    <t>odpis, čakamo reklamacijo</t>
  </si>
  <si>
    <t>UH5952</t>
  </si>
  <si>
    <t>200162697</t>
  </si>
  <si>
    <t>UG2808</t>
  </si>
  <si>
    <t>200128307</t>
  </si>
  <si>
    <t>UK4519</t>
  </si>
  <si>
    <t>103722</t>
  </si>
  <si>
    <t>SUH AVTOLIZIRAN KVAS</t>
  </si>
  <si>
    <t>Change Notification Biospringer batch codification</t>
  </si>
  <si>
    <t>200160491</t>
  </si>
  <si>
    <t>2006112</t>
  </si>
  <si>
    <t>UF9185</t>
  </si>
  <si>
    <t>170135</t>
  </si>
  <si>
    <t>Enrofloxacin_Spec_Krka</t>
  </si>
  <si>
    <t>200134922</t>
  </si>
  <si>
    <t>UH2026</t>
  </si>
  <si>
    <t>104630</t>
  </si>
  <si>
    <t>A. Kopina_20.5.2016: Pustimo na zalogi. Poraba bo možn, ko bo uveden alter vir Divis</t>
  </si>
  <si>
    <t>200112147</t>
  </si>
  <si>
    <t>UK1507</t>
  </si>
  <si>
    <t>UK4640</t>
  </si>
  <si>
    <t>UJ4624</t>
  </si>
  <si>
    <t>UK4162</t>
  </si>
  <si>
    <t>177881</t>
  </si>
  <si>
    <t>DEHYTON PK 45</t>
  </si>
  <si>
    <t>UK6429</t>
  </si>
  <si>
    <t>UK6430</t>
  </si>
  <si>
    <t>UK0496</t>
  </si>
  <si>
    <t>UG1750</t>
  </si>
  <si>
    <t>154911</t>
  </si>
  <si>
    <t>lahko izvedemo reanalizo in porabimo za proizvodnjo (KR 19.11.2015)</t>
  </si>
  <si>
    <t>FW  154911  UG1750</t>
  </si>
  <si>
    <t>200161952</t>
  </si>
  <si>
    <t>2006204</t>
  </si>
  <si>
    <t>UJ7548</t>
  </si>
  <si>
    <t>178799</t>
  </si>
  <si>
    <t>RIBOFLAVIN 33 1/3 %</t>
  </si>
  <si>
    <t>200144020</t>
  </si>
  <si>
    <t>UJ9985</t>
  </si>
  <si>
    <t>UJ2965</t>
  </si>
  <si>
    <t>104801</t>
  </si>
  <si>
    <t>TAV03</t>
  </si>
  <si>
    <t>104801_PSP_TAV03_D-TRP-ME_SVChem</t>
  </si>
  <si>
    <t>2060983</t>
  </si>
  <si>
    <t>UK5908</t>
  </si>
  <si>
    <t>158461</t>
  </si>
  <si>
    <t>POLIETILENGLIKOL 4000 prah</t>
  </si>
  <si>
    <t>UK3906</t>
  </si>
  <si>
    <t>200159008</t>
  </si>
  <si>
    <t>UK0033</t>
  </si>
  <si>
    <t>UG2059</t>
  </si>
  <si>
    <t>Predvideno za popr. - SPU</t>
  </si>
  <si>
    <t>UK3551</t>
  </si>
  <si>
    <t>137553</t>
  </si>
  <si>
    <t>AROMA TANGERINE 61105 TEKOČA</t>
  </si>
  <si>
    <t>FW 137553AROMA TANGERINE 61105 TEKOČA Dokumenti</t>
  </si>
  <si>
    <t>UF4896</t>
  </si>
  <si>
    <t>200116054</t>
  </si>
  <si>
    <t>UJ6858</t>
  </si>
  <si>
    <t>200142944</t>
  </si>
  <si>
    <t>UJ4501</t>
  </si>
  <si>
    <t>UG6227</t>
  </si>
  <si>
    <t>103651</t>
  </si>
  <si>
    <t>SIT3</t>
  </si>
  <si>
    <t>SIT3_103651</t>
  </si>
  <si>
    <t>200100087</t>
  </si>
  <si>
    <t>UJ5302</t>
  </si>
  <si>
    <t>UJ2739</t>
  </si>
  <si>
    <t>200160494</t>
  </si>
  <si>
    <t>UH9382</t>
  </si>
  <si>
    <t>163945</t>
  </si>
  <si>
    <t>KAPS.1,K. ČRNA 991/T. RUMENO 144</t>
  </si>
  <si>
    <t>200128953</t>
  </si>
  <si>
    <t>UH6443</t>
  </si>
  <si>
    <t>200144489</t>
  </si>
  <si>
    <t>UJ9152</t>
  </si>
  <si>
    <t>105583</t>
  </si>
  <si>
    <t>105583 KALIJEV POLIAKRILIN</t>
  </si>
  <si>
    <t>200148597</t>
  </si>
  <si>
    <t>2005735</t>
  </si>
  <si>
    <t>UK2940</t>
  </si>
  <si>
    <t>200157277</t>
  </si>
  <si>
    <t>UH9269</t>
  </si>
  <si>
    <t>UJ3172</t>
  </si>
  <si>
    <t>105215</t>
  </si>
  <si>
    <t>OPADRY II 85F270036 TAN</t>
  </si>
  <si>
    <t>ŠM 105215 specifikacija z opombo</t>
  </si>
  <si>
    <t>UK3625</t>
  </si>
  <si>
    <t>103751</t>
  </si>
  <si>
    <t>KAPS.0,K.BELA 44.000/T.BELO 44.000;C</t>
  </si>
  <si>
    <t>RE  odpis neporabljenih kapsul naročenih za razvoj</t>
  </si>
  <si>
    <t>samo za raziskovalne namene</t>
  </si>
  <si>
    <t>200158710</t>
  </si>
  <si>
    <t>UK2398</t>
  </si>
  <si>
    <t>UE9316</t>
  </si>
  <si>
    <t>alter.vir-za IP;potreb.reanal.</t>
  </si>
  <si>
    <t>200069126</t>
  </si>
  <si>
    <t>Odstopi v centralni raztehtalnici</t>
  </si>
  <si>
    <t>UK5964</t>
  </si>
  <si>
    <t>103093</t>
  </si>
  <si>
    <t>RHEOCARE TTA</t>
  </si>
  <si>
    <t>103093_ACRYLATES COPOLYMER_COS CHEM_BASF_proizvaja</t>
  </si>
  <si>
    <t>UJ4788</t>
  </si>
  <si>
    <t>UH9009</t>
  </si>
  <si>
    <t>200163297</t>
  </si>
  <si>
    <t>2008387</t>
  </si>
  <si>
    <t>UK5052</t>
  </si>
  <si>
    <t>119164</t>
  </si>
  <si>
    <t>NATRIJEV SELENIT</t>
  </si>
  <si>
    <t>200162043</t>
  </si>
  <si>
    <t>UJ2320</t>
  </si>
  <si>
    <t>118532</t>
  </si>
  <si>
    <t>PERMETRIN</t>
  </si>
  <si>
    <t>200165100</t>
  </si>
  <si>
    <t>2018591</t>
  </si>
  <si>
    <t>UF5392</t>
  </si>
  <si>
    <t>G. Hudovornik, 14.12.2015:esome ZDA je ukinjen,nimamo nobenega razvojnega projekta, kjer bi lahko porab., naj ostane na zalogi</t>
  </si>
  <si>
    <t>200079552</t>
  </si>
  <si>
    <t>UC8887</t>
  </si>
  <si>
    <t>101760</t>
  </si>
  <si>
    <t>odpis NE, komentar v tabeli na intranetu</t>
  </si>
  <si>
    <t>Hidroklorotiazid-101760</t>
  </si>
  <si>
    <t>UE7069</t>
  </si>
  <si>
    <t>180297</t>
  </si>
  <si>
    <t>SUHI EKSTRAKT LISTA SENE 45%</t>
  </si>
  <si>
    <t>Jurij Š. (10.06.2016) / V kolikor bodo rezultati ponovne analize ustrezni, se seriji lahko porabitia. (M. Gorenc)</t>
  </si>
  <si>
    <t>UK5208</t>
  </si>
  <si>
    <t>UF5535</t>
  </si>
  <si>
    <t>171514</t>
  </si>
  <si>
    <t>APESIN AP 3 dezinf.čist.10L plast.</t>
  </si>
  <si>
    <t>FW  priloga plan uporabe DS 2016 za nesterilo docx</t>
  </si>
  <si>
    <t>200153558</t>
  </si>
  <si>
    <t>UK5008</t>
  </si>
  <si>
    <t>UK5945</t>
  </si>
  <si>
    <t>113336</t>
  </si>
  <si>
    <t>VITAMIN B1 MONONITRAT 33 1/3% ROCOAT</t>
  </si>
  <si>
    <t>LC:Odpis UG8851</t>
  </si>
  <si>
    <t>UK4077</t>
  </si>
  <si>
    <t>UH7424</t>
  </si>
  <si>
    <t>104925</t>
  </si>
  <si>
    <t>DEKSAMETAZON ACETAT BREZVODNI</t>
  </si>
  <si>
    <t>200123049</t>
  </si>
  <si>
    <t>UG8398</t>
  </si>
  <si>
    <t>103973</t>
  </si>
  <si>
    <t>odgovor v tabeli na intranetu -preveri!!!poslan mail M. Kozjek in S. Srebrnjak (13.6.2016)</t>
  </si>
  <si>
    <t>odpis islandski lišaj 103973</t>
  </si>
  <si>
    <t>200103728</t>
  </si>
  <si>
    <t>UK6435</t>
  </si>
  <si>
    <t>129151</t>
  </si>
  <si>
    <t>TRIACETIN</t>
  </si>
  <si>
    <t>2800028</t>
  </si>
  <si>
    <t>UK4690</t>
  </si>
  <si>
    <t>103349</t>
  </si>
  <si>
    <t>LEPILO GRIP FIX SD 2001</t>
  </si>
  <si>
    <t>2040025</t>
  </si>
  <si>
    <t>UK2523</t>
  </si>
  <si>
    <t>UE4894</t>
  </si>
  <si>
    <t>UF9087</t>
  </si>
  <si>
    <t>130478</t>
  </si>
  <si>
    <t>L-PROLIN</t>
  </si>
  <si>
    <t>200126696</t>
  </si>
  <si>
    <t>2005207</t>
  </si>
  <si>
    <t>UF4170</t>
  </si>
  <si>
    <t>čakamo odgovor KR, FR (1.12.2015)</t>
  </si>
  <si>
    <t>200081663</t>
  </si>
  <si>
    <t>UG9828</t>
  </si>
  <si>
    <t>102750</t>
  </si>
  <si>
    <t>CAPS.4:BODY OP.C122/CAP OP.C122;C</t>
  </si>
  <si>
    <t>ostane na zalogi / poraba FR za projekte v razvojni fazi. 26.5.2016</t>
  </si>
  <si>
    <t>UG3802</t>
  </si>
  <si>
    <t>200095608</t>
  </si>
  <si>
    <t>UK4093</t>
  </si>
  <si>
    <t>102407</t>
  </si>
  <si>
    <t>CIANOKOBALAMIN (VITAMIN B12)</t>
  </si>
  <si>
    <t>Allergen-free Stat Cyanocobalamin (SanofiElbeuf)_E</t>
  </si>
  <si>
    <t>2800360</t>
  </si>
  <si>
    <t>UG9290</t>
  </si>
  <si>
    <t>102748</t>
  </si>
  <si>
    <t>CAPS.2:BODY OP.C345/CAP OP.C385;C</t>
  </si>
  <si>
    <t>200105625</t>
  </si>
  <si>
    <t>UK4329</t>
  </si>
  <si>
    <t>200160014</t>
  </si>
  <si>
    <t>UJ3595</t>
  </si>
  <si>
    <t>102722</t>
  </si>
  <si>
    <t>OMEPRAZOL</t>
  </si>
  <si>
    <t>PS_OMEPRAZOLE EX SHOUGANG FUKANG</t>
  </si>
  <si>
    <t>200135763</t>
  </si>
  <si>
    <t>UK4158</t>
  </si>
  <si>
    <t>UK3597</t>
  </si>
  <si>
    <t>100742</t>
  </si>
  <si>
    <t>2,6-di-terc-butil-4-metilfenol</t>
  </si>
  <si>
    <t>2,6-Di-terc-butil-4-metilfenol_100742</t>
  </si>
  <si>
    <t>UF8668</t>
  </si>
  <si>
    <t>UK1333</t>
  </si>
  <si>
    <t>200153623</t>
  </si>
  <si>
    <t>UG8908</t>
  </si>
  <si>
    <t>104465</t>
  </si>
  <si>
    <t>CTCA</t>
  </si>
  <si>
    <t>200104776</t>
  </si>
  <si>
    <t>2800130</t>
  </si>
  <si>
    <t>UJ7495</t>
  </si>
  <si>
    <t>200164436</t>
  </si>
  <si>
    <t>UK6199</t>
  </si>
  <si>
    <t>102261</t>
  </si>
  <si>
    <t>SYLOID 244 FP EU</t>
  </si>
  <si>
    <t>RE 102261 serija UJ1142</t>
  </si>
  <si>
    <t>2030065</t>
  </si>
  <si>
    <t>UJ1601</t>
  </si>
  <si>
    <t>103522</t>
  </si>
  <si>
    <t>OPADRY II 85F10919 BLUE</t>
  </si>
  <si>
    <t>103522 specifikacija z opombo</t>
  </si>
  <si>
    <t>200131491</t>
  </si>
  <si>
    <t>UK1476</t>
  </si>
  <si>
    <t>UJ5998</t>
  </si>
  <si>
    <t>103094</t>
  </si>
  <si>
    <t>TEGOSOFT GC</t>
  </si>
  <si>
    <t>ŠM 103094 TechData TEGOSOFT GC_DS_F0608</t>
  </si>
  <si>
    <t>200140588</t>
  </si>
  <si>
    <t>UG5541</t>
  </si>
  <si>
    <t>101014</t>
  </si>
  <si>
    <t>KAPS.4,K.LT GREEN OP.C090/T.WHITE L500</t>
  </si>
  <si>
    <t>101014_ dobaviteljeva specifikacija</t>
  </si>
  <si>
    <t>200156385</t>
  </si>
  <si>
    <t>UK4521</t>
  </si>
  <si>
    <t>119806</t>
  </si>
  <si>
    <t>BUTILHIDROKSIANIZOL (BHA) FEED GRADE</t>
  </si>
  <si>
    <t>RE 119806 BUTILHIDROKSIANIZOL UH9419</t>
  </si>
  <si>
    <t>2800413</t>
  </si>
  <si>
    <t>UK2475</t>
  </si>
  <si>
    <t>104541</t>
  </si>
  <si>
    <t>KAPS.2,K.ROZA 24.339-T.ROZA 24.339;C-104541</t>
  </si>
  <si>
    <t>UK5284</t>
  </si>
  <si>
    <t>105807</t>
  </si>
  <si>
    <t>INSTACOAT UNIVERSAL IC-U-6291 WHITE</t>
  </si>
  <si>
    <t>IC-U-6291 White Spec.</t>
  </si>
  <si>
    <t>2800715</t>
  </si>
  <si>
    <t>UK0945</t>
  </si>
  <si>
    <t>104571</t>
  </si>
  <si>
    <t>NATRIJEV HIDROGENSULFIT ZA RTO</t>
  </si>
  <si>
    <t>RE  175137 NATRIJEV HIDROGENSULFIT min  39%</t>
  </si>
  <si>
    <t>UG6984</t>
  </si>
  <si>
    <t>176265</t>
  </si>
  <si>
    <t>KAPS.1,K.MAROON33.068/T.MAROON33.068 CA</t>
  </si>
  <si>
    <t>176265 kovinski delci</t>
  </si>
  <si>
    <t>test.MG2 I212(potrebna reanal)</t>
  </si>
  <si>
    <t>200147435</t>
  </si>
  <si>
    <t>UJ3029</t>
  </si>
  <si>
    <t>118028</t>
  </si>
  <si>
    <t>DIKLOFENAK NATRIJ MIKRONIZIRAN ZA SUPOZ.</t>
  </si>
  <si>
    <t>UH8906</t>
  </si>
  <si>
    <t>166685</t>
  </si>
  <si>
    <t>EUDRAGIT RL 30 D</t>
  </si>
  <si>
    <t>PREKLIC KS-18812 Naklofen Duo kaps 75 mg</t>
  </si>
  <si>
    <t>200157571</t>
  </si>
  <si>
    <t>UK2094</t>
  </si>
  <si>
    <t>103927</t>
  </si>
  <si>
    <t>POVIDON K25</t>
  </si>
  <si>
    <t>103927_Povidone k25_Basf_ver.1_opombe</t>
  </si>
  <si>
    <t>UJ8282</t>
  </si>
  <si>
    <t>200163552</t>
  </si>
  <si>
    <t>UK3761</t>
  </si>
  <si>
    <t>UK5216</t>
  </si>
  <si>
    <t>UK5283</t>
  </si>
  <si>
    <t>105812</t>
  </si>
  <si>
    <t>INSTACOAT AQUA A01E10212 GREY</t>
  </si>
  <si>
    <t>A01E10212 Grey Spec.</t>
  </si>
  <si>
    <t>UK3459</t>
  </si>
  <si>
    <t>103916</t>
  </si>
  <si>
    <t>HIPROMELOZA 5 CP</t>
  </si>
  <si>
    <t>103916_HYPERMELLOSE 5 CP_RETTENMAIER_VER.2_OPOMBA</t>
  </si>
  <si>
    <t>2044821</t>
  </si>
  <si>
    <t>UK2623</t>
  </si>
  <si>
    <t>100641</t>
  </si>
  <si>
    <t>NATRIJEV KLORID</t>
  </si>
  <si>
    <t>100641_ podpisana nabavna specifikacija</t>
  </si>
  <si>
    <t>UH5396</t>
  </si>
  <si>
    <t>104731</t>
  </si>
  <si>
    <t>OPADRY II 32K205003 BLUE</t>
  </si>
  <si>
    <t>NE , Hudovornik 1.4.2016</t>
  </si>
  <si>
    <t>104731 specifikacija z opombo</t>
  </si>
  <si>
    <t>200119297</t>
  </si>
  <si>
    <t>UK3735</t>
  </si>
  <si>
    <t>200158739</t>
  </si>
  <si>
    <t>UH1806</t>
  </si>
  <si>
    <t>103083</t>
  </si>
  <si>
    <t>CETIOL LDO</t>
  </si>
  <si>
    <t>CETIOL LDO-103083</t>
  </si>
  <si>
    <t>200162419</t>
  </si>
  <si>
    <t>UK2987</t>
  </si>
  <si>
    <t>200158226</t>
  </si>
  <si>
    <t>UJ8807</t>
  </si>
  <si>
    <t>125369</t>
  </si>
  <si>
    <t>125369 - dobaviteljeva specifikacija</t>
  </si>
  <si>
    <t>2006074</t>
  </si>
  <si>
    <t>UH6990</t>
  </si>
  <si>
    <t>UH7446</t>
  </si>
  <si>
    <t>UG9738</t>
  </si>
  <si>
    <t>104493</t>
  </si>
  <si>
    <t>MAGNEZIJEV ALUMINOMETASILIKAT – FH2</t>
  </si>
  <si>
    <t>DA, priPVN11, Hudovornik 1.4.2016</t>
  </si>
  <si>
    <t>MAGNEZIJEV ALUMINOMETASILIKAT-FH2-104493</t>
  </si>
  <si>
    <t>200106589</t>
  </si>
  <si>
    <t>2049913</t>
  </si>
  <si>
    <t>UK3569</t>
  </si>
  <si>
    <t>UK6305</t>
  </si>
  <si>
    <t>128783</t>
  </si>
  <si>
    <t>AROMA CITRONA 02326 TEKOČA</t>
  </si>
  <si>
    <t>Pogoji hranjenja</t>
  </si>
  <si>
    <t>UK0101</t>
  </si>
  <si>
    <t>105623</t>
  </si>
  <si>
    <t>KAPS.0,K.BELA 44.002/T.ORANŽNO46.345;T;C</t>
  </si>
  <si>
    <t>KAPS.0,K.BELA 44.002-T.ORANŽNO46.345;T;C-105623</t>
  </si>
  <si>
    <t>UH2155</t>
  </si>
  <si>
    <t>164992</t>
  </si>
  <si>
    <t>ČIST SRED NEODISHER ALKA 300</t>
  </si>
  <si>
    <t>poslan mail glede možnosti porabe v nesterili (Turk M. 26.5.2016)</t>
  </si>
  <si>
    <t>RE priloga plan uporabe DS 2016 za nesterilo.docx</t>
  </si>
  <si>
    <t>2018550</t>
  </si>
  <si>
    <t>UK5867</t>
  </si>
  <si>
    <t>106356</t>
  </si>
  <si>
    <t>GUMI ARABSKI PLV ZA SUHE SIRUPE NEOPOR.</t>
  </si>
  <si>
    <t>106356 podpisana spec.</t>
  </si>
  <si>
    <t>2006275</t>
  </si>
  <si>
    <t>UJ9460</t>
  </si>
  <si>
    <t>UK4319</t>
  </si>
  <si>
    <t>103641</t>
  </si>
  <si>
    <t>CANDURIN SILVER LUSTRE</t>
  </si>
  <si>
    <t>Izjave 103641</t>
  </si>
  <si>
    <t>200159968</t>
  </si>
  <si>
    <t>UD7016</t>
  </si>
  <si>
    <t>UH9069</t>
  </si>
  <si>
    <t>ostanek po prešifraciji_UH9069</t>
  </si>
  <si>
    <t>200163515</t>
  </si>
  <si>
    <t>UK1244</t>
  </si>
  <si>
    <t>UK5266</t>
  </si>
  <si>
    <t>138355</t>
  </si>
  <si>
    <t>AROMA CITRONE 83027 P PRAH</t>
  </si>
  <si>
    <t>spec. dobavitelja 138355 CITRONA 83 027 P</t>
  </si>
  <si>
    <t>UJ6574</t>
  </si>
  <si>
    <t>147419</t>
  </si>
  <si>
    <t>Kalcijev klorid dihidrat_147419</t>
  </si>
  <si>
    <t>2008565</t>
  </si>
  <si>
    <t>UJ4001</t>
  </si>
  <si>
    <t>UJ9690</t>
  </si>
  <si>
    <t>UK5972</t>
  </si>
  <si>
    <t>171506</t>
  </si>
  <si>
    <t>ZLATODIV CET P3 (5 litrov)</t>
  </si>
  <si>
    <t>200164658</t>
  </si>
  <si>
    <t>2000951</t>
  </si>
  <si>
    <t>UK3911</t>
  </si>
  <si>
    <t>105786</t>
  </si>
  <si>
    <t>ACETILSALICILNA KISLINA GRT 100MG BULK</t>
  </si>
  <si>
    <t>UJ8124</t>
  </si>
  <si>
    <t>200145345</t>
  </si>
  <si>
    <t>UH1068</t>
  </si>
  <si>
    <t>103729</t>
  </si>
  <si>
    <t>KAPS.1,K.MODRA 04.000/T.BELO 44.000;C</t>
  </si>
  <si>
    <t>UJ3746</t>
  </si>
  <si>
    <t>200136470</t>
  </si>
  <si>
    <t>UK1500</t>
  </si>
  <si>
    <t>UK5307</t>
  </si>
  <si>
    <t>UJ4896</t>
  </si>
  <si>
    <t>UK0290</t>
  </si>
  <si>
    <t>127094</t>
  </si>
  <si>
    <t>SORBITAN STEARAT (SPAN 60)</t>
  </si>
  <si>
    <t>127094_Span 60</t>
  </si>
  <si>
    <t>2006274</t>
  </si>
  <si>
    <t>UJ2163</t>
  </si>
  <si>
    <t>103994</t>
  </si>
  <si>
    <t>BARVA FDC GREEN NO.3</t>
  </si>
  <si>
    <t>103994_37007 FDC GREEN NO 3</t>
  </si>
  <si>
    <t>UK6397</t>
  </si>
  <si>
    <t>177032</t>
  </si>
  <si>
    <t>EMULZIJA PROTI PENJENJU SE2 MC,SILIK.</t>
  </si>
  <si>
    <t>200164972</t>
  </si>
  <si>
    <t>UK4508</t>
  </si>
  <si>
    <t>105721</t>
  </si>
  <si>
    <t>Reply Service Request 1-3911435983 SIMVASTATIN</t>
  </si>
  <si>
    <t>200160596</t>
  </si>
  <si>
    <t>UD6250</t>
  </si>
  <si>
    <t>200048895</t>
  </si>
  <si>
    <t>UJ6450</t>
  </si>
  <si>
    <t>UJ5401</t>
  </si>
  <si>
    <t>UJ5325</t>
  </si>
  <si>
    <t>200164433</t>
  </si>
  <si>
    <t>UK2627</t>
  </si>
  <si>
    <t>103525</t>
  </si>
  <si>
    <t>ČRNILO 15802700101-ADHEZIV</t>
  </si>
  <si>
    <t>UK4956</t>
  </si>
  <si>
    <t>104701</t>
  </si>
  <si>
    <t>NATRIJEV CIKLAMAT</t>
  </si>
  <si>
    <t>104701_sodium cyclamate_PRODUCTOS ADITIVOS_VER.1</t>
  </si>
  <si>
    <t>2046112</t>
  </si>
  <si>
    <t>UK0134</t>
  </si>
  <si>
    <t>128635</t>
  </si>
  <si>
    <t>HPMC 15000CP /METHOCEL K15M PREMIUM</t>
  </si>
  <si>
    <t>HPMC 150000CP-128635</t>
  </si>
  <si>
    <t>UK4681</t>
  </si>
  <si>
    <t>105779</t>
  </si>
  <si>
    <t>UJ3442</t>
  </si>
  <si>
    <t>104692</t>
  </si>
  <si>
    <t>HIDRAZIN HIDRAT</t>
  </si>
  <si>
    <t>104692_PSP_HydrazinHydrate_Arkema</t>
  </si>
  <si>
    <t>2800227</t>
  </si>
  <si>
    <t>UK1806</t>
  </si>
  <si>
    <t>103073</t>
  </si>
  <si>
    <t>HYDROVANCE</t>
  </si>
  <si>
    <t>103073_HYDROVANCE_BIESTERFELD_proizvajalčeva spec</t>
  </si>
  <si>
    <t>200154566</t>
  </si>
  <si>
    <t>2006043</t>
  </si>
  <si>
    <t>UK3910</t>
  </si>
  <si>
    <t>105785</t>
  </si>
  <si>
    <t>ACETILSALICILNA KISLINA GRT 75MG BULK</t>
  </si>
  <si>
    <t>UK4151</t>
  </si>
  <si>
    <t>118818</t>
  </si>
  <si>
    <t>BARVA MODRA (BLEU W 683,CI-42051)</t>
  </si>
  <si>
    <t>118818,102744,102745 kovinski delci</t>
  </si>
  <si>
    <t>2014385</t>
  </si>
  <si>
    <t>UK1318</t>
  </si>
  <si>
    <t>117765</t>
  </si>
  <si>
    <t>AROMA JAGODA 83099 PRAH</t>
  </si>
  <si>
    <t>Aroma se vozi v Sandoz</t>
  </si>
  <si>
    <t>UG4130</t>
  </si>
  <si>
    <t>REANALIZA je smiselna. Poslano Lidiji Brudar v izvedbo (10.6.2016)</t>
  </si>
  <si>
    <t>200130489</t>
  </si>
  <si>
    <t>UH3258</t>
  </si>
  <si>
    <t>101214</t>
  </si>
  <si>
    <t>NATRIJEV KARBONAT brezvodni, tehnični</t>
  </si>
  <si>
    <t>FW  101214 NATRIJEV KARBONAT brezvodni  tehnični</t>
  </si>
  <si>
    <t>2005211</t>
  </si>
  <si>
    <t>UK5948</t>
  </si>
  <si>
    <t>178853</t>
  </si>
  <si>
    <t>VITAMIN A ACETAT 500</t>
  </si>
  <si>
    <t>LC; serija UG3274-reanaliza ni možna</t>
  </si>
  <si>
    <t>UF7487</t>
  </si>
  <si>
    <t>102402</t>
  </si>
  <si>
    <t>SOL91</t>
  </si>
  <si>
    <t>SOL91_102402</t>
  </si>
  <si>
    <t>UK3593</t>
  </si>
  <si>
    <t>135976</t>
  </si>
  <si>
    <t>NATRIJEV SULFIT BREZVODNI</t>
  </si>
  <si>
    <t>ŠM 135976 Nabavna specifikacija</t>
  </si>
  <si>
    <t>2005146</t>
  </si>
  <si>
    <t>UK2626</t>
  </si>
  <si>
    <t>UJ7485</t>
  </si>
  <si>
    <t>200157449</t>
  </si>
  <si>
    <t>UK1497</t>
  </si>
  <si>
    <t>UK3294</t>
  </si>
  <si>
    <t>105755</t>
  </si>
  <si>
    <t>INSTACOAT AQUA A01E00181 YELLOW</t>
  </si>
  <si>
    <t>INSTACOAT AQUA A01E00181 YELLOW-105755</t>
  </si>
  <si>
    <t>UJ8210</t>
  </si>
  <si>
    <t>309603</t>
  </si>
  <si>
    <t>EBP1</t>
  </si>
  <si>
    <t>EBP1_309603</t>
  </si>
  <si>
    <t>200147563</t>
  </si>
  <si>
    <t>UK1811</t>
  </si>
  <si>
    <t>200155742</t>
  </si>
  <si>
    <t>UF7605</t>
  </si>
  <si>
    <t>176869</t>
  </si>
  <si>
    <t>DIMETILGLIOKSIM</t>
  </si>
  <si>
    <t>Čakamo predlog</t>
  </si>
  <si>
    <t>200152196</t>
  </si>
  <si>
    <t>UK1358</t>
  </si>
  <si>
    <t>101962</t>
  </si>
  <si>
    <t>PIRANTELIJEV EMBONAT</t>
  </si>
  <si>
    <t>verzija 3 podpisana specifikacija</t>
  </si>
  <si>
    <t>2800321</t>
  </si>
  <si>
    <t>UJ3174</t>
  </si>
  <si>
    <t>105217</t>
  </si>
  <si>
    <t>OPADRY II 85F220164 YELLOW</t>
  </si>
  <si>
    <t>ŠM 105217 specifikacija z opombo</t>
  </si>
  <si>
    <t>UK0961</t>
  </si>
  <si>
    <t>103133</t>
  </si>
  <si>
    <t>BARVNA MEŠANICA PB-24824</t>
  </si>
  <si>
    <t>103133 specifikacija z opombo</t>
  </si>
  <si>
    <t>UG1021</t>
  </si>
  <si>
    <t>potreba v 03.2016 (4.2.2016)</t>
  </si>
  <si>
    <t>200164992</t>
  </si>
  <si>
    <t>UJ4685</t>
  </si>
  <si>
    <t>200137804</t>
  </si>
  <si>
    <t>UK5501</t>
  </si>
  <si>
    <t>154091</t>
  </si>
  <si>
    <t>CREMOPHOR RH 40</t>
  </si>
  <si>
    <t>Podpisana spec ver2 z opombo 154094</t>
  </si>
  <si>
    <t>200164282</t>
  </si>
  <si>
    <t>UK6591</t>
  </si>
  <si>
    <t>165034</t>
  </si>
  <si>
    <t>ČISTILNO SREDSTVO NEODISHER FLA</t>
  </si>
  <si>
    <t>UK6290</t>
  </si>
  <si>
    <t>102224</t>
  </si>
  <si>
    <t>ZEL VRTNE MATERINE DUŠICE (NC/KM)</t>
  </si>
  <si>
    <t>Zel vrtne materine dušice (NC-KM)-102224</t>
  </si>
  <si>
    <t>UJ9993</t>
  </si>
  <si>
    <t>117412</t>
  </si>
  <si>
    <t>KALCIJEV KARBONAT</t>
  </si>
  <si>
    <t>UK4462</t>
  </si>
  <si>
    <t>122831</t>
  </si>
  <si>
    <t>MELILOTI HERBA</t>
  </si>
  <si>
    <t>SP001173 VERZIJA 3 PODPISANA</t>
  </si>
  <si>
    <t>200160540</t>
  </si>
  <si>
    <t>UG4738</t>
  </si>
  <si>
    <t>200119840</t>
  </si>
  <si>
    <t>UJ7394</t>
  </si>
  <si>
    <t>UJ2039</t>
  </si>
  <si>
    <t>UK0433</t>
  </si>
  <si>
    <t>200150867</t>
  </si>
  <si>
    <t>UJ6143</t>
  </si>
  <si>
    <t>UG1567</t>
  </si>
  <si>
    <t>200127343</t>
  </si>
  <si>
    <t>UK2148</t>
  </si>
  <si>
    <t>102112</t>
  </si>
  <si>
    <t>KAPS.2, K. RED L570/T. RED L570</t>
  </si>
  <si>
    <t>Naročeno za RIVASTIGMIN KAPS 1,5MG N IZ</t>
  </si>
  <si>
    <t>UK6507</t>
  </si>
  <si>
    <t>UJ3759</t>
  </si>
  <si>
    <t>104761</t>
  </si>
  <si>
    <t>1-Fluoronaftalen_104761</t>
  </si>
  <si>
    <t>2800515</t>
  </si>
  <si>
    <t>UK5552</t>
  </si>
  <si>
    <t>103734</t>
  </si>
  <si>
    <t>MAGNEZIJEV SULFAT 7-HIDRAT</t>
  </si>
  <si>
    <t>FW Critical Supply Situation Magnesium Sulfate.msg</t>
  </si>
  <si>
    <t>UK3681</t>
  </si>
  <si>
    <t>UH5123</t>
  </si>
  <si>
    <t>200142028</t>
  </si>
  <si>
    <t>UK6198</t>
  </si>
  <si>
    <t>UK4635</t>
  </si>
  <si>
    <t>UJ9035</t>
  </si>
  <si>
    <t>111988</t>
  </si>
  <si>
    <t>STEROTEX (HIDROGENIRANO RASTLINSKO OLJE)</t>
  </si>
  <si>
    <t>111988 kovinski delci</t>
  </si>
  <si>
    <t>2019975</t>
  </si>
  <si>
    <t>UK6312</t>
  </si>
  <si>
    <t>103005</t>
  </si>
  <si>
    <t>AROMA MELISA 02627 NA TEKOČA</t>
  </si>
  <si>
    <t>103005 kovinski delci</t>
  </si>
  <si>
    <t>UJ0177</t>
  </si>
  <si>
    <t>105053</t>
  </si>
  <si>
    <t>Preverja Majda Hudoklin - OTO, če bi zalogo lahko čim prej porabili.. Načeloma je serija namenjena le za testiranje (2019)</t>
  </si>
  <si>
    <t>PREKLIC kaps.2 roza-roza 104551,10505</t>
  </si>
  <si>
    <t>samo za testiranje opreme</t>
  </si>
  <si>
    <t>200129128</t>
  </si>
  <si>
    <t>UK1327</t>
  </si>
  <si>
    <t>200153407</t>
  </si>
  <si>
    <t>UG5179</t>
  </si>
  <si>
    <t>200135610</t>
  </si>
  <si>
    <t>UK0495</t>
  </si>
  <si>
    <t>UJ8496</t>
  </si>
  <si>
    <t>200157532</t>
  </si>
  <si>
    <t>UJ3173</t>
  </si>
  <si>
    <t>105216</t>
  </si>
  <si>
    <t>OPADRY II 85F265068 BROWN</t>
  </si>
  <si>
    <t>ŠM 105216 specifikacija z opombo</t>
  </si>
  <si>
    <t>UK4730</t>
  </si>
  <si>
    <t>105793</t>
  </si>
  <si>
    <t>ACETILSALICILNA KISLINA</t>
  </si>
  <si>
    <t>2800750</t>
  </si>
  <si>
    <t>UK1367</t>
  </si>
  <si>
    <t>101065</t>
  </si>
  <si>
    <t>TIOGLIKOLNA KISLINA</t>
  </si>
  <si>
    <t>101065   Tioglikolna kislina_specifikacija_vsebnos</t>
  </si>
  <si>
    <t>200153553</t>
  </si>
  <si>
    <t>UJ4811</t>
  </si>
  <si>
    <t>165042</t>
  </si>
  <si>
    <t>ČISTILNO SREDSTVO NEODISHER TS</t>
  </si>
  <si>
    <t>lot 493080</t>
  </si>
  <si>
    <t>UJ3626</t>
  </si>
  <si>
    <t>102501</t>
  </si>
  <si>
    <t>GLUADIN W-40 BP</t>
  </si>
  <si>
    <t>GLUADIN W-40 BP 102501</t>
  </si>
  <si>
    <t>UK6600</t>
  </si>
  <si>
    <t>105556</t>
  </si>
  <si>
    <t>DIETANOLAMIN</t>
  </si>
  <si>
    <t>Krka's Purchase spec. for DIETHANOLAMINE-SIGNED</t>
  </si>
  <si>
    <t>2069797</t>
  </si>
  <si>
    <t>UK2206</t>
  </si>
  <si>
    <t>UK2234</t>
  </si>
  <si>
    <t>UJ9320</t>
  </si>
  <si>
    <t>105391</t>
  </si>
  <si>
    <t>KSANTANSKI GUMI 75</t>
  </si>
  <si>
    <t>KSANTANSKI GUMI 75-105391</t>
  </si>
  <si>
    <t>UJ9319</t>
  </si>
  <si>
    <t>UK2677</t>
  </si>
  <si>
    <t>UK4152</t>
  </si>
  <si>
    <t>102713</t>
  </si>
  <si>
    <t>KAPS.4, K.MODRA OP. 84N-T. BELO OP.52K;S</t>
  </si>
  <si>
    <t>UK5548</t>
  </si>
  <si>
    <t>105605</t>
  </si>
  <si>
    <t>N,N-DIMETHYLFORMAMIDE</t>
  </si>
  <si>
    <t>105605 N,N-DIMETHYLFORMAMIDE</t>
  </si>
  <si>
    <t>2800641</t>
  </si>
  <si>
    <t>UJ4098</t>
  </si>
  <si>
    <t>102925</t>
  </si>
  <si>
    <t>IB03</t>
  </si>
  <si>
    <t>102925 kovinski delci</t>
  </si>
  <si>
    <t>UK6649</t>
  </si>
  <si>
    <t>UK5638</t>
  </si>
  <si>
    <t>101776</t>
  </si>
  <si>
    <t>MYVACET 9-08 (DIACETILIRAN MONOGLICERID)</t>
  </si>
  <si>
    <t>RE Myvacet Krka koda 101776 rok dobave</t>
  </si>
  <si>
    <t>200163396</t>
  </si>
  <si>
    <t>2022181</t>
  </si>
  <si>
    <t>UK5733</t>
  </si>
  <si>
    <t>105798</t>
  </si>
  <si>
    <t>KALIJEV ACETAT</t>
  </si>
  <si>
    <t>105798_PSP_POTASSIUM_ACETATE_WuxiYangshan_01</t>
  </si>
  <si>
    <t>200165068</t>
  </si>
  <si>
    <t>2800760</t>
  </si>
  <si>
    <t>UH8943</t>
  </si>
  <si>
    <t>173525</t>
  </si>
  <si>
    <t>TY ION R 40</t>
  </si>
  <si>
    <t>173525 TY ION R 40 UH8943- brez avtorizacije- rok</t>
  </si>
  <si>
    <t>2010877</t>
  </si>
  <si>
    <t>UH1358</t>
  </si>
  <si>
    <t>104186</t>
  </si>
  <si>
    <t>METANSULFONSKA KISLINA</t>
  </si>
  <si>
    <t>samo za razvoj-Dabigatran</t>
  </si>
  <si>
    <t>200161673</t>
  </si>
  <si>
    <t>2800040</t>
  </si>
  <si>
    <t>UK6456</t>
  </si>
  <si>
    <t>UK4164</t>
  </si>
  <si>
    <t>UJ4673</t>
  </si>
  <si>
    <t>101916</t>
  </si>
  <si>
    <t>NEOLONE (TM) 950</t>
  </si>
  <si>
    <t>neolone 950</t>
  </si>
  <si>
    <t>PRINC</t>
  </si>
  <si>
    <t>200139641</t>
  </si>
  <si>
    <t>2800570</t>
  </si>
  <si>
    <t>UK2211</t>
  </si>
  <si>
    <t>UK0137</t>
  </si>
  <si>
    <t>UK3317</t>
  </si>
  <si>
    <t>UJ5029</t>
  </si>
  <si>
    <t>176788</t>
  </si>
  <si>
    <t>p-toluensulfonil klorid (TsCl)</t>
  </si>
  <si>
    <t>PS_ Zhejiang Jiahua podpisana</t>
  </si>
  <si>
    <t>200159998</t>
  </si>
  <si>
    <t>2800300</t>
  </si>
  <si>
    <t>UJ9991</t>
  </si>
  <si>
    <t>UJ9992</t>
  </si>
  <si>
    <t>UK5398</t>
  </si>
  <si>
    <t>103619</t>
  </si>
  <si>
    <t>TURMOFLUID LMI 300</t>
  </si>
  <si>
    <t>TURMOFLUID LMI 300-103619</t>
  </si>
  <si>
    <t>200162813</t>
  </si>
  <si>
    <t>UG5939</t>
  </si>
  <si>
    <t>UK4889</t>
  </si>
  <si>
    <t>UH2054</t>
  </si>
  <si>
    <t>168025</t>
  </si>
  <si>
    <t>KAPS.4,K. MODRA 687/T. BELO 011,NET</t>
  </si>
  <si>
    <t>za testiranje ali za odpis</t>
  </si>
  <si>
    <t>UH1949</t>
  </si>
  <si>
    <t>200112014</t>
  </si>
  <si>
    <t>UK4954</t>
  </si>
  <si>
    <t>102863</t>
  </si>
  <si>
    <t>NATRIJEV PROPIONAT</t>
  </si>
  <si>
    <t>NATRIJEV PROPIONAT 102863</t>
  </si>
  <si>
    <t>UH4830</t>
  </si>
  <si>
    <t>104712</t>
  </si>
  <si>
    <t>RSI4_104712</t>
  </si>
  <si>
    <t>200117656</t>
  </si>
  <si>
    <t>2058704</t>
  </si>
  <si>
    <t>UK4337</t>
  </si>
  <si>
    <t>164941</t>
  </si>
  <si>
    <t>NATRIJEV LAKTAT PURASAL S/PF 60</t>
  </si>
  <si>
    <t>Spremenjen logo za proizvajalca Purac Biochem BV (</t>
  </si>
  <si>
    <t>200160080</t>
  </si>
  <si>
    <t>2011776</t>
  </si>
  <si>
    <t>UJ9151</t>
  </si>
  <si>
    <t>200148596</t>
  </si>
  <si>
    <t>UH9419</t>
  </si>
  <si>
    <t>200158504</t>
  </si>
  <si>
    <t>UK6154</t>
  </si>
  <si>
    <t>104934</t>
  </si>
  <si>
    <t>CLEARKLENS CLEAN. VH09 DEZ.SR. KONC.5L</t>
  </si>
  <si>
    <t>104934_PSP_CLEARCLEANS VH029_dIVERSEY.01</t>
  </si>
  <si>
    <t>2800195</t>
  </si>
  <si>
    <t>UK4150</t>
  </si>
  <si>
    <t>176958</t>
  </si>
  <si>
    <t>ŠKROB PREDGELIRANI - SEPISTAB ST 200</t>
  </si>
  <si>
    <t>ŠM 176958 specifikacija z opombo (ŠM 105112)</t>
  </si>
  <si>
    <t>2023341</t>
  </si>
  <si>
    <t>UK2890</t>
  </si>
  <si>
    <t>UK2891</t>
  </si>
  <si>
    <t>UK4688</t>
  </si>
  <si>
    <t>UB9100</t>
  </si>
  <si>
    <t>200111238</t>
  </si>
  <si>
    <t>UK5701</t>
  </si>
  <si>
    <t>UK3308</t>
  </si>
  <si>
    <t>130702</t>
  </si>
  <si>
    <t>N,N-KARBONILDIIMIDAZOL</t>
  </si>
  <si>
    <t>Specifikacija</t>
  </si>
  <si>
    <t>200157943</t>
  </si>
  <si>
    <t>2800722</t>
  </si>
  <si>
    <t>UJ7598</t>
  </si>
  <si>
    <t>UG6173</t>
  </si>
  <si>
    <t>168068</t>
  </si>
  <si>
    <t>SIREK</t>
  </si>
  <si>
    <t>ostane na zalogi (7.1.2016)</t>
  </si>
  <si>
    <t>FW  roki dobave(168068)</t>
  </si>
  <si>
    <t>2006390</t>
  </si>
  <si>
    <t>UK1970</t>
  </si>
  <si>
    <t>105618</t>
  </si>
  <si>
    <t>ALNB2</t>
  </si>
  <si>
    <t>PSP_105618_ALNB2_Yuxiang</t>
  </si>
  <si>
    <t>200156649</t>
  </si>
  <si>
    <t>UK4807</t>
  </si>
  <si>
    <t>179256</t>
  </si>
  <si>
    <t>CETILPALMITAT (CUTINA CP PH)</t>
  </si>
  <si>
    <t>179256_cetyl palmitate (Kollicream CP15)_BASF_Ver.</t>
  </si>
  <si>
    <t>UH7253</t>
  </si>
  <si>
    <t>UK2657</t>
  </si>
  <si>
    <t>UK6592</t>
  </si>
  <si>
    <t>UG4817</t>
  </si>
  <si>
    <t>200134658</t>
  </si>
  <si>
    <t>UJ2079</t>
  </si>
  <si>
    <t>104922</t>
  </si>
  <si>
    <t>PROPIL GALAT</t>
  </si>
  <si>
    <t>TR Krka's Purchase spec. for Propyl gallate</t>
  </si>
  <si>
    <t>2800375</t>
  </si>
  <si>
    <t>UF5191</t>
  </si>
  <si>
    <t>176885</t>
  </si>
  <si>
    <t>KOBALTOV KLORID HEKSAHIDRAT</t>
  </si>
  <si>
    <t>200152193</t>
  </si>
  <si>
    <t>UK4160</t>
  </si>
  <si>
    <t>103092</t>
  </si>
  <si>
    <t>PLANTACARE 818UP</t>
  </si>
  <si>
    <t>PLANTACARE 818UP-103092</t>
  </si>
  <si>
    <t>UK6358</t>
  </si>
  <si>
    <t>102226</t>
  </si>
  <si>
    <t>RASTLINA OZKOLISTNEGA TRPOTCA (NC/KM)</t>
  </si>
  <si>
    <t>UK5268</t>
  </si>
  <si>
    <t>UJ9417</t>
  </si>
  <si>
    <t>105525</t>
  </si>
  <si>
    <t>KALCIJEV OKSID</t>
  </si>
  <si>
    <t>FW  105525 KALCIJEV OKSID  serija UJ9417</t>
  </si>
  <si>
    <t>200149642</t>
  </si>
  <si>
    <t>2002406</t>
  </si>
  <si>
    <t>UK6648</t>
  </si>
  <si>
    <t>K52733</t>
  </si>
  <si>
    <t>ostanek po prepakiranju</t>
  </si>
  <si>
    <t>UK4159</t>
  </si>
  <si>
    <t>103085</t>
  </si>
  <si>
    <t>DEHYQUART CC7 BZ</t>
  </si>
  <si>
    <t>DEHYQUART CC7 BZ-103085</t>
  </si>
  <si>
    <t>UK3289</t>
  </si>
  <si>
    <t>200158956</t>
  </si>
  <si>
    <t>UK2217</t>
  </si>
  <si>
    <t>173355</t>
  </si>
  <si>
    <t>NALCO 73 361</t>
  </si>
  <si>
    <t>UG4722</t>
  </si>
  <si>
    <t>UJ4906</t>
  </si>
  <si>
    <t>september</t>
  </si>
  <si>
    <t>200153331</t>
  </si>
  <si>
    <t>UK3706</t>
  </si>
  <si>
    <t>UG6819</t>
  </si>
  <si>
    <t>103653</t>
  </si>
  <si>
    <t>EDC</t>
  </si>
  <si>
    <t>EDC_103653</t>
  </si>
  <si>
    <t>200100970</t>
  </si>
  <si>
    <t>2800101</t>
  </si>
  <si>
    <t>UK5604</t>
  </si>
  <si>
    <t>176729</t>
  </si>
  <si>
    <t>AROMA MALINA 01 267 NA, TEKOČA</t>
  </si>
  <si>
    <t>176729_AROMA RASPBERRY 01 267 NA, LIQUID_ETOL_VER.</t>
  </si>
  <si>
    <t>UH7790</t>
  </si>
  <si>
    <t>104362</t>
  </si>
  <si>
    <t>104362_PSP_ZIZ56_MEGAFINE</t>
  </si>
  <si>
    <t>200152070</t>
  </si>
  <si>
    <t>UJ0109</t>
  </si>
  <si>
    <t>101931</t>
  </si>
  <si>
    <t>KAPS.1,K.FLESH 37.332/T.FLESH 37.332</t>
  </si>
  <si>
    <t>101931 specifikacija</t>
  </si>
  <si>
    <t>UK3142</t>
  </si>
  <si>
    <t>180505</t>
  </si>
  <si>
    <t>AROMA DIVJA ČEŠNJA 02615 NIA</t>
  </si>
  <si>
    <t>180505_FLAVOUR WILD CHERRY 02615 NIA_ETOL_VER.2_OP</t>
  </si>
  <si>
    <t>UK2766</t>
  </si>
  <si>
    <t>UK1237</t>
  </si>
  <si>
    <t>177857</t>
  </si>
  <si>
    <t>GLYDANT LTD</t>
  </si>
  <si>
    <t>177857 kovinski delci</t>
  </si>
  <si>
    <t>200153626</t>
  </si>
  <si>
    <t>2005137</t>
  </si>
  <si>
    <t>UK5778</t>
  </si>
  <si>
    <t>104795</t>
  </si>
  <si>
    <t>IZOPROPIL MIRISTAT</t>
  </si>
  <si>
    <t>TEGOSOFT M_DS_E0813</t>
  </si>
  <si>
    <t>200164270</t>
  </si>
  <si>
    <t>UK2838</t>
  </si>
  <si>
    <t>UG1370</t>
  </si>
  <si>
    <t>104090</t>
  </si>
  <si>
    <t>MePPh3Br</t>
  </si>
  <si>
    <t>200090938</t>
  </si>
  <si>
    <t>UK1658</t>
  </si>
  <si>
    <t>110108</t>
  </si>
  <si>
    <t>BIOTIN (VITAMIN H)</t>
  </si>
  <si>
    <t>110108 BIOTIN</t>
  </si>
  <si>
    <t>200155123</t>
  </si>
  <si>
    <t>2800042</t>
  </si>
  <si>
    <t>UJ7236</t>
  </si>
  <si>
    <t>105371</t>
  </si>
  <si>
    <t>TRENNWAX</t>
  </si>
  <si>
    <t>34557_Puchase Specifiction_12 6 2015</t>
  </si>
  <si>
    <t>200165073</t>
  </si>
  <si>
    <t>2800581</t>
  </si>
  <si>
    <t>UK3076</t>
  </si>
  <si>
    <t>UH8608</t>
  </si>
  <si>
    <t>200125585</t>
  </si>
  <si>
    <t>UH5871</t>
  </si>
  <si>
    <t>104846</t>
  </si>
  <si>
    <t>NATRIJEV VOLFRAMAT DIHIDRAT</t>
  </si>
  <si>
    <t>Natrijev volframat dihidrat_104846</t>
  </si>
  <si>
    <t>200120158</t>
  </si>
  <si>
    <t>UH1224</t>
  </si>
  <si>
    <t>103681</t>
  </si>
  <si>
    <t>KAPS.2,K.ROZA PK603/T.ROZA PK603;AL</t>
  </si>
  <si>
    <t>100524,103681,168165 kovinski delci</t>
  </si>
  <si>
    <t>200110667</t>
  </si>
  <si>
    <t>UJ9367</t>
  </si>
  <si>
    <t>UJ9613</t>
  </si>
  <si>
    <t>UJ2073</t>
  </si>
  <si>
    <t>104872</t>
  </si>
  <si>
    <t>AROMA VANILIJA 83 321 P NA</t>
  </si>
  <si>
    <t>DA, priAHN11, Hudovornik 1.4.2016</t>
  </si>
  <si>
    <t>ŠM 104872_podpisana_spec s komentarjem_Krka_1</t>
  </si>
  <si>
    <t>UK0718</t>
  </si>
  <si>
    <t>200159238</t>
  </si>
  <si>
    <t>UK1524</t>
  </si>
  <si>
    <t>168009</t>
  </si>
  <si>
    <t>KAPS.4,K.SIVA 933/T.RUMENO 144</t>
  </si>
  <si>
    <t>200154594</t>
  </si>
  <si>
    <t>UK6455</t>
  </si>
  <si>
    <t>180491</t>
  </si>
  <si>
    <t>AROMA JABOLKO 02677 NIA</t>
  </si>
  <si>
    <t>180491_aroma apple 02677 nia_ver.1_Etol</t>
  </si>
  <si>
    <t>UK5522</t>
  </si>
  <si>
    <t>200163059</t>
  </si>
  <si>
    <t>UJ2160</t>
  </si>
  <si>
    <t>UG5520</t>
  </si>
  <si>
    <t>109339</t>
  </si>
  <si>
    <t>MLEČNA KISLINA</t>
  </si>
  <si>
    <t>200099766</t>
  </si>
  <si>
    <t>UK6268</t>
  </si>
  <si>
    <t>200164830</t>
  </si>
  <si>
    <t>UK1859</t>
  </si>
  <si>
    <t>UK2150</t>
  </si>
  <si>
    <t>200155611</t>
  </si>
  <si>
    <t>UK1514</t>
  </si>
  <si>
    <t>105675</t>
  </si>
  <si>
    <t>WILKINSONOV KATALIZATOR</t>
  </si>
  <si>
    <t>Sprememba na šifri 105675 - Selamektin!</t>
  </si>
  <si>
    <t>UK5265</t>
  </si>
  <si>
    <t>104344</t>
  </si>
  <si>
    <t>AROMA BANANA 82 228 P NA</t>
  </si>
  <si>
    <t>RE 104344 - aroma banana iz FrutaromEtol</t>
  </si>
  <si>
    <t>UK3084</t>
  </si>
  <si>
    <t>105393</t>
  </si>
  <si>
    <t>AROMA ČEŠNJA 10133-33</t>
  </si>
  <si>
    <t>Dokumenti Umetna aroma češnje v tekoči obliki - Gi</t>
  </si>
  <si>
    <t>UK4639</t>
  </si>
  <si>
    <t>104342</t>
  </si>
  <si>
    <t>KARMINSKA KISLINA 50%</t>
  </si>
  <si>
    <t>KARMINSKA KISLINA 50%-104342</t>
  </si>
  <si>
    <t>UK6189</t>
  </si>
  <si>
    <t>UE5142</t>
  </si>
  <si>
    <t>103146</t>
  </si>
  <si>
    <t>NATRIJEVA KARBOKSIMETIL CELULOZA  12M8P</t>
  </si>
  <si>
    <t>OTN_103146_A01_sken</t>
  </si>
  <si>
    <t>za testiranja - ni za na trg</t>
  </si>
  <si>
    <t>200098969</t>
  </si>
  <si>
    <t>UJ8174</t>
  </si>
  <si>
    <t>UK1303</t>
  </si>
  <si>
    <t>UH3193</t>
  </si>
  <si>
    <t>104644</t>
  </si>
  <si>
    <t>POLIVINIL ALKOHOL 5-88</t>
  </si>
  <si>
    <t>POLIVINIL ALKOHOL 5-88-104644</t>
  </si>
  <si>
    <t>200115129</t>
  </si>
  <si>
    <t>2800207</t>
  </si>
  <si>
    <t>UK2975</t>
  </si>
  <si>
    <t>104094</t>
  </si>
  <si>
    <t>SILIKONSKA EMULZIJA E 2</t>
  </si>
  <si>
    <t>Status 08 Silikonska emulzija 104094  ki ga rabimo</t>
  </si>
  <si>
    <t>200157710</t>
  </si>
  <si>
    <t>UK1360</t>
  </si>
  <si>
    <t>108014</t>
  </si>
  <si>
    <t>BARVA 12000 FDC YELLOW NO 6,LAK CI-15985</t>
  </si>
  <si>
    <t>FW vzorec 108014 BARVA 12000 FDC YELLOW NO 6LAK CI</t>
  </si>
  <si>
    <t>UK6659</t>
  </si>
  <si>
    <t>2011252</t>
  </si>
  <si>
    <t>UJ4658</t>
  </si>
  <si>
    <t>102127</t>
  </si>
  <si>
    <t>DIIZOPROPILAMIN</t>
  </si>
  <si>
    <t>Pustimo na zalogi (M. Erčulj 19.11.2015)</t>
  </si>
  <si>
    <t>Diisopropilamin_102127</t>
  </si>
  <si>
    <t>UJ6128</t>
  </si>
  <si>
    <t>UJ6651</t>
  </si>
  <si>
    <t>200142056</t>
  </si>
  <si>
    <t>UK4962</t>
  </si>
  <si>
    <t>105806</t>
  </si>
  <si>
    <t>UH5156</t>
  </si>
  <si>
    <t>104802</t>
  </si>
  <si>
    <t>TAV05</t>
  </si>
  <si>
    <t>104802_PSP_TAV05_Catapharma</t>
  </si>
  <si>
    <t>200119008</t>
  </si>
  <si>
    <t>2800311</t>
  </si>
  <si>
    <t>UK2844</t>
  </si>
  <si>
    <t>104655</t>
  </si>
  <si>
    <t>POLISORBAT 60 (TWEEN 60)</t>
  </si>
  <si>
    <t>Ne podpišejo spec. Poslali so svojo_104655_TWEEN 6</t>
  </si>
  <si>
    <t>UK6188</t>
  </si>
  <si>
    <t>UF5622</t>
  </si>
  <si>
    <t>FR</t>
  </si>
  <si>
    <t>200137929</t>
  </si>
  <si>
    <t>UK6405</t>
  </si>
  <si>
    <t>105783</t>
  </si>
  <si>
    <t>NEOHESPERIDIN DC, E959</t>
  </si>
  <si>
    <t>Podpisana specifikacija 101758</t>
  </si>
  <si>
    <t>2800728</t>
  </si>
  <si>
    <t>UK6458</t>
  </si>
  <si>
    <t>175633</t>
  </si>
  <si>
    <t>BARVA ZELENA 06121 (E104+132)</t>
  </si>
  <si>
    <t>175633 kovinski delci</t>
  </si>
  <si>
    <t>UK6524</t>
  </si>
  <si>
    <t>UK4014</t>
  </si>
  <si>
    <t>UK1685</t>
  </si>
  <si>
    <t>104384</t>
  </si>
  <si>
    <t>BARVA CAROTENE 1,7% P-WS E160A RUMENA</t>
  </si>
  <si>
    <t>ŠM 104384 Update of product documentation - Specif</t>
  </si>
  <si>
    <t>UG9892</t>
  </si>
  <si>
    <t>103390</t>
  </si>
  <si>
    <t>MIKROKRISTALNA CELULOZA TIP 200</t>
  </si>
  <si>
    <t>Preverja Sedej Polona, kako je s porabo in predviden testiranjem Celuloze na šifrah polizdekov 305913 in 307224. Prešifracija!!!</t>
  </si>
  <si>
    <t>RE  Naročilo alter  vira MCC tip 200  Ceolus PH-20</t>
  </si>
  <si>
    <t>200106901</t>
  </si>
  <si>
    <t>UK3528</t>
  </si>
  <si>
    <t>200158329</t>
  </si>
  <si>
    <t>UK5814</t>
  </si>
  <si>
    <t>UJ9778</t>
  </si>
  <si>
    <t>104752</t>
  </si>
  <si>
    <t>OTN-104752-A01</t>
  </si>
  <si>
    <t>UG4384</t>
  </si>
  <si>
    <t>117781</t>
  </si>
  <si>
    <t>ATMOS 300 (GLICERIN MONOOLEAT)</t>
  </si>
  <si>
    <t>pusti na zalogi, material se vozi v Sandoz</t>
  </si>
  <si>
    <t>Material se vozi v Sandoz</t>
  </si>
  <si>
    <t>200127164</t>
  </si>
  <si>
    <t>2005219</t>
  </si>
  <si>
    <t>UK4215</t>
  </si>
  <si>
    <t>UF2027</t>
  </si>
  <si>
    <t>153745</t>
  </si>
  <si>
    <t>4-DIMETILAMINOPIRIDIN</t>
  </si>
  <si>
    <t>RE  Š  153745 4-DIMETILAMINOPIRIDIN</t>
  </si>
  <si>
    <t>200122909</t>
  </si>
  <si>
    <t>UH9961</t>
  </si>
  <si>
    <t>UJ1517</t>
  </si>
  <si>
    <t>103598</t>
  </si>
  <si>
    <t>POLIRNA PASTA GRADACIJE 90 µm</t>
  </si>
  <si>
    <t>POLIRNA PASTA GRADACIJE 90 -103598</t>
  </si>
  <si>
    <t>200155825</t>
  </si>
  <si>
    <t>2042664</t>
  </si>
  <si>
    <t>UG1993</t>
  </si>
  <si>
    <t>101203</t>
  </si>
  <si>
    <t>BARVNA MEŠANICA PB-27222</t>
  </si>
  <si>
    <t>ni predvidena poraba v 2016 v Jaska. Preveriti konec leta kako kaže s porabo v 2017 (Matjaž Berus).</t>
  </si>
  <si>
    <t>Barvna mešanicaPB-27222-101203</t>
  </si>
  <si>
    <t>200161989</t>
  </si>
  <si>
    <t>UK4421</t>
  </si>
  <si>
    <t>UK5775</t>
  </si>
  <si>
    <t>200163544</t>
  </si>
  <si>
    <t>UJ6613</t>
  </si>
  <si>
    <t>200163797</t>
  </si>
  <si>
    <t>UK3405</t>
  </si>
  <si>
    <t>105161</t>
  </si>
  <si>
    <t>KAPS.0,K.ORANŽNA MA371/T.BELO WH122;T;AL</t>
  </si>
  <si>
    <t>UK0810</t>
  </si>
  <si>
    <t>UK5959</t>
  </si>
  <si>
    <t>200163991</t>
  </si>
  <si>
    <t>UK3601</t>
  </si>
  <si>
    <t>180513</t>
  </si>
  <si>
    <t>BARVA CC-500-WS VIJOLIČNA</t>
  </si>
  <si>
    <t>180513 dobaviteljeva spec</t>
  </si>
  <si>
    <t>200158469</t>
  </si>
  <si>
    <t>2010352</t>
  </si>
  <si>
    <t>UD4616</t>
  </si>
  <si>
    <t>200087902</t>
  </si>
  <si>
    <t>UK0842</t>
  </si>
  <si>
    <t>102381</t>
  </si>
  <si>
    <t>SUKCINSKA KISLINA</t>
  </si>
  <si>
    <t>Sukcinska kislina_102381</t>
  </si>
  <si>
    <t>UJ4834</t>
  </si>
  <si>
    <t>104962</t>
  </si>
  <si>
    <t>CELULOZA, MIKR.SILICILIZIRANA TIP SMCC90</t>
  </si>
  <si>
    <t>200143272</t>
  </si>
  <si>
    <t>UG0889</t>
  </si>
  <si>
    <t>172987</t>
  </si>
  <si>
    <t>METIL 3-AMINOKROTONAT</t>
  </si>
  <si>
    <t>200089993</t>
  </si>
  <si>
    <t>UJ4280</t>
  </si>
  <si>
    <t>samo za Calfoset inj</t>
  </si>
  <si>
    <t>200137510</t>
  </si>
  <si>
    <t>UJ8699</t>
  </si>
  <si>
    <t>169056</t>
  </si>
  <si>
    <t>AROMA PINEAPPLE 9372557,TEKOČA</t>
  </si>
  <si>
    <t>169056 AROMA PINEAPPLE 9372557,TEKOČA _ dobavitelj</t>
  </si>
  <si>
    <t>UJ1691</t>
  </si>
  <si>
    <t>200131869</t>
  </si>
  <si>
    <t>UJ8057</t>
  </si>
  <si>
    <t>UH0857</t>
  </si>
  <si>
    <t>101040</t>
  </si>
  <si>
    <t>MAGNEZIJEV KARBONAT</t>
  </si>
  <si>
    <t>pusti na zalogi za razvojne namene G. Hudavornik 17.2.2016, do konca roka uporabe</t>
  </si>
  <si>
    <t>200142317</t>
  </si>
  <si>
    <t>UK5452</t>
  </si>
  <si>
    <t>105241</t>
  </si>
  <si>
    <t>FENOL</t>
  </si>
  <si>
    <t>FENOL-105241</t>
  </si>
  <si>
    <t>UK3606</t>
  </si>
  <si>
    <t>200158934</t>
  </si>
  <si>
    <t>UH2278</t>
  </si>
  <si>
    <t>101532</t>
  </si>
  <si>
    <t>200156570</t>
  </si>
  <si>
    <t>UK1957</t>
  </si>
  <si>
    <t>105688</t>
  </si>
  <si>
    <t>MANGANOV(IV) OKSID</t>
  </si>
  <si>
    <t>200155783</t>
  </si>
  <si>
    <t>2800698</t>
  </si>
  <si>
    <t>UK0285</t>
  </si>
  <si>
    <t>200150703</t>
  </si>
  <si>
    <t>UJ7949</t>
  </si>
  <si>
    <t>UJ3572</t>
  </si>
  <si>
    <t>UH4003</t>
  </si>
  <si>
    <t>104593</t>
  </si>
  <si>
    <t>TRINATRIJEV FOSFAT BREZVODNI</t>
  </si>
  <si>
    <t>Purchase specification for Trisodium phosphate anh</t>
  </si>
  <si>
    <t>200116831</t>
  </si>
  <si>
    <t>UJ3051</t>
  </si>
  <si>
    <t>104883</t>
  </si>
  <si>
    <t>WC_Neuland_Unit II</t>
  </si>
  <si>
    <t>200134853</t>
  </si>
  <si>
    <t>UK5767</t>
  </si>
  <si>
    <t>107433</t>
  </si>
  <si>
    <t>NATRIJEV METABISULFIT</t>
  </si>
  <si>
    <t>107433 NATRIJEV BISULFIT</t>
  </si>
  <si>
    <t>200163815</t>
  </si>
  <si>
    <t>UK4118</t>
  </si>
  <si>
    <t>101915</t>
  </si>
  <si>
    <t>BARVA PONCEAU 4R-RED 36002,CI-16255</t>
  </si>
  <si>
    <t>101915_36002 Ponceau 4R-Red</t>
  </si>
  <si>
    <t>200159552</t>
  </si>
  <si>
    <t>UK3689</t>
  </si>
  <si>
    <t>103212</t>
  </si>
  <si>
    <t>NALCO NEXGUARD 22325</t>
  </si>
  <si>
    <t>NALCO NEXGUARD 22325_103212</t>
  </si>
  <si>
    <t>UJ8910</t>
  </si>
  <si>
    <t>UK3688</t>
  </si>
  <si>
    <t>100115</t>
  </si>
  <si>
    <t>NALCO SURGARD 1700</t>
  </si>
  <si>
    <t>UJ7617</t>
  </si>
  <si>
    <t>102831</t>
  </si>
  <si>
    <t>MANITOL ZA INJEKCIJE</t>
  </si>
  <si>
    <t>102831_specifications for PEARLITOL PF</t>
  </si>
  <si>
    <t>UK2767</t>
  </si>
  <si>
    <t>115215</t>
  </si>
  <si>
    <t>LABRAFIL M 1944 CS</t>
  </si>
  <si>
    <t>MSDS_LABRAFIL_M_1944_CS</t>
  </si>
  <si>
    <t>UK6226</t>
  </si>
  <si>
    <t>200164521</t>
  </si>
  <si>
    <t>UK2530</t>
  </si>
  <si>
    <t>UK1409</t>
  </si>
  <si>
    <t>UK2145</t>
  </si>
  <si>
    <t>143936</t>
  </si>
  <si>
    <t>NATRIJEV HIDROGENFOSFAT DIBAZIČNI</t>
  </si>
  <si>
    <t>UK6525</t>
  </si>
  <si>
    <t>UK4648</t>
  </si>
  <si>
    <t>reklamacija</t>
  </si>
  <si>
    <t>200161079</t>
  </si>
  <si>
    <t>UG5163</t>
  </si>
  <si>
    <t>104256</t>
  </si>
  <si>
    <t>NEVTRALNE PELETE IZ VINSKE KISL. 500-710</t>
  </si>
  <si>
    <t>DA, Hudovornik 1.4.2016, do konca roka uporabe</t>
  </si>
  <si>
    <t>NEVTRALNE PELETE IZ VINSKE KISL. 500-710-104256</t>
  </si>
  <si>
    <t>200098980</t>
  </si>
  <si>
    <t>2032118</t>
  </si>
  <si>
    <t>UK5024</t>
  </si>
  <si>
    <t>102631</t>
  </si>
  <si>
    <t>AROMA MED 02 916</t>
  </si>
  <si>
    <t>102631_AROMA HONEY_ETOL_VER.2_OPOMBA</t>
  </si>
  <si>
    <t>200162006</t>
  </si>
  <si>
    <t>UJ5193</t>
  </si>
  <si>
    <t>200159586</t>
  </si>
  <si>
    <t>UJ7757</t>
  </si>
  <si>
    <t>UK5153</t>
  </si>
  <si>
    <t>103921</t>
  </si>
  <si>
    <t>KOHRSOLIN EXTRA 5L</t>
  </si>
  <si>
    <t>RE  poraba DS KOHRSOLIN EXTRA 5L</t>
  </si>
  <si>
    <t>200161937</t>
  </si>
  <si>
    <t>UJ8244</t>
  </si>
  <si>
    <t>100285</t>
  </si>
  <si>
    <t>2005766</t>
  </si>
  <si>
    <t>UJ8957</t>
  </si>
  <si>
    <t>UJ6902</t>
  </si>
  <si>
    <t>105051</t>
  </si>
  <si>
    <t>MANITOL  M 100</t>
  </si>
  <si>
    <t>FW Obvestilo o spremembi produktov Manitol parteck</t>
  </si>
  <si>
    <t>200146700</t>
  </si>
  <si>
    <t>UK4161</t>
  </si>
  <si>
    <t>UF8938</t>
  </si>
  <si>
    <t>UG1666</t>
  </si>
  <si>
    <t>200157880</t>
  </si>
  <si>
    <t>UK6459</t>
  </si>
  <si>
    <t>171611</t>
  </si>
  <si>
    <t>BARVA RDEČA FDA 06117 (E129)</t>
  </si>
  <si>
    <t>171611 kovinski delci</t>
  </si>
  <si>
    <t>UD5487</t>
  </si>
  <si>
    <t>200090165</t>
  </si>
  <si>
    <t>UJ1934</t>
  </si>
  <si>
    <t>104483</t>
  </si>
  <si>
    <t>KAPRILO KAPRINSKI TRIGLICERID</t>
  </si>
  <si>
    <t>Podpisana SP IOI Oleo</t>
  </si>
  <si>
    <t>UH6994</t>
  </si>
  <si>
    <t>104924</t>
  </si>
  <si>
    <t>SORBITAN OLEAT</t>
  </si>
  <si>
    <t>DA, priMCD13, Hudovornik 1.4.2016</t>
  </si>
  <si>
    <t>RE  Krka's Purchase spec  for Sorbitan Oleate - SP</t>
  </si>
  <si>
    <t>200150062</t>
  </si>
  <si>
    <t>UH7213</t>
  </si>
  <si>
    <t>102451</t>
  </si>
  <si>
    <t>RABEPRAZOL SULFID</t>
  </si>
  <si>
    <t>Zaloga bo porabljena ob naslednji kampanji Rabeprazola v Spu, predvidoma v 3Q2016</t>
  </si>
  <si>
    <t>Rabeprazol sulfid_102451</t>
  </si>
  <si>
    <t>200122777</t>
  </si>
  <si>
    <t>2014959</t>
  </si>
  <si>
    <t>UJ8800</t>
  </si>
  <si>
    <t>200147213</t>
  </si>
  <si>
    <t>UK1520</t>
  </si>
  <si>
    <t>200154013</t>
  </si>
  <si>
    <t>UJ5710</t>
  </si>
  <si>
    <t>108553</t>
  </si>
  <si>
    <t>FLUFENAZINIJEV DIKLORID ZA ORAL. UPORABO</t>
  </si>
  <si>
    <t>2020749</t>
  </si>
  <si>
    <t>UK4214</t>
  </si>
  <si>
    <t>UJ6258</t>
  </si>
  <si>
    <t>105141</t>
  </si>
  <si>
    <t>TAV05_105141</t>
  </si>
  <si>
    <t>2060924</t>
  </si>
  <si>
    <t>UH7850</t>
  </si>
  <si>
    <t>101241</t>
  </si>
  <si>
    <t>OKSALNA KISLINA BREZVODNA</t>
  </si>
  <si>
    <t>Oksalna kislina brezvodna_101241</t>
  </si>
  <si>
    <t>UH2131</t>
  </si>
  <si>
    <t>101172</t>
  </si>
  <si>
    <t>KROMOV (III) KLORID 6-HIDRAT 10%</t>
  </si>
  <si>
    <t>Kromov III klorid-101172</t>
  </si>
  <si>
    <t>UJ4304</t>
  </si>
  <si>
    <t>UJ5291</t>
  </si>
  <si>
    <t>104555</t>
  </si>
  <si>
    <t>N-METIL-2-PIROLIDON</t>
  </si>
  <si>
    <t>N-METIL-2-PIROLIDON-104555</t>
  </si>
  <si>
    <t>200162649</t>
  </si>
  <si>
    <t>UH5943</t>
  </si>
  <si>
    <t>IZLOČENO IZ ODPISA ZA FEBRUAR 2016 (poraba za poskuse pri prenosu v RU)</t>
  </si>
  <si>
    <t>za izdelavo podatkovne serije</t>
  </si>
  <si>
    <t>200120305</t>
  </si>
  <si>
    <t>UH7728</t>
  </si>
  <si>
    <t>200123805</t>
  </si>
  <si>
    <t>2063311</t>
  </si>
  <si>
    <t>UJ8156</t>
  </si>
  <si>
    <t>200164287</t>
  </si>
  <si>
    <t>2047358</t>
  </si>
  <si>
    <t>UK5254</t>
  </si>
  <si>
    <t>102133</t>
  </si>
  <si>
    <t>MAKROGOL 6000 PF</t>
  </si>
  <si>
    <t>Polyglykol declaration on Q3D Guideline for Metal</t>
  </si>
  <si>
    <t>UJ9989</t>
  </si>
  <si>
    <t>UK5883</t>
  </si>
  <si>
    <t>104521</t>
  </si>
  <si>
    <t>CLEARKLENS ECO VH39</t>
  </si>
  <si>
    <t>104522,104521</t>
  </si>
  <si>
    <t>UK2959</t>
  </si>
  <si>
    <t>102334</t>
  </si>
  <si>
    <t>NATRIJEV DIHIDROGENFOSFAT DIHIDRAT</t>
  </si>
  <si>
    <t>200157330</t>
  </si>
  <si>
    <t>UJ3651</t>
  </si>
  <si>
    <t>UK2026</t>
  </si>
  <si>
    <t>UK4815</t>
  </si>
  <si>
    <t>200161387</t>
  </si>
  <si>
    <t>UK4327</t>
  </si>
  <si>
    <t>200160011</t>
  </si>
  <si>
    <t>UK2947</t>
  </si>
  <si>
    <t>100060</t>
  </si>
  <si>
    <t>NALCO PC - 191 (permeatreat)</t>
  </si>
  <si>
    <t>RE  100060 NALCO PC - 191 (permeatreat)</t>
  </si>
  <si>
    <t>LC:UJ6394_uporablja se 100 kg/mesec</t>
  </si>
  <si>
    <t>UJ4360</t>
  </si>
  <si>
    <t>103132</t>
  </si>
  <si>
    <t>BARVNA MEŠANICA PB-24823</t>
  </si>
  <si>
    <t>Poraba v Jaska HR. 2,5kg do sredine leta 2016.</t>
  </si>
  <si>
    <t>103132 specifikacija z opombo</t>
  </si>
  <si>
    <t>200161988</t>
  </si>
  <si>
    <t>UJ8667</t>
  </si>
  <si>
    <t>105453</t>
  </si>
  <si>
    <t>KARTUŠA HP BLACK 2580</t>
  </si>
  <si>
    <t>105453 KARTUŠA HP BLACK 2580</t>
  </si>
  <si>
    <t>UK2768</t>
  </si>
  <si>
    <t>UK6194</t>
  </si>
  <si>
    <t>200164399</t>
  </si>
  <si>
    <t>UJ8738</t>
  </si>
  <si>
    <t>UH5166</t>
  </si>
  <si>
    <t>A. Kopina_20.5.2016: serija je v prosti zalogi, potrebe so ves čas</t>
  </si>
  <si>
    <t>200118368</t>
  </si>
  <si>
    <t>UK4702</t>
  </si>
  <si>
    <t>103918</t>
  </si>
  <si>
    <t>TIMOL</t>
  </si>
  <si>
    <t>100842,103098,103918 kovinski delci</t>
  </si>
  <si>
    <t>UK6400</t>
  </si>
  <si>
    <t>UK1801</t>
  </si>
  <si>
    <t>UJ4307</t>
  </si>
  <si>
    <t>200160946</t>
  </si>
  <si>
    <t>UK5527</t>
  </si>
  <si>
    <t>104647</t>
  </si>
  <si>
    <t>POLISORBAT 20 (TWEEN 20)</t>
  </si>
  <si>
    <t>104647_Tween 20</t>
  </si>
  <si>
    <t>200163985</t>
  </si>
  <si>
    <t>UF9694</t>
  </si>
  <si>
    <t>108189</t>
  </si>
  <si>
    <t>BARVA EDICOL TARTRAZINE 36008, CI-19140</t>
  </si>
  <si>
    <t>108189_36008 Edicol Tartrazine</t>
  </si>
  <si>
    <t>200116006</t>
  </si>
  <si>
    <t>UG9661</t>
  </si>
  <si>
    <t>101992</t>
  </si>
  <si>
    <t>SMUKEC PHARMA, MIKRONIZIRAN</t>
  </si>
  <si>
    <t>101992 UF9241 odpis</t>
  </si>
  <si>
    <t>2025756</t>
  </si>
  <si>
    <t>UJ5324</t>
  </si>
  <si>
    <t>200160609</t>
  </si>
  <si>
    <t>UK6551</t>
  </si>
  <si>
    <t>200165143</t>
  </si>
  <si>
    <t>UF4138</t>
  </si>
  <si>
    <t>172251</t>
  </si>
  <si>
    <t>KAPS.4,K.BELA 44.000/T.FLESH 37.012,CAPS</t>
  </si>
  <si>
    <t>A.Kopina_23.5.2016::Poslala mail. G. Hudovornik in P. Sladič glede Prodaje oziroma porabe pri projektu</t>
  </si>
  <si>
    <t>FW 172251 KAPS.4K.BELA 44.000T.FLESH 37.012CAPS_23</t>
  </si>
  <si>
    <t>K53034</t>
  </si>
  <si>
    <t>UK3072</t>
  </si>
  <si>
    <t>104407</t>
  </si>
  <si>
    <t>KAPS.1,K.RJAVA 08.033/T.RJAVO 08.033;C</t>
  </si>
  <si>
    <t>Halal_FishbovineCps_BOR_valid14082015</t>
  </si>
  <si>
    <t>UG1824</t>
  </si>
  <si>
    <t>103824</t>
  </si>
  <si>
    <t>P-TOLUENSULFONSKA KISLINA</t>
  </si>
  <si>
    <t>P-Toluensulfonska kislina_103824</t>
  </si>
  <si>
    <t>UK2335</t>
  </si>
  <si>
    <t>UH7340</t>
  </si>
  <si>
    <t>159336</t>
  </si>
  <si>
    <t>WC_159336 for Active Substances Exported to EU</t>
  </si>
  <si>
    <t>2048978</t>
  </si>
  <si>
    <t>UK1082</t>
  </si>
  <si>
    <t>104415</t>
  </si>
  <si>
    <t>ALUMINIJEV SULFAT 16 H2O</t>
  </si>
  <si>
    <t>A.Kopina_19.5.2016: ostane na zalogi, potrebe so</t>
  </si>
  <si>
    <t>104415_PS_ Aluminium sulfate 16 H2O_Canton</t>
  </si>
  <si>
    <t>2047679</t>
  </si>
  <si>
    <t>UG4573</t>
  </si>
  <si>
    <t>200162235</t>
  </si>
  <si>
    <t>K53033</t>
  </si>
  <si>
    <t>UK2532</t>
  </si>
  <si>
    <t>200156399</t>
  </si>
  <si>
    <t>UK4334</t>
  </si>
  <si>
    <t>103322</t>
  </si>
  <si>
    <t>PROPILPARAHIDROKSIBENZOAT</t>
  </si>
  <si>
    <t>warning letter 200160230  PO 4500127022</t>
  </si>
  <si>
    <t>200160230</t>
  </si>
  <si>
    <t>UK4232</t>
  </si>
  <si>
    <t>200159940</t>
  </si>
  <si>
    <t>UF6717</t>
  </si>
  <si>
    <t>124478</t>
  </si>
  <si>
    <t>124478 PS ne bo podpisana</t>
  </si>
  <si>
    <t>200149954</t>
  </si>
  <si>
    <t>2005610</t>
  </si>
  <si>
    <t>UJ3943</t>
  </si>
  <si>
    <t>200164373</t>
  </si>
  <si>
    <t>UF2020</t>
  </si>
  <si>
    <t>101917</t>
  </si>
  <si>
    <t>KAPS.0,K.CARAMEL 36.329/T.CARAMEL 36.329</t>
  </si>
  <si>
    <t>101917 kovinski delci</t>
  </si>
  <si>
    <t>za testiranje</t>
  </si>
  <si>
    <t>200077159</t>
  </si>
  <si>
    <t>UK6532</t>
  </si>
  <si>
    <t>154083</t>
  </si>
  <si>
    <t>MALTODEKSTRIN (GLUCIDEX 19)</t>
  </si>
  <si>
    <t>FW Ivabradin lansiranje_pomožne snovi status ŠM 15</t>
  </si>
  <si>
    <t>UJ8219</t>
  </si>
  <si>
    <t>105536</t>
  </si>
  <si>
    <t>FOSFORJEVA KISLINA</t>
  </si>
  <si>
    <t>105536_PSP_phosphoric acid_FOSFA</t>
  </si>
  <si>
    <t>UK3075</t>
  </si>
  <si>
    <t>200158575</t>
  </si>
  <si>
    <t>UK5312</t>
  </si>
  <si>
    <t>104932</t>
  </si>
  <si>
    <t>ACTRIL COLD STER. SPOR. DEZIN. SRED. 5L</t>
  </si>
  <si>
    <t>RE Nove šifre DS</t>
  </si>
  <si>
    <t>2800380</t>
  </si>
  <si>
    <t>UJ8608</t>
  </si>
  <si>
    <t>123781</t>
  </si>
  <si>
    <t>EXPLOTAB (Na KARBOKSIMETILŠKROB VRSTA A)</t>
  </si>
  <si>
    <t>123781_SODIUM STARCH GLYCOLATE (TYPE A)_RETTENMAIE</t>
  </si>
  <si>
    <t>2800185</t>
  </si>
  <si>
    <t>UK3370</t>
  </si>
  <si>
    <t>175846</t>
  </si>
  <si>
    <t>AROMA AMER 01367 NA,tekoča</t>
  </si>
  <si>
    <t>175846_flavor amer 01367 na, liquid_Etol_ver.2_opo</t>
  </si>
  <si>
    <t>UK3595</t>
  </si>
  <si>
    <t>UK5884</t>
  </si>
  <si>
    <t>104522</t>
  </si>
  <si>
    <t>CLEARKLENS NTC VH18L</t>
  </si>
  <si>
    <t>UK2348</t>
  </si>
  <si>
    <t>105407</t>
  </si>
  <si>
    <t>POVIDON K 12</t>
  </si>
  <si>
    <t>105407_POVIDONE_KOLLIDON 12PF_BASF_VER.1_OPOMBA</t>
  </si>
  <si>
    <t>UJ6869</t>
  </si>
  <si>
    <t>Ne mešati z drugo serijo.</t>
  </si>
  <si>
    <t>200144383</t>
  </si>
  <si>
    <t>UK4955</t>
  </si>
  <si>
    <t>UK5965</t>
  </si>
  <si>
    <t>113247</t>
  </si>
  <si>
    <t>STEARIL ALKOHOL</t>
  </si>
  <si>
    <t>UJ2091</t>
  </si>
  <si>
    <t>UK3701</t>
  </si>
  <si>
    <t>UK4271</t>
  </si>
  <si>
    <t>108405</t>
  </si>
  <si>
    <t>OLJE SEZAMOVO</t>
  </si>
  <si>
    <t>RE OLJE SEZAMOVO</t>
  </si>
  <si>
    <t>2005513</t>
  </si>
  <si>
    <t>UJ6578</t>
  </si>
  <si>
    <t>UJ6578/uporaba z dodat. ukrepi</t>
  </si>
  <si>
    <t>200146259</t>
  </si>
  <si>
    <t>UH4834</t>
  </si>
  <si>
    <t>104121</t>
  </si>
  <si>
    <t>RSI3</t>
  </si>
  <si>
    <t>pustimo na zalogi, ker še ni dokončne odločitve glede proizvodnje RSCPZ (mail M. Erčulj 5.1.2016)</t>
  </si>
  <si>
    <t>104121 kovinski delci</t>
  </si>
  <si>
    <t>200117637</t>
  </si>
  <si>
    <t>UJ9424</t>
  </si>
  <si>
    <t>UJ8844</t>
  </si>
  <si>
    <t>101958</t>
  </si>
  <si>
    <t>200147274</t>
  </si>
  <si>
    <t>2800475</t>
  </si>
  <si>
    <t>UK1898</t>
  </si>
  <si>
    <t>UJ2864</t>
  </si>
  <si>
    <t>103028</t>
  </si>
  <si>
    <t>2-KLOROACETIL KLORID</t>
  </si>
  <si>
    <t>2-Kloroacetil klorid_103028</t>
  </si>
  <si>
    <t>200134340</t>
  </si>
  <si>
    <t>UJ8506</t>
  </si>
  <si>
    <t>UJ3300</t>
  </si>
  <si>
    <t>UK0600</t>
  </si>
  <si>
    <t>178764</t>
  </si>
  <si>
    <t>PIRIDOKSINIJEV KLORID 33 1/3 %</t>
  </si>
  <si>
    <t>UK0848</t>
  </si>
  <si>
    <t>UK6232</t>
  </si>
  <si>
    <t>200164655</t>
  </si>
  <si>
    <t>UJ5311</t>
  </si>
  <si>
    <t>127124</t>
  </si>
  <si>
    <t>NATRIJEV CITRAT 2-HIDRAT</t>
  </si>
  <si>
    <t>UJ3279</t>
  </si>
  <si>
    <t>200136411</t>
  </si>
  <si>
    <t>UK1167</t>
  </si>
  <si>
    <t>104414</t>
  </si>
  <si>
    <t>CINKOV OKSID</t>
  </si>
  <si>
    <t>ODPIS MAREC 2016</t>
  </si>
  <si>
    <t>200165040</t>
  </si>
  <si>
    <t>2057523</t>
  </si>
  <si>
    <t>UK6195</t>
  </si>
  <si>
    <t>151319</t>
  </si>
  <si>
    <t>NATRIJEV ACETAT BREZVODNI</t>
  </si>
  <si>
    <t>RE Avantor.msg_151319</t>
  </si>
  <si>
    <t>UJ8716</t>
  </si>
  <si>
    <t>200157251</t>
  </si>
  <si>
    <t>UJ4737</t>
  </si>
  <si>
    <t>200153454</t>
  </si>
  <si>
    <t>UK0434</t>
  </si>
  <si>
    <t>200151065</t>
  </si>
  <si>
    <t>UH0272</t>
  </si>
  <si>
    <t>103708</t>
  </si>
  <si>
    <t>MAGNEZIJ V PRAHU</t>
  </si>
  <si>
    <t>Magnezij v prahu_103708</t>
  </si>
  <si>
    <t>200109608</t>
  </si>
  <si>
    <t>UH0273</t>
  </si>
  <si>
    <t>200109606</t>
  </si>
  <si>
    <t>UH0274</t>
  </si>
  <si>
    <t>200109607</t>
  </si>
  <si>
    <t>UJ9012</t>
  </si>
  <si>
    <t>101699</t>
  </si>
  <si>
    <t>VITAMIN C ZA INJEKCIJE</t>
  </si>
  <si>
    <t>UK3012</t>
  </si>
  <si>
    <t>UK1374</t>
  </si>
  <si>
    <t>200163518</t>
  </si>
  <si>
    <t>UK1805</t>
  </si>
  <si>
    <t>105712</t>
  </si>
  <si>
    <t>HIDROKSIPROPILCELULOZA TIP JF</t>
  </si>
  <si>
    <t>UK1581</t>
  </si>
  <si>
    <t>UK3596</t>
  </si>
  <si>
    <t>101591</t>
  </si>
  <si>
    <t>BENZOJEVA KISLINA</t>
  </si>
  <si>
    <t>UK2208</t>
  </si>
  <si>
    <t>UK0730</t>
  </si>
  <si>
    <t>UK3476</t>
  </si>
  <si>
    <t>UK0446</t>
  </si>
  <si>
    <t>UK6306</t>
  </si>
  <si>
    <t>UK5546</t>
  </si>
  <si>
    <t>165085</t>
  </si>
  <si>
    <t>ČIST.SRED. NEODISHER BU</t>
  </si>
  <si>
    <t>UK0291</t>
  </si>
  <si>
    <t>UJ4447</t>
  </si>
  <si>
    <t>UJ4447: ni za uporabo</t>
  </si>
  <si>
    <t>200139183</t>
  </si>
  <si>
    <t>UG1420</t>
  </si>
  <si>
    <t>200156983</t>
  </si>
  <si>
    <t>UH7634</t>
  </si>
  <si>
    <t>200164437</t>
  </si>
  <si>
    <t>K53036</t>
  </si>
  <si>
    <t>UJ0266</t>
  </si>
  <si>
    <t>200159066</t>
  </si>
  <si>
    <t>2005424</t>
  </si>
  <si>
    <t>UJ5930</t>
  </si>
  <si>
    <t>105229</t>
  </si>
  <si>
    <t>BARVILO β-KAROTEN</t>
  </si>
  <si>
    <t>NE, priSPT12, Hudovornik 1.4.2016</t>
  </si>
  <si>
    <t>BARVILO BETA KAROTEN-105229</t>
  </si>
  <si>
    <t>200147068</t>
  </si>
  <si>
    <t>UK3700</t>
  </si>
  <si>
    <t>103849</t>
  </si>
  <si>
    <t>KARTUŠA BLACK SAPPHIRE IQ648-WOLKE</t>
  </si>
  <si>
    <t>RE  podaljšanje roka uporabe za Kartušo  Krka koda</t>
  </si>
  <si>
    <t>2041896</t>
  </si>
  <si>
    <t>UH3591</t>
  </si>
  <si>
    <t>NE, priAHN11, Hudovornik 1.4.2016</t>
  </si>
  <si>
    <t>200115881</t>
  </si>
  <si>
    <t>UJ6487</t>
  </si>
  <si>
    <t>UK0596</t>
  </si>
  <si>
    <t>UK1002</t>
  </si>
  <si>
    <t>UK0599</t>
  </si>
  <si>
    <t>104871</t>
  </si>
  <si>
    <t>AROMA DIVJA ČEŠNJA 82 243 P NA</t>
  </si>
  <si>
    <t>ŠM 104871_podpisana_spec_Krka_1</t>
  </si>
  <si>
    <t>UK3846</t>
  </si>
  <si>
    <t>200158836</t>
  </si>
  <si>
    <t>UJ5258</t>
  </si>
  <si>
    <t>200139660</t>
  </si>
  <si>
    <t>UK1966</t>
  </si>
  <si>
    <t>UK6590</t>
  </si>
  <si>
    <t>UG5159</t>
  </si>
  <si>
    <t>134023</t>
  </si>
  <si>
    <t>NATRIJEV SULFAT BREZVODNI</t>
  </si>
  <si>
    <t>RE Change TW971170 106643 Specification  Product N</t>
  </si>
  <si>
    <t>200156830</t>
  </si>
  <si>
    <t>UJ9458</t>
  </si>
  <si>
    <t>UK2336</t>
  </si>
  <si>
    <t>105848</t>
  </si>
  <si>
    <t>TRIETANOLAMIN</t>
  </si>
  <si>
    <t>105848 - Triethanolamine  - dobaviteljeva specifik</t>
  </si>
  <si>
    <t>200159651</t>
  </si>
  <si>
    <t>UH0893</t>
  </si>
  <si>
    <t>200128952</t>
  </si>
  <si>
    <t>UJ9640</t>
  </si>
  <si>
    <t>UK4459</t>
  </si>
  <si>
    <t>UH7356</t>
  </si>
  <si>
    <t>UK4643</t>
  </si>
  <si>
    <t>200161076</t>
  </si>
  <si>
    <t>UK4646</t>
  </si>
  <si>
    <t>200161078</t>
  </si>
  <si>
    <t>UK4655</t>
  </si>
  <si>
    <t>200161101</t>
  </si>
  <si>
    <t>UK4224</t>
  </si>
  <si>
    <t>200159916</t>
  </si>
  <si>
    <t>UF4467</t>
  </si>
  <si>
    <t>200084292</t>
  </si>
  <si>
    <t>UJ6743</t>
  </si>
  <si>
    <t>UK5234</t>
  </si>
  <si>
    <t>200162342</t>
  </si>
  <si>
    <t>UK1319</t>
  </si>
  <si>
    <t>UK2162</t>
  </si>
  <si>
    <t>UK2764</t>
  </si>
  <si>
    <t>UK0719</t>
  </si>
  <si>
    <t>101885</t>
  </si>
  <si>
    <t>CETILNI ALKOHOL</t>
  </si>
  <si>
    <t>200151743</t>
  </si>
  <si>
    <t>UJ3171</t>
  </si>
  <si>
    <t>105214</t>
  </si>
  <si>
    <t>OPADRY II 85F220163 YELLOW</t>
  </si>
  <si>
    <t>ŠM 105214 specifikacija z opombo</t>
  </si>
  <si>
    <t>UK2829</t>
  </si>
  <si>
    <t>200156987</t>
  </si>
  <si>
    <t>UK5961</t>
  </si>
  <si>
    <t>200163992</t>
  </si>
  <si>
    <t>UK2155</t>
  </si>
  <si>
    <t>134066</t>
  </si>
  <si>
    <t>BAKROV SULFAT 5-HIDRAT</t>
  </si>
  <si>
    <t>134066 kovinski delci</t>
  </si>
  <si>
    <t>UK2378</t>
  </si>
  <si>
    <t>UG5352</t>
  </si>
  <si>
    <t>200117655</t>
  </si>
  <si>
    <t>UJ5347</t>
  </si>
  <si>
    <t>UK6436</t>
  </si>
  <si>
    <t>UK2526</t>
  </si>
  <si>
    <t>UJ5598</t>
  </si>
  <si>
    <t>105342</t>
  </si>
  <si>
    <t>KALCIJEV ACETAT</t>
  </si>
  <si>
    <t>105342_PSP_KALCIJEV ACETAT_DR.PAULLOHMAN</t>
  </si>
  <si>
    <t>UJ8666</t>
  </si>
  <si>
    <t>200146940</t>
  </si>
  <si>
    <t>UK5354</t>
  </si>
  <si>
    <t>101067</t>
  </si>
  <si>
    <t>2-NITROBENZENSULFONIL KLORID</t>
  </si>
  <si>
    <t>2-Nitrobenzensulfonil klorid_101067</t>
  </si>
  <si>
    <t>UK0132</t>
  </si>
  <si>
    <t>UK3599</t>
  </si>
  <si>
    <t>UK6310</t>
  </si>
  <si>
    <t>114243</t>
  </si>
  <si>
    <t>AROMA OREH 02571 TEKOČA</t>
  </si>
  <si>
    <t>114243 kovinski delci</t>
  </si>
  <si>
    <t>UK1857</t>
  </si>
  <si>
    <t>UJ7678</t>
  </si>
  <si>
    <t>UF8284</t>
  </si>
  <si>
    <t>UJ8665</t>
  </si>
  <si>
    <t>200146929</t>
  </si>
  <si>
    <t>UK3185</t>
  </si>
  <si>
    <t>200157902</t>
  </si>
  <si>
    <t>UH8960</t>
  </si>
  <si>
    <t>103733</t>
  </si>
  <si>
    <t>KALCIJEV KLORID DIHIDRAT-103733</t>
  </si>
  <si>
    <t>UK5442</t>
  </si>
  <si>
    <t>124206</t>
  </si>
  <si>
    <t>PARFUM KAMILICA 32430</t>
  </si>
  <si>
    <t>124206 specifikacija</t>
  </si>
  <si>
    <t>2026979</t>
  </si>
  <si>
    <t>UK2738</t>
  </si>
  <si>
    <t>101050</t>
  </si>
  <si>
    <t>ALLERGEN STATEMENT</t>
  </si>
  <si>
    <t>200157043</t>
  </si>
  <si>
    <t>UK4689</t>
  </si>
  <si>
    <t>105809</t>
  </si>
  <si>
    <t>HIDROKSIPROPILCELULOZA</t>
  </si>
  <si>
    <t>UK2639</t>
  </si>
  <si>
    <t>105752</t>
  </si>
  <si>
    <t>ETERIČNO OLJE NJIVSKE METE</t>
  </si>
  <si>
    <t>K53035</t>
  </si>
  <si>
    <t>UK4083</t>
  </si>
  <si>
    <t>UH3404</t>
  </si>
  <si>
    <t>samo za Vasilip tb. TT</t>
  </si>
  <si>
    <t>UH0216</t>
  </si>
  <si>
    <t>200158373</t>
  </si>
  <si>
    <t>UJ9075</t>
  </si>
  <si>
    <t>165026</t>
  </si>
  <si>
    <t>ČIST.SRED. NEODISHER FA</t>
  </si>
  <si>
    <t>UJ7562</t>
  </si>
  <si>
    <t>UK3449</t>
  </si>
  <si>
    <t>200158194</t>
  </si>
  <si>
    <t>UH9925</t>
  </si>
  <si>
    <t>104292</t>
  </si>
  <si>
    <t>SIMVASTATIN za prepakiranje</t>
  </si>
  <si>
    <t>Zap sest INERTIZACIJA 26_8_2013 korekcija 30_8_201</t>
  </si>
  <si>
    <t>UJ2705</t>
  </si>
  <si>
    <t>UK4194</t>
  </si>
  <si>
    <t>200159759</t>
  </si>
  <si>
    <t>UG4571</t>
  </si>
  <si>
    <t>200119486</t>
  </si>
  <si>
    <t>UJ6895</t>
  </si>
  <si>
    <t>UH9924</t>
  </si>
  <si>
    <t>UK0728</t>
  </si>
  <si>
    <t>200151584</t>
  </si>
  <si>
    <t>2005649</t>
  </si>
  <si>
    <t>UJ8834</t>
  </si>
  <si>
    <t>Ostanek po prepakiranju.</t>
  </si>
  <si>
    <t>200157312</t>
  </si>
  <si>
    <t>UJ7747</t>
  </si>
  <si>
    <t>200164472</t>
  </si>
  <si>
    <t>UK5155</t>
  </si>
  <si>
    <t>200161939</t>
  </si>
  <si>
    <t>UJ8316</t>
  </si>
  <si>
    <t>105171</t>
  </si>
  <si>
    <t>BARVA BRILLIANT BLUE FCF E133</t>
  </si>
  <si>
    <t>105171 BARVA BRILLIANT BLUE FCF E133</t>
  </si>
  <si>
    <t>UH4829</t>
  </si>
  <si>
    <t>UK1048</t>
  </si>
  <si>
    <t>UK5970</t>
  </si>
  <si>
    <t>UJ0331</t>
  </si>
  <si>
    <t>Reklamacija, Preveriti v SUK, razlog za blok, tabela na intranetu 26.3.2016</t>
  </si>
  <si>
    <t>200149020</t>
  </si>
  <si>
    <t>UK0835</t>
  </si>
  <si>
    <t>119814</t>
  </si>
  <si>
    <t>102732, 119814 kovinski delci</t>
  </si>
  <si>
    <t>UJ2826</t>
  </si>
  <si>
    <t>UK1220</t>
  </si>
  <si>
    <t>200153125</t>
  </si>
  <si>
    <t>UJ4450</t>
  </si>
  <si>
    <t>UJ4450: ni za uporabo</t>
  </si>
  <si>
    <t>200139185</t>
  </si>
  <si>
    <t>UH1649</t>
  </si>
  <si>
    <t>159069</t>
  </si>
  <si>
    <t>ČISTILNO SREDSTVO NEODISHER A8</t>
  </si>
  <si>
    <t>2001028</t>
  </si>
  <si>
    <t>UJ1515</t>
  </si>
  <si>
    <t>103596</t>
  </si>
  <si>
    <t>POLIRNA PASTA GRADACIJE 14 µm</t>
  </si>
  <si>
    <t>POLIRNA PASTA GRADACIJE 14 -103596</t>
  </si>
  <si>
    <t>200155823</t>
  </si>
  <si>
    <t>UJ4657</t>
  </si>
  <si>
    <t>UJ9848</t>
  </si>
  <si>
    <t>103161</t>
  </si>
  <si>
    <t>NATRIJEV HIDROKSID IN ROTULIS ZA INJ.</t>
  </si>
  <si>
    <t>status 08 NATRIJEV HIDROKSID IN ROTULIS ZA INJ_103</t>
  </si>
  <si>
    <t>UJ8314</t>
  </si>
  <si>
    <t>104382</t>
  </si>
  <si>
    <t>BARVA CURCUMINE 20% P-WD E-100 RUMENA</t>
  </si>
  <si>
    <t>104382_CURCUMINE 20% P-WD E-100 xellow_ Sensient_v</t>
  </si>
  <si>
    <t>200146289</t>
  </si>
  <si>
    <t>UH3137</t>
  </si>
  <si>
    <t>UK1688</t>
  </si>
  <si>
    <t>200154356</t>
  </si>
  <si>
    <t>UK4609</t>
  </si>
  <si>
    <t>200160884</t>
  </si>
  <si>
    <t>UG4905</t>
  </si>
  <si>
    <t>103805</t>
  </si>
  <si>
    <t>NATRIJEV SAHARINAT</t>
  </si>
  <si>
    <t>NATRIJEV SAHARINAT-103805</t>
  </si>
  <si>
    <t>200140918</t>
  </si>
  <si>
    <t>UH9210</t>
  </si>
  <si>
    <t>2800436</t>
  </si>
  <si>
    <t>UH9688</t>
  </si>
  <si>
    <t>200149019</t>
  </si>
  <si>
    <t>UK5622</t>
  </si>
  <si>
    <t>200163452</t>
  </si>
  <si>
    <t>UK2207</t>
  </si>
  <si>
    <t>105405</t>
  </si>
  <si>
    <t>CITRONSKA KISLINA MONOHIDRAT</t>
  </si>
  <si>
    <t>CITRONSKA KISLINA MONOHIDRAT-105405</t>
  </si>
  <si>
    <t>UH3707</t>
  </si>
  <si>
    <t>104575</t>
  </si>
  <si>
    <t>AROMA VANILIJA MSD M 0060184</t>
  </si>
  <si>
    <t>FW  AROMA BANANA MSD M 0060437-104573  AROMA ČEŠNJ</t>
  </si>
  <si>
    <t>200116049</t>
  </si>
  <si>
    <t>2005173</t>
  </si>
  <si>
    <t>UH7819</t>
  </si>
  <si>
    <t>200163488</t>
  </si>
  <si>
    <t>UJ9711</t>
  </si>
  <si>
    <t>100609</t>
  </si>
  <si>
    <t>BARVA JAJČNORUMENA 06087</t>
  </si>
  <si>
    <t>100609_colour egg yellow 06087_ETOL_ver.1_opomba</t>
  </si>
  <si>
    <t>UJ1364</t>
  </si>
  <si>
    <t>105614</t>
  </si>
  <si>
    <t>NATRIJEV HIDROGENFOSFAT DODEKAHIDRAT</t>
  </si>
  <si>
    <t>105614 NATRIJEV HIDROGENFOSFAT DODEKAHIDRAT</t>
  </si>
  <si>
    <t>200164288</t>
  </si>
  <si>
    <t>UK2216</t>
  </si>
  <si>
    <t>101325</t>
  </si>
  <si>
    <t>POLOKSAMER 188</t>
  </si>
  <si>
    <t>101325 poloxamer 188 - dobaviteljeva specifikacija</t>
  </si>
  <si>
    <t>200155902</t>
  </si>
  <si>
    <t>2800692</t>
  </si>
  <si>
    <t>UH9686</t>
  </si>
  <si>
    <t>200149018</t>
  </si>
  <si>
    <t>UK1410</t>
  </si>
  <si>
    <t>105703</t>
  </si>
  <si>
    <t>AROMA LIMETA 82446 P NA</t>
  </si>
  <si>
    <t>105703_PLAVOUR LIME 82446 P NA_ETOL_VER.1</t>
  </si>
  <si>
    <t>UK2741</t>
  </si>
  <si>
    <t>105619</t>
  </si>
  <si>
    <t>NATRIJEV ACETAT TRIHIDRAT</t>
  </si>
  <si>
    <t>105619_PSP_NaCH3COO_CFL_01_</t>
  </si>
  <si>
    <t>200157081</t>
  </si>
  <si>
    <t>2800725</t>
  </si>
  <si>
    <t>UJ8525</t>
  </si>
  <si>
    <t>104394</t>
  </si>
  <si>
    <t>BARVA CARMINE 52% P-WS E-120</t>
  </si>
  <si>
    <t>104394 dobaviteljeva specifikacija</t>
  </si>
  <si>
    <t>200146641</t>
  </si>
  <si>
    <t>UK0031</t>
  </si>
  <si>
    <t>200150190</t>
  </si>
  <si>
    <t>UH0146</t>
  </si>
  <si>
    <t>200109610</t>
  </si>
  <si>
    <t>UK3368</t>
  </si>
  <si>
    <t>105704</t>
  </si>
  <si>
    <t>ORANŽA 81014 P</t>
  </si>
  <si>
    <t>105704_ORANGE 81014 P_ ETOL_VER.1</t>
  </si>
  <si>
    <t>UK5520</t>
  </si>
  <si>
    <t>200163287</t>
  </si>
  <si>
    <t>UK0126</t>
  </si>
  <si>
    <t>200150333</t>
  </si>
  <si>
    <t>UG1499</t>
  </si>
  <si>
    <t>200151973</t>
  </si>
  <si>
    <t>UH8414</t>
  </si>
  <si>
    <t>200146909</t>
  </si>
  <si>
    <t>UH5481</t>
  </si>
  <si>
    <t>200142586</t>
  </si>
  <si>
    <t>UJ9990</t>
  </si>
  <si>
    <t>UJ4914</t>
  </si>
  <si>
    <t>200160717</t>
  </si>
  <si>
    <t>UK3375</t>
  </si>
  <si>
    <t>109819</t>
  </si>
  <si>
    <t>AROMA PECTORAL KARAMEL</t>
  </si>
  <si>
    <t>109819 kovinski delci</t>
  </si>
  <si>
    <t>200157990</t>
  </si>
  <si>
    <t>2005518</t>
  </si>
  <si>
    <t>UJ8505</t>
  </si>
  <si>
    <t>UK4108</t>
  </si>
  <si>
    <t>105811</t>
  </si>
  <si>
    <t>DINATRIJEV EDETAT</t>
  </si>
  <si>
    <t>Deksametazon INJ - nova vzorca EKS inj  kvalitete</t>
  </si>
  <si>
    <t>200159800</t>
  </si>
  <si>
    <t>UH1950</t>
  </si>
  <si>
    <t>200162695</t>
  </si>
  <si>
    <t>UK6350</t>
  </si>
  <si>
    <t>102481</t>
  </si>
  <si>
    <t>ŽELEZOV OKSID ČRNI E80, C.I.77499</t>
  </si>
  <si>
    <t>RE reanaliza za 102481 ŽELEZOV OKSID ČRNI E80 C.I.</t>
  </si>
  <si>
    <t>200164488</t>
  </si>
  <si>
    <t>UH0223</t>
  </si>
  <si>
    <t>104223</t>
  </si>
  <si>
    <t>BARVA MODRA INDIGOTIN E132 (9-15%)</t>
  </si>
  <si>
    <t>104223  specifikacija COLOUR_BLUE_INDIGOTINE_E132_</t>
  </si>
  <si>
    <t>200148939</t>
  </si>
  <si>
    <t>2049116</t>
  </si>
  <si>
    <t>UK5461</t>
  </si>
  <si>
    <t>UF3117</t>
  </si>
  <si>
    <t>200137637</t>
  </si>
  <si>
    <t>UJ9825</t>
  </si>
  <si>
    <t>200149990</t>
  </si>
  <si>
    <t>UK3369</t>
  </si>
  <si>
    <t>105705</t>
  </si>
  <si>
    <t>LIMETA 86029 P</t>
  </si>
  <si>
    <t>105705_LIME 86029P_ETOL_VER.1</t>
  </si>
  <si>
    <t>UG9272</t>
  </si>
  <si>
    <t>104171</t>
  </si>
  <si>
    <t>IBUPROFEN DC 85</t>
  </si>
  <si>
    <t>DA, priIPN11, Hudovornik 1.4.2016, do konca 2016</t>
  </si>
  <si>
    <t>RE 104171 IBUPROFEN DC 85_19.5.2016</t>
  </si>
  <si>
    <t>200105514</t>
  </si>
  <si>
    <t>2800138</t>
  </si>
  <si>
    <t>UJ1516</t>
  </si>
  <si>
    <t>103597</t>
  </si>
  <si>
    <t>POLIRNA PASTA GRADACIJE 45 µm</t>
  </si>
  <si>
    <t>POLIRNA PASTA GRADACIJE 45 -103597</t>
  </si>
  <si>
    <t>200155824</t>
  </si>
  <si>
    <t>UJ7401</t>
  </si>
  <si>
    <t>UK3255</t>
  </si>
  <si>
    <t>200157816</t>
  </si>
  <si>
    <t>UK5602</t>
  </si>
  <si>
    <t>180807</t>
  </si>
  <si>
    <t>AROMA PEPERMINT 82033 P NA</t>
  </si>
  <si>
    <t>spec. dobavitelja 180807 PEPERMINT 82 033 P NA</t>
  </si>
  <si>
    <t>UG9936</t>
  </si>
  <si>
    <t>UH0859</t>
  </si>
  <si>
    <t>103071</t>
  </si>
  <si>
    <t>NAPROKSEN-103071</t>
  </si>
  <si>
    <t>200109288</t>
  </si>
  <si>
    <t>UJ1930</t>
  </si>
  <si>
    <t>119725</t>
  </si>
  <si>
    <t>GERMALL 115/IMIDUREA</t>
  </si>
  <si>
    <t>Spec Imidazolidinyl Urea - Akema_119725 Germall 11</t>
  </si>
  <si>
    <t>2049115</t>
  </si>
  <si>
    <t>UH2297</t>
  </si>
  <si>
    <t>103725</t>
  </si>
  <si>
    <t>KR; Pustimo na zalogi  (mail J. Smodiš 18.11.2015)</t>
  </si>
  <si>
    <t>AV31_103725</t>
  </si>
  <si>
    <t>200136169</t>
  </si>
  <si>
    <t>2040398</t>
  </si>
  <si>
    <t>UK4912</t>
  </si>
  <si>
    <t>200161590</t>
  </si>
  <si>
    <t>UJ5468</t>
  </si>
  <si>
    <t>K48793</t>
  </si>
  <si>
    <t>samo za RU</t>
  </si>
  <si>
    <t>200156128</t>
  </si>
  <si>
    <t>UK1075</t>
  </si>
  <si>
    <t>200152527</t>
  </si>
  <si>
    <t>UK2524</t>
  </si>
  <si>
    <t>100552</t>
  </si>
  <si>
    <t>BARVA ORANŽA 06080, CI-15985</t>
  </si>
  <si>
    <t>100552_COLOUR ORANGE 06080, C.I.15985_ETOL_VER.1_O</t>
  </si>
  <si>
    <t>UK2742</t>
  </si>
  <si>
    <t>UE6107</t>
  </si>
  <si>
    <t>200148912</t>
  </si>
  <si>
    <t>UJ1360</t>
  </si>
  <si>
    <t>200164470</t>
  </si>
  <si>
    <t>UH3706</t>
  </si>
  <si>
    <t>104574</t>
  </si>
  <si>
    <t>AROMA ČEŠNJA MSD M 0060440</t>
  </si>
  <si>
    <t>200116048</t>
  </si>
  <si>
    <t>UK5076</t>
  </si>
  <si>
    <t>165069</t>
  </si>
  <si>
    <t>ČISTILNO SREDSTVO NEODISHER Z</t>
  </si>
  <si>
    <t>UK4163</t>
  </si>
  <si>
    <t>K55337</t>
  </si>
  <si>
    <t>303352</t>
  </si>
  <si>
    <t>LOSARTAN KALIJEVA SOL za prepakiranje</t>
  </si>
  <si>
    <t>LOSARTAN KALIJEVA SOL za prepakiranje_303352</t>
  </si>
  <si>
    <t>200165060</t>
  </si>
  <si>
    <t>UJ0003</t>
  </si>
  <si>
    <t>200128393</t>
  </si>
  <si>
    <t>UF0866</t>
  </si>
  <si>
    <t>A.Kopina, 19.5.2016: DA, priPAL11, Hudovornik 1.4.2016</t>
  </si>
  <si>
    <t>200112050</t>
  </si>
  <si>
    <t>UK3460</t>
  </si>
  <si>
    <t>UJ7743</t>
  </si>
  <si>
    <t>103571</t>
  </si>
  <si>
    <t>LAVRINSKA KISLINA</t>
  </si>
  <si>
    <t>RE 103571 LAVRINSKA KISLINA UJ7743 - proizvodno me</t>
  </si>
  <si>
    <t>2042136</t>
  </si>
  <si>
    <t>UK3436</t>
  </si>
  <si>
    <t>UJ6488</t>
  </si>
  <si>
    <t>UJ3175</t>
  </si>
  <si>
    <t>105218</t>
  </si>
  <si>
    <t>OPADRY II 85F230120 ORANGE</t>
  </si>
  <si>
    <t>105218 nabavna specifikacija</t>
  </si>
  <si>
    <t>UK2478</t>
  </si>
  <si>
    <t>200159048</t>
  </si>
  <si>
    <t>UJ6434</t>
  </si>
  <si>
    <t>200157320</t>
  </si>
  <si>
    <t>K55302</t>
  </si>
  <si>
    <t>200165057</t>
  </si>
  <si>
    <t>UK5803</t>
  </si>
  <si>
    <t>200163665</t>
  </si>
  <si>
    <t>UK4254</t>
  </si>
  <si>
    <t>101969</t>
  </si>
  <si>
    <t>AROMA ANANAS 02 662 NIA, tekoče</t>
  </si>
  <si>
    <t>101969_FLAVOUR PINEAPPLE 02 662 NIF, LIQUID_ETOL_V</t>
  </si>
  <si>
    <t>UK2604</t>
  </si>
  <si>
    <t>136913</t>
  </si>
  <si>
    <t>NATRIJEV KARBONAT 10 HIDRAT</t>
  </si>
  <si>
    <t>RE 136913 - Lidija koliko in kdaj rabite Zanima me</t>
  </si>
  <si>
    <t>UJ1514</t>
  </si>
  <si>
    <t>103593</t>
  </si>
  <si>
    <t>POLIRNA PASTA GRADACIJE 3 µm</t>
  </si>
  <si>
    <t>POLIRNA PASTA GRADACIJE 3 -103593</t>
  </si>
  <si>
    <t>200155822</t>
  </si>
  <si>
    <t>UH9111</t>
  </si>
  <si>
    <t>178888</t>
  </si>
  <si>
    <t>CIANOKOBALAMIN 0.1%(VITAMIN B12)</t>
  </si>
  <si>
    <t>LC; odpis  . potekel proizvajalčev rok uporabe</t>
  </si>
  <si>
    <t>200146269</t>
  </si>
  <si>
    <t>K53792</t>
  </si>
  <si>
    <t>200165048</t>
  </si>
  <si>
    <t>UH7178</t>
  </si>
  <si>
    <t>200122890</t>
  </si>
  <si>
    <t>UJ8937</t>
  </si>
  <si>
    <t>UJ9172</t>
  </si>
  <si>
    <t>UG6602</t>
  </si>
  <si>
    <t>104078</t>
  </si>
  <si>
    <t>BARVA INDIGO CARMINE BLUE 36009</t>
  </si>
  <si>
    <t>104078_36009 Edicol Indigo Carmine (3)</t>
  </si>
  <si>
    <t>200147147</t>
  </si>
  <si>
    <t>UK4251</t>
  </si>
  <si>
    <t>107824</t>
  </si>
  <si>
    <t>BARVA BRILJANT ROZA 06079 CI-45430 (30%)</t>
  </si>
  <si>
    <t>107824_briljantno roza 06079_dobaviteljeva specifi</t>
  </si>
  <si>
    <t>UK4239</t>
  </si>
  <si>
    <t>200159799</t>
  </si>
  <si>
    <t>UK6362</t>
  </si>
  <si>
    <t>200164787</t>
  </si>
  <si>
    <t>UK6360</t>
  </si>
  <si>
    <t>UJ3570</t>
  </si>
  <si>
    <t>UK4568</t>
  </si>
  <si>
    <t>101968</t>
  </si>
  <si>
    <t>AROMA BRESKEV  02 987 NIA, tekoča</t>
  </si>
  <si>
    <t>101968_FLAVOUR PEACH 02 987, LIQUID_ETOL_VER.1</t>
  </si>
  <si>
    <t>UJ1142</t>
  </si>
  <si>
    <t>200148832</t>
  </si>
  <si>
    <t>K53819</t>
  </si>
  <si>
    <t>200165050</t>
  </si>
  <si>
    <t>K55219</t>
  </si>
  <si>
    <t>200165054</t>
  </si>
  <si>
    <t>UG0518</t>
  </si>
  <si>
    <t>UH1650</t>
  </si>
  <si>
    <t>UH2238</t>
  </si>
  <si>
    <t>2005279</t>
  </si>
  <si>
    <t>UH9416</t>
  </si>
  <si>
    <t>177687</t>
  </si>
  <si>
    <t>ŠKROB KORUZNI vreče</t>
  </si>
  <si>
    <t>FW Salinomicin</t>
  </si>
  <si>
    <t>200127563</t>
  </si>
  <si>
    <t>UJ5406</t>
  </si>
  <si>
    <t>UJ8315</t>
  </si>
  <si>
    <t>104491</t>
  </si>
  <si>
    <t>BARVA INDIGOTIN LAKE E132 (35-42%)</t>
  </si>
  <si>
    <t>BARVA INDIGOTIN LAKE (35-42%)-104491</t>
  </si>
  <si>
    <t>UK2751</t>
  </si>
  <si>
    <t>200156935</t>
  </si>
  <si>
    <t>UK6213</t>
  </si>
  <si>
    <t>200164520</t>
  </si>
  <si>
    <t>UJ5259</t>
  </si>
  <si>
    <t>125954</t>
  </si>
  <si>
    <t>ANTIPENILEC 1510 SILIKONSKI</t>
  </si>
  <si>
    <t>200164801</t>
  </si>
  <si>
    <t>2005099</t>
  </si>
  <si>
    <t>UJ8313</t>
  </si>
  <si>
    <t>104383</t>
  </si>
  <si>
    <t>BARVA CAROTENE NA 10% E160A ORANŽNA</t>
  </si>
  <si>
    <t>ŠM 104383 Update of product documentation - 409197</t>
  </si>
  <si>
    <t>200146287</t>
  </si>
  <si>
    <t>K55158</t>
  </si>
  <si>
    <t>200165053</t>
  </si>
  <si>
    <t>UK4897</t>
  </si>
  <si>
    <t>200161552</t>
  </si>
  <si>
    <t>UK4315</t>
  </si>
  <si>
    <t>200160137</t>
  </si>
  <si>
    <t>UJ8114</t>
  </si>
  <si>
    <t>172383</t>
  </si>
  <si>
    <t>CITRONSKA KISLINA, BREZVODNA,KRISTALI</t>
  </si>
  <si>
    <t>200145376</t>
  </si>
  <si>
    <t>UK4283</t>
  </si>
  <si>
    <t>UJ4973</t>
  </si>
  <si>
    <t>200159201</t>
  </si>
  <si>
    <t>UK3025</t>
  </si>
  <si>
    <t>105394</t>
  </si>
  <si>
    <t>GLUKOZA TEKOČA 661</t>
  </si>
  <si>
    <t>GLUKOZA TEKOČA 661 -105394</t>
  </si>
  <si>
    <t>2048201</t>
  </si>
  <si>
    <t>UJ9868</t>
  </si>
  <si>
    <t>UK5544</t>
  </si>
  <si>
    <t>UK5545</t>
  </si>
  <si>
    <t>UJ5491</t>
  </si>
  <si>
    <t>K53812</t>
  </si>
  <si>
    <t>200165049</t>
  </si>
  <si>
    <t>UG4873</t>
  </si>
  <si>
    <t>reanaliza</t>
  </si>
  <si>
    <t>200114465</t>
  </si>
  <si>
    <t>UH8592</t>
  </si>
  <si>
    <t>200146244</t>
  </si>
  <si>
    <t>UJ7703</t>
  </si>
  <si>
    <t>UK6230</t>
  </si>
  <si>
    <t>200164654</t>
  </si>
  <si>
    <t>K53678</t>
  </si>
  <si>
    <t>200165045</t>
  </si>
  <si>
    <t>UK5154</t>
  </si>
  <si>
    <t>200161938</t>
  </si>
  <si>
    <t>UK6316</t>
  </si>
  <si>
    <t>152609</t>
  </si>
  <si>
    <t>AROMA ANIS 02 302 PRIRODNA TEKOČA</t>
  </si>
  <si>
    <t>152609_ANIS 02302_ETOL_VER.1_OPOMBA</t>
  </si>
  <si>
    <t>K55222</t>
  </si>
  <si>
    <t>200165055</t>
  </si>
  <si>
    <t>K55113</t>
  </si>
  <si>
    <t>200165052</t>
  </si>
  <si>
    <t>UK5198</t>
  </si>
  <si>
    <t>UH7503</t>
  </si>
  <si>
    <t>200146241</t>
  </si>
  <si>
    <t>UK3003</t>
  </si>
  <si>
    <t>200165101</t>
  </si>
  <si>
    <t>UK5858</t>
  </si>
  <si>
    <t>104592</t>
  </si>
  <si>
    <t>NATRIJEV CITRAT DIHIDRAT za injekcije</t>
  </si>
  <si>
    <t>NATRIJEV CITRAT DIHIDRAT za injekcije-104592</t>
  </si>
  <si>
    <t>200163814</t>
  </si>
  <si>
    <t>UK5859</t>
  </si>
  <si>
    <t>200163707</t>
  </si>
  <si>
    <t>K55241</t>
  </si>
  <si>
    <t>200165056</t>
  </si>
  <si>
    <t>UK6309</t>
  </si>
  <si>
    <t>143987</t>
  </si>
  <si>
    <t>AROMA ORANŽA 02278 TEKOČA</t>
  </si>
  <si>
    <t>143987_AROM AORANGE 02278_ETOL_VER.2_OPOMBA</t>
  </si>
  <si>
    <t>UK5857</t>
  </si>
  <si>
    <t>200163813</t>
  </si>
  <si>
    <t>UG0986</t>
  </si>
  <si>
    <t>100762</t>
  </si>
  <si>
    <t>(+)Ditoluil vinska kislina monohidrat</t>
  </si>
  <si>
    <t>(+)Ditoluil vinska kislina monohidrat_100762</t>
  </si>
  <si>
    <t>200161957</t>
  </si>
  <si>
    <t>UJ4275</t>
  </si>
  <si>
    <t>Ni za Ecocid prašek.</t>
  </si>
  <si>
    <t>200159392</t>
  </si>
  <si>
    <t>UJ5493</t>
  </si>
  <si>
    <t>200139566</t>
  </si>
  <si>
    <t>UJ6980</t>
  </si>
  <si>
    <t>K53647</t>
  </si>
  <si>
    <t>200165041</t>
  </si>
  <si>
    <t>UK6593</t>
  </si>
  <si>
    <t>K53754</t>
  </si>
  <si>
    <t>200165047</t>
  </si>
  <si>
    <t>K55110</t>
  </si>
  <si>
    <t>200165051</t>
  </si>
  <si>
    <t>UJ7504</t>
  </si>
  <si>
    <t>UJ7504 -za validacijsko serijo</t>
  </si>
  <si>
    <t>200144513</t>
  </si>
  <si>
    <t>UK6307</t>
  </si>
  <si>
    <t>100528</t>
  </si>
  <si>
    <t>BARVA CITRONSKORUMENA 06086</t>
  </si>
  <si>
    <t>100528  BARVA CITRONSKORUMENA 06086 - dobaviteljev</t>
  </si>
  <si>
    <t>UK0758</t>
  </si>
  <si>
    <t>UJ5668</t>
  </si>
  <si>
    <t>da, priPOL11, Hudovornik 1.4.2016</t>
  </si>
  <si>
    <t>200139822</t>
  </si>
  <si>
    <t>UH8398</t>
  </si>
  <si>
    <t>104222</t>
  </si>
  <si>
    <t>BARVA ZELENA KIVI E132 + E104</t>
  </si>
  <si>
    <t>104222 specifikacija COLOUR_GREEN_KIWI_E132_+_E104</t>
  </si>
  <si>
    <t>za tehnološki poskus</t>
  </si>
  <si>
    <t>200148938</t>
  </si>
  <si>
    <t>UJ9127</t>
  </si>
  <si>
    <t>UJ9509</t>
  </si>
  <si>
    <t>103941</t>
  </si>
  <si>
    <t>MAGNEZIJEV KLORID 6-HIDRAT ZA INJEKCIJE</t>
  </si>
  <si>
    <t>MAGNEZIJEV KLORID 6-HIDRAT ZA INJEKCIJE -103941</t>
  </si>
  <si>
    <t>UH2609</t>
  </si>
  <si>
    <t>104631</t>
  </si>
  <si>
    <t>CELULOZA,MIKR.SILICILIZIRANA TIP SMCC 50</t>
  </si>
  <si>
    <t>104631_silicified microcrystalline cellulose_JRS_v</t>
  </si>
  <si>
    <t>200114027</t>
  </si>
  <si>
    <t>2800205</t>
  </si>
  <si>
    <t>UJ5103</t>
  </si>
  <si>
    <t>UJ6569</t>
  </si>
  <si>
    <t>200159353</t>
  </si>
  <si>
    <t>UK1812</t>
  </si>
  <si>
    <t>UH4851</t>
  </si>
  <si>
    <t>104200</t>
  </si>
  <si>
    <t>NORFLOKSACIN za prepakiranje</t>
  </si>
  <si>
    <t>A. Kopina_20.5.2016: Ostanki se prešifrirajo</t>
  </si>
  <si>
    <t>200143020</t>
  </si>
  <si>
    <t>UK2163</t>
  </si>
  <si>
    <t>UJ7702</t>
  </si>
  <si>
    <t>UK5939</t>
  </si>
  <si>
    <t>za raziskavo - izvedba poskusa</t>
  </si>
  <si>
    <t>200163780</t>
  </si>
  <si>
    <t>UH5772</t>
  </si>
  <si>
    <t>104729</t>
  </si>
  <si>
    <t>MAGNEZIJEV SULFAT</t>
  </si>
  <si>
    <t>Magnezijev sulfat_104729</t>
  </si>
  <si>
    <t>200120231</t>
  </si>
  <si>
    <t>2800340</t>
  </si>
  <si>
    <t>UH0855</t>
  </si>
  <si>
    <t>103871</t>
  </si>
  <si>
    <t>NATRIJEV HIDROGENKARBONAT-103871</t>
  </si>
  <si>
    <t>200148636</t>
  </si>
  <si>
    <t>2800176</t>
  </si>
  <si>
    <t>UH6992</t>
  </si>
  <si>
    <t>UK6544</t>
  </si>
  <si>
    <t>200165144</t>
  </si>
  <si>
    <t>UJ0714</t>
  </si>
  <si>
    <t>pretečen rok uporabe proizvajalca, reanaliza ni možna</t>
  </si>
  <si>
    <t>200150019</t>
  </si>
  <si>
    <t>UK2840</t>
  </si>
  <si>
    <t>UK6457</t>
  </si>
  <si>
    <t>144681</t>
  </si>
  <si>
    <t>BARVA MODRA 06063,CI-42051+28440</t>
  </si>
  <si>
    <t>SP podpisana 144681</t>
  </si>
  <si>
    <t>UJ7080</t>
  </si>
  <si>
    <t>200158460</t>
  </si>
  <si>
    <t>UJ8122</t>
  </si>
  <si>
    <t>UK0128</t>
  </si>
  <si>
    <t>UG5863</t>
  </si>
  <si>
    <t>149454</t>
  </si>
  <si>
    <t>MLEČNA KISLINA MERCK kat. št. 366</t>
  </si>
  <si>
    <t>200099767</t>
  </si>
  <si>
    <t>UH1791</t>
  </si>
  <si>
    <t>le za razvojne namene</t>
  </si>
  <si>
    <t>200111549</t>
  </si>
  <si>
    <t>UK4490</t>
  </si>
  <si>
    <t>UK2826</t>
  </si>
  <si>
    <t>UJ9582</t>
  </si>
  <si>
    <t>UG9835</t>
  </si>
  <si>
    <t>odpis, 26.05.2016 / odpis, vrednost &lt;10 evrov</t>
  </si>
  <si>
    <t>Novo proizv.mesto-za test</t>
  </si>
  <si>
    <t>UG9824</t>
  </si>
  <si>
    <t>104512</t>
  </si>
  <si>
    <t>JOD</t>
  </si>
  <si>
    <t>Jod_104512</t>
  </si>
  <si>
    <t>200106796</t>
  </si>
  <si>
    <t>UJ7611</t>
  </si>
  <si>
    <t>200144609</t>
  </si>
  <si>
    <t>UJ7632</t>
  </si>
  <si>
    <t>UJ7560</t>
  </si>
  <si>
    <t>UJ8805</t>
  </si>
  <si>
    <t>UJ6164</t>
  </si>
  <si>
    <t>114065</t>
  </si>
  <si>
    <t>AROMA LEŠNIK 02319 TEKOČA</t>
  </si>
  <si>
    <t>etolova spec AROMA LEŠNIK 02319 TEKOČA 114065</t>
  </si>
  <si>
    <t>UJ8707</t>
  </si>
  <si>
    <t>UJ4270</t>
  </si>
  <si>
    <t>UH7252</t>
  </si>
  <si>
    <t>200151899</t>
  </si>
  <si>
    <t>UG8851</t>
  </si>
  <si>
    <t>200164999</t>
  </si>
  <si>
    <t>UK3365</t>
  </si>
  <si>
    <t>200163254</t>
  </si>
  <si>
    <t>UK3026</t>
  </si>
  <si>
    <t>200157419</t>
  </si>
  <si>
    <t>UH4971</t>
  </si>
  <si>
    <t>A.Kopina_20.5.2016: G. Hudovornik pravi, da se prestavi na skladišče surovin in bodo porabili pri njih</t>
  </si>
  <si>
    <t>200118002</t>
  </si>
  <si>
    <t>UK4588</t>
  </si>
  <si>
    <t>152617</t>
  </si>
  <si>
    <t>AROMA METINO OLJE 32 687</t>
  </si>
  <si>
    <t>152617_podpisana SP</t>
  </si>
  <si>
    <t>UH0854</t>
  </si>
  <si>
    <t>200149674</t>
  </si>
  <si>
    <t>UK3216</t>
  </si>
  <si>
    <t>UJ7291</t>
  </si>
  <si>
    <t>UK6311</t>
  </si>
  <si>
    <t>102632</t>
  </si>
  <si>
    <t>BARVA KARAMEL 84 013 NB</t>
  </si>
  <si>
    <t>102632 kovinski delci</t>
  </si>
  <si>
    <t>UH1223</t>
  </si>
  <si>
    <t>104551</t>
  </si>
  <si>
    <t>odpis komentar v tabeli na intranetu</t>
  </si>
  <si>
    <t>200110493</t>
  </si>
  <si>
    <t>UK1412</t>
  </si>
  <si>
    <t>UJ7470</t>
  </si>
  <si>
    <t>105511</t>
  </si>
  <si>
    <t>Določitev stand tehn vsebnosti 105511 škrob koruzn</t>
  </si>
  <si>
    <t>UK4360</t>
  </si>
  <si>
    <t>129259</t>
  </si>
  <si>
    <t>AROMA BANANA 54330/A TEKOČA</t>
  </si>
  <si>
    <t>129259 - dobaviteleva specifikacija</t>
  </si>
  <si>
    <t>UG9846</t>
  </si>
  <si>
    <t>200106786</t>
  </si>
  <si>
    <t>UJ6688</t>
  </si>
  <si>
    <t>UJ8692</t>
  </si>
  <si>
    <t>UG0715</t>
  </si>
  <si>
    <t>200161958</t>
  </si>
  <si>
    <t>UK1041</t>
  </si>
  <si>
    <t>UH2520</t>
  </si>
  <si>
    <t>200150770</t>
  </si>
  <si>
    <t>UJ5682</t>
  </si>
  <si>
    <t>UH3396</t>
  </si>
  <si>
    <t>200132966</t>
  </si>
  <si>
    <t>UK1411</t>
  </si>
  <si>
    <t>UK5296</t>
  </si>
  <si>
    <t>105832</t>
  </si>
  <si>
    <t>INSTACOAT AQUA II A02E10219 WHITE</t>
  </si>
  <si>
    <t>A02E10219 White Spec.</t>
  </si>
  <si>
    <t>200163181</t>
  </si>
  <si>
    <t>UK1662</t>
  </si>
  <si>
    <t>UK5297</t>
  </si>
  <si>
    <t>105831</t>
  </si>
  <si>
    <t>INSTACOAT AQUA II A02E10220 YELLOW</t>
  </si>
  <si>
    <t>A02E10220 Yellow Spec.</t>
  </si>
  <si>
    <t>200163180</t>
  </si>
  <si>
    <t>UJ9053</t>
  </si>
  <si>
    <t>310228</t>
  </si>
  <si>
    <t>IMATINIB FOT 400 MG RF</t>
  </si>
  <si>
    <t>RF</t>
  </si>
  <si>
    <t>Imatinib_EKSTRAKCIJA API_16112015</t>
  </si>
  <si>
    <t>2031793</t>
  </si>
  <si>
    <t>UK6568</t>
  </si>
  <si>
    <t>UJ9054</t>
  </si>
  <si>
    <t>UJ9052</t>
  </si>
  <si>
    <t>310227</t>
  </si>
  <si>
    <t>IMATINIB FOT 100 MG RF</t>
  </si>
  <si>
    <t>UJ9419</t>
  </si>
  <si>
    <t>UJ9051</t>
  </si>
  <si>
    <t>UJ3733</t>
  </si>
  <si>
    <t>200137389</t>
  </si>
  <si>
    <t>VZ0000</t>
  </si>
  <si>
    <t>101551</t>
  </si>
  <si>
    <t>MATERIAL ZA VZORČENJE</t>
  </si>
  <si>
    <t>ostanek od zadnje proizvodnje , MBR ni veljaven</t>
  </si>
  <si>
    <t>UH1219</t>
  </si>
  <si>
    <t>104208</t>
  </si>
  <si>
    <t>KAPS.1,K.MODRA BLE15/T.ZELENO GRC61;AL</t>
  </si>
  <si>
    <t>RE  kapsule</t>
  </si>
  <si>
    <t>200110963</t>
  </si>
  <si>
    <t>UH1220</t>
  </si>
  <si>
    <t>104209</t>
  </si>
  <si>
    <t>KAPS.2,K.MODRA BLE16/T.ORANŽNO OR660;AL</t>
  </si>
  <si>
    <t>200110646</t>
  </si>
  <si>
    <t>UH1221</t>
  </si>
  <si>
    <t>104210</t>
  </si>
  <si>
    <t>KAPS.3,K.MODRA BLE15/T.BELO WH082;AL</t>
  </si>
  <si>
    <t>200110964</t>
  </si>
  <si>
    <t>UH1222</t>
  </si>
  <si>
    <t>104211</t>
  </si>
  <si>
    <t>KAPS.4,K.MODRA BLE17/T.MODRO BLE17;AL</t>
  </si>
  <si>
    <t>DA, priDLS11 15mg, Hudovornik 1.4.2016</t>
  </si>
  <si>
    <t>KAPS.4,K.MODRA BLE17-T.MODRO BLE17;AL-104211</t>
  </si>
  <si>
    <t>200110965</t>
  </si>
  <si>
    <t>UF5714</t>
  </si>
  <si>
    <t>156078</t>
  </si>
  <si>
    <t>VANADIJEV OKSIACETILACETONAT</t>
  </si>
  <si>
    <t>200100548</t>
  </si>
  <si>
    <t>UH2270</t>
  </si>
  <si>
    <t>Šarža</t>
  </si>
  <si>
    <t>Poreklo šarže</t>
  </si>
  <si>
    <t>Material</t>
  </si>
  <si>
    <t>Kratki tekst materiala</t>
  </si>
  <si>
    <t>PF04 Nalog</t>
  </si>
  <si>
    <t>PF04 Datum</t>
  </si>
  <si>
    <t>Skladiščna lokacija</t>
  </si>
  <si>
    <t>StatZal</t>
  </si>
  <si>
    <t>Drs.povpr.cena</t>
  </si>
  <si>
    <t>Nasl.datum kontrole</t>
  </si>
  <si>
    <t>DatZap/RokTraj</t>
  </si>
  <si>
    <t>Zaloga</t>
  </si>
  <si>
    <t>Osnovna enota mere</t>
  </si>
  <si>
    <t>Vrednost zaloge</t>
  </si>
  <si>
    <t>MM/PP status</t>
  </si>
  <si>
    <t>MRP karakteristika</t>
  </si>
  <si>
    <t>PMP planer</t>
  </si>
  <si>
    <t>Št.palet</t>
  </si>
  <si>
    <t>Zadnji prevzem blaga</t>
  </si>
  <si>
    <t>Nabavna skupina</t>
  </si>
  <si>
    <t>KolZadPB</t>
  </si>
  <si>
    <t>DatZadPrem</t>
  </si>
  <si>
    <t>Valuta dokumenta</t>
  </si>
  <si>
    <t>Velj.MBR</t>
  </si>
  <si>
    <t>Blok.MBR</t>
  </si>
  <si>
    <t>Potrebe skupaj</t>
  </si>
  <si>
    <t>MinDatPotrebe</t>
  </si>
  <si>
    <t>Prever.</t>
  </si>
  <si>
    <t>Komentar</t>
  </si>
  <si>
    <t>MD04 txt</t>
  </si>
  <si>
    <t>Poraba %</t>
  </si>
  <si>
    <t>Priloge PO</t>
  </si>
  <si>
    <t>Priloga</t>
  </si>
  <si>
    <t>Komentar na šifri</t>
  </si>
  <si>
    <t>TOC komentar</t>
  </si>
  <si>
    <t>LC komentar</t>
  </si>
  <si>
    <t>OM komentar</t>
  </si>
  <si>
    <t>ABC oznaka</t>
  </si>
  <si>
    <t>Kreirano</t>
  </si>
  <si>
    <t>Kreirano dne</t>
  </si>
  <si>
    <t>Obvestilo</t>
  </si>
  <si>
    <t>Kratki tekst za kodo</t>
  </si>
  <si>
    <t>Proizvajalec</t>
  </si>
  <si>
    <t>QM obvestila</t>
  </si>
  <si>
    <t>Kol.na paleti_1</t>
  </si>
  <si>
    <t>Količina na paleti</t>
  </si>
  <si>
    <t>Št. Palet teoretično</t>
  </si>
  <si>
    <t>Razlika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</si>
</sst>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0"/>
  </numFmts>
  <fonts count="1" x14ac:knownFonts="1">
    <font>
      <sz val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0" fontId="0" fillId="0" borderId="0" xfId="0" applyAlignment="1">
      <alignment vertical="top" indent="2"/>
    </xf>
    <xf numFmtId="0" fontId="0" fillId="3" borderId="1" xfId="0" applyFill="1" applyBorder="1" applyAlignment="1">
      <alignment vertical="top"/>
    </xf>
    <xf numFmtId="14" fontId="0" fillId="3" borderId="1" xfId="0" applyNumberFormat="1" applyFill="1" applyBorder="1" applyAlignment="1">
      <alignment horizontal="right" vertical="top"/>
    </xf>
    <xf numFmtId="3" fontId="0" fillId="3" borderId="1" xfId="0" applyNumberFormat="1" applyFill="1" applyBorder="1" applyAlignment="1">
      <alignment horizontal="right" vertical="top"/>
    </xf>
    <xf numFmtId="4" fontId="0" fillId="3" borderId="1" xfId="0" applyNumberFormat="1" applyFill="1" applyBorder="1" applyAlignment="1">
      <alignment horizontal="right" vertical="top"/>
    </xf>
    <xf numFmtId="0" fontId="0" fillId="2" borderId="1" xfId="0" applyFill="1" applyBorder="1" applyAlignment="1">
      <alignment vertical="top" wrapText="1"/>
    </xf>
    <xf numFmtId="0" fontId="0" fillId="0" borderId="0" xfId="0"/>
    <xf numFmtId="0" fontId="0" fillId="4" borderId="2" xfId="0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gif"/><Relationship Id="rId2" Type="http://schemas.openxmlformats.org/officeDocument/2006/relationships/image" Target="../media/image2.gif"/><Relationship Id="rId1" Type="http://schemas.openxmlformats.org/officeDocument/2006/relationships/image" Target="../media/image1.gif"/><Relationship Id="rId4" Type="http://schemas.openxmlformats.org/officeDocument/2006/relationships/image" Target="../media/image4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0</xdr:colOff>
      <xdr:row>1</xdr:row>
      <xdr:rowOff>0</xdr:rowOff>
    </xdr:from>
    <xdr:to>
      <xdr:col>34</xdr:col>
      <xdr:colOff>152400</xdr:colOff>
      <xdr:row>1</xdr:row>
      <xdr:rowOff>133350</xdr:rowOff>
    </xdr:to>
    <xdr:pic>
      <xdr:nvPicPr>
        <xdr:cNvPr id="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</xdr:row>
      <xdr:rowOff>0</xdr:rowOff>
    </xdr:from>
    <xdr:to>
      <xdr:col>35</xdr:col>
      <xdr:colOff>152400</xdr:colOff>
      <xdr:row>1</xdr:row>
      <xdr:rowOff>133350</xdr:rowOff>
    </xdr:to>
    <xdr:pic>
      <xdr:nvPicPr>
        <xdr:cNvPr id="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</xdr:row>
      <xdr:rowOff>0</xdr:rowOff>
    </xdr:from>
    <xdr:to>
      <xdr:col>46</xdr:col>
      <xdr:colOff>152400</xdr:colOff>
      <xdr:row>1</xdr:row>
      <xdr:rowOff>133350</xdr:rowOff>
    </xdr:to>
    <xdr:pic>
      <xdr:nvPicPr>
        <xdr:cNvPr id="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</xdr:row>
      <xdr:rowOff>0</xdr:rowOff>
    </xdr:from>
    <xdr:to>
      <xdr:col>34</xdr:col>
      <xdr:colOff>152400</xdr:colOff>
      <xdr:row>2</xdr:row>
      <xdr:rowOff>133350</xdr:rowOff>
    </xdr:to>
    <xdr:pic>
      <xdr:nvPicPr>
        <xdr:cNvPr id="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</xdr:row>
      <xdr:rowOff>0</xdr:rowOff>
    </xdr:from>
    <xdr:to>
      <xdr:col>35</xdr:col>
      <xdr:colOff>152400</xdr:colOff>
      <xdr:row>2</xdr:row>
      <xdr:rowOff>133350</xdr:rowOff>
    </xdr:to>
    <xdr:pic>
      <xdr:nvPicPr>
        <xdr:cNvPr id="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</xdr:row>
      <xdr:rowOff>0</xdr:rowOff>
    </xdr:from>
    <xdr:to>
      <xdr:col>46</xdr:col>
      <xdr:colOff>152400</xdr:colOff>
      <xdr:row>2</xdr:row>
      <xdr:rowOff>133350</xdr:rowOff>
    </xdr:to>
    <xdr:pic>
      <xdr:nvPicPr>
        <xdr:cNvPr id="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152400</xdr:colOff>
      <xdr:row>3</xdr:row>
      <xdr:rowOff>133350</xdr:rowOff>
    </xdr:to>
    <xdr:pic>
      <xdr:nvPicPr>
        <xdr:cNvPr id="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</xdr:row>
      <xdr:rowOff>0</xdr:rowOff>
    </xdr:from>
    <xdr:to>
      <xdr:col>35</xdr:col>
      <xdr:colOff>152400</xdr:colOff>
      <xdr:row>3</xdr:row>
      <xdr:rowOff>133350</xdr:rowOff>
    </xdr:to>
    <xdr:pic>
      <xdr:nvPicPr>
        <xdr:cNvPr id="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</xdr:row>
      <xdr:rowOff>0</xdr:rowOff>
    </xdr:from>
    <xdr:to>
      <xdr:col>46</xdr:col>
      <xdr:colOff>152400</xdr:colOff>
      <xdr:row>3</xdr:row>
      <xdr:rowOff>133350</xdr:rowOff>
    </xdr:to>
    <xdr:pic>
      <xdr:nvPicPr>
        <xdr:cNvPr id="1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</xdr:row>
      <xdr:rowOff>0</xdr:rowOff>
    </xdr:from>
    <xdr:to>
      <xdr:col>34</xdr:col>
      <xdr:colOff>152400</xdr:colOff>
      <xdr:row>4</xdr:row>
      <xdr:rowOff>133350</xdr:rowOff>
    </xdr:to>
    <xdr:pic>
      <xdr:nvPicPr>
        <xdr:cNvPr id="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</xdr:row>
      <xdr:rowOff>0</xdr:rowOff>
    </xdr:from>
    <xdr:to>
      <xdr:col>35</xdr:col>
      <xdr:colOff>152400</xdr:colOff>
      <xdr:row>4</xdr:row>
      <xdr:rowOff>133350</xdr:rowOff>
    </xdr:to>
    <xdr:pic>
      <xdr:nvPicPr>
        <xdr:cNvPr id="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4</xdr:row>
      <xdr:rowOff>0</xdr:rowOff>
    </xdr:from>
    <xdr:to>
      <xdr:col>46</xdr:col>
      <xdr:colOff>152400</xdr:colOff>
      <xdr:row>4</xdr:row>
      <xdr:rowOff>133350</xdr:rowOff>
    </xdr:to>
    <xdr:pic>
      <xdr:nvPicPr>
        <xdr:cNvPr id="1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</xdr:row>
      <xdr:rowOff>0</xdr:rowOff>
    </xdr:from>
    <xdr:to>
      <xdr:col>34</xdr:col>
      <xdr:colOff>152400</xdr:colOff>
      <xdr:row>5</xdr:row>
      <xdr:rowOff>133350</xdr:rowOff>
    </xdr:to>
    <xdr:pic>
      <xdr:nvPicPr>
        <xdr:cNvPr id="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</xdr:row>
      <xdr:rowOff>0</xdr:rowOff>
    </xdr:from>
    <xdr:to>
      <xdr:col>35</xdr:col>
      <xdr:colOff>152400</xdr:colOff>
      <xdr:row>5</xdr:row>
      <xdr:rowOff>133350</xdr:rowOff>
    </xdr:to>
    <xdr:pic>
      <xdr:nvPicPr>
        <xdr:cNvPr id="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5</xdr:row>
      <xdr:rowOff>0</xdr:rowOff>
    </xdr:from>
    <xdr:to>
      <xdr:col>46</xdr:col>
      <xdr:colOff>152400</xdr:colOff>
      <xdr:row>5</xdr:row>
      <xdr:rowOff>133350</xdr:rowOff>
    </xdr:to>
    <xdr:pic>
      <xdr:nvPicPr>
        <xdr:cNvPr id="1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</xdr:row>
      <xdr:rowOff>0</xdr:rowOff>
    </xdr:from>
    <xdr:to>
      <xdr:col>34</xdr:col>
      <xdr:colOff>152400</xdr:colOff>
      <xdr:row>6</xdr:row>
      <xdr:rowOff>133350</xdr:rowOff>
    </xdr:to>
    <xdr:pic>
      <xdr:nvPicPr>
        <xdr:cNvPr id="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</xdr:row>
      <xdr:rowOff>0</xdr:rowOff>
    </xdr:from>
    <xdr:to>
      <xdr:col>35</xdr:col>
      <xdr:colOff>152400</xdr:colOff>
      <xdr:row>6</xdr:row>
      <xdr:rowOff>133350</xdr:rowOff>
    </xdr:to>
    <xdr:pic>
      <xdr:nvPicPr>
        <xdr:cNvPr id="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6</xdr:row>
      <xdr:rowOff>0</xdr:rowOff>
    </xdr:from>
    <xdr:to>
      <xdr:col>46</xdr:col>
      <xdr:colOff>152400</xdr:colOff>
      <xdr:row>6</xdr:row>
      <xdr:rowOff>133350</xdr:rowOff>
    </xdr:to>
    <xdr:pic>
      <xdr:nvPicPr>
        <xdr:cNvPr id="1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</xdr:row>
      <xdr:rowOff>0</xdr:rowOff>
    </xdr:from>
    <xdr:to>
      <xdr:col>34</xdr:col>
      <xdr:colOff>152400</xdr:colOff>
      <xdr:row>7</xdr:row>
      <xdr:rowOff>133350</xdr:rowOff>
    </xdr:to>
    <xdr:pic>
      <xdr:nvPicPr>
        <xdr:cNvPr id="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</xdr:row>
      <xdr:rowOff>0</xdr:rowOff>
    </xdr:from>
    <xdr:to>
      <xdr:col>35</xdr:col>
      <xdr:colOff>152400</xdr:colOff>
      <xdr:row>7</xdr:row>
      <xdr:rowOff>133350</xdr:rowOff>
    </xdr:to>
    <xdr:pic>
      <xdr:nvPicPr>
        <xdr:cNvPr id="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7</xdr:row>
      <xdr:rowOff>0</xdr:rowOff>
    </xdr:from>
    <xdr:to>
      <xdr:col>46</xdr:col>
      <xdr:colOff>152400</xdr:colOff>
      <xdr:row>7</xdr:row>
      <xdr:rowOff>133350</xdr:rowOff>
    </xdr:to>
    <xdr:pic>
      <xdr:nvPicPr>
        <xdr:cNvPr id="2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</xdr:row>
      <xdr:rowOff>0</xdr:rowOff>
    </xdr:from>
    <xdr:to>
      <xdr:col>34</xdr:col>
      <xdr:colOff>152400</xdr:colOff>
      <xdr:row>8</xdr:row>
      <xdr:rowOff>133350</xdr:rowOff>
    </xdr:to>
    <xdr:pic>
      <xdr:nvPicPr>
        <xdr:cNvPr id="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</xdr:row>
      <xdr:rowOff>0</xdr:rowOff>
    </xdr:from>
    <xdr:to>
      <xdr:col>35</xdr:col>
      <xdr:colOff>152400</xdr:colOff>
      <xdr:row>8</xdr:row>
      <xdr:rowOff>133350</xdr:rowOff>
    </xdr:to>
    <xdr:pic>
      <xdr:nvPicPr>
        <xdr:cNvPr id="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</xdr:row>
      <xdr:rowOff>0</xdr:rowOff>
    </xdr:from>
    <xdr:to>
      <xdr:col>46</xdr:col>
      <xdr:colOff>152400</xdr:colOff>
      <xdr:row>8</xdr:row>
      <xdr:rowOff>133350</xdr:rowOff>
    </xdr:to>
    <xdr:pic>
      <xdr:nvPicPr>
        <xdr:cNvPr id="2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</xdr:row>
      <xdr:rowOff>0</xdr:rowOff>
    </xdr:from>
    <xdr:to>
      <xdr:col>34</xdr:col>
      <xdr:colOff>152400</xdr:colOff>
      <xdr:row>9</xdr:row>
      <xdr:rowOff>133350</xdr:rowOff>
    </xdr:to>
    <xdr:pic>
      <xdr:nvPicPr>
        <xdr:cNvPr id="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</xdr:row>
      <xdr:rowOff>0</xdr:rowOff>
    </xdr:from>
    <xdr:to>
      <xdr:col>35</xdr:col>
      <xdr:colOff>152400</xdr:colOff>
      <xdr:row>9</xdr:row>
      <xdr:rowOff>133350</xdr:rowOff>
    </xdr:to>
    <xdr:pic>
      <xdr:nvPicPr>
        <xdr:cNvPr id="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</xdr:row>
      <xdr:rowOff>0</xdr:rowOff>
    </xdr:from>
    <xdr:to>
      <xdr:col>46</xdr:col>
      <xdr:colOff>152400</xdr:colOff>
      <xdr:row>9</xdr:row>
      <xdr:rowOff>133350</xdr:rowOff>
    </xdr:to>
    <xdr:pic>
      <xdr:nvPicPr>
        <xdr:cNvPr id="2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</xdr:row>
      <xdr:rowOff>0</xdr:rowOff>
    </xdr:from>
    <xdr:to>
      <xdr:col>32</xdr:col>
      <xdr:colOff>152400</xdr:colOff>
      <xdr:row>10</xdr:row>
      <xdr:rowOff>133350</xdr:rowOff>
    </xdr:to>
    <xdr:pic>
      <xdr:nvPicPr>
        <xdr:cNvPr id="2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</xdr:row>
      <xdr:rowOff>0</xdr:rowOff>
    </xdr:from>
    <xdr:to>
      <xdr:col>34</xdr:col>
      <xdr:colOff>152400</xdr:colOff>
      <xdr:row>10</xdr:row>
      <xdr:rowOff>133350</xdr:rowOff>
    </xdr:to>
    <xdr:pic>
      <xdr:nvPicPr>
        <xdr:cNvPr id="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</xdr:row>
      <xdr:rowOff>0</xdr:rowOff>
    </xdr:from>
    <xdr:to>
      <xdr:col>35</xdr:col>
      <xdr:colOff>152400</xdr:colOff>
      <xdr:row>10</xdr:row>
      <xdr:rowOff>133350</xdr:rowOff>
    </xdr:to>
    <xdr:pic>
      <xdr:nvPicPr>
        <xdr:cNvPr id="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</xdr:row>
      <xdr:rowOff>0</xdr:rowOff>
    </xdr:from>
    <xdr:to>
      <xdr:col>34</xdr:col>
      <xdr:colOff>152400</xdr:colOff>
      <xdr:row>11</xdr:row>
      <xdr:rowOff>133350</xdr:rowOff>
    </xdr:to>
    <xdr:pic>
      <xdr:nvPicPr>
        <xdr:cNvPr id="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</xdr:row>
      <xdr:rowOff>0</xdr:rowOff>
    </xdr:from>
    <xdr:to>
      <xdr:col>35</xdr:col>
      <xdr:colOff>152400</xdr:colOff>
      <xdr:row>11</xdr:row>
      <xdr:rowOff>133350</xdr:rowOff>
    </xdr:to>
    <xdr:pic>
      <xdr:nvPicPr>
        <xdr:cNvPr id="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</xdr:row>
      <xdr:rowOff>0</xdr:rowOff>
    </xdr:from>
    <xdr:to>
      <xdr:col>34</xdr:col>
      <xdr:colOff>152400</xdr:colOff>
      <xdr:row>12</xdr:row>
      <xdr:rowOff>133350</xdr:rowOff>
    </xdr:to>
    <xdr:pic>
      <xdr:nvPicPr>
        <xdr:cNvPr id="3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</xdr:row>
      <xdr:rowOff>0</xdr:rowOff>
    </xdr:from>
    <xdr:to>
      <xdr:col>35</xdr:col>
      <xdr:colOff>152400</xdr:colOff>
      <xdr:row>12</xdr:row>
      <xdr:rowOff>133350</xdr:rowOff>
    </xdr:to>
    <xdr:pic>
      <xdr:nvPicPr>
        <xdr:cNvPr id="3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</xdr:row>
      <xdr:rowOff>0</xdr:rowOff>
    </xdr:from>
    <xdr:to>
      <xdr:col>34</xdr:col>
      <xdr:colOff>152400</xdr:colOff>
      <xdr:row>13</xdr:row>
      <xdr:rowOff>133350</xdr:rowOff>
    </xdr:to>
    <xdr:pic>
      <xdr:nvPicPr>
        <xdr:cNvPr id="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</xdr:row>
      <xdr:rowOff>0</xdr:rowOff>
    </xdr:from>
    <xdr:to>
      <xdr:col>35</xdr:col>
      <xdr:colOff>152400</xdr:colOff>
      <xdr:row>13</xdr:row>
      <xdr:rowOff>133350</xdr:rowOff>
    </xdr:to>
    <xdr:pic>
      <xdr:nvPicPr>
        <xdr:cNvPr id="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</xdr:row>
      <xdr:rowOff>0</xdr:rowOff>
    </xdr:from>
    <xdr:to>
      <xdr:col>32</xdr:col>
      <xdr:colOff>152400</xdr:colOff>
      <xdr:row>14</xdr:row>
      <xdr:rowOff>133350</xdr:rowOff>
    </xdr:to>
    <xdr:pic>
      <xdr:nvPicPr>
        <xdr:cNvPr id="3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</xdr:row>
      <xdr:rowOff>0</xdr:rowOff>
    </xdr:from>
    <xdr:to>
      <xdr:col>34</xdr:col>
      <xdr:colOff>152400</xdr:colOff>
      <xdr:row>14</xdr:row>
      <xdr:rowOff>133350</xdr:rowOff>
    </xdr:to>
    <xdr:pic>
      <xdr:nvPicPr>
        <xdr:cNvPr id="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</xdr:row>
      <xdr:rowOff>0</xdr:rowOff>
    </xdr:from>
    <xdr:to>
      <xdr:col>35</xdr:col>
      <xdr:colOff>152400</xdr:colOff>
      <xdr:row>14</xdr:row>
      <xdr:rowOff>133350</xdr:rowOff>
    </xdr:to>
    <xdr:pic>
      <xdr:nvPicPr>
        <xdr:cNvPr id="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</xdr:row>
      <xdr:rowOff>0</xdr:rowOff>
    </xdr:from>
    <xdr:to>
      <xdr:col>32</xdr:col>
      <xdr:colOff>152400</xdr:colOff>
      <xdr:row>15</xdr:row>
      <xdr:rowOff>133350</xdr:rowOff>
    </xdr:to>
    <xdr:pic>
      <xdr:nvPicPr>
        <xdr:cNvPr id="4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</xdr:row>
      <xdr:rowOff>0</xdr:rowOff>
    </xdr:from>
    <xdr:to>
      <xdr:col>34</xdr:col>
      <xdr:colOff>152400</xdr:colOff>
      <xdr:row>15</xdr:row>
      <xdr:rowOff>133350</xdr:rowOff>
    </xdr:to>
    <xdr:pic>
      <xdr:nvPicPr>
        <xdr:cNvPr id="4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</xdr:row>
      <xdr:rowOff>0</xdr:rowOff>
    </xdr:from>
    <xdr:to>
      <xdr:col>34</xdr:col>
      <xdr:colOff>152400</xdr:colOff>
      <xdr:row>16</xdr:row>
      <xdr:rowOff>133350</xdr:rowOff>
    </xdr:to>
    <xdr:pic>
      <xdr:nvPicPr>
        <xdr:cNvPr id="4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</xdr:row>
      <xdr:rowOff>0</xdr:rowOff>
    </xdr:from>
    <xdr:to>
      <xdr:col>35</xdr:col>
      <xdr:colOff>152400</xdr:colOff>
      <xdr:row>16</xdr:row>
      <xdr:rowOff>133350</xdr:rowOff>
    </xdr:to>
    <xdr:pic>
      <xdr:nvPicPr>
        <xdr:cNvPr id="4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</xdr:row>
      <xdr:rowOff>0</xdr:rowOff>
    </xdr:from>
    <xdr:to>
      <xdr:col>32</xdr:col>
      <xdr:colOff>152400</xdr:colOff>
      <xdr:row>17</xdr:row>
      <xdr:rowOff>133350</xdr:rowOff>
    </xdr:to>
    <xdr:pic>
      <xdr:nvPicPr>
        <xdr:cNvPr id="4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</xdr:row>
      <xdr:rowOff>0</xdr:rowOff>
    </xdr:from>
    <xdr:to>
      <xdr:col>34</xdr:col>
      <xdr:colOff>152400</xdr:colOff>
      <xdr:row>17</xdr:row>
      <xdr:rowOff>133350</xdr:rowOff>
    </xdr:to>
    <xdr:pic>
      <xdr:nvPicPr>
        <xdr:cNvPr id="4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</xdr:row>
      <xdr:rowOff>0</xdr:rowOff>
    </xdr:from>
    <xdr:to>
      <xdr:col>35</xdr:col>
      <xdr:colOff>152400</xdr:colOff>
      <xdr:row>17</xdr:row>
      <xdr:rowOff>133350</xdr:rowOff>
    </xdr:to>
    <xdr:pic>
      <xdr:nvPicPr>
        <xdr:cNvPr id="4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</xdr:row>
      <xdr:rowOff>0</xdr:rowOff>
    </xdr:from>
    <xdr:to>
      <xdr:col>32</xdr:col>
      <xdr:colOff>152400</xdr:colOff>
      <xdr:row>18</xdr:row>
      <xdr:rowOff>133350</xdr:rowOff>
    </xdr:to>
    <xdr:pic>
      <xdr:nvPicPr>
        <xdr:cNvPr id="4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</xdr:row>
      <xdr:rowOff>0</xdr:rowOff>
    </xdr:from>
    <xdr:to>
      <xdr:col>34</xdr:col>
      <xdr:colOff>152400</xdr:colOff>
      <xdr:row>18</xdr:row>
      <xdr:rowOff>133350</xdr:rowOff>
    </xdr:to>
    <xdr:pic>
      <xdr:nvPicPr>
        <xdr:cNvPr id="4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</xdr:row>
      <xdr:rowOff>0</xdr:rowOff>
    </xdr:from>
    <xdr:to>
      <xdr:col>35</xdr:col>
      <xdr:colOff>152400</xdr:colOff>
      <xdr:row>18</xdr:row>
      <xdr:rowOff>133350</xdr:rowOff>
    </xdr:to>
    <xdr:pic>
      <xdr:nvPicPr>
        <xdr:cNvPr id="5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</xdr:row>
      <xdr:rowOff>0</xdr:rowOff>
    </xdr:from>
    <xdr:to>
      <xdr:col>32</xdr:col>
      <xdr:colOff>152400</xdr:colOff>
      <xdr:row>19</xdr:row>
      <xdr:rowOff>133350</xdr:rowOff>
    </xdr:to>
    <xdr:pic>
      <xdr:nvPicPr>
        <xdr:cNvPr id="5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</xdr:row>
      <xdr:rowOff>0</xdr:rowOff>
    </xdr:from>
    <xdr:to>
      <xdr:col>34</xdr:col>
      <xdr:colOff>152400</xdr:colOff>
      <xdr:row>19</xdr:row>
      <xdr:rowOff>133350</xdr:rowOff>
    </xdr:to>
    <xdr:pic>
      <xdr:nvPicPr>
        <xdr:cNvPr id="5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</xdr:row>
      <xdr:rowOff>0</xdr:rowOff>
    </xdr:from>
    <xdr:to>
      <xdr:col>35</xdr:col>
      <xdr:colOff>152400</xdr:colOff>
      <xdr:row>19</xdr:row>
      <xdr:rowOff>133350</xdr:rowOff>
    </xdr:to>
    <xdr:pic>
      <xdr:nvPicPr>
        <xdr:cNvPr id="5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</xdr:row>
      <xdr:rowOff>0</xdr:rowOff>
    </xdr:from>
    <xdr:to>
      <xdr:col>32</xdr:col>
      <xdr:colOff>152400</xdr:colOff>
      <xdr:row>20</xdr:row>
      <xdr:rowOff>133350</xdr:rowOff>
    </xdr:to>
    <xdr:pic>
      <xdr:nvPicPr>
        <xdr:cNvPr id="5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</xdr:row>
      <xdr:rowOff>0</xdr:rowOff>
    </xdr:from>
    <xdr:to>
      <xdr:col>34</xdr:col>
      <xdr:colOff>152400</xdr:colOff>
      <xdr:row>20</xdr:row>
      <xdr:rowOff>133350</xdr:rowOff>
    </xdr:to>
    <xdr:pic>
      <xdr:nvPicPr>
        <xdr:cNvPr id="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</xdr:row>
      <xdr:rowOff>0</xdr:rowOff>
    </xdr:from>
    <xdr:to>
      <xdr:col>35</xdr:col>
      <xdr:colOff>152400</xdr:colOff>
      <xdr:row>20</xdr:row>
      <xdr:rowOff>133350</xdr:rowOff>
    </xdr:to>
    <xdr:pic>
      <xdr:nvPicPr>
        <xdr:cNvPr id="5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20</xdr:row>
      <xdr:rowOff>0</xdr:rowOff>
    </xdr:from>
    <xdr:to>
      <xdr:col>46</xdr:col>
      <xdr:colOff>152400</xdr:colOff>
      <xdr:row>20</xdr:row>
      <xdr:rowOff>133350</xdr:rowOff>
    </xdr:to>
    <xdr:pic>
      <xdr:nvPicPr>
        <xdr:cNvPr id="5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</xdr:row>
      <xdr:rowOff>0</xdr:rowOff>
    </xdr:from>
    <xdr:to>
      <xdr:col>32</xdr:col>
      <xdr:colOff>152400</xdr:colOff>
      <xdr:row>21</xdr:row>
      <xdr:rowOff>133350</xdr:rowOff>
    </xdr:to>
    <xdr:pic>
      <xdr:nvPicPr>
        <xdr:cNvPr id="5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</xdr:row>
      <xdr:rowOff>0</xdr:rowOff>
    </xdr:from>
    <xdr:to>
      <xdr:col>34</xdr:col>
      <xdr:colOff>152400</xdr:colOff>
      <xdr:row>21</xdr:row>
      <xdr:rowOff>133350</xdr:rowOff>
    </xdr:to>
    <xdr:pic>
      <xdr:nvPicPr>
        <xdr:cNvPr id="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</xdr:row>
      <xdr:rowOff>0</xdr:rowOff>
    </xdr:from>
    <xdr:to>
      <xdr:col>35</xdr:col>
      <xdr:colOff>152400</xdr:colOff>
      <xdr:row>21</xdr:row>
      <xdr:rowOff>133350</xdr:rowOff>
    </xdr:to>
    <xdr:pic>
      <xdr:nvPicPr>
        <xdr:cNvPr id="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</xdr:row>
      <xdr:rowOff>0</xdr:rowOff>
    </xdr:from>
    <xdr:to>
      <xdr:col>46</xdr:col>
      <xdr:colOff>152400</xdr:colOff>
      <xdr:row>21</xdr:row>
      <xdr:rowOff>133350</xdr:rowOff>
    </xdr:to>
    <xdr:pic>
      <xdr:nvPicPr>
        <xdr:cNvPr id="6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</xdr:row>
      <xdr:rowOff>0</xdr:rowOff>
    </xdr:from>
    <xdr:to>
      <xdr:col>32</xdr:col>
      <xdr:colOff>152400</xdr:colOff>
      <xdr:row>22</xdr:row>
      <xdr:rowOff>133350</xdr:rowOff>
    </xdr:to>
    <xdr:pic>
      <xdr:nvPicPr>
        <xdr:cNvPr id="6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</xdr:row>
      <xdr:rowOff>0</xdr:rowOff>
    </xdr:from>
    <xdr:to>
      <xdr:col>34</xdr:col>
      <xdr:colOff>152400</xdr:colOff>
      <xdr:row>22</xdr:row>
      <xdr:rowOff>133350</xdr:rowOff>
    </xdr:to>
    <xdr:pic>
      <xdr:nvPicPr>
        <xdr:cNvPr id="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</xdr:row>
      <xdr:rowOff>0</xdr:rowOff>
    </xdr:from>
    <xdr:to>
      <xdr:col>35</xdr:col>
      <xdr:colOff>152400</xdr:colOff>
      <xdr:row>22</xdr:row>
      <xdr:rowOff>133350</xdr:rowOff>
    </xdr:to>
    <xdr:pic>
      <xdr:nvPicPr>
        <xdr:cNvPr id="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</xdr:row>
      <xdr:rowOff>0</xdr:rowOff>
    </xdr:from>
    <xdr:to>
      <xdr:col>32</xdr:col>
      <xdr:colOff>152400</xdr:colOff>
      <xdr:row>23</xdr:row>
      <xdr:rowOff>133350</xdr:rowOff>
    </xdr:to>
    <xdr:pic>
      <xdr:nvPicPr>
        <xdr:cNvPr id="6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</xdr:row>
      <xdr:rowOff>0</xdr:rowOff>
    </xdr:from>
    <xdr:to>
      <xdr:col>34</xdr:col>
      <xdr:colOff>152400</xdr:colOff>
      <xdr:row>23</xdr:row>
      <xdr:rowOff>133350</xdr:rowOff>
    </xdr:to>
    <xdr:pic>
      <xdr:nvPicPr>
        <xdr:cNvPr id="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</xdr:row>
      <xdr:rowOff>0</xdr:rowOff>
    </xdr:from>
    <xdr:to>
      <xdr:col>32</xdr:col>
      <xdr:colOff>152400</xdr:colOff>
      <xdr:row>24</xdr:row>
      <xdr:rowOff>133350</xdr:rowOff>
    </xdr:to>
    <xdr:pic>
      <xdr:nvPicPr>
        <xdr:cNvPr id="6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</xdr:row>
      <xdr:rowOff>0</xdr:rowOff>
    </xdr:from>
    <xdr:to>
      <xdr:col>34</xdr:col>
      <xdr:colOff>152400</xdr:colOff>
      <xdr:row>24</xdr:row>
      <xdr:rowOff>133350</xdr:rowOff>
    </xdr:to>
    <xdr:pic>
      <xdr:nvPicPr>
        <xdr:cNvPr id="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</xdr:row>
      <xdr:rowOff>0</xdr:rowOff>
    </xdr:from>
    <xdr:to>
      <xdr:col>46</xdr:col>
      <xdr:colOff>152400</xdr:colOff>
      <xdr:row>24</xdr:row>
      <xdr:rowOff>133350</xdr:rowOff>
    </xdr:to>
    <xdr:pic>
      <xdr:nvPicPr>
        <xdr:cNvPr id="6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</xdr:row>
      <xdr:rowOff>0</xdr:rowOff>
    </xdr:from>
    <xdr:to>
      <xdr:col>32</xdr:col>
      <xdr:colOff>152400</xdr:colOff>
      <xdr:row>25</xdr:row>
      <xdr:rowOff>133350</xdr:rowOff>
    </xdr:to>
    <xdr:pic>
      <xdr:nvPicPr>
        <xdr:cNvPr id="7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</xdr:row>
      <xdr:rowOff>0</xdr:rowOff>
    </xdr:from>
    <xdr:to>
      <xdr:col>34</xdr:col>
      <xdr:colOff>152400</xdr:colOff>
      <xdr:row>25</xdr:row>
      <xdr:rowOff>133350</xdr:rowOff>
    </xdr:to>
    <xdr:pic>
      <xdr:nvPicPr>
        <xdr:cNvPr id="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</xdr:row>
      <xdr:rowOff>0</xdr:rowOff>
    </xdr:from>
    <xdr:to>
      <xdr:col>32</xdr:col>
      <xdr:colOff>152400</xdr:colOff>
      <xdr:row>26</xdr:row>
      <xdr:rowOff>133350</xdr:rowOff>
    </xdr:to>
    <xdr:pic>
      <xdr:nvPicPr>
        <xdr:cNvPr id="7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</xdr:row>
      <xdr:rowOff>0</xdr:rowOff>
    </xdr:from>
    <xdr:to>
      <xdr:col>34</xdr:col>
      <xdr:colOff>152400</xdr:colOff>
      <xdr:row>26</xdr:row>
      <xdr:rowOff>133350</xdr:rowOff>
    </xdr:to>
    <xdr:pic>
      <xdr:nvPicPr>
        <xdr:cNvPr id="7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</xdr:row>
      <xdr:rowOff>0</xdr:rowOff>
    </xdr:from>
    <xdr:to>
      <xdr:col>35</xdr:col>
      <xdr:colOff>152400</xdr:colOff>
      <xdr:row>26</xdr:row>
      <xdr:rowOff>133350</xdr:rowOff>
    </xdr:to>
    <xdr:pic>
      <xdr:nvPicPr>
        <xdr:cNvPr id="7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</xdr:row>
      <xdr:rowOff>0</xdr:rowOff>
    </xdr:from>
    <xdr:to>
      <xdr:col>32</xdr:col>
      <xdr:colOff>152400</xdr:colOff>
      <xdr:row>27</xdr:row>
      <xdr:rowOff>133350</xdr:rowOff>
    </xdr:to>
    <xdr:pic>
      <xdr:nvPicPr>
        <xdr:cNvPr id="7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</xdr:row>
      <xdr:rowOff>0</xdr:rowOff>
    </xdr:from>
    <xdr:to>
      <xdr:col>34</xdr:col>
      <xdr:colOff>152400</xdr:colOff>
      <xdr:row>27</xdr:row>
      <xdr:rowOff>133350</xdr:rowOff>
    </xdr:to>
    <xdr:pic>
      <xdr:nvPicPr>
        <xdr:cNvPr id="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</xdr:row>
      <xdr:rowOff>0</xdr:rowOff>
    </xdr:from>
    <xdr:to>
      <xdr:col>35</xdr:col>
      <xdr:colOff>152400</xdr:colOff>
      <xdr:row>27</xdr:row>
      <xdr:rowOff>133350</xdr:rowOff>
    </xdr:to>
    <xdr:pic>
      <xdr:nvPicPr>
        <xdr:cNvPr id="7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</xdr:row>
      <xdr:rowOff>0</xdr:rowOff>
    </xdr:from>
    <xdr:to>
      <xdr:col>32</xdr:col>
      <xdr:colOff>152400</xdr:colOff>
      <xdr:row>28</xdr:row>
      <xdr:rowOff>133350</xdr:rowOff>
    </xdr:to>
    <xdr:pic>
      <xdr:nvPicPr>
        <xdr:cNvPr id="7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</xdr:row>
      <xdr:rowOff>0</xdr:rowOff>
    </xdr:from>
    <xdr:to>
      <xdr:col>34</xdr:col>
      <xdr:colOff>152400</xdr:colOff>
      <xdr:row>28</xdr:row>
      <xdr:rowOff>133350</xdr:rowOff>
    </xdr:to>
    <xdr:pic>
      <xdr:nvPicPr>
        <xdr:cNvPr id="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</xdr:row>
      <xdr:rowOff>0</xdr:rowOff>
    </xdr:from>
    <xdr:to>
      <xdr:col>35</xdr:col>
      <xdr:colOff>152400</xdr:colOff>
      <xdr:row>28</xdr:row>
      <xdr:rowOff>133350</xdr:rowOff>
    </xdr:to>
    <xdr:pic>
      <xdr:nvPicPr>
        <xdr:cNvPr id="8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</xdr:row>
      <xdr:rowOff>0</xdr:rowOff>
    </xdr:from>
    <xdr:to>
      <xdr:col>34</xdr:col>
      <xdr:colOff>152400</xdr:colOff>
      <xdr:row>29</xdr:row>
      <xdr:rowOff>133350</xdr:rowOff>
    </xdr:to>
    <xdr:pic>
      <xdr:nvPicPr>
        <xdr:cNvPr id="8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</xdr:row>
      <xdr:rowOff>0</xdr:rowOff>
    </xdr:from>
    <xdr:to>
      <xdr:col>35</xdr:col>
      <xdr:colOff>152400</xdr:colOff>
      <xdr:row>29</xdr:row>
      <xdr:rowOff>133350</xdr:rowOff>
    </xdr:to>
    <xdr:pic>
      <xdr:nvPicPr>
        <xdr:cNvPr id="8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</xdr:row>
      <xdr:rowOff>0</xdr:rowOff>
    </xdr:from>
    <xdr:to>
      <xdr:col>32</xdr:col>
      <xdr:colOff>152400</xdr:colOff>
      <xdr:row>30</xdr:row>
      <xdr:rowOff>133350</xdr:rowOff>
    </xdr:to>
    <xdr:pic>
      <xdr:nvPicPr>
        <xdr:cNvPr id="8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</xdr:row>
      <xdr:rowOff>0</xdr:rowOff>
    </xdr:from>
    <xdr:to>
      <xdr:col>34</xdr:col>
      <xdr:colOff>152400</xdr:colOff>
      <xdr:row>30</xdr:row>
      <xdr:rowOff>133350</xdr:rowOff>
    </xdr:to>
    <xdr:pic>
      <xdr:nvPicPr>
        <xdr:cNvPr id="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</xdr:row>
      <xdr:rowOff>0</xdr:rowOff>
    </xdr:from>
    <xdr:to>
      <xdr:col>35</xdr:col>
      <xdr:colOff>152400</xdr:colOff>
      <xdr:row>30</xdr:row>
      <xdr:rowOff>133350</xdr:rowOff>
    </xdr:to>
    <xdr:pic>
      <xdr:nvPicPr>
        <xdr:cNvPr id="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</xdr:row>
      <xdr:rowOff>0</xdr:rowOff>
    </xdr:from>
    <xdr:to>
      <xdr:col>34</xdr:col>
      <xdr:colOff>152400</xdr:colOff>
      <xdr:row>31</xdr:row>
      <xdr:rowOff>133350</xdr:rowOff>
    </xdr:to>
    <xdr:pic>
      <xdr:nvPicPr>
        <xdr:cNvPr id="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</xdr:row>
      <xdr:rowOff>0</xdr:rowOff>
    </xdr:from>
    <xdr:to>
      <xdr:col>35</xdr:col>
      <xdr:colOff>152400</xdr:colOff>
      <xdr:row>31</xdr:row>
      <xdr:rowOff>133350</xdr:rowOff>
    </xdr:to>
    <xdr:pic>
      <xdr:nvPicPr>
        <xdr:cNvPr id="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</xdr:row>
      <xdr:rowOff>0</xdr:rowOff>
    </xdr:from>
    <xdr:to>
      <xdr:col>32</xdr:col>
      <xdr:colOff>152400</xdr:colOff>
      <xdr:row>32</xdr:row>
      <xdr:rowOff>133350</xdr:rowOff>
    </xdr:to>
    <xdr:pic>
      <xdr:nvPicPr>
        <xdr:cNvPr id="8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</xdr:row>
      <xdr:rowOff>0</xdr:rowOff>
    </xdr:from>
    <xdr:to>
      <xdr:col>34</xdr:col>
      <xdr:colOff>152400</xdr:colOff>
      <xdr:row>32</xdr:row>
      <xdr:rowOff>133350</xdr:rowOff>
    </xdr:to>
    <xdr:pic>
      <xdr:nvPicPr>
        <xdr:cNvPr id="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</xdr:row>
      <xdr:rowOff>0</xdr:rowOff>
    </xdr:from>
    <xdr:to>
      <xdr:col>35</xdr:col>
      <xdr:colOff>152400</xdr:colOff>
      <xdr:row>32</xdr:row>
      <xdr:rowOff>133350</xdr:rowOff>
    </xdr:to>
    <xdr:pic>
      <xdr:nvPicPr>
        <xdr:cNvPr id="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</xdr:row>
      <xdr:rowOff>0</xdr:rowOff>
    </xdr:from>
    <xdr:to>
      <xdr:col>46</xdr:col>
      <xdr:colOff>152400</xdr:colOff>
      <xdr:row>32</xdr:row>
      <xdr:rowOff>133350</xdr:rowOff>
    </xdr:to>
    <xdr:pic>
      <xdr:nvPicPr>
        <xdr:cNvPr id="9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</xdr:row>
      <xdr:rowOff>0</xdr:rowOff>
    </xdr:from>
    <xdr:to>
      <xdr:col>34</xdr:col>
      <xdr:colOff>152400</xdr:colOff>
      <xdr:row>33</xdr:row>
      <xdr:rowOff>133350</xdr:rowOff>
    </xdr:to>
    <xdr:pic>
      <xdr:nvPicPr>
        <xdr:cNvPr id="9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</xdr:row>
      <xdr:rowOff>0</xdr:rowOff>
    </xdr:from>
    <xdr:to>
      <xdr:col>35</xdr:col>
      <xdr:colOff>152400</xdr:colOff>
      <xdr:row>33</xdr:row>
      <xdr:rowOff>133350</xdr:rowOff>
    </xdr:to>
    <xdr:pic>
      <xdr:nvPicPr>
        <xdr:cNvPr id="9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</xdr:row>
      <xdr:rowOff>0</xdr:rowOff>
    </xdr:from>
    <xdr:to>
      <xdr:col>32</xdr:col>
      <xdr:colOff>152400</xdr:colOff>
      <xdr:row>34</xdr:row>
      <xdr:rowOff>133350</xdr:rowOff>
    </xdr:to>
    <xdr:pic>
      <xdr:nvPicPr>
        <xdr:cNvPr id="9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</xdr:row>
      <xdr:rowOff>0</xdr:rowOff>
    </xdr:from>
    <xdr:to>
      <xdr:col>34</xdr:col>
      <xdr:colOff>152400</xdr:colOff>
      <xdr:row>34</xdr:row>
      <xdr:rowOff>133350</xdr:rowOff>
    </xdr:to>
    <xdr:pic>
      <xdr:nvPicPr>
        <xdr:cNvPr id="9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</xdr:row>
      <xdr:rowOff>0</xdr:rowOff>
    </xdr:from>
    <xdr:to>
      <xdr:col>35</xdr:col>
      <xdr:colOff>152400</xdr:colOff>
      <xdr:row>34</xdr:row>
      <xdr:rowOff>133350</xdr:rowOff>
    </xdr:to>
    <xdr:pic>
      <xdr:nvPicPr>
        <xdr:cNvPr id="9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</xdr:row>
      <xdr:rowOff>0</xdr:rowOff>
    </xdr:from>
    <xdr:to>
      <xdr:col>32</xdr:col>
      <xdr:colOff>152400</xdr:colOff>
      <xdr:row>35</xdr:row>
      <xdr:rowOff>133350</xdr:rowOff>
    </xdr:to>
    <xdr:pic>
      <xdr:nvPicPr>
        <xdr:cNvPr id="9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</xdr:row>
      <xdr:rowOff>0</xdr:rowOff>
    </xdr:from>
    <xdr:to>
      <xdr:col>34</xdr:col>
      <xdr:colOff>152400</xdr:colOff>
      <xdr:row>35</xdr:row>
      <xdr:rowOff>133350</xdr:rowOff>
    </xdr:to>
    <xdr:pic>
      <xdr:nvPicPr>
        <xdr:cNvPr id="9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</xdr:row>
      <xdr:rowOff>0</xdr:rowOff>
    </xdr:from>
    <xdr:to>
      <xdr:col>35</xdr:col>
      <xdr:colOff>152400</xdr:colOff>
      <xdr:row>35</xdr:row>
      <xdr:rowOff>133350</xdr:rowOff>
    </xdr:to>
    <xdr:pic>
      <xdr:nvPicPr>
        <xdr:cNvPr id="9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</xdr:row>
      <xdr:rowOff>0</xdr:rowOff>
    </xdr:from>
    <xdr:to>
      <xdr:col>34</xdr:col>
      <xdr:colOff>152400</xdr:colOff>
      <xdr:row>36</xdr:row>
      <xdr:rowOff>133350</xdr:rowOff>
    </xdr:to>
    <xdr:pic>
      <xdr:nvPicPr>
        <xdr:cNvPr id="1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</xdr:row>
      <xdr:rowOff>0</xdr:rowOff>
    </xdr:from>
    <xdr:to>
      <xdr:col>35</xdr:col>
      <xdr:colOff>152400</xdr:colOff>
      <xdr:row>36</xdr:row>
      <xdr:rowOff>133350</xdr:rowOff>
    </xdr:to>
    <xdr:pic>
      <xdr:nvPicPr>
        <xdr:cNvPr id="1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</xdr:row>
      <xdr:rowOff>0</xdr:rowOff>
    </xdr:from>
    <xdr:to>
      <xdr:col>46</xdr:col>
      <xdr:colOff>152400</xdr:colOff>
      <xdr:row>36</xdr:row>
      <xdr:rowOff>133350</xdr:rowOff>
    </xdr:to>
    <xdr:pic>
      <xdr:nvPicPr>
        <xdr:cNvPr id="10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</xdr:row>
      <xdr:rowOff>0</xdr:rowOff>
    </xdr:from>
    <xdr:to>
      <xdr:col>34</xdr:col>
      <xdr:colOff>152400</xdr:colOff>
      <xdr:row>37</xdr:row>
      <xdr:rowOff>133350</xdr:rowOff>
    </xdr:to>
    <xdr:pic>
      <xdr:nvPicPr>
        <xdr:cNvPr id="1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</xdr:row>
      <xdr:rowOff>0</xdr:rowOff>
    </xdr:from>
    <xdr:to>
      <xdr:col>35</xdr:col>
      <xdr:colOff>152400</xdr:colOff>
      <xdr:row>37</xdr:row>
      <xdr:rowOff>133350</xdr:rowOff>
    </xdr:to>
    <xdr:pic>
      <xdr:nvPicPr>
        <xdr:cNvPr id="1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</xdr:row>
      <xdr:rowOff>0</xdr:rowOff>
    </xdr:from>
    <xdr:to>
      <xdr:col>46</xdr:col>
      <xdr:colOff>152400</xdr:colOff>
      <xdr:row>37</xdr:row>
      <xdr:rowOff>133350</xdr:rowOff>
    </xdr:to>
    <xdr:pic>
      <xdr:nvPicPr>
        <xdr:cNvPr id="10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38</xdr:row>
      <xdr:rowOff>0</xdr:rowOff>
    </xdr:from>
    <xdr:to>
      <xdr:col>34</xdr:col>
      <xdr:colOff>152400</xdr:colOff>
      <xdr:row>38</xdr:row>
      <xdr:rowOff>133350</xdr:rowOff>
    </xdr:to>
    <xdr:pic>
      <xdr:nvPicPr>
        <xdr:cNvPr id="10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38</xdr:row>
      <xdr:rowOff>0</xdr:rowOff>
    </xdr:from>
    <xdr:to>
      <xdr:col>35</xdr:col>
      <xdr:colOff>152400</xdr:colOff>
      <xdr:row>38</xdr:row>
      <xdr:rowOff>133350</xdr:rowOff>
    </xdr:to>
    <xdr:pic>
      <xdr:nvPicPr>
        <xdr:cNvPr id="10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38</xdr:row>
      <xdr:rowOff>0</xdr:rowOff>
    </xdr:from>
    <xdr:to>
      <xdr:col>46</xdr:col>
      <xdr:colOff>152400</xdr:colOff>
      <xdr:row>38</xdr:row>
      <xdr:rowOff>133350</xdr:rowOff>
    </xdr:to>
    <xdr:pic>
      <xdr:nvPicPr>
        <xdr:cNvPr id="10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39</xdr:row>
      <xdr:rowOff>0</xdr:rowOff>
    </xdr:from>
    <xdr:to>
      <xdr:col>32</xdr:col>
      <xdr:colOff>152400</xdr:colOff>
      <xdr:row>39</xdr:row>
      <xdr:rowOff>133350</xdr:rowOff>
    </xdr:to>
    <xdr:pic>
      <xdr:nvPicPr>
        <xdr:cNvPr id="10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39</xdr:row>
      <xdr:rowOff>0</xdr:rowOff>
    </xdr:from>
    <xdr:to>
      <xdr:col>34</xdr:col>
      <xdr:colOff>152400</xdr:colOff>
      <xdr:row>39</xdr:row>
      <xdr:rowOff>133350</xdr:rowOff>
    </xdr:to>
    <xdr:pic>
      <xdr:nvPicPr>
        <xdr:cNvPr id="11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39</xdr:row>
      <xdr:rowOff>0</xdr:rowOff>
    </xdr:from>
    <xdr:to>
      <xdr:col>35</xdr:col>
      <xdr:colOff>152400</xdr:colOff>
      <xdr:row>39</xdr:row>
      <xdr:rowOff>133350</xdr:rowOff>
    </xdr:to>
    <xdr:pic>
      <xdr:nvPicPr>
        <xdr:cNvPr id="11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40</xdr:row>
      <xdr:rowOff>0</xdr:rowOff>
    </xdr:from>
    <xdr:to>
      <xdr:col>34</xdr:col>
      <xdr:colOff>152400</xdr:colOff>
      <xdr:row>40</xdr:row>
      <xdr:rowOff>133350</xdr:rowOff>
    </xdr:to>
    <xdr:pic>
      <xdr:nvPicPr>
        <xdr:cNvPr id="1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40</xdr:row>
      <xdr:rowOff>0</xdr:rowOff>
    </xdr:from>
    <xdr:to>
      <xdr:col>35</xdr:col>
      <xdr:colOff>152400</xdr:colOff>
      <xdr:row>40</xdr:row>
      <xdr:rowOff>133350</xdr:rowOff>
    </xdr:to>
    <xdr:pic>
      <xdr:nvPicPr>
        <xdr:cNvPr id="1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41</xdr:row>
      <xdr:rowOff>0</xdr:rowOff>
    </xdr:from>
    <xdr:to>
      <xdr:col>32</xdr:col>
      <xdr:colOff>152400</xdr:colOff>
      <xdr:row>41</xdr:row>
      <xdr:rowOff>133350</xdr:rowOff>
    </xdr:to>
    <xdr:pic>
      <xdr:nvPicPr>
        <xdr:cNvPr id="11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41</xdr:row>
      <xdr:rowOff>0</xdr:rowOff>
    </xdr:from>
    <xdr:to>
      <xdr:col>34</xdr:col>
      <xdr:colOff>152400</xdr:colOff>
      <xdr:row>41</xdr:row>
      <xdr:rowOff>133350</xdr:rowOff>
    </xdr:to>
    <xdr:pic>
      <xdr:nvPicPr>
        <xdr:cNvPr id="1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41</xdr:row>
      <xdr:rowOff>0</xdr:rowOff>
    </xdr:from>
    <xdr:to>
      <xdr:col>35</xdr:col>
      <xdr:colOff>152400</xdr:colOff>
      <xdr:row>41</xdr:row>
      <xdr:rowOff>133350</xdr:rowOff>
    </xdr:to>
    <xdr:pic>
      <xdr:nvPicPr>
        <xdr:cNvPr id="1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42</xdr:row>
      <xdr:rowOff>0</xdr:rowOff>
    </xdr:from>
    <xdr:to>
      <xdr:col>32</xdr:col>
      <xdr:colOff>152400</xdr:colOff>
      <xdr:row>42</xdr:row>
      <xdr:rowOff>133350</xdr:rowOff>
    </xdr:to>
    <xdr:pic>
      <xdr:nvPicPr>
        <xdr:cNvPr id="11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42</xdr:row>
      <xdr:rowOff>0</xdr:rowOff>
    </xdr:from>
    <xdr:to>
      <xdr:col>34</xdr:col>
      <xdr:colOff>152400</xdr:colOff>
      <xdr:row>42</xdr:row>
      <xdr:rowOff>133350</xdr:rowOff>
    </xdr:to>
    <xdr:pic>
      <xdr:nvPicPr>
        <xdr:cNvPr id="1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42</xdr:row>
      <xdr:rowOff>0</xdr:rowOff>
    </xdr:from>
    <xdr:to>
      <xdr:col>35</xdr:col>
      <xdr:colOff>152400</xdr:colOff>
      <xdr:row>42</xdr:row>
      <xdr:rowOff>133350</xdr:rowOff>
    </xdr:to>
    <xdr:pic>
      <xdr:nvPicPr>
        <xdr:cNvPr id="1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43</xdr:row>
      <xdr:rowOff>0</xdr:rowOff>
    </xdr:from>
    <xdr:to>
      <xdr:col>34</xdr:col>
      <xdr:colOff>152400</xdr:colOff>
      <xdr:row>43</xdr:row>
      <xdr:rowOff>133350</xdr:rowOff>
    </xdr:to>
    <xdr:pic>
      <xdr:nvPicPr>
        <xdr:cNvPr id="1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43</xdr:row>
      <xdr:rowOff>0</xdr:rowOff>
    </xdr:from>
    <xdr:to>
      <xdr:col>35</xdr:col>
      <xdr:colOff>152400</xdr:colOff>
      <xdr:row>43</xdr:row>
      <xdr:rowOff>133350</xdr:rowOff>
    </xdr:to>
    <xdr:pic>
      <xdr:nvPicPr>
        <xdr:cNvPr id="1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44</xdr:row>
      <xdr:rowOff>0</xdr:rowOff>
    </xdr:from>
    <xdr:to>
      <xdr:col>32</xdr:col>
      <xdr:colOff>152400</xdr:colOff>
      <xdr:row>44</xdr:row>
      <xdr:rowOff>133350</xdr:rowOff>
    </xdr:to>
    <xdr:pic>
      <xdr:nvPicPr>
        <xdr:cNvPr id="12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44</xdr:row>
      <xdr:rowOff>0</xdr:rowOff>
    </xdr:from>
    <xdr:to>
      <xdr:col>34</xdr:col>
      <xdr:colOff>152400</xdr:colOff>
      <xdr:row>44</xdr:row>
      <xdr:rowOff>133350</xdr:rowOff>
    </xdr:to>
    <xdr:pic>
      <xdr:nvPicPr>
        <xdr:cNvPr id="1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44</xdr:row>
      <xdr:rowOff>0</xdr:rowOff>
    </xdr:from>
    <xdr:to>
      <xdr:col>35</xdr:col>
      <xdr:colOff>152400</xdr:colOff>
      <xdr:row>44</xdr:row>
      <xdr:rowOff>133350</xdr:rowOff>
    </xdr:to>
    <xdr:pic>
      <xdr:nvPicPr>
        <xdr:cNvPr id="1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45</xdr:row>
      <xdr:rowOff>0</xdr:rowOff>
    </xdr:from>
    <xdr:to>
      <xdr:col>34</xdr:col>
      <xdr:colOff>152400</xdr:colOff>
      <xdr:row>45</xdr:row>
      <xdr:rowOff>133350</xdr:rowOff>
    </xdr:to>
    <xdr:pic>
      <xdr:nvPicPr>
        <xdr:cNvPr id="12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45</xdr:row>
      <xdr:rowOff>0</xdr:rowOff>
    </xdr:from>
    <xdr:to>
      <xdr:col>35</xdr:col>
      <xdr:colOff>152400</xdr:colOff>
      <xdr:row>45</xdr:row>
      <xdr:rowOff>133350</xdr:rowOff>
    </xdr:to>
    <xdr:pic>
      <xdr:nvPicPr>
        <xdr:cNvPr id="12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46</xdr:row>
      <xdr:rowOff>0</xdr:rowOff>
    </xdr:from>
    <xdr:to>
      <xdr:col>34</xdr:col>
      <xdr:colOff>152400</xdr:colOff>
      <xdr:row>46</xdr:row>
      <xdr:rowOff>133350</xdr:rowOff>
    </xdr:to>
    <xdr:pic>
      <xdr:nvPicPr>
        <xdr:cNvPr id="1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46</xdr:row>
      <xdr:rowOff>0</xdr:rowOff>
    </xdr:from>
    <xdr:to>
      <xdr:col>35</xdr:col>
      <xdr:colOff>152400</xdr:colOff>
      <xdr:row>46</xdr:row>
      <xdr:rowOff>133350</xdr:rowOff>
    </xdr:to>
    <xdr:pic>
      <xdr:nvPicPr>
        <xdr:cNvPr id="1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47</xdr:row>
      <xdr:rowOff>0</xdr:rowOff>
    </xdr:from>
    <xdr:to>
      <xdr:col>32</xdr:col>
      <xdr:colOff>152400</xdr:colOff>
      <xdr:row>47</xdr:row>
      <xdr:rowOff>133350</xdr:rowOff>
    </xdr:to>
    <xdr:pic>
      <xdr:nvPicPr>
        <xdr:cNvPr id="12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47</xdr:row>
      <xdr:rowOff>0</xdr:rowOff>
    </xdr:from>
    <xdr:to>
      <xdr:col>34</xdr:col>
      <xdr:colOff>152400</xdr:colOff>
      <xdr:row>47</xdr:row>
      <xdr:rowOff>133350</xdr:rowOff>
    </xdr:to>
    <xdr:pic>
      <xdr:nvPicPr>
        <xdr:cNvPr id="1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47</xdr:row>
      <xdr:rowOff>0</xdr:rowOff>
    </xdr:from>
    <xdr:to>
      <xdr:col>35</xdr:col>
      <xdr:colOff>152400</xdr:colOff>
      <xdr:row>47</xdr:row>
      <xdr:rowOff>133350</xdr:rowOff>
    </xdr:to>
    <xdr:pic>
      <xdr:nvPicPr>
        <xdr:cNvPr id="1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48</xdr:row>
      <xdr:rowOff>0</xdr:rowOff>
    </xdr:from>
    <xdr:to>
      <xdr:col>34</xdr:col>
      <xdr:colOff>152400</xdr:colOff>
      <xdr:row>48</xdr:row>
      <xdr:rowOff>133350</xdr:rowOff>
    </xdr:to>
    <xdr:pic>
      <xdr:nvPicPr>
        <xdr:cNvPr id="1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48</xdr:row>
      <xdr:rowOff>0</xdr:rowOff>
    </xdr:from>
    <xdr:to>
      <xdr:col>35</xdr:col>
      <xdr:colOff>152400</xdr:colOff>
      <xdr:row>48</xdr:row>
      <xdr:rowOff>133350</xdr:rowOff>
    </xdr:to>
    <xdr:pic>
      <xdr:nvPicPr>
        <xdr:cNvPr id="1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49</xdr:row>
      <xdr:rowOff>0</xdr:rowOff>
    </xdr:from>
    <xdr:to>
      <xdr:col>34</xdr:col>
      <xdr:colOff>152400</xdr:colOff>
      <xdr:row>49</xdr:row>
      <xdr:rowOff>133350</xdr:rowOff>
    </xdr:to>
    <xdr:pic>
      <xdr:nvPicPr>
        <xdr:cNvPr id="13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49</xdr:row>
      <xdr:rowOff>0</xdr:rowOff>
    </xdr:from>
    <xdr:to>
      <xdr:col>35</xdr:col>
      <xdr:colOff>152400</xdr:colOff>
      <xdr:row>49</xdr:row>
      <xdr:rowOff>133350</xdr:rowOff>
    </xdr:to>
    <xdr:pic>
      <xdr:nvPicPr>
        <xdr:cNvPr id="13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49</xdr:row>
      <xdr:rowOff>0</xdr:rowOff>
    </xdr:from>
    <xdr:to>
      <xdr:col>46</xdr:col>
      <xdr:colOff>152400</xdr:colOff>
      <xdr:row>49</xdr:row>
      <xdr:rowOff>133350</xdr:rowOff>
    </xdr:to>
    <xdr:pic>
      <xdr:nvPicPr>
        <xdr:cNvPr id="13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50</xdr:row>
      <xdr:rowOff>0</xdr:rowOff>
    </xdr:from>
    <xdr:to>
      <xdr:col>32</xdr:col>
      <xdr:colOff>152400</xdr:colOff>
      <xdr:row>50</xdr:row>
      <xdr:rowOff>133350</xdr:rowOff>
    </xdr:to>
    <xdr:pic>
      <xdr:nvPicPr>
        <xdr:cNvPr id="13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50</xdr:row>
      <xdr:rowOff>0</xdr:rowOff>
    </xdr:from>
    <xdr:to>
      <xdr:col>34</xdr:col>
      <xdr:colOff>152400</xdr:colOff>
      <xdr:row>50</xdr:row>
      <xdr:rowOff>133350</xdr:rowOff>
    </xdr:to>
    <xdr:pic>
      <xdr:nvPicPr>
        <xdr:cNvPr id="1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50</xdr:row>
      <xdr:rowOff>0</xdr:rowOff>
    </xdr:from>
    <xdr:to>
      <xdr:col>35</xdr:col>
      <xdr:colOff>152400</xdr:colOff>
      <xdr:row>50</xdr:row>
      <xdr:rowOff>133350</xdr:rowOff>
    </xdr:to>
    <xdr:pic>
      <xdr:nvPicPr>
        <xdr:cNvPr id="1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51</xdr:row>
      <xdr:rowOff>0</xdr:rowOff>
    </xdr:from>
    <xdr:to>
      <xdr:col>34</xdr:col>
      <xdr:colOff>152400</xdr:colOff>
      <xdr:row>51</xdr:row>
      <xdr:rowOff>133350</xdr:rowOff>
    </xdr:to>
    <xdr:pic>
      <xdr:nvPicPr>
        <xdr:cNvPr id="14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51</xdr:row>
      <xdr:rowOff>0</xdr:rowOff>
    </xdr:from>
    <xdr:to>
      <xdr:col>35</xdr:col>
      <xdr:colOff>152400</xdr:colOff>
      <xdr:row>51</xdr:row>
      <xdr:rowOff>133350</xdr:rowOff>
    </xdr:to>
    <xdr:pic>
      <xdr:nvPicPr>
        <xdr:cNvPr id="14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52</xdr:row>
      <xdr:rowOff>0</xdr:rowOff>
    </xdr:from>
    <xdr:to>
      <xdr:col>34</xdr:col>
      <xdr:colOff>152400</xdr:colOff>
      <xdr:row>52</xdr:row>
      <xdr:rowOff>133350</xdr:rowOff>
    </xdr:to>
    <xdr:pic>
      <xdr:nvPicPr>
        <xdr:cNvPr id="14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52</xdr:row>
      <xdr:rowOff>0</xdr:rowOff>
    </xdr:from>
    <xdr:to>
      <xdr:col>35</xdr:col>
      <xdr:colOff>152400</xdr:colOff>
      <xdr:row>52</xdr:row>
      <xdr:rowOff>133350</xdr:rowOff>
    </xdr:to>
    <xdr:pic>
      <xdr:nvPicPr>
        <xdr:cNvPr id="14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53</xdr:row>
      <xdr:rowOff>0</xdr:rowOff>
    </xdr:from>
    <xdr:to>
      <xdr:col>32</xdr:col>
      <xdr:colOff>152400</xdr:colOff>
      <xdr:row>53</xdr:row>
      <xdr:rowOff>133350</xdr:rowOff>
    </xdr:to>
    <xdr:pic>
      <xdr:nvPicPr>
        <xdr:cNvPr id="14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53</xdr:row>
      <xdr:rowOff>0</xdr:rowOff>
    </xdr:from>
    <xdr:to>
      <xdr:col>34</xdr:col>
      <xdr:colOff>152400</xdr:colOff>
      <xdr:row>53</xdr:row>
      <xdr:rowOff>133350</xdr:rowOff>
    </xdr:to>
    <xdr:pic>
      <xdr:nvPicPr>
        <xdr:cNvPr id="1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53</xdr:row>
      <xdr:rowOff>0</xdr:rowOff>
    </xdr:from>
    <xdr:to>
      <xdr:col>35</xdr:col>
      <xdr:colOff>152400</xdr:colOff>
      <xdr:row>53</xdr:row>
      <xdr:rowOff>133350</xdr:rowOff>
    </xdr:to>
    <xdr:pic>
      <xdr:nvPicPr>
        <xdr:cNvPr id="14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54</xdr:row>
      <xdr:rowOff>0</xdr:rowOff>
    </xdr:from>
    <xdr:to>
      <xdr:col>34</xdr:col>
      <xdr:colOff>152400</xdr:colOff>
      <xdr:row>54</xdr:row>
      <xdr:rowOff>133350</xdr:rowOff>
    </xdr:to>
    <xdr:pic>
      <xdr:nvPicPr>
        <xdr:cNvPr id="1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54</xdr:row>
      <xdr:rowOff>0</xdr:rowOff>
    </xdr:from>
    <xdr:to>
      <xdr:col>35</xdr:col>
      <xdr:colOff>152400</xdr:colOff>
      <xdr:row>54</xdr:row>
      <xdr:rowOff>133350</xdr:rowOff>
    </xdr:to>
    <xdr:pic>
      <xdr:nvPicPr>
        <xdr:cNvPr id="1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54</xdr:row>
      <xdr:rowOff>0</xdr:rowOff>
    </xdr:from>
    <xdr:to>
      <xdr:col>46</xdr:col>
      <xdr:colOff>152400</xdr:colOff>
      <xdr:row>54</xdr:row>
      <xdr:rowOff>133350</xdr:rowOff>
    </xdr:to>
    <xdr:pic>
      <xdr:nvPicPr>
        <xdr:cNvPr id="14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55</xdr:row>
      <xdr:rowOff>0</xdr:rowOff>
    </xdr:from>
    <xdr:to>
      <xdr:col>32</xdr:col>
      <xdr:colOff>152400</xdr:colOff>
      <xdr:row>55</xdr:row>
      <xdr:rowOff>133350</xdr:rowOff>
    </xdr:to>
    <xdr:pic>
      <xdr:nvPicPr>
        <xdr:cNvPr id="15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55</xdr:row>
      <xdr:rowOff>0</xdr:rowOff>
    </xdr:from>
    <xdr:to>
      <xdr:col>34</xdr:col>
      <xdr:colOff>152400</xdr:colOff>
      <xdr:row>55</xdr:row>
      <xdr:rowOff>133350</xdr:rowOff>
    </xdr:to>
    <xdr:pic>
      <xdr:nvPicPr>
        <xdr:cNvPr id="1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55</xdr:row>
      <xdr:rowOff>0</xdr:rowOff>
    </xdr:from>
    <xdr:to>
      <xdr:col>35</xdr:col>
      <xdr:colOff>152400</xdr:colOff>
      <xdr:row>55</xdr:row>
      <xdr:rowOff>133350</xdr:rowOff>
    </xdr:to>
    <xdr:pic>
      <xdr:nvPicPr>
        <xdr:cNvPr id="1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56</xdr:row>
      <xdr:rowOff>0</xdr:rowOff>
    </xdr:from>
    <xdr:to>
      <xdr:col>32</xdr:col>
      <xdr:colOff>152400</xdr:colOff>
      <xdr:row>56</xdr:row>
      <xdr:rowOff>133350</xdr:rowOff>
    </xdr:to>
    <xdr:pic>
      <xdr:nvPicPr>
        <xdr:cNvPr id="15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56</xdr:row>
      <xdr:rowOff>0</xdr:rowOff>
    </xdr:from>
    <xdr:to>
      <xdr:col>34</xdr:col>
      <xdr:colOff>152400</xdr:colOff>
      <xdr:row>56</xdr:row>
      <xdr:rowOff>133350</xdr:rowOff>
    </xdr:to>
    <xdr:pic>
      <xdr:nvPicPr>
        <xdr:cNvPr id="15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56</xdr:row>
      <xdr:rowOff>0</xdr:rowOff>
    </xdr:from>
    <xdr:to>
      <xdr:col>35</xdr:col>
      <xdr:colOff>152400</xdr:colOff>
      <xdr:row>56</xdr:row>
      <xdr:rowOff>133350</xdr:rowOff>
    </xdr:to>
    <xdr:pic>
      <xdr:nvPicPr>
        <xdr:cNvPr id="15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57</xdr:row>
      <xdr:rowOff>0</xdr:rowOff>
    </xdr:from>
    <xdr:to>
      <xdr:col>32</xdr:col>
      <xdr:colOff>152400</xdr:colOff>
      <xdr:row>57</xdr:row>
      <xdr:rowOff>133350</xdr:rowOff>
    </xdr:to>
    <xdr:pic>
      <xdr:nvPicPr>
        <xdr:cNvPr id="15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57</xdr:row>
      <xdr:rowOff>0</xdr:rowOff>
    </xdr:from>
    <xdr:to>
      <xdr:col>34</xdr:col>
      <xdr:colOff>152400</xdr:colOff>
      <xdr:row>57</xdr:row>
      <xdr:rowOff>133350</xdr:rowOff>
    </xdr:to>
    <xdr:pic>
      <xdr:nvPicPr>
        <xdr:cNvPr id="1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57</xdr:row>
      <xdr:rowOff>0</xdr:rowOff>
    </xdr:from>
    <xdr:to>
      <xdr:col>35</xdr:col>
      <xdr:colOff>152400</xdr:colOff>
      <xdr:row>57</xdr:row>
      <xdr:rowOff>133350</xdr:rowOff>
    </xdr:to>
    <xdr:pic>
      <xdr:nvPicPr>
        <xdr:cNvPr id="1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58</xdr:row>
      <xdr:rowOff>0</xdr:rowOff>
    </xdr:from>
    <xdr:to>
      <xdr:col>34</xdr:col>
      <xdr:colOff>152400</xdr:colOff>
      <xdr:row>58</xdr:row>
      <xdr:rowOff>133350</xdr:rowOff>
    </xdr:to>
    <xdr:pic>
      <xdr:nvPicPr>
        <xdr:cNvPr id="1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58</xdr:row>
      <xdr:rowOff>0</xdr:rowOff>
    </xdr:from>
    <xdr:to>
      <xdr:col>35</xdr:col>
      <xdr:colOff>152400</xdr:colOff>
      <xdr:row>58</xdr:row>
      <xdr:rowOff>133350</xdr:rowOff>
    </xdr:to>
    <xdr:pic>
      <xdr:nvPicPr>
        <xdr:cNvPr id="1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59</xdr:row>
      <xdr:rowOff>0</xdr:rowOff>
    </xdr:from>
    <xdr:to>
      <xdr:col>34</xdr:col>
      <xdr:colOff>152400</xdr:colOff>
      <xdr:row>59</xdr:row>
      <xdr:rowOff>133350</xdr:rowOff>
    </xdr:to>
    <xdr:pic>
      <xdr:nvPicPr>
        <xdr:cNvPr id="1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59</xdr:row>
      <xdr:rowOff>0</xdr:rowOff>
    </xdr:from>
    <xdr:to>
      <xdr:col>35</xdr:col>
      <xdr:colOff>152400</xdr:colOff>
      <xdr:row>59</xdr:row>
      <xdr:rowOff>133350</xdr:rowOff>
    </xdr:to>
    <xdr:pic>
      <xdr:nvPicPr>
        <xdr:cNvPr id="16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60</xdr:row>
      <xdr:rowOff>0</xdr:rowOff>
    </xdr:from>
    <xdr:to>
      <xdr:col>34</xdr:col>
      <xdr:colOff>152400</xdr:colOff>
      <xdr:row>60</xdr:row>
      <xdr:rowOff>133350</xdr:rowOff>
    </xdr:to>
    <xdr:pic>
      <xdr:nvPicPr>
        <xdr:cNvPr id="1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60</xdr:row>
      <xdr:rowOff>0</xdr:rowOff>
    </xdr:from>
    <xdr:to>
      <xdr:col>35</xdr:col>
      <xdr:colOff>152400</xdr:colOff>
      <xdr:row>60</xdr:row>
      <xdr:rowOff>133350</xdr:rowOff>
    </xdr:to>
    <xdr:pic>
      <xdr:nvPicPr>
        <xdr:cNvPr id="1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61</xdr:row>
      <xdr:rowOff>0</xdr:rowOff>
    </xdr:from>
    <xdr:to>
      <xdr:col>34</xdr:col>
      <xdr:colOff>152400</xdr:colOff>
      <xdr:row>61</xdr:row>
      <xdr:rowOff>133350</xdr:rowOff>
    </xdr:to>
    <xdr:pic>
      <xdr:nvPicPr>
        <xdr:cNvPr id="1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61</xdr:row>
      <xdr:rowOff>0</xdr:rowOff>
    </xdr:from>
    <xdr:to>
      <xdr:col>35</xdr:col>
      <xdr:colOff>152400</xdr:colOff>
      <xdr:row>61</xdr:row>
      <xdr:rowOff>133350</xdr:rowOff>
    </xdr:to>
    <xdr:pic>
      <xdr:nvPicPr>
        <xdr:cNvPr id="1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62</xdr:row>
      <xdr:rowOff>0</xdr:rowOff>
    </xdr:from>
    <xdr:to>
      <xdr:col>34</xdr:col>
      <xdr:colOff>152400</xdr:colOff>
      <xdr:row>62</xdr:row>
      <xdr:rowOff>133350</xdr:rowOff>
    </xdr:to>
    <xdr:pic>
      <xdr:nvPicPr>
        <xdr:cNvPr id="16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62</xdr:row>
      <xdr:rowOff>0</xdr:rowOff>
    </xdr:from>
    <xdr:to>
      <xdr:col>35</xdr:col>
      <xdr:colOff>152400</xdr:colOff>
      <xdr:row>62</xdr:row>
      <xdr:rowOff>133350</xdr:rowOff>
    </xdr:to>
    <xdr:pic>
      <xdr:nvPicPr>
        <xdr:cNvPr id="16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63</xdr:row>
      <xdr:rowOff>0</xdr:rowOff>
    </xdr:from>
    <xdr:to>
      <xdr:col>34</xdr:col>
      <xdr:colOff>152400</xdr:colOff>
      <xdr:row>63</xdr:row>
      <xdr:rowOff>133350</xdr:rowOff>
    </xdr:to>
    <xdr:pic>
      <xdr:nvPicPr>
        <xdr:cNvPr id="1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63</xdr:row>
      <xdr:rowOff>0</xdr:rowOff>
    </xdr:from>
    <xdr:to>
      <xdr:col>35</xdr:col>
      <xdr:colOff>152400</xdr:colOff>
      <xdr:row>63</xdr:row>
      <xdr:rowOff>133350</xdr:rowOff>
    </xdr:to>
    <xdr:pic>
      <xdr:nvPicPr>
        <xdr:cNvPr id="1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64</xdr:row>
      <xdr:rowOff>0</xdr:rowOff>
    </xdr:from>
    <xdr:to>
      <xdr:col>34</xdr:col>
      <xdr:colOff>152400</xdr:colOff>
      <xdr:row>64</xdr:row>
      <xdr:rowOff>133350</xdr:rowOff>
    </xdr:to>
    <xdr:pic>
      <xdr:nvPicPr>
        <xdr:cNvPr id="1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64</xdr:row>
      <xdr:rowOff>0</xdr:rowOff>
    </xdr:from>
    <xdr:to>
      <xdr:col>35</xdr:col>
      <xdr:colOff>152400</xdr:colOff>
      <xdr:row>64</xdr:row>
      <xdr:rowOff>133350</xdr:rowOff>
    </xdr:to>
    <xdr:pic>
      <xdr:nvPicPr>
        <xdr:cNvPr id="1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65</xdr:row>
      <xdr:rowOff>0</xdr:rowOff>
    </xdr:from>
    <xdr:to>
      <xdr:col>34</xdr:col>
      <xdr:colOff>152400</xdr:colOff>
      <xdr:row>65</xdr:row>
      <xdr:rowOff>133350</xdr:rowOff>
    </xdr:to>
    <xdr:pic>
      <xdr:nvPicPr>
        <xdr:cNvPr id="17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65</xdr:row>
      <xdr:rowOff>0</xdr:rowOff>
    </xdr:from>
    <xdr:to>
      <xdr:col>35</xdr:col>
      <xdr:colOff>152400</xdr:colOff>
      <xdr:row>65</xdr:row>
      <xdr:rowOff>133350</xdr:rowOff>
    </xdr:to>
    <xdr:pic>
      <xdr:nvPicPr>
        <xdr:cNvPr id="17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66</xdr:row>
      <xdr:rowOff>0</xdr:rowOff>
    </xdr:from>
    <xdr:to>
      <xdr:col>34</xdr:col>
      <xdr:colOff>152400</xdr:colOff>
      <xdr:row>66</xdr:row>
      <xdr:rowOff>133350</xdr:rowOff>
    </xdr:to>
    <xdr:pic>
      <xdr:nvPicPr>
        <xdr:cNvPr id="17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66</xdr:row>
      <xdr:rowOff>0</xdr:rowOff>
    </xdr:from>
    <xdr:to>
      <xdr:col>35</xdr:col>
      <xdr:colOff>152400</xdr:colOff>
      <xdr:row>66</xdr:row>
      <xdr:rowOff>133350</xdr:rowOff>
    </xdr:to>
    <xdr:pic>
      <xdr:nvPicPr>
        <xdr:cNvPr id="17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67</xdr:row>
      <xdr:rowOff>0</xdr:rowOff>
    </xdr:from>
    <xdr:to>
      <xdr:col>34</xdr:col>
      <xdr:colOff>152400</xdr:colOff>
      <xdr:row>67</xdr:row>
      <xdr:rowOff>133350</xdr:rowOff>
    </xdr:to>
    <xdr:pic>
      <xdr:nvPicPr>
        <xdr:cNvPr id="1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67</xdr:row>
      <xdr:rowOff>0</xdr:rowOff>
    </xdr:from>
    <xdr:to>
      <xdr:col>35</xdr:col>
      <xdr:colOff>152400</xdr:colOff>
      <xdr:row>67</xdr:row>
      <xdr:rowOff>133350</xdr:rowOff>
    </xdr:to>
    <xdr:pic>
      <xdr:nvPicPr>
        <xdr:cNvPr id="1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68</xdr:row>
      <xdr:rowOff>0</xdr:rowOff>
    </xdr:from>
    <xdr:to>
      <xdr:col>32</xdr:col>
      <xdr:colOff>152400</xdr:colOff>
      <xdr:row>68</xdr:row>
      <xdr:rowOff>133350</xdr:rowOff>
    </xdr:to>
    <xdr:pic>
      <xdr:nvPicPr>
        <xdr:cNvPr id="17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68</xdr:row>
      <xdr:rowOff>0</xdr:rowOff>
    </xdr:from>
    <xdr:to>
      <xdr:col>34</xdr:col>
      <xdr:colOff>152400</xdr:colOff>
      <xdr:row>68</xdr:row>
      <xdr:rowOff>133350</xdr:rowOff>
    </xdr:to>
    <xdr:pic>
      <xdr:nvPicPr>
        <xdr:cNvPr id="1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68</xdr:row>
      <xdr:rowOff>0</xdr:rowOff>
    </xdr:from>
    <xdr:to>
      <xdr:col>35</xdr:col>
      <xdr:colOff>152400</xdr:colOff>
      <xdr:row>68</xdr:row>
      <xdr:rowOff>133350</xdr:rowOff>
    </xdr:to>
    <xdr:pic>
      <xdr:nvPicPr>
        <xdr:cNvPr id="1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69</xdr:row>
      <xdr:rowOff>0</xdr:rowOff>
    </xdr:from>
    <xdr:to>
      <xdr:col>34</xdr:col>
      <xdr:colOff>152400</xdr:colOff>
      <xdr:row>69</xdr:row>
      <xdr:rowOff>133350</xdr:rowOff>
    </xdr:to>
    <xdr:pic>
      <xdr:nvPicPr>
        <xdr:cNvPr id="1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69</xdr:row>
      <xdr:rowOff>0</xdr:rowOff>
    </xdr:from>
    <xdr:to>
      <xdr:col>35</xdr:col>
      <xdr:colOff>152400</xdr:colOff>
      <xdr:row>69</xdr:row>
      <xdr:rowOff>133350</xdr:rowOff>
    </xdr:to>
    <xdr:pic>
      <xdr:nvPicPr>
        <xdr:cNvPr id="1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70</xdr:row>
      <xdr:rowOff>0</xdr:rowOff>
    </xdr:from>
    <xdr:to>
      <xdr:col>34</xdr:col>
      <xdr:colOff>152400</xdr:colOff>
      <xdr:row>70</xdr:row>
      <xdr:rowOff>133350</xdr:rowOff>
    </xdr:to>
    <xdr:pic>
      <xdr:nvPicPr>
        <xdr:cNvPr id="1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70</xdr:row>
      <xdr:rowOff>0</xdr:rowOff>
    </xdr:from>
    <xdr:to>
      <xdr:col>35</xdr:col>
      <xdr:colOff>152400</xdr:colOff>
      <xdr:row>70</xdr:row>
      <xdr:rowOff>133350</xdr:rowOff>
    </xdr:to>
    <xdr:pic>
      <xdr:nvPicPr>
        <xdr:cNvPr id="1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71</xdr:row>
      <xdr:rowOff>0</xdr:rowOff>
    </xdr:from>
    <xdr:to>
      <xdr:col>32</xdr:col>
      <xdr:colOff>152400</xdr:colOff>
      <xdr:row>71</xdr:row>
      <xdr:rowOff>133350</xdr:rowOff>
    </xdr:to>
    <xdr:pic>
      <xdr:nvPicPr>
        <xdr:cNvPr id="18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71</xdr:row>
      <xdr:rowOff>0</xdr:rowOff>
    </xdr:from>
    <xdr:to>
      <xdr:col>34</xdr:col>
      <xdr:colOff>152400</xdr:colOff>
      <xdr:row>71</xdr:row>
      <xdr:rowOff>133350</xdr:rowOff>
    </xdr:to>
    <xdr:pic>
      <xdr:nvPicPr>
        <xdr:cNvPr id="1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71</xdr:row>
      <xdr:rowOff>0</xdr:rowOff>
    </xdr:from>
    <xdr:to>
      <xdr:col>35</xdr:col>
      <xdr:colOff>152400</xdr:colOff>
      <xdr:row>71</xdr:row>
      <xdr:rowOff>133350</xdr:rowOff>
    </xdr:to>
    <xdr:pic>
      <xdr:nvPicPr>
        <xdr:cNvPr id="18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72</xdr:row>
      <xdr:rowOff>0</xdr:rowOff>
    </xdr:from>
    <xdr:to>
      <xdr:col>34</xdr:col>
      <xdr:colOff>152400</xdr:colOff>
      <xdr:row>72</xdr:row>
      <xdr:rowOff>133350</xdr:rowOff>
    </xdr:to>
    <xdr:pic>
      <xdr:nvPicPr>
        <xdr:cNvPr id="1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72</xdr:row>
      <xdr:rowOff>0</xdr:rowOff>
    </xdr:from>
    <xdr:to>
      <xdr:col>35</xdr:col>
      <xdr:colOff>152400</xdr:colOff>
      <xdr:row>72</xdr:row>
      <xdr:rowOff>133350</xdr:rowOff>
    </xdr:to>
    <xdr:pic>
      <xdr:nvPicPr>
        <xdr:cNvPr id="1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73</xdr:row>
      <xdr:rowOff>0</xdr:rowOff>
    </xdr:from>
    <xdr:to>
      <xdr:col>32</xdr:col>
      <xdr:colOff>152400</xdr:colOff>
      <xdr:row>73</xdr:row>
      <xdr:rowOff>133350</xdr:rowOff>
    </xdr:to>
    <xdr:pic>
      <xdr:nvPicPr>
        <xdr:cNvPr id="19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73</xdr:row>
      <xdr:rowOff>0</xdr:rowOff>
    </xdr:from>
    <xdr:to>
      <xdr:col>34</xdr:col>
      <xdr:colOff>152400</xdr:colOff>
      <xdr:row>73</xdr:row>
      <xdr:rowOff>133350</xdr:rowOff>
    </xdr:to>
    <xdr:pic>
      <xdr:nvPicPr>
        <xdr:cNvPr id="19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73</xdr:row>
      <xdr:rowOff>0</xdr:rowOff>
    </xdr:from>
    <xdr:to>
      <xdr:col>35</xdr:col>
      <xdr:colOff>152400</xdr:colOff>
      <xdr:row>73</xdr:row>
      <xdr:rowOff>133350</xdr:rowOff>
    </xdr:to>
    <xdr:pic>
      <xdr:nvPicPr>
        <xdr:cNvPr id="19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74</xdr:row>
      <xdr:rowOff>0</xdr:rowOff>
    </xdr:from>
    <xdr:to>
      <xdr:col>32</xdr:col>
      <xdr:colOff>152400</xdr:colOff>
      <xdr:row>74</xdr:row>
      <xdr:rowOff>133350</xdr:rowOff>
    </xdr:to>
    <xdr:pic>
      <xdr:nvPicPr>
        <xdr:cNvPr id="19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74</xdr:row>
      <xdr:rowOff>0</xdr:rowOff>
    </xdr:from>
    <xdr:to>
      <xdr:col>34</xdr:col>
      <xdr:colOff>152400</xdr:colOff>
      <xdr:row>74</xdr:row>
      <xdr:rowOff>133350</xdr:rowOff>
    </xdr:to>
    <xdr:pic>
      <xdr:nvPicPr>
        <xdr:cNvPr id="19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74</xdr:row>
      <xdr:rowOff>0</xdr:rowOff>
    </xdr:from>
    <xdr:to>
      <xdr:col>35</xdr:col>
      <xdr:colOff>152400</xdr:colOff>
      <xdr:row>74</xdr:row>
      <xdr:rowOff>133350</xdr:rowOff>
    </xdr:to>
    <xdr:pic>
      <xdr:nvPicPr>
        <xdr:cNvPr id="19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75</xdr:row>
      <xdr:rowOff>0</xdr:rowOff>
    </xdr:from>
    <xdr:to>
      <xdr:col>34</xdr:col>
      <xdr:colOff>152400</xdr:colOff>
      <xdr:row>75</xdr:row>
      <xdr:rowOff>133350</xdr:rowOff>
    </xdr:to>
    <xdr:pic>
      <xdr:nvPicPr>
        <xdr:cNvPr id="1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75</xdr:row>
      <xdr:rowOff>0</xdr:rowOff>
    </xdr:from>
    <xdr:to>
      <xdr:col>35</xdr:col>
      <xdr:colOff>152400</xdr:colOff>
      <xdr:row>75</xdr:row>
      <xdr:rowOff>133350</xdr:rowOff>
    </xdr:to>
    <xdr:pic>
      <xdr:nvPicPr>
        <xdr:cNvPr id="1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76</xdr:row>
      <xdr:rowOff>0</xdr:rowOff>
    </xdr:from>
    <xdr:to>
      <xdr:col>34</xdr:col>
      <xdr:colOff>152400</xdr:colOff>
      <xdr:row>76</xdr:row>
      <xdr:rowOff>133350</xdr:rowOff>
    </xdr:to>
    <xdr:pic>
      <xdr:nvPicPr>
        <xdr:cNvPr id="19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76</xdr:row>
      <xdr:rowOff>0</xdr:rowOff>
    </xdr:from>
    <xdr:to>
      <xdr:col>35</xdr:col>
      <xdr:colOff>152400</xdr:colOff>
      <xdr:row>76</xdr:row>
      <xdr:rowOff>133350</xdr:rowOff>
    </xdr:to>
    <xdr:pic>
      <xdr:nvPicPr>
        <xdr:cNvPr id="20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77</xdr:row>
      <xdr:rowOff>0</xdr:rowOff>
    </xdr:from>
    <xdr:to>
      <xdr:col>32</xdr:col>
      <xdr:colOff>152400</xdr:colOff>
      <xdr:row>77</xdr:row>
      <xdr:rowOff>133350</xdr:rowOff>
    </xdr:to>
    <xdr:pic>
      <xdr:nvPicPr>
        <xdr:cNvPr id="20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77</xdr:row>
      <xdr:rowOff>0</xdr:rowOff>
    </xdr:from>
    <xdr:to>
      <xdr:col>34</xdr:col>
      <xdr:colOff>152400</xdr:colOff>
      <xdr:row>77</xdr:row>
      <xdr:rowOff>133350</xdr:rowOff>
    </xdr:to>
    <xdr:pic>
      <xdr:nvPicPr>
        <xdr:cNvPr id="20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77</xdr:row>
      <xdr:rowOff>0</xdr:rowOff>
    </xdr:from>
    <xdr:to>
      <xdr:col>35</xdr:col>
      <xdr:colOff>152400</xdr:colOff>
      <xdr:row>77</xdr:row>
      <xdr:rowOff>133350</xdr:rowOff>
    </xdr:to>
    <xdr:pic>
      <xdr:nvPicPr>
        <xdr:cNvPr id="20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77</xdr:row>
      <xdr:rowOff>0</xdr:rowOff>
    </xdr:from>
    <xdr:to>
      <xdr:col>46</xdr:col>
      <xdr:colOff>152400</xdr:colOff>
      <xdr:row>77</xdr:row>
      <xdr:rowOff>133350</xdr:rowOff>
    </xdr:to>
    <xdr:pic>
      <xdr:nvPicPr>
        <xdr:cNvPr id="20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78</xdr:row>
      <xdr:rowOff>0</xdr:rowOff>
    </xdr:from>
    <xdr:to>
      <xdr:col>34</xdr:col>
      <xdr:colOff>152400</xdr:colOff>
      <xdr:row>78</xdr:row>
      <xdr:rowOff>133350</xdr:rowOff>
    </xdr:to>
    <xdr:pic>
      <xdr:nvPicPr>
        <xdr:cNvPr id="2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78</xdr:row>
      <xdr:rowOff>0</xdr:rowOff>
    </xdr:from>
    <xdr:to>
      <xdr:col>35</xdr:col>
      <xdr:colOff>152400</xdr:colOff>
      <xdr:row>78</xdr:row>
      <xdr:rowOff>133350</xdr:rowOff>
    </xdr:to>
    <xdr:pic>
      <xdr:nvPicPr>
        <xdr:cNvPr id="2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79</xdr:row>
      <xdr:rowOff>0</xdr:rowOff>
    </xdr:from>
    <xdr:to>
      <xdr:col>34</xdr:col>
      <xdr:colOff>152400</xdr:colOff>
      <xdr:row>79</xdr:row>
      <xdr:rowOff>133350</xdr:rowOff>
    </xdr:to>
    <xdr:pic>
      <xdr:nvPicPr>
        <xdr:cNvPr id="2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79</xdr:row>
      <xdr:rowOff>0</xdr:rowOff>
    </xdr:from>
    <xdr:to>
      <xdr:col>35</xdr:col>
      <xdr:colOff>152400</xdr:colOff>
      <xdr:row>79</xdr:row>
      <xdr:rowOff>133350</xdr:rowOff>
    </xdr:to>
    <xdr:pic>
      <xdr:nvPicPr>
        <xdr:cNvPr id="20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80</xdr:row>
      <xdr:rowOff>0</xdr:rowOff>
    </xdr:from>
    <xdr:to>
      <xdr:col>34</xdr:col>
      <xdr:colOff>152400</xdr:colOff>
      <xdr:row>80</xdr:row>
      <xdr:rowOff>133350</xdr:rowOff>
    </xdr:to>
    <xdr:pic>
      <xdr:nvPicPr>
        <xdr:cNvPr id="2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80</xdr:row>
      <xdr:rowOff>0</xdr:rowOff>
    </xdr:from>
    <xdr:to>
      <xdr:col>35</xdr:col>
      <xdr:colOff>152400</xdr:colOff>
      <xdr:row>80</xdr:row>
      <xdr:rowOff>133350</xdr:rowOff>
    </xdr:to>
    <xdr:pic>
      <xdr:nvPicPr>
        <xdr:cNvPr id="2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80</xdr:row>
      <xdr:rowOff>0</xdr:rowOff>
    </xdr:from>
    <xdr:to>
      <xdr:col>46</xdr:col>
      <xdr:colOff>152400</xdr:colOff>
      <xdr:row>80</xdr:row>
      <xdr:rowOff>133350</xdr:rowOff>
    </xdr:to>
    <xdr:pic>
      <xdr:nvPicPr>
        <xdr:cNvPr id="21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81</xdr:row>
      <xdr:rowOff>0</xdr:rowOff>
    </xdr:from>
    <xdr:to>
      <xdr:col>34</xdr:col>
      <xdr:colOff>152400</xdr:colOff>
      <xdr:row>81</xdr:row>
      <xdr:rowOff>133350</xdr:rowOff>
    </xdr:to>
    <xdr:pic>
      <xdr:nvPicPr>
        <xdr:cNvPr id="2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81</xdr:row>
      <xdr:rowOff>0</xdr:rowOff>
    </xdr:from>
    <xdr:to>
      <xdr:col>35</xdr:col>
      <xdr:colOff>152400</xdr:colOff>
      <xdr:row>81</xdr:row>
      <xdr:rowOff>133350</xdr:rowOff>
    </xdr:to>
    <xdr:pic>
      <xdr:nvPicPr>
        <xdr:cNvPr id="2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82</xdr:row>
      <xdr:rowOff>0</xdr:rowOff>
    </xdr:from>
    <xdr:to>
      <xdr:col>32</xdr:col>
      <xdr:colOff>152400</xdr:colOff>
      <xdr:row>82</xdr:row>
      <xdr:rowOff>133350</xdr:rowOff>
    </xdr:to>
    <xdr:pic>
      <xdr:nvPicPr>
        <xdr:cNvPr id="21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82</xdr:row>
      <xdr:rowOff>0</xdr:rowOff>
    </xdr:from>
    <xdr:to>
      <xdr:col>34</xdr:col>
      <xdr:colOff>152400</xdr:colOff>
      <xdr:row>82</xdr:row>
      <xdr:rowOff>133350</xdr:rowOff>
    </xdr:to>
    <xdr:pic>
      <xdr:nvPicPr>
        <xdr:cNvPr id="2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82</xdr:row>
      <xdr:rowOff>0</xdr:rowOff>
    </xdr:from>
    <xdr:to>
      <xdr:col>35</xdr:col>
      <xdr:colOff>152400</xdr:colOff>
      <xdr:row>82</xdr:row>
      <xdr:rowOff>133350</xdr:rowOff>
    </xdr:to>
    <xdr:pic>
      <xdr:nvPicPr>
        <xdr:cNvPr id="2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83</xdr:row>
      <xdr:rowOff>0</xdr:rowOff>
    </xdr:from>
    <xdr:to>
      <xdr:col>34</xdr:col>
      <xdr:colOff>152400</xdr:colOff>
      <xdr:row>83</xdr:row>
      <xdr:rowOff>133350</xdr:rowOff>
    </xdr:to>
    <xdr:pic>
      <xdr:nvPicPr>
        <xdr:cNvPr id="2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83</xdr:row>
      <xdr:rowOff>0</xdr:rowOff>
    </xdr:from>
    <xdr:to>
      <xdr:col>35</xdr:col>
      <xdr:colOff>152400</xdr:colOff>
      <xdr:row>83</xdr:row>
      <xdr:rowOff>133350</xdr:rowOff>
    </xdr:to>
    <xdr:pic>
      <xdr:nvPicPr>
        <xdr:cNvPr id="2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84</xdr:row>
      <xdr:rowOff>0</xdr:rowOff>
    </xdr:from>
    <xdr:to>
      <xdr:col>34</xdr:col>
      <xdr:colOff>152400</xdr:colOff>
      <xdr:row>84</xdr:row>
      <xdr:rowOff>133350</xdr:rowOff>
    </xdr:to>
    <xdr:pic>
      <xdr:nvPicPr>
        <xdr:cNvPr id="2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84</xdr:row>
      <xdr:rowOff>0</xdr:rowOff>
    </xdr:from>
    <xdr:to>
      <xdr:col>35</xdr:col>
      <xdr:colOff>152400</xdr:colOff>
      <xdr:row>84</xdr:row>
      <xdr:rowOff>133350</xdr:rowOff>
    </xdr:to>
    <xdr:pic>
      <xdr:nvPicPr>
        <xdr:cNvPr id="22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85</xdr:row>
      <xdr:rowOff>0</xdr:rowOff>
    </xdr:from>
    <xdr:to>
      <xdr:col>34</xdr:col>
      <xdr:colOff>152400</xdr:colOff>
      <xdr:row>85</xdr:row>
      <xdr:rowOff>133350</xdr:rowOff>
    </xdr:to>
    <xdr:pic>
      <xdr:nvPicPr>
        <xdr:cNvPr id="22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85</xdr:row>
      <xdr:rowOff>0</xdr:rowOff>
    </xdr:from>
    <xdr:to>
      <xdr:col>35</xdr:col>
      <xdr:colOff>152400</xdr:colOff>
      <xdr:row>85</xdr:row>
      <xdr:rowOff>133350</xdr:rowOff>
    </xdr:to>
    <xdr:pic>
      <xdr:nvPicPr>
        <xdr:cNvPr id="22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86</xdr:row>
      <xdr:rowOff>0</xdr:rowOff>
    </xdr:from>
    <xdr:to>
      <xdr:col>32</xdr:col>
      <xdr:colOff>152400</xdr:colOff>
      <xdr:row>86</xdr:row>
      <xdr:rowOff>133350</xdr:rowOff>
    </xdr:to>
    <xdr:pic>
      <xdr:nvPicPr>
        <xdr:cNvPr id="22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86</xdr:row>
      <xdr:rowOff>0</xdr:rowOff>
    </xdr:from>
    <xdr:to>
      <xdr:col>34</xdr:col>
      <xdr:colOff>152400</xdr:colOff>
      <xdr:row>86</xdr:row>
      <xdr:rowOff>133350</xdr:rowOff>
    </xdr:to>
    <xdr:pic>
      <xdr:nvPicPr>
        <xdr:cNvPr id="2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86</xdr:row>
      <xdr:rowOff>0</xdr:rowOff>
    </xdr:from>
    <xdr:to>
      <xdr:col>35</xdr:col>
      <xdr:colOff>152400</xdr:colOff>
      <xdr:row>86</xdr:row>
      <xdr:rowOff>133350</xdr:rowOff>
    </xdr:to>
    <xdr:pic>
      <xdr:nvPicPr>
        <xdr:cNvPr id="2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87</xdr:row>
      <xdr:rowOff>0</xdr:rowOff>
    </xdr:from>
    <xdr:to>
      <xdr:col>34</xdr:col>
      <xdr:colOff>152400</xdr:colOff>
      <xdr:row>87</xdr:row>
      <xdr:rowOff>133350</xdr:rowOff>
    </xdr:to>
    <xdr:pic>
      <xdr:nvPicPr>
        <xdr:cNvPr id="2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87</xdr:row>
      <xdr:rowOff>0</xdr:rowOff>
    </xdr:from>
    <xdr:to>
      <xdr:col>35</xdr:col>
      <xdr:colOff>152400</xdr:colOff>
      <xdr:row>87</xdr:row>
      <xdr:rowOff>133350</xdr:rowOff>
    </xdr:to>
    <xdr:pic>
      <xdr:nvPicPr>
        <xdr:cNvPr id="2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88</xdr:row>
      <xdr:rowOff>0</xdr:rowOff>
    </xdr:from>
    <xdr:to>
      <xdr:col>34</xdr:col>
      <xdr:colOff>152400</xdr:colOff>
      <xdr:row>88</xdr:row>
      <xdr:rowOff>133350</xdr:rowOff>
    </xdr:to>
    <xdr:pic>
      <xdr:nvPicPr>
        <xdr:cNvPr id="22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88</xdr:row>
      <xdr:rowOff>0</xdr:rowOff>
    </xdr:from>
    <xdr:to>
      <xdr:col>35</xdr:col>
      <xdr:colOff>152400</xdr:colOff>
      <xdr:row>88</xdr:row>
      <xdr:rowOff>133350</xdr:rowOff>
    </xdr:to>
    <xdr:pic>
      <xdr:nvPicPr>
        <xdr:cNvPr id="22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89</xdr:row>
      <xdr:rowOff>0</xdr:rowOff>
    </xdr:from>
    <xdr:to>
      <xdr:col>32</xdr:col>
      <xdr:colOff>152400</xdr:colOff>
      <xdr:row>89</xdr:row>
      <xdr:rowOff>133350</xdr:rowOff>
    </xdr:to>
    <xdr:pic>
      <xdr:nvPicPr>
        <xdr:cNvPr id="23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89</xdr:row>
      <xdr:rowOff>0</xdr:rowOff>
    </xdr:from>
    <xdr:to>
      <xdr:col>34</xdr:col>
      <xdr:colOff>152400</xdr:colOff>
      <xdr:row>89</xdr:row>
      <xdr:rowOff>133350</xdr:rowOff>
    </xdr:to>
    <xdr:pic>
      <xdr:nvPicPr>
        <xdr:cNvPr id="23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89</xdr:row>
      <xdr:rowOff>0</xdr:rowOff>
    </xdr:from>
    <xdr:to>
      <xdr:col>35</xdr:col>
      <xdr:colOff>152400</xdr:colOff>
      <xdr:row>89</xdr:row>
      <xdr:rowOff>133350</xdr:rowOff>
    </xdr:to>
    <xdr:pic>
      <xdr:nvPicPr>
        <xdr:cNvPr id="23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90</xdr:row>
      <xdr:rowOff>0</xdr:rowOff>
    </xdr:from>
    <xdr:to>
      <xdr:col>32</xdr:col>
      <xdr:colOff>152400</xdr:colOff>
      <xdr:row>90</xdr:row>
      <xdr:rowOff>133350</xdr:rowOff>
    </xdr:to>
    <xdr:pic>
      <xdr:nvPicPr>
        <xdr:cNvPr id="23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90</xdr:row>
      <xdr:rowOff>0</xdr:rowOff>
    </xdr:from>
    <xdr:to>
      <xdr:col>34</xdr:col>
      <xdr:colOff>152400</xdr:colOff>
      <xdr:row>90</xdr:row>
      <xdr:rowOff>133350</xdr:rowOff>
    </xdr:to>
    <xdr:pic>
      <xdr:nvPicPr>
        <xdr:cNvPr id="23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90</xdr:row>
      <xdr:rowOff>0</xdr:rowOff>
    </xdr:from>
    <xdr:to>
      <xdr:col>35</xdr:col>
      <xdr:colOff>152400</xdr:colOff>
      <xdr:row>90</xdr:row>
      <xdr:rowOff>133350</xdr:rowOff>
    </xdr:to>
    <xdr:pic>
      <xdr:nvPicPr>
        <xdr:cNvPr id="23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91</xdr:row>
      <xdr:rowOff>0</xdr:rowOff>
    </xdr:from>
    <xdr:to>
      <xdr:col>32</xdr:col>
      <xdr:colOff>152400</xdr:colOff>
      <xdr:row>91</xdr:row>
      <xdr:rowOff>133350</xdr:rowOff>
    </xdr:to>
    <xdr:pic>
      <xdr:nvPicPr>
        <xdr:cNvPr id="23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91</xdr:row>
      <xdr:rowOff>0</xdr:rowOff>
    </xdr:from>
    <xdr:to>
      <xdr:col>34</xdr:col>
      <xdr:colOff>152400</xdr:colOff>
      <xdr:row>91</xdr:row>
      <xdr:rowOff>133350</xdr:rowOff>
    </xdr:to>
    <xdr:pic>
      <xdr:nvPicPr>
        <xdr:cNvPr id="23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91</xdr:row>
      <xdr:rowOff>0</xdr:rowOff>
    </xdr:from>
    <xdr:to>
      <xdr:col>35</xdr:col>
      <xdr:colOff>152400</xdr:colOff>
      <xdr:row>91</xdr:row>
      <xdr:rowOff>133350</xdr:rowOff>
    </xdr:to>
    <xdr:pic>
      <xdr:nvPicPr>
        <xdr:cNvPr id="23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92</xdr:row>
      <xdr:rowOff>0</xdr:rowOff>
    </xdr:from>
    <xdr:to>
      <xdr:col>32</xdr:col>
      <xdr:colOff>152400</xdr:colOff>
      <xdr:row>92</xdr:row>
      <xdr:rowOff>133350</xdr:rowOff>
    </xdr:to>
    <xdr:pic>
      <xdr:nvPicPr>
        <xdr:cNvPr id="23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92</xdr:row>
      <xdr:rowOff>0</xdr:rowOff>
    </xdr:from>
    <xdr:to>
      <xdr:col>34</xdr:col>
      <xdr:colOff>152400</xdr:colOff>
      <xdr:row>92</xdr:row>
      <xdr:rowOff>133350</xdr:rowOff>
    </xdr:to>
    <xdr:pic>
      <xdr:nvPicPr>
        <xdr:cNvPr id="24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92</xdr:row>
      <xdr:rowOff>0</xdr:rowOff>
    </xdr:from>
    <xdr:to>
      <xdr:col>35</xdr:col>
      <xdr:colOff>152400</xdr:colOff>
      <xdr:row>92</xdr:row>
      <xdr:rowOff>133350</xdr:rowOff>
    </xdr:to>
    <xdr:pic>
      <xdr:nvPicPr>
        <xdr:cNvPr id="24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93</xdr:row>
      <xdr:rowOff>0</xdr:rowOff>
    </xdr:from>
    <xdr:to>
      <xdr:col>32</xdr:col>
      <xdr:colOff>152400</xdr:colOff>
      <xdr:row>93</xdr:row>
      <xdr:rowOff>133350</xdr:rowOff>
    </xdr:to>
    <xdr:pic>
      <xdr:nvPicPr>
        <xdr:cNvPr id="24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93</xdr:row>
      <xdr:rowOff>0</xdr:rowOff>
    </xdr:from>
    <xdr:to>
      <xdr:col>34</xdr:col>
      <xdr:colOff>152400</xdr:colOff>
      <xdr:row>93</xdr:row>
      <xdr:rowOff>133350</xdr:rowOff>
    </xdr:to>
    <xdr:pic>
      <xdr:nvPicPr>
        <xdr:cNvPr id="24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93</xdr:row>
      <xdr:rowOff>0</xdr:rowOff>
    </xdr:from>
    <xdr:to>
      <xdr:col>35</xdr:col>
      <xdr:colOff>152400</xdr:colOff>
      <xdr:row>93</xdr:row>
      <xdr:rowOff>133350</xdr:rowOff>
    </xdr:to>
    <xdr:pic>
      <xdr:nvPicPr>
        <xdr:cNvPr id="24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94</xdr:row>
      <xdr:rowOff>0</xdr:rowOff>
    </xdr:from>
    <xdr:to>
      <xdr:col>32</xdr:col>
      <xdr:colOff>152400</xdr:colOff>
      <xdr:row>94</xdr:row>
      <xdr:rowOff>133350</xdr:rowOff>
    </xdr:to>
    <xdr:pic>
      <xdr:nvPicPr>
        <xdr:cNvPr id="24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94</xdr:row>
      <xdr:rowOff>0</xdr:rowOff>
    </xdr:from>
    <xdr:to>
      <xdr:col>34</xdr:col>
      <xdr:colOff>152400</xdr:colOff>
      <xdr:row>94</xdr:row>
      <xdr:rowOff>133350</xdr:rowOff>
    </xdr:to>
    <xdr:pic>
      <xdr:nvPicPr>
        <xdr:cNvPr id="24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94</xdr:row>
      <xdr:rowOff>0</xdr:rowOff>
    </xdr:from>
    <xdr:to>
      <xdr:col>35</xdr:col>
      <xdr:colOff>152400</xdr:colOff>
      <xdr:row>94</xdr:row>
      <xdr:rowOff>133350</xdr:rowOff>
    </xdr:to>
    <xdr:pic>
      <xdr:nvPicPr>
        <xdr:cNvPr id="24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95</xdr:row>
      <xdr:rowOff>0</xdr:rowOff>
    </xdr:from>
    <xdr:to>
      <xdr:col>32</xdr:col>
      <xdr:colOff>152400</xdr:colOff>
      <xdr:row>95</xdr:row>
      <xdr:rowOff>133350</xdr:rowOff>
    </xdr:to>
    <xdr:pic>
      <xdr:nvPicPr>
        <xdr:cNvPr id="24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95</xdr:row>
      <xdr:rowOff>0</xdr:rowOff>
    </xdr:from>
    <xdr:to>
      <xdr:col>34</xdr:col>
      <xdr:colOff>152400</xdr:colOff>
      <xdr:row>95</xdr:row>
      <xdr:rowOff>133350</xdr:rowOff>
    </xdr:to>
    <xdr:pic>
      <xdr:nvPicPr>
        <xdr:cNvPr id="24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95</xdr:row>
      <xdr:rowOff>0</xdr:rowOff>
    </xdr:from>
    <xdr:to>
      <xdr:col>35</xdr:col>
      <xdr:colOff>152400</xdr:colOff>
      <xdr:row>95</xdr:row>
      <xdr:rowOff>133350</xdr:rowOff>
    </xdr:to>
    <xdr:pic>
      <xdr:nvPicPr>
        <xdr:cNvPr id="25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96</xdr:row>
      <xdr:rowOff>0</xdr:rowOff>
    </xdr:from>
    <xdr:to>
      <xdr:col>32</xdr:col>
      <xdr:colOff>152400</xdr:colOff>
      <xdr:row>96</xdr:row>
      <xdr:rowOff>133350</xdr:rowOff>
    </xdr:to>
    <xdr:pic>
      <xdr:nvPicPr>
        <xdr:cNvPr id="25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96</xdr:row>
      <xdr:rowOff>0</xdr:rowOff>
    </xdr:from>
    <xdr:to>
      <xdr:col>34</xdr:col>
      <xdr:colOff>152400</xdr:colOff>
      <xdr:row>96</xdr:row>
      <xdr:rowOff>133350</xdr:rowOff>
    </xdr:to>
    <xdr:pic>
      <xdr:nvPicPr>
        <xdr:cNvPr id="25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96</xdr:row>
      <xdr:rowOff>0</xdr:rowOff>
    </xdr:from>
    <xdr:to>
      <xdr:col>35</xdr:col>
      <xdr:colOff>152400</xdr:colOff>
      <xdr:row>96</xdr:row>
      <xdr:rowOff>133350</xdr:rowOff>
    </xdr:to>
    <xdr:pic>
      <xdr:nvPicPr>
        <xdr:cNvPr id="25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97</xdr:row>
      <xdr:rowOff>0</xdr:rowOff>
    </xdr:from>
    <xdr:to>
      <xdr:col>32</xdr:col>
      <xdr:colOff>152400</xdr:colOff>
      <xdr:row>97</xdr:row>
      <xdr:rowOff>133350</xdr:rowOff>
    </xdr:to>
    <xdr:pic>
      <xdr:nvPicPr>
        <xdr:cNvPr id="25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97</xdr:row>
      <xdr:rowOff>0</xdr:rowOff>
    </xdr:from>
    <xdr:to>
      <xdr:col>34</xdr:col>
      <xdr:colOff>152400</xdr:colOff>
      <xdr:row>97</xdr:row>
      <xdr:rowOff>133350</xdr:rowOff>
    </xdr:to>
    <xdr:pic>
      <xdr:nvPicPr>
        <xdr:cNvPr id="2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97</xdr:row>
      <xdr:rowOff>0</xdr:rowOff>
    </xdr:from>
    <xdr:to>
      <xdr:col>35</xdr:col>
      <xdr:colOff>152400</xdr:colOff>
      <xdr:row>97</xdr:row>
      <xdr:rowOff>133350</xdr:rowOff>
    </xdr:to>
    <xdr:pic>
      <xdr:nvPicPr>
        <xdr:cNvPr id="25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98</xdr:row>
      <xdr:rowOff>0</xdr:rowOff>
    </xdr:from>
    <xdr:to>
      <xdr:col>32</xdr:col>
      <xdr:colOff>152400</xdr:colOff>
      <xdr:row>98</xdr:row>
      <xdr:rowOff>133350</xdr:rowOff>
    </xdr:to>
    <xdr:pic>
      <xdr:nvPicPr>
        <xdr:cNvPr id="25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98</xdr:row>
      <xdr:rowOff>0</xdr:rowOff>
    </xdr:from>
    <xdr:to>
      <xdr:col>34</xdr:col>
      <xdr:colOff>152400</xdr:colOff>
      <xdr:row>98</xdr:row>
      <xdr:rowOff>133350</xdr:rowOff>
    </xdr:to>
    <xdr:pic>
      <xdr:nvPicPr>
        <xdr:cNvPr id="2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98</xdr:row>
      <xdr:rowOff>0</xdr:rowOff>
    </xdr:from>
    <xdr:to>
      <xdr:col>35</xdr:col>
      <xdr:colOff>152400</xdr:colOff>
      <xdr:row>98</xdr:row>
      <xdr:rowOff>133350</xdr:rowOff>
    </xdr:to>
    <xdr:pic>
      <xdr:nvPicPr>
        <xdr:cNvPr id="25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99</xdr:row>
      <xdr:rowOff>0</xdr:rowOff>
    </xdr:from>
    <xdr:to>
      <xdr:col>32</xdr:col>
      <xdr:colOff>152400</xdr:colOff>
      <xdr:row>99</xdr:row>
      <xdr:rowOff>133350</xdr:rowOff>
    </xdr:to>
    <xdr:pic>
      <xdr:nvPicPr>
        <xdr:cNvPr id="26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99</xdr:row>
      <xdr:rowOff>0</xdr:rowOff>
    </xdr:from>
    <xdr:to>
      <xdr:col>34</xdr:col>
      <xdr:colOff>152400</xdr:colOff>
      <xdr:row>99</xdr:row>
      <xdr:rowOff>133350</xdr:rowOff>
    </xdr:to>
    <xdr:pic>
      <xdr:nvPicPr>
        <xdr:cNvPr id="2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99</xdr:row>
      <xdr:rowOff>0</xdr:rowOff>
    </xdr:from>
    <xdr:to>
      <xdr:col>35</xdr:col>
      <xdr:colOff>152400</xdr:colOff>
      <xdr:row>99</xdr:row>
      <xdr:rowOff>133350</xdr:rowOff>
    </xdr:to>
    <xdr:pic>
      <xdr:nvPicPr>
        <xdr:cNvPr id="26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99</xdr:row>
      <xdr:rowOff>0</xdr:rowOff>
    </xdr:from>
    <xdr:to>
      <xdr:col>46</xdr:col>
      <xdr:colOff>152400</xdr:colOff>
      <xdr:row>99</xdr:row>
      <xdr:rowOff>133350</xdr:rowOff>
    </xdr:to>
    <xdr:pic>
      <xdr:nvPicPr>
        <xdr:cNvPr id="26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100</xdr:row>
      <xdr:rowOff>0</xdr:rowOff>
    </xdr:from>
    <xdr:to>
      <xdr:col>32</xdr:col>
      <xdr:colOff>152400</xdr:colOff>
      <xdr:row>100</xdr:row>
      <xdr:rowOff>133350</xdr:rowOff>
    </xdr:to>
    <xdr:pic>
      <xdr:nvPicPr>
        <xdr:cNvPr id="26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100</xdr:row>
      <xdr:rowOff>0</xdr:rowOff>
    </xdr:from>
    <xdr:to>
      <xdr:col>34</xdr:col>
      <xdr:colOff>152400</xdr:colOff>
      <xdr:row>100</xdr:row>
      <xdr:rowOff>133350</xdr:rowOff>
    </xdr:to>
    <xdr:pic>
      <xdr:nvPicPr>
        <xdr:cNvPr id="2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100</xdr:row>
      <xdr:rowOff>0</xdr:rowOff>
    </xdr:from>
    <xdr:to>
      <xdr:col>35</xdr:col>
      <xdr:colOff>152400</xdr:colOff>
      <xdr:row>100</xdr:row>
      <xdr:rowOff>133350</xdr:rowOff>
    </xdr:to>
    <xdr:pic>
      <xdr:nvPicPr>
        <xdr:cNvPr id="2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101</xdr:row>
      <xdr:rowOff>0</xdr:rowOff>
    </xdr:from>
    <xdr:to>
      <xdr:col>32</xdr:col>
      <xdr:colOff>152400</xdr:colOff>
      <xdr:row>101</xdr:row>
      <xdr:rowOff>133350</xdr:rowOff>
    </xdr:to>
    <xdr:pic>
      <xdr:nvPicPr>
        <xdr:cNvPr id="26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101</xdr:row>
      <xdr:rowOff>0</xdr:rowOff>
    </xdr:from>
    <xdr:to>
      <xdr:col>34</xdr:col>
      <xdr:colOff>152400</xdr:colOff>
      <xdr:row>101</xdr:row>
      <xdr:rowOff>133350</xdr:rowOff>
    </xdr:to>
    <xdr:pic>
      <xdr:nvPicPr>
        <xdr:cNvPr id="2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101</xdr:row>
      <xdr:rowOff>0</xdr:rowOff>
    </xdr:from>
    <xdr:to>
      <xdr:col>35</xdr:col>
      <xdr:colOff>152400</xdr:colOff>
      <xdr:row>101</xdr:row>
      <xdr:rowOff>133350</xdr:rowOff>
    </xdr:to>
    <xdr:pic>
      <xdr:nvPicPr>
        <xdr:cNvPr id="2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101</xdr:row>
      <xdr:rowOff>0</xdr:rowOff>
    </xdr:from>
    <xdr:to>
      <xdr:col>46</xdr:col>
      <xdr:colOff>152400</xdr:colOff>
      <xdr:row>101</xdr:row>
      <xdr:rowOff>133350</xdr:rowOff>
    </xdr:to>
    <xdr:pic>
      <xdr:nvPicPr>
        <xdr:cNvPr id="27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102</xdr:row>
      <xdr:rowOff>0</xdr:rowOff>
    </xdr:from>
    <xdr:to>
      <xdr:col>32</xdr:col>
      <xdr:colOff>152400</xdr:colOff>
      <xdr:row>102</xdr:row>
      <xdr:rowOff>133350</xdr:rowOff>
    </xdr:to>
    <xdr:pic>
      <xdr:nvPicPr>
        <xdr:cNvPr id="27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102</xdr:row>
      <xdr:rowOff>0</xdr:rowOff>
    </xdr:from>
    <xdr:to>
      <xdr:col>34</xdr:col>
      <xdr:colOff>152400</xdr:colOff>
      <xdr:row>102</xdr:row>
      <xdr:rowOff>133350</xdr:rowOff>
    </xdr:to>
    <xdr:pic>
      <xdr:nvPicPr>
        <xdr:cNvPr id="2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102</xdr:row>
      <xdr:rowOff>0</xdr:rowOff>
    </xdr:from>
    <xdr:to>
      <xdr:col>35</xdr:col>
      <xdr:colOff>152400</xdr:colOff>
      <xdr:row>102</xdr:row>
      <xdr:rowOff>133350</xdr:rowOff>
    </xdr:to>
    <xdr:pic>
      <xdr:nvPicPr>
        <xdr:cNvPr id="2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103</xdr:row>
      <xdr:rowOff>0</xdr:rowOff>
    </xdr:from>
    <xdr:to>
      <xdr:col>34</xdr:col>
      <xdr:colOff>152400</xdr:colOff>
      <xdr:row>103</xdr:row>
      <xdr:rowOff>133350</xdr:rowOff>
    </xdr:to>
    <xdr:pic>
      <xdr:nvPicPr>
        <xdr:cNvPr id="2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103</xdr:row>
      <xdr:rowOff>0</xdr:rowOff>
    </xdr:from>
    <xdr:to>
      <xdr:col>35</xdr:col>
      <xdr:colOff>152400</xdr:colOff>
      <xdr:row>103</xdr:row>
      <xdr:rowOff>133350</xdr:rowOff>
    </xdr:to>
    <xdr:pic>
      <xdr:nvPicPr>
        <xdr:cNvPr id="2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103</xdr:row>
      <xdr:rowOff>0</xdr:rowOff>
    </xdr:from>
    <xdr:to>
      <xdr:col>46</xdr:col>
      <xdr:colOff>152400</xdr:colOff>
      <xdr:row>103</xdr:row>
      <xdr:rowOff>133350</xdr:rowOff>
    </xdr:to>
    <xdr:pic>
      <xdr:nvPicPr>
        <xdr:cNvPr id="27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104</xdr:row>
      <xdr:rowOff>0</xdr:rowOff>
    </xdr:from>
    <xdr:to>
      <xdr:col>32</xdr:col>
      <xdr:colOff>152400</xdr:colOff>
      <xdr:row>104</xdr:row>
      <xdr:rowOff>133350</xdr:rowOff>
    </xdr:to>
    <xdr:pic>
      <xdr:nvPicPr>
        <xdr:cNvPr id="27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104</xdr:row>
      <xdr:rowOff>0</xdr:rowOff>
    </xdr:from>
    <xdr:to>
      <xdr:col>34</xdr:col>
      <xdr:colOff>152400</xdr:colOff>
      <xdr:row>104</xdr:row>
      <xdr:rowOff>133350</xdr:rowOff>
    </xdr:to>
    <xdr:pic>
      <xdr:nvPicPr>
        <xdr:cNvPr id="27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104</xdr:row>
      <xdr:rowOff>0</xdr:rowOff>
    </xdr:from>
    <xdr:to>
      <xdr:col>35</xdr:col>
      <xdr:colOff>152400</xdr:colOff>
      <xdr:row>104</xdr:row>
      <xdr:rowOff>133350</xdr:rowOff>
    </xdr:to>
    <xdr:pic>
      <xdr:nvPicPr>
        <xdr:cNvPr id="27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105</xdr:row>
      <xdr:rowOff>0</xdr:rowOff>
    </xdr:from>
    <xdr:to>
      <xdr:col>32</xdr:col>
      <xdr:colOff>152400</xdr:colOff>
      <xdr:row>105</xdr:row>
      <xdr:rowOff>133350</xdr:rowOff>
    </xdr:to>
    <xdr:pic>
      <xdr:nvPicPr>
        <xdr:cNvPr id="28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105</xdr:row>
      <xdr:rowOff>0</xdr:rowOff>
    </xdr:from>
    <xdr:to>
      <xdr:col>34</xdr:col>
      <xdr:colOff>152400</xdr:colOff>
      <xdr:row>105</xdr:row>
      <xdr:rowOff>133350</xdr:rowOff>
    </xdr:to>
    <xdr:pic>
      <xdr:nvPicPr>
        <xdr:cNvPr id="28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105</xdr:row>
      <xdr:rowOff>0</xdr:rowOff>
    </xdr:from>
    <xdr:to>
      <xdr:col>35</xdr:col>
      <xdr:colOff>152400</xdr:colOff>
      <xdr:row>105</xdr:row>
      <xdr:rowOff>133350</xdr:rowOff>
    </xdr:to>
    <xdr:pic>
      <xdr:nvPicPr>
        <xdr:cNvPr id="28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105</xdr:row>
      <xdr:rowOff>0</xdr:rowOff>
    </xdr:from>
    <xdr:to>
      <xdr:col>46</xdr:col>
      <xdr:colOff>152400</xdr:colOff>
      <xdr:row>105</xdr:row>
      <xdr:rowOff>133350</xdr:rowOff>
    </xdr:to>
    <xdr:pic>
      <xdr:nvPicPr>
        <xdr:cNvPr id="28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106</xdr:row>
      <xdr:rowOff>0</xdr:rowOff>
    </xdr:from>
    <xdr:to>
      <xdr:col>32</xdr:col>
      <xdr:colOff>152400</xdr:colOff>
      <xdr:row>106</xdr:row>
      <xdr:rowOff>133350</xdr:rowOff>
    </xdr:to>
    <xdr:pic>
      <xdr:nvPicPr>
        <xdr:cNvPr id="28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106</xdr:row>
      <xdr:rowOff>0</xdr:rowOff>
    </xdr:from>
    <xdr:to>
      <xdr:col>34</xdr:col>
      <xdr:colOff>152400</xdr:colOff>
      <xdr:row>106</xdr:row>
      <xdr:rowOff>133350</xdr:rowOff>
    </xdr:to>
    <xdr:pic>
      <xdr:nvPicPr>
        <xdr:cNvPr id="2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106</xdr:row>
      <xdr:rowOff>0</xdr:rowOff>
    </xdr:from>
    <xdr:to>
      <xdr:col>35</xdr:col>
      <xdr:colOff>152400</xdr:colOff>
      <xdr:row>106</xdr:row>
      <xdr:rowOff>133350</xdr:rowOff>
    </xdr:to>
    <xdr:pic>
      <xdr:nvPicPr>
        <xdr:cNvPr id="28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107</xdr:row>
      <xdr:rowOff>0</xdr:rowOff>
    </xdr:from>
    <xdr:to>
      <xdr:col>34</xdr:col>
      <xdr:colOff>152400</xdr:colOff>
      <xdr:row>107</xdr:row>
      <xdr:rowOff>133350</xdr:rowOff>
    </xdr:to>
    <xdr:pic>
      <xdr:nvPicPr>
        <xdr:cNvPr id="2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107</xdr:row>
      <xdr:rowOff>0</xdr:rowOff>
    </xdr:from>
    <xdr:to>
      <xdr:col>35</xdr:col>
      <xdr:colOff>152400</xdr:colOff>
      <xdr:row>107</xdr:row>
      <xdr:rowOff>133350</xdr:rowOff>
    </xdr:to>
    <xdr:pic>
      <xdr:nvPicPr>
        <xdr:cNvPr id="28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108</xdr:row>
      <xdr:rowOff>0</xdr:rowOff>
    </xdr:from>
    <xdr:to>
      <xdr:col>34</xdr:col>
      <xdr:colOff>152400</xdr:colOff>
      <xdr:row>108</xdr:row>
      <xdr:rowOff>133350</xdr:rowOff>
    </xdr:to>
    <xdr:pic>
      <xdr:nvPicPr>
        <xdr:cNvPr id="2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108</xdr:row>
      <xdr:rowOff>0</xdr:rowOff>
    </xdr:from>
    <xdr:to>
      <xdr:col>35</xdr:col>
      <xdr:colOff>152400</xdr:colOff>
      <xdr:row>108</xdr:row>
      <xdr:rowOff>133350</xdr:rowOff>
    </xdr:to>
    <xdr:pic>
      <xdr:nvPicPr>
        <xdr:cNvPr id="2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108</xdr:row>
      <xdr:rowOff>0</xdr:rowOff>
    </xdr:from>
    <xdr:to>
      <xdr:col>46</xdr:col>
      <xdr:colOff>152400</xdr:colOff>
      <xdr:row>108</xdr:row>
      <xdr:rowOff>133350</xdr:rowOff>
    </xdr:to>
    <xdr:pic>
      <xdr:nvPicPr>
        <xdr:cNvPr id="29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109</xdr:row>
      <xdr:rowOff>0</xdr:rowOff>
    </xdr:from>
    <xdr:to>
      <xdr:col>32</xdr:col>
      <xdr:colOff>152400</xdr:colOff>
      <xdr:row>109</xdr:row>
      <xdr:rowOff>133350</xdr:rowOff>
    </xdr:to>
    <xdr:pic>
      <xdr:nvPicPr>
        <xdr:cNvPr id="29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109</xdr:row>
      <xdr:rowOff>0</xdr:rowOff>
    </xdr:from>
    <xdr:to>
      <xdr:col>34</xdr:col>
      <xdr:colOff>152400</xdr:colOff>
      <xdr:row>109</xdr:row>
      <xdr:rowOff>133350</xdr:rowOff>
    </xdr:to>
    <xdr:pic>
      <xdr:nvPicPr>
        <xdr:cNvPr id="2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109</xdr:row>
      <xdr:rowOff>0</xdr:rowOff>
    </xdr:from>
    <xdr:to>
      <xdr:col>35</xdr:col>
      <xdr:colOff>152400</xdr:colOff>
      <xdr:row>109</xdr:row>
      <xdr:rowOff>133350</xdr:rowOff>
    </xdr:to>
    <xdr:pic>
      <xdr:nvPicPr>
        <xdr:cNvPr id="2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109</xdr:row>
      <xdr:rowOff>0</xdr:rowOff>
    </xdr:from>
    <xdr:to>
      <xdr:col>46</xdr:col>
      <xdr:colOff>152400</xdr:colOff>
      <xdr:row>109</xdr:row>
      <xdr:rowOff>133350</xdr:rowOff>
    </xdr:to>
    <xdr:pic>
      <xdr:nvPicPr>
        <xdr:cNvPr id="29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110</xdr:row>
      <xdr:rowOff>0</xdr:rowOff>
    </xdr:from>
    <xdr:to>
      <xdr:col>34</xdr:col>
      <xdr:colOff>152400</xdr:colOff>
      <xdr:row>110</xdr:row>
      <xdr:rowOff>133350</xdr:rowOff>
    </xdr:to>
    <xdr:pic>
      <xdr:nvPicPr>
        <xdr:cNvPr id="2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110</xdr:row>
      <xdr:rowOff>0</xdr:rowOff>
    </xdr:from>
    <xdr:to>
      <xdr:col>35</xdr:col>
      <xdr:colOff>152400</xdr:colOff>
      <xdr:row>110</xdr:row>
      <xdr:rowOff>133350</xdr:rowOff>
    </xdr:to>
    <xdr:pic>
      <xdr:nvPicPr>
        <xdr:cNvPr id="2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110</xdr:row>
      <xdr:rowOff>0</xdr:rowOff>
    </xdr:from>
    <xdr:to>
      <xdr:col>46</xdr:col>
      <xdr:colOff>152400</xdr:colOff>
      <xdr:row>110</xdr:row>
      <xdr:rowOff>133350</xdr:rowOff>
    </xdr:to>
    <xdr:pic>
      <xdr:nvPicPr>
        <xdr:cNvPr id="29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111</xdr:row>
      <xdr:rowOff>0</xdr:rowOff>
    </xdr:from>
    <xdr:to>
      <xdr:col>32</xdr:col>
      <xdr:colOff>152400</xdr:colOff>
      <xdr:row>111</xdr:row>
      <xdr:rowOff>133350</xdr:rowOff>
    </xdr:to>
    <xdr:pic>
      <xdr:nvPicPr>
        <xdr:cNvPr id="29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111</xdr:row>
      <xdr:rowOff>0</xdr:rowOff>
    </xdr:from>
    <xdr:to>
      <xdr:col>34</xdr:col>
      <xdr:colOff>152400</xdr:colOff>
      <xdr:row>111</xdr:row>
      <xdr:rowOff>133350</xdr:rowOff>
    </xdr:to>
    <xdr:pic>
      <xdr:nvPicPr>
        <xdr:cNvPr id="3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111</xdr:row>
      <xdr:rowOff>0</xdr:rowOff>
    </xdr:from>
    <xdr:to>
      <xdr:col>35</xdr:col>
      <xdr:colOff>152400</xdr:colOff>
      <xdr:row>111</xdr:row>
      <xdr:rowOff>133350</xdr:rowOff>
    </xdr:to>
    <xdr:pic>
      <xdr:nvPicPr>
        <xdr:cNvPr id="3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112</xdr:row>
      <xdr:rowOff>0</xdr:rowOff>
    </xdr:from>
    <xdr:to>
      <xdr:col>32</xdr:col>
      <xdr:colOff>152400</xdr:colOff>
      <xdr:row>112</xdr:row>
      <xdr:rowOff>133350</xdr:rowOff>
    </xdr:to>
    <xdr:pic>
      <xdr:nvPicPr>
        <xdr:cNvPr id="30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112</xdr:row>
      <xdr:rowOff>0</xdr:rowOff>
    </xdr:from>
    <xdr:to>
      <xdr:col>34</xdr:col>
      <xdr:colOff>152400</xdr:colOff>
      <xdr:row>112</xdr:row>
      <xdr:rowOff>133350</xdr:rowOff>
    </xdr:to>
    <xdr:pic>
      <xdr:nvPicPr>
        <xdr:cNvPr id="3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112</xdr:row>
      <xdr:rowOff>0</xdr:rowOff>
    </xdr:from>
    <xdr:to>
      <xdr:col>35</xdr:col>
      <xdr:colOff>152400</xdr:colOff>
      <xdr:row>112</xdr:row>
      <xdr:rowOff>133350</xdr:rowOff>
    </xdr:to>
    <xdr:pic>
      <xdr:nvPicPr>
        <xdr:cNvPr id="3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113</xdr:row>
      <xdr:rowOff>0</xdr:rowOff>
    </xdr:from>
    <xdr:to>
      <xdr:col>32</xdr:col>
      <xdr:colOff>152400</xdr:colOff>
      <xdr:row>113</xdr:row>
      <xdr:rowOff>133350</xdr:rowOff>
    </xdr:to>
    <xdr:pic>
      <xdr:nvPicPr>
        <xdr:cNvPr id="30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113</xdr:row>
      <xdr:rowOff>0</xdr:rowOff>
    </xdr:from>
    <xdr:to>
      <xdr:col>34</xdr:col>
      <xdr:colOff>152400</xdr:colOff>
      <xdr:row>113</xdr:row>
      <xdr:rowOff>133350</xdr:rowOff>
    </xdr:to>
    <xdr:pic>
      <xdr:nvPicPr>
        <xdr:cNvPr id="30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113</xdr:row>
      <xdr:rowOff>0</xdr:rowOff>
    </xdr:from>
    <xdr:to>
      <xdr:col>35</xdr:col>
      <xdr:colOff>152400</xdr:colOff>
      <xdr:row>113</xdr:row>
      <xdr:rowOff>133350</xdr:rowOff>
    </xdr:to>
    <xdr:pic>
      <xdr:nvPicPr>
        <xdr:cNvPr id="30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114</xdr:row>
      <xdr:rowOff>0</xdr:rowOff>
    </xdr:from>
    <xdr:to>
      <xdr:col>32</xdr:col>
      <xdr:colOff>152400</xdr:colOff>
      <xdr:row>114</xdr:row>
      <xdr:rowOff>133350</xdr:rowOff>
    </xdr:to>
    <xdr:pic>
      <xdr:nvPicPr>
        <xdr:cNvPr id="30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114</xdr:row>
      <xdr:rowOff>0</xdr:rowOff>
    </xdr:from>
    <xdr:to>
      <xdr:col>34</xdr:col>
      <xdr:colOff>152400</xdr:colOff>
      <xdr:row>114</xdr:row>
      <xdr:rowOff>133350</xdr:rowOff>
    </xdr:to>
    <xdr:pic>
      <xdr:nvPicPr>
        <xdr:cNvPr id="3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114</xdr:row>
      <xdr:rowOff>0</xdr:rowOff>
    </xdr:from>
    <xdr:to>
      <xdr:col>35</xdr:col>
      <xdr:colOff>152400</xdr:colOff>
      <xdr:row>114</xdr:row>
      <xdr:rowOff>133350</xdr:rowOff>
    </xdr:to>
    <xdr:pic>
      <xdr:nvPicPr>
        <xdr:cNvPr id="3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115</xdr:row>
      <xdr:rowOff>0</xdr:rowOff>
    </xdr:from>
    <xdr:to>
      <xdr:col>34</xdr:col>
      <xdr:colOff>152400</xdr:colOff>
      <xdr:row>115</xdr:row>
      <xdr:rowOff>133350</xdr:rowOff>
    </xdr:to>
    <xdr:pic>
      <xdr:nvPicPr>
        <xdr:cNvPr id="3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115</xdr:row>
      <xdr:rowOff>0</xdr:rowOff>
    </xdr:from>
    <xdr:to>
      <xdr:col>35</xdr:col>
      <xdr:colOff>152400</xdr:colOff>
      <xdr:row>115</xdr:row>
      <xdr:rowOff>133350</xdr:rowOff>
    </xdr:to>
    <xdr:pic>
      <xdr:nvPicPr>
        <xdr:cNvPr id="3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115</xdr:row>
      <xdr:rowOff>0</xdr:rowOff>
    </xdr:from>
    <xdr:to>
      <xdr:col>46</xdr:col>
      <xdr:colOff>152400</xdr:colOff>
      <xdr:row>115</xdr:row>
      <xdr:rowOff>133350</xdr:rowOff>
    </xdr:to>
    <xdr:pic>
      <xdr:nvPicPr>
        <xdr:cNvPr id="31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116</xdr:row>
      <xdr:rowOff>0</xdr:rowOff>
    </xdr:from>
    <xdr:to>
      <xdr:col>34</xdr:col>
      <xdr:colOff>152400</xdr:colOff>
      <xdr:row>116</xdr:row>
      <xdr:rowOff>133350</xdr:rowOff>
    </xdr:to>
    <xdr:pic>
      <xdr:nvPicPr>
        <xdr:cNvPr id="3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116</xdr:row>
      <xdr:rowOff>0</xdr:rowOff>
    </xdr:from>
    <xdr:to>
      <xdr:col>35</xdr:col>
      <xdr:colOff>152400</xdr:colOff>
      <xdr:row>116</xdr:row>
      <xdr:rowOff>133350</xdr:rowOff>
    </xdr:to>
    <xdr:pic>
      <xdr:nvPicPr>
        <xdr:cNvPr id="3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117</xdr:row>
      <xdr:rowOff>0</xdr:rowOff>
    </xdr:from>
    <xdr:to>
      <xdr:col>32</xdr:col>
      <xdr:colOff>152400</xdr:colOff>
      <xdr:row>117</xdr:row>
      <xdr:rowOff>133350</xdr:rowOff>
    </xdr:to>
    <xdr:pic>
      <xdr:nvPicPr>
        <xdr:cNvPr id="31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117</xdr:row>
      <xdr:rowOff>0</xdr:rowOff>
    </xdr:from>
    <xdr:to>
      <xdr:col>34</xdr:col>
      <xdr:colOff>152400</xdr:colOff>
      <xdr:row>117</xdr:row>
      <xdr:rowOff>133350</xdr:rowOff>
    </xdr:to>
    <xdr:pic>
      <xdr:nvPicPr>
        <xdr:cNvPr id="3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117</xdr:row>
      <xdr:rowOff>0</xdr:rowOff>
    </xdr:from>
    <xdr:to>
      <xdr:col>35</xdr:col>
      <xdr:colOff>152400</xdr:colOff>
      <xdr:row>117</xdr:row>
      <xdr:rowOff>133350</xdr:rowOff>
    </xdr:to>
    <xdr:pic>
      <xdr:nvPicPr>
        <xdr:cNvPr id="3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118</xdr:row>
      <xdr:rowOff>0</xdr:rowOff>
    </xdr:from>
    <xdr:to>
      <xdr:col>32</xdr:col>
      <xdr:colOff>152400</xdr:colOff>
      <xdr:row>118</xdr:row>
      <xdr:rowOff>133350</xdr:rowOff>
    </xdr:to>
    <xdr:pic>
      <xdr:nvPicPr>
        <xdr:cNvPr id="31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118</xdr:row>
      <xdr:rowOff>0</xdr:rowOff>
    </xdr:from>
    <xdr:to>
      <xdr:col>34</xdr:col>
      <xdr:colOff>152400</xdr:colOff>
      <xdr:row>118</xdr:row>
      <xdr:rowOff>133350</xdr:rowOff>
    </xdr:to>
    <xdr:pic>
      <xdr:nvPicPr>
        <xdr:cNvPr id="3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118</xdr:row>
      <xdr:rowOff>0</xdr:rowOff>
    </xdr:from>
    <xdr:to>
      <xdr:col>35</xdr:col>
      <xdr:colOff>152400</xdr:colOff>
      <xdr:row>118</xdr:row>
      <xdr:rowOff>133350</xdr:rowOff>
    </xdr:to>
    <xdr:pic>
      <xdr:nvPicPr>
        <xdr:cNvPr id="3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119</xdr:row>
      <xdr:rowOff>0</xdr:rowOff>
    </xdr:from>
    <xdr:to>
      <xdr:col>32</xdr:col>
      <xdr:colOff>152400</xdr:colOff>
      <xdr:row>119</xdr:row>
      <xdr:rowOff>133350</xdr:rowOff>
    </xdr:to>
    <xdr:pic>
      <xdr:nvPicPr>
        <xdr:cNvPr id="32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119</xdr:row>
      <xdr:rowOff>0</xdr:rowOff>
    </xdr:from>
    <xdr:to>
      <xdr:col>34</xdr:col>
      <xdr:colOff>152400</xdr:colOff>
      <xdr:row>119</xdr:row>
      <xdr:rowOff>133350</xdr:rowOff>
    </xdr:to>
    <xdr:pic>
      <xdr:nvPicPr>
        <xdr:cNvPr id="3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119</xdr:row>
      <xdr:rowOff>0</xdr:rowOff>
    </xdr:from>
    <xdr:to>
      <xdr:col>35</xdr:col>
      <xdr:colOff>152400</xdr:colOff>
      <xdr:row>119</xdr:row>
      <xdr:rowOff>133350</xdr:rowOff>
    </xdr:to>
    <xdr:pic>
      <xdr:nvPicPr>
        <xdr:cNvPr id="3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120</xdr:row>
      <xdr:rowOff>0</xdr:rowOff>
    </xdr:from>
    <xdr:to>
      <xdr:col>34</xdr:col>
      <xdr:colOff>152400</xdr:colOff>
      <xdr:row>120</xdr:row>
      <xdr:rowOff>133350</xdr:rowOff>
    </xdr:to>
    <xdr:pic>
      <xdr:nvPicPr>
        <xdr:cNvPr id="32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120</xdr:row>
      <xdr:rowOff>0</xdr:rowOff>
    </xdr:from>
    <xdr:to>
      <xdr:col>35</xdr:col>
      <xdr:colOff>152400</xdr:colOff>
      <xdr:row>120</xdr:row>
      <xdr:rowOff>133350</xdr:rowOff>
    </xdr:to>
    <xdr:pic>
      <xdr:nvPicPr>
        <xdr:cNvPr id="32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121</xdr:row>
      <xdr:rowOff>0</xdr:rowOff>
    </xdr:from>
    <xdr:to>
      <xdr:col>32</xdr:col>
      <xdr:colOff>152400</xdr:colOff>
      <xdr:row>121</xdr:row>
      <xdr:rowOff>133350</xdr:rowOff>
    </xdr:to>
    <xdr:pic>
      <xdr:nvPicPr>
        <xdr:cNvPr id="32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121</xdr:row>
      <xdr:rowOff>0</xdr:rowOff>
    </xdr:from>
    <xdr:to>
      <xdr:col>34</xdr:col>
      <xdr:colOff>152400</xdr:colOff>
      <xdr:row>121</xdr:row>
      <xdr:rowOff>133350</xdr:rowOff>
    </xdr:to>
    <xdr:pic>
      <xdr:nvPicPr>
        <xdr:cNvPr id="32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121</xdr:row>
      <xdr:rowOff>0</xdr:rowOff>
    </xdr:from>
    <xdr:to>
      <xdr:col>35</xdr:col>
      <xdr:colOff>152400</xdr:colOff>
      <xdr:row>121</xdr:row>
      <xdr:rowOff>133350</xdr:rowOff>
    </xdr:to>
    <xdr:pic>
      <xdr:nvPicPr>
        <xdr:cNvPr id="32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122</xdr:row>
      <xdr:rowOff>0</xdr:rowOff>
    </xdr:from>
    <xdr:to>
      <xdr:col>32</xdr:col>
      <xdr:colOff>152400</xdr:colOff>
      <xdr:row>122</xdr:row>
      <xdr:rowOff>133350</xdr:rowOff>
    </xdr:to>
    <xdr:pic>
      <xdr:nvPicPr>
        <xdr:cNvPr id="33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122</xdr:row>
      <xdr:rowOff>0</xdr:rowOff>
    </xdr:from>
    <xdr:to>
      <xdr:col>34</xdr:col>
      <xdr:colOff>152400</xdr:colOff>
      <xdr:row>122</xdr:row>
      <xdr:rowOff>133350</xdr:rowOff>
    </xdr:to>
    <xdr:pic>
      <xdr:nvPicPr>
        <xdr:cNvPr id="33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122</xdr:row>
      <xdr:rowOff>0</xdr:rowOff>
    </xdr:from>
    <xdr:to>
      <xdr:col>35</xdr:col>
      <xdr:colOff>152400</xdr:colOff>
      <xdr:row>122</xdr:row>
      <xdr:rowOff>133350</xdr:rowOff>
    </xdr:to>
    <xdr:pic>
      <xdr:nvPicPr>
        <xdr:cNvPr id="33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123</xdr:row>
      <xdr:rowOff>0</xdr:rowOff>
    </xdr:from>
    <xdr:to>
      <xdr:col>32</xdr:col>
      <xdr:colOff>152400</xdr:colOff>
      <xdr:row>123</xdr:row>
      <xdr:rowOff>133350</xdr:rowOff>
    </xdr:to>
    <xdr:pic>
      <xdr:nvPicPr>
        <xdr:cNvPr id="33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123</xdr:row>
      <xdr:rowOff>0</xdr:rowOff>
    </xdr:from>
    <xdr:to>
      <xdr:col>34</xdr:col>
      <xdr:colOff>152400</xdr:colOff>
      <xdr:row>123</xdr:row>
      <xdr:rowOff>133350</xdr:rowOff>
    </xdr:to>
    <xdr:pic>
      <xdr:nvPicPr>
        <xdr:cNvPr id="33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123</xdr:row>
      <xdr:rowOff>0</xdr:rowOff>
    </xdr:from>
    <xdr:to>
      <xdr:col>35</xdr:col>
      <xdr:colOff>152400</xdr:colOff>
      <xdr:row>123</xdr:row>
      <xdr:rowOff>133350</xdr:rowOff>
    </xdr:to>
    <xdr:pic>
      <xdr:nvPicPr>
        <xdr:cNvPr id="33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124</xdr:row>
      <xdr:rowOff>0</xdr:rowOff>
    </xdr:from>
    <xdr:to>
      <xdr:col>34</xdr:col>
      <xdr:colOff>152400</xdr:colOff>
      <xdr:row>124</xdr:row>
      <xdr:rowOff>133350</xdr:rowOff>
    </xdr:to>
    <xdr:pic>
      <xdr:nvPicPr>
        <xdr:cNvPr id="3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124</xdr:row>
      <xdr:rowOff>0</xdr:rowOff>
    </xdr:from>
    <xdr:to>
      <xdr:col>35</xdr:col>
      <xdr:colOff>152400</xdr:colOff>
      <xdr:row>124</xdr:row>
      <xdr:rowOff>133350</xdr:rowOff>
    </xdr:to>
    <xdr:pic>
      <xdr:nvPicPr>
        <xdr:cNvPr id="3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125</xdr:row>
      <xdr:rowOff>0</xdr:rowOff>
    </xdr:from>
    <xdr:to>
      <xdr:col>32</xdr:col>
      <xdr:colOff>152400</xdr:colOff>
      <xdr:row>125</xdr:row>
      <xdr:rowOff>133350</xdr:rowOff>
    </xdr:to>
    <xdr:pic>
      <xdr:nvPicPr>
        <xdr:cNvPr id="33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125</xdr:row>
      <xdr:rowOff>0</xdr:rowOff>
    </xdr:from>
    <xdr:to>
      <xdr:col>34</xdr:col>
      <xdr:colOff>152400</xdr:colOff>
      <xdr:row>125</xdr:row>
      <xdr:rowOff>133350</xdr:rowOff>
    </xdr:to>
    <xdr:pic>
      <xdr:nvPicPr>
        <xdr:cNvPr id="3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125</xdr:row>
      <xdr:rowOff>0</xdr:rowOff>
    </xdr:from>
    <xdr:to>
      <xdr:col>35</xdr:col>
      <xdr:colOff>152400</xdr:colOff>
      <xdr:row>125</xdr:row>
      <xdr:rowOff>133350</xdr:rowOff>
    </xdr:to>
    <xdr:pic>
      <xdr:nvPicPr>
        <xdr:cNvPr id="3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126</xdr:row>
      <xdr:rowOff>0</xdr:rowOff>
    </xdr:from>
    <xdr:to>
      <xdr:col>34</xdr:col>
      <xdr:colOff>152400</xdr:colOff>
      <xdr:row>126</xdr:row>
      <xdr:rowOff>133350</xdr:rowOff>
    </xdr:to>
    <xdr:pic>
      <xdr:nvPicPr>
        <xdr:cNvPr id="3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126</xdr:row>
      <xdr:rowOff>0</xdr:rowOff>
    </xdr:from>
    <xdr:to>
      <xdr:col>35</xdr:col>
      <xdr:colOff>152400</xdr:colOff>
      <xdr:row>126</xdr:row>
      <xdr:rowOff>133350</xdr:rowOff>
    </xdr:to>
    <xdr:pic>
      <xdr:nvPicPr>
        <xdr:cNvPr id="3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126</xdr:row>
      <xdr:rowOff>0</xdr:rowOff>
    </xdr:from>
    <xdr:to>
      <xdr:col>46</xdr:col>
      <xdr:colOff>152400</xdr:colOff>
      <xdr:row>126</xdr:row>
      <xdr:rowOff>133350</xdr:rowOff>
    </xdr:to>
    <xdr:pic>
      <xdr:nvPicPr>
        <xdr:cNvPr id="34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127</xdr:row>
      <xdr:rowOff>0</xdr:rowOff>
    </xdr:from>
    <xdr:to>
      <xdr:col>32</xdr:col>
      <xdr:colOff>152400</xdr:colOff>
      <xdr:row>127</xdr:row>
      <xdr:rowOff>133350</xdr:rowOff>
    </xdr:to>
    <xdr:pic>
      <xdr:nvPicPr>
        <xdr:cNvPr id="34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127</xdr:row>
      <xdr:rowOff>0</xdr:rowOff>
    </xdr:from>
    <xdr:to>
      <xdr:col>34</xdr:col>
      <xdr:colOff>152400</xdr:colOff>
      <xdr:row>127</xdr:row>
      <xdr:rowOff>133350</xdr:rowOff>
    </xdr:to>
    <xdr:pic>
      <xdr:nvPicPr>
        <xdr:cNvPr id="3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128</xdr:row>
      <xdr:rowOff>0</xdr:rowOff>
    </xdr:from>
    <xdr:to>
      <xdr:col>34</xdr:col>
      <xdr:colOff>152400</xdr:colOff>
      <xdr:row>128</xdr:row>
      <xdr:rowOff>133350</xdr:rowOff>
    </xdr:to>
    <xdr:pic>
      <xdr:nvPicPr>
        <xdr:cNvPr id="34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128</xdr:row>
      <xdr:rowOff>0</xdr:rowOff>
    </xdr:from>
    <xdr:to>
      <xdr:col>35</xdr:col>
      <xdr:colOff>152400</xdr:colOff>
      <xdr:row>128</xdr:row>
      <xdr:rowOff>133350</xdr:rowOff>
    </xdr:to>
    <xdr:pic>
      <xdr:nvPicPr>
        <xdr:cNvPr id="34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129</xdr:row>
      <xdr:rowOff>0</xdr:rowOff>
    </xdr:from>
    <xdr:to>
      <xdr:col>34</xdr:col>
      <xdr:colOff>152400</xdr:colOff>
      <xdr:row>129</xdr:row>
      <xdr:rowOff>133350</xdr:rowOff>
    </xdr:to>
    <xdr:pic>
      <xdr:nvPicPr>
        <xdr:cNvPr id="3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129</xdr:row>
      <xdr:rowOff>0</xdr:rowOff>
    </xdr:from>
    <xdr:to>
      <xdr:col>35</xdr:col>
      <xdr:colOff>152400</xdr:colOff>
      <xdr:row>129</xdr:row>
      <xdr:rowOff>133350</xdr:rowOff>
    </xdr:to>
    <xdr:pic>
      <xdr:nvPicPr>
        <xdr:cNvPr id="3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129</xdr:row>
      <xdr:rowOff>0</xdr:rowOff>
    </xdr:from>
    <xdr:to>
      <xdr:col>46</xdr:col>
      <xdr:colOff>152400</xdr:colOff>
      <xdr:row>129</xdr:row>
      <xdr:rowOff>133350</xdr:rowOff>
    </xdr:to>
    <xdr:pic>
      <xdr:nvPicPr>
        <xdr:cNvPr id="35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130</xdr:row>
      <xdr:rowOff>0</xdr:rowOff>
    </xdr:from>
    <xdr:to>
      <xdr:col>34</xdr:col>
      <xdr:colOff>152400</xdr:colOff>
      <xdr:row>130</xdr:row>
      <xdr:rowOff>133350</xdr:rowOff>
    </xdr:to>
    <xdr:pic>
      <xdr:nvPicPr>
        <xdr:cNvPr id="3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130</xdr:row>
      <xdr:rowOff>0</xdr:rowOff>
    </xdr:from>
    <xdr:to>
      <xdr:col>35</xdr:col>
      <xdr:colOff>152400</xdr:colOff>
      <xdr:row>130</xdr:row>
      <xdr:rowOff>133350</xdr:rowOff>
    </xdr:to>
    <xdr:pic>
      <xdr:nvPicPr>
        <xdr:cNvPr id="3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131</xdr:row>
      <xdr:rowOff>0</xdr:rowOff>
    </xdr:from>
    <xdr:to>
      <xdr:col>34</xdr:col>
      <xdr:colOff>152400</xdr:colOff>
      <xdr:row>131</xdr:row>
      <xdr:rowOff>133350</xdr:rowOff>
    </xdr:to>
    <xdr:pic>
      <xdr:nvPicPr>
        <xdr:cNvPr id="3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131</xdr:row>
      <xdr:rowOff>0</xdr:rowOff>
    </xdr:from>
    <xdr:to>
      <xdr:col>35</xdr:col>
      <xdr:colOff>152400</xdr:colOff>
      <xdr:row>131</xdr:row>
      <xdr:rowOff>133350</xdr:rowOff>
    </xdr:to>
    <xdr:pic>
      <xdr:nvPicPr>
        <xdr:cNvPr id="3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132</xdr:row>
      <xdr:rowOff>0</xdr:rowOff>
    </xdr:from>
    <xdr:to>
      <xdr:col>34</xdr:col>
      <xdr:colOff>152400</xdr:colOff>
      <xdr:row>132</xdr:row>
      <xdr:rowOff>133350</xdr:rowOff>
    </xdr:to>
    <xdr:pic>
      <xdr:nvPicPr>
        <xdr:cNvPr id="3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132</xdr:row>
      <xdr:rowOff>0</xdr:rowOff>
    </xdr:from>
    <xdr:to>
      <xdr:col>35</xdr:col>
      <xdr:colOff>152400</xdr:colOff>
      <xdr:row>132</xdr:row>
      <xdr:rowOff>133350</xdr:rowOff>
    </xdr:to>
    <xdr:pic>
      <xdr:nvPicPr>
        <xdr:cNvPr id="35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133</xdr:row>
      <xdr:rowOff>0</xdr:rowOff>
    </xdr:from>
    <xdr:to>
      <xdr:col>34</xdr:col>
      <xdr:colOff>152400</xdr:colOff>
      <xdr:row>133</xdr:row>
      <xdr:rowOff>133350</xdr:rowOff>
    </xdr:to>
    <xdr:pic>
      <xdr:nvPicPr>
        <xdr:cNvPr id="3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133</xdr:row>
      <xdr:rowOff>0</xdr:rowOff>
    </xdr:from>
    <xdr:to>
      <xdr:col>35</xdr:col>
      <xdr:colOff>152400</xdr:colOff>
      <xdr:row>133</xdr:row>
      <xdr:rowOff>133350</xdr:rowOff>
    </xdr:to>
    <xdr:pic>
      <xdr:nvPicPr>
        <xdr:cNvPr id="3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134</xdr:row>
      <xdr:rowOff>0</xdr:rowOff>
    </xdr:from>
    <xdr:to>
      <xdr:col>34</xdr:col>
      <xdr:colOff>152400</xdr:colOff>
      <xdr:row>134</xdr:row>
      <xdr:rowOff>133350</xdr:rowOff>
    </xdr:to>
    <xdr:pic>
      <xdr:nvPicPr>
        <xdr:cNvPr id="3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134</xdr:row>
      <xdr:rowOff>0</xdr:rowOff>
    </xdr:from>
    <xdr:to>
      <xdr:col>35</xdr:col>
      <xdr:colOff>152400</xdr:colOff>
      <xdr:row>134</xdr:row>
      <xdr:rowOff>133350</xdr:rowOff>
    </xdr:to>
    <xdr:pic>
      <xdr:nvPicPr>
        <xdr:cNvPr id="3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134</xdr:row>
      <xdr:rowOff>0</xdr:rowOff>
    </xdr:from>
    <xdr:to>
      <xdr:col>46</xdr:col>
      <xdr:colOff>152400</xdr:colOff>
      <xdr:row>134</xdr:row>
      <xdr:rowOff>133350</xdr:rowOff>
    </xdr:to>
    <xdr:pic>
      <xdr:nvPicPr>
        <xdr:cNvPr id="36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135</xdr:row>
      <xdr:rowOff>0</xdr:rowOff>
    </xdr:from>
    <xdr:to>
      <xdr:col>34</xdr:col>
      <xdr:colOff>152400</xdr:colOff>
      <xdr:row>135</xdr:row>
      <xdr:rowOff>133350</xdr:rowOff>
    </xdr:to>
    <xdr:pic>
      <xdr:nvPicPr>
        <xdr:cNvPr id="3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135</xdr:row>
      <xdr:rowOff>0</xdr:rowOff>
    </xdr:from>
    <xdr:to>
      <xdr:col>35</xdr:col>
      <xdr:colOff>152400</xdr:colOff>
      <xdr:row>135</xdr:row>
      <xdr:rowOff>133350</xdr:rowOff>
    </xdr:to>
    <xdr:pic>
      <xdr:nvPicPr>
        <xdr:cNvPr id="3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135</xdr:row>
      <xdr:rowOff>0</xdr:rowOff>
    </xdr:from>
    <xdr:to>
      <xdr:col>46</xdr:col>
      <xdr:colOff>152400</xdr:colOff>
      <xdr:row>135</xdr:row>
      <xdr:rowOff>133350</xdr:rowOff>
    </xdr:to>
    <xdr:pic>
      <xdr:nvPicPr>
        <xdr:cNvPr id="36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136</xdr:row>
      <xdr:rowOff>0</xdr:rowOff>
    </xdr:from>
    <xdr:to>
      <xdr:col>34</xdr:col>
      <xdr:colOff>152400</xdr:colOff>
      <xdr:row>136</xdr:row>
      <xdr:rowOff>133350</xdr:rowOff>
    </xdr:to>
    <xdr:pic>
      <xdr:nvPicPr>
        <xdr:cNvPr id="3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136</xdr:row>
      <xdr:rowOff>0</xdr:rowOff>
    </xdr:from>
    <xdr:to>
      <xdr:col>35</xdr:col>
      <xdr:colOff>152400</xdr:colOff>
      <xdr:row>136</xdr:row>
      <xdr:rowOff>133350</xdr:rowOff>
    </xdr:to>
    <xdr:pic>
      <xdr:nvPicPr>
        <xdr:cNvPr id="3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137</xdr:row>
      <xdr:rowOff>0</xdr:rowOff>
    </xdr:from>
    <xdr:to>
      <xdr:col>34</xdr:col>
      <xdr:colOff>152400</xdr:colOff>
      <xdr:row>137</xdr:row>
      <xdr:rowOff>133350</xdr:rowOff>
    </xdr:to>
    <xdr:pic>
      <xdr:nvPicPr>
        <xdr:cNvPr id="36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137</xdr:row>
      <xdr:rowOff>0</xdr:rowOff>
    </xdr:from>
    <xdr:to>
      <xdr:col>35</xdr:col>
      <xdr:colOff>152400</xdr:colOff>
      <xdr:row>137</xdr:row>
      <xdr:rowOff>133350</xdr:rowOff>
    </xdr:to>
    <xdr:pic>
      <xdr:nvPicPr>
        <xdr:cNvPr id="36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138</xdr:row>
      <xdr:rowOff>0</xdr:rowOff>
    </xdr:from>
    <xdr:to>
      <xdr:col>34</xdr:col>
      <xdr:colOff>152400</xdr:colOff>
      <xdr:row>138</xdr:row>
      <xdr:rowOff>133350</xdr:rowOff>
    </xdr:to>
    <xdr:pic>
      <xdr:nvPicPr>
        <xdr:cNvPr id="3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138</xdr:row>
      <xdr:rowOff>0</xdr:rowOff>
    </xdr:from>
    <xdr:to>
      <xdr:col>35</xdr:col>
      <xdr:colOff>152400</xdr:colOff>
      <xdr:row>138</xdr:row>
      <xdr:rowOff>133350</xdr:rowOff>
    </xdr:to>
    <xdr:pic>
      <xdr:nvPicPr>
        <xdr:cNvPr id="3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139</xdr:row>
      <xdr:rowOff>0</xdr:rowOff>
    </xdr:from>
    <xdr:to>
      <xdr:col>34</xdr:col>
      <xdr:colOff>152400</xdr:colOff>
      <xdr:row>139</xdr:row>
      <xdr:rowOff>133350</xdr:rowOff>
    </xdr:to>
    <xdr:pic>
      <xdr:nvPicPr>
        <xdr:cNvPr id="3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139</xdr:row>
      <xdr:rowOff>0</xdr:rowOff>
    </xdr:from>
    <xdr:to>
      <xdr:col>35</xdr:col>
      <xdr:colOff>152400</xdr:colOff>
      <xdr:row>139</xdr:row>
      <xdr:rowOff>133350</xdr:rowOff>
    </xdr:to>
    <xdr:pic>
      <xdr:nvPicPr>
        <xdr:cNvPr id="3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140</xdr:row>
      <xdr:rowOff>0</xdr:rowOff>
    </xdr:from>
    <xdr:to>
      <xdr:col>34</xdr:col>
      <xdr:colOff>152400</xdr:colOff>
      <xdr:row>140</xdr:row>
      <xdr:rowOff>133350</xdr:rowOff>
    </xdr:to>
    <xdr:pic>
      <xdr:nvPicPr>
        <xdr:cNvPr id="37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140</xdr:row>
      <xdr:rowOff>0</xdr:rowOff>
    </xdr:from>
    <xdr:to>
      <xdr:col>35</xdr:col>
      <xdr:colOff>152400</xdr:colOff>
      <xdr:row>140</xdr:row>
      <xdr:rowOff>133350</xdr:rowOff>
    </xdr:to>
    <xdr:pic>
      <xdr:nvPicPr>
        <xdr:cNvPr id="37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141</xdr:row>
      <xdr:rowOff>0</xdr:rowOff>
    </xdr:from>
    <xdr:to>
      <xdr:col>34</xdr:col>
      <xdr:colOff>152400</xdr:colOff>
      <xdr:row>141</xdr:row>
      <xdr:rowOff>133350</xdr:rowOff>
    </xdr:to>
    <xdr:pic>
      <xdr:nvPicPr>
        <xdr:cNvPr id="37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141</xdr:row>
      <xdr:rowOff>0</xdr:rowOff>
    </xdr:from>
    <xdr:to>
      <xdr:col>35</xdr:col>
      <xdr:colOff>152400</xdr:colOff>
      <xdr:row>141</xdr:row>
      <xdr:rowOff>133350</xdr:rowOff>
    </xdr:to>
    <xdr:pic>
      <xdr:nvPicPr>
        <xdr:cNvPr id="37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142</xdr:row>
      <xdr:rowOff>0</xdr:rowOff>
    </xdr:from>
    <xdr:to>
      <xdr:col>34</xdr:col>
      <xdr:colOff>152400</xdr:colOff>
      <xdr:row>142</xdr:row>
      <xdr:rowOff>133350</xdr:rowOff>
    </xdr:to>
    <xdr:pic>
      <xdr:nvPicPr>
        <xdr:cNvPr id="3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142</xdr:row>
      <xdr:rowOff>0</xdr:rowOff>
    </xdr:from>
    <xdr:to>
      <xdr:col>35</xdr:col>
      <xdr:colOff>152400</xdr:colOff>
      <xdr:row>142</xdr:row>
      <xdr:rowOff>133350</xdr:rowOff>
    </xdr:to>
    <xdr:pic>
      <xdr:nvPicPr>
        <xdr:cNvPr id="3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143</xdr:row>
      <xdr:rowOff>0</xdr:rowOff>
    </xdr:from>
    <xdr:to>
      <xdr:col>34</xdr:col>
      <xdr:colOff>152400</xdr:colOff>
      <xdr:row>143</xdr:row>
      <xdr:rowOff>133350</xdr:rowOff>
    </xdr:to>
    <xdr:pic>
      <xdr:nvPicPr>
        <xdr:cNvPr id="3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143</xdr:row>
      <xdr:rowOff>0</xdr:rowOff>
    </xdr:from>
    <xdr:to>
      <xdr:col>35</xdr:col>
      <xdr:colOff>152400</xdr:colOff>
      <xdr:row>143</xdr:row>
      <xdr:rowOff>133350</xdr:rowOff>
    </xdr:to>
    <xdr:pic>
      <xdr:nvPicPr>
        <xdr:cNvPr id="38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143</xdr:row>
      <xdr:rowOff>0</xdr:rowOff>
    </xdr:from>
    <xdr:to>
      <xdr:col>46</xdr:col>
      <xdr:colOff>152400</xdr:colOff>
      <xdr:row>143</xdr:row>
      <xdr:rowOff>133350</xdr:rowOff>
    </xdr:to>
    <xdr:pic>
      <xdr:nvPicPr>
        <xdr:cNvPr id="38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144</xdr:row>
      <xdr:rowOff>0</xdr:rowOff>
    </xdr:from>
    <xdr:to>
      <xdr:col>34</xdr:col>
      <xdr:colOff>152400</xdr:colOff>
      <xdr:row>144</xdr:row>
      <xdr:rowOff>133350</xdr:rowOff>
    </xdr:to>
    <xdr:pic>
      <xdr:nvPicPr>
        <xdr:cNvPr id="3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144</xdr:row>
      <xdr:rowOff>0</xdr:rowOff>
    </xdr:from>
    <xdr:to>
      <xdr:col>35</xdr:col>
      <xdr:colOff>152400</xdr:colOff>
      <xdr:row>144</xdr:row>
      <xdr:rowOff>133350</xdr:rowOff>
    </xdr:to>
    <xdr:pic>
      <xdr:nvPicPr>
        <xdr:cNvPr id="3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144</xdr:row>
      <xdr:rowOff>0</xdr:rowOff>
    </xdr:from>
    <xdr:to>
      <xdr:col>46</xdr:col>
      <xdr:colOff>152400</xdr:colOff>
      <xdr:row>144</xdr:row>
      <xdr:rowOff>133350</xdr:rowOff>
    </xdr:to>
    <xdr:pic>
      <xdr:nvPicPr>
        <xdr:cNvPr id="38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145</xdr:row>
      <xdr:rowOff>0</xdr:rowOff>
    </xdr:from>
    <xdr:to>
      <xdr:col>34</xdr:col>
      <xdr:colOff>152400</xdr:colOff>
      <xdr:row>145</xdr:row>
      <xdr:rowOff>133350</xdr:rowOff>
    </xdr:to>
    <xdr:pic>
      <xdr:nvPicPr>
        <xdr:cNvPr id="3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145</xdr:row>
      <xdr:rowOff>0</xdr:rowOff>
    </xdr:from>
    <xdr:to>
      <xdr:col>35</xdr:col>
      <xdr:colOff>152400</xdr:colOff>
      <xdr:row>145</xdr:row>
      <xdr:rowOff>133350</xdr:rowOff>
    </xdr:to>
    <xdr:pic>
      <xdr:nvPicPr>
        <xdr:cNvPr id="38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146</xdr:row>
      <xdr:rowOff>0</xdr:rowOff>
    </xdr:from>
    <xdr:to>
      <xdr:col>34</xdr:col>
      <xdr:colOff>152400</xdr:colOff>
      <xdr:row>146</xdr:row>
      <xdr:rowOff>133350</xdr:rowOff>
    </xdr:to>
    <xdr:pic>
      <xdr:nvPicPr>
        <xdr:cNvPr id="3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146</xdr:row>
      <xdr:rowOff>0</xdr:rowOff>
    </xdr:from>
    <xdr:to>
      <xdr:col>35</xdr:col>
      <xdr:colOff>152400</xdr:colOff>
      <xdr:row>146</xdr:row>
      <xdr:rowOff>133350</xdr:rowOff>
    </xdr:to>
    <xdr:pic>
      <xdr:nvPicPr>
        <xdr:cNvPr id="38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147</xdr:row>
      <xdr:rowOff>0</xdr:rowOff>
    </xdr:from>
    <xdr:to>
      <xdr:col>34</xdr:col>
      <xdr:colOff>152400</xdr:colOff>
      <xdr:row>147</xdr:row>
      <xdr:rowOff>133350</xdr:rowOff>
    </xdr:to>
    <xdr:pic>
      <xdr:nvPicPr>
        <xdr:cNvPr id="3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147</xdr:row>
      <xdr:rowOff>0</xdr:rowOff>
    </xdr:from>
    <xdr:to>
      <xdr:col>35</xdr:col>
      <xdr:colOff>152400</xdr:colOff>
      <xdr:row>147</xdr:row>
      <xdr:rowOff>133350</xdr:rowOff>
    </xdr:to>
    <xdr:pic>
      <xdr:nvPicPr>
        <xdr:cNvPr id="3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148</xdr:row>
      <xdr:rowOff>0</xdr:rowOff>
    </xdr:from>
    <xdr:to>
      <xdr:col>34</xdr:col>
      <xdr:colOff>152400</xdr:colOff>
      <xdr:row>148</xdr:row>
      <xdr:rowOff>133350</xdr:rowOff>
    </xdr:to>
    <xdr:pic>
      <xdr:nvPicPr>
        <xdr:cNvPr id="3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148</xdr:row>
      <xdr:rowOff>0</xdr:rowOff>
    </xdr:from>
    <xdr:to>
      <xdr:col>35</xdr:col>
      <xdr:colOff>152400</xdr:colOff>
      <xdr:row>148</xdr:row>
      <xdr:rowOff>133350</xdr:rowOff>
    </xdr:to>
    <xdr:pic>
      <xdr:nvPicPr>
        <xdr:cNvPr id="3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148</xdr:row>
      <xdr:rowOff>0</xdr:rowOff>
    </xdr:from>
    <xdr:to>
      <xdr:col>46</xdr:col>
      <xdr:colOff>152400</xdr:colOff>
      <xdr:row>148</xdr:row>
      <xdr:rowOff>133350</xdr:rowOff>
    </xdr:to>
    <xdr:pic>
      <xdr:nvPicPr>
        <xdr:cNvPr id="39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149</xdr:row>
      <xdr:rowOff>0</xdr:rowOff>
    </xdr:from>
    <xdr:to>
      <xdr:col>34</xdr:col>
      <xdr:colOff>152400</xdr:colOff>
      <xdr:row>149</xdr:row>
      <xdr:rowOff>133350</xdr:rowOff>
    </xdr:to>
    <xdr:pic>
      <xdr:nvPicPr>
        <xdr:cNvPr id="3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149</xdr:row>
      <xdr:rowOff>0</xdr:rowOff>
    </xdr:from>
    <xdr:to>
      <xdr:col>35</xdr:col>
      <xdr:colOff>152400</xdr:colOff>
      <xdr:row>149</xdr:row>
      <xdr:rowOff>133350</xdr:rowOff>
    </xdr:to>
    <xdr:pic>
      <xdr:nvPicPr>
        <xdr:cNvPr id="3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149</xdr:row>
      <xdr:rowOff>0</xdr:rowOff>
    </xdr:from>
    <xdr:to>
      <xdr:col>46</xdr:col>
      <xdr:colOff>152400</xdr:colOff>
      <xdr:row>149</xdr:row>
      <xdr:rowOff>133350</xdr:rowOff>
    </xdr:to>
    <xdr:pic>
      <xdr:nvPicPr>
        <xdr:cNvPr id="39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150</xdr:row>
      <xdr:rowOff>0</xdr:rowOff>
    </xdr:from>
    <xdr:to>
      <xdr:col>34</xdr:col>
      <xdr:colOff>152400</xdr:colOff>
      <xdr:row>150</xdr:row>
      <xdr:rowOff>133350</xdr:rowOff>
    </xdr:to>
    <xdr:pic>
      <xdr:nvPicPr>
        <xdr:cNvPr id="3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150</xdr:row>
      <xdr:rowOff>0</xdr:rowOff>
    </xdr:from>
    <xdr:to>
      <xdr:col>35</xdr:col>
      <xdr:colOff>152400</xdr:colOff>
      <xdr:row>150</xdr:row>
      <xdr:rowOff>133350</xdr:rowOff>
    </xdr:to>
    <xdr:pic>
      <xdr:nvPicPr>
        <xdr:cNvPr id="3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150</xdr:row>
      <xdr:rowOff>0</xdr:rowOff>
    </xdr:from>
    <xdr:to>
      <xdr:col>46</xdr:col>
      <xdr:colOff>152400</xdr:colOff>
      <xdr:row>150</xdr:row>
      <xdr:rowOff>133350</xdr:rowOff>
    </xdr:to>
    <xdr:pic>
      <xdr:nvPicPr>
        <xdr:cNvPr id="39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151</xdr:row>
      <xdr:rowOff>0</xdr:rowOff>
    </xdr:from>
    <xdr:to>
      <xdr:col>34</xdr:col>
      <xdr:colOff>152400</xdr:colOff>
      <xdr:row>151</xdr:row>
      <xdr:rowOff>133350</xdr:rowOff>
    </xdr:to>
    <xdr:pic>
      <xdr:nvPicPr>
        <xdr:cNvPr id="4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151</xdr:row>
      <xdr:rowOff>0</xdr:rowOff>
    </xdr:from>
    <xdr:to>
      <xdr:col>35</xdr:col>
      <xdr:colOff>152400</xdr:colOff>
      <xdr:row>151</xdr:row>
      <xdr:rowOff>133350</xdr:rowOff>
    </xdr:to>
    <xdr:pic>
      <xdr:nvPicPr>
        <xdr:cNvPr id="4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152</xdr:row>
      <xdr:rowOff>0</xdr:rowOff>
    </xdr:from>
    <xdr:to>
      <xdr:col>32</xdr:col>
      <xdr:colOff>152400</xdr:colOff>
      <xdr:row>152</xdr:row>
      <xdr:rowOff>133350</xdr:rowOff>
    </xdr:to>
    <xdr:pic>
      <xdr:nvPicPr>
        <xdr:cNvPr id="40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152</xdr:row>
      <xdr:rowOff>0</xdr:rowOff>
    </xdr:from>
    <xdr:to>
      <xdr:col>34</xdr:col>
      <xdr:colOff>152400</xdr:colOff>
      <xdr:row>152</xdr:row>
      <xdr:rowOff>133350</xdr:rowOff>
    </xdr:to>
    <xdr:pic>
      <xdr:nvPicPr>
        <xdr:cNvPr id="4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152</xdr:row>
      <xdr:rowOff>0</xdr:rowOff>
    </xdr:from>
    <xdr:to>
      <xdr:col>35</xdr:col>
      <xdr:colOff>152400</xdr:colOff>
      <xdr:row>152</xdr:row>
      <xdr:rowOff>133350</xdr:rowOff>
    </xdr:to>
    <xdr:pic>
      <xdr:nvPicPr>
        <xdr:cNvPr id="4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153</xdr:row>
      <xdr:rowOff>0</xdr:rowOff>
    </xdr:from>
    <xdr:to>
      <xdr:col>32</xdr:col>
      <xdr:colOff>152400</xdr:colOff>
      <xdr:row>153</xdr:row>
      <xdr:rowOff>133350</xdr:rowOff>
    </xdr:to>
    <xdr:pic>
      <xdr:nvPicPr>
        <xdr:cNvPr id="40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153</xdr:row>
      <xdr:rowOff>0</xdr:rowOff>
    </xdr:from>
    <xdr:to>
      <xdr:col>34</xdr:col>
      <xdr:colOff>152400</xdr:colOff>
      <xdr:row>153</xdr:row>
      <xdr:rowOff>133350</xdr:rowOff>
    </xdr:to>
    <xdr:pic>
      <xdr:nvPicPr>
        <xdr:cNvPr id="40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153</xdr:row>
      <xdr:rowOff>0</xdr:rowOff>
    </xdr:from>
    <xdr:to>
      <xdr:col>35</xdr:col>
      <xdr:colOff>152400</xdr:colOff>
      <xdr:row>153</xdr:row>
      <xdr:rowOff>133350</xdr:rowOff>
    </xdr:to>
    <xdr:pic>
      <xdr:nvPicPr>
        <xdr:cNvPr id="40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153</xdr:row>
      <xdr:rowOff>0</xdr:rowOff>
    </xdr:from>
    <xdr:to>
      <xdr:col>46</xdr:col>
      <xdr:colOff>152400</xdr:colOff>
      <xdr:row>153</xdr:row>
      <xdr:rowOff>133350</xdr:rowOff>
    </xdr:to>
    <xdr:pic>
      <xdr:nvPicPr>
        <xdr:cNvPr id="40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154</xdr:row>
      <xdr:rowOff>0</xdr:rowOff>
    </xdr:from>
    <xdr:to>
      <xdr:col>34</xdr:col>
      <xdr:colOff>152400</xdr:colOff>
      <xdr:row>154</xdr:row>
      <xdr:rowOff>133350</xdr:rowOff>
    </xdr:to>
    <xdr:pic>
      <xdr:nvPicPr>
        <xdr:cNvPr id="4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154</xdr:row>
      <xdr:rowOff>0</xdr:rowOff>
    </xdr:from>
    <xdr:to>
      <xdr:col>35</xdr:col>
      <xdr:colOff>152400</xdr:colOff>
      <xdr:row>154</xdr:row>
      <xdr:rowOff>133350</xdr:rowOff>
    </xdr:to>
    <xdr:pic>
      <xdr:nvPicPr>
        <xdr:cNvPr id="4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155</xdr:row>
      <xdr:rowOff>0</xdr:rowOff>
    </xdr:from>
    <xdr:to>
      <xdr:col>32</xdr:col>
      <xdr:colOff>152400</xdr:colOff>
      <xdr:row>155</xdr:row>
      <xdr:rowOff>133350</xdr:rowOff>
    </xdr:to>
    <xdr:pic>
      <xdr:nvPicPr>
        <xdr:cNvPr id="41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155</xdr:row>
      <xdr:rowOff>0</xdr:rowOff>
    </xdr:from>
    <xdr:to>
      <xdr:col>34</xdr:col>
      <xdr:colOff>152400</xdr:colOff>
      <xdr:row>155</xdr:row>
      <xdr:rowOff>133350</xdr:rowOff>
    </xdr:to>
    <xdr:pic>
      <xdr:nvPicPr>
        <xdr:cNvPr id="4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155</xdr:row>
      <xdr:rowOff>0</xdr:rowOff>
    </xdr:from>
    <xdr:to>
      <xdr:col>35</xdr:col>
      <xdr:colOff>152400</xdr:colOff>
      <xdr:row>155</xdr:row>
      <xdr:rowOff>133350</xdr:rowOff>
    </xdr:to>
    <xdr:pic>
      <xdr:nvPicPr>
        <xdr:cNvPr id="4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156</xdr:row>
      <xdr:rowOff>0</xdr:rowOff>
    </xdr:from>
    <xdr:to>
      <xdr:col>32</xdr:col>
      <xdr:colOff>152400</xdr:colOff>
      <xdr:row>156</xdr:row>
      <xdr:rowOff>133350</xdr:rowOff>
    </xdr:to>
    <xdr:pic>
      <xdr:nvPicPr>
        <xdr:cNvPr id="41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156</xdr:row>
      <xdr:rowOff>0</xdr:rowOff>
    </xdr:from>
    <xdr:to>
      <xdr:col>34</xdr:col>
      <xdr:colOff>152400</xdr:colOff>
      <xdr:row>156</xdr:row>
      <xdr:rowOff>133350</xdr:rowOff>
    </xdr:to>
    <xdr:pic>
      <xdr:nvPicPr>
        <xdr:cNvPr id="4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156</xdr:row>
      <xdr:rowOff>0</xdr:rowOff>
    </xdr:from>
    <xdr:to>
      <xdr:col>35</xdr:col>
      <xdr:colOff>152400</xdr:colOff>
      <xdr:row>156</xdr:row>
      <xdr:rowOff>133350</xdr:rowOff>
    </xdr:to>
    <xdr:pic>
      <xdr:nvPicPr>
        <xdr:cNvPr id="4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156</xdr:row>
      <xdr:rowOff>0</xdr:rowOff>
    </xdr:from>
    <xdr:to>
      <xdr:col>46</xdr:col>
      <xdr:colOff>152400</xdr:colOff>
      <xdr:row>156</xdr:row>
      <xdr:rowOff>133350</xdr:rowOff>
    </xdr:to>
    <xdr:pic>
      <xdr:nvPicPr>
        <xdr:cNvPr id="41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157</xdr:row>
      <xdr:rowOff>0</xdr:rowOff>
    </xdr:from>
    <xdr:to>
      <xdr:col>32</xdr:col>
      <xdr:colOff>152400</xdr:colOff>
      <xdr:row>157</xdr:row>
      <xdr:rowOff>133350</xdr:rowOff>
    </xdr:to>
    <xdr:pic>
      <xdr:nvPicPr>
        <xdr:cNvPr id="41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157</xdr:row>
      <xdr:rowOff>0</xdr:rowOff>
    </xdr:from>
    <xdr:to>
      <xdr:col>34</xdr:col>
      <xdr:colOff>152400</xdr:colOff>
      <xdr:row>157</xdr:row>
      <xdr:rowOff>133350</xdr:rowOff>
    </xdr:to>
    <xdr:pic>
      <xdr:nvPicPr>
        <xdr:cNvPr id="4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157</xdr:row>
      <xdr:rowOff>0</xdr:rowOff>
    </xdr:from>
    <xdr:to>
      <xdr:col>35</xdr:col>
      <xdr:colOff>152400</xdr:colOff>
      <xdr:row>157</xdr:row>
      <xdr:rowOff>133350</xdr:rowOff>
    </xdr:to>
    <xdr:pic>
      <xdr:nvPicPr>
        <xdr:cNvPr id="42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158</xdr:row>
      <xdr:rowOff>0</xdr:rowOff>
    </xdr:from>
    <xdr:to>
      <xdr:col>34</xdr:col>
      <xdr:colOff>152400</xdr:colOff>
      <xdr:row>158</xdr:row>
      <xdr:rowOff>133350</xdr:rowOff>
    </xdr:to>
    <xdr:pic>
      <xdr:nvPicPr>
        <xdr:cNvPr id="42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158</xdr:row>
      <xdr:rowOff>0</xdr:rowOff>
    </xdr:from>
    <xdr:to>
      <xdr:col>35</xdr:col>
      <xdr:colOff>152400</xdr:colOff>
      <xdr:row>158</xdr:row>
      <xdr:rowOff>133350</xdr:rowOff>
    </xdr:to>
    <xdr:pic>
      <xdr:nvPicPr>
        <xdr:cNvPr id="42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158</xdr:row>
      <xdr:rowOff>0</xdr:rowOff>
    </xdr:from>
    <xdr:to>
      <xdr:col>46</xdr:col>
      <xdr:colOff>152400</xdr:colOff>
      <xdr:row>158</xdr:row>
      <xdr:rowOff>133350</xdr:rowOff>
    </xdr:to>
    <xdr:pic>
      <xdr:nvPicPr>
        <xdr:cNvPr id="42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159</xdr:row>
      <xdr:rowOff>0</xdr:rowOff>
    </xdr:from>
    <xdr:to>
      <xdr:col>32</xdr:col>
      <xdr:colOff>152400</xdr:colOff>
      <xdr:row>159</xdr:row>
      <xdr:rowOff>133350</xdr:rowOff>
    </xdr:to>
    <xdr:pic>
      <xdr:nvPicPr>
        <xdr:cNvPr id="42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159</xdr:row>
      <xdr:rowOff>0</xdr:rowOff>
    </xdr:from>
    <xdr:to>
      <xdr:col>34</xdr:col>
      <xdr:colOff>152400</xdr:colOff>
      <xdr:row>159</xdr:row>
      <xdr:rowOff>133350</xdr:rowOff>
    </xdr:to>
    <xdr:pic>
      <xdr:nvPicPr>
        <xdr:cNvPr id="42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159</xdr:row>
      <xdr:rowOff>0</xdr:rowOff>
    </xdr:from>
    <xdr:to>
      <xdr:col>35</xdr:col>
      <xdr:colOff>152400</xdr:colOff>
      <xdr:row>159</xdr:row>
      <xdr:rowOff>133350</xdr:rowOff>
    </xdr:to>
    <xdr:pic>
      <xdr:nvPicPr>
        <xdr:cNvPr id="42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159</xdr:row>
      <xdr:rowOff>0</xdr:rowOff>
    </xdr:from>
    <xdr:to>
      <xdr:col>46</xdr:col>
      <xdr:colOff>152400</xdr:colOff>
      <xdr:row>159</xdr:row>
      <xdr:rowOff>133350</xdr:rowOff>
    </xdr:to>
    <xdr:pic>
      <xdr:nvPicPr>
        <xdr:cNvPr id="42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160</xdr:row>
      <xdr:rowOff>0</xdr:rowOff>
    </xdr:from>
    <xdr:to>
      <xdr:col>34</xdr:col>
      <xdr:colOff>152400</xdr:colOff>
      <xdr:row>160</xdr:row>
      <xdr:rowOff>133350</xdr:rowOff>
    </xdr:to>
    <xdr:pic>
      <xdr:nvPicPr>
        <xdr:cNvPr id="42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161</xdr:row>
      <xdr:rowOff>0</xdr:rowOff>
    </xdr:from>
    <xdr:to>
      <xdr:col>32</xdr:col>
      <xdr:colOff>152400</xdr:colOff>
      <xdr:row>161</xdr:row>
      <xdr:rowOff>133350</xdr:rowOff>
    </xdr:to>
    <xdr:pic>
      <xdr:nvPicPr>
        <xdr:cNvPr id="42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161</xdr:row>
      <xdr:rowOff>0</xdr:rowOff>
    </xdr:from>
    <xdr:to>
      <xdr:col>34</xdr:col>
      <xdr:colOff>152400</xdr:colOff>
      <xdr:row>161</xdr:row>
      <xdr:rowOff>133350</xdr:rowOff>
    </xdr:to>
    <xdr:pic>
      <xdr:nvPicPr>
        <xdr:cNvPr id="4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161</xdr:row>
      <xdr:rowOff>0</xdr:rowOff>
    </xdr:from>
    <xdr:to>
      <xdr:col>35</xdr:col>
      <xdr:colOff>152400</xdr:colOff>
      <xdr:row>161</xdr:row>
      <xdr:rowOff>133350</xdr:rowOff>
    </xdr:to>
    <xdr:pic>
      <xdr:nvPicPr>
        <xdr:cNvPr id="4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162</xdr:row>
      <xdr:rowOff>0</xdr:rowOff>
    </xdr:from>
    <xdr:to>
      <xdr:col>32</xdr:col>
      <xdr:colOff>152400</xdr:colOff>
      <xdr:row>162</xdr:row>
      <xdr:rowOff>133350</xdr:rowOff>
    </xdr:to>
    <xdr:pic>
      <xdr:nvPicPr>
        <xdr:cNvPr id="43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162</xdr:row>
      <xdr:rowOff>0</xdr:rowOff>
    </xdr:from>
    <xdr:to>
      <xdr:col>34</xdr:col>
      <xdr:colOff>152400</xdr:colOff>
      <xdr:row>162</xdr:row>
      <xdr:rowOff>133350</xdr:rowOff>
    </xdr:to>
    <xdr:pic>
      <xdr:nvPicPr>
        <xdr:cNvPr id="4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162</xdr:row>
      <xdr:rowOff>0</xdr:rowOff>
    </xdr:from>
    <xdr:to>
      <xdr:col>35</xdr:col>
      <xdr:colOff>152400</xdr:colOff>
      <xdr:row>162</xdr:row>
      <xdr:rowOff>133350</xdr:rowOff>
    </xdr:to>
    <xdr:pic>
      <xdr:nvPicPr>
        <xdr:cNvPr id="4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163</xdr:row>
      <xdr:rowOff>0</xdr:rowOff>
    </xdr:from>
    <xdr:to>
      <xdr:col>32</xdr:col>
      <xdr:colOff>152400</xdr:colOff>
      <xdr:row>163</xdr:row>
      <xdr:rowOff>133350</xdr:rowOff>
    </xdr:to>
    <xdr:pic>
      <xdr:nvPicPr>
        <xdr:cNvPr id="43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163</xdr:row>
      <xdr:rowOff>0</xdr:rowOff>
    </xdr:from>
    <xdr:to>
      <xdr:col>34</xdr:col>
      <xdr:colOff>152400</xdr:colOff>
      <xdr:row>163</xdr:row>
      <xdr:rowOff>133350</xdr:rowOff>
    </xdr:to>
    <xdr:pic>
      <xdr:nvPicPr>
        <xdr:cNvPr id="4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163</xdr:row>
      <xdr:rowOff>0</xdr:rowOff>
    </xdr:from>
    <xdr:to>
      <xdr:col>35</xdr:col>
      <xdr:colOff>152400</xdr:colOff>
      <xdr:row>163</xdr:row>
      <xdr:rowOff>133350</xdr:rowOff>
    </xdr:to>
    <xdr:pic>
      <xdr:nvPicPr>
        <xdr:cNvPr id="4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164</xdr:row>
      <xdr:rowOff>0</xdr:rowOff>
    </xdr:from>
    <xdr:to>
      <xdr:col>32</xdr:col>
      <xdr:colOff>152400</xdr:colOff>
      <xdr:row>164</xdr:row>
      <xdr:rowOff>133350</xdr:rowOff>
    </xdr:to>
    <xdr:pic>
      <xdr:nvPicPr>
        <xdr:cNvPr id="43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164</xdr:row>
      <xdr:rowOff>0</xdr:rowOff>
    </xdr:from>
    <xdr:to>
      <xdr:col>34</xdr:col>
      <xdr:colOff>152400</xdr:colOff>
      <xdr:row>164</xdr:row>
      <xdr:rowOff>133350</xdr:rowOff>
    </xdr:to>
    <xdr:pic>
      <xdr:nvPicPr>
        <xdr:cNvPr id="4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164</xdr:row>
      <xdr:rowOff>0</xdr:rowOff>
    </xdr:from>
    <xdr:to>
      <xdr:col>35</xdr:col>
      <xdr:colOff>152400</xdr:colOff>
      <xdr:row>164</xdr:row>
      <xdr:rowOff>133350</xdr:rowOff>
    </xdr:to>
    <xdr:pic>
      <xdr:nvPicPr>
        <xdr:cNvPr id="4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164</xdr:row>
      <xdr:rowOff>0</xdr:rowOff>
    </xdr:from>
    <xdr:to>
      <xdr:col>46</xdr:col>
      <xdr:colOff>152400</xdr:colOff>
      <xdr:row>164</xdr:row>
      <xdr:rowOff>133350</xdr:rowOff>
    </xdr:to>
    <xdr:pic>
      <xdr:nvPicPr>
        <xdr:cNvPr id="44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165</xdr:row>
      <xdr:rowOff>0</xdr:rowOff>
    </xdr:from>
    <xdr:to>
      <xdr:col>34</xdr:col>
      <xdr:colOff>152400</xdr:colOff>
      <xdr:row>165</xdr:row>
      <xdr:rowOff>133350</xdr:rowOff>
    </xdr:to>
    <xdr:pic>
      <xdr:nvPicPr>
        <xdr:cNvPr id="44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165</xdr:row>
      <xdr:rowOff>0</xdr:rowOff>
    </xdr:from>
    <xdr:to>
      <xdr:col>35</xdr:col>
      <xdr:colOff>152400</xdr:colOff>
      <xdr:row>165</xdr:row>
      <xdr:rowOff>133350</xdr:rowOff>
    </xdr:to>
    <xdr:pic>
      <xdr:nvPicPr>
        <xdr:cNvPr id="44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166</xdr:row>
      <xdr:rowOff>0</xdr:rowOff>
    </xdr:from>
    <xdr:to>
      <xdr:col>32</xdr:col>
      <xdr:colOff>152400</xdr:colOff>
      <xdr:row>166</xdr:row>
      <xdr:rowOff>133350</xdr:rowOff>
    </xdr:to>
    <xdr:pic>
      <xdr:nvPicPr>
        <xdr:cNvPr id="44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166</xdr:row>
      <xdr:rowOff>0</xdr:rowOff>
    </xdr:from>
    <xdr:to>
      <xdr:col>34</xdr:col>
      <xdr:colOff>152400</xdr:colOff>
      <xdr:row>166</xdr:row>
      <xdr:rowOff>133350</xdr:rowOff>
    </xdr:to>
    <xdr:pic>
      <xdr:nvPicPr>
        <xdr:cNvPr id="4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166</xdr:row>
      <xdr:rowOff>0</xdr:rowOff>
    </xdr:from>
    <xdr:to>
      <xdr:col>35</xdr:col>
      <xdr:colOff>152400</xdr:colOff>
      <xdr:row>166</xdr:row>
      <xdr:rowOff>133350</xdr:rowOff>
    </xdr:to>
    <xdr:pic>
      <xdr:nvPicPr>
        <xdr:cNvPr id="44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167</xdr:row>
      <xdr:rowOff>0</xdr:rowOff>
    </xdr:from>
    <xdr:to>
      <xdr:col>34</xdr:col>
      <xdr:colOff>152400</xdr:colOff>
      <xdr:row>167</xdr:row>
      <xdr:rowOff>133350</xdr:rowOff>
    </xdr:to>
    <xdr:pic>
      <xdr:nvPicPr>
        <xdr:cNvPr id="4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167</xdr:row>
      <xdr:rowOff>0</xdr:rowOff>
    </xdr:from>
    <xdr:to>
      <xdr:col>35</xdr:col>
      <xdr:colOff>152400</xdr:colOff>
      <xdr:row>167</xdr:row>
      <xdr:rowOff>133350</xdr:rowOff>
    </xdr:to>
    <xdr:pic>
      <xdr:nvPicPr>
        <xdr:cNvPr id="4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168</xdr:row>
      <xdr:rowOff>0</xdr:rowOff>
    </xdr:from>
    <xdr:to>
      <xdr:col>34</xdr:col>
      <xdr:colOff>152400</xdr:colOff>
      <xdr:row>168</xdr:row>
      <xdr:rowOff>133350</xdr:rowOff>
    </xdr:to>
    <xdr:pic>
      <xdr:nvPicPr>
        <xdr:cNvPr id="44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168</xdr:row>
      <xdr:rowOff>0</xdr:rowOff>
    </xdr:from>
    <xdr:to>
      <xdr:col>35</xdr:col>
      <xdr:colOff>152400</xdr:colOff>
      <xdr:row>168</xdr:row>
      <xdr:rowOff>133350</xdr:rowOff>
    </xdr:to>
    <xdr:pic>
      <xdr:nvPicPr>
        <xdr:cNvPr id="45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169</xdr:row>
      <xdr:rowOff>0</xdr:rowOff>
    </xdr:from>
    <xdr:to>
      <xdr:col>34</xdr:col>
      <xdr:colOff>152400</xdr:colOff>
      <xdr:row>169</xdr:row>
      <xdr:rowOff>133350</xdr:rowOff>
    </xdr:to>
    <xdr:pic>
      <xdr:nvPicPr>
        <xdr:cNvPr id="4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169</xdr:row>
      <xdr:rowOff>0</xdr:rowOff>
    </xdr:from>
    <xdr:to>
      <xdr:col>35</xdr:col>
      <xdr:colOff>152400</xdr:colOff>
      <xdr:row>169</xdr:row>
      <xdr:rowOff>133350</xdr:rowOff>
    </xdr:to>
    <xdr:pic>
      <xdr:nvPicPr>
        <xdr:cNvPr id="4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170</xdr:row>
      <xdr:rowOff>0</xdr:rowOff>
    </xdr:from>
    <xdr:to>
      <xdr:col>34</xdr:col>
      <xdr:colOff>152400</xdr:colOff>
      <xdr:row>170</xdr:row>
      <xdr:rowOff>133350</xdr:rowOff>
    </xdr:to>
    <xdr:pic>
      <xdr:nvPicPr>
        <xdr:cNvPr id="4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170</xdr:row>
      <xdr:rowOff>0</xdr:rowOff>
    </xdr:from>
    <xdr:to>
      <xdr:col>35</xdr:col>
      <xdr:colOff>152400</xdr:colOff>
      <xdr:row>170</xdr:row>
      <xdr:rowOff>133350</xdr:rowOff>
    </xdr:to>
    <xdr:pic>
      <xdr:nvPicPr>
        <xdr:cNvPr id="4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171</xdr:row>
      <xdr:rowOff>0</xdr:rowOff>
    </xdr:from>
    <xdr:to>
      <xdr:col>34</xdr:col>
      <xdr:colOff>152400</xdr:colOff>
      <xdr:row>171</xdr:row>
      <xdr:rowOff>133350</xdr:rowOff>
    </xdr:to>
    <xdr:pic>
      <xdr:nvPicPr>
        <xdr:cNvPr id="4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171</xdr:row>
      <xdr:rowOff>0</xdr:rowOff>
    </xdr:from>
    <xdr:to>
      <xdr:col>35</xdr:col>
      <xdr:colOff>152400</xdr:colOff>
      <xdr:row>171</xdr:row>
      <xdr:rowOff>133350</xdr:rowOff>
    </xdr:to>
    <xdr:pic>
      <xdr:nvPicPr>
        <xdr:cNvPr id="45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172</xdr:row>
      <xdr:rowOff>0</xdr:rowOff>
    </xdr:from>
    <xdr:to>
      <xdr:col>34</xdr:col>
      <xdr:colOff>152400</xdr:colOff>
      <xdr:row>172</xdr:row>
      <xdr:rowOff>133350</xdr:rowOff>
    </xdr:to>
    <xdr:pic>
      <xdr:nvPicPr>
        <xdr:cNvPr id="4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172</xdr:row>
      <xdr:rowOff>0</xdr:rowOff>
    </xdr:from>
    <xdr:to>
      <xdr:col>35</xdr:col>
      <xdr:colOff>152400</xdr:colOff>
      <xdr:row>172</xdr:row>
      <xdr:rowOff>133350</xdr:rowOff>
    </xdr:to>
    <xdr:pic>
      <xdr:nvPicPr>
        <xdr:cNvPr id="4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173</xdr:row>
      <xdr:rowOff>0</xdr:rowOff>
    </xdr:from>
    <xdr:to>
      <xdr:col>34</xdr:col>
      <xdr:colOff>152400</xdr:colOff>
      <xdr:row>173</xdr:row>
      <xdr:rowOff>133350</xdr:rowOff>
    </xdr:to>
    <xdr:pic>
      <xdr:nvPicPr>
        <xdr:cNvPr id="4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173</xdr:row>
      <xdr:rowOff>0</xdr:rowOff>
    </xdr:from>
    <xdr:to>
      <xdr:col>35</xdr:col>
      <xdr:colOff>152400</xdr:colOff>
      <xdr:row>173</xdr:row>
      <xdr:rowOff>133350</xdr:rowOff>
    </xdr:to>
    <xdr:pic>
      <xdr:nvPicPr>
        <xdr:cNvPr id="4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174</xdr:row>
      <xdr:rowOff>0</xdr:rowOff>
    </xdr:from>
    <xdr:to>
      <xdr:col>34</xdr:col>
      <xdr:colOff>152400</xdr:colOff>
      <xdr:row>174</xdr:row>
      <xdr:rowOff>133350</xdr:rowOff>
    </xdr:to>
    <xdr:pic>
      <xdr:nvPicPr>
        <xdr:cNvPr id="4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174</xdr:row>
      <xdr:rowOff>0</xdr:rowOff>
    </xdr:from>
    <xdr:to>
      <xdr:col>35</xdr:col>
      <xdr:colOff>152400</xdr:colOff>
      <xdr:row>174</xdr:row>
      <xdr:rowOff>133350</xdr:rowOff>
    </xdr:to>
    <xdr:pic>
      <xdr:nvPicPr>
        <xdr:cNvPr id="46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175</xdr:row>
      <xdr:rowOff>0</xdr:rowOff>
    </xdr:from>
    <xdr:to>
      <xdr:col>34</xdr:col>
      <xdr:colOff>152400</xdr:colOff>
      <xdr:row>175</xdr:row>
      <xdr:rowOff>133350</xdr:rowOff>
    </xdr:to>
    <xdr:pic>
      <xdr:nvPicPr>
        <xdr:cNvPr id="4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175</xdr:row>
      <xdr:rowOff>0</xdr:rowOff>
    </xdr:from>
    <xdr:to>
      <xdr:col>35</xdr:col>
      <xdr:colOff>152400</xdr:colOff>
      <xdr:row>175</xdr:row>
      <xdr:rowOff>133350</xdr:rowOff>
    </xdr:to>
    <xdr:pic>
      <xdr:nvPicPr>
        <xdr:cNvPr id="4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176</xdr:row>
      <xdr:rowOff>0</xdr:rowOff>
    </xdr:from>
    <xdr:to>
      <xdr:col>32</xdr:col>
      <xdr:colOff>152400</xdr:colOff>
      <xdr:row>176</xdr:row>
      <xdr:rowOff>133350</xdr:rowOff>
    </xdr:to>
    <xdr:pic>
      <xdr:nvPicPr>
        <xdr:cNvPr id="46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176</xdr:row>
      <xdr:rowOff>0</xdr:rowOff>
    </xdr:from>
    <xdr:to>
      <xdr:col>34</xdr:col>
      <xdr:colOff>152400</xdr:colOff>
      <xdr:row>176</xdr:row>
      <xdr:rowOff>133350</xdr:rowOff>
    </xdr:to>
    <xdr:pic>
      <xdr:nvPicPr>
        <xdr:cNvPr id="4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176</xdr:row>
      <xdr:rowOff>0</xdr:rowOff>
    </xdr:from>
    <xdr:to>
      <xdr:col>35</xdr:col>
      <xdr:colOff>152400</xdr:colOff>
      <xdr:row>176</xdr:row>
      <xdr:rowOff>133350</xdr:rowOff>
    </xdr:to>
    <xdr:pic>
      <xdr:nvPicPr>
        <xdr:cNvPr id="4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176</xdr:row>
      <xdr:rowOff>0</xdr:rowOff>
    </xdr:from>
    <xdr:to>
      <xdr:col>46</xdr:col>
      <xdr:colOff>152400</xdr:colOff>
      <xdr:row>176</xdr:row>
      <xdr:rowOff>133350</xdr:rowOff>
    </xdr:to>
    <xdr:pic>
      <xdr:nvPicPr>
        <xdr:cNvPr id="46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177</xdr:row>
      <xdr:rowOff>0</xdr:rowOff>
    </xdr:from>
    <xdr:to>
      <xdr:col>32</xdr:col>
      <xdr:colOff>152400</xdr:colOff>
      <xdr:row>177</xdr:row>
      <xdr:rowOff>133350</xdr:rowOff>
    </xdr:to>
    <xdr:pic>
      <xdr:nvPicPr>
        <xdr:cNvPr id="46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177</xdr:row>
      <xdr:rowOff>0</xdr:rowOff>
    </xdr:from>
    <xdr:to>
      <xdr:col>34</xdr:col>
      <xdr:colOff>152400</xdr:colOff>
      <xdr:row>177</xdr:row>
      <xdr:rowOff>133350</xdr:rowOff>
    </xdr:to>
    <xdr:pic>
      <xdr:nvPicPr>
        <xdr:cNvPr id="47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177</xdr:row>
      <xdr:rowOff>0</xdr:rowOff>
    </xdr:from>
    <xdr:to>
      <xdr:col>35</xdr:col>
      <xdr:colOff>152400</xdr:colOff>
      <xdr:row>177</xdr:row>
      <xdr:rowOff>133350</xdr:rowOff>
    </xdr:to>
    <xdr:pic>
      <xdr:nvPicPr>
        <xdr:cNvPr id="47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177</xdr:row>
      <xdr:rowOff>0</xdr:rowOff>
    </xdr:from>
    <xdr:to>
      <xdr:col>46</xdr:col>
      <xdr:colOff>152400</xdr:colOff>
      <xdr:row>177</xdr:row>
      <xdr:rowOff>133350</xdr:rowOff>
    </xdr:to>
    <xdr:pic>
      <xdr:nvPicPr>
        <xdr:cNvPr id="47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178</xdr:row>
      <xdr:rowOff>0</xdr:rowOff>
    </xdr:from>
    <xdr:to>
      <xdr:col>32</xdr:col>
      <xdr:colOff>152400</xdr:colOff>
      <xdr:row>178</xdr:row>
      <xdr:rowOff>133350</xdr:rowOff>
    </xdr:to>
    <xdr:pic>
      <xdr:nvPicPr>
        <xdr:cNvPr id="47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178</xdr:row>
      <xdr:rowOff>0</xdr:rowOff>
    </xdr:from>
    <xdr:to>
      <xdr:col>34</xdr:col>
      <xdr:colOff>152400</xdr:colOff>
      <xdr:row>178</xdr:row>
      <xdr:rowOff>133350</xdr:rowOff>
    </xdr:to>
    <xdr:pic>
      <xdr:nvPicPr>
        <xdr:cNvPr id="4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178</xdr:row>
      <xdr:rowOff>0</xdr:rowOff>
    </xdr:from>
    <xdr:to>
      <xdr:col>35</xdr:col>
      <xdr:colOff>152400</xdr:colOff>
      <xdr:row>178</xdr:row>
      <xdr:rowOff>133350</xdr:rowOff>
    </xdr:to>
    <xdr:pic>
      <xdr:nvPicPr>
        <xdr:cNvPr id="4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178</xdr:row>
      <xdr:rowOff>0</xdr:rowOff>
    </xdr:from>
    <xdr:to>
      <xdr:col>46</xdr:col>
      <xdr:colOff>152400</xdr:colOff>
      <xdr:row>178</xdr:row>
      <xdr:rowOff>133350</xdr:rowOff>
    </xdr:to>
    <xdr:pic>
      <xdr:nvPicPr>
        <xdr:cNvPr id="47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179</xdr:row>
      <xdr:rowOff>0</xdr:rowOff>
    </xdr:from>
    <xdr:to>
      <xdr:col>34</xdr:col>
      <xdr:colOff>152400</xdr:colOff>
      <xdr:row>179</xdr:row>
      <xdr:rowOff>133350</xdr:rowOff>
    </xdr:to>
    <xdr:pic>
      <xdr:nvPicPr>
        <xdr:cNvPr id="4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179</xdr:row>
      <xdr:rowOff>0</xdr:rowOff>
    </xdr:from>
    <xdr:to>
      <xdr:col>35</xdr:col>
      <xdr:colOff>152400</xdr:colOff>
      <xdr:row>179</xdr:row>
      <xdr:rowOff>133350</xdr:rowOff>
    </xdr:to>
    <xdr:pic>
      <xdr:nvPicPr>
        <xdr:cNvPr id="4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180</xdr:row>
      <xdr:rowOff>0</xdr:rowOff>
    </xdr:from>
    <xdr:to>
      <xdr:col>32</xdr:col>
      <xdr:colOff>152400</xdr:colOff>
      <xdr:row>180</xdr:row>
      <xdr:rowOff>133350</xdr:rowOff>
    </xdr:to>
    <xdr:pic>
      <xdr:nvPicPr>
        <xdr:cNvPr id="47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180</xdr:row>
      <xdr:rowOff>0</xdr:rowOff>
    </xdr:from>
    <xdr:to>
      <xdr:col>34</xdr:col>
      <xdr:colOff>152400</xdr:colOff>
      <xdr:row>180</xdr:row>
      <xdr:rowOff>133350</xdr:rowOff>
    </xdr:to>
    <xdr:pic>
      <xdr:nvPicPr>
        <xdr:cNvPr id="4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180</xdr:row>
      <xdr:rowOff>0</xdr:rowOff>
    </xdr:from>
    <xdr:to>
      <xdr:col>35</xdr:col>
      <xdr:colOff>152400</xdr:colOff>
      <xdr:row>180</xdr:row>
      <xdr:rowOff>133350</xdr:rowOff>
    </xdr:to>
    <xdr:pic>
      <xdr:nvPicPr>
        <xdr:cNvPr id="4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180</xdr:row>
      <xdr:rowOff>0</xdr:rowOff>
    </xdr:from>
    <xdr:to>
      <xdr:col>46</xdr:col>
      <xdr:colOff>152400</xdr:colOff>
      <xdr:row>180</xdr:row>
      <xdr:rowOff>133350</xdr:rowOff>
    </xdr:to>
    <xdr:pic>
      <xdr:nvPicPr>
        <xdr:cNvPr id="48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181</xdr:row>
      <xdr:rowOff>0</xdr:rowOff>
    </xdr:from>
    <xdr:to>
      <xdr:col>32</xdr:col>
      <xdr:colOff>152400</xdr:colOff>
      <xdr:row>181</xdr:row>
      <xdr:rowOff>133350</xdr:rowOff>
    </xdr:to>
    <xdr:pic>
      <xdr:nvPicPr>
        <xdr:cNvPr id="48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181</xdr:row>
      <xdr:rowOff>0</xdr:rowOff>
    </xdr:from>
    <xdr:to>
      <xdr:col>34</xdr:col>
      <xdr:colOff>152400</xdr:colOff>
      <xdr:row>181</xdr:row>
      <xdr:rowOff>133350</xdr:rowOff>
    </xdr:to>
    <xdr:pic>
      <xdr:nvPicPr>
        <xdr:cNvPr id="4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181</xdr:row>
      <xdr:rowOff>0</xdr:rowOff>
    </xdr:from>
    <xdr:to>
      <xdr:col>35</xdr:col>
      <xdr:colOff>152400</xdr:colOff>
      <xdr:row>181</xdr:row>
      <xdr:rowOff>133350</xdr:rowOff>
    </xdr:to>
    <xdr:pic>
      <xdr:nvPicPr>
        <xdr:cNvPr id="4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182</xdr:row>
      <xdr:rowOff>0</xdr:rowOff>
    </xdr:from>
    <xdr:to>
      <xdr:col>34</xdr:col>
      <xdr:colOff>152400</xdr:colOff>
      <xdr:row>182</xdr:row>
      <xdr:rowOff>133350</xdr:rowOff>
    </xdr:to>
    <xdr:pic>
      <xdr:nvPicPr>
        <xdr:cNvPr id="4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182</xdr:row>
      <xdr:rowOff>0</xdr:rowOff>
    </xdr:from>
    <xdr:to>
      <xdr:col>35</xdr:col>
      <xdr:colOff>152400</xdr:colOff>
      <xdr:row>182</xdr:row>
      <xdr:rowOff>133350</xdr:rowOff>
    </xdr:to>
    <xdr:pic>
      <xdr:nvPicPr>
        <xdr:cNvPr id="4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183</xdr:row>
      <xdr:rowOff>0</xdr:rowOff>
    </xdr:from>
    <xdr:to>
      <xdr:col>32</xdr:col>
      <xdr:colOff>152400</xdr:colOff>
      <xdr:row>183</xdr:row>
      <xdr:rowOff>133350</xdr:rowOff>
    </xdr:to>
    <xdr:pic>
      <xdr:nvPicPr>
        <xdr:cNvPr id="48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183</xdr:row>
      <xdr:rowOff>0</xdr:rowOff>
    </xdr:from>
    <xdr:to>
      <xdr:col>34</xdr:col>
      <xdr:colOff>152400</xdr:colOff>
      <xdr:row>183</xdr:row>
      <xdr:rowOff>133350</xdr:rowOff>
    </xdr:to>
    <xdr:pic>
      <xdr:nvPicPr>
        <xdr:cNvPr id="4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183</xdr:row>
      <xdr:rowOff>0</xdr:rowOff>
    </xdr:from>
    <xdr:to>
      <xdr:col>35</xdr:col>
      <xdr:colOff>152400</xdr:colOff>
      <xdr:row>183</xdr:row>
      <xdr:rowOff>133350</xdr:rowOff>
    </xdr:to>
    <xdr:pic>
      <xdr:nvPicPr>
        <xdr:cNvPr id="4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184</xdr:row>
      <xdr:rowOff>0</xdr:rowOff>
    </xdr:from>
    <xdr:to>
      <xdr:col>32</xdr:col>
      <xdr:colOff>152400</xdr:colOff>
      <xdr:row>184</xdr:row>
      <xdr:rowOff>133350</xdr:rowOff>
    </xdr:to>
    <xdr:pic>
      <xdr:nvPicPr>
        <xdr:cNvPr id="49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184</xdr:row>
      <xdr:rowOff>0</xdr:rowOff>
    </xdr:from>
    <xdr:to>
      <xdr:col>34</xdr:col>
      <xdr:colOff>152400</xdr:colOff>
      <xdr:row>184</xdr:row>
      <xdr:rowOff>133350</xdr:rowOff>
    </xdr:to>
    <xdr:pic>
      <xdr:nvPicPr>
        <xdr:cNvPr id="49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184</xdr:row>
      <xdr:rowOff>0</xdr:rowOff>
    </xdr:from>
    <xdr:to>
      <xdr:col>35</xdr:col>
      <xdr:colOff>152400</xdr:colOff>
      <xdr:row>184</xdr:row>
      <xdr:rowOff>133350</xdr:rowOff>
    </xdr:to>
    <xdr:pic>
      <xdr:nvPicPr>
        <xdr:cNvPr id="49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185</xdr:row>
      <xdr:rowOff>0</xdr:rowOff>
    </xdr:from>
    <xdr:to>
      <xdr:col>32</xdr:col>
      <xdr:colOff>152400</xdr:colOff>
      <xdr:row>185</xdr:row>
      <xdr:rowOff>133350</xdr:rowOff>
    </xdr:to>
    <xdr:pic>
      <xdr:nvPicPr>
        <xdr:cNvPr id="49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185</xdr:row>
      <xdr:rowOff>0</xdr:rowOff>
    </xdr:from>
    <xdr:to>
      <xdr:col>34</xdr:col>
      <xdr:colOff>152400</xdr:colOff>
      <xdr:row>185</xdr:row>
      <xdr:rowOff>133350</xdr:rowOff>
    </xdr:to>
    <xdr:pic>
      <xdr:nvPicPr>
        <xdr:cNvPr id="49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185</xdr:row>
      <xdr:rowOff>0</xdr:rowOff>
    </xdr:from>
    <xdr:to>
      <xdr:col>35</xdr:col>
      <xdr:colOff>152400</xdr:colOff>
      <xdr:row>185</xdr:row>
      <xdr:rowOff>133350</xdr:rowOff>
    </xdr:to>
    <xdr:pic>
      <xdr:nvPicPr>
        <xdr:cNvPr id="49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186</xdr:row>
      <xdr:rowOff>0</xdr:rowOff>
    </xdr:from>
    <xdr:to>
      <xdr:col>32</xdr:col>
      <xdr:colOff>152400</xdr:colOff>
      <xdr:row>186</xdr:row>
      <xdr:rowOff>133350</xdr:rowOff>
    </xdr:to>
    <xdr:pic>
      <xdr:nvPicPr>
        <xdr:cNvPr id="49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186</xdr:row>
      <xdr:rowOff>0</xdr:rowOff>
    </xdr:from>
    <xdr:to>
      <xdr:col>34</xdr:col>
      <xdr:colOff>152400</xdr:colOff>
      <xdr:row>186</xdr:row>
      <xdr:rowOff>133350</xdr:rowOff>
    </xdr:to>
    <xdr:pic>
      <xdr:nvPicPr>
        <xdr:cNvPr id="49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186</xdr:row>
      <xdr:rowOff>0</xdr:rowOff>
    </xdr:from>
    <xdr:to>
      <xdr:col>35</xdr:col>
      <xdr:colOff>152400</xdr:colOff>
      <xdr:row>186</xdr:row>
      <xdr:rowOff>133350</xdr:rowOff>
    </xdr:to>
    <xdr:pic>
      <xdr:nvPicPr>
        <xdr:cNvPr id="49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187</xdr:row>
      <xdr:rowOff>0</xdr:rowOff>
    </xdr:from>
    <xdr:to>
      <xdr:col>32</xdr:col>
      <xdr:colOff>152400</xdr:colOff>
      <xdr:row>187</xdr:row>
      <xdr:rowOff>133350</xdr:rowOff>
    </xdr:to>
    <xdr:pic>
      <xdr:nvPicPr>
        <xdr:cNvPr id="50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187</xdr:row>
      <xdr:rowOff>0</xdr:rowOff>
    </xdr:from>
    <xdr:to>
      <xdr:col>34</xdr:col>
      <xdr:colOff>152400</xdr:colOff>
      <xdr:row>187</xdr:row>
      <xdr:rowOff>133350</xdr:rowOff>
    </xdr:to>
    <xdr:pic>
      <xdr:nvPicPr>
        <xdr:cNvPr id="5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187</xdr:row>
      <xdr:rowOff>0</xdr:rowOff>
    </xdr:from>
    <xdr:to>
      <xdr:col>35</xdr:col>
      <xdr:colOff>152400</xdr:colOff>
      <xdr:row>187</xdr:row>
      <xdr:rowOff>133350</xdr:rowOff>
    </xdr:to>
    <xdr:pic>
      <xdr:nvPicPr>
        <xdr:cNvPr id="5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188</xdr:row>
      <xdr:rowOff>0</xdr:rowOff>
    </xdr:from>
    <xdr:to>
      <xdr:col>34</xdr:col>
      <xdr:colOff>152400</xdr:colOff>
      <xdr:row>188</xdr:row>
      <xdr:rowOff>133350</xdr:rowOff>
    </xdr:to>
    <xdr:pic>
      <xdr:nvPicPr>
        <xdr:cNvPr id="5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188</xdr:row>
      <xdr:rowOff>0</xdr:rowOff>
    </xdr:from>
    <xdr:to>
      <xdr:col>35</xdr:col>
      <xdr:colOff>152400</xdr:colOff>
      <xdr:row>188</xdr:row>
      <xdr:rowOff>133350</xdr:rowOff>
    </xdr:to>
    <xdr:pic>
      <xdr:nvPicPr>
        <xdr:cNvPr id="5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189</xdr:row>
      <xdr:rowOff>0</xdr:rowOff>
    </xdr:from>
    <xdr:to>
      <xdr:col>34</xdr:col>
      <xdr:colOff>152400</xdr:colOff>
      <xdr:row>189</xdr:row>
      <xdr:rowOff>133350</xdr:rowOff>
    </xdr:to>
    <xdr:pic>
      <xdr:nvPicPr>
        <xdr:cNvPr id="5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189</xdr:row>
      <xdr:rowOff>0</xdr:rowOff>
    </xdr:from>
    <xdr:to>
      <xdr:col>35</xdr:col>
      <xdr:colOff>152400</xdr:colOff>
      <xdr:row>189</xdr:row>
      <xdr:rowOff>133350</xdr:rowOff>
    </xdr:to>
    <xdr:pic>
      <xdr:nvPicPr>
        <xdr:cNvPr id="5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190</xdr:row>
      <xdr:rowOff>0</xdr:rowOff>
    </xdr:from>
    <xdr:to>
      <xdr:col>34</xdr:col>
      <xdr:colOff>152400</xdr:colOff>
      <xdr:row>190</xdr:row>
      <xdr:rowOff>133350</xdr:rowOff>
    </xdr:to>
    <xdr:pic>
      <xdr:nvPicPr>
        <xdr:cNvPr id="5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190</xdr:row>
      <xdr:rowOff>0</xdr:rowOff>
    </xdr:from>
    <xdr:to>
      <xdr:col>35</xdr:col>
      <xdr:colOff>152400</xdr:colOff>
      <xdr:row>190</xdr:row>
      <xdr:rowOff>133350</xdr:rowOff>
    </xdr:to>
    <xdr:pic>
      <xdr:nvPicPr>
        <xdr:cNvPr id="50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191</xdr:row>
      <xdr:rowOff>0</xdr:rowOff>
    </xdr:from>
    <xdr:to>
      <xdr:col>34</xdr:col>
      <xdr:colOff>152400</xdr:colOff>
      <xdr:row>191</xdr:row>
      <xdr:rowOff>133350</xdr:rowOff>
    </xdr:to>
    <xdr:pic>
      <xdr:nvPicPr>
        <xdr:cNvPr id="5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191</xdr:row>
      <xdr:rowOff>0</xdr:rowOff>
    </xdr:from>
    <xdr:to>
      <xdr:col>35</xdr:col>
      <xdr:colOff>152400</xdr:colOff>
      <xdr:row>191</xdr:row>
      <xdr:rowOff>133350</xdr:rowOff>
    </xdr:to>
    <xdr:pic>
      <xdr:nvPicPr>
        <xdr:cNvPr id="5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192</xdr:row>
      <xdr:rowOff>0</xdr:rowOff>
    </xdr:from>
    <xdr:to>
      <xdr:col>32</xdr:col>
      <xdr:colOff>152400</xdr:colOff>
      <xdr:row>192</xdr:row>
      <xdr:rowOff>133350</xdr:rowOff>
    </xdr:to>
    <xdr:pic>
      <xdr:nvPicPr>
        <xdr:cNvPr id="51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192</xdr:row>
      <xdr:rowOff>0</xdr:rowOff>
    </xdr:from>
    <xdr:to>
      <xdr:col>34</xdr:col>
      <xdr:colOff>152400</xdr:colOff>
      <xdr:row>192</xdr:row>
      <xdr:rowOff>133350</xdr:rowOff>
    </xdr:to>
    <xdr:pic>
      <xdr:nvPicPr>
        <xdr:cNvPr id="5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192</xdr:row>
      <xdr:rowOff>0</xdr:rowOff>
    </xdr:from>
    <xdr:to>
      <xdr:col>35</xdr:col>
      <xdr:colOff>152400</xdr:colOff>
      <xdr:row>192</xdr:row>
      <xdr:rowOff>133350</xdr:rowOff>
    </xdr:to>
    <xdr:pic>
      <xdr:nvPicPr>
        <xdr:cNvPr id="5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193</xdr:row>
      <xdr:rowOff>0</xdr:rowOff>
    </xdr:from>
    <xdr:to>
      <xdr:col>34</xdr:col>
      <xdr:colOff>152400</xdr:colOff>
      <xdr:row>193</xdr:row>
      <xdr:rowOff>133350</xdr:rowOff>
    </xdr:to>
    <xdr:pic>
      <xdr:nvPicPr>
        <xdr:cNvPr id="5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193</xdr:row>
      <xdr:rowOff>0</xdr:rowOff>
    </xdr:from>
    <xdr:to>
      <xdr:col>35</xdr:col>
      <xdr:colOff>152400</xdr:colOff>
      <xdr:row>193</xdr:row>
      <xdr:rowOff>133350</xdr:rowOff>
    </xdr:to>
    <xdr:pic>
      <xdr:nvPicPr>
        <xdr:cNvPr id="5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193</xdr:row>
      <xdr:rowOff>0</xdr:rowOff>
    </xdr:from>
    <xdr:to>
      <xdr:col>46</xdr:col>
      <xdr:colOff>152400</xdr:colOff>
      <xdr:row>193</xdr:row>
      <xdr:rowOff>133350</xdr:rowOff>
    </xdr:to>
    <xdr:pic>
      <xdr:nvPicPr>
        <xdr:cNvPr id="51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194</xdr:row>
      <xdr:rowOff>0</xdr:rowOff>
    </xdr:from>
    <xdr:to>
      <xdr:col>34</xdr:col>
      <xdr:colOff>152400</xdr:colOff>
      <xdr:row>194</xdr:row>
      <xdr:rowOff>133350</xdr:rowOff>
    </xdr:to>
    <xdr:pic>
      <xdr:nvPicPr>
        <xdr:cNvPr id="5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194</xdr:row>
      <xdr:rowOff>0</xdr:rowOff>
    </xdr:from>
    <xdr:to>
      <xdr:col>35</xdr:col>
      <xdr:colOff>152400</xdr:colOff>
      <xdr:row>194</xdr:row>
      <xdr:rowOff>133350</xdr:rowOff>
    </xdr:to>
    <xdr:pic>
      <xdr:nvPicPr>
        <xdr:cNvPr id="5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195</xdr:row>
      <xdr:rowOff>0</xdr:rowOff>
    </xdr:from>
    <xdr:to>
      <xdr:col>32</xdr:col>
      <xdr:colOff>152400</xdr:colOff>
      <xdr:row>195</xdr:row>
      <xdr:rowOff>133350</xdr:rowOff>
    </xdr:to>
    <xdr:pic>
      <xdr:nvPicPr>
        <xdr:cNvPr id="51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195</xdr:row>
      <xdr:rowOff>0</xdr:rowOff>
    </xdr:from>
    <xdr:to>
      <xdr:col>34</xdr:col>
      <xdr:colOff>152400</xdr:colOff>
      <xdr:row>195</xdr:row>
      <xdr:rowOff>133350</xdr:rowOff>
    </xdr:to>
    <xdr:pic>
      <xdr:nvPicPr>
        <xdr:cNvPr id="5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195</xdr:row>
      <xdr:rowOff>0</xdr:rowOff>
    </xdr:from>
    <xdr:to>
      <xdr:col>35</xdr:col>
      <xdr:colOff>152400</xdr:colOff>
      <xdr:row>195</xdr:row>
      <xdr:rowOff>133350</xdr:rowOff>
    </xdr:to>
    <xdr:pic>
      <xdr:nvPicPr>
        <xdr:cNvPr id="5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196</xdr:row>
      <xdr:rowOff>0</xdr:rowOff>
    </xdr:from>
    <xdr:to>
      <xdr:col>32</xdr:col>
      <xdr:colOff>152400</xdr:colOff>
      <xdr:row>196</xdr:row>
      <xdr:rowOff>133350</xdr:rowOff>
    </xdr:to>
    <xdr:pic>
      <xdr:nvPicPr>
        <xdr:cNvPr id="52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196</xdr:row>
      <xdr:rowOff>0</xdr:rowOff>
    </xdr:from>
    <xdr:to>
      <xdr:col>34</xdr:col>
      <xdr:colOff>152400</xdr:colOff>
      <xdr:row>196</xdr:row>
      <xdr:rowOff>133350</xdr:rowOff>
    </xdr:to>
    <xdr:pic>
      <xdr:nvPicPr>
        <xdr:cNvPr id="5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196</xdr:row>
      <xdr:rowOff>0</xdr:rowOff>
    </xdr:from>
    <xdr:to>
      <xdr:col>35</xdr:col>
      <xdr:colOff>152400</xdr:colOff>
      <xdr:row>196</xdr:row>
      <xdr:rowOff>133350</xdr:rowOff>
    </xdr:to>
    <xdr:pic>
      <xdr:nvPicPr>
        <xdr:cNvPr id="5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197</xdr:row>
      <xdr:rowOff>0</xdr:rowOff>
    </xdr:from>
    <xdr:to>
      <xdr:col>32</xdr:col>
      <xdr:colOff>152400</xdr:colOff>
      <xdr:row>197</xdr:row>
      <xdr:rowOff>133350</xdr:rowOff>
    </xdr:to>
    <xdr:pic>
      <xdr:nvPicPr>
        <xdr:cNvPr id="52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197</xdr:row>
      <xdr:rowOff>0</xdr:rowOff>
    </xdr:from>
    <xdr:to>
      <xdr:col>34</xdr:col>
      <xdr:colOff>152400</xdr:colOff>
      <xdr:row>197</xdr:row>
      <xdr:rowOff>133350</xdr:rowOff>
    </xdr:to>
    <xdr:pic>
      <xdr:nvPicPr>
        <xdr:cNvPr id="5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197</xdr:row>
      <xdr:rowOff>0</xdr:rowOff>
    </xdr:from>
    <xdr:to>
      <xdr:col>35</xdr:col>
      <xdr:colOff>152400</xdr:colOff>
      <xdr:row>197</xdr:row>
      <xdr:rowOff>133350</xdr:rowOff>
    </xdr:to>
    <xdr:pic>
      <xdr:nvPicPr>
        <xdr:cNvPr id="5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197</xdr:row>
      <xdr:rowOff>0</xdr:rowOff>
    </xdr:from>
    <xdr:to>
      <xdr:col>46</xdr:col>
      <xdr:colOff>152400</xdr:colOff>
      <xdr:row>197</xdr:row>
      <xdr:rowOff>133350</xdr:rowOff>
    </xdr:to>
    <xdr:pic>
      <xdr:nvPicPr>
        <xdr:cNvPr id="52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198</xdr:row>
      <xdr:rowOff>0</xdr:rowOff>
    </xdr:from>
    <xdr:to>
      <xdr:col>32</xdr:col>
      <xdr:colOff>152400</xdr:colOff>
      <xdr:row>198</xdr:row>
      <xdr:rowOff>133350</xdr:rowOff>
    </xdr:to>
    <xdr:pic>
      <xdr:nvPicPr>
        <xdr:cNvPr id="52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198</xdr:row>
      <xdr:rowOff>0</xdr:rowOff>
    </xdr:from>
    <xdr:to>
      <xdr:col>34</xdr:col>
      <xdr:colOff>152400</xdr:colOff>
      <xdr:row>198</xdr:row>
      <xdr:rowOff>133350</xdr:rowOff>
    </xdr:to>
    <xdr:pic>
      <xdr:nvPicPr>
        <xdr:cNvPr id="5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198</xdr:row>
      <xdr:rowOff>0</xdr:rowOff>
    </xdr:from>
    <xdr:to>
      <xdr:col>35</xdr:col>
      <xdr:colOff>152400</xdr:colOff>
      <xdr:row>198</xdr:row>
      <xdr:rowOff>133350</xdr:rowOff>
    </xdr:to>
    <xdr:pic>
      <xdr:nvPicPr>
        <xdr:cNvPr id="5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198</xdr:row>
      <xdr:rowOff>0</xdr:rowOff>
    </xdr:from>
    <xdr:to>
      <xdr:col>46</xdr:col>
      <xdr:colOff>152400</xdr:colOff>
      <xdr:row>198</xdr:row>
      <xdr:rowOff>133350</xdr:rowOff>
    </xdr:to>
    <xdr:pic>
      <xdr:nvPicPr>
        <xdr:cNvPr id="53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199</xdr:row>
      <xdr:rowOff>0</xdr:rowOff>
    </xdr:from>
    <xdr:to>
      <xdr:col>32</xdr:col>
      <xdr:colOff>152400</xdr:colOff>
      <xdr:row>199</xdr:row>
      <xdr:rowOff>133350</xdr:rowOff>
    </xdr:to>
    <xdr:pic>
      <xdr:nvPicPr>
        <xdr:cNvPr id="53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199</xdr:row>
      <xdr:rowOff>0</xdr:rowOff>
    </xdr:from>
    <xdr:to>
      <xdr:col>34</xdr:col>
      <xdr:colOff>152400</xdr:colOff>
      <xdr:row>199</xdr:row>
      <xdr:rowOff>133350</xdr:rowOff>
    </xdr:to>
    <xdr:pic>
      <xdr:nvPicPr>
        <xdr:cNvPr id="53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199</xdr:row>
      <xdr:rowOff>0</xdr:rowOff>
    </xdr:from>
    <xdr:to>
      <xdr:col>35</xdr:col>
      <xdr:colOff>152400</xdr:colOff>
      <xdr:row>199</xdr:row>
      <xdr:rowOff>133350</xdr:rowOff>
    </xdr:to>
    <xdr:pic>
      <xdr:nvPicPr>
        <xdr:cNvPr id="53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200</xdr:row>
      <xdr:rowOff>0</xdr:rowOff>
    </xdr:from>
    <xdr:to>
      <xdr:col>32</xdr:col>
      <xdr:colOff>152400</xdr:colOff>
      <xdr:row>200</xdr:row>
      <xdr:rowOff>133350</xdr:rowOff>
    </xdr:to>
    <xdr:pic>
      <xdr:nvPicPr>
        <xdr:cNvPr id="53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200</xdr:row>
      <xdr:rowOff>0</xdr:rowOff>
    </xdr:from>
    <xdr:to>
      <xdr:col>34</xdr:col>
      <xdr:colOff>152400</xdr:colOff>
      <xdr:row>200</xdr:row>
      <xdr:rowOff>133350</xdr:rowOff>
    </xdr:to>
    <xdr:pic>
      <xdr:nvPicPr>
        <xdr:cNvPr id="53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200</xdr:row>
      <xdr:rowOff>0</xdr:rowOff>
    </xdr:from>
    <xdr:to>
      <xdr:col>35</xdr:col>
      <xdr:colOff>152400</xdr:colOff>
      <xdr:row>200</xdr:row>
      <xdr:rowOff>133350</xdr:rowOff>
    </xdr:to>
    <xdr:pic>
      <xdr:nvPicPr>
        <xdr:cNvPr id="53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200</xdr:row>
      <xdr:rowOff>0</xdr:rowOff>
    </xdr:from>
    <xdr:to>
      <xdr:col>46</xdr:col>
      <xdr:colOff>152400</xdr:colOff>
      <xdr:row>200</xdr:row>
      <xdr:rowOff>133350</xdr:rowOff>
    </xdr:to>
    <xdr:pic>
      <xdr:nvPicPr>
        <xdr:cNvPr id="53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201</xdr:row>
      <xdr:rowOff>0</xdr:rowOff>
    </xdr:from>
    <xdr:to>
      <xdr:col>34</xdr:col>
      <xdr:colOff>152400</xdr:colOff>
      <xdr:row>201</xdr:row>
      <xdr:rowOff>133350</xdr:rowOff>
    </xdr:to>
    <xdr:pic>
      <xdr:nvPicPr>
        <xdr:cNvPr id="54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201</xdr:row>
      <xdr:rowOff>0</xdr:rowOff>
    </xdr:from>
    <xdr:to>
      <xdr:col>35</xdr:col>
      <xdr:colOff>152400</xdr:colOff>
      <xdr:row>201</xdr:row>
      <xdr:rowOff>133350</xdr:rowOff>
    </xdr:to>
    <xdr:pic>
      <xdr:nvPicPr>
        <xdr:cNvPr id="54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202</xdr:row>
      <xdr:rowOff>0</xdr:rowOff>
    </xdr:from>
    <xdr:to>
      <xdr:col>32</xdr:col>
      <xdr:colOff>152400</xdr:colOff>
      <xdr:row>202</xdr:row>
      <xdr:rowOff>133350</xdr:rowOff>
    </xdr:to>
    <xdr:pic>
      <xdr:nvPicPr>
        <xdr:cNvPr id="54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202</xdr:row>
      <xdr:rowOff>0</xdr:rowOff>
    </xdr:from>
    <xdr:to>
      <xdr:col>34</xdr:col>
      <xdr:colOff>152400</xdr:colOff>
      <xdr:row>202</xdr:row>
      <xdr:rowOff>133350</xdr:rowOff>
    </xdr:to>
    <xdr:pic>
      <xdr:nvPicPr>
        <xdr:cNvPr id="54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202</xdr:row>
      <xdr:rowOff>0</xdr:rowOff>
    </xdr:from>
    <xdr:to>
      <xdr:col>35</xdr:col>
      <xdr:colOff>152400</xdr:colOff>
      <xdr:row>202</xdr:row>
      <xdr:rowOff>133350</xdr:rowOff>
    </xdr:to>
    <xdr:pic>
      <xdr:nvPicPr>
        <xdr:cNvPr id="54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202</xdr:row>
      <xdr:rowOff>0</xdr:rowOff>
    </xdr:from>
    <xdr:to>
      <xdr:col>46</xdr:col>
      <xdr:colOff>152400</xdr:colOff>
      <xdr:row>202</xdr:row>
      <xdr:rowOff>133350</xdr:rowOff>
    </xdr:to>
    <xdr:pic>
      <xdr:nvPicPr>
        <xdr:cNvPr id="54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203</xdr:row>
      <xdr:rowOff>0</xdr:rowOff>
    </xdr:from>
    <xdr:to>
      <xdr:col>34</xdr:col>
      <xdr:colOff>152400</xdr:colOff>
      <xdr:row>203</xdr:row>
      <xdr:rowOff>133350</xdr:rowOff>
    </xdr:to>
    <xdr:pic>
      <xdr:nvPicPr>
        <xdr:cNvPr id="54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203</xdr:row>
      <xdr:rowOff>0</xdr:rowOff>
    </xdr:from>
    <xdr:to>
      <xdr:col>35</xdr:col>
      <xdr:colOff>152400</xdr:colOff>
      <xdr:row>203</xdr:row>
      <xdr:rowOff>133350</xdr:rowOff>
    </xdr:to>
    <xdr:pic>
      <xdr:nvPicPr>
        <xdr:cNvPr id="54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204</xdr:row>
      <xdr:rowOff>0</xdr:rowOff>
    </xdr:from>
    <xdr:to>
      <xdr:col>32</xdr:col>
      <xdr:colOff>152400</xdr:colOff>
      <xdr:row>204</xdr:row>
      <xdr:rowOff>133350</xdr:rowOff>
    </xdr:to>
    <xdr:pic>
      <xdr:nvPicPr>
        <xdr:cNvPr id="54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204</xdr:row>
      <xdr:rowOff>0</xdr:rowOff>
    </xdr:from>
    <xdr:to>
      <xdr:col>34</xdr:col>
      <xdr:colOff>152400</xdr:colOff>
      <xdr:row>204</xdr:row>
      <xdr:rowOff>133350</xdr:rowOff>
    </xdr:to>
    <xdr:pic>
      <xdr:nvPicPr>
        <xdr:cNvPr id="54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204</xdr:row>
      <xdr:rowOff>0</xdr:rowOff>
    </xdr:from>
    <xdr:to>
      <xdr:col>35</xdr:col>
      <xdr:colOff>152400</xdr:colOff>
      <xdr:row>204</xdr:row>
      <xdr:rowOff>133350</xdr:rowOff>
    </xdr:to>
    <xdr:pic>
      <xdr:nvPicPr>
        <xdr:cNvPr id="55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205</xdr:row>
      <xdr:rowOff>0</xdr:rowOff>
    </xdr:from>
    <xdr:to>
      <xdr:col>32</xdr:col>
      <xdr:colOff>152400</xdr:colOff>
      <xdr:row>205</xdr:row>
      <xdr:rowOff>133350</xdr:rowOff>
    </xdr:to>
    <xdr:pic>
      <xdr:nvPicPr>
        <xdr:cNvPr id="55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205</xdr:row>
      <xdr:rowOff>0</xdr:rowOff>
    </xdr:from>
    <xdr:to>
      <xdr:col>34</xdr:col>
      <xdr:colOff>152400</xdr:colOff>
      <xdr:row>205</xdr:row>
      <xdr:rowOff>133350</xdr:rowOff>
    </xdr:to>
    <xdr:pic>
      <xdr:nvPicPr>
        <xdr:cNvPr id="55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205</xdr:row>
      <xdr:rowOff>0</xdr:rowOff>
    </xdr:from>
    <xdr:to>
      <xdr:col>35</xdr:col>
      <xdr:colOff>152400</xdr:colOff>
      <xdr:row>205</xdr:row>
      <xdr:rowOff>133350</xdr:rowOff>
    </xdr:to>
    <xdr:pic>
      <xdr:nvPicPr>
        <xdr:cNvPr id="55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206</xdr:row>
      <xdr:rowOff>0</xdr:rowOff>
    </xdr:from>
    <xdr:to>
      <xdr:col>32</xdr:col>
      <xdr:colOff>152400</xdr:colOff>
      <xdr:row>206</xdr:row>
      <xdr:rowOff>133350</xdr:rowOff>
    </xdr:to>
    <xdr:pic>
      <xdr:nvPicPr>
        <xdr:cNvPr id="55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206</xdr:row>
      <xdr:rowOff>0</xdr:rowOff>
    </xdr:from>
    <xdr:to>
      <xdr:col>34</xdr:col>
      <xdr:colOff>152400</xdr:colOff>
      <xdr:row>206</xdr:row>
      <xdr:rowOff>133350</xdr:rowOff>
    </xdr:to>
    <xdr:pic>
      <xdr:nvPicPr>
        <xdr:cNvPr id="5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206</xdr:row>
      <xdr:rowOff>0</xdr:rowOff>
    </xdr:from>
    <xdr:to>
      <xdr:col>35</xdr:col>
      <xdr:colOff>152400</xdr:colOff>
      <xdr:row>206</xdr:row>
      <xdr:rowOff>133350</xdr:rowOff>
    </xdr:to>
    <xdr:pic>
      <xdr:nvPicPr>
        <xdr:cNvPr id="55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206</xdr:row>
      <xdr:rowOff>0</xdr:rowOff>
    </xdr:from>
    <xdr:to>
      <xdr:col>46</xdr:col>
      <xdr:colOff>152400</xdr:colOff>
      <xdr:row>206</xdr:row>
      <xdr:rowOff>133350</xdr:rowOff>
    </xdr:to>
    <xdr:pic>
      <xdr:nvPicPr>
        <xdr:cNvPr id="55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207</xdr:row>
      <xdr:rowOff>0</xdr:rowOff>
    </xdr:from>
    <xdr:to>
      <xdr:col>32</xdr:col>
      <xdr:colOff>152400</xdr:colOff>
      <xdr:row>207</xdr:row>
      <xdr:rowOff>133350</xdr:rowOff>
    </xdr:to>
    <xdr:pic>
      <xdr:nvPicPr>
        <xdr:cNvPr id="55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207</xdr:row>
      <xdr:rowOff>0</xdr:rowOff>
    </xdr:from>
    <xdr:to>
      <xdr:col>34</xdr:col>
      <xdr:colOff>152400</xdr:colOff>
      <xdr:row>207</xdr:row>
      <xdr:rowOff>133350</xdr:rowOff>
    </xdr:to>
    <xdr:pic>
      <xdr:nvPicPr>
        <xdr:cNvPr id="5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207</xdr:row>
      <xdr:rowOff>0</xdr:rowOff>
    </xdr:from>
    <xdr:to>
      <xdr:col>35</xdr:col>
      <xdr:colOff>152400</xdr:colOff>
      <xdr:row>207</xdr:row>
      <xdr:rowOff>133350</xdr:rowOff>
    </xdr:to>
    <xdr:pic>
      <xdr:nvPicPr>
        <xdr:cNvPr id="5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207</xdr:row>
      <xdr:rowOff>0</xdr:rowOff>
    </xdr:from>
    <xdr:to>
      <xdr:col>46</xdr:col>
      <xdr:colOff>152400</xdr:colOff>
      <xdr:row>207</xdr:row>
      <xdr:rowOff>133350</xdr:rowOff>
    </xdr:to>
    <xdr:pic>
      <xdr:nvPicPr>
        <xdr:cNvPr id="56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208</xdr:row>
      <xdr:rowOff>0</xdr:rowOff>
    </xdr:from>
    <xdr:to>
      <xdr:col>32</xdr:col>
      <xdr:colOff>152400</xdr:colOff>
      <xdr:row>208</xdr:row>
      <xdr:rowOff>133350</xdr:rowOff>
    </xdr:to>
    <xdr:pic>
      <xdr:nvPicPr>
        <xdr:cNvPr id="56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208</xdr:row>
      <xdr:rowOff>0</xdr:rowOff>
    </xdr:from>
    <xdr:to>
      <xdr:col>34</xdr:col>
      <xdr:colOff>152400</xdr:colOff>
      <xdr:row>208</xdr:row>
      <xdr:rowOff>133350</xdr:rowOff>
    </xdr:to>
    <xdr:pic>
      <xdr:nvPicPr>
        <xdr:cNvPr id="5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208</xdr:row>
      <xdr:rowOff>0</xdr:rowOff>
    </xdr:from>
    <xdr:to>
      <xdr:col>35</xdr:col>
      <xdr:colOff>152400</xdr:colOff>
      <xdr:row>208</xdr:row>
      <xdr:rowOff>133350</xdr:rowOff>
    </xdr:to>
    <xdr:pic>
      <xdr:nvPicPr>
        <xdr:cNvPr id="5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209</xdr:row>
      <xdr:rowOff>0</xdr:rowOff>
    </xdr:from>
    <xdr:to>
      <xdr:col>34</xdr:col>
      <xdr:colOff>152400</xdr:colOff>
      <xdr:row>209</xdr:row>
      <xdr:rowOff>133350</xdr:rowOff>
    </xdr:to>
    <xdr:pic>
      <xdr:nvPicPr>
        <xdr:cNvPr id="5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209</xdr:row>
      <xdr:rowOff>0</xdr:rowOff>
    </xdr:from>
    <xdr:to>
      <xdr:col>35</xdr:col>
      <xdr:colOff>152400</xdr:colOff>
      <xdr:row>209</xdr:row>
      <xdr:rowOff>133350</xdr:rowOff>
    </xdr:to>
    <xdr:pic>
      <xdr:nvPicPr>
        <xdr:cNvPr id="5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210</xdr:row>
      <xdr:rowOff>0</xdr:rowOff>
    </xdr:from>
    <xdr:to>
      <xdr:col>34</xdr:col>
      <xdr:colOff>152400</xdr:colOff>
      <xdr:row>210</xdr:row>
      <xdr:rowOff>133350</xdr:rowOff>
    </xdr:to>
    <xdr:pic>
      <xdr:nvPicPr>
        <xdr:cNvPr id="56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210</xdr:row>
      <xdr:rowOff>0</xdr:rowOff>
    </xdr:from>
    <xdr:to>
      <xdr:col>35</xdr:col>
      <xdr:colOff>152400</xdr:colOff>
      <xdr:row>210</xdr:row>
      <xdr:rowOff>133350</xdr:rowOff>
    </xdr:to>
    <xdr:pic>
      <xdr:nvPicPr>
        <xdr:cNvPr id="56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211</xdr:row>
      <xdr:rowOff>0</xdr:rowOff>
    </xdr:from>
    <xdr:to>
      <xdr:col>34</xdr:col>
      <xdr:colOff>152400</xdr:colOff>
      <xdr:row>211</xdr:row>
      <xdr:rowOff>133350</xdr:rowOff>
    </xdr:to>
    <xdr:pic>
      <xdr:nvPicPr>
        <xdr:cNvPr id="5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211</xdr:row>
      <xdr:rowOff>0</xdr:rowOff>
    </xdr:from>
    <xdr:to>
      <xdr:col>35</xdr:col>
      <xdr:colOff>152400</xdr:colOff>
      <xdr:row>211</xdr:row>
      <xdr:rowOff>133350</xdr:rowOff>
    </xdr:to>
    <xdr:pic>
      <xdr:nvPicPr>
        <xdr:cNvPr id="5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211</xdr:row>
      <xdr:rowOff>0</xdr:rowOff>
    </xdr:from>
    <xdr:to>
      <xdr:col>46</xdr:col>
      <xdr:colOff>152400</xdr:colOff>
      <xdr:row>211</xdr:row>
      <xdr:rowOff>133350</xdr:rowOff>
    </xdr:to>
    <xdr:pic>
      <xdr:nvPicPr>
        <xdr:cNvPr id="57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212</xdr:row>
      <xdr:rowOff>0</xdr:rowOff>
    </xdr:from>
    <xdr:to>
      <xdr:col>34</xdr:col>
      <xdr:colOff>152400</xdr:colOff>
      <xdr:row>212</xdr:row>
      <xdr:rowOff>133350</xdr:rowOff>
    </xdr:to>
    <xdr:pic>
      <xdr:nvPicPr>
        <xdr:cNvPr id="5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212</xdr:row>
      <xdr:rowOff>0</xdr:rowOff>
    </xdr:from>
    <xdr:to>
      <xdr:col>35</xdr:col>
      <xdr:colOff>152400</xdr:colOff>
      <xdr:row>212</xdr:row>
      <xdr:rowOff>133350</xdr:rowOff>
    </xdr:to>
    <xdr:pic>
      <xdr:nvPicPr>
        <xdr:cNvPr id="5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213</xdr:row>
      <xdr:rowOff>0</xdr:rowOff>
    </xdr:from>
    <xdr:to>
      <xdr:col>34</xdr:col>
      <xdr:colOff>152400</xdr:colOff>
      <xdr:row>213</xdr:row>
      <xdr:rowOff>133350</xdr:rowOff>
    </xdr:to>
    <xdr:pic>
      <xdr:nvPicPr>
        <xdr:cNvPr id="5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213</xdr:row>
      <xdr:rowOff>0</xdr:rowOff>
    </xdr:from>
    <xdr:to>
      <xdr:col>35</xdr:col>
      <xdr:colOff>152400</xdr:colOff>
      <xdr:row>213</xdr:row>
      <xdr:rowOff>133350</xdr:rowOff>
    </xdr:to>
    <xdr:pic>
      <xdr:nvPicPr>
        <xdr:cNvPr id="5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213</xdr:row>
      <xdr:rowOff>0</xdr:rowOff>
    </xdr:from>
    <xdr:to>
      <xdr:col>46</xdr:col>
      <xdr:colOff>152400</xdr:colOff>
      <xdr:row>213</xdr:row>
      <xdr:rowOff>133350</xdr:rowOff>
    </xdr:to>
    <xdr:pic>
      <xdr:nvPicPr>
        <xdr:cNvPr id="57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214</xdr:row>
      <xdr:rowOff>0</xdr:rowOff>
    </xdr:from>
    <xdr:to>
      <xdr:col>34</xdr:col>
      <xdr:colOff>152400</xdr:colOff>
      <xdr:row>214</xdr:row>
      <xdr:rowOff>133350</xdr:rowOff>
    </xdr:to>
    <xdr:pic>
      <xdr:nvPicPr>
        <xdr:cNvPr id="5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214</xdr:row>
      <xdr:rowOff>0</xdr:rowOff>
    </xdr:from>
    <xdr:to>
      <xdr:col>35</xdr:col>
      <xdr:colOff>152400</xdr:colOff>
      <xdr:row>214</xdr:row>
      <xdr:rowOff>133350</xdr:rowOff>
    </xdr:to>
    <xdr:pic>
      <xdr:nvPicPr>
        <xdr:cNvPr id="5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215</xdr:row>
      <xdr:rowOff>0</xdr:rowOff>
    </xdr:from>
    <xdr:to>
      <xdr:col>34</xdr:col>
      <xdr:colOff>152400</xdr:colOff>
      <xdr:row>215</xdr:row>
      <xdr:rowOff>133350</xdr:rowOff>
    </xdr:to>
    <xdr:pic>
      <xdr:nvPicPr>
        <xdr:cNvPr id="5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215</xdr:row>
      <xdr:rowOff>0</xdr:rowOff>
    </xdr:from>
    <xdr:to>
      <xdr:col>35</xdr:col>
      <xdr:colOff>152400</xdr:colOff>
      <xdr:row>215</xdr:row>
      <xdr:rowOff>133350</xdr:rowOff>
    </xdr:to>
    <xdr:pic>
      <xdr:nvPicPr>
        <xdr:cNvPr id="58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216</xdr:row>
      <xdr:rowOff>0</xdr:rowOff>
    </xdr:from>
    <xdr:to>
      <xdr:col>32</xdr:col>
      <xdr:colOff>152400</xdr:colOff>
      <xdr:row>216</xdr:row>
      <xdr:rowOff>133350</xdr:rowOff>
    </xdr:to>
    <xdr:pic>
      <xdr:nvPicPr>
        <xdr:cNvPr id="58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216</xdr:row>
      <xdr:rowOff>0</xdr:rowOff>
    </xdr:from>
    <xdr:to>
      <xdr:col>34</xdr:col>
      <xdr:colOff>152400</xdr:colOff>
      <xdr:row>216</xdr:row>
      <xdr:rowOff>133350</xdr:rowOff>
    </xdr:to>
    <xdr:pic>
      <xdr:nvPicPr>
        <xdr:cNvPr id="5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216</xdr:row>
      <xdr:rowOff>0</xdr:rowOff>
    </xdr:from>
    <xdr:to>
      <xdr:col>35</xdr:col>
      <xdr:colOff>152400</xdr:colOff>
      <xdr:row>216</xdr:row>
      <xdr:rowOff>133350</xdr:rowOff>
    </xdr:to>
    <xdr:pic>
      <xdr:nvPicPr>
        <xdr:cNvPr id="5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216</xdr:row>
      <xdr:rowOff>0</xdr:rowOff>
    </xdr:from>
    <xdr:to>
      <xdr:col>46</xdr:col>
      <xdr:colOff>152400</xdr:colOff>
      <xdr:row>216</xdr:row>
      <xdr:rowOff>133350</xdr:rowOff>
    </xdr:to>
    <xdr:pic>
      <xdr:nvPicPr>
        <xdr:cNvPr id="58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217</xdr:row>
      <xdr:rowOff>0</xdr:rowOff>
    </xdr:from>
    <xdr:to>
      <xdr:col>32</xdr:col>
      <xdr:colOff>152400</xdr:colOff>
      <xdr:row>217</xdr:row>
      <xdr:rowOff>133350</xdr:rowOff>
    </xdr:to>
    <xdr:pic>
      <xdr:nvPicPr>
        <xdr:cNvPr id="58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217</xdr:row>
      <xdr:rowOff>0</xdr:rowOff>
    </xdr:from>
    <xdr:to>
      <xdr:col>34</xdr:col>
      <xdr:colOff>152400</xdr:colOff>
      <xdr:row>217</xdr:row>
      <xdr:rowOff>133350</xdr:rowOff>
    </xdr:to>
    <xdr:pic>
      <xdr:nvPicPr>
        <xdr:cNvPr id="5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217</xdr:row>
      <xdr:rowOff>0</xdr:rowOff>
    </xdr:from>
    <xdr:to>
      <xdr:col>35</xdr:col>
      <xdr:colOff>152400</xdr:colOff>
      <xdr:row>217</xdr:row>
      <xdr:rowOff>133350</xdr:rowOff>
    </xdr:to>
    <xdr:pic>
      <xdr:nvPicPr>
        <xdr:cNvPr id="5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217</xdr:row>
      <xdr:rowOff>0</xdr:rowOff>
    </xdr:from>
    <xdr:to>
      <xdr:col>46</xdr:col>
      <xdr:colOff>152400</xdr:colOff>
      <xdr:row>217</xdr:row>
      <xdr:rowOff>133350</xdr:rowOff>
    </xdr:to>
    <xdr:pic>
      <xdr:nvPicPr>
        <xdr:cNvPr id="58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218</xdr:row>
      <xdr:rowOff>0</xdr:rowOff>
    </xdr:from>
    <xdr:to>
      <xdr:col>34</xdr:col>
      <xdr:colOff>152400</xdr:colOff>
      <xdr:row>218</xdr:row>
      <xdr:rowOff>133350</xdr:rowOff>
    </xdr:to>
    <xdr:pic>
      <xdr:nvPicPr>
        <xdr:cNvPr id="5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218</xdr:row>
      <xdr:rowOff>0</xdr:rowOff>
    </xdr:from>
    <xdr:to>
      <xdr:col>35</xdr:col>
      <xdr:colOff>152400</xdr:colOff>
      <xdr:row>218</xdr:row>
      <xdr:rowOff>133350</xdr:rowOff>
    </xdr:to>
    <xdr:pic>
      <xdr:nvPicPr>
        <xdr:cNvPr id="5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218</xdr:row>
      <xdr:rowOff>0</xdr:rowOff>
    </xdr:from>
    <xdr:to>
      <xdr:col>46</xdr:col>
      <xdr:colOff>152400</xdr:colOff>
      <xdr:row>218</xdr:row>
      <xdr:rowOff>133350</xdr:rowOff>
    </xdr:to>
    <xdr:pic>
      <xdr:nvPicPr>
        <xdr:cNvPr id="59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219</xdr:row>
      <xdr:rowOff>0</xdr:rowOff>
    </xdr:from>
    <xdr:to>
      <xdr:col>34</xdr:col>
      <xdr:colOff>152400</xdr:colOff>
      <xdr:row>219</xdr:row>
      <xdr:rowOff>133350</xdr:rowOff>
    </xdr:to>
    <xdr:pic>
      <xdr:nvPicPr>
        <xdr:cNvPr id="59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219</xdr:row>
      <xdr:rowOff>0</xdr:rowOff>
    </xdr:from>
    <xdr:to>
      <xdr:col>35</xdr:col>
      <xdr:colOff>152400</xdr:colOff>
      <xdr:row>219</xdr:row>
      <xdr:rowOff>133350</xdr:rowOff>
    </xdr:to>
    <xdr:pic>
      <xdr:nvPicPr>
        <xdr:cNvPr id="59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219</xdr:row>
      <xdr:rowOff>0</xdr:rowOff>
    </xdr:from>
    <xdr:to>
      <xdr:col>46</xdr:col>
      <xdr:colOff>152400</xdr:colOff>
      <xdr:row>219</xdr:row>
      <xdr:rowOff>133350</xdr:rowOff>
    </xdr:to>
    <xdr:pic>
      <xdr:nvPicPr>
        <xdr:cNvPr id="59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220</xdr:row>
      <xdr:rowOff>0</xdr:rowOff>
    </xdr:from>
    <xdr:to>
      <xdr:col>34</xdr:col>
      <xdr:colOff>152400</xdr:colOff>
      <xdr:row>220</xdr:row>
      <xdr:rowOff>133350</xdr:rowOff>
    </xdr:to>
    <xdr:pic>
      <xdr:nvPicPr>
        <xdr:cNvPr id="59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220</xdr:row>
      <xdr:rowOff>0</xdr:rowOff>
    </xdr:from>
    <xdr:to>
      <xdr:col>35</xdr:col>
      <xdr:colOff>152400</xdr:colOff>
      <xdr:row>220</xdr:row>
      <xdr:rowOff>133350</xdr:rowOff>
    </xdr:to>
    <xdr:pic>
      <xdr:nvPicPr>
        <xdr:cNvPr id="59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221</xdr:row>
      <xdr:rowOff>0</xdr:rowOff>
    </xdr:from>
    <xdr:to>
      <xdr:col>32</xdr:col>
      <xdr:colOff>152400</xdr:colOff>
      <xdr:row>221</xdr:row>
      <xdr:rowOff>133350</xdr:rowOff>
    </xdr:to>
    <xdr:pic>
      <xdr:nvPicPr>
        <xdr:cNvPr id="59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221</xdr:row>
      <xdr:rowOff>0</xdr:rowOff>
    </xdr:from>
    <xdr:to>
      <xdr:col>34</xdr:col>
      <xdr:colOff>152400</xdr:colOff>
      <xdr:row>221</xdr:row>
      <xdr:rowOff>133350</xdr:rowOff>
    </xdr:to>
    <xdr:pic>
      <xdr:nvPicPr>
        <xdr:cNvPr id="59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221</xdr:row>
      <xdr:rowOff>0</xdr:rowOff>
    </xdr:from>
    <xdr:to>
      <xdr:col>35</xdr:col>
      <xdr:colOff>152400</xdr:colOff>
      <xdr:row>221</xdr:row>
      <xdr:rowOff>133350</xdr:rowOff>
    </xdr:to>
    <xdr:pic>
      <xdr:nvPicPr>
        <xdr:cNvPr id="59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222</xdr:row>
      <xdr:rowOff>0</xdr:rowOff>
    </xdr:from>
    <xdr:to>
      <xdr:col>34</xdr:col>
      <xdr:colOff>152400</xdr:colOff>
      <xdr:row>222</xdr:row>
      <xdr:rowOff>133350</xdr:rowOff>
    </xdr:to>
    <xdr:pic>
      <xdr:nvPicPr>
        <xdr:cNvPr id="6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222</xdr:row>
      <xdr:rowOff>0</xdr:rowOff>
    </xdr:from>
    <xdr:to>
      <xdr:col>35</xdr:col>
      <xdr:colOff>152400</xdr:colOff>
      <xdr:row>222</xdr:row>
      <xdr:rowOff>133350</xdr:rowOff>
    </xdr:to>
    <xdr:pic>
      <xdr:nvPicPr>
        <xdr:cNvPr id="6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223</xdr:row>
      <xdr:rowOff>0</xdr:rowOff>
    </xdr:from>
    <xdr:to>
      <xdr:col>34</xdr:col>
      <xdr:colOff>152400</xdr:colOff>
      <xdr:row>223</xdr:row>
      <xdr:rowOff>133350</xdr:rowOff>
    </xdr:to>
    <xdr:pic>
      <xdr:nvPicPr>
        <xdr:cNvPr id="60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223</xdr:row>
      <xdr:rowOff>0</xdr:rowOff>
    </xdr:from>
    <xdr:to>
      <xdr:col>35</xdr:col>
      <xdr:colOff>152400</xdr:colOff>
      <xdr:row>223</xdr:row>
      <xdr:rowOff>133350</xdr:rowOff>
    </xdr:to>
    <xdr:pic>
      <xdr:nvPicPr>
        <xdr:cNvPr id="60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223</xdr:row>
      <xdr:rowOff>0</xdr:rowOff>
    </xdr:from>
    <xdr:to>
      <xdr:col>46</xdr:col>
      <xdr:colOff>152400</xdr:colOff>
      <xdr:row>223</xdr:row>
      <xdr:rowOff>133350</xdr:rowOff>
    </xdr:to>
    <xdr:pic>
      <xdr:nvPicPr>
        <xdr:cNvPr id="60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224</xdr:row>
      <xdr:rowOff>0</xdr:rowOff>
    </xdr:from>
    <xdr:to>
      <xdr:col>34</xdr:col>
      <xdr:colOff>152400</xdr:colOff>
      <xdr:row>224</xdr:row>
      <xdr:rowOff>133350</xdr:rowOff>
    </xdr:to>
    <xdr:pic>
      <xdr:nvPicPr>
        <xdr:cNvPr id="6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224</xdr:row>
      <xdr:rowOff>0</xdr:rowOff>
    </xdr:from>
    <xdr:to>
      <xdr:col>35</xdr:col>
      <xdr:colOff>152400</xdr:colOff>
      <xdr:row>224</xdr:row>
      <xdr:rowOff>133350</xdr:rowOff>
    </xdr:to>
    <xdr:pic>
      <xdr:nvPicPr>
        <xdr:cNvPr id="6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225</xdr:row>
      <xdr:rowOff>0</xdr:rowOff>
    </xdr:from>
    <xdr:to>
      <xdr:col>32</xdr:col>
      <xdr:colOff>152400</xdr:colOff>
      <xdr:row>225</xdr:row>
      <xdr:rowOff>133350</xdr:rowOff>
    </xdr:to>
    <xdr:pic>
      <xdr:nvPicPr>
        <xdr:cNvPr id="60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225</xdr:row>
      <xdr:rowOff>0</xdr:rowOff>
    </xdr:from>
    <xdr:to>
      <xdr:col>34</xdr:col>
      <xdr:colOff>152400</xdr:colOff>
      <xdr:row>225</xdr:row>
      <xdr:rowOff>133350</xdr:rowOff>
    </xdr:to>
    <xdr:pic>
      <xdr:nvPicPr>
        <xdr:cNvPr id="6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225</xdr:row>
      <xdr:rowOff>0</xdr:rowOff>
    </xdr:from>
    <xdr:to>
      <xdr:col>35</xdr:col>
      <xdr:colOff>152400</xdr:colOff>
      <xdr:row>225</xdr:row>
      <xdr:rowOff>133350</xdr:rowOff>
    </xdr:to>
    <xdr:pic>
      <xdr:nvPicPr>
        <xdr:cNvPr id="60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225</xdr:row>
      <xdr:rowOff>0</xdr:rowOff>
    </xdr:from>
    <xdr:to>
      <xdr:col>46</xdr:col>
      <xdr:colOff>152400</xdr:colOff>
      <xdr:row>225</xdr:row>
      <xdr:rowOff>133350</xdr:rowOff>
    </xdr:to>
    <xdr:pic>
      <xdr:nvPicPr>
        <xdr:cNvPr id="61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226</xdr:row>
      <xdr:rowOff>0</xdr:rowOff>
    </xdr:from>
    <xdr:to>
      <xdr:col>34</xdr:col>
      <xdr:colOff>152400</xdr:colOff>
      <xdr:row>226</xdr:row>
      <xdr:rowOff>133350</xdr:rowOff>
    </xdr:to>
    <xdr:pic>
      <xdr:nvPicPr>
        <xdr:cNvPr id="6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226</xdr:row>
      <xdr:rowOff>0</xdr:rowOff>
    </xdr:from>
    <xdr:to>
      <xdr:col>35</xdr:col>
      <xdr:colOff>152400</xdr:colOff>
      <xdr:row>226</xdr:row>
      <xdr:rowOff>133350</xdr:rowOff>
    </xdr:to>
    <xdr:pic>
      <xdr:nvPicPr>
        <xdr:cNvPr id="6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227</xdr:row>
      <xdr:rowOff>0</xdr:rowOff>
    </xdr:from>
    <xdr:to>
      <xdr:col>34</xdr:col>
      <xdr:colOff>152400</xdr:colOff>
      <xdr:row>227</xdr:row>
      <xdr:rowOff>133350</xdr:rowOff>
    </xdr:to>
    <xdr:pic>
      <xdr:nvPicPr>
        <xdr:cNvPr id="61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227</xdr:row>
      <xdr:rowOff>0</xdr:rowOff>
    </xdr:from>
    <xdr:to>
      <xdr:col>35</xdr:col>
      <xdr:colOff>152400</xdr:colOff>
      <xdr:row>227</xdr:row>
      <xdr:rowOff>133350</xdr:rowOff>
    </xdr:to>
    <xdr:pic>
      <xdr:nvPicPr>
        <xdr:cNvPr id="61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228</xdr:row>
      <xdr:rowOff>0</xdr:rowOff>
    </xdr:from>
    <xdr:to>
      <xdr:col>34</xdr:col>
      <xdr:colOff>152400</xdr:colOff>
      <xdr:row>228</xdr:row>
      <xdr:rowOff>133350</xdr:rowOff>
    </xdr:to>
    <xdr:pic>
      <xdr:nvPicPr>
        <xdr:cNvPr id="6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228</xdr:row>
      <xdr:rowOff>0</xdr:rowOff>
    </xdr:from>
    <xdr:to>
      <xdr:col>35</xdr:col>
      <xdr:colOff>152400</xdr:colOff>
      <xdr:row>228</xdr:row>
      <xdr:rowOff>133350</xdr:rowOff>
    </xdr:to>
    <xdr:pic>
      <xdr:nvPicPr>
        <xdr:cNvPr id="6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229</xdr:row>
      <xdr:rowOff>0</xdr:rowOff>
    </xdr:from>
    <xdr:to>
      <xdr:col>34</xdr:col>
      <xdr:colOff>152400</xdr:colOff>
      <xdr:row>229</xdr:row>
      <xdr:rowOff>133350</xdr:rowOff>
    </xdr:to>
    <xdr:pic>
      <xdr:nvPicPr>
        <xdr:cNvPr id="6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229</xdr:row>
      <xdr:rowOff>0</xdr:rowOff>
    </xdr:from>
    <xdr:to>
      <xdr:col>35</xdr:col>
      <xdr:colOff>152400</xdr:colOff>
      <xdr:row>229</xdr:row>
      <xdr:rowOff>133350</xdr:rowOff>
    </xdr:to>
    <xdr:pic>
      <xdr:nvPicPr>
        <xdr:cNvPr id="6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230</xdr:row>
      <xdr:rowOff>0</xdr:rowOff>
    </xdr:from>
    <xdr:to>
      <xdr:col>32</xdr:col>
      <xdr:colOff>152400</xdr:colOff>
      <xdr:row>230</xdr:row>
      <xdr:rowOff>133350</xdr:rowOff>
    </xdr:to>
    <xdr:pic>
      <xdr:nvPicPr>
        <xdr:cNvPr id="61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230</xdr:row>
      <xdr:rowOff>0</xdr:rowOff>
    </xdr:from>
    <xdr:to>
      <xdr:col>34</xdr:col>
      <xdr:colOff>152400</xdr:colOff>
      <xdr:row>230</xdr:row>
      <xdr:rowOff>133350</xdr:rowOff>
    </xdr:to>
    <xdr:pic>
      <xdr:nvPicPr>
        <xdr:cNvPr id="6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230</xdr:row>
      <xdr:rowOff>0</xdr:rowOff>
    </xdr:from>
    <xdr:to>
      <xdr:col>35</xdr:col>
      <xdr:colOff>152400</xdr:colOff>
      <xdr:row>230</xdr:row>
      <xdr:rowOff>133350</xdr:rowOff>
    </xdr:to>
    <xdr:pic>
      <xdr:nvPicPr>
        <xdr:cNvPr id="6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231</xdr:row>
      <xdr:rowOff>0</xdr:rowOff>
    </xdr:from>
    <xdr:to>
      <xdr:col>32</xdr:col>
      <xdr:colOff>152400</xdr:colOff>
      <xdr:row>231</xdr:row>
      <xdr:rowOff>133350</xdr:rowOff>
    </xdr:to>
    <xdr:pic>
      <xdr:nvPicPr>
        <xdr:cNvPr id="62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231</xdr:row>
      <xdr:rowOff>0</xdr:rowOff>
    </xdr:from>
    <xdr:to>
      <xdr:col>34</xdr:col>
      <xdr:colOff>152400</xdr:colOff>
      <xdr:row>231</xdr:row>
      <xdr:rowOff>133350</xdr:rowOff>
    </xdr:to>
    <xdr:pic>
      <xdr:nvPicPr>
        <xdr:cNvPr id="6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231</xdr:row>
      <xdr:rowOff>0</xdr:rowOff>
    </xdr:from>
    <xdr:to>
      <xdr:col>35</xdr:col>
      <xdr:colOff>152400</xdr:colOff>
      <xdr:row>231</xdr:row>
      <xdr:rowOff>133350</xdr:rowOff>
    </xdr:to>
    <xdr:pic>
      <xdr:nvPicPr>
        <xdr:cNvPr id="6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232</xdr:row>
      <xdr:rowOff>0</xdr:rowOff>
    </xdr:from>
    <xdr:to>
      <xdr:col>32</xdr:col>
      <xdr:colOff>152400</xdr:colOff>
      <xdr:row>232</xdr:row>
      <xdr:rowOff>133350</xdr:rowOff>
    </xdr:to>
    <xdr:pic>
      <xdr:nvPicPr>
        <xdr:cNvPr id="62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232</xdr:row>
      <xdr:rowOff>0</xdr:rowOff>
    </xdr:from>
    <xdr:to>
      <xdr:col>34</xdr:col>
      <xdr:colOff>152400</xdr:colOff>
      <xdr:row>232</xdr:row>
      <xdr:rowOff>133350</xdr:rowOff>
    </xdr:to>
    <xdr:pic>
      <xdr:nvPicPr>
        <xdr:cNvPr id="6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232</xdr:row>
      <xdr:rowOff>0</xdr:rowOff>
    </xdr:from>
    <xdr:to>
      <xdr:col>35</xdr:col>
      <xdr:colOff>152400</xdr:colOff>
      <xdr:row>232</xdr:row>
      <xdr:rowOff>133350</xdr:rowOff>
    </xdr:to>
    <xdr:pic>
      <xdr:nvPicPr>
        <xdr:cNvPr id="6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233</xdr:row>
      <xdr:rowOff>0</xdr:rowOff>
    </xdr:from>
    <xdr:to>
      <xdr:col>32</xdr:col>
      <xdr:colOff>152400</xdr:colOff>
      <xdr:row>233</xdr:row>
      <xdr:rowOff>133350</xdr:rowOff>
    </xdr:to>
    <xdr:pic>
      <xdr:nvPicPr>
        <xdr:cNvPr id="62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233</xdr:row>
      <xdr:rowOff>0</xdr:rowOff>
    </xdr:from>
    <xdr:to>
      <xdr:col>34</xdr:col>
      <xdr:colOff>152400</xdr:colOff>
      <xdr:row>233</xdr:row>
      <xdr:rowOff>133350</xdr:rowOff>
    </xdr:to>
    <xdr:pic>
      <xdr:nvPicPr>
        <xdr:cNvPr id="6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233</xdr:row>
      <xdr:rowOff>0</xdr:rowOff>
    </xdr:from>
    <xdr:to>
      <xdr:col>35</xdr:col>
      <xdr:colOff>152400</xdr:colOff>
      <xdr:row>233</xdr:row>
      <xdr:rowOff>133350</xdr:rowOff>
    </xdr:to>
    <xdr:pic>
      <xdr:nvPicPr>
        <xdr:cNvPr id="63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234</xdr:row>
      <xdr:rowOff>0</xdr:rowOff>
    </xdr:from>
    <xdr:to>
      <xdr:col>32</xdr:col>
      <xdr:colOff>152400</xdr:colOff>
      <xdr:row>234</xdr:row>
      <xdr:rowOff>133350</xdr:rowOff>
    </xdr:to>
    <xdr:pic>
      <xdr:nvPicPr>
        <xdr:cNvPr id="63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234</xdr:row>
      <xdr:rowOff>0</xdr:rowOff>
    </xdr:from>
    <xdr:to>
      <xdr:col>34</xdr:col>
      <xdr:colOff>152400</xdr:colOff>
      <xdr:row>234</xdr:row>
      <xdr:rowOff>133350</xdr:rowOff>
    </xdr:to>
    <xdr:pic>
      <xdr:nvPicPr>
        <xdr:cNvPr id="6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234</xdr:row>
      <xdr:rowOff>0</xdr:rowOff>
    </xdr:from>
    <xdr:to>
      <xdr:col>35</xdr:col>
      <xdr:colOff>152400</xdr:colOff>
      <xdr:row>234</xdr:row>
      <xdr:rowOff>133350</xdr:rowOff>
    </xdr:to>
    <xdr:pic>
      <xdr:nvPicPr>
        <xdr:cNvPr id="6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235</xdr:row>
      <xdr:rowOff>0</xdr:rowOff>
    </xdr:from>
    <xdr:to>
      <xdr:col>32</xdr:col>
      <xdr:colOff>152400</xdr:colOff>
      <xdr:row>235</xdr:row>
      <xdr:rowOff>133350</xdr:rowOff>
    </xdr:to>
    <xdr:pic>
      <xdr:nvPicPr>
        <xdr:cNvPr id="63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235</xdr:row>
      <xdr:rowOff>0</xdr:rowOff>
    </xdr:from>
    <xdr:to>
      <xdr:col>34</xdr:col>
      <xdr:colOff>152400</xdr:colOff>
      <xdr:row>235</xdr:row>
      <xdr:rowOff>133350</xdr:rowOff>
    </xdr:to>
    <xdr:pic>
      <xdr:nvPicPr>
        <xdr:cNvPr id="63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235</xdr:row>
      <xdr:rowOff>0</xdr:rowOff>
    </xdr:from>
    <xdr:to>
      <xdr:col>35</xdr:col>
      <xdr:colOff>152400</xdr:colOff>
      <xdr:row>235</xdr:row>
      <xdr:rowOff>133350</xdr:rowOff>
    </xdr:to>
    <xdr:pic>
      <xdr:nvPicPr>
        <xdr:cNvPr id="63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236</xdr:row>
      <xdr:rowOff>0</xdr:rowOff>
    </xdr:from>
    <xdr:to>
      <xdr:col>32</xdr:col>
      <xdr:colOff>152400</xdr:colOff>
      <xdr:row>236</xdr:row>
      <xdr:rowOff>133350</xdr:rowOff>
    </xdr:to>
    <xdr:pic>
      <xdr:nvPicPr>
        <xdr:cNvPr id="63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236</xdr:row>
      <xdr:rowOff>0</xdr:rowOff>
    </xdr:from>
    <xdr:to>
      <xdr:col>34</xdr:col>
      <xdr:colOff>152400</xdr:colOff>
      <xdr:row>236</xdr:row>
      <xdr:rowOff>133350</xdr:rowOff>
    </xdr:to>
    <xdr:pic>
      <xdr:nvPicPr>
        <xdr:cNvPr id="6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236</xdr:row>
      <xdr:rowOff>0</xdr:rowOff>
    </xdr:from>
    <xdr:to>
      <xdr:col>35</xdr:col>
      <xdr:colOff>152400</xdr:colOff>
      <xdr:row>236</xdr:row>
      <xdr:rowOff>133350</xdr:rowOff>
    </xdr:to>
    <xdr:pic>
      <xdr:nvPicPr>
        <xdr:cNvPr id="6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237</xdr:row>
      <xdr:rowOff>0</xdr:rowOff>
    </xdr:from>
    <xdr:to>
      <xdr:col>32</xdr:col>
      <xdr:colOff>152400</xdr:colOff>
      <xdr:row>237</xdr:row>
      <xdr:rowOff>133350</xdr:rowOff>
    </xdr:to>
    <xdr:pic>
      <xdr:nvPicPr>
        <xdr:cNvPr id="64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237</xdr:row>
      <xdr:rowOff>0</xdr:rowOff>
    </xdr:from>
    <xdr:to>
      <xdr:col>34</xdr:col>
      <xdr:colOff>152400</xdr:colOff>
      <xdr:row>237</xdr:row>
      <xdr:rowOff>133350</xdr:rowOff>
    </xdr:to>
    <xdr:pic>
      <xdr:nvPicPr>
        <xdr:cNvPr id="6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237</xdr:row>
      <xdr:rowOff>0</xdr:rowOff>
    </xdr:from>
    <xdr:to>
      <xdr:col>35</xdr:col>
      <xdr:colOff>152400</xdr:colOff>
      <xdr:row>237</xdr:row>
      <xdr:rowOff>133350</xdr:rowOff>
    </xdr:to>
    <xdr:pic>
      <xdr:nvPicPr>
        <xdr:cNvPr id="6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238</xdr:row>
      <xdr:rowOff>0</xdr:rowOff>
    </xdr:from>
    <xdr:to>
      <xdr:col>32</xdr:col>
      <xdr:colOff>152400</xdr:colOff>
      <xdr:row>238</xdr:row>
      <xdr:rowOff>133350</xdr:rowOff>
    </xdr:to>
    <xdr:pic>
      <xdr:nvPicPr>
        <xdr:cNvPr id="64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238</xdr:row>
      <xdr:rowOff>0</xdr:rowOff>
    </xdr:from>
    <xdr:to>
      <xdr:col>34</xdr:col>
      <xdr:colOff>152400</xdr:colOff>
      <xdr:row>238</xdr:row>
      <xdr:rowOff>133350</xdr:rowOff>
    </xdr:to>
    <xdr:pic>
      <xdr:nvPicPr>
        <xdr:cNvPr id="6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238</xdr:row>
      <xdr:rowOff>0</xdr:rowOff>
    </xdr:from>
    <xdr:to>
      <xdr:col>35</xdr:col>
      <xdr:colOff>152400</xdr:colOff>
      <xdr:row>238</xdr:row>
      <xdr:rowOff>133350</xdr:rowOff>
    </xdr:to>
    <xdr:pic>
      <xdr:nvPicPr>
        <xdr:cNvPr id="6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239</xdr:row>
      <xdr:rowOff>0</xdr:rowOff>
    </xdr:from>
    <xdr:to>
      <xdr:col>32</xdr:col>
      <xdr:colOff>152400</xdr:colOff>
      <xdr:row>239</xdr:row>
      <xdr:rowOff>133350</xdr:rowOff>
    </xdr:to>
    <xdr:pic>
      <xdr:nvPicPr>
        <xdr:cNvPr id="64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239</xdr:row>
      <xdr:rowOff>0</xdr:rowOff>
    </xdr:from>
    <xdr:to>
      <xdr:col>34</xdr:col>
      <xdr:colOff>152400</xdr:colOff>
      <xdr:row>239</xdr:row>
      <xdr:rowOff>133350</xdr:rowOff>
    </xdr:to>
    <xdr:pic>
      <xdr:nvPicPr>
        <xdr:cNvPr id="6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239</xdr:row>
      <xdr:rowOff>0</xdr:rowOff>
    </xdr:from>
    <xdr:to>
      <xdr:col>35</xdr:col>
      <xdr:colOff>152400</xdr:colOff>
      <xdr:row>239</xdr:row>
      <xdr:rowOff>133350</xdr:rowOff>
    </xdr:to>
    <xdr:pic>
      <xdr:nvPicPr>
        <xdr:cNvPr id="6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240</xdr:row>
      <xdr:rowOff>0</xdr:rowOff>
    </xdr:from>
    <xdr:to>
      <xdr:col>32</xdr:col>
      <xdr:colOff>152400</xdr:colOff>
      <xdr:row>240</xdr:row>
      <xdr:rowOff>133350</xdr:rowOff>
    </xdr:to>
    <xdr:pic>
      <xdr:nvPicPr>
        <xdr:cNvPr id="64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240</xdr:row>
      <xdr:rowOff>0</xdr:rowOff>
    </xdr:from>
    <xdr:to>
      <xdr:col>34</xdr:col>
      <xdr:colOff>152400</xdr:colOff>
      <xdr:row>240</xdr:row>
      <xdr:rowOff>133350</xdr:rowOff>
    </xdr:to>
    <xdr:pic>
      <xdr:nvPicPr>
        <xdr:cNvPr id="6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240</xdr:row>
      <xdr:rowOff>0</xdr:rowOff>
    </xdr:from>
    <xdr:to>
      <xdr:col>35</xdr:col>
      <xdr:colOff>152400</xdr:colOff>
      <xdr:row>240</xdr:row>
      <xdr:rowOff>133350</xdr:rowOff>
    </xdr:to>
    <xdr:pic>
      <xdr:nvPicPr>
        <xdr:cNvPr id="65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240</xdr:row>
      <xdr:rowOff>0</xdr:rowOff>
    </xdr:from>
    <xdr:to>
      <xdr:col>46</xdr:col>
      <xdr:colOff>152400</xdr:colOff>
      <xdr:row>240</xdr:row>
      <xdr:rowOff>133350</xdr:rowOff>
    </xdr:to>
    <xdr:pic>
      <xdr:nvPicPr>
        <xdr:cNvPr id="65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241</xdr:row>
      <xdr:rowOff>0</xdr:rowOff>
    </xdr:from>
    <xdr:to>
      <xdr:col>32</xdr:col>
      <xdr:colOff>152400</xdr:colOff>
      <xdr:row>241</xdr:row>
      <xdr:rowOff>133350</xdr:rowOff>
    </xdr:to>
    <xdr:pic>
      <xdr:nvPicPr>
        <xdr:cNvPr id="65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241</xdr:row>
      <xdr:rowOff>0</xdr:rowOff>
    </xdr:from>
    <xdr:to>
      <xdr:col>34</xdr:col>
      <xdr:colOff>152400</xdr:colOff>
      <xdr:row>241</xdr:row>
      <xdr:rowOff>133350</xdr:rowOff>
    </xdr:to>
    <xdr:pic>
      <xdr:nvPicPr>
        <xdr:cNvPr id="65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241</xdr:row>
      <xdr:rowOff>0</xdr:rowOff>
    </xdr:from>
    <xdr:to>
      <xdr:col>35</xdr:col>
      <xdr:colOff>152400</xdr:colOff>
      <xdr:row>241</xdr:row>
      <xdr:rowOff>133350</xdr:rowOff>
    </xdr:to>
    <xdr:pic>
      <xdr:nvPicPr>
        <xdr:cNvPr id="65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242</xdr:row>
      <xdr:rowOff>0</xdr:rowOff>
    </xdr:from>
    <xdr:to>
      <xdr:col>32</xdr:col>
      <xdr:colOff>152400</xdr:colOff>
      <xdr:row>242</xdr:row>
      <xdr:rowOff>133350</xdr:rowOff>
    </xdr:to>
    <xdr:pic>
      <xdr:nvPicPr>
        <xdr:cNvPr id="65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242</xdr:row>
      <xdr:rowOff>0</xdr:rowOff>
    </xdr:from>
    <xdr:to>
      <xdr:col>34</xdr:col>
      <xdr:colOff>152400</xdr:colOff>
      <xdr:row>242</xdr:row>
      <xdr:rowOff>133350</xdr:rowOff>
    </xdr:to>
    <xdr:pic>
      <xdr:nvPicPr>
        <xdr:cNvPr id="6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242</xdr:row>
      <xdr:rowOff>0</xdr:rowOff>
    </xdr:from>
    <xdr:to>
      <xdr:col>35</xdr:col>
      <xdr:colOff>152400</xdr:colOff>
      <xdr:row>242</xdr:row>
      <xdr:rowOff>133350</xdr:rowOff>
    </xdr:to>
    <xdr:pic>
      <xdr:nvPicPr>
        <xdr:cNvPr id="6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243</xdr:row>
      <xdr:rowOff>0</xdr:rowOff>
    </xdr:from>
    <xdr:to>
      <xdr:col>32</xdr:col>
      <xdr:colOff>152400</xdr:colOff>
      <xdr:row>243</xdr:row>
      <xdr:rowOff>133350</xdr:rowOff>
    </xdr:to>
    <xdr:pic>
      <xdr:nvPicPr>
        <xdr:cNvPr id="65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243</xdr:row>
      <xdr:rowOff>0</xdr:rowOff>
    </xdr:from>
    <xdr:to>
      <xdr:col>34</xdr:col>
      <xdr:colOff>152400</xdr:colOff>
      <xdr:row>243</xdr:row>
      <xdr:rowOff>133350</xdr:rowOff>
    </xdr:to>
    <xdr:pic>
      <xdr:nvPicPr>
        <xdr:cNvPr id="66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243</xdr:row>
      <xdr:rowOff>0</xdr:rowOff>
    </xdr:from>
    <xdr:to>
      <xdr:col>35</xdr:col>
      <xdr:colOff>152400</xdr:colOff>
      <xdr:row>243</xdr:row>
      <xdr:rowOff>133350</xdr:rowOff>
    </xdr:to>
    <xdr:pic>
      <xdr:nvPicPr>
        <xdr:cNvPr id="66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244</xdr:row>
      <xdr:rowOff>0</xdr:rowOff>
    </xdr:from>
    <xdr:to>
      <xdr:col>32</xdr:col>
      <xdr:colOff>152400</xdr:colOff>
      <xdr:row>244</xdr:row>
      <xdr:rowOff>133350</xdr:rowOff>
    </xdr:to>
    <xdr:pic>
      <xdr:nvPicPr>
        <xdr:cNvPr id="66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244</xdr:row>
      <xdr:rowOff>0</xdr:rowOff>
    </xdr:from>
    <xdr:to>
      <xdr:col>34</xdr:col>
      <xdr:colOff>152400</xdr:colOff>
      <xdr:row>244</xdr:row>
      <xdr:rowOff>133350</xdr:rowOff>
    </xdr:to>
    <xdr:pic>
      <xdr:nvPicPr>
        <xdr:cNvPr id="6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244</xdr:row>
      <xdr:rowOff>0</xdr:rowOff>
    </xdr:from>
    <xdr:to>
      <xdr:col>35</xdr:col>
      <xdr:colOff>152400</xdr:colOff>
      <xdr:row>244</xdr:row>
      <xdr:rowOff>133350</xdr:rowOff>
    </xdr:to>
    <xdr:pic>
      <xdr:nvPicPr>
        <xdr:cNvPr id="6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245</xdr:row>
      <xdr:rowOff>0</xdr:rowOff>
    </xdr:from>
    <xdr:to>
      <xdr:col>32</xdr:col>
      <xdr:colOff>152400</xdr:colOff>
      <xdr:row>245</xdr:row>
      <xdr:rowOff>133350</xdr:rowOff>
    </xdr:to>
    <xdr:pic>
      <xdr:nvPicPr>
        <xdr:cNvPr id="66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245</xdr:row>
      <xdr:rowOff>0</xdr:rowOff>
    </xdr:from>
    <xdr:to>
      <xdr:col>34</xdr:col>
      <xdr:colOff>152400</xdr:colOff>
      <xdr:row>245</xdr:row>
      <xdr:rowOff>133350</xdr:rowOff>
    </xdr:to>
    <xdr:pic>
      <xdr:nvPicPr>
        <xdr:cNvPr id="6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245</xdr:row>
      <xdr:rowOff>0</xdr:rowOff>
    </xdr:from>
    <xdr:to>
      <xdr:col>35</xdr:col>
      <xdr:colOff>152400</xdr:colOff>
      <xdr:row>245</xdr:row>
      <xdr:rowOff>133350</xdr:rowOff>
    </xdr:to>
    <xdr:pic>
      <xdr:nvPicPr>
        <xdr:cNvPr id="6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246</xdr:row>
      <xdr:rowOff>0</xdr:rowOff>
    </xdr:from>
    <xdr:to>
      <xdr:col>32</xdr:col>
      <xdr:colOff>152400</xdr:colOff>
      <xdr:row>246</xdr:row>
      <xdr:rowOff>133350</xdr:rowOff>
    </xdr:to>
    <xdr:pic>
      <xdr:nvPicPr>
        <xdr:cNvPr id="66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246</xdr:row>
      <xdr:rowOff>0</xdr:rowOff>
    </xdr:from>
    <xdr:to>
      <xdr:col>34</xdr:col>
      <xdr:colOff>152400</xdr:colOff>
      <xdr:row>246</xdr:row>
      <xdr:rowOff>133350</xdr:rowOff>
    </xdr:to>
    <xdr:pic>
      <xdr:nvPicPr>
        <xdr:cNvPr id="6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246</xdr:row>
      <xdr:rowOff>0</xdr:rowOff>
    </xdr:from>
    <xdr:to>
      <xdr:col>35</xdr:col>
      <xdr:colOff>152400</xdr:colOff>
      <xdr:row>246</xdr:row>
      <xdr:rowOff>133350</xdr:rowOff>
    </xdr:to>
    <xdr:pic>
      <xdr:nvPicPr>
        <xdr:cNvPr id="6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247</xdr:row>
      <xdr:rowOff>0</xdr:rowOff>
    </xdr:from>
    <xdr:to>
      <xdr:col>32</xdr:col>
      <xdr:colOff>152400</xdr:colOff>
      <xdr:row>247</xdr:row>
      <xdr:rowOff>133350</xdr:rowOff>
    </xdr:to>
    <xdr:pic>
      <xdr:nvPicPr>
        <xdr:cNvPr id="67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247</xdr:row>
      <xdr:rowOff>0</xdr:rowOff>
    </xdr:from>
    <xdr:to>
      <xdr:col>34</xdr:col>
      <xdr:colOff>152400</xdr:colOff>
      <xdr:row>247</xdr:row>
      <xdr:rowOff>133350</xdr:rowOff>
    </xdr:to>
    <xdr:pic>
      <xdr:nvPicPr>
        <xdr:cNvPr id="6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247</xdr:row>
      <xdr:rowOff>0</xdr:rowOff>
    </xdr:from>
    <xdr:to>
      <xdr:col>35</xdr:col>
      <xdr:colOff>152400</xdr:colOff>
      <xdr:row>247</xdr:row>
      <xdr:rowOff>133350</xdr:rowOff>
    </xdr:to>
    <xdr:pic>
      <xdr:nvPicPr>
        <xdr:cNvPr id="6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248</xdr:row>
      <xdr:rowOff>0</xdr:rowOff>
    </xdr:from>
    <xdr:to>
      <xdr:col>32</xdr:col>
      <xdr:colOff>152400</xdr:colOff>
      <xdr:row>248</xdr:row>
      <xdr:rowOff>133350</xdr:rowOff>
    </xdr:to>
    <xdr:pic>
      <xdr:nvPicPr>
        <xdr:cNvPr id="67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248</xdr:row>
      <xdr:rowOff>0</xdr:rowOff>
    </xdr:from>
    <xdr:to>
      <xdr:col>34</xdr:col>
      <xdr:colOff>152400</xdr:colOff>
      <xdr:row>248</xdr:row>
      <xdr:rowOff>133350</xdr:rowOff>
    </xdr:to>
    <xdr:pic>
      <xdr:nvPicPr>
        <xdr:cNvPr id="67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248</xdr:row>
      <xdr:rowOff>0</xdr:rowOff>
    </xdr:from>
    <xdr:to>
      <xdr:col>35</xdr:col>
      <xdr:colOff>152400</xdr:colOff>
      <xdr:row>248</xdr:row>
      <xdr:rowOff>133350</xdr:rowOff>
    </xdr:to>
    <xdr:pic>
      <xdr:nvPicPr>
        <xdr:cNvPr id="67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249</xdr:row>
      <xdr:rowOff>0</xdr:rowOff>
    </xdr:from>
    <xdr:to>
      <xdr:col>32</xdr:col>
      <xdr:colOff>152400</xdr:colOff>
      <xdr:row>249</xdr:row>
      <xdr:rowOff>133350</xdr:rowOff>
    </xdr:to>
    <xdr:pic>
      <xdr:nvPicPr>
        <xdr:cNvPr id="67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249</xdr:row>
      <xdr:rowOff>0</xdr:rowOff>
    </xdr:from>
    <xdr:to>
      <xdr:col>34</xdr:col>
      <xdr:colOff>152400</xdr:colOff>
      <xdr:row>249</xdr:row>
      <xdr:rowOff>133350</xdr:rowOff>
    </xdr:to>
    <xdr:pic>
      <xdr:nvPicPr>
        <xdr:cNvPr id="67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249</xdr:row>
      <xdr:rowOff>0</xdr:rowOff>
    </xdr:from>
    <xdr:to>
      <xdr:col>35</xdr:col>
      <xdr:colOff>152400</xdr:colOff>
      <xdr:row>249</xdr:row>
      <xdr:rowOff>133350</xdr:rowOff>
    </xdr:to>
    <xdr:pic>
      <xdr:nvPicPr>
        <xdr:cNvPr id="67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250</xdr:row>
      <xdr:rowOff>0</xdr:rowOff>
    </xdr:from>
    <xdr:to>
      <xdr:col>34</xdr:col>
      <xdr:colOff>152400</xdr:colOff>
      <xdr:row>250</xdr:row>
      <xdr:rowOff>133350</xdr:rowOff>
    </xdr:to>
    <xdr:pic>
      <xdr:nvPicPr>
        <xdr:cNvPr id="6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250</xdr:row>
      <xdr:rowOff>0</xdr:rowOff>
    </xdr:from>
    <xdr:to>
      <xdr:col>35</xdr:col>
      <xdr:colOff>152400</xdr:colOff>
      <xdr:row>250</xdr:row>
      <xdr:rowOff>133350</xdr:rowOff>
    </xdr:to>
    <xdr:pic>
      <xdr:nvPicPr>
        <xdr:cNvPr id="6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251</xdr:row>
      <xdr:rowOff>0</xdr:rowOff>
    </xdr:from>
    <xdr:to>
      <xdr:col>34</xdr:col>
      <xdr:colOff>152400</xdr:colOff>
      <xdr:row>251</xdr:row>
      <xdr:rowOff>133350</xdr:rowOff>
    </xdr:to>
    <xdr:pic>
      <xdr:nvPicPr>
        <xdr:cNvPr id="6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251</xdr:row>
      <xdr:rowOff>0</xdr:rowOff>
    </xdr:from>
    <xdr:to>
      <xdr:col>35</xdr:col>
      <xdr:colOff>152400</xdr:colOff>
      <xdr:row>251</xdr:row>
      <xdr:rowOff>133350</xdr:rowOff>
    </xdr:to>
    <xdr:pic>
      <xdr:nvPicPr>
        <xdr:cNvPr id="6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252</xdr:row>
      <xdr:rowOff>0</xdr:rowOff>
    </xdr:from>
    <xdr:to>
      <xdr:col>34</xdr:col>
      <xdr:colOff>152400</xdr:colOff>
      <xdr:row>252</xdr:row>
      <xdr:rowOff>133350</xdr:rowOff>
    </xdr:to>
    <xdr:pic>
      <xdr:nvPicPr>
        <xdr:cNvPr id="6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252</xdr:row>
      <xdr:rowOff>0</xdr:rowOff>
    </xdr:from>
    <xdr:to>
      <xdr:col>35</xdr:col>
      <xdr:colOff>152400</xdr:colOff>
      <xdr:row>252</xdr:row>
      <xdr:rowOff>133350</xdr:rowOff>
    </xdr:to>
    <xdr:pic>
      <xdr:nvPicPr>
        <xdr:cNvPr id="6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253</xdr:row>
      <xdr:rowOff>0</xdr:rowOff>
    </xdr:from>
    <xdr:to>
      <xdr:col>32</xdr:col>
      <xdr:colOff>152400</xdr:colOff>
      <xdr:row>253</xdr:row>
      <xdr:rowOff>133350</xdr:rowOff>
    </xdr:to>
    <xdr:pic>
      <xdr:nvPicPr>
        <xdr:cNvPr id="68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253</xdr:row>
      <xdr:rowOff>0</xdr:rowOff>
    </xdr:from>
    <xdr:to>
      <xdr:col>34</xdr:col>
      <xdr:colOff>152400</xdr:colOff>
      <xdr:row>253</xdr:row>
      <xdr:rowOff>133350</xdr:rowOff>
    </xdr:to>
    <xdr:pic>
      <xdr:nvPicPr>
        <xdr:cNvPr id="6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253</xdr:row>
      <xdr:rowOff>0</xdr:rowOff>
    </xdr:from>
    <xdr:to>
      <xdr:col>35</xdr:col>
      <xdr:colOff>152400</xdr:colOff>
      <xdr:row>253</xdr:row>
      <xdr:rowOff>133350</xdr:rowOff>
    </xdr:to>
    <xdr:pic>
      <xdr:nvPicPr>
        <xdr:cNvPr id="68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253</xdr:row>
      <xdr:rowOff>0</xdr:rowOff>
    </xdr:from>
    <xdr:to>
      <xdr:col>46</xdr:col>
      <xdr:colOff>152400</xdr:colOff>
      <xdr:row>253</xdr:row>
      <xdr:rowOff>133350</xdr:rowOff>
    </xdr:to>
    <xdr:pic>
      <xdr:nvPicPr>
        <xdr:cNvPr id="68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254</xdr:row>
      <xdr:rowOff>0</xdr:rowOff>
    </xdr:from>
    <xdr:to>
      <xdr:col>32</xdr:col>
      <xdr:colOff>152400</xdr:colOff>
      <xdr:row>254</xdr:row>
      <xdr:rowOff>133350</xdr:rowOff>
    </xdr:to>
    <xdr:pic>
      <xdr:nvPicPr>
        <xdr:cNvPr id="69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254</xdr:row>
      <xdr:rowOff>0</xdr:rowOff>
    </xdr:from>
    <xdr:to>
      <xdr:col>34</xdr:col>
      <xdr:colOff>152400</xdr:colOff>
      <xdr:row>254</xdr:row>
      <xdr:rowOff>133350</xdr:rowOff>
    </xdr:to>
    <xdr:pic>
      <xdr:nvPicPr>
        <xdr:cNvPr id="6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254</xdr:row>
      <xdr:rowOff>0</xdr:rowOff>
    </xdr:from>
    <xdr:to>
      <xdr:col>35</xdr:col>
      <xdr:colOff>152400</xdr:colOff>
      <xdr:row>254</xdr:row>
      <xdr:rowOff>133350</xdr:rowOff>
    </xdr:to>
    <xdr:pic>
      <xdr:nvPicPr>
        <xdr:cNvPr id="6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255</xdr:row>
      <xdr:rowOff>0</xdr:rowOff>
    </xdr:from>
    <xdr:to>
      <xdr:col>32</xdr:col>
      <xdr:colOff>152400</xdr:colOff>
      <xdr:row>255</xdr:row>
      <xdr:rowOff>133350</xdr:rowOff>
    </xdr:to>
    <xdr:pic>
      <xdr:nvPicPr>
        <xdr:cNvPr id="69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255</xdr:row>
      <xdr:rowOff>0</xdr:rowOff>
    </xdr:from>
    <xdr:to>
      <xdr:col>34</xdr:col>
      <xdr:colOff>152400</xdr:colOff>
      <xdr:row>255</xdr:row>
      <xdr:rowOff>133350</xdr:rowOff>
    </xdr:to>
    <xdr:pic>
      <xdr:nvPicPr>
        <xdr:cNvPr id="6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255</xdr:row>
      <xdr:rowOff>0</xdr:rowOff>
    </xdr:from>
    <xdr:to>
      <xdr:col>35</xdr:col>
      <xdr:colOff>152400</xdr:colOff>
      <xdr:row>255</xdr:row>
      <xdr:rowOff>133350</xdr:rowOff>
    </xdr:to>
    <xdr:pic>
      <xdr:nvPicPr>
        <xdr:cNvPr id="6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255</xdr:row>
      <xdr:rowOff>0</xdr:rowOff>
    </xdr:from>
    <xdr:to>
      <xdr:col>46</xdr:col>
      <xdr:colOff>152400</xdr:colOff>
      <xdr:row>255</xdr:row>
      <xdr:rowOff>133350</xdr:rowOff>
    </xdr:to>
    <xdr:pic>
      <xdr:nvPicPr>
        <xdr:cNvPr id="69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256</xdr:row>
      <xdr:rowOff>0</xdr:rowOff>
    </xdr:from>
    <xdr:to>
      <xdr:col>32</xdr:col>
      <xdr:colOff>152400</xdr:colOff>
      <xdr:row>256</xdr:row>
      <xdr:rowOff>133350</xdr:rowOff>
    </xdr:to>
    <xdr:pic>
      <xdr:nvPicPr>
        <xdr:cNvPr id="69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256</xdr:row>
      <xdr:rowOff>0</xdr:rowOff>
    </xdr:from>
    <xdr:to>
      <xdr:col>34</xdr:col>
      <xdr:colOff>152400</xdr:colOff>
      <xdr:row>256</xdr:row>
      <xdr:rowOff>133350</xdr:rowOff>
    </xdr:to>
    <xdr:pic>
      <xdr:nvPicPr>
        <xdr:cNvPr id="69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256</xdr:row>
      <xdr:rowOff>0</xdr:rowOff>
    </xdr:from>
    <xdr:to>
      <xdr:col>35</xdr:col>
      <xdr:colOff>152400</xdr:colOff>
      <xdr:row>256</xdr:row>
      <xdr:rowOff>133350</xdr:rowOff>
    </xdr:to>
    <xdr:pic>
      <xdr:nvPicPr>
        <xdr:cNvPr id="69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257</xdr:row>
      <xdr:rowOff>0</xdr:rowOff>
    </xdr:from>
    <xdr:to>
      <xdr:col>32</xdr:col>
      <xdr:colOff>152400</xdr:colOff>
      <xdr:row>257</xdr:row>
      <xdr:rowOff>133350</xdr:rowOff>
    </xdr:to>
    <xdr:pic>
      <xdr:nvPicPr>
        <xdr:cNvPr id="70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257</xdr:row>
      <xdr:rowOff>0</xdr:rowOff>
    </xdr:from>
    <xdr:to>
      <xdr:col>34</xdr:col>
      <xdr:colOff>152400</xdr:colOff>
      <xdr:row>257</xdr:row>
      <xdr:rowOff>133350</xdr:rowOff>
    </xdr:to>
    <xdr:pic>
      <xdr:nvPicPr>
        <xdr:cNvPr id="7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257</xdr:row>
      <xdr:rowOff>0</xdr:rowOff>
    </xdr:from>
    <xdr:to>
      <xdr:col>35</xdr:col>
      <xdr:colOff>152400</xdr:colOff>
      <xdr:row>257</xdr:row>
      <xdr:rowOff>133350</xdr:rowOff>
    </xdr:to>
    <xdr:pic>
      <xdr:nvPicPr>
        <xdr:cNvPr id="7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258</xdr:row>
      <xdr:rowOff>0</xdr:rowOff>
    </xdr:from>
    <xdr:to>
      <xdr:col>32</xdr:col>
      <xdr:colOff>152400</xdr:colOff>
      <xdr:row>258</xdr:row>
      <xdr:rowOff>133350</xdr:rowOff>
    </xdr:to>
    <xdr:pic>
      <xdr:nvPicPr>
        <xdr:cNvPr id="70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258</xdr:row>
      <xdr:rowOff>0</xdr:rowOff>
    </xdr:from>
    <xdr:to>
      <xdr:col>34</xdr:col>
      <xdr:colOff>152400</xdr:colOff>
      <xdr:row>258</xdr:row>
      <xdr:rowOff>133350</xdr:rowOff>
    </xdr:to>
    <xdr:pic>
      <xdr:nvPicPr>
        <xdr:cNvPr id="70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258</xdr:row>
      <xdr:rowOff>0</xdr:rowOff>
    </xdr:from>
    <xdr:to>
      <xdr:col>35</xdr:col>
      <xdr:colOff>152400</xdr:colOff>
      <xdr:row>258</xdr:row>
      <xdr:rowOff>133350</xdr:rowOff>
    </xdr:to>
    <xdr:pic>
      <xdr:nvPicPr>
        <xdr:cNvPr id="70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258</xdr:row>
      <xdr:rowOff>0</xdr:rowOff>
    </xdr:from>
    <xdr:to>
      <xdr:col>46</xdr:col>
      <xdr:colOff>152400</xdr:colOff>
      <xdr:row>258</xdr:row>
      <xdr:rowOff>133350</xdr:rowOff>
    </xdr:to>
    <xdr:pic>
      <xdr:nvPicPr>
        <xdr:cNvPr id="70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259</xdr:row>
      <xdr:rowOff>0</xdr:rowOff>
    </xdr:from>
    <xdr:to>
      <xdr:col>32</xdr:col>
      <xdr:colOff>152400</xdr:colOff>
      <xdr:row>259</xdr:row>
      <xdr:rowOff>133350</xdr:rowOff>
    </xdr:to>
    <xdr:pic>
      <xdr:nvPicPr>
        <xdr:cNvPr id="70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259</xdr:row>
      <xdr:rowOff>0</xdr:rowOff>
    </xdr:from>
    <xdr:to>
      <xdr:col>34</xdr:col>
      <xdr:colOff>152400</xdr:colOff>
      <xdr:row>259</xdr:row>
      <xdr:rowOff>133350</xdr:rowOff>
    </xdr:to>
    <xdr:pic>
      <xdr:nvPicPr>
        <xdr:cNvPr id="7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259</xdr:row>
      <xdr:rowOff>0</xdr:rowOff>
    </xdr:from>
    <xdr:to>
      <xdr:col>35</xdr:col>
      <xdr:colOff>152400</xdr:colOff>
      <xdr:row>259</xdr:row>
      <xdr:rowOff>133350</xdr:rowOff>
    </xdr:to>
    <xdr:pic>
      <xdr:nvPicPr>
        <xdr:cNvPr id="70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259</xdr:row>
      <xdr:rowOff>0</xdr:rowOff>
    </xdr:from>
    <xdr:to>
      <xdr:col>46</xdr:col>
      <xdr:colOff>152400</xdr:colOff>
      <xdr:row>259</xdr:row>
      <xdr:rowOff>133350</xdr:rowOff>
    </xdr:to>
    <xdr:pic>
      <xdr:nvPicPr>
        <xdr:cNvPr id="71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260</xdr:row>
      <xdr:rowOff>0</xdr:rowOff>
    </xdr:from>
    <xdr:to>
      <xdr:col>34</xdr:col>
      <xdr:colOff>152400</xdr:colOff>
      <xdr:row>260</xdr:row>
      <xdr:rowOff>133350</xdr:rowOff>
    </xdr:to>
    <xdr:pic>
      <xdr:nvPicPr>
        <xdr:cNvPr id="7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260</xdr:row>
      <xdr:rowOff>0</xdr:rowOff>
    </xdr:from>
    <xdr:to>
      <xdr:col>35</xdr:col>
      <xdr:colOff>152400</xdr:colOff>
      <xdr:row>260</xdr:row>
      <xdr:rowOff>133350</xdr:rowOff>
    </xdr:to>
    <xdr:pic>
      <xdr:nvPicPr>
        <xdr:cNvPr id="7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261</xdr:row>
      <xdr:rowOff>0</xdr:rowOff>
    </xdr:from>
    <xdr:to>
      <xdr:col>34</xdr:col>
      <xdr:colOff>152400</xdr:colOff>
      <xdr:row>261</xdr:row>
      <xdr:rowOff>133350</xdr:rowOff>
    </xdr:to>
    <xdr:pic>
      <xdr:nvPicPr>
        <xdr:cNvPr id="71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261</xdr:row>
      <xdr:rowOff>0</xdr:rowOff>
    </xdr:from>
    <xdr:to>
      <xdr:col>35</xdr:col>
      <xdr:colOff>152400</xdr:colOff>
      <xdr:row>261</xdr:row>
      <xdr:rowOff>133350</xdr:rowOff>
    </xdr:to>
    <xdr:pic>
      <xdr:nvPicPr>
        <xdr:cNvPr id="71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261</xdr:row>
      <xdr:rowOff>0</xdr:rowOff>
    </xdr:from>
    <xdr:to>
      <xdr:col>46</xdr:col>
      <xdr:colOff>152400</xdr:colOff>
      <xdr:row>261</xdr:row>
      <xdr:rowOff>133350</xdr:rowOff>
    </xdr:to>
    <xdr:pic>
      <xdr:nvPicPr>
        <xdr:cNvPr id="71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262</xdr:row>
      <xdr:rowOff>0</xdr:rowOff>
    </xdr:from>
    <xdr:to>
      <xdr:col>34</xdr:col>
      <xdr:colOff>152400</xdr:colOff>
      <xdr:row>262</xdr:row>
      <xdr:rowOff>133350</xdr:rowOff>
    </xdr:to>
    <xdr:pic>
      <xdr:nvPicPr>
        <xdr:cNvPr id="71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262</xdr:row>
      <xdr:rowOff>0</xdr:rowOff>
    </xdr:from>
    <xdr:to>
      <xdr:col>35</xdr:col>
      <xdr:colOff>152400</xdr:colOff>
      <xdr:row>262</xdr:row>
      <xdr:rowOff>133350</xdr:rowOff>
    </xdr:to>
    <xdr:pic>
      <xdr:nvPicPr>
        <xdr:cNvPr id="71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262</xdr:row>
      <xdr:rowOff>0</xdr:rowOff>
    </xdr:from>
    <xdr:to>
      <xdr:col>46</xdr:col>
      <xdr:colOff>152400</xdr:colOff>
      <xdr:row>262</xdr:row>
      <xdr:rowOff>133350</xdr:rowOff>
    </xdr:to>
    <xdr:pic>
      <xdr:nvPicPr>
        <xdr:cNvPr id="71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263</xdr:row>
      <xdr:rowOff>0</xdr:rowOff>
    </xdr:from>
    <xdr:to>
      <xdr:col>32</xdr:col>
      <xdr:colOff>152400</xdr:colOff>
      <xdr:row>263</xdr:row>
      <xdr:rowOff>133350</xdr:rowOff>
    </xdr:to>
    <xdr:pic>
      <xdr:nvPicPr>
        <xdr:cNvPr id="71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263</xdr:row>
      <xdr:rowOff>0</xdr:rowOff>
    </xdr:from>
    <xdr:to>
      <xdr:col>34</xdr:col>
      <xdr:colOff>152400</xdr:colOff>
      <xdr:row>263</xdr:row>
      <xdr:rowOff>133350</xdr:rowOff>
    </xdr:to>
    <xdr:pic>
      <xdr:nvPicPr>
        <xdr:cNvPr id="7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263</xdr:row>
      <xdr:rowOff>0</xdr:rowOff>
    </xdr:from>
    <xdr:to>
      <xdr:col>35</xdr:col>
      <xdr:colOff>152400</xdr:colOff>
      <xdr:row>263</xdr:row>
      <xdr:rowOff>133350</xdr:rowOff>
    </xdr:to>
    <xdr:pic>
      <xdr:nvPicPr>
        <xdr:cNvPr id="7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264</xdr:row>
      <xdr:rowOff>0</xdr:rowOff>
    </xdr:from>
    <xdr:to>
      <xdr:col>34</xdr:col>
      <xdr:colOff>152400</xdr:colOff>
      <xdr:row>264</xdr:row>
      <xdr:rowOff>133350</xdr:rowOff>
    </xdr:to>
    <xdr:pic>
      <xdr:nvPicPr>
        <xdr:cNvPr id="72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264</xdr:row>
      <xdr:rowOff>0</xdr:rowOff>
    </xdr:from>
    <xdr:to>
      <xdr:col>35</xdr:col>
      <xdr:colOff>152400</xdr:colOff>
      <xdr:row>264</xdr:row>
      <xdr:rowOff>133350</xdr:rowOff>
    </xdr:to>
    <xdr:pic>
      <xdr:nvPicPr>
        <xdr:cNvPr id="72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264</xdr:row>
      <xdr:rowOff>0</xdr:rowOff>
    </xdr:from>
    <xdr:to>
      <xdr:col>46</xdr:col>
      <xdr:colOff>152400</xdr:colOff>
      <xdr:row>264</xdr:row>
      <xdr:rowOff>133350</xdr:rowOff>
    </xdr:to>
    <xdr:pic>
      <xdr:nvPicPr>
        <xdr:cNvPr id="72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265</xdr:row>
      <xdr:rowOff>0</xdr:rowOff>
    </xdr:from>
    <xdr:to>
      <xdr:col>32</xdr:col>
      <xdr:colOff>152400</xdr:colOff>
      <xdr:row>265</xdr:row>
      <xdr:rowOff>133350</xdr:rowOff>
    </xdr:to>
    <xdr:pic>
      <xdr:nvPicPr>
        <xdr:cNvPr id="72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265</xdr:row>
      <xdr:rowOff>0</xdr:rowOff>
    </xdr:from>
    <xdr:to>
      <xdr:col>34</xdr:col>
      <xdr:colOff>152400</xdr:colOff>
      <xdr:row>265</xdr:row>
      <xdr:rowOff>133350</xdr:rowOff>
    </xdr:to>
    <xdr:pic>
      <xdr:nvPicPr>
        <xdr:cNvPr id="7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265</xdr:row>
      <xdr:rowOff>0</xdr:rowOff>
    </xdr:from>
    <xdr:to>
      <xdr:col>35</xdr:col>
      <xdr:colOff>152400</xdr:colOff>
      <xdr:row>265</xdr:row>
      <xdr:rowOff>133350</xdr:rowOff>
    </xdr:to>
    <xdr:pic>
      <xdr:nvPicPr>
        <xdr:cNvPr id="7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266</xdr:row>
      <xdr:rowOff>0</xdr:rowOff>
    </xdr:from>
    <xdr:to>
      <xdr:col>32</xdr:col>
      <xdr:colOff>152400</xdr:colOff>
      <xdr:row>266</xdr:row>
      <xdr:rowOff>133350</xdr:rowOff>
    </xdr:to>
    <xdr:pic>
      <xdr:nvPicPr>
        <xdr:cNvPr id="72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266</xdr:row>
      <xdr:rowOff>0</xdr:rowOff>
    </xdr:from>
    <xdr:to>
      <xdr:col>34</xdr:col>
      <xdr:colOff>152400</xdr:colOff>
      <xdr:row>266</xdr:row>
      <xdr:rowOff>133350</xdr:rowOff>
    </xdr:to>
    <xdr:pic>
      <xdr:nvPicPr>
        <xdr:cNvPr id="7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266</xdr:row>
      <xdr:rowOff>0</xdr:rowOff>
    </xdr:from>
    <xdr:to>
      <xdr:col>35</xdr:col>
      <xdr:colOff>152400</xdr:colOff>
      <xdr:row>266</xdr:row>
      <xdr:rowOff>133350</xdr:rowOff>
    </xdr:to>
    <xdr:pic>
      <xdr:nvPicPr>
        <xdr:cNvPr id="73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267</xdr:row>
      <xdr:rowOff>0</xdr:rowOff>
    </xdr:from>
    <xdr:to>
      <xdr:col>32</xdr:col>
      <xdr:colOff>152400</xdr:colOff>
      <xdr:row>267</xdr:row>
      <xdr:rowOff>133350</xdr:rowOff>
    </xdr:to>
    <xdr:pic>
      <xdr:nvPicPr>
        <xdr:cNvPr id="73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267</xdr:row>
      <xdr:rowOff>0</xdr:rowOff>
    </xdr:from>
    <xdr:to>
      <xdr:col>34</xdr:col>
      <xdr:colOff>152400</xdr:colOff>
      <xdr:row>267</xdr:row>
      <xdr:rowOff>133350</xdr:rowOff>
    </xdr:to>
    <xdr:pic>
      <xdr:nvPicPr>
        <xdr:cNvPr id="7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267</xdr:row>
      <xdr:rowOff>0</xdr:rowOff>
    </xdr:from>
    <xdr:to>
      <xdr:col>35</xdr:col>
      <xdr:colOff>152400</xdr:colOff>
      <xdr:row>267</xdr:row>
      <xdr:rowOff>133350</xdr:rowOff>
    </xdr:to>
    <xdr:pic>
      <xdr:nvPicPr>
        <xdr:cNvPr id="7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268</xdr:row>
      <xdr:rowOff>0</xdr:rowOff>
    </xdr:from>
    <xdr:to>
      <xdr:col>32</xdr:col>
      <xdr:colOff>152400</xdr:colOff>
      <xdr:row>268</xdr:row>
      <xdr:rowOff>133350</xdr:rowOff>
    </xdr:to>
    <xdr:pic>
      <xdr:nvPicPr>
        <xdr:cNvPr id="73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268</xdr:row>
      <xdr:rowOff>0</xdr:rowOff>
    </xdr:from>
    <xdr:to>
      <xdr:col>34</xdr:col>
      <xdr:colOff>152400</xdr:colOff>
      <xdr:row>268</xdr:row>
      <xdr:rowOff>133350</xdr:rowOff>
    </xdr:to>
    <xdr:pic>
      <xdr:nvPicPr>
        <xdr:cNvPr id="73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268</xdr:row>
      <xdr:rowOff>0</xdr:rowOff>
    </xdr:from>
    <xdr:to>
      <xdr:col>35</xdr:col>
      <xdr:colOff>152400</xdr:colOff>
      <xdr:row>268</xdr:row>
      <xdr:rowOff>133350</xdr:rowOff>
    </xdr:to>
    <xdr:pic>
      <xdr:nvPicPr>
        <xdr:cNvPr id="73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269</xdr:row>
      <xdr:rowOff>0</xdr:rowOff>
    </xdr:from>
    <xdr:to>
      <xdr:col>32</xdr:col>
      <xdr:colOff>152400</xdr:colOff>
      <xdr:row>269</xdr:row>
      <xdr:rowOff>133350</xdr:rowOff>
    </xdr:to>
    <xdr:pic>
      <xdr:nvPicPr>
        <xdr:cNvPr id="73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269</xdr:row>
      <xdr:rowOff>0</xdr:rowOff>
    </xdr:from>
    <xdr:to>
      <xdr:col>34</xdr:col>
      <xdr:colOff>152400</xdr:colOff>
      <xdr:row>269</xdr:row>
      <xdr:rowOff>133350</xdr:rowOff>
    </xdr:to>
    <xdr:pic>
      <xdr:nvPicPr>
        <xdr:cNvPr id="7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269</xdr:row>
      <xdr:rowOff>0</xdr:rowOff>
    </xdr:from>
    <xdr:to>
      <xdr:col>35</xdr:col>
      <xdr:colOff>152400</xdr:colOff>
      <xdr:row>269</xdr:row>
      <xdr:rowOff>133350</xdr:rowOff>
    </xdr:to>
    <xdr:pic>
      <xdr:nvPicPr>
        <xdr:cNvPr id="7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270</xdr:row>
      <xdr:rowOff>0</xdr:rowOff>
    </xdr:from>
    <xdr:to>
      <xdr:col>32</xdr:col>
      <xdr:colOff>152400</xdr:colOff>
      <xdr:row>270</xdr:row>
      <xdr:rowOff>133350</xdr:rowOff>
    </xdr:to>
    <xdr:pic>
      <xdr:nvPicPr>
        <xdr:cNvPr id="74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270</xdr:row>
      <xdr:rowOff>0</xdr:rowOff>
    </xdr:from>
    <xdr:to>
      <xdr:col>34</xdr:col>
      <xdr:colOff>152400</xdr:colOff>
      <xdr:row>270</xdr:row>
      <xdr:rowOff>133350</xdr:rowOff>
    </xdr:to>
    <xdr:pic>
      <xdr:nvPicPr>
        <xdr:cNvPr id="7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270</xdr:row>
      <xdr:rowOff>0</xdr:rowOff>
    </xdr:from>
    <xdr:to>
      <xdr:col>35</xdr:col>
      <xdr:colOff>152400</xdr:colOff>
      <xdr:row>270</xdr:row>
      <xdr:rowOff>133350</xdr:rowOff>
    </xdr:to>
    <xdr:pic>
      <xdr:nvPicPr>
        <xdr:cNvPr id="7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271</xdr:row>
      <xdr:rowOff>0</xdr:rowOff>
    </xdr:from>
    <xdr:to>
      <xdr:col>32</xdr:col>
      <xdr:colOff>152400</xdr:colOff>
      <xdr:row>271</xdr:row>
      <xdr:rowOff>133350</xdr:rowOff>
    </xdr:to>
    <xdr:pic>
      <xdr:nvPicPr>
        <xdr:cNvPr id="74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271</xdr:row>
      <xdr:rowOff>0</xdr:rowOff>
    </xdr:from>
    <xdr:to>
      <xdr:col>34</xdr:col>
      <xdr:colOff>152400</xdr:colOff>
      <xdr:row>271</xdr:row>
      <xdr:rowOff>133350</xdr:rowOff>
    </xdr:to>
    <xdr:pic>
      <xdr:nvPicPr>
        <xdr:cNvPr id="7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271</xdr:row>
      <xdr:rowOff>0</xdr:rowOff>
    </xdr:from>
    <xdr:to>
      <xdr:col>35</xdr:col>
      <xdr:colOff>152400</xdr:colOff>
      <xdr:row>271</xdr:row>
      <xdr:rowOff>133350</xdr:rowOff>
    </xdr:to>
    <xdr:pic>
      <xdr:nvPicPr>
        <xdr:cNvPr id="7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272</xdr:row>
      <xdr:rowOff>0</xdr:rowOff>
    </xdr:from>
    <xdr:to>
      <xdr:col>32</xdr:col>
      <xdr:colOff>152400</xdr:colOff>
      <xdr:row>272</xdr:row>
      <xdr:rowOff>133350</xdr:rowOff>
    </xdr:to>
    <xdr:pic>
      <xdr:nvPicPr>
        <xdr:cNvPr id="74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272</xdr:row>
      <xdr:rowOff>0</xdr:rowOff>
    </xdr:from>
    <xdr:to>
      <xdr:col>34</xdr:col>
      <xdr:colOff>152400</xdr:colOff>
      <xdr:row>272</xdr:row>
      <xdr:rowOff>133350</xdr:rowOff>
    </xdr:to>
    <xdr:pic>
      <xdr:nvPicPr>
        <xdr:cNvPr id="7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272</xdr:row>
      <xdr:rowOff>0</xdr:rowOff>
    </xdr:from>
    <xdr:to>
      <xdr:col>35</xdr:col>
      <xdr:colOff>152400</xdr:colOff>
      <xdr:row>272</xdr:row>
      <xdr:rowOff>133350</xdr:rowOff>
    </xdr:to>
    <xdr:pic>
      <xdr:nvPicPr>
        <xdr:cNvPr id="7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273</xdr:row>
      <xdr:rowOff>0</xdr:rowOff>
    </xdr:from>
    <xdr:to>
      <xdr:col>32</xdr:col>
      <xdr:colOff>152400</xdr:colOff>
      <xdr:row>273</xdr:row>
      <xdr:rowOff>133350</xdr:rowOff>
    </xdr:to>
    <xdr:pic>
      <xdr:nvPicPr>
        <xdr:cNvPr id="74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273</xdr:row>
      <xdr:rowOff>0</xdr:rowOff>
    </xdr:from>
    <xdr:to>
      <xdr:col>34</xdr:col>
      <xdr:colOff>152400</xdr:colOff>
      <xdr:row>273</xdr:row>
      <xdr:rowOff>133350</xdr:rowOff>
    </xdr:to>
    <xdr:pic>
      <xdr:nvPicPr>
        <xdr:cNvPr id="7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273</xdr:row>
      <xdr:rowOff>0</xdr:rowOff>
    </xdr:from>
    <xdr:to>
      <xdr:col>35</xdr:col>
      <xdr:colOff>152400</xdr:colOff>
      <xdr:row>273</xdr:row>
      <xdr:rowOff>133350</xdr:rowOff>
    </xdr:to>
    <xdr:pic>
      <xdr:nvPicPr>
        <xdr:cNvPr id="75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274</xdr:row>
      <xdr:rowOff>0</xdr:rowOff>
    </xdr:from>
    <xdr:to>
      <xdr:col>32</xdr:col>
      <xdr:colOff>152400</xdr:colOff>
      <xdr:row>274</xdr:row>
      <xdr:rowOff>133350</xdr:rowOff>
    </xdr:to>
    <xdr:pic>
      <xdr:nvPicPr>
        <xdr:cNvPr id="75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274</xdr:row>
      <xdr:rowOff>0</xdr:rowOff>
    </xdr:from>
    <xdr:to>
      <xdr:col>34</xdr:col>
      <xdr:colOff>152400</xdr:colOff>
      <xdr:row>274</xdr:row>
      <xdr:rowOff>133350</xdr:rowOff>
    </xdr:to>
    <xdr:pic>
      <xdr:nvPicPr>
        <xdr:cNvPr id="7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274</xdr:row>
      <xdr:rowOff>0</xdr:rowOff>
    </xdr:from>
    <xdr:to>
      <xdr:col>35</xdr:col>
      <xdr:colOff>152400</xdr:colOff>
      <xdr:row>274</xdr:row>
      <xdr:rowOff>133350</xdr:rowOff>
    </xdr:to>
    <xdr:pic>
      <xdr:nvPicPr>
        <xdr:cNvPr id="7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275</xdr:row>
      <xdr:rowOff>0</xdr:rowOff>
    </xdr:from>
    <xdr:to>
      <xdr:col>32</xdr:col>
      <xdr:colOff>152400</xdr:colOff>
      <xdr:row>275</xdr:row>
      <xdr:rowOff>133350</xdr:rowOff>
    </xdr:to>
    <xdr:pic>
      <xdr:nvPicPr>
        <xdr:cNvPr id="75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275</xdr:row>
      <xdr:rowOff>0</xdr:rowOff>
    </xdr:from>
    <xdr:to>
      <xdr:col>34</xdr:col>
      <xdr:colOff>152400</xdr:colOff>
      <xdr:row>275</xdr:row>
      <xdr:rowOff>133350</xdr:rowOff>
    </xdr:to>
    <xdr:pic>
      <xdr:nvPicPr>
        <xdr:cNvPr id="7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275</xdr:row>
      <xdr:rowOff>0</xdr:rowOff>
    </xdr:from>
    <xdr:to>
      <xdr:col>35</xdr:col>
      <xdr:colOff>152400</xdr:colOff>
      <xdr:row>275</xdr:row>
      <xdr:rowOff>133350</xdr:rowOff>
    </xdr:to>
    <xdr:pic>
      <xdr:nvPicPr>
        <xdr:cNvPr id="7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276</xdr:row>
      <xdr:rowOff>0</xdr:rowOff>
    </xdr:from>
    <xdr:to>
      <xdr:col>34</xdr:col>
      <xdr:colOff>152400</xdr:colOff>
      <xdr:row>276</xdr:row>
      <xdr:rowOff>133350</xdr:rowOff>
    </xdr:to>
    <xdr:pic>
      <xdr:nvPicPr>
        <xdr:cNvPr id="7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276</xdr:row>
      <xdr:rowOff>0</xdr:rowOff>
    </xdr:from>
    <xdr:to>
      <xdr:col>35</xdr:col>
      <xdr:colOff>152400</xdr:colOff>
      <xdr:row>276</xdr:row>
      <xdr:rowOff>133350</xdr:rowOff>
    </xdr:to>
    <xdr:pic>
      <xdr:nvPicPr>
        <xdr:cNvPr id="75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277</xdr:row>
      <xdr:rowOff>0</xdr:rowOff>
    </xdr:from>
    <xdr:to>
      <xdr:col>32</xdr:col>
      <xdr:colOff>152400</xdr:colOff>
      <xdr:row>277</xdr:row>
      <xdr:rowOff>133350</xdr:rowOff>
    </xdr:to>
    <xdr:pic>
      <xdr:nvPicPr>
        <xdr:cNvPr id="76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277</xdr:row>
      <xdr:rowOff>0</xdr:rowOff>
    </xdr:from>
    <xdr:to>
      <xdr:col>34</xdr:col>
      <xdr:colOff>152400</xdr:colOff>
      <xdr:row>277</xdr:row>
      <xdr:rowOff>133350</xdr:rowOff>
    </xdr:to>
    <xdr:pic>
      <xdr:nvPicPr>
        <xdr:cNvPr id="7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277</xdr:row>
      <xdr:rowOff>0</xdr:rowOff>
    </xdr:from>
    <xdr:to>
      <xdr:col>35</xdr:col>
      <xdr:colOff>152400</xdr:colOff>
      <xdr:row>277</xdr:row>
      <xdr:rowOff>133350</xdr:rowOff>
    </xdr:to>
    <xdr:pic>
      <xdr:nvPicPr>
        <xdr:cNvPr id="76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278</xdr:row>
      <xdr:rowOff>0</xdr:rowOff>
    </xdr:from>
    <xdr:to>
      <xdr:col>32</xdr:col>
      <xdr:colOff>152400</xdr:colOff>
      <xdr:row>278</xdr:row>
      <xdr:rowOff>133350</xdr:rowOff>
    </xdr:to>
    <xdr:pic>
      <xdr:nvPicPr>
        <xdr:cNvPr id="76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278</xdr:row>
      <xdr:rowOff>0</xdr:rowOff>
    </xdr:from>
    <xdr:to>
      <xdr:col>34</xdr:col>
      <xdr:colOff>152400</xdr:colOff>
      <xdr:row>278</xdr:row>
      <xdr:rowOff>133350</xdr:rowOff>
    </xdr:to>
    <xdr:pic>
      <xdr:nvPicPr>
        <xdr:cNvPr id="76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278</xdr:row>
      <xdr:rowOff>0</xdr:rowOff>
    </xdr:from>
    <xdr:to>
      <xdr:col>35</xdr:col>
      <xdr:colOff>152400</xdr:colOff>
      <xdr:row>278</xdr:row>
      <xdr:rowOff>133350</xdr:rowOff>
    </xdr:to>
    <xdr:pic>
      <xdr:nvPicPr>
        <xdr:cNvPr id="76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278</xdr:row>
      <xdr:rowOff>0</xdr:rowOff>
    </xdr:from>
    <xdr:to>
      <xdr:col>46</xdr:col>
      <xdr:colOff>152400</xdr:colOff>
      <xdr:row>278</xdr:row>
      <xdr:rowOff>133350</xdr:rowOff>
    </xdr:to>
    <xdr:pic>
      <xdr:nvPicPr>
        <xdr:cNvPr id="76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279</xdr:row>
      <xdr:rowOff>0</xdr:rowOff>
    </xdr:from>
    <xdr:to>
      <xdr:col>32</xdr:col>
      <xdr:colOff>152400</xdr:colOff>
      <xdr:row>279</xdr:row>
      <xdr:rowOff>133350</xdr:rowOff>
    </xdr:to>
    <xdr:pic>
      <xdr:nvPicPr>
        <xdr:cNvPr id="76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279</xdr:row>
      <xdr:rowOff>0</xdr:rowOff>
    </xdr:from>
    <xdr:to>
      <xdr:col>34</xdr:col>
      <xdr:colOff>152400</xdr:colOff>
      <xdr:row>279</xdr:row>
      <xdr:rowOff>133350</xdr:rowOff>
    </xdr:to>
    <xdr:pic>
      <xdr:nvPicPr>
        <xdr:cNvPr id="7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279</xdr:row>
      <xdr:rowOff>0</xdr:rowOff>
    </xdr:from>
    <xdr:to>
      <xdr:col>35</xdr:col>
      <xdr:colOff>152400</xdr:colOff>
      <xdr:row>279</xdr:row>
      <xdr:rowOff>133350</xdr:rowOff>
    </xdr:to>
    <xdr:pic>
      <xdr:nvPicPr>
        <xdr:cNvPr id="7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280</xdr:row>
      <xdr:rowOff>0</xdr:rowOff>
    </xdr:from>
    <xdr:to>
      <xdr:col>34</xdr:col>
      <xdr:colOff>152400</xdr:colOff>
      <xdr:row>280</xdr:row>
      <xdr:rowOff>133350</xdr:rowOff>
    </xdr:to>
    <xdr:pic>
      <xdr:nvPicPr>
        <xdr:cNvPr id="77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280</xdr:row>
      <xdr:rowOff>0</xdr:rowOff>
    </xdr:from>
    <xdr:to>
      <xdr:col>35</xdr:col>
      <xdr:colOff>152400</xdr:colOff>
      <xdr:row>280</xdr:row>
      <xdr:rowOff>133350</xdr:rowOff>
    </xdr:to>
    <xdr:pic>
      <xdr:nvPicPr>
        <xdr:cNvPr id="77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281</xdr:row>
      <xdr:rowOff>0</xdr:rowOff>
    </xdr:from>
    <xdr:to>
      <xdr:col>32</xdr:col>
      <xdr:colOff>152400</xdr:colOff>
      <xdr:row>281</xdr:row>
      <xdr:rowOff>133350</xdr:rowOff>
    </xdr:to>
    <xdr:pic>
      <xdr:nvPicPr>
        <xdr:cNvPr id="77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281</xdr:row>
      <xdr:rowOff>0</xdr:rowOff>
    </xdr:from>
    <xdr:to>
      <xdr:col>34</xdr:col>
      <xdr:colOff>152400</xdr:colOff>
      <xdr:row>281</xdr:row>
      <xdr:rowOff>133350</xdr:rowOff>
    </xdr:to>
    <xdr:pic>
      <xdr:nvPicPr>
        <xdr:cNvPr id="77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281</xdr:row>
      <xdr:rowOff>0</xdr:rowOff>
    </xdr:from>
    <xdr:to>
      <xdr:col>35</xdr:col>
      <xdr:colOff>152400</xdr:colOff>
      <xdr:row>281</xdr:row>
      <xdr:rowOff>133350</xdr:rowOff>
    </xdr:to>
    <xdr:pic>
      <xdr:nvPicPr>
        <xdr:cNvPr id="77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282</xdr:row>
      <xdr:rowOff>0</xdr:rowOff>
    </xdr:from>
    <xdr:to>
      <xdr:col>32</xdr:col>
      <xdr:colOff>152400</xdr:colOff>
      <xdr:row>282</xdr:row>
      <xdr:rowOff>133350</xdr:rowOff>
    </xdr:to>
    <xdr:pic>
      <xdr:nvPicPr>
        <xdr:cNvPr id="77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282</xdr:row>
      <xdr:rowOff>0</xdr:rowOff>
    </xdr:from>
    <xdr:to>
      <xdr:col>34</xdr:col>
      <xdr:colOff>152400</xdr:colOff>
      <xdr:row>282</xdr:row>
      <xdr:rowOff>133350</xdr:rowOff>
    </xdr:to>
    <xdr:pic>
      <xdr:nvPicPr>
        <xdr:cNvPr id="7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282</xdr:row>
      <xdr:rowOff>0</xdr:rowOff>
    </xdr:from>
    <xdr:to>
      <xdr:col>35</xdr:col>
      <xdr:colOff>152400</xdr:colOff>
      <xdr:row>282</xdr:row>
      <xdr:rowOff>133350</xdr:rowOff>
    </xdr:to>
    <xdr:pic>
      <xdr:nvPicPr>
        <xdr:cNvPr id="77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283</xdr:row>
      <xdr:rowOff>0</xdr:rowOff>
    </xdr:from>
    <xdr:to>
      <xdr:col>32</xdr:col>
      <xdr:colOff>152400</xdr:colOff>
      <xdr:row>283</xdr:row>
      <xdr:rowOff>133350</xdr:rowOff>
    </xdr:to>
    <xdr:pic>
      <xdr:nvPicPr>
        <xdr:cNvPr id="77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283</xdr:row>
      <xdr:rowOff>0</xdr:rowOff>
    </xdr:from>
    <xdr:to>
      <xdr:col>34</xdr:col>
      <xdr:colOff>152400</xdr:colOff>
      <xdr:row>283</xdr:row>
      <xdr:rowOff>133350</xdr:rowOff>
    </xdr:to>
    <xdr:pic>
      <xdr:nvPicPr>
        <xdr:cNvPr id="7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283</xdr:row>
      <xdr:rowOff>0</xdr:rowOff>
    </xdr:from>
    <xdr:to>
      <xdr:col>35</xdr:col>
      <xdr:colOff>152400</xdr:colOff>
      <xdr:row>283</xdr:row>
      <xdr:rowOff>133350</xdr:rowOff>
    </xdr:to>
    <xdr:pic>
      <xdr:nvPicPr>
        <xdr:cNvPr id="78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284</xdr:row>
      <xdr:rowOff>0</xdr:rowOff>
    </xdr:from>
    <xdr:to>
      <xdr:col>32</xdr:col>
      <xdr:colOff>152400</xdr:colOff>
      <xdr:row>284</xdr:row>
      <xdr:rowOff>133350</xdr:rowOff>
    </xdr:to>
    <xdr:pic>
      <xdr:nvPicPr>
        <xdr:cNvPr id="78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284</xdr:row>
      <xdr:rowOff>0</xdr:rowOff>
    </xdr:from>
    <xdr:to>
      <xdr:col>34</xdr:col>
      <xdr:colOff>152400</xdr:colOff>
      <xdr:row>284</xdr:row>
      <xdr:rowOff>133350</xdr:rowOff>
    </xdr:to>
    <xdr:pic>
      <xdr:nvPicPr>
        <xdr:cNvPr id="7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284</xdr:row>
      <xdr:rowOff>0</xdr:rowOff>
    </xdr:from>
    <xdr:to>
      <xdr:col>35</xdr:col>
      <xdr:colOff>152400</xdr:colOff>
      <xdr:row>284</xdr:row>
      <xdr:rowOff>133350</xdr:rowOff>
    </xdr:to>
    <xdr:pic>
      <xdr:nvPicPr>
        <xdr:cNvPr id="7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285</xdr:row>
      <xdr:rowOff>0</xdr:rowOff>
    </xdr:from>
    <xdr:to>
      <xdr:col>34</xdr:col>
      <xdr:colOff>152400</xdr:colOff>
      <xdr:row>285</xdr:row>
      <xdr:rowOff>133350</xdr:rowOff>
    </xdr:to>
    <xdr:pic>
      <xdr:nvPicPr>
        <xdr:cNvPr id="7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285</xdr:row>
      <xdr:rowOff>0</xdr:rowOff>
    </xdr:from>
    <xdr:to>
      <xdr:col>35</xdr:col>
      <xdr:colOff>152400</xdr:colOff>
      <xdr:row>285</xdr:row>
      <xdr:rowOff>133350</xdr:rowOff>
    </xdr:to>
    <xdr:pic>
      <xdr:nvPicPr>
        <xdr:cNvPr id="7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286</xdr:row>
      <xdr:rowOff>0</xdr:rowOff>
    </xdr:from>
    <xdr:to>
      <xdr:col>32</xdr:col>
      <xdr:colOff>152400</xdr:colOff>
      <xdr:row>286</xdr:row>
      <xdr:rowOff>133350</xdr:rowOff>
    </xdr:to>
    <xdr:pic>
      <xdr:nvPicPr>
        <xdr:cNvPr id="78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286</xdr:row>
      <xdr:rowOff>0</xdr:rowOff>
    </xdr:from>
    <xdr:to>
      <xdr:col>34</xdr:col>
      <xdr:colOff>152400</xdr:colOff>
      <xdr:row>286</xdr:row>
      <xdr:rowOff>133350</xdr:rowOff>
    </xdr:to>
    <xdr:pic>
      <xdr:nvPicPr>
        <xdr:cNvPr id="7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286</xdr:row>
      <xdr:rowOff>0</xdr:rowOff>
    </xdr:from>
    <xdr:to>
      <xdr:col>35</xdr:col>
      <xdr:colOff>152400</xdr:colOff>
      <xdr:row>286</xdr:row>
      <xdr:rowOff>133350</xdr:rowOff>
    </xdr:to>
    <xdr:pic>
      <xdr:nvPicPr>
        <xdr:cNvPr id="78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287</xdr:row>
      <xdr:rowOff>0</xdr:rowOff>
    </xdr:from>
    <xdr:to>
      <xdr:col>32</xdr:col>
      <xdr:colOff>152400</xdr:colOff>
      <xdr:row>287</xdr:row>
      <xdr:rowOff>133350</xdr:rowOff>
    </xdr:to>
    <xdr:pic>
      <xdr:nvPicPr>
        <xdr:cNvPr id="78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287</xdr:row>
      <xdr:rowOff>0</xdr:rowOff>
    </xdr:from>
    <xdr:to>
      <xdr:col>34</xdr:col>
      <xdr:colOff>152400</xdr:colOff>
      <xdr:row>287</xdr:row>
      <xdr:rowOff>133350</xdr:rowOff>
    </xdr:to>
    <xdr:pic>
      <xdr:nvPicPr>
        <xdr:cNvPr id="79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287</xdr:row>
      <xdr:rowOff>0</xdr:rowOff>
    </xdr:from>
    <xdr:to>
      <xdr:col>35</xdr:col>
      <xdr:colOff>152400</xdr:colOff>
      <xdr:row>287</xdr:row>
      <xdr:rowOff>133350</xdr:rowOff>
    </xdr:to>
    <xdr:pic>
      <xdr:nvPicPr>
        <xdr:cNvPr id="79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287</xdr:row>
      <xdr:rowOff>0</xdr:rowOff>
    </xdr:from>
    <xdr:to>
      <xdr:col>46</xdr:col>
      <xdr:colOff>152400</xdr:colOff>
      <xdr:row>287</xdr:row>
      <xdr:rowOff>133350</xdr:rowOff>
    </xdr:to>
    <xdr:pic>
      <xdr:nvPicPr>
        <xdr:cNvPr id="79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288</xdr:row>
      <xdr:rowOff>0</xdr:rowOff>
    </xdr:from>
    <xdr:to>
      <xdr:col>32</xdr:col>
      <xdr:colOff>152400</xdr:colOff>
      <xdr:row>288</xdr:row>
      <xdr:rowOff>133350</xdr:rowOff>
    </xdr:to>
    <xdr:pic>
      <xdr:nvPicPr>
        <xdr:cNvPr id="79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288</xdr:row>
      <xdr:rowOff>0</xdr:rowOff>
    </xdr:from>
    <xdr:to>
      <xdr:col>34</xdr:col>
      <xdr:colOff>152400</xdr:colOff>
      <xdr:row>288</xdr:row>
      <xdr:rowOff>133350</xdr:rowOff>
    </xdr:to>
    <xdr:pic>
      <xdr:nvPicPr>
        <xdr:cNvPr id="7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288</xdr:row>
      <xdr:rowOff>0</xdr:rowOff>
    </xdr:from>
    <xdr:to>
      <xdr:col>35</xdr:col>
      <xdr:colOff>152400</xdr:colOff>
      <xdr:row>288</xdr:row>
      <xdr:rowOff>133350</xdr:rowOff>
    </xdr:to>
    <xdr:pic>
      <xdr:nvPicPr>
        <xdr:cNvPr id="7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289</xdr:row>
      <xdr:rowOff>0</xdr:rowOff>
    </xdr:from>
    <xdr:to>
      <xdr:col>32</xdr:col>
      <xdr:colOff>152400</xdr:colOff>
      <xdr:row>289</xdr:row>
      <xdr:rowOff>133350</xdr:rowOff>
    </xdr:to>
    <xdr:pic>
      <xdr:nvPicPr>
        <xdr:cNvPr id="79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289</xdr:row>
      <xdr:rowOff>0</xdr:rowOff>
    </xdr:from>
    <xdr:to>
      <xdr:col>34</xdr:col>
      <xdr:colOff>152400</xdr:colOff>
      <xdr:row>289</xdr:row>
      <xdr:rowOff>133350</xdr:rowOff>
    </xdr:to>
    <xdr:pic>
      <xdr:nvPicPr>
        <xdr:cNvPr id="7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289</xdr:row>
      <xdr:rowOff>0</xdr:rowOff>
    </xdr:from>
    <xdr:to>
      <xdr:col>35</xdr:col>
      <xdr:colOff>152400</xdr:colOff>
      <xdr:row>289</xdr:row>
      <xdr:rowOff>133350</xdr:rowOff>
    </xdr:to>
    <xdr:pic>
      <xdr:nvPicPr>
        <xdr:cNvPr id="7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290</xdr:row>
      <xdr:rowOff>0</xdr:rowOff>
    </xdr:from>
    <xdr:to>
      <xdr:col>32</xdr:col>
      <xdr:colOff>152400</xdr:colOff>
      <xdr:row>290</xdr:row>
      <xdr:rowOff>133350</xdr:rowOff>
    </xdr:to>
    <xdr:pic>
      <xdr:nvPicPr>
        <xdr:cNvPr id="79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290</xdr:row>
      <xdr:rowOff>0</xdr:rowOff>
    </xdr:from>
    <xdr:to>
      <xdr:col>34</xdr:col>
      <xdr:colOff>152400</xdr:colOff>
      <xdr:row>290</xdr:row>
      <xdr:rowOff>133350</xdr:rowOff>
    </xdr:to>
    <xdr:pic>
      <xdr:nvPicPr>
        <xdr:cNvPr id="8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290</xdr:row>
      <xdr:rowOff>0</xdr:rowOff>
    </xdr:from>
    <xdr:to>
      <xdr:col>35</xdr:col>
      <xdr:colOff>152400</xdr:colOff>
      <xdr:row>290</xdr:row>
      <xdr:rowOff>133350</xdr:rowOff>
    </xdr:to>
    <xdr:pic>
      <xdr:nvPicPr>
        <xdr:cNvPr id="8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291</xdr:row>
      <xdr:rowOff>0</xdr:rowOff>
    </xdr:from>
    <xdr:to>
      <xdr:col>32</xdr:col>
      <xdr:colOff>152400</xdr:colOff>
      <xdr:row>291</xdr:row>
      <xdr:rowOff>133350</xdr:rowOff>
    </xdr:to>
    <xdr:pic>
      <xdr:nvPicPr>
        <xdr:cNvPr id="80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291</xdr:row>
      <xdr:rowOff>0</xdr:rowOff>
    </xdr:from>
    <xdr:to>
      <xdr:col>34</xdr:col>
      <xdr:colOff>152400</xdr:colOff>
      <xdr:row>291</xdr:row>
      <xdr:rowOff>133350</xdr:rowOff>
    </xdr:to>
    <xdr:pic>
      <xdr:nvPicPr>
        <xdr:cNvPr id="8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291</xdr:row>
      <xdr:rowOff>0</xdr:rowOff>
    </xdr:from>
    <xdr:to>
      <xdr:col>35</xdr:col>
      <xdr:colOff>152400</xdr:colOff>
      <xdr:row>291</xdr:row>
      <xdr:rowOff>133350</xdr:rowOff>
    </xdr:to>
    <xdr:pic>
      <xdr:nvPicPr>
        <xdr:cNvPr id="8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292</xdr:row>
      <xdr:rowOff>0</xdr:rowOff>
    </xdr:from>
    <xdr:to>
      <xdr:col>32</xdr:col>
      <xdr:colOff>152400</xdr:colOff>
      <xdr:row>292</xdr:row>
      <xdr:rowOff>133350</xdr:rowOff>
    </xdr:to>
    <xdr:pic>
      <xdr:nvPicPr>
        <xdr:cNvPr id="80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292</xdr:row>
      <xdr:rowOff>0</xdr:rowOff>
    </xdr:from>
    <xdr:to>
      <xdr:col>34</xdr:col>
      <xdr:colOff>152400</xdr:colOff>
      <xdr:row>292</xdr:row>
      <xdr:rowOff>133350</xdr:rowOff>
    </xdr:to>
    <xdr:pic>
      <xdr:nvPicPr>
        <xdr:cNvPr id="80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292</xdr:row>
      <xdr:rowOff>0</xdr:rowOff>
    </xdr:from>
    <xdr:to>
      <xdr:col>35</xdr:col>
      <xdr:colOff>152400</xdr:colOff>
      <xdr:row>292</xdr:row>
      <xdr:rowOff>133350</xdr:rowOff>
    </xdr:to>
    <xdr:pic>
      <xdr:nvPicPr>
        <xdr:cNvPr id="80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293</xdr:row>
      <xdr:rowOff>0</xdr:rowOff>
    </xdr:from>
    <xdr:to>
      <xdr:col>32</xdr:col>
      <xdr:colOff>152400</xdr:colOff>
      <xdr:row>293</xdr:row>
      <xdr:rowOff>133350</xdr:rowOff>
    </xdr:to>
    <xdr:pic>
      <xdr:nvPicPr>
        <xdr:cNvPr id="80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293</xdr:row>
      <xdr:rowOff>0</xdr:rowOff>
    </xdr:from>
    <xdr:to>
      <xdr:col>34</xdr:col>
      <xdr:colOff>152400</xdr:colOff>
      <xdr:row>293</xdr:row>
      <xdr:rowOff>133350</xdr:rowOff>
    </xdr:to>
    <xdr:pic>
      <xdr:nvPicPr>
        <xdr:cNvPr id="8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293</xdr:row>
      <xdr:rowOff>0</xdr:rowOff>
    </xdr:from>
    <xdr:to>
      <xdr:col>35</xdr:col>
      <xdr:colOff>152400</xdr:colOff>
      <xdr:row>293</xdr:row>
      <xdr:rowOff>133350</xdr:rowOff>
    </xdr:to>
    <xdr:pic>
      <xdr:nvPicPr>
        <xdr:cNvPr id="8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294</xdr:row>
      <xdr:rowOff>0</xdr:rowOff>
    </xdr:from>
    <xdr:to>
      <xdr:col>32</xdr:col>
      <xdr:colOff>152400</xdr:colOff>
      <xdr:row>294</xdr:row>
      <xdr:rowOff>133350</xdr:rowOff>
    </xdr:to>
    <xdr:pic>
      <xdr:nvPicPr>
        <xdr:cNvPr id="81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294</xdr:row>
      <xdr:rowOff>0</xdr:rowOff>
    </xdr:from>
    <xdr:to>
      <xdr:col>34</xdr:col>
      <xdr:colOff>152400</xdr:colOff>
      <xdr:row>294</xdr:row>
      <xdr:rowOff>133350</xdr:rowOff>
    </xdr:to>
    <xdr:pic>
      <xdr:nvPicPr>
        <xdr:cNvPr id="8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294</xdr:row>
      <xdr:rowOff>0</xdr:rowOff>
    </xdr:from>
    <xdr:to>
      <xdr:col>35</xdr:col>
      <xdr:colOff>152400</xdr:colOff>
      <xdr:row>294</xdr:row>
      <xdr:rowOff>133350</xdr:rowOff>
    </xdr:to>
    <xdr:pic>
      <xdr:nvPicPr>
        <xdr:cNvPr id="8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295</xdr:row>
      <xdr:rowOff>0</xdr:rowOff>
    </xdr:from>
    <xdr:to>
      <xdr:col>32</xdr:col>
      <xdr:colOff>152400</xdr:colOff>
      <xdr:row>295</xdr:row>
      <xdr:rowOff>133350</xdr:rowOff>
    </xdr:to>
    <xdr:pic>
      <xdr:nvPicPr>
        <xdr:cNvPr id="81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295</xdr:row>
      <xdr:rowOff>0</xdr:rowOff>
    </xdr:from>
    <xdr:to>
      <xdr:col>34</xdr:col>
      <xdr:colOff>152400</xdr:colOff>
      <xdr:row>295</xdr:row>
      <xdr:rowOff>133350</xdr:rowOff>
    </xdr:to>
    <xdr:pic>
      <xdr:nvPicPr>
        <xdr:cNvPr id="8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295</xdr:row>
      <xdr:rowOff>0</xdr:rowOff>
    </xdr:from>
    <xdr:to>
      <xdr:col>35</xdr:col>
      <xdr:colOff>152400</xdr:colOff>
      <xdr:row>295</xdr:row>
      <xdr:rowOff>133350</xdr:rowOff>
    </xdr:to>
    <xdr:pic>
      <xdr:nvPicPr>
        <xdr:cNvPr id="8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296</xdr:row>
      <xdr:rowOff>0</xdr:rowOff>
    </xdr:from>
    <xdr:to>
      <xdr:col>32</xdr:col>
      <xdr:colOff>152400</xdr:colOff>
      <xdr:row>296</xdr:row>
      <xdr:rowOff>133350</xdr:rowOff>
    </xdr:to>
    <xdr:pic>
      <xdr:nvPicPr>
        <xdr:cNvPr id="81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296</xdr:row>
      <xdr:rowOff>0</xdr:rowOff>
    </xdr:from>
    <xdr:to>
      <xdr:col>34</xdr:col>
      <xdr:colOff>152400</xdr:colOff>
      <xdr:row>296</xdr:row>
      <xdr:rowOff>133350</xdr:rowOff>
    </xdr:to>
    <xdr:pic>
      <xdr:nvPicPr>
        <xdr:cNvPr id="8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296</xdr:row>
      <xdr:rowOff>0</xdr:rowOff>
    </xdr:from>
    <xdr:to>
      <xdr:col>35</xdr:col>
      <xdr:colOff>152400</xdr:colOff>
      <xdr:row>296</xdr:row>
      <xdr:rowOff>133350</xdr:rowOff>
    </xdr:to>
    <xdr:pic>
      <xdr:nvPicPr>
        <xdr:cNvPr id="8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297</xdr:row>
      <xdr:rowOff>0</xdr:rowOff>
    </xdr:from>
    <xdr:to>
      <xdr:col>32</xdr:col>
      <xdr:colOff>152400</xdr:colOff>
      <xdr:row>297</xdr:row>
      <xdr:rowOff>133350</xdr:rowOff>
    </xdr:to>
    <xdr:pic>
      <xdr:nvPicPr>
        <xdr:cNvPr id="82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297</xdr:row>
      <xdr:rowOff>0</xdr:rowOff>
    </xdr:from>
    <xdr:to>
      <xdr:col>34</xdr:col>
      <xdr:colOff>152400</xdr:colOff>
      <xdr:row>297</xdr:row>
      <xdr:rowOff>133350</xdr:rowOff>
    </xdr:to>
    <xdr:pic>
      <xdr:nvPicPr>
        <xdr:cNvPr id="82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297</xdr:row>
      <xdr:rowOff>0</xdr:rowOff>
    </xdr:from>
    <xdr:to>
      <xdr:col>35</xdr:col>
      <xdr:colOff>152400</xdr:colOff>
      <xdr:row>297</xdr:row>
      <xdr:rowOff>133350</xdr:rowOff>
    </xdr:to>
    <xdr:pic>
      <xdr:nvPicPr>
        <xdr:cNvPr id="82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298</xdr:row>
      <xdr:rowOff>0</xdr:rowOff>
    </xdr:from>
    <xdr:to>
      <xdr:col>32</xdr:col>
      <xdr:colOff>152400</xdr:colOff>
      <xdr:row>298</xdr:row>
      <xdr:rowOff>133350</xdr:rowOff>
    </xdr:to>
    <xdr:pic>
      <xdr:nvPicPr>
        <xdr:cNvPr id="82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298</xdr:row>
      <xdr:rowOff>0</xdr:rowOff>
    </xdr:from>
    <xdr:to>
      <xdr:col>34</xdr:col>
      <xdr:colOff>152400</xdr:colOff>
      <xdr:row>298</xdr:row>
      <xdr:rowOff>133350</xdr:rowOff>
    </xdr:to>
    <xdr:pic>
      <xdr:nvPicPr>
        <xdr:cNvPr id="8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298</xdr:row>
      <xdr:rowOff>0</xdr:rowOff>
    </xdr:from>
    <xdr:to>
      <xdr:col>35</xdr:col>
      <xdr:colOff>152400</xdr:colOff>
      <xdr:row>298</xdr:row>
      <xdr:rowOff>133350</xdr:rowOff>
    </xdr:to>
    <xdr:pic>
      <xdr:nvPicPr>
        <xdr:cNvPr id="8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299</xdr:row>
      <xdr:rowOff>0</xdr:rowOff>
    </xdr:from>
    <xdr:to>
      <xdr:col>34</xdr:col>
      <xdr:colOff>152400</xdr:colOff>
      <xdr:row>299</xdr:row>
      <xdr:rowOff>133350</xdr:rowOff>
    </xdr:to>
    <xdr:pic>
      <xdr:nvPicPr>
        <xdr:cNvPr id="8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299</xdr:row>
      <xdr:rowOff>0</xdr:rowOff>
    </xdr:from>
    <xdr:to>
      <xdr:col>35</xdr:col>
      <xdr:colOff>152400</xdr:colOff>
      <xdr:row>299</xdr:row>
      <xdr:rowOff>133350</xdr:rowOff>
    </xdr:to>
    <xdr:pic>
      <xdr:nvPicPr>
        <xdr:cNvPr id="8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300</xdr:row>
      <xdr:rowOff>0</xdr:rowOff>
    </xdr:from>
    <xdr:to>
      <xdr:col>34</xdr:col>
      <xdr:colOff>152400</xdr:colOff>
      <xdr:row>300</xdr:row>
      <xdr:rowOff>133350</xdr:rowOff>
    </xdr:to>
    <xdr:pic>
      <xdr:nvPicPr>
        <xdr:cNvPr id="82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300</xdr:row>
      <xdr:rowOff>0</xdr:rowOff>
    </xdr:from>
    <xdr:to>
      <xdr:col>35</xdr:col>
      <xdr:colOff>152400</xdr:colOff>
      <xdr:row>300</xdr:row>
      <xdr:rowOff>133350</xdr:rowOff>
    </xdr:to>
    <xdr:pic>
      <xdr:nvPicPr>
        <xdr:cNvPr id="82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301</xdr:row>
      <xdr:rowOff>0</xdr:rowOff>
    </xdr:from>
    <xdr:to>
      <xdr:col>32</xdr:col>
      <xdr:colOff>152400</xdr:colOff>
      <xdr:row>301</xdr:row>
      <xdr:rowOff>133350</xdr:rowOff>
    </xdr:to>
    <xdr:pic>
      <xdr:nvPicPr>
        <xdr:cNvPr id="83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301</xdr:row>
      <xdr:rowOff>0</xdr:rowOff>
    </xdr:from>
    <xdr:to>
      <xdr:col>34</xdr:col>
      <xdr:colOff>152400</xdr:colOff>
      <xdr:row>301</xdr:row>
      <xdr:rowOff>133350</xdr:rowOff>
    </xdr:to>
    <xdr:pic>
      <xdr:nvPicPr>
        <xdr:cNvPr id="83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301</xdr:row>
      <xdr:rowOff>0</xdr:rowOff>
    </xdr:from>
    <xdr:to>
      <xdr:col>35</xdr:col>
      <xdr:colOff>152400</xdr:colOff>
      <xdr:row>301</xdr:row>
      <xdr:rowOff>133350</xdr:rowOff>
    </xdr:to>
    <xdr:pic>
      <xdr:nvPicPr>
        <xdr:cNvPr id="83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302</xdr:row>
      <xdr:rowOff>0</xdr:rowOff>
    </xdr:from>
    <xdr:to>
      <xdr:col>34</xdr:col>
      <xdr:colOff>152400</xdr:colOff>
      <xdr:row>302</xdr:row>
      <xdr:rowOff>133350</xdr:rowOff>
    </xdr:to>
    <xdr:pic>
      <xdr:nvPicPr>
        <xdr:cNvPr id="8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303</xdr:row>
      <xdr:rowOff>0</xdr:rowOff>
    </xdr:from>
    <xdr:to>
      <xdr:col>32</xdr:col>
      <xdr:colOff>152400</xdr:colOff>
      <xdr:row>303</xdr:row>
      <xdr:rowOff>133350</xdr:rowOff>
    </xdr:to>
    <xdr:pic>
      <xdr:nvPicPr>
        <xdr:cNvPr id="83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303</xdr:row>
      <xdr:rowOff>0</xdr:rowOff>
    </xdr:from>
    <xdr:to>
      <xdr:col>34</xdr:col>
      <xdr:colOff>152400</xdr:colOff>
      <xdr:row>303</xdr:row>
      <xdr:rowOff>133350</xdr:rowOff>
    </xdr:to>
    <xdr:pic>
      <xdr:nvPicPr>
        <xdr:cNvPr id="83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303</xdr:row>
      <xdr:rowOff>0</xdr:rowOff>
    </xdr:from>
    <xdr:to>
      <xdr:col>35</xdr:col>
      <xdr:colOff>152400</xdr:colOff>
      <xdr:row>303</xdr:row>
      <xdr:rowOff>133350</xdr:rowOff>
    </xdr:to>
    <xdr:pic>
      <xdr:nvPicPr>
        <xdr:cNvPr id="83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304</xdr:row>
      <xdr:rowOff>0</xdr:rowOff>
    </xdr:from>
    <xdr:to>
      <xdr:col>32</xdr:col>
      <xdr:colOff>152400</xdr:colOff>
      <xdr:row>304</xdr:row>
      <xdr:rowOff>133350</xdr:rowOff>
    </xdr:to>
    <xdr:pic>
      <xdr:nvPicPr>
        <xdr:cNvPr id="83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304</xdr:row>
      <xdr:rowOff>0</xdr:rowOff>
    </xdr:from>
    <xdr:to>
      <xdr:col>34</xdr:col>
      <xdr:colOff>152400</xdr:colOff>
      <xdr:row>304</xdr:row>
      <xdr:rowOff>133350</xdr:rowOff>
    </xdr:to>
    <xdr:pic>
      <xdr:nvPicPr>
        <xdr:cNvPr id="8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304</xdr:row>
      <xdr:rowOff>0</xdr:rowOff>
    </xdr:from>
    <xdr:to>
      <xdr:col>35</xdr:col>
      <xdr:colOff>152400</xdr:colOff>
      <xdr:row>304</xdr:row>
      <xdr:rowOff>133350</xdr:rowOff>
    </xdr:to>
    <xdr:pic>
      <xdr:nvPicPr>
        <xdr:cNvPr id="8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305</xdr:row>
      <xdr:rowOff>0</xdr:rowOff>
    </xdr:from>
    <xdr:to>
      <xdr:col>32</xdr:col>
      <xdr:colOff>152400</xdr:colOff>
      <xdr:row>305</xdr:row>
      <xdr:rowOff>133350</xdr:rowOff>
    </xdr:to>
    <xdr:pic>
      <xdr:nvPicPr>
        <xdr:cNvPr id="84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305</xdr:row>
      <xdr:rowOff>0</xdr:rowOff>
    </xdr:from>
    <xdr:to>
      <xdr:col>34</xdr:col>
      <xdr:colOff>152400</xdr:colOff>
      <xdr:row>305</xdr:row>
      <xdr:rowOff>133350</xdr:rowOff>
    </xdr:to>
    <xdr:pic>
      <xdr:nvPicPr>
        <xdr:cNvPr id="8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305</xdr:row>
      <xdr:rowOff>0</xdr:rowOff>
    </xdr:from>
    <xdr:to>
      <xdr:col>35</xdr:col>
      <xdr:colOff>152400</xdr:colOff>
      <xdr:row>305</xdr:row>
      <xdr:rowOff>133350</xdr:rowOff>
    </xdr:to>
    <xdr:pic>
      <xdr:nvPicPr>
        <xdr:cNvPr id="8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306</xdr:row>
      <xdr:rowOff>0</xdr:rowOff>
    </xdr:from>
    <xdr:to>
      <xdr:col>32</xdr:col>
      <xdr:colOff>152400</xdr:colOff>
      <xdr:row>306</xdr:row>
      <xdr:rowOff>133350</xdr:rowOff>
    </xdr:to>
    <xdr:pic>
      <xdr:nvPicPr>
        <xdr:cNvPr id="84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306</xdr:row>
      <xdr:rowOff>0</xdr:rowOff>
    </xdr:from>
    <xdr:to>
      <xdr:col>34</xdr:col>
      <xdr:colOff>152400</xdr:colOff>
      <xdr:row>306</xdr:row>
      <xdr:rowOff>133350</xdr:rowOff>
    </xdr:to>
    <xdr:pic>
      <xdr:nvPicPr>
        <xdr:cNvPr id="8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306</xdr:row>
      <xdr:rowOff>0</xdr:rowOff>
    </xdr:from>
    <xdr:to>
      <xdr:col>35</xdr:col>
      <xdr:colOff>152400</xdr:colOff>
      <xdr:row>306</xdr:row>
      <xdr:rowOff>133350</xdr:rowOff>
    </xdr:to>
    <xdr:pic>
      <xdr:nvPicPr>
        <xdr:cNvPr id="8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307</xdr:row>
      <xdr:rowOff>0</xdr:rowOff>
    </xdr:from>
    <xdr:to>
      <xdr:col>32</xdr:col>
      <xdr:colOff>152400</xdr:colOff>
      <xdr:row>307</xdr:row>
      <xdr:rowOff>133350</xdr:rowOff>
    </xdr:to>
    <xdr:pic>
      <xdr:nvPicPr>
        <xdr:cNvPr id="84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307</xdr:row>
      <xdr:rowOff>0</xdr:rowOff>
    </xdr:from>
    <xdr:to>
      <xdr:col>34</xdr:col>
      <xdr:colOff>152400</xdr:colOff>
      <xdr:row>307</xdr:row>
      <xdr:rowOff>133350</xdr:rowOff>
    </xdr:to>
    <xdr:pic>
      <xdr:nvPicPr>
        <xdr:cNvPr id="8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307</xdr:row>
      <xdr:rowOff>0</xdr:rowOff>
    </xdr:from>
    <xdr:to>
      <xdr:col>35</xdr:col>
      <xdr:colOff>152400</xdr:colOff>
      <xdr:row>307</xdr:row>
      <xdr:rowOff>133350</xdr:rowOff>
    </xdr:to>
    <xdr:pic>
      <xdr:nvPicPr>
        <xdr:cNvPr id="8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308</xdr:row>
      <xdr:rowOff>0</xdr:rowOff>
    </xdr:from>
    <xdr:to>
      <xdr:col>32</xdr:col>
      <xdr:colOff>152400</xdr:colOff>
      <xdr:row>308</xdr:row>
      <xdr:rowOff>133350</xdr:rowOff>
    </xdr:to>
    <xdr:pic>
      <xdr:nvPicPr>
        <xdr:cNvPr id="84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308</xdr:row>
      <xdr:rowOff>0</xdr:rowOff>
    </xdr:from>
    <xdr:to>
      <xdr:col>34</xdr:col>
      <xdr:colOff>152400</xdr:colOff>
      <xdr:row>308</xdr:row>
      <xdr:rowOff>133350</xdr:rowOff>
    </xdr:to>
    <xdr:pic>
      <xdr:nvPicPr>
        <xdr:cNvPr id="8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308</xdr:row>
      <xdr:rowOff>0</xdr:rowOff>
    </xdr:from>
    <xdr:to>
      <xdr:col>35</xdr:col>
      <xdr:colOff>152400</xdr:colOff>
      <xdr:row>308</xdr:row>
      <xdr:rowOff>133350</xdr:rowOff>
    </xdr:to>
    <xdr:pic>
      <xdr:nvPicPr>
        <xdr:cNvPr id="85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309</xdr:row>
      <xdr:rowOff>0</xdr:rowOff>
    </xdr:from>
    <xdr:to>
      <xdr:col>32</xdr:col>
      <xdr:colOff>152400</xdr:colOff>
      <xdr:row>309</xdr:row>
      <xdr:rowOff>133350</xdr:rowOff>
    </xdr:to>
    <xdr:pic>
      <xdr:nvPicPr>
        <xdr:cNvPr id="85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309</xdr:row>
      <xdr:rowOff>0</xdr:rowOff>
    </xdr:from>
    <xdr:to>
      <xdr:col>34</xdr:col>
      <xdr:colOff>152400</xdr:colOff>
      <xdr:row>309</xdr:row>
      <xdr:rowOff>133350</xdr:rowOff>
    </xdr:to>
    <xdr:pic>
      <xdr:nvPicPr>
        <xdr:cNvPr id="8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309</xdr:row>
      <xdr:rowOff>0</xdr:rowOff>
    </xdr:from>
    <xdr:to>
      <xdr:col>35</xdr:col>
      <xdr:colOff>152400</xdr:colOff>
      <xdr:row>309</xdr:row>
      <xdr:rowOff>133350</xdr:rowOff>
    </xdr:to>
    <xdr:pic>
      <xdr:nvPicPr>
        <xdr:cNvPr id="8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310</xdr:row>
      <xdr:rowOff>0</xdr:rowOff>
    </xdr:from>
    <xdr:to>
      <xdr:col>32</xdr:col>
      <xdr:colOff>152400</xdr:colOff>
      <xdr:row>310</xdr:row>
      <xdr:rowOff>133350</xdr:rowOff>
    </xdr:to>
    <xdr:pic>
      <xdr:nvPicPr>
        <xdr:cNvPr id="85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310</xdr:row>
      <xdr:rowOff>0</xdr:rowOff>
    </xdr:from>
    <xdr:to>
      <xdr:col>34</xdr:col>
      <xdr:colOff>152400</xdr:colOff>
      <xdr:row>310</xdr:row>
      <xdr:rowOff>133350</xdr:rowOff>
    </xdr:to>
    <xdr:pic>
      <xdr:nvPicPr>
        <xdr:cNvPr id="8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310</xdr:row>
      <xdr:rowOff>0</xdr:rowOff>
    </xdr:from>
    <xdr:to>
      <xdr:col>35</xdr:col>
      <xdr:colOff>152400</xdr:colOff>
      <xdr:row>310</xdr:row>
      <xdr:rowOff>133350</xdr:rowOff>
    </xdr:to>
    <xdr:pic>
      <xdr:nvPicPr>
        <xdr:cNvPr id="8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311</xdr:row>
      <xdr:rowOff>0</xdr:rowOff>
    </xdr:from>
    <xdr:to>
      <xdr:col>32</xdr:col>
      <xdr:colOff>152400</xdr:colOff>
      <xdr:row>311</xdr:row>
      <xdr:rowOff>133350</xdr:rowOff>
    </xdr:to>
    <xdr:pic>
      <xdr:nvPicPr>
        <xdr:cNvPr id="85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311</xdr:row>
      <xdr:rowOff>0</xdr:rowOff>
    </xdr:from>
    <xdr:to>
      <xdr:col>34</xdr:col>
      <xdr:colOff>152400</xdr:colOff>
      <xdr:row>311</xdr:row>
      <xdr:rowOff>133350</xdr:rowOff>
    </xdr:to>
    <xdr:pic>
      <xdr:nvPicPr>
        <xdr:cNvPr id="8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311</xdr:row>
      <xdr:rowOff>0</xdr:rowOff>
    </xdr:from>
    <xdr:to>
      <xdr:col>35</xdr:col>
      <xdr:colOff>152400</xdr:colOff>
      <xdr:row>311</xdr:row>
      <xdr:rowOff>133350</xdr:rowOff>
    </xdr:to>
    <xdr:pic>
      <xdr:nvPicPr>
        <xdr:cNvPr id="8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311</xdr:row>
      <xdr:rowOff>0</xdr:rowOff>
    </xdr:from>
    <xdr:to>
      <xdr:col>46</xdr:col>
      <xdr:colOff>152400</xdr:colOff>
      <xdr:row>311</xdr:row>
      <xdr:rowOff>133350</xdr:rowOff>
    </xdr:to>
    <xdr:pic>
      <xdr:nvPicPr>
        <xdr:cNvPr id="86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312</xdr:row>
      <xdr:rowOff>0</xdr:rowOff>
    </xdr:from>
    <xdr:to>
      <xdr:col>32</xdr:col>
      <xdr:colOff>152400</xdr:colOff>
      <xdr:row>312</xdr:row>
      <xdr:rowOff>133350</xdr:rowOff>
    </xdr:to>
    <xdr:pic>
      <xdr:nvPicPr>
        <xdr:cNvPr id="86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312</xdr:row>
      <xdr:rowOff>0</xdr:rowOff>
    </xdr:from>
    <xdr:to>
      <xdr:col>34</xdr:col>
      <xdr:colOff>152400</xdr:colOff>
      <xdr:row>312</xdr:row>
      <xdr:rowOff>133350</xdr:rowOff>
    </xdr:to>
    <xdr:pic>
      <xdr:nvPicPr>
        <xdr:cNvPr id="8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312</xdr:row>
      <xdr:rowOff>0</xdr:rowOff>
    </xdr:from>
    <xdr:to>
      <xdr:col>35</xdr:col>
      <xdr:colOff>152400</xdr:colOff>
      <xdr:row>312</xdr:row>
      <xdr:rowOff>133350</xdr:rowOff>
    </xdr:to>
    <xdr:pic>
      <xdr:nvPicPr>
        <xdr:cNvPr id="8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313</xdr:row>
      <xdr:rowOff>0</xdr:rowOff>
    </xdr:from>
    <xdr:to>
      <xdr:col>34</xdr:col>
      <xdr:colOff>152400</xdr:colOff>
      <xdr:row>313</xdr:row>
      <xdr:rowOff>133350</xdr:rowOff>
    </xdr:to>
    <xdr:pic>
      <xdr:nvPicPr>
        <xdr:cNvPr id="8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313</xdr:row>
      <xdr:rowOff>0</xdr:rowOff>
    </xdr:from>
    <xdr:to>
      <xdr:col>35</xdr:col>
      <xdr:colOff>152400</xdr:colOff>
      <xdr:row>313</xdr:row>
      <xdr:rowOff>133350</xdr:rowOff>
    </xdr:to>
    <xdr:pic>
      <xdr:nvPicPr>
        <xdr:cNvPr id="8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314</xdr:row>
      <xdr:rowOff>0</xdr:rowOff>
    </xdr:from>
    <xdr:to>
      <xdr:col>32</xdr:col>
      <xdr:colOff>152400</xdr:colOff>
      <xdr:row>314</xdr:row>
      <xdr:rowOff>133350</xdr:rowOff>
    </xdr:to>
    <xdr:pic>
      <xdr:nvPicPr>
        <xdr:cNvPr id="86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314</xdr:row>
      <xdr:rowOff>0</xdr:rowOff>
    </xdr:from>
    <xdr:to>
      <xdr:col>34</xdr:col>
      <xdr:colOff>152400</xdr:colOff>
      <xdr:row>314</xdr:row>
      <xdr:rowOff>133350</xdr:rowOff>
    </xdr:to>
    <xdr:pic>
      <xdr:nvPicPr>
        <xdr:cNvPr id="8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314</xdr:row>
      <xdr:rowOff>0</xdr:rowOff>
    </xdr:from>
    <xdr:to>
      <xdr:col>35</xdr:col>
      <xdr:colOff>152400</xdr:colOff>
      <xdr:row>314</xdr:row>
      <xdr:rowOff>133350</xdr:rowOff>
    </xdr:to>
    <xdr:pic>
      <xdr:nvPicPr>
        <xdr:cNvPr id="8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315</xdr:row>
      <xdr:rowOff>0</xdr:rowOff>
    </xdr:from>
    <xdr:to>
      <xdr:col>32</xdr:col>
      <xdr:colOff>152400</xdr:colOff>
      <xdr:row>315</xdr:row>
      <xdr:rowOff>133350</xdr:rowOff>
    </xdr:to>
    <xdr:pic>
      <xdr:nvPicPr>
        <xdr:cNvPr id="87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315</xdr:row>
      <xdr:rowOff>0</xdr:rowOff>
    </xdr:from>
    <xdr:to>
      <xdr:col>34</xdr:col>
      <xdr:colOff>152400</xdr:colOff>
      <xdr:row>315</xdr:row>
      <xdr:rowOff>133350</xdr:rowOff>
    </xdr:to>
    <xdr:pic>
      <xdr:nvPicPr>
        <xdr:cNvPr id="8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315</xdr:row>
      <xdr:rowOff>0</xdr:rowOff>
    </xdr:from>
    <xdr:to>
      <xdr:col>35</xdr:col>
      <xdr:colOff>152400</xdr:colOff>
      <xdr:row>315</xdr:row>
      <xdr:rowOff>133350</xdr:rowOff>
    </xdr:to>
    <xdr:pic>
      <xdr:nvPicPr>
        <xdr:cNvPr id="8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316</xdr:row>
      <xdr:rowOff>0</xdr:rowOff>
    </xdr:from>
    <xdr:to>
      <xdr:col>32</xdr:col>
      <xdr:colOff>152400</xdr:colOff>
      <xdr:row>316</xdr:row>
      <xdr:rowOff>133350</xdr:rowOff>
    </xdr:to>
    <xdr:pic>
      <xdr:nvPicPr>
        <xdr:cNvPr id="87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316</xdr:row>
      <xdr:rowOff>0</xdr:rowOff>
    </xdr:from>
    <xdr:to>
      <xdr:col>34</xdr:col>
      <xdr:colOff>152400</xdr:colOff>
      <xdr:row>316</xdr:row>
      <xdr:rowOff>133350</xdr:rowOff>
    </xdr:to>
    <xdr:pic>
      <xdr:nvPicPr>
        <xdr:cNvPr id="8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316</xdr:row>
      <xdr:rowOff>0</xdr:rowOff>
    </xdr:from>
    <xdr:to>
      <xdr:col>35</xdr:col>
      <xdr:colOff>152400</xdr:colOff>
      <xdr:row>316</xdr:row>
      <xdr:rowOff>133350</xdr:rowOff>
    </xdr:to>
    <xdr:pic>
      <xdr:nvPicPr>
        <xdr:cNvPr id="8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317</xdr:row>
      <xdr:rowOff>0</xdr:rowOff>
    </xdr:from>
    <xdr:to>
      <xdr:col>32</xdr:col>
      <xdr:colOff>152400</xdr:colOff>
      <xdr:row>317</xdr:row>
      <xdr:rowOff>133350</xdr:rowOff>
    </xdr:to>
    <xdr:pic>
      <xdr:nvPicPr>
        <xdr:cNvPr id="87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317</xdr:row>
      <xdr:rowOff>0</xdr:rowOff>
    </xdr:from>
    <xdr:to>
      <xdr:col>34</xdr:col>
      <xdr:colOff>152400</xdr:colOff>
      <xdr:row>317</xdr:row>
      <xdr:rowOff>133350</xdr:rowOff>
    </xdr:to>
    <xdr:pic>
      <xdr:nvPicPr>
        <xdr:cNvPr id="8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317</xdr:row>
      <xdr:rowOff>0</xdr:rowOff>
    </xdr:from>
    <xdr:to>
      <xdr:col>35</xdr:col>
      <xdr:colOff>152400</xdr:colOff>
      <xdr:row>317</xdr:row>
      <xdr:rowOff>133350</xdr:rowOff>
    </xdr:to>
    <xdr:pic>
      <xdr:nvPicPr>
        <xdr:cNvPr id="8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318</xdr:row>
      <xdr:rowOff>0</xdr:rowOff>
    </xdr:from>
    <xdr:to>
      <xdr:col>32</xdr:col>
      <xdr:colOff>152400</xdr:colOff>
      <xdr:row>318</xdr:row>
      <xdr:rowOff>133350</xdr:rowOff>
    </xdr:to>
    <xdr:pic>
      <xdr:nvPicPr>
        <xdr:cNvPr id="87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318</xdr:row>
      <xdr:rowOff>0</xdr:rowOff>
    </xdr:from>
    <xdr:to>
      <xdr:col>34</xdr:col>
      <xdr:colOff>152400</xdr:colOff>
      <xdr:row>318</xdr:row>
      <xdr:rowOff>133350</xdr:rowOff>
    </xdr:to>
    <xdr:pic>
      <xdr:nvPicPr>
        <xdr:cNvPr id="8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318</xdr:row>
      <xdr:rowOff>0</xdr:rowOff>
    </xdr:from>
    <xdr:to>
      <xdr:col>35</xdr:col>
      <xdr:colOff>152400</xdr:colOff>
      <xdr:row>318</xdr:row>
      <xdr:rowOff>133350</xdr:rowOff>
    </xdr:to>
    <xdr:pic>
      <xdr:nvPicPr>
        <xdr:cNvPr id="8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318</xdr:row>
      <xdr:rowOff>0</xdr:rowOff>
    </xdr:from>
    <xdr:to>
      <xdr:col>46</xdr:col>
      <xdr:colOff>152400</xdr:colOff>
      <xdr:row>318</xdr:row>
      <xdr:rowOff>133350</xdr:rowOff>
    </xdr:to>
    <xdr:pic>
      <xdr:nvPicPr>
        <xdr:cNvPr id="88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319</xdr:row>
      <xdr:rowOff>0</xdr:rowOff>
    </xdr:from>
    <xdr:to>
      <xdr:col>32</xdr:col>
      <xdr:colOff>152400</xdr:colOff>
      <xdr:row>319</xdr:row>
      <xdr:rowOff>133350</xdr:rowOff>
    </xdr:to>
    <xdr:pic>
      <xdr:nvPicPr>
        <xdr:cNvPr id="88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319</xdr:row>
      <xdr:rowOff>0</xdr:rowOff>
    </xdr:from>
    <xdr:to>
      <xdr:col>34</xdr:col>
      <xdr:colOff>152400</xdr:colOff>
      <xdr:row>319</xdr:row>
      <xdr:rowOff>133350</xdr:rowOff>
    </xdr:to>
    <xdr:pic>
      <xdr:nvPicPr>
        <xdr:cNvPr id="8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319</xdr:row>
      <xdr:rowOff>0</xdr:rowOff>
    </xdr:from>
    <xdr:to>
      <xdr:col>35</xdr:col>
      <xdr:colOff>152400</xdr:colOff>
      <xdr:row>319</xdr:row>
      <xdr:rowOff>133350</xdr:rowOff>
    </xdr:to>
    <xdr:pic>
      <xdr:nvPicPr>
        <xdr:cNvPr id="8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320</xdr:row>
      <xdr:rowOff>0</xdr:rowOff>
    </xdr:from>
    <xdr:to>
      <xdr:col>32</xdr:col>
      <xdr:colOff>152400</xdr:colOff>
      <xdr:row>320</xdr:row>
      <xdr:rowOff>133350</xdr:rowOff>
    </xdr:to>
    <xdr:pic>
      <xdr:nvPicPr>
        <xdr:cNvPr id="88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320</xdr:row>
      <xdr:rowOff>0</xdr:rowOff>
    </xdr:from>
    <xdr:to>
      <xdr:col>34</xdr:col>
      <xdr:colOff>152400</xdr:colOff>
      <xdr:row>320</xdr:row>
      <xdr:rowOff>133350</xdr:rowOff>
    </xdr:to>
    <xdr:pic>
      <xdr:nvPicPr>
        <xdr:cNvPr id="8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320</xdr:row>
      <xdr:rowOff>0</xdr:rowOff>
    </xdr:from>
    <xdr:to>
      <xdr:col>35</xdr:col>
      <xdr:colOff>152400</xdr:colOff>
      <xdr:row>320</xdr:row>
      <xdr:rowOff>133350</xdr:rowOff>
    </xdr:to>
    <xdr:pic>
      <xdr:nvPicPr>
        <xdr:cNvPr id="88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321</xdr:row>
      <xdr:rowOff>0</xdr:rowOff>
    </xdr:from>
    <xdr:to>
      <xdr:col>34</xdr:col>
      <xdr:colOff>152400</xdr:colOff>
      <xdr:row>321</xdr:row>
      <xdr:rowOff>133350</xdr:rowOff>
    </xdr:to>
    <xdr:pic>
      <xdr:nvPicPr>
        <xdr:cNvPr id="8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321</xdr:row>
      <xdr:rowOff>0</xdr:rowOff>
    </xdr:from>
    <xdr:to>
      <xdr:col>35</xdr:col>
      <xdr:colOff>152400</xdr:colOff>
      <xdr:row>321</xdr:row>
      <xdr:rowOff>133350</xdr:rowOff>
    </xdr:to>
    <xdr:pic>
      <xdr:nvPicPr>
        <xdr:cNvPr id="8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321</xdr:row>
      <xdr:rowOff>0</xdr:rowOff>
    </xdr:from>
    <xdr:to>
      <xdr:col>46</xdr:col>
      <xdr:colOff>152400</xdr:colOff>
      <xdr:row>321</xdr:row>
      <xdr:rowOff>133350</xdr:rowOff>
    </xdr:to>
    <xdr:pic>
      <xdr:nvPicPr>
        <xdr:cNvPr id="89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322</xdr:row>
      <xdr:rowOff>0</xdr:rowOff>
    </xdr:from>
    <xdr:to>
      <xdr:col>32</xdr:col>
      <xdr:colOff>152400</xdr:colOff>
      <xdr:row>322</xdr:row>
      <xdr:rowOff>133350</xdr:rowOff>
    </xdr:to>
    <xdr:pic>
      <xdr:nvPicPr>
        <xdr:cNvPr id="89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322</xdr:row>
      <xdr:rowOff>0</xdr:rowOff>
    </xdr:from>
    <xdr:to>
      <xdr:col>34</xdr:col>
      <xdr:colOff>152400</xdr:colOff>
      <xdr:row>322</xdr:row>
      <xdr:rowOff>133350</xdr:rowOff>
    </xdr:to>
    <xdr:pic>
      <xdr:nvPicPr>
        <xdr:cNvPr id="8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322</xdr:row>
      <xdr:rowOff>0</xdr:rowOff>
    </xdr:from>
    <xdr:to>
      <xdr:col>35</xdr:col>
      <xdr:colOff>152400</xdr:colOff>
      <xdr:row>322</xdr:row>
      <xdr:rowOff>133350</xdr:rowOff>
    </xdr:to>
    <xdr:pic>
      <xdr:nvPicPr>
        <xdr:cNvPr id="8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322</xdr:row>
      <xdr:rowOff>0</xdr:rowOff>
    </xdr:from>
    <xdr:to>
      <xdr:col>46</xdr:col>
      <xdr:colOff>152400</xdr:colOff>
      <xdr:row>322</xdr:row>
      <xdr:rowOff>133350</xdr:rowOff>
    </xdr:to>
    <xdr:pic>
      <xdr:nvPicPr>
        <xdr:cNvPr id="89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323</xdr:row>
      <xdr:rowOff>0</xdr:rowOff>
    </xdr:from>
    <xdr:to>
      <xdr:col>32</xdr:col>
      <xdr:colOff>152400</xdr:colOff>
      <xdr:row>323</xdr:row>
      <xdr:rowOff>133350</xdr:rowOff>
    </xdr:to>
    <xdr:pic>
      <xdr:nvPicPr>
        <xdr:cNvPr id="89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323</xdr:row>
      <xdr:rowOff>0</xdr:rowOff>
    </xdr:from>
    <xdr:to>
      <xdr:col>34</xdr:col>
      <xdr:colOff>152400</xdr:colOff>
      <xdr:row>323</xdr:row>
      <xdr:rowOff>133350</xdr:rowOff>
    </xdr:to>
    <xdr:pic>
      <xdr:nvPicPr>
        <xdr:cNvPr id="8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323</xdr:row>
      <xdr:rowOff>0</xdr:rowOff>
    </xdr:from>
    <xdr:to>
      <xdr:col>35</xdr:col>
      <xdr:colOff>152400</xdr:colOff>
      <xdr:row>323</xdr:row>
      <xdr:rowOff>133350</xdr:rowOff>
    </xdr:to>
    <xdr:pic>
      <xdr:nvPicPr>
        <xdr:cNvPr id="8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324</xdr:row>
      <xdr:rowOff>0</xdr:rowOff>
    </xdr:from>
    <xdr:to>
      <xdr:col>34</xdr:col>
      <xdr:colOff>152400</xdr:colOff>
      <xdr:row>324</xdr:row>
      <xdr:rowOff>133350</xdr:rowOff>
    </xdr:to>
    <xdr:pic>
      <xdr:nvPicPr>
        <xdr:cNvPr id="89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324</xdr:row>
      <xdr:rowOff>0</xdr:rowOff>
    </xdr:from>
    <xdr:to>
      <xdr:col>35</xdr:col>
      <xdr:colOff>152400</xdr:colOff>
      <xdr:row>324</xdr:row>
      <xdr:rowOff>133350</xdr:rowOff>
    </xdr:to>
    <xdr:pic>
      <xdr:nvPicPr>
        <xdr:cNvPr id="90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325</xdr:row>
      <xdr:rowOff>0</xdr:rowOff>
    </xdr:from>
    <xdr:to>
      <xdr:col>32</xdr:col>
      <xdr:colOff>152400</xdr:colOff>
      <xdr:row>325</xdr:row>
      <xdr:rowOff>133350</xdr:rowOff>
    </xdr:to>
    <xdr:pic>
      <xdr:nvPicPr>
        <xdr:cNvPr id="90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325</xdr:row>
      <xdr:rowOff>0</xdr:rowOff>
    </xdr:from>
    <xdr:to>
      <xdr:col>34</xdr:col>
      <xdr:colOff>152400</xdr:colOff>
      <xdr:row>325</xdr:row>
      <xdr:rowOff>133350</xdr:rowOff>
    </xdr:to>
    <xdr:pic>
      <xdr:nvPicPr>
        <xdr:cNvPr id="90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325</xdr:row>
      <xdr:rowOff>0</xdr:rowOff>
    </xdr:from>
    <xdr:to>
      <xdr:col>35</xdr:col>
      <xdr:colOff>152400</xdr:colOff>
      <xdr:row>325</xdr:row>
      <xdr:rowOff>133350</xdr:rowOff>
    </xdr:to>
    <xdr:pic>
      <xdr:nvPicPr>
        <xdr:cNvPr id="90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325</xdr:row>
      <xdr:rowOff>0</xdr:rowOff>
    </xdr:from>
    <xdr:to>
      <xdr:col>46</xdr:col>
      <xdr:colOff>152400</xdr:colOff>
      <xdr:row>325</xdr:row>
      <xdr:rowOff>133350</xdr:rowOff>
    </xdr:to>
    <xdr:pic>
      <xdr:nvPicPr>
        <xdr:cNvPr id="90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326</xdr:row>
      <xdr:rowOff>0</xdr:rowOff>
    </xdr:from>
    <xdr:to>
      <xdr:col>34</xdr:col>
      <xdr:colOff>152400</xdr:colOff>
      <xdr:row>326</xdr:row>
      <xdr:rowOff>133350</xdr:rowOff>
    </xdr:to>
    <xdr:pic>
      <xdr:nvPicPr>
        <xdr:cNvPr id="9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326</xdr:row>
      <xdr:rowOff>0</xdr:rowOff>
    </xdr:from>
    <xdr:to>
      <xdr:col>35</xdr:col>
      <xdr:colOff>152400</xdr:colOff>
      <xdr:row>326</xdr:row>
      <xdr:rowOff>133350</xdr:rowOff>
    </xdr:to>
    <xdr:pic>
      <xdr:nvPicPr>
        <xdr:cNvPr id="9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326</xdr:row>
      <xdr:rowOff>0</xdr:rowOff>
    </xdr:from>
    <xdr:to>
      <xdr:col>46</xdr:col>
      <xdr:colOff>152400</xdr:colOff>
      <xdr:row>326</xdr:row>
      <xdr:rowOff>133350</xdr:rowOff>
    </xdr:to>
    <xdr:pic>
      <xdr:nvPicPr>
        <xdr:cNvPr id="90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327</xdr:row>
      <xdr:rowOff>0</xdr:rowOff>
    </xdr:from>
    <xdr:to>
      <xdr:col>34</xdr:col>
      <xdr:colOff>152400</xdr:colOff>
      <xdr:row>327</xdr:row>
      <xdr:rowOff>133350</xdr:rowOff>
    </xdr:to>
    <xdr:pic>
      <xdr:nvPicPr>
        <xdr:cNvPr id="9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327</xdr:row>
      <xdr:rowOff>0</xdr:rowOff>
    </xdr:from>
    <xdr:to>
      <xdr:col>35</xdr:col>
      <xdr:colOff>152400</xdr:colOff>
      <xdr:row>327</xdr:row>
      <xdr:rowOff>133350</xdr:rowOff>
    </xdr:to>
    <xdr:pic>
      <xdr:nvPicPr>
        <xdr:cNvPr id="90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328</xdr:row>
      <xdr:rowOff>0</xdr:rowOff>
    </xdr:from>
    <xdr:to>
      <xdr:col>34</xdr:col>
      <xdr:colOff>152400</xdr:colOff>
      <xdr:row>328</xdr:row>
      <xdr:rowOff>133350</xdr:rowOff>
    </xdr:to>
    <xdr:pic>
      <xdr:nvPicPr>
        <xdr:cNvPr id="91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328</xdr:row>
      <xdr:rowOff>0</xdr:rowOff>
    </xdr:from>
    <xdr:to>
      <xdr:col>35</xdr:col>
      <xdr:colOff>152400</xdr:colOff>
      <xdr:row>328</xdr:row>
      <xdr:rowOff>133350</xdr:rowOff>
    </xdr:to>
    <xdr:pic>
      <xdr:nvPicPr>
        <xdr:cNvPr id="91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328</xdr:row>
      <xdr:rowOff>0</xdr:rowOff>
    </xdr:from>
    <xdr:to>
      <xdr:col>46</xdr:col>
      <xdr:colOff>152400</xdr:colOff>
      <xdr:row>328</xdr:row>
      <xdr:rowOff>133350</xdr:rowOff>
    </xdr:to>
    <xdr:pic>
      <xdr:nvPicPr>
        <xdr:cNvPr id="91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329</xdr:row>
      <xdr:rowOff>0</xdr:rowOff>
    </xdr:from>
    <xdr:to>
      <xdr:col>34</xdr:col>
      <xdr:colOff>152400</xdr:colOff>
      <xdr:row>329</xdr:row>
      <xdr:rowOff>133350</xdr:rowOff>
    </xdr:to>
    <xdr:pic>
      <xdr:nvPicPr>
        <xdr:cNvPr id="91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329</xdr:row>
      <xdr:rowOff>0</xdr:rowOff>
    </xdr:from>
    <xdr:to>
      <xdr:col>35</xdr:col>
      <xdr:colOff>152400</xdr:colOff>
      <xdr:row>329</xdr:row>
      <xdr:rowOff>133350</xdr:rowOff>
    </xdr:to>
    <xdr:pic>
      <xdr:nvPicPr>
        <xdr:cNvPr id="91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329</xdr:row>
      <xdr:rowOff>0</xdr:rowOff>
    </xdr:from>
    <xdr:to>
      <xdr:col>46</xdr:col>
      <xdr:colOff>152400</xdr:colOff>
      <xdr:row>329</xdr:row>
      <xdr:rowOff>133350</xdr:rowOff>
    </xdr:to>
    <xdr:pic>
      <xdr:nvPicPr>
        <xdr:cNvPr id="91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330</xdr:row>
      <xdr:rowOff>0</xdr:rowOff>
    </xdr:from>
    <xdr:to>
      <xdr:col>32</xdr:col>
      <xdr:colOff>152400</xdr:colOff>
      <xdr:row>330</xdr:row>
      <xdr:rowOff>133350</xdr:rowOff>
    </xdr:to>
    <xdr:pic>
      <xdr:nvPicPr>
        <xdr:cNvPr id="91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330</xdr:row>
      <xdr:rowOff>0</xdr:rowOff>
    </xdr:from>
    <xdr:to>
      <xdr:col>34</xdr:col>
      <xdr:colOff>152400</xdr:colOff>
      <xdr:row>330</xdr:row>
      <xdr:rowOff>133350</xdr:rowOff>
    </xdr:to>
    <xdr:pic>
      <xdr:nvPicPr>
        <xdr:cNvPr id="9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330</xdr:row>
      <xdr:rowOff>0</xdr:rowOff>
    </xdr:from>
    <xdr:to>
      <xdr:col>35</xdr:col>
      <xdr:colOff>152400</xdr:colOff>
      <xdr:row>330</xdr:row>
      <xdr:rowOff>133350</xdr:rowOff>
    </xdr:to>
    <xdr:pic>
      <xdr:nvPicPr>
        <xdr:cNvPr id="9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331</xdr:row>
      <xdr:rowOff>0</xdr:rowOff>
    </xdr:from>
    <xdr:to>
      <xdr:col>34</xdr:col>
      <xdr:colOff>152400</xdr:colOff>
      <xdr:row>331</xdr:row>
      <xdr:rowOff>133350</xdr:rowOff>
    </xdr:to>
    <xdr:pic>
      <xdr:nvPicPr>
        <xdr:cNvPr id="9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331</xdr:row>
      <xdr:rowOff>0</xdr:rowOff>
    </xdr:from>
    <xdr:to>
      <xdr:col>35</xdr:col>
      <xdr:colOff>152400</xdr:colOff>
      <xdr:row>331</xdr:row>
      <xdr:rowOff>133350</xdr:rowOff>
    </xdr:to>
    <xdr:pic>
      <xdr:nvPicPr>
        <xdr:cNvPr id="92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331</xdr:row>
      <xdr:rowOff>0</xdr:rowOff>
    </xdr:from>
    <xdr:to>
      <xdr:col>46</xdr:col>
      <xdr:colOff>152400</xdr:colOff>
      <xdr:row>331</xdr:row>
      <xdr:rowOff>133350</xdr:rowOff>
    </xdr:to>
    <xdr:pic>
      <xdr:nvPicPr>
        <xdr:cNvPr id="92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332</xdr:row>
      <xdr:rowOff>0</xdr:rowOff>
    </xdr:from>
    <xdr:to>
      <xdr:col>34</xdr:col>
      <xdr:colOff>152400</xdr:colOff>
      <xdr:row>332</xdr:row>
      <xdr:rowOff>133350</xdr:rowOff>
    </xdr:to>
    <xdr:pic>
      <xdr:nvPicPr>
        <xdr:cNvPr id="92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332</xdr:row>
      <xdr:rowOff>0</xdr:rowOff>
    </xdr:from>
    <xdr:to>
      <xdr:col>35</xdr:col>
      <xdr:colOff>152400</xdr:colOff>
      <xdr:row>332</xdr:row>
      <xdr:rowOff>133350</xdr:rowOff>
    </xdr:to>
    <xdr:pic>
      <xdr:nvPicPr>
        <xdr:cNvPr id="92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332</xdr:row>
      <xdr:rowOff>0</xdr:rowOff>
    </xdr:from>
    <xdr:to>
      <xdr:col>46</xdr:col>
      <xdr:colOff>152400</xdr:colOff>
      <xdr:row>332</xdr:row>
      <xdr:rowOff>133350</xdr:rowOff>
    </xdr:to>
    <xdr:pic>
      <xdr:nvPicPr>
        <xdr:cNvPr id="92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333</xdr:row>
      <xdr:rowOff>0</xdr:rowOff>
    </xdr:from>
    <xdr:to>
      <xdr:col>34</xdr:col>
      <xdr:colOff>152400</xdr:colOff>
      <xdr:row>333</xdr:row>
      <xdr:rowOff>133350</xdr:rowOff>
    </xdr:to>
    <xdr:pic>
      <xdr:nvPicPr>
        <xdr:cNvPr id="92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333</xdr:row>
      <xdr:rowOff>0</xdr:rowOff>
    </xdr:from>
    <xdr:to>
      <xdr:col>35</xdr:col>
      <xdr:colOff>152400</xdr:colOff>
      <xdr:row>333</xdr:row>
      <xdr:rowOff>133350</xdr:rowOff>
    </xdr:to>
    <xdr:pic>
      <xdr:nvPicPr>
        <xdr:cNvPr id="92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333</xdr:row>
      <xdr:rowOff>0</xdr:rowOff>
    </xdr:from>
    <xdr:to>
      <xdr:col>46</xdr:col>
      <xdr:colOff>152400</xdr:colOff>
      <xdr:row>333</xdr:row>
      <xdr:rowOff>133350</xdr:rowOff>
    </xdr:to>
    <xdr:pic>
      <xdr:nvPicPr>
        <xdr:cNvPr id="92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334</xdr:row>
      <xdr:rowOff>0</xdr:rowOff>
    </xdr:from>
    <xdr:to>
      <xdr:col>32</xdr:col>
      <xdr:colOff>152400</xdr:colOff>
      <xdr:row>334</xdr:row>
      <xdr:rowOff>133350</xdr:rowOff>
    </xdr:to>
    <xdr:pic>
      <xdr:nvPicPr>
        <xdr:cNvPr id="92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334</xdr:row>
      <xdr:rowOff>0</xdr:rowOff>
    </xdr:from>
    <xdr:to>
      <xdr:col>34</xdr:col>
      <xdr:colOff>152400</xdr:colOff>
      <xdr:row>334</xdr:row>
      <xdr:rowOff>133350</xdr:rowOff>
    </xdr:to>
    <xdr:pic>
      <xdr:nvPicPr>
        <xdr:cNvPr id="9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334</xdr:row>
      <xdr:rowOff>0</xdr:rowOff>
    </xdr:from>
    <xdr:to>
      <xdr:col>35</xdr:col>
      <xdr:colOff>152400</xdr:colOff>
      <xdr:row>334</xdr:row>
      <xdr:rowOff>133350</xdr:rowOff>
    </xdr:to>
    <xdr:pic>
      <xdr:nvPicPr>
        <xdr:cNvPr id="93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334</xdr:row>
      <xdr:rowOff>0</xdr:rowOff>
    </xdr:from>
    <xdr:to>
      <xdr:col>46</xdr:col>
      <xdr:colOff>152400</xdr:colOff>
      <xdr:row>334</xdr:row>
      <xdr:rowOff>133350</xdr:rowOff>
    </xdr:to>
    <xdr:pic>
      <xdr:nvPicPr>
        <xdr:cNvPr id="93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335</xdr:row>
      <xdr:rowOff>0</xdr:rowOff>
    </xdr:from>
    <xdr:to>
      <xdr:col>32</xdr:col>
      <xdr:colOff>152400</xdr:colOff>
      <xdr:row>335</xdr:row>
      <xdr:rowOff>133350</xdr:rowOff>
    </xdr:to>
    <xdr:pic>
      <xdr:nvPicPr>
        <xdr:cNvPr id="93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335</xdr:row>
      <xdr:rowOff>0</xdr:rowOff>
    </xdr:from>
    <xdr:to>
      <xdr:col>34</xdr:col>
      <xdr:colOff>152400</xdr:colOff>
      <xdr:row>335</xdr:row>
      <xdr:rowOff>133350</xdr:rowOff>
    </xdr:to>
    <xdr:pic>
      <xdr:nvPicPr>
        <xdr:cNvPr id="9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335</xdr:row>
      <xdr:rowOff>0</xdr:rowOff>
    </xdr:from>
    <xdr:to>
      <xdr:col>35</xdr:col>
      <xdr:colOff>152400</xdr:colOff>
      <xdr:row>335</xdr:row>
      <xdr:rowOff>133350</xdr:rowOff>
    </xdr:to>
    <xdr:pic>
      <xdr:nvPicPr>
        <xdr:cNvPr id="9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335</xdr:row>
      <xdr:rowOff>0</xdr:rowOff>
    </xdr:from>
    <xdr:to>
      <xdr:col>46</xdr:col>
      <xdr:colOff>152400</xdr:colOff>
      <xdr:row>335</xdr:row>
      <xdr:rowOff>133350</xdr:rowOff>
    </xdr:to>
    <xdr:pic>
      <xdr:nvPicPr>
        <xdr:cNvPr id="93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336</xdr:row>
      <xdr:rowOff>0</xdr:rowOff>
    </xdr:from>
    <xdr:to>
      <xdr:col>32</xdr:col>
      <xdr:colOff>152400</xdr:colOff>
      <xdr:row>336</xdr:row>
      <xdr:rowOff>133350</xdr:rowOff>
    </xdr:to>
    <xdr:pic>
      <xdr:nvPicPr>
        <xdr:cNvPr id="93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336</xdr:row>
      <xdr:rowOff>0</xdr:rowOff>
    </xdr:from>
    <xdr:to>
      <xdr:col>34</xdr:col>
      <xdr:colOff>152400</xdr:colOff>
      <xdr:row>336</xdr:row>
      <xdr:rowOff>133350</xdr:rowOff>
    </xdr:to>
    <xdr:pic>
      <xdr:nvPicPr>
        <xdr:cNvPr id="93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336</xdr:row>
      <xdr:rowOff>0</xdr:rowOff>
    </xdr:from>
    <xdr:to>
      <xdr:col>35</xdr:col>
      <xdr:colOff>152400</xdr:colOff>
      <xdr:row>336</xdr:row>
      <xdr:rowOff>133350</xdr:rowOff>
    </xdr:to>
    <xdr:pic>
      <xdr:nvPicPr>
        <xdr:cNvPr id="93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337</xdr:row>
      <xdr:rowOff>0</xdr:rowOff>
    </xdr:from>
    <xdr:to>
      <xdr:col>34</xdr:col>
      <xdr:colOff>152400</xdr:colOff>
      <xdr:row>337</xdr:row>
      <xdr:rowOff>133350</xdr:rowOff>
    </xdr:to>
    <xdr:pic>
      <xdr:nvPicPr>
        <xdr:cNvPr id="9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337</xdr:row>
      <xdr:rowOff>0</xdr:rowOff>
    </xdr:from>
    <xdr:to>
      <xdr:col>35</xdr:col>
      <xdr:colOff>152400</xdr:colOff>
      <xdr:row>337</xdr:row>
      <xdr:rowOff>133350</xdr:rowOff>
    </xdr:to>
    <xdr:pic>
      <xdr:nvPicPr>
        <xdr:cNvPr id="9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338</xdr:row>
      <xdr:rowOff>0</xdr:rowOff>
    </xdr:from>
    <xdr:to>
      <xdr:col>34</xdr:col>
      <xdr:colOff>152400</xdr:colOff>
      <xdr:row>338</xdr:row>
      <xdr:rowOff>133350</xdr:rowOff>
    </xdr:to>
    <xdr:pic>
      <xdr:nvPicPr>
        <xdr:cNvPr id="9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338</xdr:row>
      <xdr:rowOff>0</xdr:rowOff>
    </xdr:from>
    <xdr:to>
      <xdr:col>35</xdr:col>
      <xdr:colOff>152400</xdr:colOff>
      <xdr:row>338</xdr:row>
      <xdr:rowOff>133350</xdr:rowOff>
    </xdr:to>
    <xdr:pic>
      <xdr:nvPicPr>
        <xdr:cNvPr id="9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338</xdr:row>
      <xdr:rowOff>0</xdr:rowOff>
    </xdr:from>
    <xdr:to>
      <xdr:col>46</xdr:col>
      <xdr:colOff>152400</xdr:colOff>
      <xdr:row>338</xdr:row>
      <xdr:rowOff>133350</xdr:rowOff>
    </xdr:to>
    <xdr:pic>
      <xdr:nvPicPr>
        <xdr:cNvPr id="94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339</xdr:row>
      <xdr:rowOff>0</xdr:rowOff>
    </xdr:from>
    <xdr:to>
      <xdr:col>32</xdr:col>
      <xdr:colOff>152400</xdr:colOff>
      <xdr:row>339</xdr:row>
      <xdr:rowOff>133350</xdr:rowOff>
    </xdr:to>
    <xdr:pic>
      <xdr:nvPicPr>
        <xdr:cNvPr id="94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339</xdr:row>
      <xdr:rowOff>0</xdr:rowOff>
    </xdr:from>
    <xdr:to>
      <xdr:col>34</xdr:col>
      <xdr:colOff>152400</xdr:colOff>
      <xdr:row>339</xdr:row>
      <xdr:rowOff>133350</xdr:rowOff>
    </xdr:to>
    <xdr:pic>
      <xdr:nvPicPr>
        <xdr:cNvPr id="9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339</xdr:row>
      <xdr:rowOff>0</xdr:rowOff>
    </xdr:from>
    <xdr:to>
      <xdr:col>35</xdr:col>
      <xdr:colOff>152400</xdr:colOff>
      <xdr:row>339</xdr:row>
      <xdr:rowOff>133350</xdr:rowOff>
    </xdr:to>
    <xdr:pic>
      <xdr:nvPicPr>
        <xdr:cNvPr id="94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340</xdr:row>
      <xdr:rowOff>0</xdr:rowOff>
    </xdr:from>
    <xdr:to>
      <xdr:col>34</xdr:col>
      <xdr:colOff>152400</xdr:colOff>
      <xdr:row>340</xdr:row>
      <xdr:rowOff>133350</xdr:rowOff>
    </xdr:to>
    <xdr:pic>
      <xdr:nvPicPr>
        <xdr:cNvPr id="9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340</xdr:row>
      <xdr:rowOff>0</xdr:rowOff>
    </xdr:from>
    <xdr:to>
      <xdr:col>35</xdr:col>
      <xdr:colOff>152400</xdr:colOff>
      <xdr:row>340</xdr:row>
      <xdr:rowOff>133350</xdr:rowOff>
    </xdr:to>
    <xdr:pic>
      <xdr:nvPicPr>
        <xdr:cNvPr id="9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340</xdr:row>
      <xdr:rowOff>0</xdr:rowOff>
    </xdr:from>
    <xdr:to>
      <xdr:col>46</xdr:col>
      <xdr:colOff>152400</xdr:colOff>
      <xdr:row>340</xdr:row>
      <xdr:rowOff>133350</xdr:rowOff>
    </xdr:to>
    <xdr:pic>
      <xdr:nvPicPr>
        <xdr:cNvPr id="94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341</xdr:row>
      <xdr:rowOff>0</xdr:rowOff>
    </xdr:from>
    <xdr:to>
      <xdr:col>32</xdr:col>
      <xdr:colOff>152400</xdr:colOff>
      <xdr:row>341</xdr:row>
      <xdr:rowOff>133350</xdr:rowOff>
    </xdr:to>
    <xdr:pic>
      <xdr:nvPicPr>
        <xdr:cNvPr id="95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341</xdr:row>
      <xdr:rowOff>0</xdr:rowOff>
    </xdr:from>
    <xdr:to>
      <xdr:col>34</xdr:col>
      <xdr:colOff>152400</xdr:colOff>
      <xdr:row>341</xdr:row>
      <xdr:rowOff>133350</xdr:rowOff>
    </xdr:to>
    <xdr:pic>
      <xdr:nvPicPr>
        <xdr:cNvPr id="9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341</xdr:row>
      <xdr:rowOff>0</xdr:rowOff>
    </xdr:from>
    <xdr:to>
      <xdr:col>35</xdr:col>
      <xdr:colOff>152400</xdr:colOff>
      <xdr:row>341</xdr:row>
      <xdr:rowOff>133350</xdr:rowOff>
    </xdr:to>
    <xdr:pic>
      <xdr:nvPicPr>
        <xdr:cNvPr id="9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342</xdr:row>
      <xdr:rowOff>0</xdr:rowOff>
    </xdr:from>
    <xdr:to>
      <xdr:col>34</xdr:col>
      <xdr:colOff>152400</xdr:colOff>
      <xdr:row>342</xdr:row>
      <xdr:rowOff>133350</xdr:rowOff>
    </xdr:to>
    <xdr:pic>
      <xdr:nvPicPr>
        <xdr:cNvPr id="9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342</xdr:row>
      <xdr:rowOff>0</xdr:rowOff>
    </xdr:from>
    <xdr:to>
      <xdr:col>35</xdr:col>
      <xdr:colOff>152400</xdr:colOff>
      <xdr:row>342</xdr:row>
      <xdr:rowOff>133350</xdr:rowOff>
    </xdr:to>
    <xdr:pic>
      <xdr:nvPicPr>
        <xdr:cNvPr id="9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342</xdr:row>
      <xdr:rowOff>0</xdr:rowOff>
    </xdr:from>
    <xdr:to>
      <xdr:col>46</xdr:col>
      <xdr:colOff>152400</xdr:colOff>
      <xdr:row>342</xdr:row>
      <xdr:rowOff>133350</xdr:rowOff>
    </xdr:to>
    <xdr:pic>
      <xdr:nvPicPr>
        <xdr:cNvPr id="95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343</xdr:row>
      <xdr:rowOff>0</xdr:rowOff>
    </xdr:from>
    <xdr:to>
      <xdr:col>32</xdr:col>
      <xdr:colOff>152400</xdr:colOff>
      <xdr:row>343</xdr:row>
      <xdr:rowOff>133350</xdr:rowOff>
    </xdr:to>
    <xdr:pic>
      <xdr:nvPicPr>
        <xdr:cNvPr id="95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343</xdr:row>
      <xdr:rowOff>0</xdr:rowOff>
    </xdr:from>
    <xdr:to>
      <xdr:col>34</xdr:col>
      <xdr:colOff>152400</xdr:colOff>
      <xdr:row>343</xdr:row>
      <xdr:rowOff>133350</xdr:rowOff>
    </xdr:to>
    <xdr:pic>
      <xdr:nvPicPr>
        <xdr:cNvPr id="9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343</xdr:row>
      <xdr:rowOff>0</xdr:rowOff>
    </xdr:from>
    <xdr:to>
      <xdr:col>35</xdr:col>
      <xdr:colOff>152400</xdr:colOff>
      <xdr:row>343</xdr:row>
      <xdr:rowOff>133350</xdr:rowOff>
    </xdr:to>
    <xdr:pic>
      <xdr:nvPicPr>
        <xdr:cNvPr id="9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344</xdr:row>
      <xdr:rowOff>0</xdr:rowOff>
    </xdr:from>
    <xdr:to>
      <xdr:col>34</xdr:col>
      <xdr:colOff>152400</xdr:colOff>
      <xdr:row>344</xdr:row>
      <xdr:rowOff>133350</xdr:rowOff>
    </xdr:to>
    <xdr:pic>
      <xdr:nvPicPr>
        <xdr:cNvPr id="9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344</xdr:row>
      <xdr:rowOff>0</xdr:rowOff>
    </xdr:from>
    <xdr:to>
      <xdr:col>35</xdr:col>
      <xdr:colOff>152400</xdr:colOff>
      <xdr:row>344</xdr:row>
      <xdr:rowOff>133350</xdr:rowOff>
    </xdr:to>
    <xdr:pic>
      <xdr:nvPicPr>
        <xdr:cNvPr id="9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344</xdr:row>
      <xdr:rowOff>0</xdr:rowOff>
    </xdr:from>
    <xdr:to>
      <xdr:col>46</xdr:col>
      <xdr:colOff>152400</xdr:colOff>
      <xdr:row>344</xdr:row>
      <xdr:rowOff>133350</xdr:rowOff>
    </xdr:to>
    <xdr:pic>
      <xdr:nvPicPr>
        <xdr:cNvPr id="96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345</xdr:row>
      <xdr:rowOff>0</xdr:rowOff>
    </xdr:from>
    <xdr:to>
      <xdr:col>34</xdr:col>
      <xdr:colOff>152400</xdr:colOff>
      <xdr:row>345</xdr:row>
      <xdr:rowOff>133350</xdr:rowOff>
    </xdr:to>
    <xdr:pic>
      <xdr:nvPicPr>
        <xdr:cNvPr id="9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345</xdr:row>
      <xdr:rowOff>0</xdr:rowOff>
    </xdr:from>
    <xdr:to>
      <xdr:col>35</xdr:col>
      <xdr:colOff>152400</xdr:colOff>
      <xdr:row>345</xdr:row>
      <xdr:rowOff>133350</xdr:rowOff>
    </xdr:to>
    <xdr:pic>
      <xdr:nvPicPr>
        <xdr:cNvPr id="9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345</xdr:row>
      <xdr:rowOff>0</xdr:rowOff>
    </xdr:from>
    <xdr:to>
      <xdr:col>46</xdr:col>
      <xdr:colOff>152400</xdr:colOff>
      <xdr:row>345</xdr:row>
      <xdr:rowOff>133350</xdr:rowOff>
    </xdr:to>
    <xdr:pic>
      <xdr:nvPicPr>
        <xdr:cNvPr id="96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346</xdr:row>
      <xdr:rowOff>0</xdr:rowOff>
    </xdr:from>
    <xdr:to>
      <xdr:col>32</xdr:col>
      <xdr:colOff>152400</xdr:colOff>
      <xdr:row>346</xdr:row>
      <xdr:rowOff>133350</xdr:rowOff>
    </xdr:to>
    <xdr:pic>
      <xdr:nvPicPr>
        <xdr:cNvPr id="96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346</xdr:row>
      <xdr:rowOff>0</xdr:rowOff>
    </xdr:from>
    <xdr:to>
      <xdr:col>34</xdr:col>
      <xdr:colOff>152400</xdr:colOff>
      <xdr:row>346</xdr:row>
      <xdr:rowOff>133350</xdr:rowOff>
    </xdr:to>
    <xdr:pic>
      <xdr:nvPicPr>
        <xdr:cNvPr id="9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346</xdr:row>
      <xdr:rowOff>0</xdr:rowOff>
    </xdr:from>
    <xdr:to>
      <xdr:col>35</xdr:col>
      <xdr:colOff>152400</xdr:colOff>
      <xdr:row>346</xdr:row>
      <xdr:rowOff>133350</xdr:rowOff>
    </xdr:to>
    <xdr:pic>
      <xdr:nvPicPr>
        <xdr:cNvPr id="9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346</xdr:row>
      <xdr:rowOff>0</xdr:rowOff>
    </xdr:from>
    <xdr:to>
      <xdr:col>46</xdr:col>
      <xdr:colOff>152400</xdr:colOff>
      <xdr:row>346</xdr:row>
      <xdr:rowOff>133350</xdr:rowOff>
    </xdr:to>
    <xdr:pic>
      <xdr:nvPicPr>
        <xdr:cNvPr id="96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347</xdr:row>
      <xdr:rowOff>0</xdr:rowOff>
    </xdr:from>
    <xdr:to>
      <xdr:col>34</xdr:col>
      <xdr:colOff>152400</xdr:colOff>
      <xdr:row>347</xdr:row>
      <xdr:rowOff>133350</xdr:rowOff>
    </xdr:to>
    <xdr:pic>
      <xdr:nvPicPr>
        <xdr:cNvPr id="9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347</xdr:row>
      <xdr:rowOff>0</xdr:rowOff>
    </xdr:from>
    <xdr:to>
      <xdr:col>35</xdr:col>
      <xdr:colOff>152400</xdr:colOff>
      <xdr:row>347</xdr:row>
      <xdr:rowOff>133350</xdr:rowOff>
    </xdr:to>
    <xdr:pic>
      <xdr:nvPicPr>
        <xdr:cNvPr id="9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347</xdr:row>
      <xdr:rowOff>0</xdr:rowOff>
    </xdr:from>
    <xdr:to>
      <xdr:col>46</xdr:col>
      <xdr:colOff>152400</xdr:colOff>
      <xdr:row>347</xdr:row>
      <xdr:rowOff>133350</xdr:rowOff>
    </xdr:to>
    <xdr:pic>
      <xdr:nvPicPr>
        <xdr:cNvPr id="97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348</xdr:row>
      <xdr:rowOff>0</xdr:rowOff>
    </xdr:from>
    <xdr:to>
      <xdr:col>32</xdr:col>
      <xdr:colOff>152400</xdr:colOff>
      <xdr:row>348</xdr:row>
      <xdr:rowOff>133350</xdr:rowOff>
    </xdr:to>
    <xdr:pic>
      <xdr:nvPicPr>
        <xdr:cNvPr id="97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348</xdr:row>
      <xdr:rowOff>0</xdr:rowOff>
    </xdr:from>
    <xdr:to>
      <xdr:col>34</xdr:col>
      <xdr:colOff>152400</xdr:colOff>
      <xdr:row>348</xdr:row>
      <xdr:rowOff>133350</xdr:rowOff>
    </xdr:to>
    <xdr:pic>
      <xdr:nvPicPr>
        <xdr:cNvPr id="97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348</xdr:row>
      <xdr:rowOff>0</xdr:rowOff>
    </xdr:from>
    <xdr:to>
      <xdr:col>35</xdr:col>
      <xdr:colOff>152400</xdr:colOff>
      <xdr:row>348</xdr:row>
      <xdr:rowOff>133350</xdr:rowOff>
    </xdr:to>
    <xdr:pic>
      <xdr:nvPicPr>
        <xdr:cNvPr id="97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349</xdr:row>
      <xdr:rowOff>0</xdr:rowOff>
    </xdr:from>
    <xdr:to>
      <xdr:col>32</xdr:col>
      <xdr:colOff>152400</xdr:colOff>
      <xdr:row>349</xdr:row>
      <xdr:rowOff>133350</xdr:rowOff>
    </xdr:to>
    <xdr:pic>
      <xdr:nvPicPr>
        <xdr:cNvPr id="97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349</xdr:row>
      <xdr:rowOff>0</xdr:rowOff>
    </xdr:from>
    <xdr:to>
      <xdr:col>34</xdr:col>
      <xdr:colOff>152400</xdr:colOff>
      <xdr:row>349</xdr:row>
      <xdr:rowOff>133350</xdr:rowOff>
    </xdr:to>
    <xdr:pic>
      <xdr:nvPicPr>
        <xdr:cNvPr id="9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349</xdr:row>
      <xdr:rowOff>0</xdr:rowOff>
    </xdr:from>
    <xdr:to>
      <xdr:col>35</xdr:col>
      <xdr:colOff>152400</xdr:colOff>
      <xdr:row>349</xdr:row>
      <xdr:rowOff>133350</xdr:rowOff>
    </xdr:to>
    <xdr:pic>
      <xdr:nvPicPr>
        <xdr:cNvPr id="97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350</xdr:row>
      <xdr:rowOff>0</xdr:rowOff>
    </xdr:from>
    <xdr:to>
      <xdr:col>34</xdr:col>
      <xdr:colOff>152400</xdr:colOff>
      <xdr:row>350</xdr:row>
      <xdr:rowOff>133350</xdr:rowOff>
    </xdr:to>
    <xdr:pic>
      <xdr:nvPicPr>
        <xdr:cNvPr id="97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350</xdr:row>
      <xdr:rowOff>0</xdr:rowOff>
    </xdr:from>
    <xdr:to>
      <xdr:col>35</xdr:col>
      <xdr:colOff>152400</xdr:colOff>
      <xdr:row>350</xdr:row>
      <xdr:rowOff>133350</xdr:rowOff>
    </xdr:to>
    <xdr:pic>
      <xdr:nvPicPr>
        <xdr:cNvPr id="97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350</xdr:row>
      <xdr:rowOff>0</xdr:rowOff>
    </xdr:from>
    <xdr:to>
      <xdr:col>46</xdr:col>
      <xdr:colOff>152400</xdr:colOff>
      <xdr:row>350</xdr:row>
      <xdr:rowOff>133350</xdr:rowOff>
    </xdr:to>
    <xdr:pic>
      <xdr:nvPicPr>
        <xdr:cNvPr id="98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351</xdr:row>
      <xdr:rowOff>0</xdr:rowOff>
    </xdr:from>
    <xdr:to>
      <xdr:col>34</xdr:col>
      <xdr:colOff>152400</xdr:colOff>
      <xdr:row>351</xdr:row>
      <xdr:rowOff>133350</xdr:rowOff>
    </xdr:to>
    <xdr:pic>
      <xdr:nvPicPr>
        <xdr:cNvPr id="98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351</xdr:row>
      <xdr:rowOff>0</xdr:rowOff>
    </xdr:from>
    <xdr:to>
      <xdr:col>35</xdr:col>
      <xdr:colOff>152400</xdr:colOff>
      <xdr:row>351</xdr:row>
      <xdr:rowOff>133350</xdr:rowOff>
    </xdr:to>
    <xdr:pic>
      <xdr:nvPicPr>
        <xdr:cNvPr id="98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351</xdr:row>
      <xdr:rowOff>0</xdr:rowOff>
    </xdr:from>
    <xdr:to>
      <xdr:col>46</xdr:col>
      <xdr:colOff>152400</xdr:colOff>
      <xdr:row>351</xdr:row>
      <xdr:rowOff>133350</xdr:rowOff>
    </xdr:to>
    <xdr:pic>
      <xdr:nvPicPr>
        <xdr:cNvPr id="98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352</xdr:row>
      <xdr:rowOff>0</xdr:rowOff>
    </xdr:from>
    <xdr:to>
      <xdr:col>32</xdr:col>
      <xdr:colOff>152400</xdr:colOff>
      <xdr:row>352</xdr:row>
      <xdr:rowOff>133350</xdr:rowOff>
    </xdr:to>
    <xdr:pic>
      <xdr:nvPicPr>
        <xdr:cNvPr id="98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352</xdr:row>
      <xdr:rowOff>0</xdr:rowOff>
    </xdr:from>
    <xdr:to>
      <xdr:col>34</xdr:col>
      <xdr:colOff>152400</xdr:colOff>
      <xdr:row>352</xdr:row>
      <xdr:rowOff>133350</xdr:rowOff>
    </xdr:to>
    <xdr:pic>
      <xdr:nvPicPr>
        <xdr:cNvPr id="9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352</xdr:row>
      <xdr:rowOff>0</xdr:rowOff>
    </xdr:from>
    <xdr:to>
      <xdr:col>35</xdr:col>
      <xdr:colOff>152400</xdr:colOff>
      <xdr:row>352</xdr:row>
      <xdr:rowOff>133350</xdr:rowOff>
    </xdr:to>
    <xdr:pic>
      <xdr:nvPicPr>
        <xdr:cNvPr id="98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352</xdr:row>
      <xdr:rowOff>0</xdr:rowOff>
    </xdr:from>
    <xdr:to>
      <xdr:col>46</xdr:col>
      <xdr:colOff>152400</xdr:colOff>
      <xdr:row>352</xdr:row>
      <xdr:rowOff>133350</xdr:rowOff>
    </xdr:to>
    <xdr:pic>
      <xdr:nvPicPr>
        <xdr:cNvPr id="98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353</xdr:row>
      <xdr:rowOff>0</xdr:rowOff>
    </xdr:from>
    <xdr:to>
      <xdr:col>32</xdr:col>
      <xdr:colOff>152400</xdr:colOff>
      <xdr:row>353</xdr:row>
      <xdr:rowOff>133350</xdr:rowOff>
    </xdr:to>
    <xdr:pic>
      <xdr:nvPicPr>
        <xdr:cNvPr id="98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353</xdr:row>
      <xdr:rowOff>0</xdr:rowOff>
    </xdr:from>
    <xdr:to>
      <xdr:col>34</xdr:col>
      <xdr:colOff>152400</xdr:colOff>
      <xdr:row>353</xdr:row>
      <xdr:rowOff>133350</xdr:rowOff>
    </xdr:to>
    <xdr:pic>
      <xdr:nvPicPr>
        <xdr:cNvPr id="9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353</xdr:row>
      <xdr:rowOff>0</xdr:rowOff>
    </xdr:from>
    <xdr:to>
      <xdr:col>35</xdr:col>
      <xdr:colOff>152400</xdr:colOff>
      <xdr:row>353</xdr:row>
      <xdr:rowOff>133350</xdr:rowOff>
    </xdr:to>
    <xdr:pic>
      <xdr:nvPicPr>
        <xdr:cNvPr id="9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354</xdr:row>
      <xdr:rowOff>0</xdr:rowOff>
    </xdr:from>
    <xdr:to>
      <xdr:col>34</xdr:col>
      <xdr:colOff>152400</xdr:colOff>
      <xdr:row>354</xdr:row>
      <xdr:rowOff>133350</xdr:rowOff>
    </xdr:to>
    <xdr:pic>
      <xdr:nvPicPr>
        <xdr:cNvPr id="9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354</xdr:row>
      <xdr:rowOff>0</xdr:rowOff>
    </xdr:from>
    <xdr:to>
      <xdr:col>35</xdr:col>
      <xdr:colOff>152400</xdr:colOff>
      <xdr:row>354</xdr:row>
      <xdr:rowOff>133350</xdr:rowOff>
    </xdr:to>
    <xdr:pic>
      <xdr:nvPicPr>
        <xdr:cNvPr id="9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354</xdr:row>
      <xdr:rowOff>0</xdr:rowOff>
    </xdr:from>
    <xdr:to>
      <xdr:col>46</xdr:col>
      <xdr:colOff>152400</xdr:colOff>
      <xdr:row>354</xdr:row>
      <xdr:rowOff>133350</xdr:rowOff>
    </xdr:to>
    <xdr:pic>
      <xdr:nvPicPr>
        <xdr:cNvPr id="99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355</xdr:row>
      <xdr:rowOff>0</xdr:rowOff>
    </xdr:from>
    <xdr:to>
      <xdr:col>32</xdr:col>
      <xdr:colOff>152400</xdr:colOff>
      <xdr:row>355</xdr:row>
      <xdr:rowOff>133350</xdr:rowOff>
    </xdr:to>
    <xdr:pic>
      <xdr:nvPicPr>
        <xdr:cNvPr id="99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355</xdr:row>
      <xdr:rowOff>0</xdr:rowOff>
    </xdr:from>
    <xdr:to>
      <xdr:col>34</xdr:col>
      <xdr:colOff>152400</xdr:colOff>
      <xdr:row>355</xdr:row>
      <xdr:rowOff>133350</xdr:rowOff>
    </xdr:to>
    <xdr:pic>
      <xdr:nvPicPr>
        <xdr:cNvPr id="99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355</xdr:row>
      <xdr:rowOff>0</xdr:rowOff>
    </xdr:from>
    <xdr:to>
      <xdr:col>35</xdr:col>
      <xdr:colOff>152400</xdr:colOff>
      <xdr:row>355</xdr:row>
      <xdr:rowOff>133350</xdr:rowOff>
    </xdr:to>
    <xdr:pic>
      <xdr:nvPicPr>
        <xdr:cNvPr id="99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355</xdr:row>
      <xdr:rowOff>0</xdr:rowOff>
    </xdr:from>
    <xdr:to>
      <xdr:col>46</xdr:col>
      <xdr:colOff>152400</xdr:colOff>
      <xdr:row>355</xdr:row>
      <xdr:rowOff>133350</xdr:rowOff>
    </xdr:to>
    <xdr:pic>
      <xdr:nvPicPr>
        <xdr:cNvPr id="99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356</xdr:row>
      <xdr:rowOff>0</xdr:rowOff>
    </xdr:from>
    <xdr:to>
      <xdr:col>32</xdr:col>
      <xdr:colOff>152400</xdr:colOff>
      <xdr:row>356</xdr:row>
      <xdr:rowOff>133350</xdr:rowOff>
    </xdr:to>
    <xdr:pic>
      <xdr:nvPicPr>
        <xdr:cNvPr id="99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356</xdr:row>
      <xdr:rowOff>0</xdr:rowOff>
    </xdr:from>
    <xdr:to>
      <xdr:col>34</xdr:col>
      <xdr:colOff>152400</xdr:colOff>
      <xdr:row>356</xdr:row>
      <xdr:rowOff>133350</xdr:rowOff>
    </xdr:to>
    <xdr:pic>
      <xdr:nvPicPr>
        <xdr:cNvPr id="99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356</xdr:row>
      <xdr:rowOff>0</xdr:rowOff>
    </xdr:from>
    <xdr:to>
      <xdr:col>35</xdr:col>
      <xdr:colOff>152400</xdr:colOff>
      <xdr:row>356</xdr:row>
      <xdr:rowOff>133350</xdr:rowOff>
    </xdr:to>
    <xdr:pic>
      <xdr:nvPicPr>
        <xdr:cNvPr id="100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356</xdr:row>
      <xdr:rowOff>0</xdr:rowOff>
    </xdr:from>
    <xdr:to>
      <xdr:col>46</xdr:col>
      <xdr:colOff>152400</xdr:colOff>
      <xdr:row>356</xdr:row>
      <xdr:rowOff>133350</xdr:rowOff>
    </xdr:to>
    <xdr:pic>
      <xdr:nvPicPr>
        <xdr:cNvPr id="100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357</xdr:row>
      <xdr:rowOff>0</xdr:rowOff>
    </xdr:from>
    <xdr:to>
      <xdr:col>32</xdr:col>
      <xdr:colOff>152400</xdr:colOff>
      <xdr:row>357</xdr:row>
      <xdr:rowOff>133350</xdr:rowOff>
    </xdr:to>
    <xdr:pic>
      <xdr:nvPicPr>
        <xdr:cNvPr id="100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357</xdr:row>
      <xdr:rowOff>0</xdr:rowOff>
    </xdr:from>
    <xdr:to>
      <xdr:col>34</xdr:col>
      <xdr:colOff>152400</xdr:colOff>
      <xdr:row>357</xdr:row>
      <xdr:rowOff>133350</xdr:rowOff>
    </xdr:to>
    <xdr:pic>
      <xdr:nvPicPr>
        <xdr:cNvPr id="10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357</xdr:row>
      <xdr:rowOff>0</xdr:rowOff>
    </xdr:from>
    <xdr:to>
      <xdr:col>35</xdr:col>
      <xdr:colOff>152400</xdr:colOff>
      <xdr:row>357</xdr:row>
      <xdr:rowOff>133350</xdr:rowOff>
    </xdr:to>
    <xdr:pic>
      <xdr:nvPicPr>
        <xdr:cNvPr id="10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358</xdr:row>
      <xdr:rowOff>0</xdr:rowOff>
    </xdr:from>
    <xdr:to>
      <xdr:col>32</xdr:col>
      <xdr:colOff>152400</xdr:colOff>
      <xdr:row>358</xdr:row>
      <xdr:rowOff>133350</xdr:rowOff>
    </xdr:to>
    <xdr:pic>
      <xdr:nvPicPr>
        <xdr:cNvPr id="100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358</xdr:row>
      <xdr:rowOff>0</xdr:rowOff>
    </xdr:from>
    <xdr:to>
      <xdr:col>34</xdr:col>
      <xdr:colOff>152400</xdr:colOff>
      <xdr:row>358</xdr:row>
      <xdr:rowOff>133350</xdr:rowOff>
    </xdr:to>
    <xdr:pic>
      <xdr:nvPicPr>
        <xdr:cNvPr id="100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358</xdr:row>
      <xdr:rowOff>0</xdr:rowOff>
    </xdr:from>
    <xdr:to>
      <xdr:col>35</xdr:col>
      <xdr:colOff>152400</xdr:colOff>
      <xdr:row>358</xdr:row>
      <xdr:rowOff>133350</xdr:rowOff>
    </xdr:to>
    <xdr:pic>
      <xdr:nvPicPr>
        <xdr:cNvPr id="100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359</xdr:row>
      <xdr:rowOff>0</xdr:rowOff>
    </xdr:from>
    <xdr:to>
      <xdr:col>32</xdr:col>
      <xdr:colOff>152400</xdr:colOff>
      <xdr:row>359</xdr:row>
      <xdr:rowOff>133350</xdr:rowOff>
    </xdr:to>
    <xdr:pic>
      <xdr:nvPicPr>
        <xdr:cNvPr id="100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359</xdr:row>
      <xdr:rowOff>0</xdr:rowOff>
    </xdr:from>
    <xdr:to>
      <xdr:col>34</xdr:col>
      <xdr:colOff>152400</xdr:colOff>
      <xdr:row>359</xdr:row>
      <xdr:rowOff>133350</xdr:rowOff>
    </xdr:to>
    <xdr:pic>
      <xdr:nvPicPr>
        <xdr:cNvPr id="10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359</xdr:row>
      <xdr:rowOff>0</xdr:rowOff>
    </xdr:from>
    <xdr:to>
      <xdr:col>35</xdr:col>
      <xdr:colOff>152400</xdr:colOff>
      <xdr:row>359</xdr:row>
      <xdr:rowOff>133350</xdr:rowOff>
    </xdr:to>
    <xdr:pic>
      <xdr:nvPicPr>
        <xdr:cNvPr id="10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360</xdr:row>
      <xdr:rowOff>0</xdr:rowOff>
    </xdr:from>
    <xdr:to>
      <xdr:col>32</xdr:col>
      <xdr:colOff>152400</xdr:colOff>
      <xdr:row>360</xdr:row>
      <xdr:rowOff>133350</xdr:rowOff>
    </xdr:to>
    <xdr:pic>
      <xdr:nvPicPr>
        <xdr:cNvPr id="101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360</xdr:row>
      <xdr:rowOff>0</xdr:rowOff>
    </xdr:from>
    <xdr:to>
      <xdr:col>34</xdr:col>
      <xdr:colOff>152400</xdr:colOff>
      <xdr:row>360</xdr:row>
      <xdr:rowOff>133350</xdr:rowOff>
    </xdr:to>
    <xdr:pic>
      <xdr:nvPicPr>
        <xdr:cNvPr id="10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360</xdr:row>
      <xdr:rowOff>0</xdr:rowOff>
    </xdr:from>
    <xdr:to>
      <xdr:col>35</xdr:col>
      <xdr:colOff>152400</xdr:colOff>
      <xdr:row>360</xdr:row>
      <xdr:rowOff>133350</xdr:rowOff>
    </xdr:to>
    <xdr:pic>
      <xdr:nvPicPr>
        <xdr:cNvPr id="10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361</xdr:row>
      <xdr:rowOff>0</xdr:rowOff>
    </xdr:from>
    <xdr:to>
      <xdr:col>32</xdr:col>
      <xdr:colOff>152400</xdr:colOff>
      <xdr:row>361</xdr:row>
      <xdr:rowOff>133350</xdr:rowOff>
    </xdr:to>
    <xdr:pic>
      <xdr:nvPicPr>
        <xdr:cNvPr id="101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361</xdr:row>
      <xdr:rowOff>0</xdr:rowOff>
    </xdr:from>
    <xdr:to>
      <xdr:col>34</xdr:col>
      <xdr:colOff>152400</xdr:colOff>
      <xdr:row>361</xdr:row>
      <xdr:rowOff>133350</xdr:rowOff>
    </xdr:to>
    <xdr:pic>
      <xdr:nvPicPr>
        <xdr:cNvPr id="10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361</xdr:row>
      <xdr:rowOff>0</xdr:rowOff>
    </xdr:from>
    <xdr:to>
      <xdr:col>35</xdr:col>
      <xdr:colOff>152400</xdr:colOff>
      <xdr:row>361</xdr:row>
      <xdr:rowOff>133350</xdr:rowOff>
    </xdr:to>
    <xdr:pic>
      <xdr:nvPicPr>
        <xdr:cNvPr id="10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361</xdr:row>
      <xdr:rowOff>0</xdr:rowOff>
    </xdr:from>
    <xdr:to>
      <xdr:col>46</xdr:col>
      <xdr:colOff>152400</xdr:colOff>
      <xdr:row>361</xdr:row>
      <xdr:rowOff>133350</xdr:rowOff>
    </xdr:to>
    <xdr:pic>
      <xdr:nvPicPr>
        <xdr:cNvPr id="101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362</xdr:row>
      <xdr:rowOff>0</xdr:rowOff>
    </xdr:from>
    <xdr:to>
      <xdr:col>32</xdr:col>
      <xdr:colOff>152400</xdr:colOff>
      <xdr:row>362</xdr:row>
      <xdr:rowOff>133350</xdr:rowOff>
    </xdr:to>
    <xdr:pic>
      <xdr:nvPicPr>
        <xdr:cNvPr id="101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362</xdr:row>
      <xdr:rowOff>0</xdr:rowOff>
    </xdr:from>
    <xdr:to>
      <xdr:col>34</xdr:col>
      <xdr:colOff>152400</xdr:colOff>
      <xdr:row>362</xdr:row>
      <xdr:rowOff>133350</xdr:rowOff>
    </xdr:to>
    <xdr:pic>
      <xdr:nvPicPr>
        <xdr:cNvPr id="10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362</xdr:row>
      <xdr:rowOff>0</xdr:rowOff>
    </xdr:from>
    <xdr:to>
      <xdr:col>35</xdr:col>
      <xdr:colOff>152400</xdr:colOff>
      <xdr:row>362</xdr:row>
      <xdr:rowOff>133350</xdr:rowOff>
    </xdr:to>
    <xdr:pic>
      <xdr:nvPicPr>
        <xdr:cNvPr id="102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362</xdr:row>
      <xdr:rowOff>0</xdr:rowOff>
    </xdr:from>
    <xdr:to>
      <xdr:col>46</xdr:col>
      <xdr:colOff>152400</xdr:colOff>
      <xdr:row>362</xdr:row>
      <xdr:rowOff>133350</xdr:rowOff>
    </xdr:to>
    <xdr:pic>
      <xdr:nvPicPr>
        <xdr:cNvPr id="102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363</xdr:row>
      <xdr:rowOff>0</xdr:rowOff>
    </xdr:from>
    <xdr:to>
      <xdr:col>32</xdr:col>
      <xdr:colOff>152400</xdr:colOff>
      <xdr:row>363</xdr:row>
      <xdr:rowOff>133350</xdr:rowOff>
    </xdr:to>
    <xdr:pic>
      <xdr:nvPicPr>
        <xdr:cNvPr id="102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363</xdr:row>
      <xdr:rowOff>0</xdr:rowOff>
    </xdr:from>
    <xdr:to>
      <xdr:col>34</xdr:col>
      <xdr:colOff>152400</xdr:colOff>
      <xdr:row>363</xdr:row>
      <xdr:rowOff>133350</xdr:rowOff>
    </xdr:to>
    <xdr:pic>
      <xdr:nvPicPr>
        <xdr:cNvPr id="10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363</xdr:row>
      <xdr:rowOff>0</xdr:rowOff>
    </xdr:from>
    <xdr:to>
      <xdr:col>35</xdr:col>
      <xdr:colOff>152400</xdr:colOff>
      <xdr:row>363</xdr:row>
      <xdr:rowOff>133350</xdr:rowOff>
    </xdr:to>
    <xdr:pic>
      <xdr:nvPicPr>
        <xdr:cNvPr id="10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363</xdr:row>
      <xdr:rowOff>0</xdr:rowOff>
    </xdr:from>
    <xdr:to>
      <xdr:col>46</xdr:col>
      <xdr:colOff>152400</xdr:colOff>
      <xdr:row>363</xdr:row>
      <xdr:rowOff>133350</xdr:rowOff>
    </xdr:to>
    <xdr:pic>
      <xdr:nvPicPr>
        <xdr:cNvPr id="102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364</xdr:row>
      <xdr:rowOff>0</xdr:rowOff>
    </xdr:from>
    <xdr:to>
      <xdr:col>32</xdr:col>
      <xdr:colOff>152400</xdr:colOff>
      <xdr:row>364</xdr:row>
      <xdr:rowOff>133350</xdr:rowOff>
    </xdr:to>
    <xdr:pic>
      <xdr:nvPicPr>
        <xdr:cNvPr id="102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364</xdr:row>
      <xdr:rowOff>0</xdr:rowOff>
    </xdr:from>
    <xdr:to>
      <xdr:col>34</xdr:col>
      <xdr:colOff>152400</xdr:colOff>
      <xdr:row>364</xdr:row>
      <xdr:rowOff>133350</xdr:rowOff>
    </xdr:to>
    <xdr:pic>
      <xdr:nvPicPr>
        <xdr:cNvPr id="10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364</xdr:row>
      <xdr:rowOff>0</xdr:rowOff>
    </xdr:from>
    <xdr:to>
      <xdr:col>35</xdr:col>
      <xdr:colOff>152400</xdr:colOff>
      <xdr:row>364</xdr:row>
      <xdr:rowOff>133350</xdr:rowOff>
    </xdr:to>
    <xdr:pic>
      <xdr:nvPicPr>
        <xdr:cNvPr id="10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364</xdr:row>
      <xdr:rowOff>0</xdr:rowOff>
    </xdr:from>
    <xdr:to>
      <xdr:col>46</xdr:col>
      <xdr:colOff>152400</xdr:colOff>
      <xdr:row>364</xdr:row>
      <xdr:rowOff>133350</xdr:rowOff>
    </xdr:to>
    <xdr:pic>
      <xdr:nvPicPr>
        <xdr:cNvPr id="102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365</xdr:row>
      <xdr:rowOff>0</xdr:rowOff>
    </xdr:from>
    <xdr:to>
      <xdr:col>32</xdr:col>
      <xdr:colOff>152400</xdr:colOff>
      <xdr:row>365</xdr:row>
      <xdr:rowOff>133350</xdr:rowOff>
    </xdr:to>
    <xdr:pic>
      <xdr:nvPicPr>
        <xdr:cNvPr id="103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365</xdr:row>
      <xdr:rowOff>0</xdr:rowOff>
    </xdr:from>
    <xdr:to>
      <xdr:col>34</xdr:col>
      <xdr:colOff>152400</xdr:colOff>
      <xdr:row>365</xdr:row>
      <xdr:rowOff>133350</xdr:rowOff>
    </xdr:to>
    <xdr:pic>
      <xdr:nvPicPr>
        <xdr:cNvPr id="103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365</xdr:row>
      <xdr:rowOff>0</xdr:rowOff>
    </xdr:from>
    <xdr:to>
      <xdr:col>35</xdr:col>
      <xdr:colOff>152400</xdr:colOff>
      <xdr:row>365</xdr:row>
      <xdr:rowOff>133350</xdr:rowOff>
    </xdr:to>
    <xdr:pic>
      <xdr:nvPicPr>
        <xdr:cNvPr id="103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366</xdr:row>
      <xdr:rowOff>0</xdr:rowOff>
    </xdr:from>
    <xdr:to>
      <xdr:col>32</xdr:col>
      <xdr:colOff>152400</xdr:colOff>
      <xdr:row>366</xdr:row>
      <xdr:rowOff>133350</xdr:rowOff>
    </xdr:to>
    <xdr:pic>
      <xdr:nvPicPr>
        <xdr:cNvPr id="103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366</xdr:row>
      <xdr:rowOff>0</xdr:rowOff>
    </xdr:from>
    <xdr:to>
      <xdr:col>34</xdr:col>
      <xdr:colOff>152400</xdr:colOff>
      <xdr:row>366</xdr:row>
      <xdr:rowOff>133350</xdr:rowOff>
    </xdr:to>
    <xdr:pic>
      <xdr:nvPicPr>
        <xdr:cNvPr id="103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366</xdr:row>
      <xdr:rowOff>0</xdr:rowOff>
    </xdr:from>
    <xdr:to>
      <xdr:col>35</xdr:col>
      <xdr:colOff>152400</xdr:colOff>
      <xdr:row>366</xdr:row>
      <xdr:rowOff>133350</xdr:rowOff>
    </xdr:to>
    <xdr:pic>
      <xdr:nvPicPr>
        <xdr:cNvPr id="103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366</xdr:row>
      <xdr:rowOff>0</xdr:rowOff>
    </xdr:from>
    <xdr:to>
      <xdr:col>46</xdr:col>
      <xdr:colOff>152400</xdr:colOff>
      <xdr:row>366</xdr:row>
      <xdr:rowOff>133350</xdr:rowOff>
    </xdr:to>
    <xdr:pic>
      <xdr:nvPicPr>
        <xdr:cNvPr id="103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367</xdr:row>
      <xdr:rowOff>0</xdr:rowOff>
    </xdr:from>
    <xdr:to>
      <xdr:col>32</xdr:col>
      <xdr:colOff>152400</xdr:colOff>
      <xdr:row>367</xdr:row>
      <xdr:rowOff>133350</xdr:rowOff>
    </xdr:to>
    <xdr:pic>
      <xdr:nvPicPr>
        <xdr:cNvPr id="103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367</xdr:row>
      <xdr:rowOff>0</xdr:rowOff>
    </xdr:from>
    <xdr:to>
      <xdr:col>34</xdr:col>
      <xdr:colOff>152400</xdr:colOff>
      <xdr:row>367</xdr:row>
      <xdr:rowOff>133350</xdr:rowOff>
    </xdr:to>
    <xdr:pic>
      <xdr:nvPicPr>
        <xdr:cNvPr id="10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367</xdr:row>
      <xdr:rowOff>0</xdr:rowOff>
    </xdr:from>
    <xdr:to>
      <xdr:col>35</xdr:col>
      <xdr:colOff>152400</xdr:colOff>
      <xdr:row>367</xdr:row>
      <xdr:rowOff>133350</xdr:rowOff>
    </xdr:to>
    <xdr:pic>
      <xdr:nvPicPr>
        <xdr:cNvPr id="10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368</xdr:row>
      <xdr:rowOff>0</xdr:rowOff>
    </xdr:from>
    <xdr:to>
      <xdr:col>34</xdr:col>
      <xdr:colOff>152400</xdr:colOff>
      <xdr:row>368</xdr:row>
      <xdr:rowOff>133350</xdr:rowOff>
    </xdr:to>
    <xdr:pic>
      <xdr:nvPicPr>
        <xdr:cNvPr id="104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368</xdr:row>
      <xdr:rowOff>0</xdr:rowOff>
    </xdr:from>
    <xdr:to>
      <xdr:col>35</xdr:col>
      <xdr:colOff>152400</xdr:colOff>
      <xdr:row>368</xdr:row>
      <xdr:rowOff>133350</xdr:rowOff>
    </xdr:to>
    <xdr:pic>
      <xdr:nvPicPr>
        <xdr:cNvPr id="104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369</xdr:row>
      <xdr:rowOff>0</xdr:rowOff>
    </xdr:from>
    <xdr:to>
      <xdr:col>32</xdr:col>
      <xdr:colOff>152400</xdr:colOff>
      <xdr:row>369</xdr:row>
      <xdr:rowOff>133350</xdr:rowOff>
    </xdr:to>
    <xdr:pic>
      <xdr:nvPicPr>
        <xdr:cNvPr id="104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369</xdr:row>
      <xdr:rowOff>0</xdr:rowOff>
    </xdr:from>
    <xdr:to>
      <xdr:col>34</xdr:col>
      <xdr:colOff>152400</xdr:colOff>
      <xdr:row>369</xdr:row>
      <xdr:rowOff>133350</xdr:rowOff>
    </xdr:to>
    <xdr:pic>
      <xdr:nvPicPr>
        <xdr:cNvPr id="104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369</xdr:row>
      <xdr:rowOff>0</xdr:rowOff>
    </xdr:from>
    <xdr:to>
      <xdr:col>35</xdr:col>
      <xdr:colOff>152400</xdr:colOff>
      <xdr:row>369</xdr:row>
      <xdr:rowOff>133350</xdr:rowOff>
    </xdr:to>
    <xdr:pic>
      <xdr:nvPicPr>
        <xdr:cNvPr id="104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370</xdr:row>
      <xdr:rowOff>0</xdr:rowOff>
    </xdr:from>
    <xdr:to>
      <xdr:col>32</xdr:col>
      <xdr:colOff>152400</xdr:colOff>
      <xdr:row>370</xdr:row>
      <xdr:rowOff>133350</xdr:rowOff>
    </xdr:to>
    <xdr:pic>
      <xdr:nvPicPr>
        <xdr:cNvPr id="104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370</xdr:row>
      <xdr:rowOff>0</xdr:rowOff>
    </xdr:from>
    <xdr:to>
      <xdr:col>34</xdr:col>
      <xdr:colOff>152400</xdr:colOff>
      <xdr:row>370</xdr:row>
      <xdr:rowOff>133350</xdr:rowOff>
    </xdr:to>
    <xdr:pic>
      <xdr:nvPicPr>
        <xdr:cNvPr id="104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370</xdr:row>
      <xdr:rowOff>0</xdr:rowOff>
    </xdr:from>
    <xdr:to>
      <xdr:col>35</xdr:col>
      <xdr:colOff>152400</xdr:colOff>
      <xdr:row>370</xdr:row>
      <xdr:rowOff>133350</xdr:rowOff>
    </xdr:to>
    <xdr:pic>
      <xdr:nvPicPr>
        <xdr:cNvPr id="104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371</xdr:row>
      <xdr:rowOff>0</xdr:rowOff>
    </xdr:from>
    <xdr:to>
      <xdr:col>32</xdr:col>
      <xdr:colOff>152400</xdr:colOff>
      <xdr:row>371</xdr:row>
      <xdr:rowOff>133350</xdr:rowOff>
    </xdr:to>
    <xdr:pic>
      <xdr:nvPicPr>
        <xdr:cNvPr id="104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371</xdr:row>
      <xdr:rowOff>0</xdr:rowOff>
    </xdr:from>
    <xdr:to>
      <xdr:col>34</xdr:col>
      <xdr:colOff>152400</xdr:colOff>
      <xdr:row>371</xdr:row>
      <xdr:rowOff>133350</xdr:rowOff>
    </xdr:to>
    <xdr:pic>
      <xdr:nvPicPr>
        <xdr:cNvPr id="104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371</xdr:row>
      <xdr:rowOff>0</xdr:rowOff>
    </xdr:from>
    <xdr:to>
      <xdr:col>35</xdr:col>
      <xdr:colOff>152400</xdr:colOff>
      <xdr:row>371</xdr:row>
      <xdr:rowOff>133350</xdr:rowOff>
    </xdr:to>
    <xdr:pic>
      <xdr:nvPicPr>
        <xdr:cNvPr id="105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372</xdr:row>
      <xdr:rowOff>0</xdr:rowOff>
    </xdr:from>
    <xdr:to>
      <xdr:col>32</xdr:col>
      <xdr:colOff>152400</xdr:colOff>
      <xdr:row>372</xdr:row>
      <xdr:rowOff>133350</xdr:rowOff>
    </xdr:to>
    <xdr:pic>
      <xdr:nvPicPr>
        <xdr:cNvPr id="105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372</xdr:row>
      <xdr:rowOff>0</xdr:rowOff>
    </xdr:from>
    <xdr:to>
      <xdr:col>34</xdr:col>
      <xdr:colOff>152400</xdr:colOff>
      <xdr:row>372</xdr:row>
      <xdr:rowOff>133350</xdr:rowOff>
    </xdr:to>
    <xdr:pic>
      <xdr:nvPicPr>
        <xdr:cNvPr id="105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372</xdr:row>
      <xdr:rowOff>0</xdr:rowOff>
    </xdr:from>
    <xdr:to>
      <xdr:col>35</xdr:col>
      <xdr:colOff>152400</xdr:colOff>
      <xdr:row>372</xdr:row>
      <xdr:rowOff>133350</xdr:rowOff>
    </xdr:to>
    <xdr:pic>
      <xdr:nvPicPr>
        <xdr:cNvPr id="105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372</xdr:row>
      <xdr:rowOff>0</xdr:rowOff>
    </xdr:from>
    <xdr:to>
      <xdr:col>46</xdr:col>
      <xdr:colOff>152400</xdr:colOff>
      <xdr:row>372</xdr:row>
      <xdr:rowOff>133350</xdr:rowOff>
    </xdr:to>
    <xdr:pic>
      <xdr:nvPicPr>
        <xdr:cNvPr id="105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373</xdr:row>
      <xdr:rowOff>0</xdr:rowOff>
    </xdr:from>
    <xdr:to>
      <xdr:col>32</xdr:col>
      <xdr:colOff>152400</xdr:colOff>
      <xdr:row>373</xdr:row>
      <xdr:rowOff>133350</xdr:rowOff>
    </xdr:to>
    <xdr:pic>
      <xdr:nvPicPr>
        <xdr:cNvPr id="105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373</xdr:row>
      <xdr:rowOff>0</xdr:rowOff>
    </xdr:from>
    <xdr:to>
      <xdr:col>34</xdr:col>
      <xdr:colOff>152400</xdr:colOff>
      <xdr:row>373</xdr:row>
      <xdr:rowOff>133350</xdr:rowOff>
    </xdr:to>
    <xdr:pic>
      <xdr:nvPicPr>
        <xdr:cNvPr id="10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373</xdr:row>
      <xdr:rowOff>0</xdr:rowOff>
    </xdr:from>
    <xdr:to>
      <xdr:col>35</xdr:col>
      <xdr:colOff>152400</xdr:colOff>
      <xdr:row>373</xdr:row>
      <xdr:rowOff>133350</xdr:rowOff>
    </xdr:to>
    <xdr:pic>
      <xdr:nvPicPr>
        <xdr:cNvPr id="10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374</xdr:row>
      <xdr:rowOff>0</xdr:rowOff>
    </xdr:from>
    <xdr:to>
      <xdr:col>32</xdr:col>
      <xdr:colOff>152400</xdr:colOff>
      <xdr:row>374</xdr:row>
      <xdr:rowOff>133350</xdr:rowOff>
    </xdr:to>
    <xdr:pic>
      <xdr:nvPicPr>
        <xdr:cNvPr id="105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374</xdr:row>
      <xdr:rowOff>0</xdr:rowOff>
    </xdr:from>
    <xdr:to>
      <xdr:col>34</xdr:col>
      <xdr:colOff>152400</xdr:colOff>
      <xdr:row>374</xdr:row>
      <xdr:rowOff>133350</xdr:rowOff>
    </xdr:to>
    <xdr:pic>
      <xdr:nvPicPr>
        <xdr:cNvPr id="10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374</xdr:row>
      <xdr:rowOff>0</xdr:rowOff>
    </xdr:from>
    <xdr:to>
      <xdr:col>35</xdr:col>
      <xdr:colOff>152400</xdr:colOff>
      <xdr:row>374</xdr:row>
      <xdr:rowOff>133350</xdr:rowOff>
    </xdr:to>
    <xdr:pic>
      <xdr:nvPicPr>
        <xdr:cNvPr id="10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375</xdr:row>
      <xdr:rowOff>0</xdr:rowOff>
    </xdr:from>
    <xdr:to>
      <xdr:col>32</xdr:col>
      <xdr:colOff>152400</xdr:colOff>
      <xdr:row>375</xdr:row>
      <xdr:rowOff>133350</xdr:rowOff>
    </xdr:to>
    <xdr:pic>
      <xdr:nvPicPr>
        <xdr:cNvPr id="106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375</xdr:row>
      <xdr:rowOff>0</xdr:rowOff>
    </xdr:from>
    <xdr:to>
      <xdr:col>34</xdr:col>
      <xdr:colOff>152400</xdr:colOff>
      <xdr:row>375</xdr:row>
      <xdr:rowOff>133350</xdr:rowOff>
    </xdr:to>
    <xdr:pic>
      <xdr:nvPicPr>
        <xdr:cNvPr id="10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375</xdr:row>
      <xdr:rowOff>0</xdr:rowOff>
    </xdr:from>
    <xdr:to>
      <xdr:col>35</xdr:col>
      <xdr:colOff>152400</xdr:colOff>
      <xdr:row>375</xdr:row>
      <xdr:rowOff>133350</xdr:rowOff>
    </xdr:to>
    <xdr:pic>
      <xdr:nvPicPr>
        <xdr:cNvPr id="10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376</xdr:row>
      <xdr:rowOff>0</xdr:rowOff>
    </xdr:from>
    <xdr:to>
      <xdr:col>32</xdr:col>
      <xdr:colOff>152400</xdr:colOff>
      <xdr:row>376</xdr:row>
      <xdr:rowOff>133350</xdr:rowOff>
    </xdr:to>
    <xdr:pic>
      <xdr:nvPicPr>
        <xdr:cNvPr id="106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376</xdr:row>
      <xdr:rowOff>0</xdr:rowOff>
    </xdr:from>
    <xdr:to>
      <xdr:col>34</xdr:col>
      <xdr:colOff>152400</xdr:colOff>
      <xdr:row>376</xdr:row>
      <xdr:rowOff>133350</xdr:rowOff>
    </xdr:to>
    <xdr:pic>
      <xdr:nvPicPr>
        <xdr:cNvPr id="10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376</xdr:row>
      <xdr:rowOff>0</xdr:rowOff>
    </xdr:from>
    <xdr:to>
      <xdr:col>35</xdr:col>
      <xdr:colOff>152400</xdr:colOff>
      <xdr:row>376</xdr:row>
      <xdr:rowOff>133350</xdr:rowOff>
    </xdr:to>
    <xdr:pic>
      <xdr:nvPicPr>
        <xdr:cNvPr id="10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377</xdr:row>
      <xdr:rowOff>0</xdr:rowOff>
    </xdr:from>
    <xdr:to>
      <xdr:col>32</xdr:col>
      <xdr:colOff>152400</xdr:colOff>
      <xdr:row>377</xdr:row>
      <xdr:rowOff>133350</xdr:rowOff>
    </xdr:to>
    <xdr:pic>
      <xdr:nvPicPr>
        <xdr:cNvPr id="106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377</xdr:row>
      <xdr:rowOff>0</xdr:rowOff>
    </xdr:from>
    <xdr:to>
      <xdr:col>34</xdr:col>
      <xdr:colOff>152400</xdr:colOff>
      <xdr:row>377</xdr:row>
      <xdr:rowOff>133350</xdr:rowOff>
    </xdr:to>
    <xdr:pic>
      <xdr:nvPicPr>
        <xdr:cNvPr id="10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377</xdr:row>
      <xdr:rowOff>0</xdr:rowOff>
    </xdr:from>
    <xdr:to>
      <xdr:col>35</xdr:col>
      <xdr:colOff>152400</xdr:colOff>
      <xdr:row>377</xdr:row>
      <xdr:rowOff>133350</xdr:rowOff>
    </xdr:to>
    <xdr:pic>
      <xdr:nvPicPr>
        <xdr:cNvPr id="10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377</xdr:row>
      <xdr:rowOff>0</xdr:rowOff>
    </xdr:from>
    <xdr:to>
      <xdr:col>46</xdr:col>
      <xdr:colOff>152400</xdr:colOff>
      <xdr:row>377</xdr:row>
      <xdr:rowOff>133350</xdr:rowOff>
    </xdr:to>
    <xdr:pic>
      <xdr:nvPicPr>
        <xdr:cNvPr id="107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378</xdr:row>
      <xdr:rowOff>0</xdr:rowOff>
    </xdr:from>
    <xdr:to>
      <xdr:col>32</xdr:col>
      <xdr:colOff>152400</xdr:colOff>
      <xdr:row>378</xdr:row>
      <xdr:rowOff>133350</xdr:rowOff>
    </xdr:to>
    <xdr:pic>
      <xdr:nvPicPr>
        <xdr:cNvPr id="107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378</xdr:row>
      <xdr:rowOff>0</xdr:rowOff>
    </xdr:from>
    <xdr:to>
      <xdr:col>34</xdr:col>
      <xdr:colOff>152400</xdr:colOff>
      <xdr:row>378</xdr:row>
      <xdr:rowOff>133350</xdr:rowOff>
    </xdr:to>
    <xdr:pic>
      <xdr:nvPicPr>
        <xdr:cNvPr id="10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378</xdr:row>
      <xdr:rowOff>0</xdr:rowOff>
    </xdr:from>
    <xdr:to>
      <xdr:col>35</xdr:col>
      <xdr:colOff>152400</xdr:colOff>
      <xdr:row>378</xdr:row>
      <xdr:rowOff>133350</xdr:rowOff>
    </xdr:to>
    <xdr:pic>
      <xdr:nvPicPr>
        <xdr:cNvPr id="10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379</xdr:row>
      <xdr:rowOff>0</xdr:rowOff>
    </xdr:from>
    <xdr:to>
      <xdr:col>34</xdr:col>
      <xdr:colOff>152400</xdr:colOff>
      <xdr:row>379</xdr:row>
      <xdr:rowOff>133350</xdr:rowOff>
    </xdr:to>
    <xdr:pic>
      <xdr:nvPicPr>
        <xdr:cNvPr id="10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379</xdr:row>
      <xdr:rowOff>0</xdr:rowOff>
    </xdr:from>
    <xdr:to>
      <xdr:col>35</xdr:col>
      <xdr:colOff>152400</xdr:colOff>
      <xdr:row>379</xdr:row>
      <xdr:rowOff>133350</xdr:rowOff>
    </xdr:to>
    <xdr:pic>
      <xdr:nvPicPr>
        <xdr:cNvPr id="10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380</xdr:row>
      <xdr:rowOff>0</xdr:rowOff>
    </xdr:from>
    <xdr:to>
      <xdr:col>32</xdr:col>
      <xdr:colOff>152400</xdr:colOff>
      <xdr:row>380</xdr:row>
      <xdr:rowOff>133350</xdr:rowOff>
    </xdr:to>
    <xdr:pic>
      <xdr:nvPicPr>
        <xdr:cNvPr id="107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380</xdr:row>
      <xdr:rowOff>0</xdr:rowOff>
    </xdr:from>
    <xdr:to>
      <xdr:col>34</xdr:col>
      <xdr:colOff>152400</xdr:colOff>
      <xdr:row>380</xdr:row>
      <xdr:rowOff>133350</xdr:rowOff>
    </xdr:to>
    <xdr:pic>
      <xdr:nvPicPr>
        <xdr:cNvPr id="10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380</xdr:row>
      <xdr:rowOff>0</xdr:rowOff>
    </xdr:from>
    <xdr:to>
      <xdr:col>35</xdr:col>
      <xdr:colOff>152400</xdr:colOff>
      <xdr:row>380</xdr:row>
      <xdr:rowOff>133350</xdr:rowOff>
    </xdr:to>
    <xdr:pic>
      <xdr:nvPicPr>
        <xdr:cNvPr id="10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381</xdr:row>
      <xdr:rowOff>0</xdr:rowOff>
    </xdr:from>
    <xdr:to>
      <xdr:col>32</xdr:col>
      <xdr:colOff>152400</xdr:colOff>
      <xdr:row>381</xdr:row>
      <xdr:rowOff>133350</xdr:rowOff>
    </xdr:to>
    <xdr:pic>
      <xdr:nvPicPr>
        <xdr:cNvPr id="107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381</xdr:row>
      <xdr:rowOff>0</xdr:rowOff>
    </xdr:from>
    <xdr:to>
      <xdr:col>34</xdr:col>
      <xdr:colOff>152400</xdr:colOff>
      <xdr:row>381</xdr:row>
      <xdr:rowOff>133350</xdr:rowOff>
    </xdr:to>
    <xdr:pic>
      <xdr:nvPicPr>
        <xdr:cNvPr id="10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381</xdr:row>
      <xdr:rowOff>0</xdr:rowOff>
    </xdr:from>
    <xdr:to>
      <xdr:col>35</xdr:col>
      <xdr:colOff>152400</xdr:colOff>
      <xdr:row>381</xdr:row>
      <xdr:rowOff>133350</xdr:rowOff>
    </xdr:to>
    <xdr:pic>
      <xdr:nvPicPr>
        <xdr:cNvPr id="10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382</xdr:row>
      <xdr:rowOff>0</xdr:rowOff>
    </xdr:from>
    <xdr:to>
      <xdr:col>32</xdr:col>
      <xdr:colOff>152400</xdr:colOff>
      <xdr:row>382</xdr:row>
      <xdr:rowOff>133350</xdr:rowOff>
    </xdr:to>
    <xdr:pic>
      <xdr:nvPicPr>
        <xdr:cNvPr id="108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382</xdr:row>
      <xdr:rowOff>0</xdr:rowOff>
    </xdr:from>
    <xdr:to>
      <xdr:col>34</xdr:col>
      <xdr:colOff>152400</xdr:colOff>
      <xdr:row>382</xdr:row>
      <xdr:rowOff>133350</xdr:rowOff>
    </xdr:to>
    <xdr:pic>
      <xdr:nvPicPr>
        <xdr:cNvPr id="108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382</xdr:row>
      <xdr:rowOff>0</xdr:rowOff>
    </xdr:from>
    <xdr:to>
      <xdr:col>35</xdr:col>
      <xdr:colOff>152400</xdr:colOff>
      <xdr:row>382</xdr:row>
      <xdr:rowOff>133350</xdr:rowOff>
    </xdr:to>
    <xdr:pic>
      <xdr:nvPicPr>
        <xdr:cNvPr id="108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383</xdr:row>
      <xdr:rowOff>0</xdr:rowOff>
    </xdr:from>
    <xdr:to>
      <xdr:col>34</xdr:col>
      <xdr:colOff>152400</xdr:colOff>
      <xdr:row>383</xdr:row>
      <xdr:rowOff>133350</xdr:rowOff>
    </xdr:to>
    <xdr:pic>
      <xdr:nvPicPr>
        <xdr:cNvPr id="10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383</xdr:row>
      <xdr:rowOff>0</xdr:rowOff>
    </xdr:from>
    <xdr:to>
      <xdr:col>35</xdr:col>
      <xdr:colOff>152400</xdr:colOff>
      <xdr:row>383</xdr:row>
      <xdr:rowOff>133350</xdr:rowOff>
    </xdr:to>
    <xdr:pic>
      <xdr:nvPicPr>
        <xdr:cNvPr id="108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383</xdr:row>
      <xdr:rowOff>0</xdr:rowOff>
    </xdr:from>
    <xdr:to>
      <xdr:col>46</xdr:col>
      <xdr:colOff>152400</xdr:colOff>
      <xdr:row>383</xdr:row>
      <xdr:rowOff>133350</xdr:rowOff>
    </xdr:to>
    <xdr:pic>
      <xdr:nvPicPr>
        <xdr:cNvPr id="108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384</xdr:row>
      <xdr:rowOff>0</xdr:rowOff>
    </xdr:from>
    <xdr:to>
      <xdr:col>34</xdr:col>
      <xdr:colOff>152400</xdr:colOff>
      <xdr:row>384</xdr:row>
      <xdr:rowOff>133350</xdr:rowOff>
    </xdr:to>
    <xdr:pic>
      <xdr:nvPicPr>
        <xdr:cNvPr id="108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384</xdr:row>
      <xdr:rowOff>0</xdr:rowOff>
    </xdr:from>
    <xdr:to>
      <xdr:col>35</xdr:col>
      <xdr:colOff>152400</xdr:colOff>
      <xdr:row>384</xdr:row>
      <xdr:rowOff>133350</xdr:rowOff>
    </xdr:to>
    <xdr:pic>
      <xdr:nvPicPr>
        <xdr:cNvPr id="108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385</xdr:row>
      <xdr:rowOff>0</xdr:rowOff>
    </xdr:from>
    <xdr:to>
      <xdr:col>32</xdr:col>
      <xdr:colOff>152400</xdr:colOff>
      <xdr:row>385</xdr:row>
      <xdr:rowOff>133350</xdr:rowOff>
    </xdr:to>
    <xdr:pic>
      <xdr:nvPicPr>
        <xdr:cNvPr id="109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385</xdr:row>
      <xdr:rowOff>0</xdr:rowOff>
    </xdr:from>
    <xdr:to>
      <xdr:col>34</xdr:col>
      <xdr:colOff>152400</xdr:colOff>
      <xdr:row>385</xdr:row>
      <xdr:rowOff>133350</xdr:rowOff>
    </xdr:to>
    <xdr:pic>
      <xdr:nvPicPr>
        <xdr:cNvPr id="10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385</xdr:row>
      <xdr:rowOff>0</xdr:rowOff>
    </xdr:from>
    <xdr:to>
      <xdr:col>35</xdr:col>
      <xdr:colOff>152400</xdr:colOff>
      <xdr:row>385</xdr:row>
      <xdr:rowOff>133350</xdr:rowOff>
    </xdr:to>
    <xdr:pic>
      <xdr:nvPicPr>
        <xdr:cNvPr id="10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386</xdr:row>
      <xdr:rowOff>0</xdr:rowOff>
    </xdr:from>
    <xdr:to>
      <xdr:col>32</xdr:col>
      <xdr:colOff>152400</xdr:colOff>
      <xdr:row>386</xdr:row>
      <xdr:rowOff>133350</xdr:rowOff>
    </xdr:to>
    <xdr:pic>
      <xdr:nvPicPr>
        <xdr:cNvPr id="109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386</xdr:row>
      <xdr:rowOff>0</xdr:rowOff>
    </xdr:from>
    <xdr:to>
      <xdr:col>34</xdr:col>
      <xdr:colOff>152400</xdr:colOff>
      <xdr:row>386</xdr:row>
      <xdr:rowOff>133350</xdr:rowOff>
    </xdr:to>
    <xdr:pic>
      <xdr:nvPicPr>
        <xdr:cNvPr id="10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386</xdr:row>
      <xdr:rowOff>0</xdr:rowOff>
    </xdr:from>
    <xdr:to>
      <xdr:col>35</xdr:col>
      <xdr:colOff>152400</xdr:colOff>
      <xdr:row>386</xdr:row>
      <xdr:rowOff>133350</xdr:rowOff>
    </xdr:to>
    <xdr:pic>
      <xdr:nvPicPr>
        <xdr:cNvPr id="10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387</xdr:row>
      <xdr:rowOff>0</xdr:rowOff>
    </xdr:from>
    <xdr:to>
      <xdr:col>32</xdr:col>
      <xdr:colOff>152400</xdr:colOff>
      <xdr:row>387</xdr:row>
      <xdr:rowOff>133350</xdr:rowOff>
    </xdr:to>
    <xdr:pic>
      <xdr:nvPicPr>
        <xdr:cNvPr id="109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387</xdr:row>
      <xdr:rowOff>0</xdr:rowOff>
    </xdr:from>
    <xdr:to>
      <xdr:col>34</xdr:col>
      <xdr:colOff>152400</xdr:colOff>
      <xdr:row>387</xdr:row>
      <xdr:rowOff>133350</xdr:rowOff>
    </xdr:to>
    <xdr:pic>
      <xdr:nvPicPr>
        <xdr:cNvPr id="10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387</xdr:row>
      <xdr:rowOff>0</xdr:rowOff>
    </xdr:from>
    <xdr:to>
      <xdr:col>35</xdr:col>
      <xdr:colOff>152400</xdr:colOff>
      <xdr:row>387</xdr:row>
      <xdr:rowOff>133350</xdr:rowOff>
    </xdr:to>
    <xdr:pic>
      <xdr:nvPicPr>
        <xdr:cNvPr id="10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388</xdr:row>
      <xdr:rowOff>0</xdr:rowOff>
    </xdr:from>
    <xdr:to>
      <xdr:col>32</xdr:col>
      <xdr:colOff>152400</xdr:colOff>
      <xdr:row>388</xdr:row>
      <xdr:rowOff>133350</xdr:rowOff>
    </xdr:to>
    <xdr:pic>
      <xdr:nvPicPr>
        <xdr:cNvPr id="109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388</xdr:row>
      <xdr:rowOff>0</xdr:rowOff>
    </xdr:from>
    <xdr:to>
      <xdr:col>34</xdr:col>
      <xdr:colOff>152400</xdr:colOff>
      <xdr:row>388</xdr:row>
      <xdr:rowOff>133350</xdr:rowOff>
    </xdr:to>
    <xdr:pic>
      <xdr:nvPicPr>
        <xdr:cNvPr id="11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388</xdr:row>
      <xdr:rowOff>0</xdr:rowOff>
    </xdr:from>
    <xdr:to>
      <xdr:col>35</xdr:col>
      <xdr:colOff>152400</xdr:colOff>
      <xdr:row>388</xdr:row>
      <xdr:rowOff>133350</xdr:rowOff>
    </xdr:to>
    <xdr:pic>
      <xdr:nvPicPr>
        <xdr:cNvPr id="11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389</xdr:row>
      <xdr:rowOff>0</xdr:rowOff>
    </xdr:from>
    <xdr:to>
      <xdr:col>32</xdr:col>
      <xdr:colOff>152400</xdr:colOff>
      <xdr:row>389</xdr:row>
      <xdr:rowOff>133350</xdr:rowOff>
    </xdr:to>
    <xdr:pic>
      <xdr:nvPicPr>
        <xdr:cNvPr id="110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389</xdr:row>
      <xdr:rowOff>0</xdr:rowOff>
    </xdr:from>
    <xdr:to>
      <xdr:col>34</xdr:col>
      <xdr:colOff>152400</xdr:colOff>
      <xdr:row>389</xdr:row>
      <xdr:rowOff>133350</xdr:rowOff>
    </xdr:to>
    <xdr:pic>
      <xdr:nvPicPr>
        <xdr:cNvPr id="11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389</xdr:row>
      <xdr:rowOff>0</xdr:rowOff>
    </xdr:from>
    <xdr:to>
      <xdr:col>35</xdr:col>
      <xdr:colOff>152400</xdr:colOff>
      <xdr:row>389</xdr:row>
      <xdr:rowOff>133350</xdr:rowOff>
    </xdr:to>
    <xdr:pic>
      <xdr:nvPicPr>
        <xdr:cNvPr id="11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390</xdr:row>
      <xdr:rowOff>0</xdr:rowOff>
    </xdr:from>
    <xdr:to>
      <xdr:col>34</xdr:col>
      <xdr:colOff>152400</xdr:colOff>
      <xdr:row>390</xdr:row>
      <xdr:rowOff>133350</xdr:rowOff>
    </xdr:to>
    <xdr:pic>
      <xdr:nvPicPr>
        <xdr:cNvPr id="11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390</xdr:row>
      <xdr:rowOff>0</xdr:rowOff>
    </xdr:from>
    <xdr:to>
      <xdr:col>35</xdr:col>
      <xdr:colOff>152400</xdr:colOff>
      <xdr:row>390</xdr:row>
      <xdr:rowOff>133350</xdr:rowOff>
    </xdr:to>
    <xdr:pic>
      <xdr:nvPicPr>
        <xdr:cNvPr id="11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391</xdr:row>
      <xdr:rowOff>0</xdr:rowOff>
    </xdr:from>
    <xdr:to>
      <xdr:col>32</xdr:col>
      <xdr:colOff>152400</xdr:colOff>
      <xdr:row>391</xdr:row>
      <xdr:rowOff>133350</xdr:rowOff>
    </xdr:to>
    <xdr:pic>
      <xdr:nvPicPr>
        <xdr:cNvPr id="110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391</xdr:row>
      <xdr:rowOff>0</xdr:rowOff>
    </xdr:from>
    <xdr:to>
      <xdr:col>34</xdr:col>
      <xdr:colOff>152400</xdr:colOff>
      <xdr:row>391</xdr:row>
      <xdr:rowOff>133350</xdr:rowOff>
    </xdr:to>
    <xdr:pic>
      <xdr:nvPicPr>
        <xdr:cNvPr id="11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391</xdr:row>
      <xdr:rowOff>0</xdr:rowOff>
    </xdr:from>
    <xdr:to>
      <xdr:col>35</xdr:col>
      <xdr:colOff>152400</xdr:colOff>
      <xdr:row>391</xdr:row>
      <xdr:rowOff>133350</xdr:rowOff>
    </xdr:to>
    <xdr:pic>
      <xdr:nvPicPr>
        <xdr:cNvPr id="110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392</xdr:row>
      <xdr:rowOff>0</xdr:rowOff>
    </xdr:from>
    <xdr:to>
      <xdr:col>34</xdr:col>
      <xdr:colOff>152400</xdr:colOff>
      <xdr:row>392</xdr:row>
      <xdr:rowOff>133350</xdr:rowOff>
    </xdr:to>
    <xdr:pic>
      <xdr:nvPicPr>
        <xdr:cNvPr id="111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392</xdr:row>
      <xdr:rowOff>0</xdr:rowOff>
    </xdr:from>
    <xdr:to>
      <xdr:col>35</xdr:col>
      <xdr:colOff>152400</xdr:colOff>
      <xdr:row>392</xdr:row>
      <xdr:rowOff>133350</xdr:rowOff>
    </xdr:to>
    <xdr:pic>
      <xdr:nvPicPr>
        <xdr:cNvPr id="111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393</xdr:row>
      <xdr:rowOff>0</xdr:rowOff>
    </xdr:from>
    <xdr:to>
      <xdr:col>34</xdr:col>
      <xdr:colOff>152400</xdr:colOff>
      <xdr:row>393</xdr:row>
      <xdr:rowOff>133350</xdr:rowOff>
    </xdr:to>
    <xdr:pic>
      <xdr:nvPicPr>
        <xdr:cNvPr id="11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393</xdr:row>
      <xdr:rowOff>0</xdr:rowOff>
    </xdr:from>
    <xdr:to>
      <xdr:col>35</xdr:col>
      <xdr:colOff>152400</xdr:colOff>
      <xdr:row>393</xdr:row>
      <xdr:rowOff>133350</xdr:rowOff>
    </xdr:to>
    <xdr:pic>
      <xdr:nvPicPr>
        <xdr:cNvPr id="11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394</xdr:row>
      <xdr:rowOff>0</xdr:rowOff>
    </xdr:from>
    <xdr:to>
      <xdr:col>34</xdr:col>
      <xdr:colOff>152400</xdr:colOff>
      <xdr:row>394</xdr:row>
      <xdr:rowOff>133350</xdr:rowOff>
    </xdr:to>
    <xdr:pic>
      <xdr:nvPicPr>
        <xdr:cNvPr id="11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394</xdr:row>
      <xdr:rowOff>0</xdr:rowOff>
    </xdr:from>
    <xdr:to>
      <xdr:col>35</xdr:col>
      <xdr:colOff>152400</xdr:colOff>
      <xdr:row>394</xdr:row>
      <xdr:rowOff>133350</xdr:rowOff>
    </xdr:to>
    <xdr:pic>
      <xdr:nvPicPr>
        <xdr:cNvPr id="11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395</xdr:row>
      <xdr:rowOff>0</xdr:rowOff>
    </xdr:from>
    <xdr:to>
      <xdr:col>32</xdr:col>
      <xdr:colOff>152400</xdr:colOff>
      <xdr:row>395</xdr:row>
      <xdr:rowOff>133350</xdr:rowOff>
    </xdr:to>
    <xdr:pic>
      <xdr:nvPicPr>
        <xdr:cNvPr id="111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395</xdr:row>
      <xdr:rowOff>0</xdr:rowOff>
    </xdr:from>
    <xdr:to>
      <xdr:col>34</xdr:col>
      <xdr:colOff>152400</xdr:colOff>
      <xdr:row>395</xdr:row>
      <xdr:rowOff>133350</xdr:rowOff>
    </xdr:to>
    <xdr:pic>
      <xdr:nvPicPr>
        <xdr:cNvPr id="11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395</xdr:row>
      <xdr:rowOff>0</xdr:rowOff>
    </xdr:from>
    <xdr:to>
      <xdr:col>35</xdr:col>
      <xdr:colOff>152400</xdr:colOff>
      <xdr:row>395</xdr:row>
      <xdr:rowOff>133350</xdr:rowOff>
    </xdr:to>
    <xdr:pic>
      <xdr:nvPicPr>
        <xdr:cNvPr id="11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396</xdr:row>
      <xdr:rowOff>0</xdr:rowOff>
    </xdr:from>
    <xdr:to>
      <xdr:col>34</xdr:col>
      <xdr:colOff>152400</xdr:colOff>
      <xdr:row>396</xdr:row>
      <xdr:rowOff>133350</xdr:rowOff>
    </xdr:to>
    <xdr:pic>
      <xdr:nvPicPr>
        <xdr:cNvPr id="11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396</xdr:row>
      <xdr:rowOff>0</xdr:rowOff>
    </xdr:from>
    <xdr:to>
      <xdr:col>35</xdr:col>
      <xdr:colOff>152400</xdr:colOff>
      <xdr:row>396</xdr:row>
      <xdr:rowOff>133350</xdr:rowOff>
    </xdr:to>
    <xdr:pic>
      <xdr:nvPicPr>
        <xdr:cNvPr id="112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397</xdr:row>
      <xdr:rowOff>0</xdr:rowOff>
    </xdr:from>
    <xdr:to>
      <xdr:col>32</xdr:col>
      <xdr:colOff>152400</xdr:colOff>
      <xdr:row>397</xdr:row>
      <xdr:rowOff>133350</xdr:rowOff>
    </xdr:to>
    <xdr:pic>
      <xdr:nvPicPr>
        <xdr:cNvPr id="112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397</xdr:row>
      <xdr:rowOff>0</xdr:rowOff>
    </xdr:from>
    <xdr:to>
      <xdr:col>34</xdr:col>
      <xdr:colOff>152400</xdr:colOff>
      <xdr:row>397</xdr:row>
      <xdr:rowOff>133350</xdr:rowOff>
    </xdr:to>
    <xdr:pic>
      <xdr:nvPicPr>
        <xdr:cNvPr id="112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397</xdr:row>
      <xdr:rowOff>0</xdr:rowOff>
    </xdr:from>
    <xdr:to>
      <xdr:col>35</xdr:col>
      <xdr:colOff>152400</xdr:colOff>
      <xdr:row>397</xdr:row>
      <xdr:rowOff>133350</xdr:rowOff>
    </xdr:to>
    <xdr:pic>
      <xdr:nvPicPr>
        <xdr:cNvPr id="112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398</xdr:row>
      <xdr:rowOff>0</xdr:rowOff>
    </xdr:from>
    <xdr:to>
      <xdr:col>34</xdr:col>
      <xdr:colOff>152400</xdr:colOff>
      <xdr:row>398</xdr:row>
      <xdr:rowOff>133350</xdr:rowOff>
    </xdr:to>
    <xdr:pic>
      <xdr:nvPicPr>
        <xdr:cNvPr id="11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398</xdr:row>
      <xdr:rowOff>0</xdr:rowOff>
    </xdr:from>
    <xdr:to>
      <xdr:col>35</xdr:col>
      <xdr:colOff>152400</xdr:colOff>
      <xdr:row>398</xdr:row>
      <xdr:rowOff>133350</xdr:rowOff>
    </xdr:to>
    <xdr:pic>
      <xdr:nvPicPr>
        <xdr:cNvPr id="11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399</xdr:row>
      <xdr:rowOff>0</xdr:rowOff>
    </xdr:from>
    <xdr:to>
      <xdr:col>32</xdr:col>
      <xdr:colOff>152400</xdr:colOff>
      <xdr:row>399</xdr:row>
      <xdr:rowOff>133350</xdr:rowOff>
    </xdr:to>
    <xdr:pic>
      <xdr:nvPicPr>
        <xdr:cNvPr id="112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399</xdr:row>
      <xdr:rowOff>0</xdr:rowOff>
    </xdr:from>
    <xdr:to>
      <xdr:col>34</xdr:col>
      <xdr:colOff>152400</xdr:colOff>
      <xdr:row>399</xdr:row>
      <xdr:rowOff>133350</xdr:rowOff>
    </xdr:to>
    <xdr:pic>
      <xdr:nvPicPr>
        <xdr:cNvPr id="11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399</xdr:row>
      <xdr:rowOff>0</xdr:rowOff>
    </xdr:from>
    <xdr:to>
      <xdr:col>35</xdr:col>
      <xdr:colOff>152400</xdr:colOff>
      <xdr:row>399</xdr:row>
      <xdr:rowOff>133350</xdr:rowOff>
    </xdr:to>
    <xdr:pic>
      <xdr:nvPicPr>
        <xdr:cNvPr id="11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400</xdr:row>
      <xdr:rowOff>0</xdr:rowOff>
    </xdr:from>
    <xdr:to>
      <xdr:col>34</xdr:col>
      <xdr:colOff>152400</xdr:colOff>
      <xdr:row>400</xdr:row>
      <xdr:rowOff>133350</xdr:rowOff>
    </xdr:to>
    <xdr:pic>
      <xdr:nvPicPr>
        <xdr:cNvPr id="11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400</xdr:row>
      <xdr:rowOff>0</xdr:rowOff>
    </xdr:from>
    <xdr:to>
      <xdr:col>35</xdr:col>
      <xdr:colOff>152400</xdr:colOff>
      <xdr:row>400</xdr:row>
      <xdr:rowOff>133350</xdr:rowOff>
    </xdr:to>
    <xdr:pic>
      <xdr:nvPicPr>
        <xdr:cNvPr id="113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400</xdr:row>
      <xdr:rowOff>0</xdr:rowOff>
    </xdr:from>
    <xdr:to>
      <xdr:col>46</xdr:col>
      <xdr:colOff>152400</xdr:colOff>
      <xdr:row>400</xdr:row>
      <xdr:rowOff>133350</xdr:rowOff>
    </xdr:to>
    <xdr:pic>
      <xdr:nvPicPr>
        <xdr:cNvPr id="113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401</xdr:row>
      <xdr:rowOff>0</xdr:rowOff>
    </xdr:from>
    <xdr:to>
      <xdr:col>32</xdr:col>
      <xdr:colOff>152400</xdr:colOff>
      <xdr:row>401</xdr:row>
      <xdr:rowOff>133350</xdr:rowOff>
    </xdr:to>
    <xdr:pic>
      <xdr:nvPicPr>
        <xdr:cNvPr id="113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401</xdr:row>
      <xdr:rowOff>0</xdr:rowOff>
    </xdr:from>
    <xdr:to>
      <xdr:col>34</xdr:col>
      <xdr:colOff>152400</xdr:colOff>
      <xdr:row>401</xdr:row>
      <xdr:rowOff>133350</xdr:rowOff>
    </xdr:to>
    <xdr:pic>
      <xdr:nvPicPr>
        <xdr:cNvPr id="11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401</xdr:row>
      <xdr:rowOff>0</xdr:rowOff>
    </xdr:from>
    <xdr:to>
      <xdr:col>35</xdr:col>
      <xdr:colOff>152400</xdr:colOff>
      <xdr:row>401</xdr:row>
      <xdr:rowOff>133350</xdr:rowOff>
    </xdr:to>
    <xdr:pic>
      <xdr:nvPicPr>
        <xdr:cNvPr id="11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401</xdr:row>
      <xdr:rowOff>0</xdr:rowOff>
    </xdr:from>
    <xdr:to>
      <xdr:col>46</xdr:col>
      <xdr:colOff>152400</xdr:colOff>
      <xdr:row>401</xdr:row>
      <xdr:rowOff>133350</xdr:rowOff>
    </xdr:to>
    <xdr:pic>
      <xdr:nvPicPr>
        <xdr:cNvPr id="113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402</xdr:row>
      <xdr:rowOff>0</xdr:rowOff>
    </xdr:from>
    <xdr:to>
      <xdr:col>32</xdr:col>
      <xdr:colOff>152400</xdr:colOff>
      <xdr:row>402</xdr:row>
      <xdr:rowOff>133350</xdr:rowOff>
    </xdr:to>
    <xdr:pic>
      <xdr:nvPicPr>
        <xdr:cNvPr id="113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402</xdr:row>
      <xdr:rowOff>0</xdr:rowOff>
    </xdr:from>
    <xdr:to>
      <xdr:col>34</xdr:col>
      <xdr:colOff>152400</xdr:colOff>
      <xdr:row>402</xdr:row>
      <xdr:rowOff>133350</xdr:rowOff>
    </xdr:to>
    <xdr:pic>
      <xdr:nvPicPr>
        <xdr:cNvPr id="113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402</xdr:row>
      <xdr:rowOff>0</xdr:rowOff>
    </xdr:from>
    <xdr:to>
      <xdr:col>35</xdr:col>
      <xdr:colOff>152400</xdr:colOff>
      <xdr:row>402</xdr:row>
      <xdr:rowOff>133350</xdr:rowOff>
    </xdr:to>
    <xdr:pic>
      <xdr:nvPicPr>
        <xdr:cNvPr id="113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403</xdr:row>
      <xdr:rowOff>0</xdr:rowOff>
    </xdr:from>
    <xdr:to>
      <xdr:col>32</xdr:col>
      <xdr:colOff>152400</xdr:colOff>
      <xdr:row>403</xdr:row>
      <xdr:rowOff>133350</xdr:rowOff>
    </xdr:to>
    <xdr:pic>
      <xdr:nvPicPr>
        <xdr:cNvPr id="113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403</xdr:row>
      <xdr:rowOff>0</xdr:rowOff>
    </xdr:from>
    <xdr:to>
      <xdr:col>34</xdr:col>
      <xdr:colOff>152400</xdr:colOff>
      <xdr:row>403</xdr:row>
      <xdr:rowOff>133350</xdr:rowOff>
    </xdr:to>
    <xdr:pic>
      <xdr:nvPicPr>
        <xdr:cNvPr id="114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403</xdr:row>
      <xdr:rowOff>0</xdr:rowOff>
    </xdr:from>
    <xdr:to>
      <xdr:col>35</xdr:col>
      <xdr:colOff>152400</xdr:colOff>
      <xdr:row>403</xdr:row>
      <xdr:rowOff>133350</xdr:rowOff>
    </xdr:to>
    <xdr:pic>
      <xdr:nvPicPr>
        <xdr:cNvPr id="114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404</xdr:row>
      <xdr:rowOff>0</xdr:rowOff>
    </xdr:from>
    <xdr:to>
      <xdr:col>32</xdr:col>
      <xdr:colOff>152400</xdr:colOff>
      <xdr:row>404</xdr:row>
      <xdr:rowOff>133350</xdr:rowOff>
    </xdr:to>
    <xdr:pic>
      <xdr:nvPicPr>
        <xdr:cNvPr id="114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404</xdr:row>
      <xdr:rowOff>0</xdr:rowOff>
    </xdr:from>
    <xdr:to>
      <xdr:col>34</xdr:col>
      <xdr:colOff>152400</xdr:colOff>
      <xdr:row>404</xdr:row>
      <xdr:rowOff>133350</xdr:rowOff>
    </xdr:to>
    <xdr:pic>
      <xdr:nvPicPr>
        <xdr:cNvPr id="114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404</xdr:row>
      <xdr:rowOff>0</xdr:rowOff>
    </xdr:from>
    <xdr:to>
      <xdr:col>35</xdr:col>
      <xdr:colOff>152400</xdr:colOff>
      <xdr:row>404</xdr:row>
      <xdr:rowOff>133350</xdr:rowOff>
    </xdr:to>
    <xdr:pic>
      <xdr:nvPicPr>
        <xdr:cNvPr id="114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405</xdr:row>
      <xdr:rowOff>0</xdr:rowOff>
    </xdr:from>
    <xdr:to>
      <xdr:col>32</xdr:col>
      <xdr:colOff>152400</xdr:colOff>
      <xdr:row>405</xdr:row>
      <xdr:rowOff>133350</xdr:rowOff>
    </xdr:to>
    <xdr:pic>
      <xdr:nvPicPr>
        <xdr:cNvPr id="114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405</xdr:row>
      <xdr:rowOff>0</xdr:rowOff>
    </xdr:from>
    <xdr:to>
      <xdr:col>34</xdr:col>
      <xdr:colOff>152400</xdr:colOff>
      <xdr:row>405</xdr:row>
      <xdr:rowOff>133350</xdr:rowOff>
    </xdr:to>
    <xdr:pic>
      <xdr:nvPicPr>
        <xdr:cNvPr id="114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405</xdr:row>
      <xdr:rowOff>0</xdr:rowOff>
    </xdr:from>
    <xdr:to>
      <xdr:col>35</xdr:col>
      <xdr:colOff>152400</xdr:colOff>
      <xdr:row>405</xdr:row>
      <xdr:rowOff>133350</xdr:rowOff>
    </xdr:to>
    <xdr:pic>
      <xdr:nvPicPr>
        <xdr:cNvPr id="114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406</xdr:row>
      <xdr:rowOff>0</xdr:rowOff>
    </xdr:from>
    <xdr:to>
      <xdr:col>32</xdr:col>
      <xdr:colOff>152400</xdr:colOff>
      <xdr:row>406</xdr:row>
      <xdr:rowOff>133350</xdr:rowOff>
    </xdr:to>
    <xdr:pic>
      <xdr:nvPicPr>
        <xdr:cNvPr id="114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406</xdr:row>
      <xdr:rowOff>0</xdr:rowOff>
    </xdr:from>
    <xdr:to>
      <xdr:col>34</xdr:col>
      <xdr:colOff>152400</xdr:colOff>
      <xdr:row>406</xdr:row>
      <xdr:rowOff>133350</xdr:rowOff>
    </xdr:to>
    <xdr:pic>
      <xdr:nvPicPr>
        <xdr:cNvPr id="114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406</xdr:row>
      <xdr:rowOff>0</xdr:rowOff>
    </xdr:from>
    <xdr:to>
      <xdr:col>35</xdr:col>
      <xdr:colOff>152400</xdr:colOff>
      <xdr:row>406</xdr:row>
      <xdr:rowOff>133350</xdr:rowOff>
    </xdr:to>
    <xdr:pic>
      <xdr:nvPicPr>
        <xdr:cNvPr id="115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407</xdr:row>
      <xdr:rowOff>0</xdr:rowOff>
    </xdr:from>
    <xdr:to>
      <xdr:col>32</xdr:col>
      <xdr:colOff>152400</xdr:colOff>
      <xdr:row>407</xdr:row>
      <xdr:rowOff>133350</xdr:rowOff>
    </xdr:to>
    <xdr:pic>
      <xdr:nvPicPr>
        <xdr:cNvPr id="115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407</xdr:row>
      <xdr:rowOff>0</xdr:rowOff>
    </xdr:from>
    <xdr:to>
      <xdr:col>34</xdr:col>
      <xdr:colOff>152400</xdr:colOff>
      <xdr:row>407</xdr:row>
      <xdr:rowOff>133350</xdr:rowOff>
    </xdr:to>
    <xdr:pic>
      <xdr:nvPicPr>
        <xdr:cNvPr id="115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407</xdr:row>
      <xdr:rowOff>0</xdr:rowOff>
    </xdr:from>
    <xdr:to>
      <xdr:col>35</xdr:col>
      <xdr:colOff>152400</xdr:colOff>
      <xdr:row>407</xdr:row>
      <xdr:rowOff>133350</xdr:rowOff>
    </xdr:to>
    <xdr:pic>
      <xdr:nvPicPr>
        <xdr:cNvPr id="115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408</xdr:row>
      <xdr:rowOff>0</xdr:rowOff>
    </xdr:from>
    <xdr:to>
      <xdr:col>32</xdr:col>
      <xdr:colOff>152400</xdr:colOff>
      <xdr:row>408</xdr:row>
      <xdr:rowOff>133350</xdr:rowOff>
    </xdr:to>
    <xdr:pic>
      <xdr:nvPicPr>
        <xdr:cNvPr id="115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408</xdr:row>
      <xdr:rowOff>0</xdr:rowOff>
    </xdr:from>
    <xdr:to>
      <xdr:col>34</xdr:col>
      <xdr:colOff>152400</xdr:colOff>
      <xdr:row>408</xdr:row>
      <xdr:rowOff>133350</xdr:rowOff>
    </xdr:to>
    <xdr:pic>
      <xdr:nvPicPr>
        <xdr:cNvPr id="11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408</xdr:row>
      <xdr:rowOff>0</xdr:rowOff>
    </xdr:from>
    <xdr:to>
      <xdr:col>35</xdr:col>
      <xdr:colOff>152400</xdr:colOff>
      <xdr:row>408</xdr:row>
      <xdr:rowOff>133350</xdr:rowOff>
    </xdr:to>
    <xdr:pic>
      <xdr:nvPicPr>
        <xdr:cNvPr id="115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409</xdr:row>
      <xdr:rowOff>0</xdr:rowOff>
    </xdr:from>
    <xdr:to>
      <xdr:col>32</xdr:col>
      <xdr:colOff>152400</xdr:colOff>
      <xdr:row>409</xdr:row>
      <xdr:rowOff>133350</xdr:rowOff>
    </xdr:to>
    <xdr:pic>
      <xdr:nvPicPr>
        <xdr:cNvPr id="115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409</xdr:row>
      <xdr:rowOff>0</xdr:rowOff>
    </xdr:from>
    <xdr:to>
      <xdr:col>34</xdr:col>
      <xdr:colOff>152400</xdr:colOff>
      <xdr:row>409</xdr:row>
      <xdr:rowOff>133350</xdr:rowOff>
    </xdr:to>
    <xdr:pic>
      <xdr:nvPicPr>
        <xdr:cNvPr id="11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409</xdr:row>
      <xdr:rowOff>0</xdr:rowOff>
    </xdr:from>
    <xdr:to>
      <xdr:col>35</xdr:col>
      <xdr:colOff>152400</xdr:colOff>
      <xdr:row>409</xdr:row>
      <xdr:rowOff>133350</xdr:rowOff>
    </xdr:to>
    <xdr:pic>
      <xdr:nvPicPr>
        <xdr:cNvPr id="115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410</xdr:row>
      <xdr:rowOff>0</xdr:rowOff>
    </xdr:from>
    <xdr:to>
      <xdr:col>32</xdr:col>
      <xdr:colOff>152400</xdr:colOff>
      <xdr:row>410</xdr:row>
      <xdr:rowOff>133350</xdr:rowOff>
    </xdr:to>
    <xdr:pic>
      <xdr:nvPicPr>
        <xdr:cNvPr id="116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410</xdr:row>
      <xdr:rowOff>0</xdr:rowOff>
    </xdr:from>
    <xdr:to>
      <xdr:col>34</xdr:col>
      <xdr:colOff>152400</xdr:colOff>
      <xdr:row>410</xdr:row>
      <xdr:rowOff>133350</xdr:rowOff>
    </xdr:to>
    <xdr:pic>
      <xdr:nvPicPr>
        <xdr:cNvPr id="11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410</xdr:row>
      <xdr:rowOff>0</xdr:rowOff>
    </xdr:from>
    <xdr:to>
      <xdr:col>35</xdr:col>
      <xdr:colOff>152400</xdr:colOff>
      <xdr:row>410</xdr:row>
      <xdr:rowOff>133350</xdr:rowOff>
    </xdr:to>
    <xdr:pic>
      <xdr:nvPicPr>
        <xdr:cNvPr id="116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411</xdr:row>
      <xdr:rowOff>0</xdr:rowOff>
    </xdr:from>
    <xdr:to>
      <xdr:col>32</xdr:col>
      <xdr:colOff>152400</xdr:colOff>
      <xdr:row>411</xdr:row>
      <xdr:rowOff>133350</xdr:rowOff>
    </xdr:to>
    <xdr:pic>
      <xdr:nvPicPr>
        <xdr:cNvPr id="116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411</xdr:row>
      <xdr:rowOff>0</xdr:rowOff>
    </xdr:from>
    <xdr:to>
      <xdr:col>34</xdr:col>
      <xdr:colOff>152400</xdr:colOff>
      <xdr:row>411</xdr:row>
      <xdr:rowOff>133350</xdr:rowOff>
    </xdr:to>
    <xdr:pic>
      <xdr:nvPicPr>
        <xdr:cNvPr id="116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411</xdr:row>
      <xdr:rowOff>0</xdr:rowOff>
    </xdr:from>
    <xdr:to>
      <xdr:col>35</xdr:col>
      <xdr:colOff>152400</xdr:colOff>
      <xdr:row>411</xdr:row>
      <xdr:rowOff>133350</xdr:rowOff>
    </xdr:to>
    <xdr:pic>
      <xdr:nvPicPr>
        <xdr:cNvPr id="116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412</xdr:row>
      <xdr:rowOff>0</xdr:rowOff>
    </xdr:from>
    <xdr:to>
      <xdr:col>34</xdr:col>
      <xdr:colOff>152400</xdr:colOff>
      <xdr:row>412</xdr:row>
      <xdr:rowOff>133350</xdr:rowOff>
    </xdr:to>
    <xdr:pic>
      <xdr:nvPicPr>
        <xdr:cNvPr id="11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412</xdr:row>
      <xdr:rowOff>0</xdr:rowOff>
    </xdr:from>
    <xdr:to>
      <xdr:col>35</xdr:col>
      <xdr:colOff>152400</xdr:colOff>
      <xdr:row>412</xdr:row>
      <xdr:rowOff>133350</xdr:rowOff>
    </xdr:to>
    <xdr:pic>
      <xdr:nvPicPr>
        <xdr:cNvPr id="11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413</xdr:row>
      <xdr:rowOff>0</xdr:rowOff>
    </xdr:from>
    <xdr:to>
      <xdr:col>34</xdr:col>
      <xdr:colOff>152400</xdr:colOff>
      <xdr:row>413</xdr:row>
      <xdr:rowOff>133350</xdr:rowOff>
    </xdr:to>
    <xdr:pic>
      <xdr:nvPicPr>
        <xdr:cNvPr id="11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413</xdr:row>
      <xdr:rowOff>0</xdr:rowOff>
    </xdr:from>
    <xdr:to>
      <xdr:col>35</xdr:col>
      <xdr:colOff>152400</xdr:colOff>
      <xdr:row>413</xdr:row>
      <xdr:rowOff>133350</xdr:rowOff>
    </xdr:to>
    <xdr:pic>
      <xdr:nvPicPr>
        <xdr:cNvPr id="11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413</xdr:row>
      <xdr:rowOff>0</xdr:rowOff>
    </xdr:from>
    <xdr:to>
      <xdr:col>46</xdr:col>
      <xdr:colOff>152400</xdr:colOff>
      <xdr:row>413</xdr:row>
      <xdr:rowOff>133350</xdr:rowOff>
    </xdr:to>
    <xdr:pic>
      <xdr:nvPicPr>
        <xdr:cNvPr id="117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414</xdr:row>
      <xdr:rowOff>0</xdr:rowOff>
    </xdr:from>
    <xdr:to>
      <xdr:col>32</xdr:col>
      <xdr:colOff>152400</xdr:colOff>
      <xdr:row>414</xdr:row>
      <xdr:rowOff>133350</xdr:rowOff>
    </xdr:to>
    <xdr:pic>
      <xdr:nvPicPr>
        <xdr:cNvPr id="117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414</xdr:row>
      <xdr:rowOff>0</xdr:rowOff>
    </xdr:from>
    <xdr:to>
      <xdr:col>34</xdr:col>
      <xdr:colOff>152400</xdr:colOff>
      <xdr:row>414</xdr:row>
      <xdr:rowOff>133350</xdr:rowOff>
    </xdr:to>
    <xdr:pic>
      <xdr:nvPicPr>
        <xdr:cNvPr id="11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414</xdr:row>
      <xdr:rowOff>0</xdr:rowOff>
    </xdr:from>
    <xdr:to>
      <xdr:col>35</xdr:col>
      <xdr:colOff>152400</xdr:colOff>
      <xdr:row>414</xdr:row>
      <xdr:rowOff>133350</xdr:rowOff>
    </xdr:to>
    <xdr:pic>
      <xdr:nvPicPr>
        <xdr:cNvPr id="11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415</xdr:row>
      <xdr:rowOff>0</xdr:rowOff>
    </xdr:from>
    <xdr:to>
      <xdr:col>32</xdr:col>
      <xdr:colOff>152400</xdr:colOff>
      <xdr:row>415</xdr:row>
      <xdr:rowOff>133350</xdr:rowOff>
    </xdr:to>
    <xdr:pic>
      <xdr:nvPicPr>
        <xdr:cNvPr id="117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415</xdr:row>
      <xdr:rowOff>0</xdr:rowOff>
    </xdr:from>
    <xdr:to>
      <xdr:col>34</xdr:col>
      <xdr:colOff>152400</xdr:colOff>
      <xdr:row>415</xdr:row>
      <xdr:rowOff>133350</xdr:rowOff>
    </xdr:to>
    <xdr:pic>
      <xdr:nvPicPr>
        <xdr:cNvPr id="117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415</xdr:row>
      <xdr:rowOff>0</xdr:rowOff>
    </xdr:from>
    <xdr:to>
      <xdr:col>35</xdr:col>
      <xdr:colOff>152400</xdr:colOff>
      <xdr:row>415</xdr:row>
      <xdr:rowOff>133350</xdr:rowOff>
    </xdr:to>
    <xdr:pic>
      <xdr:nvPicPr>
        <xdr:cNvPr id="117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416</xdr:row>
      <xdr:rowOff>0</xdr:rowOff>
    </xdr:from>
    <xdr:to>
      <xdr:col>34</xdr:col>
      <xdr:colOff>152400</xdr:colOff>
      <xdr:row>416</xdr:row>
      <xdr:rowOff>133350</xdr:rowOff>
    </xdr:to>
    <xdr:pic>
      <xdr:nvPicPr>
        <xdr:cNvPr id="11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416</xdr:row>
      <xdr:rowOff>0</xdr:rowOff>
    </xdr:from>
    <xdr:to>
      <xdr:col>35</xdr:col>
      <xdr:colOff>152400</xdr:colOff>
      <xdr:row>416</xdr:row>
      <xdr:rowOff>133350</xdr:rowOff>
    </xdr:to>
    <xdr:pic>
      <xdr:nvPicPr>
        <xdr:cNvPr id="11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417</xdr:row>
      <xdr:rowOff>0</xdr:rowOff>
    </xdr:from>
    <xdr:to>
      <xdr:col>32</xdr:col>
      <xdr:colOff>152400</xdr:colOff>
      <xdr:row>417</xdr:row>
      <xdr:rowOff>133350</xdr:rowOff>
    </xdr:to>
    <xdr:pic>
      <xdr:nvPicPr>
        <xdr:cNvPr id="117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417</xdr:row>
      <xdr:rowOff>0</xdr:rowOff>
    </xdr:from>
    <xdr:to>
      <xdr:col>34</xdr:col>
      <xdr:colOff>152400</xdr:colOff>
      <xdr:row>417</xdr:row>
      <xdr:rowOff>133350</xdr:rowOff>
    </xdr:to>
    <xdr:pic>
      <xdr:nvPicPr>
        <xdr:cNvPr id="11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417</xdr:row>
      <xdr:rowOff>0</xdr:rowOff>
    </xdr:from>
    <xdr:to>
      <xdr:col>35</xdr:col>
      <xdr:colOff>152400</xdr:colOff>
      <xdr:row>417</xdr:row>
      <xdr:rowOff>133350</xdr:rowOff>
    </xdr:to>
    <xdr:pic>
      <xdr:nvPicPr>
        <xdr:cNvPr id="11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418</xdr:row>
      <xdr:rowOff>0</xdr:rowOff>
    </xdr:from>
    <xdr:to>
      <xdr:col>32</xdr:col>
      <xdr:colOff>152400</xdr:colOff>
      <xdr:row>418</xdr:row>
      <xdr:rowOff>133350</xdr:rowOff>
    </xdr:to>
    <xdr:pic>
      <xdr:nvPicPr>
        <xdr:cNvPr id="118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418</xdr:row>
      <xdr:rowOff>0</xdr:rowOff>
    </xdr:from>
    <xdr:to>
      <xdr:col>34</xdr:col>
      <xdr:colOff>152400</xdr:colOff>
      <xdr:row>418</xdr:row>
      <xdr:rowOff>133350</xdr:rowOff>
    </xdr:to>
    <xdr:pic>
      <xdr:nvPicPr>
        <xdr:cNvPr id="118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418</xdr:row>
      <xdr:rowOff>0</xdr:rowOff>
    </xdr:from>
    <xdr:to>
      <xdr:col>35</xdr:col>
      <xdr:colOff>152400</xdr:colOff>
      <xdr:row>418</xdr:row>
      <xdr:rowOff>133350</xdr:rowOff>
    </xdr:to>
    <xdr:pic>
      <xdr:nvPicPr>
        <xdr:cNvPr id="118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419</xdr:row>
      <xdr:rowOff>0</xdr:rowOff>
    </xdr:from>
    <xdr:to>
      <xdr:col>34</xdr:col>
      <xdr:colOff>152400</xdr:colOff>
      <xdr:row>419</xdr:row>
      <xdr:rowOff>133350</xdr:rowOff>
    </xdr:to>
    <xdr:pic>
      <xdr:nvPicPr>
        <xdr:cNvPr id="11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419</xdr:row>
      <xdr:rowOff>0</xdr:rowOff>
    </xdr:from>
    <xdr:to>
      <xdr:col>35</xdr:col>
      <xdr:colOff>152400</xdr:colOff>
      <xdr:row>419</xdr:row>
      <xdr:rowOff>133350</xdr:rowOff>
    </xdr:to>
    <xdr:pic>
      <xdr:nvPicPr>
        <xdr:cNvPr id="118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419</xdr:row>
      <xdr:rowOff>0</xdr:rowOff>
    </xdr:from>
    <xdr:to>
      <xdr:col>46</xdr:col>
      <xdr:colOff>152400</xdr:colOff>
      <xdr:row>419</xdr:row>
      <xdr:rowOff>133350</xdr:rowOff>
    </xdr:to>
    <xdr:pic>
      <xdr:nvPicPr>
        <xdr:cNvPr id="118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420</xdr:row>
      <xdr:rowOff>0</xdr:rowOff>
    </xdr:from>
    <xdr:to>
      <xdr:col>32</xdr:col>
      <xdr:colOff>152400</xdr:colOff>
      <xdr:row>420</xdr:row>
      <xdr:rowOff>133350</xdr:rowOff>
    </xdr:to>
    <xdr:pic>
      <xdr:nvPicPr>
        <xdr:cNvPr id="118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420</xdr:row>
      <xdr:rowOff>0</xdr:rowOff>
    </xdr:from>
    <xdr:to>
      <xdr:col>34</xdr:col>
      <xdr:colOff>152400</xdr:colOff>
      <xdr:row>420</xdr:row>
      <xdr:rowOff>133350</xdr:rowOff>
    </xdr:to>
    <xdr:pic>
      <xdr:nvPicPr>
        <xdr:cNvPr id="11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420</xdr:row>
      <xdr:rowOff>0</xdr:rowOff>
    </xdr:from>
    <xdr:to>
      <xdr:col>35</xdr:col>
      <xdr:colOff>152400</xdr:colOff>
      <xdr:row>420</xdr:row>
      <xdr:rowOff>133350</xdr:rowOff>
    </xdr:to>
    <xdr:pic>
      <xdr:nvPicPr>
        <xdr:cNvPr id="11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420</xdr:row>
      <xdr:rowOff>0</xdr:rowOff>
    </xdr:from>
    <xdr:to>
      <xdr:col>46</xdr:col>
      <xdr:colOff>152400</xdr:colOff>
      <xdr:row>420</xdr:row>
      <xdr:rowOff>133350</xdr:rowOff>
    </xdr:to>
    <xdr:pic>
      <xdr:nvPicPr>
        <xdr:cNvPr id="119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421</xdr:row>
      <xdr:rowOff>0</xdr:rowOff>
    </xdr:from>
    <xdr:to>
      <xdr:col>32</xdr:col>
      <xdr:colOff>152400</xdr:colOff>
      <xdr:row>421</xdr:row>
      <xdr:rowOff>133350</xdr:rowOff>
    </xdr:to>
    <xdr:pic>
      <xdr:nvPicPr>
        <xdr:cNvPr id="119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421</xdr:row>
      <xdr:rowOff>0</xdr:rowOff>
    </xdr:from>
    <xdr:to>
      <xdr:col>34</xdr:col>
      <xdr:colOff>152400</xdr:colOff>
      <xdr:row>421</xdr:row>
      <xdr:rowOff>133350</xdr:rowOff>
    </xdr:to>
    <xdr:pic>
      <xdr:nvPicPr>
        <xdr:cNvPr id="11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421</xdr:row>
      <xdr:rowOff>0</xdr:rowOff>
    </xdr:from>
    <xdr:to>
      <xdr:col>35</xdr:col>
      <xdr:colOff>152400</xdr:colOff>
      <xdr:row>421</xdr:row>
      <xdr:rowOff>133350</xdr:rowOff>
    </xdr:to>
    <xdr:pic>
      <xdr:nvPicPr>
        <xdr:cNvPr id="11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422</xdr:row>
      <xdr:rowOff>0</xdr:rowOff>
    </xdr:from>
    <xdr:to>
      <xdr:col>32</xdr:col>
      <xdr:colOff>152400</xdr:colOff>
      <xdr:row>422</xdr:row>
      <xdr:rowOff>133350</xdr:rowOff>
    </xdr:to>
    <xdr:pic>
      <xdr:nvPicPr>
        <xdr:cNvPr id="119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422</xdr:row>
      <xdr:rowOff>0</xdr:rowOff>
    </xdr:from>
    <xdr:to>
      <xdr:col>34</xdr:col>
      <xdr:colOff>152400</xdr:colOff>
      <xdr:row>422</xdr:row>
      <xdr:rowOff>133350</xdr:rowOff>
    </xdr:to>
    <xdr:pic>
      <xdr:nvPicPr>
        <xdr:cNvPr id="11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422</xdr:row>
      <xdr:rowOff>0</xdr:rowOff>
    </xdr:from>
    <xdr:to>
      <xdr:col>35</xdr:col>
      <xdr:colOff>152400</xdr:colOff>
      <xdr:row>422</xdr:row>
      <xdr:rowOff>133350</xdr:rowOff>
    </xdr:to>
    <xdr:pic>
      <xdr:nvPicPr>
        <xdr:cNvPr id="11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423</xdr:row>
      <xdr:rowOff>0</xdr:rowOff>
    </xdr:from>
    <xdr:to>
      <xdr:col>32</xdr:col>
      <xdr:colOff>152400</xdr:colOff>
      <xdr:row>423</xdr:row>
      <xdr:rowOff>133350</xdr:rowOff>
    </xdr:to>
    <xdr:pic>
      <xdr:nvPicPr>
        <xdr:cNvPr id="119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423</xdr:row>
      <xdr:rowOff>0</xdr:rowOff>
    </xdr:from>
    <xdr:to>
      <xdr:col>34</xdr:col>
      <xdr:colOff>152400</xdr:colOff>
      <xdr:row>423</xdr:row>
      <xdr:rowOff>133350</xdr:rowOff>
    </xdr:to>
    <xdr:pic>
      <xdr:nvPicPr>
        <xdr:cNvPr id="119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423</xdr:row>
      <xdr:rowOff>0</xdr:rowOff>
    </xdr:from>
    <xdr:to>
      <xdr:col>35</xdr:col>
      <xdr:colOff>152400</xdr:colOff>
      <xdr:row>423</xdr:row>
      <xdr:rowOff>133350</xdr:rowOff>
    </xdr:to>
    <xdr:pic>
      <xdr:nvPicPr>
        <xdr:cNvPr id="120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424</xdr:row>
      <xdr:rowOff>0</xdr:rowOff>
    </xdr:from>
    <xdr:to>
      <xdr:col>32</xdr:col>
      <xdr:colOff>152400</xdr:colOff>
      <xdr:row>424</xdr:row>
      <xdr:rowOff>133350</xdr:rowOff>
    </xdr:to>
    <xdr:pic>
      <xdr:nvPicPr>
        <xdr:cNvPr id="120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424</xdr:row>
      <xdr:rowOff>0</xdr:rowOff>
    </xdr:from>
    <xdr:to>
      <xdr:col>34</xdr:col>
      <xdr:colOff>152400</xdr:colOff>
      <xdr:row>424</xdr:row>
      <xdr:rowOff>133350</xdr:rowOff>
    </xdr:to>
    <xdr:pic>
      <xdr:nvPicPr>
        <xdr:cNvPr id="120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424</xdr:row>
      <xdr:rowOff>0</xdr:rowOff>
    </xdr:from>
    <xdr:to>
      <xdr:col>35</xdr:col>
      <xdr:colOff>152400</xdr:colOff>
      <xdr:row>424</xdr:row>
      <xdr:rowOff>133350</xdr:rowOff>
    </xdr:to>
    <xdr:pic>
      <xdr:nvPicPr>
        <xdr:cNvPr id="120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425</xdr:row>
      <xdr:rowOff>0</xdr:rowOff>
    </xdr:from>
    <xdr:to>
      <xdr:col>32</xdr:col>
      <xdr:colOff>152400</xdr:colOff>
      <xdr:row>425</xdr:row>
      <xdr:rowOff>133350</xdr:rowOff>
    </xdr:to>
    <xdr:pic>
      <xdr:nvPicPr>
        <xdr:cNvPr id="120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425</xdr:row>
      <xdr:rowOff>0</xdr:rowOff>
    </xdr:from>
    <xdr:to>
      <xdr:col>34</xdr:col>
      <xdr:colOff>152400</xdr:colOff>
      <xdr:row>425</xdr:row>
      <xdr:rowOff>133350</xdr:rowOff>
    </xdr:to>
    <xdr:pic>
      <xdr:nvPicPr>
        <xdr:cNvPr id="12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425</xdr:row>
      <xdr:rowOff>0</xdr:rowOff>
    </xdr:from>
    <xdr:to>
      <xdr:col>35</xdr:col>
      <xdr:colOff>152400</xdr:colOff>
      <xdr:row>425</xdr:row>
      <xdr:rowOff>133350</xdr:rowOff>
    </xdr:to>
    <xdr:pic>
      <xdr:nvPicPr>
        <xdr:cNvPr id="12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426</xdr:row>
      <xdr:rowOff>0</xdr:rowOff>
    </xdr:from>
    <xdr:to>
      <xdr:col>34</xdr:col>
      <xdr:colOff>152400</xdr:colOff>
      <xdr:row>426</xdr:row>
      <xdr:rowOff>133350</xdr:rowOff>
    </xdr:to>
    <xdr:pic>
      <xdr:nvPicPr>
        <xdr:cNvPr id="12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426</xdr:row>
      <xdr:rowOff>0</xdr:rowOff>
    </xdr:from>
    <xdr:to>
      <xdr:col>35</xdr:col>
      <xdr:colOff>152400</xdr:colOff>
      <xdr:row>426</xdr:row>
      <xdr:rowOff>133350</xdr:rowOff>
    </xdr:to>
    <xdr:pic>
      <xdr:nvPicPr>
        <xdr:cNvPr id="120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426</xdr:row>
      <xdr:rowOff>0</xdr:rowOff>
    </xdr:from>
    <xdr:to>
      <xdr:col>46</xdr:col>
      <xdr:colOff>152400</xdr:colOff>
      <xdr:row>426</xdr:row>
      <xdr:rowOff>133350</xdr:rowOff>
    </xdr:to>
    <xdr:pic>
      <xdr:nvPicPr>
        <xdr:cNvPr id="120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427</xdr:row>
      <xdr:rowOff>0</xdr:rowOff>
    </xdr:from>
    <xdr:to>
      <xdr:col>32</xdr:col>
      <xdr:colOff>152400</xdr:colOff>
      <xdr:row>427</xdr:row>
      <xdr:rowOff>133350</xdr:rowOff>
    </xdr:to>
    <xdr:pic>
      <xdr:nvPicPr>
        <xdr:cNvPr id="121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427</xdr:row>
      <xdr:rowOff>0</xdr:rowOff>
    </xdr:from>
    <xdr:to>
      <xdr:col>34</xdr:col>
      <xdr:colOff>152400</xdr:colOff>
      <xdr:row>427</xdr:row>
      <xdr:rowOff>133350</xdr:rowOff>
    </xdr:to>
    <xdr:pic>
      <xdr:nvPicPr>
        <xdr:cNvPr id="12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427</xdr:row>
      <xdr:rowOff>0</xdr:rowOff>
    </xdr:from>
    <xdr:to>
      <xdr:col>35</xdr:col>
      <xdr:colOff>152400</xdr:colOff>
      <xdr:row>427</xdr:row>
      <xdr:rowOff>133350</xdr:rowOff>
    </xdr:to>
    <xdr:pic>
      <xdr:nvPicPr>
        <xdr:cNvPr id="12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428</xdr:row>
      <xdr:rowOff>0</xdr:rowOff>
    </xdr:from>
    <xdr:to>
      <xdr:col>32</xdr:col>
      <xdr:colOff>152400</xdr:colOff>
      <xdr:row>428</xdr:row>
      <xdr:rowOff>133350</xdr:rowOff>
    </xdr:to>
    <xdr:pic>
      <xdr:nvPicPr>
        <xdr:cNvPr id="121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428</xdr:row>
      <xdr:rowOff>0</xdr:rowOff>
    </xdr:from>
    <xdr:to>
      <xdr:col>34</xdr:col>
      <xdr:colOff>152400</xdr:colOff>
      <xdr:row>428</xdr:row>
      <xdr:rowOff>133350</xdr:rowOff>
    </xdr:to>
    <xdr:pic>
      <xdr:nvPicPr>
        <xdr:cNvPr id="12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428</xdr:row>
      <xdr:rowOff>0</xdr:rowOff>
    </xdr:from>
    <xdr:to>
      <xdr:col>35</xdr:col>
      <xdr:colOff>152400</xdr:colOff>
      <xdr:row>428</xdr:row>
      <xdr:rowOff>133350</xdr:rowOff>
    </xdr:to>
    <xdr:pic>
      <xdr:nvPicPr>
        <xdr:cNvPr id="12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429</xdr:row>
      <xdr:rowOff>0</xdr:rowOff>
    </xdr:from>
    <xdr:to>
      <xdr:col>32</xdr:col>
      <xdr:colOff>152400</xdr:colOff>
      <xdr:row>429</xdr:row>
      <xdr:rowOff>133350</xdr:rowOff>
    </xdr:to>
    <xdr:pic>
      <xdr:nvPicPr>
        <xdr:cNvPr id="121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429</xdr:row>
      <xdr:rowOff>0</xdr:rowOff>
    </xdr:from>
    <xdr:to>
      <xdr:col>34</xdr:col>
      <xdr:colOff>152400</xdr:colOff>
      <xdr:row>429</xdr:row>
      <xdr:rowOff>133350</xdr:rowOff>
    </xdr:to>
    <xdr:pic>
      <xdr:nvPicPr>
        <xdr:cNvPr id="12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429</xdr:row>
      <xdr:rowOff>0</xdr:rowOff>
    </xdr:from>
    <xdr:to>
      <xdr:col>35</xdr:col>
      <xdr:colOff>152400</xdr:colOff>
      <xdr:row>429</xdr:row>
      <xdr:rowOff>133350</xdr:rowOff>
    </xdr:to>
    <xdr:pic>
      <xdr:nvPicPr>
        <xdr:cNvPr id="12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430</xdr:row>
      <xdr:rowOff>0</xdr:rowOff>
    </xdr:from>
    <xdr:to>
      <xdr:col>32</xdr:col>
      <xdr:colOff>152400</xdr:colOff>
      <xdr:row>430</xdr:row>
      <xdr:rowOff>133350</xdr:rowOff>
    </xdr:to>
    <xdr:pic>
      <xdr:nvPicPr>
        <xdr:cNvPr id="121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430</xdr:row>
      <xdr:rowOff>0</xdr:rowOff>
    </xdr:from>
    <xdr:to>
      <xdr:col>34</xdr:col>
      <xdr:colOff>152400</xdr:colOff>
      <xdr:row>430</xdr:row>
      <xdr:rowOff>133350</xdr:rowOff>
    </xdr:to>
    <xdr:pic>
      <xdr:nvPicPr>
        <xdr:cNvPr id="12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430</xdr:row>
      <xdr:rowOff>0</xdr:rowOff>
    </xdr:from>
    <xdr:to>
      <xdr:col>35</xdr:col>
      <xdr:colOff>152400</xdr:colOff>
      <xdr:row>430</xdr:row>
      <xdr:rowOff>133350</xdr:rowOff>
    </xdr:to>
    <xdr:pic>
      <xdr:nvPicPr>
        <xdr:cNvPr id="12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431</xdr:row>
      <xdr:rowOff>0</xdr:rowOff>
    </xdr:from>
    <xdr:to>
      <xdr:col>32</xdr:col>
      <xdr:colOff>152400</xdr:colOff>
      <xdr:row>431</xdr:row>
      <xdr:rowOff>133350</xdr:rowOff>
    </xdr:to>
    <xdr:pic>
      <xdr:nvPicPr>
        <xdr:cNvPr id="122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431</xdr:row>
      <xdr:rowOff>0</xdr:rowOff>
    </xdr:from>
    <xdr:to>
      <xdr:col>34</xdr:col>
      <xdr:colOff>152400</xdr:colOff>
      <xdr:row>431</xdr:row>
      <xdr:rowOff>133350</xdr:rowOff>
    </xdr:to>
    <xdr:pic>
      <xdr:nvPicPr>
        <xdr:cNvPr id="12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431</xdr:row>
      <xdr:rowOff>0</xdr:rowOff>
    </xdr:from>
    <xdr:to>
      <xdr:col>35</xdr:col>
      <xdr:colOff>152400</xdr:colOff>
      <xdr:row>431</xdr:row>
      <xdr:rowOff>133350</xdr:rowOff>
    </xdr:to>
    <xdr:pic>
      <xdr:nvPicPr>
        <xdr:cNvPr id="12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432</xdr:row>
      <xdr:rowOff>0</xdr:rowOff>
    </xdr:from>
    <xdr:to>
      <xdr:col>34</xdr:col>
      <xdr:colOff>152400</xdr:colOff>
      <xdr:row>432</xdr:row>
      <xdr:rowOff>133350</xdr:rowOff>
    </xdr:to>
    <xdr:pic>
      <xdr:nvPicPr>
        <xdr:cNvPr id="122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432</xdr:row>
      <xdr:rowOff>0</xdr:rowOff>
    </xdr:from>
    <xdr:to>
      <xdr:col>35</xdr:col>
      <xdr:colOff>152400</xdr:colOff>
      <xdr:row>432</xdr:row>
      <xdr:rowOff>133350</xdr:rowOff>
    </xdr:to>
    <xdr:pic>
      <xdr:nvPicPr>
        <xdr:cNvPr id="122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432</xdr:row>
      <xdr:rowOff>0</xdr:rowOff>
    </xdr:from>
    <xdr:to>
      <xdr:col>46</xdr:col>
      <xdr:colOff>152400</xdr:colOff>
      <xdr:row>432</xdr:row>
      <xdr:rowOff>133350</xdr:rowOff>
    </xdr:to>
    <xdr:pic>
      <xdr:nvPicPr>
        <xdr:cNvPr id="122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433</xdr:row>
      <xdr:rowOff>0</xdr:rowOff>
    </xdr:from>
    <xdr:to>
      <xdr:col>32</xdr:col>
      <xdr:colOff>152400</xdr:colOff>
      <xdr:row>433</xdr:row>
      <xdr:rowOff>133350</xdr:rowOff>
    </xdr:to>
    <xdr:pic>
      <xdr:nvPicPr>
        <xdr:cNvPr id="122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433</xdr:row>
      <xdr:rowOff>0</xdr:rowOff>
    </xdr:from>
    <xdr:to>
      <xdr:col>34</xdr:col>
      <xdr:colOff>152400</xdr:colOff>
      <xdr:row>433</xdr:row>
      <xdr:rowOff>133350</xdr:rowOff>
    </xdr:to>
    <xdr:pic>
      <xdr:nvPicPr>
        <xdr:cNvPr id="12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433</xdr:row>
      <xdr:rowOff>0</xdr:rowOff>
    </xdr:from>
    <xdr:to>
      <xdr:col>35</xdr:col>
      <xdr:colOff>152400</xdr:colOff>
      <xdr:row>433</xdr:row>
      <xdr:rowOff>133350</xdr:rowOff>
    </xdr:to>
    <xdr:pic>
      <xdr:nvPicPr>
        <xdr:cNvPr id="123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434</xdr:row>
      <xdr:rowOff>0</xdr:rowOff>
    </xdr:from>
    <xdr:to>
      <xdr:col>32</xdr:col>
      <xdr:colOff>152400</xdr:colOff>
      <xdr:row>434</xdr:row>
      <xdr:rowOff>133350</xdr:rowOff>
    </xdr:to>
    <xdr:pic>
      <xdr:nvPicPr>
        <xdr:cNvPr id="123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434</xdr:row>
      <xdr:rowOff>0</xdr:rowOff>
    </xdr:from>
    <xdr:to>
      <xdr:col>34</xdr:col>
      <xdr:colOff>152400</xdr:colOff>
      <xdr:row>434</xdr:row>
      <xdr:rowOff>133350</xdr:rowOff>
    </xdr:to>
    <xdr:pic>
      <xdr:nvPicPr>
        <xdr:cNvPr id="12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434</xdr:row>
      <xdr:rowOff>0</xdr:rowOff>
    </xdr:from>
    <xdr:to>
      <xdr:col>35</xdr:col>
      <xdr:colOff>152400</xdr:colOff>
      <xdr:row>434</xdr:row>
      <xdr:rowOff>133350</xdr:rowOff>
    </xdr:to>
    <xdr:pic>
      <xdr:nvPicPr>
        <xdr:cNvPr id="12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435</xdr:row>
      <xdr:rowOff>0</xdr:rowOff>
    </xdr:from>
    <xdr:to>
      <xdr:col>32</xdr:col>
      <xdr:colOff>152400</xdr:colOff>
      <xdr:row>435</xdr:row>
      <xdr:rowOff>133350</xdr:rowOff>
    </xdr:to>
    <xdr:pic>
      <xdr:nvPicPr>
        <xdr:cNvPr id="123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435</xdr:row>
      <xdr:rowOff>0</xdr:rowOff>
    </xdr:from>
    <xdr:to>
      <xdr:col>34</xdr:col>
      <xdr:colOff>152400</xdr:colOff>
      <xdr:row>435</xdr:row>
      <xdr:rowOff>133350</xdr:rowOff>
    </xdr:to>
    <xdr:pic>
      <xdr:nvPicPr>
        <xdr:cNvPr id="123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435</xdr:row>
      <xdr:rowOff>0</xdr:rowOff>
    </xdr:from>
    <xdr:to>
      <xdr:col>35</xdr:col>
      <xdr:colOff>152400</xdr:colOff>
      <xdr:row>435</xdr:row>
      <xdr:rowOff>133350</xdr:rowOff>
    </xdr:to>
    <xdr:pic>
      <xdr:nvPicPr>
        <xdr:cNvPr id="123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436</xdr:row>
      <xdr:rowOff>0</xdr:rowOff>
    </xdr:from>
    <xdr:to>
      <xdr:col>32</xdr:col>
      <xdr:colOff>152400</xdr:colOff>
      <xdr:row>436</xdr:row>
      <xdr:rowOff>133350</xdr:rowOff>
    </xdr:to>
    <xdr:pic>
      <xdr:nvPicPr>
        <xdr:cNvPr id="123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436</xdr:row>
      <xdr:rowOff>0</xdr:rowOff>
    </xdr:from>
    <xdr:to>
      <xdr:col>34</xdr:col>
      <xdr:colOff>152400</xdr:colOff>
      <xdr:row>436</xdr:row>
      <xdr:rowOff>133350</xdr:rowOff>
    </xdr:to>
    <xdr:pic>
      <xdr:nvPicPr>
        <xdr:cNvPr id="12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436</xdr:row>
      <xdr:rowOff>0</xdr:rowOff>
    </xdr:from>
    <xdr:to>
      <xdr:col>35</xdr:col>
      <xdr:colOff>152400</xdr:colOff>
      <xdr:row>436</xdr:row>
      <xdr:rowOff>133350</xdr:rowOff>
    </xdr:to>
    <xdr:pic>
      <xdr:nvPicPr>
        <xdr:cNvPr id="12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437</xdr:row>
      <xdr:rowOff>0</xdr:rowOff>
    </xdr:from>
    <xdr:to>
      <xdr:col>32</xdr:col>
      <xdr:colOff>152400</xdr:colOff>
      <xdr:row>437</xdr:row>
      <xdr:rowOff>133350</xdr:rowOff>
    </xdr:to>
    <xdr:pic>
      <xdr:nvPicPr>
        <xdr:cNvPr id="124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437</xdr:row>
      <xdr:rowOff>0</xdr:rowOff>
    </xdr:from>
    <xdr:to>
      <xdr:col>34</xdr:col>
      <xdr:colOff>152400</xdr:colOff>
      <xdr:row>437</xdr:row>
      <xdr:rowOff>133350</xdr:rowOff>
    </xdr:to>
    <xdr:pic>
      <xdr:nvPicPr>
        <xdr:cNvPr id="12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437</xdr:row>
      <xdr:rowOff>0</xdr:rowOff>
    </xdr:from>
    <xdr:to>
      <xdr:col>35</xdr:col>
      <xdr:colOff>152400</xdr:colOff>
      <xdr:row>437</xdr:row>
      <xdr:rowOff>133350</xdr:rowOff>
    </xdr:to>
    <xdr:pic>
      <xdr:nvPicPr>
        <xdr:cNvPr id="12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438</xdr:row>
      <xdr:rowOff>0</xdr:rowOff>
    </xdr:from>
    <xdr:to>
      <xdr:col>32</xdr:col>
      <xdr:colOff>152400</xdr:colOff>
      <xdr:row>438</xdr:row>
      <xdr:rowOff>133350</xdr:rowOff>
    </xdr:to>
    <xdr:pic>
      <xdr:nvPicPr>
        <xdr:cNvPr id="124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438</xdr:row>
      <xdr:rowOff>0</xdr:rowOff>
    </xdr:from>
    <xdr:to>
      <xdr:col>34</xdr:col>
      <xdr:colOff>152400</xdr:colOff>
      <xdr:row>438</xdr:row>
      <xdr:rowOff>133350</xdr:rowOff>
    </xdr:to>
    <xdr:pic>
      <xdr:nvPicPr>
        <xdr:cNvPr id="12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438</xdr:row>
      <xdr:rowOff>0</xdr:rowOff>
    </xdr:from>
    <xdr:to>
      <xdr:col>35</xdr:col>
      <xdr:colOff>152400</xdr:colOff>
      <xdr:row>438</xdr:row>
      <xdr:rowOff>133350</xdr:rowOff>
    </xdr:to>
    <xdr:pic>
      <xdr:nvPicPr>
        <xdr:cNvPr id="12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438</xdr:row>
      <xdr:rowOff>0</xdr:rowOff>
    </xdr:from>
    <xdr:to>
      <xdr:col>46</xdr:col>
      <xdr:colOff>152400</xdr:colOff>
      <xdr:row>438</xdr:row>
      <xdr:rowOff>133350</xdr:rowOff>
    </xdr:to>
    <xdr:pic>
      <xdr:nvPicPr>
        <xdr:cNvPr id="124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439</xdr:row>
      <xdr:rowOff>0</xdr:rowOff>
    </xdr:from>
    <xdr:to>
      <xdr:col>32</xdr:col>
      <xdr:colOff>152400</xdr:colOff>
      <xdr:row>439</xdr:row>
      <xdr:rowOff>133350</xdr:rowOff>
    </xdr:to>
    <xdr:pic>
      <xdr:nvPicPr>
        <xdr:cNvPr id="124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439</xdr:row>
      <xdr:rowOff>0</xdr:rowOff>
    </xdr:from>
    <xdr:to>
      <xdr:col>34</xdr:col>
      <xdr:colOff>152400</xdr:colOff>
      <xdr:row>439</xdr:row>
      <xdr:rowOff>133350</xdr:rowOff>
    </xdr:to>
    <xdr:pic>
      <xdr:nvPicPr>
        <xdr:cNvPr id="12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439</xdr:row>
      <xdr:rowOff>0</xdr:rowOff>
    </xdr:from>
    <xdr:to>
      <xdr:col>35</xdr:col>
      <xdr:colOff>152400</xdr:colOff>
      <xdr:row>439</xdr:row>
      <xdr:rowOff>133350</xdr:rowOff>
    </xdr:to>
    <xdr:pic>
      <xdr:nvPicPr>
        <xdr:cNvPr id="12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440</xdr:row>
      <xdr:rowOff>0</xdr:rowOff>
    </xdr:from>
    <xdr:to>
      <xdr:col>32</xdr:col>
      <xdr:colOff>152400</xdr:colOff>
      <xdr:row>440</xdr:row>
      <xdr:rowOff>133350</xdr:rowOff>
    </xdr:to>
    <xdr:pic>
      <xdr:nvPicPr>
        <xdr:cNvPr id="125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440</xdr:row>
      <xdr:rowOff>0</xdr:rowOff>
    </xdr:from>
    <xdr:to>
      <xdr:col>34</xdr:col>
      <xdr:colOff>152400</xdr:colOff>
      <xdr:row>440</xdr:row>
      <xdr:rowOff>133350</xdr:rowOff>
    </xdr:to>
    <xdr:pic>
      <xdr:nvPicPr>
        <xdr:cNvPr id="12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440</xdr:row>
      <xdr:rowOff>0</xdr:rowOff>
    </xdr:from>
    <xdr:to>
      <xdr:col>35</xdr:col>
      <xdr:colOff>152400</xdr:colOff>
      <xdr:row>440</xdr:row>
      <xdr:rowOff>133350</xdr:rowOff>
    </xdr:to>
    <xdr:pic>
      <xdr:nvPicPr>
        <xdr:cNvPr id="12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441</xdr:row>
      <xdr:rowOff>0</xdr:rowOff>
    </xdr:from>
    <xdr:to>
      <xdr:col>34</xdr:col>
      <xdr:colOff>152400</xdr:colOff>
      <xdr:row>441</xdr:row>
      <xdr:rowOff>133350</xdr:rowOff>
    </xdr:to>
    <xdr:pic>
      <xdr:nvPicPr>
        <xdr:cNvPr id="12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441</xdr:row>
      <xdr:rowOff>0</xdr:rowOff>
    </xdr:from>
    <xdr:to>
      <xdr:col>35</xdr:col>
      <xdr:colOff>152400</xdr:colOff>
      <xdr:row>441</xdr:row>
      <xdr:rowOff>133350</xdr:rowOff>
    </xdr:to>
    <xdr:pic>
      <xdr:nvPicPr>
        <xdr:cNvPr id="12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442</xdr:row>
      <xdr:rowOff>0</xdr:rowOff>
    </xdr:from>
    <xdr:to>
      <xdr:col>34</xdr:col>
      <xdr:colOff>152400</xdr:colOff>
      <xdr:row>442</xdr:row>
      <xdr:rowOff>133350</xdr:rowOff>
    </xdr:to>
    <xdr:pic>
      <xdr:nvPicPr>
        <xdr:cNvPr id="12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442</xdr:row>
      <xdr:rowOff>0</xdr:rowOff>
    </xdr:from>
    <xdr:to>
      <xdr:col>35</xdr:col>
      <xdr:colOff>152400</xdr:colOff>
      <xdr:row>442</xdr:row>
      <xdr:rowOff>133350</xdr:rowOff>
    </xdr:to>
    <xdr:pic>
      <xdr:nvPicPr>
        <xdr:cNvPr id="125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443</xdr:row>
      <xdr:rowOff>0</xdr:rowOff>
    </xdr:from>
    <xdr:to>
      <xdr:col>34</xdr:col>
      <xdr:colOff>152400</xdr:colOff>
      <xdr:row>443</xdr:row>
      <xdr:rowOff>133350</xdr:rowOff>
    </xdr:to>
    <xdr:pic>
      <xdr:nvPicPr>
        <xdr:cNvPr id="12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443</xdr:row>
      <xdr:rowOff>0</xdr:rowOff>
    </xdr:from>
    <xdr:to>
      <xdr:col>35</xdr:col>
      <xdr:colOff>152400</xdr:colOff>
      <xdr:row>443</xdr:row>
      <xdr:rowOff>133350</xdr:rowOff>
    </xdr:to>
    <xdr:pic>
      <xdr:nvPicPr>
        <xdr:cNvPr id="12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444</xdr:row>
      <xdr:rowOff>0</xdr:rowOff>
    </xdr:from>
    <xdr:to>
      <xdr:col>32</xdr:col>
      <xdr:colOff>152400</xdr:colOff>
      <xdr:row>444</xdr:row>
      <xdr:rowOff>133350</xdr:rowOff>
    </xdr:to>
    <xdr:pic>
      <xdr:nvPicPr>
        <xdr:cNvPr id="125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444</xdr:row>
      <xdr:rowOff>0</xdr:rowOff>
    </xdr:from>
    <xdr:to>
      <xdr:col>34</xdr:col>
      <xdr:colOff>152400</xdr:colOff>
      <xdr:row>444</xdr:row>
      <xdr:rowOff>133350</xdr:rowOff>
    </xdr:to>
    <xdr:pic>
      <xdr:nvPicPr>
        <xdr:cNvPr id="126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444</xdr:row>
      <xdr:rowOff>0</xdr:rowOff>
    </xdr:from>
    <xdr:to>
      <xdr:col>35</xdr:col>
      <xdr:colOff>152400</xdr:colOff>
      <xdr:row>444</xdr:row>
      <xdr:rowOff>133350</xdr:rowOff>
    </xdr:to>
    <xdr:pic>
      <xdr:nvPicPr>
        <xdr:cNvPr id="126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445</xdr:row>
      <xdr:rowOff>0</xdr:rowOff>
    </xdr:from>
    <xdr:to>
      <xdr:col>32</xdr:col>
      <xdr:colOff>152400</xdr:colOff>
      <xdr:row>445</xdr:row>
      <xdr:rowOff>133350</xdr:rowOff>
    </xdr:to>
    <xdr:pic>
      <xdr:nvPicPr>
        <xdr:cNvPr id="126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445</xdr:row>
      <xdr:rowOff>0</xdr:rowOff>
    </xdr:from>
    <xdr:to>
      <xdr:col>34</xdr:col>
      <xdr:colOff>152400</xdr:colOff>
      <xdr:row>445</xdr:row>
      <xdr:rowOff>133350</xdr:rowOff>
    </xdr:to>
    <xdr:pic>
      <xdr:nvPicPr>
        <xdr:cNvPr id="12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445</xdr:row>
      <xdr:rowOff>0</xdr:rowOff>
    </xdr:from>
    <xdr:to>
      <xdr:col>35</xdr:col>
      <xdr:colOff>152400</xdr:colOff>
      <xdr:row>445</xdr:row>
      <xdr:rowOff>133350</xdr:rowOff>
    </xdr:to>
    <xdr:pic>
      <xdr:nvPicPr>
        <xdr:cNvPr id="12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446</xdr:row>
      <xdr:rowOff>0</xdr:rowOff>
    </xdr:from>
    <xdr:to>
      <xdr:col>32</xdr:col>
      <xdr:colOff>152400</xdr:colOff>
      <xdr:row>446</xdr:row>
      <xdr:rowOff>133350</xdr:rowOff>
    </xdr:to>
    <xdr:pic>
      <xdr:nvPicPr>
        <xdr:cNvPr id="126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446</xdr:row>
      <xdr:rowOff>0</xdr:rowOff>
    </xdr:from>
    <xdr:to>
      <xdr:col>34</xdr:col>
      <xdr:colOff>152400</xdr:colOff>
      <xdr:row>446</xdr:row>
      <xdr:rowOff>133350</xdr:rowOff>
    </xdr:to>
    <xdr:pic>
      <xdr:nvPicPr>
        <xdr:cNvPr id="12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446</xdr:row>
      <xdr:rowOff>0</xdr:rowOff>
    </xdr:from>
    <xdr:to>
      <xdr:col>35</xdr:col>
      <xdr:colOff>152400</xdr:colOff>
      <xdr:row>446</xdr:row>
      <xdr:rowOff>133350</xdr:rowOff>
    </xdr:to>
    <xdr:pic>
      <xdr:nvPicPr>
        <xdr:cNvPr id="12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447</xdr:row>
      <xdr:rowOff>0</xdr:rowOff>
    </xdr:from>
    <xdr:to>
      <xdr:col>32</xdr:col>
      <xdr:colOff>152400</xdr:colOff>
      <xdr:row>447</xdr:row>
      <xdr:rowOff>133350</xdr:rowOff>
    </xdr:to>
    <xdr:pic>
      <xdr:nvPicPr>
        <xdr:cNvPr id="126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447</xdr:row>
      <xdr:rowOff>0</xdr:rowOff>
    </xdr:from>
    <xdr:to>
      <xdr:col>34</xdr:col>
      <xdr:colOff>152400</xdr:colOff>
      <xdr:row>447</xdr:row>
      <xdr:rowOff>133350</xdr:rowOff>
    </xdr:to>
    <xdr:pic>
      <xdr:nvPicPr>
        <xdr:cNvPr id="12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447</xdr:row>
      <xdr:rowOff>0</xdr:rowOff>
    </xdr:from>
    <xdr:to>
      <xdr:col>35</xdr:col>
      <xdr:colOff>152400</xdr:colOff>
      <xdr:row>447</xdr:row>
      <xdr:rowOff>133350</xdr:rowOff>
    </xdr:to>
    <xdr:pic>
      <xdr:nvPicPr>
        <xdr:cNvPr id="12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448</xdr:row>
      <xdr:rowOff>0</xdr:rowOff>
    </xdr:from>
    <xdr:to>
      <xdr:col>32</xdr:col>
      <xdr:colOff>152400</xdr:colOff>
      <xdr:row>448</xdr:row>
      <xdr:rowOff>133350</xdr:rowOff>
    </xdr:to>
    <xdr:pic>
      <xdr:nvPicPr>
        <xdr:cNvPr id="127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448</xdr:row>
      <xdr:rowOff>0</xdr:rowOff>
    </xdr:from>
    <xdr:to>
      <xdr:col>34</xdr:col>
      <xdr:colOff>152400</xdr:colOff>
      <xdr:row>448</xdr:row>
      <xdr:rowOff>133350</xdr:rowOff>
    </xdr:to>
    <xdr:pic>
      <xdr:nvPicPr>
        <xdr:cNvPr id="12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448</xdr:row>
      <xdr:rowOff>0</xdr:rowOff>
    </xdr:from>
    <xdr:to>
      <xdr:col>35</xdr:col>
      <xdr:colOff>152400</xdr:colOff>
      <xdr:row>448</xdr:row>
      <xdr:rowOff>133350</xdr:rowOff>
    </xdr:to>
    <xdr:pic>
      <xdr:nvPicPr>
        <xdr:cNvPr id="12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449</xdr:row>
      <xdr:rowOff>0</xdr:rowOff>
    </xdr:from>
    <xdr:to>
      <xdr:col>32</xdr:col>
      <xdr:colOff>152400</xdr:colOff>
      <xdr:row>449</xdr:row>
      <xdr:rowOff>133350</xdr:rowOff>
    </xdr:to>
    <xdr:pic>
      <xdr:nvPicPr>
        <xdr:cNvPr id="127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449</xdr:row>
      <xdr:rowOff>0</xdr:rowOff>
    </xdr:from>
    <xdr:to>
      <xdr:col>34</xdr:col>
      <xdr:colOff>152400</xdr:colOff>
      <xdr:row>449</xdr:row>
      <xdr:rowOff>133350</xdr:rowOff>
    </xdr:to>
    <xdr:pic>
      <xdr:nvPicPr>
        <xdr:cNvPr id="127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449</xdr:row>
      <xdr:rowOff>0</xdr:rowOff>
    </xdr:from>
    <xdr:to>
      <xdr:col>35</xdr:col>
      <xdr:colOff>152400</xdr:colOff>
      <xdr:row>449</xdr:row>
      <xdr:rowOff>133350</xdr:rowOff>
    </xdr:to>
    <xdr:pic>
      <xdr:nvPicPr>
        <xdr:cNvPr id="127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450</xdr:row>
      <xdr:rowOff>0</xdr:rowOff>
    </xdr:from>
    <xdr:to>
      <xdr:col>32</xdr:col>
      <xdr:colOff>152400</xdr:colOff>
      <xdr:row>450</xdr:row>
      <xdr:rowOff>133350</xdr:rowOff>
    </xdr:to>
    <xdr:pic>
      <xdr:nvPicPr>
        <xdr:cNvPr id="127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450</xdr:row>
      <xdr:rowOff>0</xdr:rowOff>
    </xdr:from>
    <xdr:to>
      <xdr:col>34</xdr:col>
      <xdr:colOff>152400</xdr:colOff>
      <xdr:row>450</xdr:row>
      <xdr:rowOff>133350</xdr:rowOff>
    </xdr:to>
    <xdr:pic>
      <xdr:nvPicPr>
        <xdr:cNvPr id="127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450</xdr:row>
      <xdr:rowOff>0</xdr:rowOff>
    </xdr:from>
    <xdr:to>
      <xdr:col>35</xdr:col>
      <xdr:colOff>152400</xdr:colOff>
      <xdr:row>450</xdr:row>
      <xdr:rowOff>133350</xdr:rowOff>
    </xdr:to>
    <xdr:pic>
      <xdr:nvPicPr>
        <xdr:cNvPr id="127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451</xdr:row>
      <xdr:rowOff>0</xdr:rowOff>
    </xdr:from>
    <xdr:to>
      <xdr:col>32</xdr:col>
      <xdr:colOff>152400</xdr:colOff>
      <xdr:row>451</xdr:row>
      <xdr:rowOff>133350</xdr:rowOff>
    </xdr:to>
    <xdr:pic>
      <xdr:nvPicPr>
        <xdr:cNvPr id="128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451</xdr:row>
      <xdr:rowOff>0</xdr:rowOff>
    </xdr:from>
    <xdr:to>
      <xdr:col>34</xdr:col>
      <xdr:colOff>152400</xdr:colOff>
      <xdr:row>451</xdr:row>
      <xdr:rowOff>133350</xdr:rowOff>
    </xdr:to>
    <xdr:pic>
      <xdr:nvPicPr>
        <xdr:cNvPr id="128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451</xdr:row>
      <xdr:rowOff>0</xdr:rowOff>
    </xdr:from>
    <xdr:to>
      <xdr:col>35</xdr:col>
      <xdr:colOff>152400</xdr:colOff>
      <xdr:row>451</xdr:row>
      <xdr:rowOff>133350</xdr:rowOff>
    </xdr:to>
    <xdr:pic>
      <xdr:nvPicPr>
        <xdr:cNvPr id="128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452</xdr:row>
      <xdr:rowOff>0</xdr:rowOff>
    </xdr:from>
    <xdr:to>
      <xdr:col>32</xdr:col>
      <xdr:colOff>152400</xdr:colOff>
      <xdr:row>452</xdr:row>
      <xdr:rowOff>133350</xdr:rowOff>
    </xdr:to>
    <xdr:pic>
      <xdr:nvPicPr>
        <xdr:cNvPr id="128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452</xdr:row>
      <xdr:rowOff>0</xdr:rowOff>
    </xdr:from>
    <xdr:to>
      <xdr:col>34</xdr:col>
      <xdr:colOff>152400</xdr:colOff>
      <xdr:row>452</xdr:row>
      <xdr:rowOff>133350</xdr:rowOff>
    </xdr:to>
    <xdr:pic>
      <xdr:nvPicPr>
        <xdr:cNvPr id="12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452</xdr:row>
      <xdr:rowOff>0</xdr:rowOff>
    </xdr:from>
    <xdr:to>
      <xdr:col>35</xdr:col>
      <xdr:colOff>152400</xdr:colOff>
      <xdr:row>452</xdr:row>
      <xdr:rowOff>133350</xdr:rowOff>
    </xdr:to>
    <xdr:pic>
      <xdr:nvPicPr>
        <xdr:cNvPr id="12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453</xdr:row>
      <xdr:rowOff>0</xdr:rowOff>
    </xdr:from>
    <xdr:to>
      <xdr:col>34</xdr:col>
      <xdr:colOff>152400</xdr:colOff>
      <xdr:row>453</xdr:row>
      <xdr:rowOff>133350</xdr:rowOff>
    </xdr:to>
    <xdr:pic>
      <xdr:nvPicPr>
        <xdr:cNvPr id="12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453</xdr:row>
      <xdr:rowOff>0</xdr:rowOff>
    </xdr:from>
    <xdr:to>
      <xdr:col>35</xdr:col>
      <xdr:colOff>152400</xdr:colOff>
      <xdr:row>453</xdr:row>
      <xdr:rowOff>133350</xdr:rowOff>
    </xdr:to>
    <xdr:pic>
      <xdr:nvPicPr>
        <xdr:cNvPr id="12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453</xdr:row>
      <xdr:rowOff>0</xdr:rowOff>
    </xdr:from>
    <xdr:to>
      <xdr:col>46</xdr:col>
      <xdr:colOff>152400</xdr:colOff>
      <xdr:row>453</xdr:row>
      <xdr:rowOff>133350</xdr:rowOff>
    </xdr:to>
    <xdr:pic>
      <xdr:nvPicPr>
        <xdr:cNvPr id="128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454</xdr:row>
      <xdr:rowOff>0</xdr:rowOff>
    </xdr:from>
    <xdr:to>
      <xdr:col>32</xdr:col>
      <xdr:colOff>152400</xdr:colOff>
      <xdr:row>454</xdr:row>
      <xdr:rowOff>133350</xdr:rowOff>
    </xdr:to>
    <xdr:pic>
      <xdr:nvPicPr>
        <xdr:cNvPr id="128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454</xdr:row>
      <xdr:rowOff>0</xdr:rowOff>
    </xdr:from>
    <xdr:to>
      <xdr:col>34</xdr:col>
      <xdr:colOff>152400</xdr:colOff>
      <xdr:row>454</xdr:row>
      <xdr:rowOff>133350</xdr:rowOff>
    </xdr:to>
    <xdr:pic>
      <xdr:nvPicPr>
        <xdr:cNvPr id="129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454</xdr:row>
      <xdr:rowOff>0</xdr:rowOff>
    </xdr:from>
    <xdr:to>
      <xdr:col>35</xdr:col>
      <xdr:colOff>152400</xdr:colOff>
      <xdr:row>454</xdr:row>
      <xdr:rowOff>133350</xdr:rowOff>
    </xdr:to>
    <xdr:pic>
      <xdr:nvPicPr>
        <xdr:cNvPr id="129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455</xdr:row>
      <xdr:rowOff>0</xdr:rowOff>
    </xdr:from>
    <xdr:to>
      <xdr:col>32</xdr:col>
      <xdr:colOff>152400</xdr:colOff>
      <xdr:row>455</xdr:row>
      <xdr:rowOff>133350</xdr:rowOff>
    </xdr:to>
    <xdr:pic>
      <xdr:nvPicPr>
        <xdr:cNvPr id="129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455</xdr:row>
      <xdr:rowOff>0</xdr:rowOff>
    </xdr:from>
    <xdr:to>
      <xdr:col>34</xdr:col>
      <xdr:colOff>152400</xdr:colOff>
      <xdr:row>455</xdr:row>
      <xdr:rowOff>133350</xdr:rowOff>
    </xdr:to>
    <xdr:pic>
      <xdr:nvPicPr>
        <xdr:cNvPr id="12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455</xdr:row>
      <xdr:rowOff>0</xdr:rowOff>
    </xdr:from>
    <xdr:to>
      <xdr:col>35</xdr:col>
      <xdr:colOff>152400</xdr:colOff>
      <xdr:row>455</xdr:row>
      <xdr:rowOff>133350</xdr:rowOff>
    </xdr:to>
    <xdr:pic>
      <xdr:nvPicPr>
        <xdr:cNvPr id="12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456</xdr:row>
      <xdr:rowOff>0</xdr:rowOff>
    </xdr:from>
    <xdr:to>
      <xdr:col>34</xdr:col>
      <xdr:colOff>152400</xdr:colOff>
      <xdr:row>456</xdr:row>
      <xdr:rowOff>133350</xdr:rowOff>
    </xdr:to>
    <xdr:pic>
      <xdr:nvPicPr>
        <xdr:cNvPr id="129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456</xdr:row>
      <xdr:rowOff>0</xdr:rowOff>
    </xdr:from>
    <xdr:to>
      <xdr:col>35</xdr:col>
      <xdr:colOff>152400</xdr:colOff>
      <xdr:row>456</xdr:row>
      <xdr:rowOff>133350</xdr:rowOff>
    </xdr:to>
    <xdr:pic>
      <xdr:nvPicPr>
        <xdr:cNvPr id="129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457</xdr:row>
      <xdr:rowOff>0</xdr:rowOff>
    </xdr:from>
    <xdr:to>
      <xdr:col>32</xdr:col>
      <xdr:colOff>152400</xdr:colOff>
      <xdr:row>457</xdr:row>
      <xdr:rowOff>133350</xdr:rowOff>
    </xdr:to>
    <xdr:pic>
      <xdr:nvPicPr>
        <xdr:cNvPr id="129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457</xdr:row>
      <xdr:rowOff>0</xdr:rowOff>
    </xdr:from>
    <xdr:to>
      <xdr:col>34</xdr:col>
      <xdr:colOff>152400</xdr:colOff>
      <xdr:row>457</xdr:row>
      <xdr:rowOff>133350</xdr:rowOff>
    </xdr:to>
    <xdr:pic>
      <xdr:nvPicPr>
        <xdr:cNvPr id="129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457</xdr:row>
      <xdr:rowOff>0</xdr:rowOff>
    </xdr:from>
    <xdr:to>
      <xdr:col>35</xdr:col>
      <xdr:colOff>152400</xdr:colOff>
      <xdr:row>457</xdr:row>
      <xdr:rowOff>133350</xdr:rowOff>
    </xdr:to>
    <xdr:pic>
      <xdr:nvPicPr>
        <xdr:cNvPr id="129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458</xdr:row>
      <xdr:rowOff>0</xdr:rowOff>
    </xdr:from>
    <xdr:to>
      <xdr:col>32</xdr:col>
      <xdr:colOff>152400</xdr:colOff>
      <xdr:row>458</xdr:row>
      <xdr:rowOff>133350</xdr:rowOff>
    </xdr:to>
    <xdr:pic>
      <xdr:nvPicPr>
        <xdr:cNvPr id="130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458</xdr:row>
      <xdr:rowOff>0</xdr:rowOff>
    </xdr:from>
    <xdr:to>
      <xdr:col>34</xdr:col>
      <xdr:colOff>152400</xdr:colOff>
      <xdr:row>458</xdr:row>
      <xdr:rowOff>133350</xdr:rowOff>
    </xdr:to>
    <xdr:pic>
      <xdr:nvPicPr>
        <xdr:cNvPr id="13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458</xdr:row>
      <xdr:rowOff>0</xdr:rowOff>
    </xdr:from>
    <xdr:to>
      <xdr:col>35</xdr:col>
      <xdr:colOff>152400</xdr:colOff>
      <xdr:row>458</xdr:row>
      <xdr:rowOff>133350</xdr:rowOff>
    </xdr:to>
    <xdr:pic>
      <xdr:nvPicPr>
        <xdr:cNvPr id="13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459</xdr:row>
      <xdr:rowOff>0</xdr:rowOff>
    </xdr:from>
    <xdr:to>
      <xdr:col>32</xdr:col>
      <xdr:colOff>152400</xdr:colOff>
      <xdr:row>459</xdr:row>
      <xdr:rowOff>133350</xdr:rowOff>
    </xdr:to>
    <xdr:pic>
      <xdr:nvPicPr>
        <xdr:cNvPr id="130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459</xdr:row>
      <xdr:rowOff>0</xdr:rowOff>
    </xdr:from>
    <xdr:to>
      <xdr:col>34</xdr:col>
      <xdr:colOff>152400</xdr:colOff>
      <xdr:row>459</xdr:row>
      <xdr:rowOff>133350</xdr:rowOff>
    </xdr:to>
    <xdr:pic>
      <xdr:nvPicPr>
        <xdr:cNvPr id="130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459</xdr:row>
      <xdr:rowOff>0</xdr:rowOff>
    </xdr:from>
    <xdr:to>
      <xdr:col>35</xdr:col>
      <xdr:colOff>152400</xdr:colOff>
      <xdr:row>459</xdr:row>
      <xdr:rowOff>133350</xdr:rowOff>
    </xdr:to>
    <xdr:pic>
      <xdr:nvPicPr>
        <xdr:cNvPr id="130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460</xdr:row>
      <xdr:rowOff>0</xdr:rowOff>
    </xdr:from>
    <xdr:to>
      <xdr:col>34</xdr:col>
      <xdr:colOff>152400</xdr:colOff>
      <xdr:row>460</xdr:row>
      <xdr:rowOff>133350</xdr:rowOff>
    </xdr:to>
    <xdr:pic>
      <xdr:nvPicPr>
        <xdr:cNvPr id="130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460</xdr:row>
      <xdr:rowOff>0</xdr:rowOff>
    </xdr:from>
    <xdr:to>
      <xdr:col>35</xdr:col>
      <xdr:colOff>152400</xdr:colOff>
      <xdr:row>460</xdr:row>
      <xdr:rowOff>133350</xdr:rowOff>
    </xdr:to>
    <xdr:pic>
      <xdr:nvPicPr>
        <xdr:cNvPr id="130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460</xdr:row>
      <xdr:rowOff>0</xdr:rowOff>
    </xdr:from>
    <xdr:to>
      <xdr:col>46</xdr:col>
      <xdr:colOff>152400</xdr:colOff>
      <xdr:row>460</xdr:row>
      <xdr:rowOff>133350</xdr:rowOff>
    </xdr:to>
    <xdr:pic>
      <xdr:nvPicPr>
        <xdr:cNvPr id="130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461</xdr:row>
      <xdr:rowOff>0</xdr:rowOff>
    </xdr:from>
    <xdr:to>
      <xdr:col>32</xdr:col>
      <xdr:colOff>152400</xdr:colOff>
      <xdr:row>461</xdr:row>
      <xdr:rowOff>133350</xdr:rowOff>
    </xdr:to>
    <xdr:pic>
      <xdr:nvPicPr>
        <xdr:cNvPr id="130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461</xdr:row>
      <xdr:rowOff>0</xdr:rowOff>
    </xdr:from>
    <xdr:to>
      <xdr:col>34</xdr:col>
      <xdr:colOff>152400</xdr:colOff>
      <xdr:row>461</xdr:row>
      <xdr:rowOff>133350</xdr:rowOff>
    </xdr:to>
    <xdr:pic>
      <xdr:nvPicPr>
        <xdr:cNvPr id="131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461</xdr:row>
      <xdr:rowOff>0</xdr:rowOff>
    </xdr:from>
    <xdr:to>
      <xdr:col>35</xdr:col>
      <xdr:colOff>152400</xdr:colOff>
      <xdr:row>461</xdr:row>
      <xdr:rowOff>133350</xdr:rowOff>
    </xdr:to>
    <xdr:pic>
      <xdr:nvPicPr>
        <xdr:cNvPr id="131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462</xdr:row>
      <xdr:rowOff>0</xdr:rowOff>
    </xdr:from>
    <xdr:to>
      <xdr:col>32</xdr:col>
      <xdr:colOff>152400</xdr:colOff>
      <xdr:row>462</xdr:row>
      <xdr:rowOff>133350</xdr:rowOff>
    </xdr:to>
    <xdr:pic>
      <xdr:nvPicPr>
        <xdr:cNvPr id="131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462</xdr:row>
      <xdr:rowOff>0</xdr:rowOff>
    </xdr:from>
    <xdr:to>
      <xdr:col>34</xdr:col>
      <xdr:colOff>152400</xdr:colOff>
      <xdr:row>462</xdr:row>
      <xdr:rowOff>133350</xdr:rowOff>
    </xdr:to>
    <xdr:pic>
      <xdr:nvPicPr>
        <xdr:cNvPr id="131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462</xdr:row>
      <xdr:rowOff>0</xdr:rowOff>
    </xdr:from>
    <xdr:to>
      <xdr:col>35</xdr:col>
      <xdr:colOff>152400</xdr:colOff>
      <xdr:row>462</xdr:row>
      <xdr:rowOff>133350</xdr:rowOff>
    </xdr:to>
    <xdr:pic>
      <xdr:nvPicPr>
        <xdr:cNvPr id="131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463</xdr:row>
      <xdr:rowOff>0</xdr:rowOff>
    </xdr:from>
    <xdr:to>
      <xdr:col>32</xdr:col>
      <xdr:colOff>152400</xdr:colOff>
      <xdr:row>463</xdr:row>
      <xdr:rowOff>133350</xdr:rowOff>
    </xdr:to>
    <xdr:pic>
      <xdr:nvPicPr>
        <xdr:cNvPr id="131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463</xdr:row>
      <xdr:rowOff>0</xdr:rowOff>
    </xdr:from>
    <xdr:to>
      <xdr:col>34</xdr:col>
      <xdr:colOff>152400</xdr:colOff>
      <xdr:row>463</xdr:row>
      <xdr:rowOff>133350</xdr:rowOff>
    </xdr:to>
    <xdr:pic>
      <xdr:nvPicPr>
        <xdr:cNvPr id="131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463</xdr:row>
      <xdr:rowOff>0</xdr:rowOff>
    </xdr:from>
    <xdr:to>
      <xdr:col>35</xdr:col>
      <xdr:colOff>152400</xdr:colOff>
      <xdr:row>463</xdr:row>
      <xdr:rowOff>133350</xdr:rowOff>
    </xdr:to>
    <xdr:pic>
      <xdr:nvPicPr>
        <xdr:cNvPr id="131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464</xdr:row>
      <xdr:rowOff>0</xdr:rowOff>
    </xdr:from>
    <xdr:to>
      <xdr:col>32</xdr:col>
      <xdr:colOff>152400</xdr:colOff>
      <xdr:row>464</xdr:row>
      <xdr:rowOff>133350</xdr:rowOff>
    </xdr:to>
    <xdr:pic>
      <xdr:nvPicPr>
        <xdr:cNvPr id="131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464</xdr:row>
      <xdr:rowOff>0</xdr:rowOff>
    </xdr:from>
    <xdr:to>
      <xdr:col>34</xdr:col>
      <xdr:colOff>152400</xdr:colOff>
      <xdr:row>464</xdr:row>
      <xdr:rowOff>133350</xdr:rowOff>
    </xdr:to>
    <xdr:pic>
      <xdr:nvPicPr>
        <xdr:cNvPr id="13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464</xdr:row>
      <xdr:rowOff>0</xdr:rowOff>
    </xdr:from>
    <xdr:to>
      <xdr:col>35</xdr:col>
      <xdr:colOff>152400</xdr:colOff>
      <xdr:row>464</xdr:row>
      <xdr:rowOff>133350</xdr:rowOff>
    </xdr:to>
    <xdr:pic>
      <xdr:nvPicPr>
        <xdr:cNvPr id="132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465</xdr:row>
      <xdr:rowOff>0</xdr:rowOff>
    </xdr:from>
    <xdr:to>
      <xdr:col>32</xdr:col>
      <xdr:colOff>152400</xdr:colOff>
      <xdr:row>465</xdr:row>
      <xdr:rowOff>133350</xdr:rowOff>
    </xdr:to>
    <xdr:pic>
      <xdr:nvPicPr>
        <xdr:cNvPr id="132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465</xdr:row>
      <xdr:rowOff>0</xdr:rowOff>
    </xdr:from>
    <xdr:to>
      <xdr:col>34</xdr:col>
      <xdr:colOff>152400</xdr:colOff>
      <xdr:row>465</xdr:row>
      <xdr:rowOff>133350</xdr:rowOff>
    </xdr:to>
    <xdr:pic>
      <xdr:nvPicPr>
        <xdr:cNvPr id="132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465</xdr:row>
      <xdr:rowOff>0</xdr:rowOff>
    </xdr:from>
    <xdr:to>
      <xdr:col>35</xdr:col>
      <xdr:colOff>152400</xdr:colOff>
      <xdr:row>465</xdr:row>
      <xdr:rowOff>133350</xdr:rowOff>
    </xdr:to>
    <xdr:pic>
      <xdr:nvPicPr>
        <xdr:cNvPr id="132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466</xdr:row>
      <xdr:rowOff>0</xdr:rowOff>
    </xdr:from>
    <xdr:to>
      <xdr:col>32</xdr:col>
      <xdr:colOff>152400</xdr:colOff>
      <xdr:row>466</xdr:row>
      <xdr:rowOff>133350</xdr:rowOff>
    </xdr:to>
    <xdr:pic>
      <xdr:nvPicPr>
        <xdr:cNvPr id="132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466</xdr:row>
      <xdr:rowOff>0</xdr:rowOff>
    </xdr:from>
    <xdr:to>
      <xdr:col>34</xdr:col>
      <xdr:colOff>152400</xdr:colOff>
      <xdr:row>466</xdr:row>
      <xdr:rowOff>133350</xdr:rowOff>
    </xdr:to>
    <xdr:pic>
      <xdr:nvPicPr>
        <xdr:cNvPr id="132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466</xdr:row>
      <xdr:rowOff>0</xdr:rowOff>
    </xdr:from>
    <xdr:to>
      <xdr:col>35</xdr:col>
      <xdr:colOff>152400</xdr:colOff>
      <xdr:row>466</xdr:row>
      <xdr:rowOff>133350</xdr:rowOff>
    </xdr:to>
    <xdr:pic>
      <xdr:nvPicPr>
        <xdr:cNvPr id="132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466</xdr:row>
      <xdr:rowOff>0</xdr:rowOff>
    </xdr:from>
    <xdr:to>
      <xdr:col>46</xdr:col>
      <xdr:colOff>152400</xdr:colOff>
      <xdr:row>466</xdr:row>
      <xdr:rowOff>133350</xdr:rowOff>
    </xdr:to>
    <xdr:pic>
      <xdr:nvPicPr>
        <xdr:cNvPr id="132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467</xdr:row>
      <xdr:rowOff>0</xdr:rowOff>
    </xdr:from>
    <xdr:to>
      <xdr:col>32</xdr:col>
      <xdr:colOff>152400</xdr:colOff>
      <xdr:row>467</xdr:row>
      <xdr:rowOff>133350</xdr:rowOff>
    </xdr:to>
    <xdr:pic>
      <xdr:nvPicPr>
        <xdr:cNvPr id="132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467</xdr:row>
      <xdr:rowOff>0</xdr:rowOff>
    </xdr:from>
    <xdr:to>
      <xdr:col>34</xdr:col>
      <xdr:colOff>152400</xdr:colOff>
      <xdr:row>467</xdr:row>
      <xdr:rowOff>133350</xdr:rowOff>
    </xdr:to>
    <xdr:pic>
      <xdr:nvPicPr>
        <xdr:cNvPr id="13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467</xdr:row>
      <xdr:rowOff>0</xdr:rowOff>
    </xdr:from>
    <xdr:to>
      <xdr:col>35</xdr:col>
      <xdr:colOff>152400</xdr:colOff>
      <xdr:row>467</xdr:row>
      <xdr:rowOff>133350</xdr:rowOff>
    </xdr:to>
    <xdr:pic>
      <xdr:nvPicPr>
        <xdr:cNvPr id="133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468</xdr:row>
      <xdr:rowOff>0</xdr:rowOff>
    </xdr:from>
    <xdr:to>
      <xdr:col>32</xdr:col>
      <xdr:colOff>152400</xdr:colOff>
      <xdr:row>468</xdr:row>
      <xdr:rowOff>133350</xdr:rowOff>
    </xdr:to>
    <xdr:pic>
      <xdr:nvPicPr>
        <xdr:cNvPr id="133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468</xdr:row>
      <xdr:rowOff>0</xdr:rowOff>
    </xdr:from>
    <xdr:to>
      <xdr:col>34</xdr:col>
      <xdr:colOff>152400</xdr:colOff>
      <xdr:row>468</xdr:row>
      <xdr:rowOff>133350</xdr:rowOff>
    </xdr:to>
    <xdr:pic>
      <xdr:nvPicPr>
        <xdr:cNvPr id="13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468</xdr:row>
      <xdr:rowOff>0</xdr:rowOff>
    </xdr:from>
    <xdr:to>
      <xdr:col>35</xdr:col>
      <xdr:colOff>152400</xdr:colOff>
      <xdr:row>468</xdr:row>
      <xdr:rowOff>133350</xdr:rowOff>
    </xdr:to>
    <xdr:pic>
      <xdr:nvPicPr>
        <xdr:cNvPr id="13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469</xdr:row>
      <xdr:rowOff>0</xdr:rowOff>
    </xdr:from>
    <xdr:to>
      <xdr:col>34</xdr:col>
      <xdr:colOff>152400</xdr:colOff>
      <xdr:row>469</xdr:row>
      <xdr:rowOff>133350</xdr:rowOff>
    </xdr:to>
    <xdr:pic>
      <xdr:nvPicPr>
        <xdr:cNvPr id="133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469</xdr:row>
      <xdr:rowOff>0</xdr:rowOff>
    </xdr:from>
    <xdr:to>
      <xdr:col>35</xdr:col>
      <xdr:colOff>152400</xdr:colOff>
      <xdr:row>469</xdr:row>
      <xdr:rowOff>133350</xdr:rowOff>
    </xdr:to>
    <xdr:pic>
      <xdr:nvPicPr>
        <xdr:cNvPr id="133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470</xdr:row>
      <xdr:rowOff>0</xdr:rowOff>
    </xdr:from>
    <xdr:to>
      <xdr:col>34</xdr:col>
      <xdr:colOff>152400</xdr:colOff>
      <xdr:row>470</xdr:row>
      <xdr:rowOff>133350</xdr:rowOff>
    </xdr:to>
    <xdr:pic>
      <xdr:nvPicPr>
        <xdr:cNvPr id="13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470</xdr:row>
      <xdr:rowOff>0</xdr:rowOff>
    </xdr:from>
    <xdr:to>
      <xdr:col>35</xdr:col>
      <xdr:colOff>152400</xdr:colOff>
      <xdr:row>470</xdr:row>
      <xdr:rowOff>133350</xdr:rowOff>
    </xdr:to>
    <xdr:pic>
      <xdr:nvPicPr>
        <xdr:cNvPr id="13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471</xdr:row>
      <xdr:rowOff>0</xdr:rowOff>
    </xdr:from>
    <xdr:to>
      <xdr:col>34</xdr:col>
      <xdr:colOff>152400</xdr:colOff>
      <xdr:row>471</xdr:row>
      <xdr:rowOff>133350</xdr:rowOff>
    </xdr:to>
    <xdr:pic>
      <xdr:nvPicPr>
        <xdr:cNvPr id="13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471</xdr:row>
      <xdr:rowOff>0</xdr:rowOff>
    </xdr:from>
    <xdr:to>
      <xdr:col>35</xdr:col>
      <xdr:colOff>152400</xdr:colOff>
      <xdr:row>471</xdr:row>
      <xdr:rowOff>133350</xdr:rowOff>
    </xdr:to>
    <xdr:pic>
      <xdr:nvPicPr>
        <xdr:cNvPr id="13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471</xdr:row>
      <xdr:rowOff>0</xdr:rowOff>
    </xdr:from>
    <xdr:to>
      <xdr:col>46</xdr:col>
      <xdr:colOff>152400</xdr:colOff>
      <xdr:row>471</xdr:row>
      <xdr:rowOff>133350</xdr:rowOff>
    </xdr:to>
    <xdr:pic>
      <xdr:nvPicPr>
        <xdr:cNvPr id="134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472</xdr:row>
      <xdr:rowOff>0</xdr:rowOff>
    </xdr:from>
    <xdr:to>
      <xdr:col>32</xdr:col>
      <xdr:colOff>152400</xdr:colOff>
      <xdr:row>472</xdr:row>
      <xdr:rowOff>133350</xdr:rowOff>
    </xdr:to>
    <xdr:pic>
      <xdr:nvPicPr>
        <xdr:cNvPr id="134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472</xdr:row>
      <xdr:rowOff>0</xdr:rowOff>
    </xdr:from>
    <xdr:to>
      <xdr:col>34</xdr:col>
      <xdr:colOff>152400</xdr:colOff>
      <xdr:row>472</xdr:row>
      <xdr:rowOff>133350</xdr:rowOff>
    </xdr:to>
    <xdr:pic>
      <xdr:nvPicPr>
        <xdr:cNvPr id="134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472</xdr:row>
      <xdr:rowOff>0</xdr:rowOff>
    </xdr:from>
    <xdr:to>
      <xdr:col>35</xdr:col>
      <xdr:colOff>152400</xdr:colOff>
      <xdr:row>472</xdr:row>
      <xdr:rowOff>133350</xdr:rowOff>
    </xdr:to>
    <xdr:pic>
      <xdr:nvPicPr>
        <xdr:cNvPr id="134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473</xdr:row>
      <xdr:rowOff>0</xdr:rowOff>
    </xdr:from>
    <xdr:to>
      <xdr:col>34</xdr:col>
      <xdr:colOff>152400</xdr:colOff>
      <xdr:row>473</xdr:row>
      <xdr:rowOff>133350</xdr:rowOff>
    </xdr:to>
    <xdr:pic>
      <xdr:nvPicPr>
        <xdr:cNvPr id="13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473</xdr:row>
      <xdr:rowOff>0</xdr:rowOff>
    </xdr:from>
    <xdr:to>
      <xdr:col>35</xdr:col>
      <xdr:colOff>152400</xdr:colOff>
      <xdr:row>473</xdr:row>
      <xdr:rowOff>133350</xdr:rowOff>
    </xdr:to>
    <xdr:pic>
      <xdr:nvPicPr>
        <xdr:cNvPr id="13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474</xdr:row>
      <xdr:rowOff>0</xdr:rowOff>
    </xdr:from>
    <xdr:to>
      <xdr:col>34</xdr:col>
      <xdr:colOff>152400</xdr:colOff>
      <xdr:row>474</xdr:row>
      <xdr:rowOff>133350</xdr:rowOff>
    </xdr:to>
    <xdr:pic>
      <xdr:nvPicPr>
        <xdr:cNvPr id="134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474</xdr:row>
      <xdr:rowOff>0</xdr:rowOff>
    </xdr:from>
    <xdr:to>
      <xdr:col>35</xdr:col>
      <xdr:colOff>152400</xdr:colOff>
      <xdr:row>474</xdr:row>
      <xdr:rowOff>133350</xdr:rowOff>
    </xdr:to>
    <xdr:pic>
      <xdr:nvPicPr>
        <xdr:cNvPr id="134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475</xdr:row>
      <xdr:rowOff>0</xdr:rowOff>
    </xdr:from>
    <xdr:to>
      <xdr:col>34</xdr:col>
      <xdr:colOff>152400</xdr:colOff>
      <xdr:row>475</xdr:row>
      <xdr:rowOff>133350</xdr:rowOff>
    </xdr:to>
    <xdr:pic>
      <xdr:nvPicPr>
        <xdr:cNvPr id="13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475</xdr:row>
      <xdr:rowOff>0</xdr:rowOff>
    </xdr:from>
    <xdr:to>
      <xdr:col>35</xdr:col>
      <xdr:colOff>152400</xdr:colOff>
      <xdr:row>475</xdr:row>
      <xdr:rowOff>133350</xdr:rowOff>
    </xdr:to>
    <xdr:pic>
      <xdr:nvPicPr>
        <xdr:cNvPr id="13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476</xdr:row>
      <xdr:rowOff>0</xdr:rowOff>
    </xdr:from>
    <xdr:to>
      <xdr:col>34</xdr:col>
      <xdr:colOff>152400</xdr:colOff>
      <xdr:row>476</xdr:row>
      <xdr:rowOff>133350</xdr:rowOff>
    </xdr:to>
    <xdr:pic>
      <xdr:nvPicPr>
        <xdr:cNvPr id="13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476</xdr:row>
      <xdr:rowOff>0</xdr:rowOff>
    </xdr:from>
    <xdr:to>
      <xdr:col>35</xdr:col>
      <xdr:colOff>152400</xdr:colOff>
      <xdr:row>476</xdr:row>
      <xdr:rowOff>133350</xdr:rowOff>
    </xdr:to>
    <xdr:pic>
      <xdr:nvPicPr>
        <xdr:cNvPr id="135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477</xdr:row>
      <xdr:rowOff>0</xdr:rowOff>
    </xdr:from>
    <xdr:to>
      <xdr:col>34</xdr:col>
      <xdr:colOff>152400</xdr:colOff>
      <xdr:row>477</xdr:row>
      <xdr:rowOff>133350</xdr:rowOff>
    </xdr:to>
    <xdr:pic>
      <xdr:nvPicPr>
        <xdr:cNvPr id="135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477</xdr:row>
      <xdr:rowOff>0</xdr:rowOff>
    </xdr:from>
    <xdr:to>
      <xdr:col>35</xdr:col>
      <xdr:colOff>152400</xdr:colOff>
      <xdr:row>477</xdr:row>
      <xdr:rowOff>133350</xdr:rowOff>
    </xdr:to>
    <xdr:pic>
      <xdr:nvPicPr>
        <xdr:cNvPr id="135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478</xdr:row>
      <xdr:rowOff>0</xdr:rowOff>
    </xdr:from>
    <xdr:to>
      <xdr:col>34</xdr:col>
      <xdr:colOff>152400</xdr:colOff>
      <xdr:row>478</xdr:row>
      <xdr:rowOff>133350</xdr:rowOff>
    </xdr:to>
    <xdr:pic>
      <xdr:nvPicPr>
        <xdr:cNvPr id="135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478</xdr:row>
      <xdr:rowOff>0</xdr:rowOff>
    </xdr:from>
    <xdr:to>
      <xdr:col>35</xdr:col>
      <xdr:colOff>152400</xdr:colOff>
      <xdr:row>478</xdr:row>
      <xdr:rowOff>133350</xdr:rowOff>
    </xdr:to>
    <xdr:pic>
      <xdr:nvPicPr>
        <xdr:cNvPr id="135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479</xdr:row>
      <xdr:rowOff>0</xdr:rowOff>
    </xdr:from>
    <xdr:to>
      <xdr:col>34</xdr:col>
      <xdr:colOff>152400</xdr:colOff>
      <xdr:row>479</xdr:row>
      <xdr:rowOff>133350</xdr:rowOff>
    </xdr:to>
    <xdr:pic>
      <xdr:nvPicPr>
        <xdr:cNvPr id="13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479</xdr:row>
      <xdr:rowOff>0</xdr:rowOff>
    </xdr:from>
    <xdr:to>
      <xdr:col>35</xdr:col>
      <xdr:colOff>152400</xdr:colOff>
      <xdr:row>479</xdr:row>
      <xdr:rowOff>133350</xdr:rowOff>
    </xdr:to>
    <xdr:pic>
      <xdr:nvPicPr>
        <xdr:cNvPr id="13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480</xdr:row>
      <xdr:rowOff>0</xdr:rowOff>
    </xdr:from>
    <xdr:to>
      <xdr:col>34</xdr:col>
      <xdr:colOff>152400</xdr:colOff>
      <xdr:row>480</xdr:row>
      <xdr:rowOff>133350</xdr:rowOff>
    </xdr:to>
    <xdr:pic>
      <xdr:nvPicPr>
        <xdr:cNvPr id="13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480</xdr:row>
      <xdr:rowOff>0</xdr:rowOff>
    </xdr:from>
    <xdr:to>
      <xdr:col>35</xdr:col>
      <xdr:colOff>152400</xdr:colOff>
      <xdr:row>480</xdr:row>
      <xdr:rowOff>133350</xdr:rowOff>
    </xdr:to>
    <xdr:pic>
      <xdr:nvPicPr>
        <xdr:cNvPr id="135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481</xdr:row>
      <xdr:rowOff>0</xdr:rowOff>
    </xdr:from>
    <xdr:to>
      <xdr:col>34</xdr:col>
      <xdr:colOff>152400</xdr:colOff>
      <xdr:row>481</xdr:row>
      <xdr:rowOff>133350</xdr:rowOff>
    </xdr:to>
    <xdr:pic>
      <xdr:nvPicPr>
        <xdr:cNvPr id="136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481</xdr:row>
      <xdr:rowOff>0</xdr:rowOff>
    </xdr:from>
    <xdr:to>
      <xdr:col>35</xdr:col>
      <xdr:colOff>152400</xdr:colOff>
      <xdr:row>481</xdr:row>
      <xdr:rowOff>133350</xdr:rowOff>
    </xdr:to>
    <xdr:pic>
      <xdr:nvPicPr>
        <xdr:cNvPr id="136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482</xdr:row>
      <xdr:rowOff>0</xdr:rowOff>
    </xdr:from>
    <xdr:to>
      <xdr:col>32</xdr:col>
      <xdr:colOff>152400</xdr:colOff>
      <xdr:row>482</xdr:row>
      <xdr:rowOff>133350</xdr:rowOff>
    </xdr:to>
    <xdr:pic>
      <xdr:nvPicPr>
        <xdr:cNvPr id="136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482</xdr:row>
      <xdr:rowOff>0</xdr:rowOff>
    </xdr:from>
    <xdr:to>
      <xdr:col>34</xdr:col>
      <xdr:colOff>152400</xdr:colOff>
      <xdr:row>482</xdr:row>
      <xdr:rowOff>133350</xdr:rowOff>
    </xdr:to>
    <xdr:pic>
      <xdr:nvPicPr>
        <xdr:cNvPr id="13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482</xdr:row>
      <xdr:rowOff>0</xdr:rowOff>
    </xdr:from>
    <xdr:to>
      <xdr:col>35</xdr:col>
      <xdr:colOff>152400</xdr:colOff>
      <xdr:row>482</xdr:row>
      <xdr:rowOff>133350</xdr:rowOff>
    </xdr:to>
    <xdr:pic>
      <xdr:nvPicPr>
        <xdr:cNvPr id="13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483</xdr:row>
      <xdr:rowOff>0</xdr:rowOff>
    </xdr:from>
    <xdr:to>
      <xdr:col>32</xdr:col>
      <xdr:colOff>152400</xdr:colOff>
      <xdr:row>483</xdr:row>
      <xdr:rowOff>133350</xdr:rowOff>
    </xdr:to>
    <xdr:pic>
      <xdr:nvPicPr>
        <xdr:cNvPr id="136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483</xdr:row>
      <xdr:rowOff>0</xdr:rowOff>
    </xdr:from>
    <xdr:to>
      <xdr:col>34</xdr:col>
      <xdr:colOff>152400</xdr:colOff>
      <xdr:row>483</xdr:row>
      <xdr:rowOff>133350</xdr:rowOff>
    </xdr:to>
    <xdr:pic>
      <xdr:nvPicPr>
        <xdr:cNvPr id="13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483</xdr:row>
      <xdr:rowOff>0</xdr:rowOff>
    </xdr:from>
    <xdr:to>
      <xdr:col>35</xdr:col>
      <xdr:colOff>152400</xdr:colOff>
      <xdr:row>483</xdr:row>
      <xdr:rowOff>133350</xdr:rowOff>
    </xdr:to>
    <xdr:pic>
      <xdr:nvPicPr>
        <xdr:cNvPr id="13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484</xdr:row>
      <xdr:rowOff>0</xdr:rowOff>
    </xdr:from>
    <xdr:to>
      <xdr:col>32</xdr:col>
      <xdr:colOff>152400</xdr:colOff>
      <xdr:row>484</xdr:row>
      <xdr:rowOff>133350</xdr:rowOff>
    </xdr:to>
    <xdr:pic>
      <xdr:nvPicPr>
        <xdr:cNvPr id="136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484</xdr:row>
      <xdr:rowOff>0</xdr:rowOff>
    </xdr:from>
    <xdr:to>
      <xdr:col>34</xdr:col>
      <xdr:colOff>152400</xdr:colOff>
      <xdr:row>484</xdr:row>
      <xdr:rowOff>133350</xdr:rowOff>
    </xdr:to>
    <xdr:pic>
      <xdr:nvPicPr>
        <xdr:cNvPr id="13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484</xdr:row>
      <xdr:rowOff>0</xdr:rowOff>
    </xdr:from>
    <xdr:to>
      <xdr:col>35</xdr:col>
      <xdr:colOff>152400</xdr:colOff>
      <xdr:row>484</xdr:row>
      <xdr:rowOff>133350</xdr:rowOff>
    </xdr:to>
    <xdr:pic>
      <xdr:nvPicPr>
        <xdr:cNvPr id="13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485</xdr:row>
      <xdr:rowOff>0</xdr:rowOff>
    </xdr:from>
    <xdr:to>
      <xdr:col>32</xdr:col>
      <xdr:colOff>152400</xdr:colOff>
      <xdr:row>485</xdr:row>
      <xdr:rowOff>133350</xdr:rowOff>
    </xdr:to>
    <xdr:pic>
      <xdr:nvPicPr>
        <xdr:cNvPr id="137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485</xdr:row>
      <xdr:rowOff>0</xdr:rowOff>
    </xdr:from>
    <xdr:to>
      <xdr:col>34</xdr:col>
      <xdr:colOff>152400</xdr:colOff>
      <xdr:row>485</xdr:row>
      <xdr:rowOff>133350</xdr:rowOff>
    </xdr:to>
    <xdr:pic>
      <xdr:nvPicPr>
        <xdr:cNvPr id="13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485</xdr:row>
      <xdr:rowOff>0</xdr:rowOff>
    </xdr:from>
    <xdr:to>
      <xdr:col>35</xdr:col>
      <xdr:colOff>152400</xdr:colOff>
      <xdr:row>485</xdr:row>
      <xdr:rowOff>133350</xdr:rowOff>
    </xdr:to>
    <xdr:pic>
      <xdr:nvPicPr>
        <xdr:cNvPr id="13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486</xdr:row>
      <xdr:rowOff>0</xdr:rowOff>
    </xdr:from>
    <xdr:to>
      <xdr:col>32</xdr:col>
      <xdr:colOff>152400</xdr:colOff>
      <xdr:row>486</xdr:row>
      <xdr:rowOff>133350</xdr:rowOff>
    </xdr:to>
    <xdr:pic>
      <xdr:nvPicPr>
        <xdr:cNvPr id="137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486</xdr:row>
      <xdr:rowOff>0</xdr:rowOff>
    </xdr:from>
    <xdr:to>
      <xdr:col>34</xdr:col>
      <xdr:colOff>152400</xdr:colOff>
      <xdr:row>486</xdr:row>
      <xdr:rowOff>133350</xdr:rowOff>
    </xdr:to>
    <xdr:pic>
      <xdr:nvPicPr>
        <xdr:cNvPr id="137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486</xdr:row>
      <xdr:rowOff>0</xdr:rowOff>
    </xdr:from>
    <xdr:to>
      <xdr:col>35</xdr:col>
      <xdr:colOff>152400</xdr:colOff>
      <xdr:row>486</xdr:row>
      <xdr:rowOff>133350</xdr:rowOff>
    </xdr:to>
    <xdr:pic>
      <xdr:nvPicPr>
        <xdr:cNvPr id="137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487</xdr:row>
      <xdr:rowOff>0</xdr:rowOff>
    </xdr:from>
    <xdr:to>
      <xdr:col>32</xdr:col>
      <xdr:colOff>152400</xdr:colOff>
      <xdr:row>487</xdr:row>
      <xdr:rowOff>133350</xdr:rowOff>
    </xdr:to>
    <xdr:pic>
      <xdr:nvPicPr>
        <xdr:cNvPr id="137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487</xdr:row>
      <xdr:rowOff>0</xdr:rowOff>
    </xdr:from>
    <xdr:to>
      <xdr:col>34</xdr:col>
      <xdr:colOff>152400</xdr:colOff>
      <xdr:row>487</xdr:row>
      <xdr:rowOff>133350</xdr:rowOff>
    </xdr:to>
    <xdr:pic>
      <xdr:nvPicPr>
        <xdr:cNvPr id="137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487</xdr:row>
      <xdr:rowOff>0</xdr:rowOff>
    </xdr:from>
    <xdr:to>
      <xdr:col>35</xdr:col>
      <xdr:colOff>152400</xdr:colOff>
      <xdr:row>487</xdr:row>
      <xdr:rowOff>133350</xdr:rowOff>
    </xdr:to>
    <xdr:pic>
      <xdr:nvPicPr>
        <xdr:cNvPr id="137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488</xdr:row>
      <xdr:rowOff>0</xdr:rowOff>
    </xdr:from>
    <xdr:to>
      <xdr:col>32</xdr:col>
      <xdr:colOff>152400</xdr:colOff>
      <xdr:row>488</xdr:row>
      <xdr:rowOff>133350</xdr:rowOff>
    </xdr:to>
    <xdr:pic>
      <xdr:nvPicPr>
        <xdr:cNvPr id="138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488</xdr:row>
      <xdr:rowOff>0</xdr:rowOff>
    </xdr:from>
    <xdr:to>
      <xdr:col>34</xdr:col>
      <xdr:colOff>152400</xdr:colOff>
      <xdr:row>488</xdr:row>
      <xdr:rowOff>133350</xdr:rowOff>
    </xdr:to>
    <xdr:pic>
      <xdr:nvPicPr>
        <xdr:cNvPr id="138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488</xdr:row>
      <xdr:rowOff>0</xdr:rowOff>
    </xdr:from>
    <xdr:to>
      <xdr:col>35</xdr:col>
      <xdr:colOff>152400</xdr:colOff>
      <xdr:row>488</xdr:row>
      <xdr:rowOff>133350</xdr:rowOff>
    </xdr:to>
    <xdr:pic>
      <xdr:nvPicPr>
        <xdr:cNvPr id="138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489</xdr:row>
      <xdr:rowOff>0</xdr:rowOff>
    </xdr:from>
    <xdr:to>
      <xdr:col>32</xdr:col>
      <xdr:colOff>152400</xdr:colOff>
      <xdr:row>489</xdr:row>
      <xdr:rowOff>133350</xdr:rowOff>
    </xdr:to>
    <xdr:pic>
      <xdr:nvPicPr>
        <xdr:cNvPr id="138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489</xdr:row>
      <xdr:rowOff>0</xdr:rowOff>
    </xdr:from>
    <xdr:to>
      <xdr:col>34</xdr:col>
      <xdr:colOff>152400</xdr:colOff>
      <xdr:row>489</xdr:row>
      <xdr:rowOff>133350</xdr:rowOff>
    </xdr:to>
    <xdr:pic>
      <xdr:nvPicPr>
        <xdr:cNvPr id="13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489</xdr:row>
      <xdr:rowOff>0</xdr:rowOff>
    </xdr:from>
    <xdr:to>
      <xdr:col>35</xdr:col>
      <xdr:colOff>152400</xdr:colOff>
      <xdr:row>489</xdr:row>
      <xdr:rowOff>133350</xdr:rowOff>
    </xdr:to>
    <xdr:pic>
      <xdr:nvPicPr>
        <xdr:cNvPr id="13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490</xdr:row>
      <xdr:rowOff>0</xdr:rowOff>
    </xdr:from>
    <xdr:to>
      <xdr:col>32</xdr:col>
      <xdr:colOff>152400</xdr:colOff>
      <xdr:row>490</xdr:row>
      <xdr:rowOff>133350</xdr:rowOff>
    </xdr:to>
    <xdr:pic>
      <xdr:nvPicPr>
        <xdr:cNvPr id="138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490</xdr:row>
      <xdr:rowOff>0</xdr:rowOff>
    </xdr:from>
    <xdr:to>
      <xdr:col>34</xdr:col>
      <xdr:colOff>152400</xdr:colOff>
      <xdr:row>490</xdr:row>
      <xdr:rowOff>133350</xdr:rowOff>
    </xdr:to>
    <xdr:pic>
      <xdr:nvPicPr>
        <xdr:cNvPr id="13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490</xdr:row>
      <xdr:rowOff>0</xdr:rowOff>
    </xdr:from>
    <xdr:to>
      <xdr:col>35</xdr:col>
      <xdr:colOff>152400</xdr:colOff>
      <xdr:row>490</xdr:row>
      <xdr:rowOff>133350</xdr:rowOff>
    </xdr:to>
    <xdr:pic>
      <xdr:nvPicPr>
        <xdr:cNvPr id="138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490</xdr:row>
      <xdr:rowOff>0</xdr:rowOff>
    </xdr:from>
    <xdr:to>
      <xdr:col>46</xdr:col>
      <xdr:colOff>152400</xdr:colOff>
      <xdr:row>490</xdr:row>
      <xdr:rowOff>133350</xdr:rowOff>
    </xdr:to>
    <xdr:pic>
      <xdr:nvPicPr>
        <xdr:cNvPr id="138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491</xdr:row>
      <xdr:rowOff>0</xdr:rowOff>
    </xdr:from>
    <xdr:to>
      <xdr:col>32</xdr:col>
      <xdr:colOff>152400</xdr:colOff>
      <xdr:row>491</xdr:row>
      <xdr:rowOff>133350</xdr:rowOff>
    </xdr:to>
    <xdr:pic>
      <xdr:nvPicPr>
        <xdr:cNvPr id="139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491</xdr:row>
      <xdr:rowOff>0</xdr:rowOff>
    </xdr:from>
    <xdr:to>
      <xdr:col>34</xdr:col>
      <xdr:colOff>152400</xdr:colOff>
      <xdr:row>491</xdr:row>
      <xdr:rowOff>133350</xdr:rowOff>
    </xdr:to>
    <xdr:pic>
      <xdr:nvPicPr>
        <xdr:cNvPr id="13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491</xdr:row>
      <xdr:rowOff>0</xdr:rowOff>
    </xdr:from>
    <xdr:to>
      <xdr:col>35</xdr:col>
      <xdr:colOff>152400</xdr:colOff>
      <xdr:row>491</xdr:row>
      <xdr:rowOff>133350</xdr:rowOff>
    </xdr:to>
    <xdr:pic>
      <xdr:nvPicPr>
        <xdr:cNvPr id="13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492</xdr:row>
      <xdr:rowOff>0</xdr:rowOff>
    </xdr:from>
    <xdr:to>
      <xdr:col>32</xdr:col>
      <xdr:colOff>152400</xdr:colOff>
      <xdr:row>492</xdr:row>
      <xdr:rowOff>133350</xdr:rowOff>
    </xdr:to>
    <xdr:pic>
      <xdr:nvPicPr>
        <xdr:cNvPr id="139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492</xdr:row>
      <xdr:rowOff>0</xdr:rowOff>
    </xdr:from>
    <xdr:to>
      <xdr:col>34</xdr:col>
      <xdr:colOff>152400</xdr:colOff>
      <xdr:row>492</xdr:row>
      <xdr:rowOff>133350</xdr:rowOff>
    </xdr:to>
    <xdr:pic>
      <xdr:nvPicPr>
        <xdr:cNvPr id="13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492</xdr:row>
      <xdr:rowOff>0</xdr:rowOff>
    </xdr:from>
    <xdr:to>
      <xdr:col>35</xdr:col>
      <xdr:colOff>152400</xdr:colOff>
      <xdr:row>492</xdr:row>
      <xdr:rowOff>133350</xdr:rowOff>
    </xdr:to>
    <xdr:pic>
      <xdr:nvPicPr>
        <xdr:cNvPr id="13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493</xdr:row>
      <xdr:rowOff>0</xdr:rowOff>
    </xdr:from>
    <xdr:to>
      <xdr:col>32</xdr:col>
      <xdr:colOff>152400</xdr:colOff>
      <xdr:row>493</xdr:row>
      <xdr:rowOff>133350</xdr:rowOff>
    </xdr:to>
    <xdr:pic>
      <xdr:nvPicPr>
        <xdr:cNvPr id="139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493</xdr:row>
      <xdr:rowOff>0</xdr:rowOff>
    </xdr:from>
    <xdr:to>
      <xdr:col>34</xdr:col>
      <xdr:colOff>152400</xdr:colOff>
      <xdr:row>493</xdr:row>
      <xdr:rowOff>133350</xdr:rowOff>
    </xdr:to>
    <xdr:pic>
      <xdr:nvPicPr>
        <xdr:cNvPr id="13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493</xdr:row>
      <xdr:rowOff>0</xdr:rowOff>
    </xdr:from>
    <xdr:to>
      <xdr:col>35</xdr:col>
      <xdr:colOff>152400</xdr:colOff>
      <xdr:row>493</xdr:row>
      <xdr:rowOff>133350</xdr:rowOff>
    </xdr:to>
    <xdr:pic>
      <xdr:nvPicPr>
        <xdr:cNvPr id="13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494</xdr:row>
      <xdr:rowOff>0</xdr:rowOff>
    </xdr:from>
    <xdr:to>
      <xdr:col>32</xdr:col>
      <xdr:colOff>152400</xdr:colOff>
      <xdr:row>494</xdr:row>
      <xdr:rowOff>133350</xdr:rowOff>
    </xdr:to>
    <xdr:pic>
      <xdr:nvPicPr>
        <xdr:cNvPr id="139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494</xdr:row>
      <xdr:rowOff>0</xdr:rowOff>
    </xdr:from>
    <xdr:to>
      <xdr:col>34</xdr:col>
      <xdr:colOff>152400</xdr:colOff>
      <xdr:row>494</xdr:row>
      <xdr:rowOff>133350</xdr:rowOff>
    </xdr:to>
    <xdr:pic>
      <xdr:nvPicPr>
        <xdr:cNvPr id="14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494</xdr:row>
      <xdr:rowOff>0</xdr:rowOff>
    </xdr:from>
    <xdr:to>
      <xdr:col>35</xdr:col>
      <xdr:colOff>152400</xdr:colOff>
      <xdr:row>494</xdr:row>
      <xdr:rowOff>133350</xdr:rowOff>
    </xdr:to>
    <xdr:pic>
      <xdr:nvPicPr>
        <xdr:cNvPr id="14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495</xdr:row>
      <xdr:rowOff>0</xdr:rowOff>
    </xdr:from>
    <xdr:to>
      <xdr:col>32</xdr:col>
      <xdr:colOff>152400</xdr:colOff>
      <xdr:row>495</xdr:row>
      <xdr:rowOff>133350</xdr:rowOff>
    </xdr:to>
    <xdr:pic>
      <xdr:nvPicPr>
        <xdr:cNvPr id="140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495</xdr:row>
      <xdr:rowOff>0</xdr:rowOff>
    </xdr:from>
    <xdr:to>
      <xdr:col>34</xdr:col>
      <xdr:colOff>152400</xdr:colOff>
      <xdr:row>495</xdr:row>
      <xdr:rowOff>133350</xdr:rowOff>
    </xdr:to>
    <xdr:pic>
      <xdr:nvPicPr>
        <xdr:cNvPr id="14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495</xdr:row>
      <xdr:rowOff>0</xdr:rowOff>
    </xdr:from>
    <xdr:to>
      <xdr:col>35</xdr:col>
      <xdr:colOff>152400</xdr:colOff>
      <xdr:row>495</xdr:row>
      <xdr:rowOff>133350</xdr:rowOff>
    </xdr:to>
    <xdr:pic>
      <xdr:nvPicPr>
        <xdr:cNvPr id="14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496</xdr:row>
      <xdr:rowOff>0</xdr:rowOff>
    </xdr:from>
    <xdr:to>
      <xdr:col>32</xdr:col>
      <xdr:colOff>152400</xdr:colOff>
      <xdr:row>496</xdr:row>
      <xdr:rowOff>133350</xdr:rowOff>
    </xdr:to>
    <xdr:pic>
      <xdr:nvPicPr>
        <xdr:cNvPr id="140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496</xdr:row>
      <xdr:rowOff>0</xdr:rowOff>
    </xdr:from>
    <xdr:to>
      <xdr:col>34</xdr:col>
      <xdr:colOff>152400</xdr:colOff>
      <xdr:row>496</xdr:row>
      <xdr:rowOff>133350</xdr:rowOff>
    </xdr:to>
    <xdr:pic>
      <xdr:nvPicPr>
        <xdr:cNvPr id="140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496</xdr:row>
      <xdr:rowOff>0</xdr:rowOff>
    </xdr:from>
    <xdr:to>
      <xdr:col>35</xdr:col>
      <xdr:colOff>152400</xdr:colOff>
      <xdr:row>496</xdr:row>
      <xdr:rowOff>133350</xdr:rowOff>
    </xdr:to>
    <xdr:pic>
      <xdr:nvPicPr>
        <xdr:cNvPr id="140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497</xdr:row>
      <xdr:rowOff>0</xdr:rowOff>
    </xdr:from>
    <xdr:to>
      <xdr:col>32</xdr:col>
      <xdr:colOff>152400</xdr:colOff>
      <xdr:row>497</xdr:row>
      <xdr:rowOff>133350</xdr:rowOff>
    </xdr:to>
    <xdr:pic>
      <xdr:nvPicPr>
        <xdr:cNvPr id="140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497</xdr:row>
      <xdr:rowOff>0</xdr:rowOff>
    </xdr:from>
    <xdr:to>
      <xdr:col>34</xdr:col>
      <xdr:colOff>152400</xdr:colOff>
      <xdr:row>497</xdr:row>
      <xdr:rowOff>133350</xdr:rowOff>
    </xdr:to>
    <xdr:pic>
      <xdr:nvPicPr>
        <xdr:cNvPr id="14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497</xdr:row>
      <xdr:rowOff>0</xdr:rowOff>
    </xdr:from>
    <xdr:to>
      <xdr:col>35</xdr:col>
      <xdr:colOff>152400</xdr:colOff>
      <xdr:row>497</xdr:row>
      <xdr:rowOff>133350</xdr:rowOff>
    </xdr:to>
    <xdr:pic>
      <xdr:nvPicPr>
        <xdr:cNvPr id="14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498</xdr:row>
      <xdr:rowOff>0</xdr:rowOff>
    </xdr:from>
    <xdr:to>
      <xdr:col>32</xdr:col>
      <xdr:colOff>152400</xdr:colOff>
      <xdr:row>498</xdr:row>
      <xdr:rowOff>133350</xdr:rowOff>
    </xdr:to>
    <xdr:pic>
      <xdr:nvPicPr>
        <xdr:cNvPr id="141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498</xdr:row>
      <xdr:rowOff>0</xdr:rowOff>
    </xdr:from>
    <xdr:to>
      <xdr:col>34</xdr:col>
      <xdr:colOff>152400</xdr:colOff>
      <xdr:row>498</xdr:row>
      <xdr:rowOff>133350</xdr:rowOff>
    </xdr:to>
    <xdr:pic>
      <xdr:nvPicPr>
        <xdr:cNvPr id="14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498</xdr:row>
      <xdr:rowOff>0</xdr:rowOff>
    </xdr:from>
    <xdr:to>
      <xdr:col>35</xdr:col>
      <xdr:colOff>152400</xdr:colOff>
      <xdr:row>498</xdr:row>
      <xdr:rowOff>133350</xdr:rowOff>
    </xdr:to>
    <xdr:pic>
      <xdr:nvPicPr>
        <xdr:cNvPr id="14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499</xdr:row>
      <xdr:rowOff>0</xdr:rowOff>
    </xdr:from>
    <xdr:to>
      <xdr:col>32</xdr:col>
      <xdr:colOff>152400</xdr:colOff>
      <xdr:row>499</xdr:row>
      <xdr:rowOff>133350</xdr:rowOff>
    </xdr:to>
    <xdr:pic>
      <xdr:nvPicPr>
        <xdr:cNvPr id="141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499</xdr:row>
      <xdr:rowOff>0</xdr:rowOff>
    </xdr:from>
    <xdr:to>
      <xdr:col>34</xdr:col>
      <xdr:colOff>152400</xdr:colOff>
      <xdr:row>499</xdr:row>
      <xdr:rowOff>133350</xdr:rowOff>
    </xdr:to>
    <xdr:pic>
      <xdr:nvPicPr>
        <xdr:cNvPr id="14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499</xdr:row>
      <xdr:rowOff>0</xdr:rowOff>
    </xdr:from>
    <xdr:to>
      <xdr:col>35</xdr:col>
      <xdr:colOff>152400</xdr:colOff>
      <xdr:row>499</xdr:row>
      <xdr:rowOff>133350</xdr:rowOff>
    </xdr:to>
    <xdr:pic>
      <xdr:nvPicPr>
        <xdr:cNvPr id="14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500</xdr:row>
      <xdr:rowOff>0</xdr:rowOff>
    </xdr:from>
    <xdr:to>
      <xdr:col>32</xdr:col>
      <xdr:colOff>152400</xdr:colOff>
      <xdr:row>500</xdr:row>
      <xdr:rowOff>133350</xdr:rowOff>
    </xdr:to>
    <xdr:pic>
      <xdr:nvPicPr>
        <xdr:cNvPr id="141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500</xdr:row>
      <xdr:rowOff>0</xdr:rowOff>
    </xdr:from>
    <xdr:to>
      <xdr:col>34</xdr:col>
      <xdr:colOff>152400</xdr:colOff>
      <xdr:row>500</xdr:row>
      <xdr:rowOff>133350</xdr:rowOff>
    </xdr:to>
    <xdr:pic>
      <xdr:nvPicPr>
        <xdr:cNvPr id="14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500</xdr:row>
      <xdr:rowOff>0</xdr:rowOff>
    </xdr:from>
    <xdr:to>
      <xdr:col>35</xdr:col>
      <xdr:colOff>152400</xdr:colOff>
      <xdr:row>500</xdr:row>
      <xdr:rowOff>133350</xdr:rowOff>
    </xdr:to>
    <xdr:pic>
      <xdr:nvPicPr>
        <xdr:cNvPr id="14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501</xdr:row>
      <xdr:rowOff>0</xdr:rowOff>
    </xdr:from>
    <xdr:to>
      <xdr:col>32</xdr:col>
      <xdr:colOff>152400</xdr:colOff>
      <xdr:row>501</xdr:row>
      <xdr:rowOff>133350</xdr:rowOff>
    </xdr:to>
    <xdr:pic>
      <xdr:nvPicPr>
        <xdr:cNvPr id="142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501</xdr:row>
      <xdr:rowOff>0</xdr:rowOff>
    </xdr:from>
    <xdr:to>
      <xdr:col>34</xdr:col>
      <xdr:colOff>152400</xdr:colOff>
      <xdr:row>501</xdr:row>
      <xdr:rowOff>133350</xdr:rowOff>
    </xdr:to>
    <xdr:pic>
      <xdr:nvPicPr>
        <xdr:cNvPr id="142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501</xdr:row>
      <xdr:rowOff>0</xdr:rowOff>
    </xdr:from>
    <xdr:to>
      <xdr:col>35</xdr:col>
      <xdr:colOff>152400</xdr:colOff>
      <xdr:row>501</xdr:row>
      <xdr:rowOff>133350</xdr:rowOff>
    </xdr:to>
    <xdr:pic>
      <xdr:nvPicPr>
        <xdr:cNvPr id="142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502</xdr:row>
      <xdr:rowOff>0</xdr:rowOff>
    </xdr:from>
    <xdr:to>
      <xdr:col>32</xdr:col>
      <xdr:colOff>152400</xdr:colOff>
      <xdr:row>502</xdr:row>
      <xdr:rowOff>133350</xdr:rowOff>
    </xdr:to>
    <xdr:pic>
      <xdr:nvPicPr>
        <xdr:cNvPr id="142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502</xdr:row>
      <xdr:rowOff>0</xdr:rowOff>
    </xdr:from>
    <xdr:to>
      <xdr:col>34</xdr:col>
      <xdr:colOff>152400</xdr:colOff>
      <xdr:row>502</xdr:row>
      <xdr:rowOff>133350</xdr:rowOff>
    </xdr:to>
    <xdr:pic>
      <xdr:nvPicPr>
        <xdr:cNvPr id="14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502</xdr:row>
      <xdr:rowOff>0</xdr:rowOff>
    </xdr:from>
    <xdr:to>
      <xdr:col>35</xdr:col>
      <xdr:colOff>152400</xdr:colOff>
      <xdr:row>502</xdr:row>
      <xdr:rowOff>133350</xdr:rowOff>
    </xdr:to>
    <xdr:pic>
      <xdr:nvPicPr>
        <xdr:cNvPr id="14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503</xdr:row>
      <xdr:rowOff>0</xdr:rowOff>
    </xdr:from>
    <xdr:to>
      <xdr:col>32</xdr:col>
      <xdr:colOff>152400</xdr:colOff>
      <xdr:row>503</xdr:row>
      <xdr:rowOff>133350</xdr:rowOff>
    </xdr:to>
    <xdr:pic>
      <xdr:nvPicPr>
        <xdr:cNvPr id="142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503</xdr:row>
      <xdr:rowOff>0</xdr:rowOff>
    </xdr:from>
    <xdr:to>
      <xdr:col>34</xdr:col>
      <xdr:colOff>152400</xdr:colOff>
      <xdr:row>503</xdr:row>
      <xdr:rowOff>133350</xdr:rowOff>
    </xdr:to>
    <xdr:pic>
      <xdr:nvPicPr>
        <xdr:cNvPr id="14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503</xdr:row>
      <xdr:rowOff>0</xdr:rowOff>
    </xdr:from>
    <xdr:to>
      <xdr:col>35</xdr:col>
      <xdr:colOff>152400</xdr:colOff>
      <xdr:row>503</xdr:row>
      <xdr:rowOff>133350</xdr:rowOff>
    </xdr:to>
    <xdr:pic>
      <xdr:nvPicPr>
        <xdr:cNvPr id="14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504</xdr:row>
      <xdr:rowOff>0</xdr:rowOff>
    </xdr:from>
    <xdr:to>
      <xdr:col>32</xdr:col>
      <xdr:colOff>152400</xdr:colOff>
      <xdr:row>504</xdr:row>
      <xdr:rowOff>133350</xdr:rowOff>
    </xdr:to>
    <xdr:pic>
      <xdr:nvPicPr>
        <xdr:cNvPr id="142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504</xdr:row>
      <xdr:rowOff>0</xdr:rowOff>
    </xdr:from>
    <xdr:to>
      <xdr:col>34</xdr:col>
      <xdr:colOff>152400</xdr:colOff>
      <xdr:row>504</xdr:row>
      <xdr:rowOff>133350</xdr:rowOff>
    </xdr:to>
    <xdr:pic>
      <xdr:nvPicPr>
        <xdr:cNvPr id="14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504</xdr:row>
      <xdr:rowOff>0</xdr:rowOff>
    </xdr:from>
    <xdr:to>
      <xdr:col>35</xdr:col>
      <xdr:colOff>152400</xdr:colOff>
      <xdr:row>504</xdr:row>
      <xdr:rowOff>133350</xdr:rowOff>
    </xdr:to>
    <xdr:pic>
      <xdr:nvPicPr>
        <xdr:cNvPr id="14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505</xdr:row>
      <xdr:rowOff>0</xdr:rowOff>
    </xdr:from>
    <xdr:to>
      <xdr:col>32</xdr:col>
      <xdr:colOff>152400</xdr:colOff>
      <xdr:row>505</xdr:row>
      <xdr:rowOff>133350</xdr:rowOff>
    </xdr:to>
    <xdr:pic>
      <xdr:nvPicPr>
        <xdr:cNvPr id="143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505</xdr:row>
      <xdr:rowOff>0</xdr:rowOff>
    </xdr:from>
    <xdr:to>
      <xdr:col>34</xdr:col>
      <xdr:colOff>152400</xdr:colOff>
      <xdr:row>505</xdr:row>
      <xdr:rowOff>133350</xdr:rowOff>
    </xdr:to>
    <xdr:pic>
      <xdr:nvPicPr>
        <xdr:cNvPr id="14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505</xdr:row>
      <xdr:rowOff>0</xdr:rowOff>
    </xdr:from>
    <xdr:to>
      <xdr:col>35</xdr:col>
      <xdr:colOff>152400</xdr:colOff>
      <xdr:row>505</xdr:row>
      <xdr:rowOff>133350</xdr:rowOff>
    </xdr:to>
    <xdr:pic>
      <xdr:nvPicPr>
        <xdr:cNvPr id="14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506</xdr:row>
      <xdr:rowOff>0</xdr:rowOff>
    </xdr:from>
    <xdr:to>
      <xdr:col>32</xdr:col>
      <xdr:colOff>152400</xdr:colOff>
      <xdr:row>506</xdr:row>
      <xdr:rowOff>133350</xdr:rowOff>
    </xdr:to>
    <xdr:pic>
      <xdr:nvPicPr>
        <xdr:cNvPr id="143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506</xdr:row>
      <xdr:rowOff>0</xdr:rowOff>
    </xdr:from>
    <xdr:to>
      <xdr:col>34</xdr:col>
      <xdr:colOff>152400</xdr:colOff>
      <xdr:row>506</xdr:row>
      <xdr:rowOff>133350</xdr:rowOff>
    </xdr:to>
    <xdr:pic>
      <xdr:nvPicPr>
        <xdr:cNvPr id="14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506</xdr:row>
      <xdr:rowOff>0</xdr:rowOff>
    </xdr:from>
    <xdr:to>
      <xdr:col>35</xdr:col>
      <xdr:colOff>152400</xdr:colOff>
      <xdr:row>506</xdr:row>
      <xdr:rowOff>133350</xdr:rowOff>
    </xdr:to>
    <xdr:pic>
      <xdr:nvPicPr>
        <xdr:cNvPr id="14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507</xdr:row>
      <xdr:rowOff>0</xdr:rowOff>
    </xdr:from>
    <xdr:to>
      <xdr:col>32</xdr:col>
      <xdr:colOff>152400</xdr:colOff>
      <xdr:row>507</xdr:row>
      <xdr:rowOff>133350</xdr:rowOff>
    </xdr:to>
    <xdr:pic>
      <xdr:nvPicPr>
        <xdr:cNvPr id="143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507</xdr:row>
      <xdr:rowOff>0</xdr:rowOff>
    </xdr:from>
    <xdr:to>
      <xdr:col>34</xdr:col>
      <xdr:colOff>152400</xdr:colOff>
      <xdr:row>507</xdr:row>
      <xdr:rowOff>133350</xdr:rowOff>
    </xdr:to>
    <xdr:pic>
      <xdr:nvPicPr>
        <xdr:cNvPr id="14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507</xdr:row>
      <xdr:rowOff>0</xdr:rowOff>
    </xdr:from>
    <xdr:to>
      <xdr:col>35</xdr:col>
      <xdr:colOff>152400</xdr:colOff>
      <xdr:row>507</xdr:row>
      <xdr:rowOff>133350</xdr:rowOff>
    </xdr:to>
    <xdr:pic>
      <xdr:nvPicPr>
        <xdr:cNvPr id="14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508</xdr:row>
      <xdr:rowOff>0</xdr:rowOff>
    </xdr:from>
    <xdr:to>
      <xdr:col>32</xdr:col>
      <xdr:colOff>152400</xdr:colOff>
      <xdr:row>508</xdr:row>
      <xdr:rowOff>133350</xdr:rowOff>
    </xdr:to>
    <xdr:pic>
      <xdr:nvPicPr>
        <xdr:cNvPr id="144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508</xdr:row>
      <xdr:rowOff>0</xdr:rowOff>
    </xdr:from>
    <xdr:to>
      <xdr:col>34</xdr:col>
      <xdr:colOff>152400</xdr:colOff>
      <xdr:row>508</xdr:row>
      <xdr:rowOff>133350</xdr:rowOff>
    </xdr:to>
    <xdr:pic>
      <xdr:nvPicPr>
        <xdr:cNvPr id="144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508</xdr:row>
      <xdr:rowOff>0</xdr:rowOff>
    </xdr:from>
    <xdr:to>
      <xdr:col>35</xdr:col>
      <xdr:colOff>152400</xdr:colOff>
      <xdr:row>508</xdr:row>
      <xdr:rowOff>133350</xdr:rowOff>
    </xdr:to>
    <xdr:pic>
      <xdr:nvPicPr>
        <xdr:cNvPr id="144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509</xdr:row>
      <xdr:rowOff>0</xdr:rowOff>
    </xdr:from>
    <xdr:to>
      <xdr:col>32</xdr:col>
      <xdr:colOff>152400</xdr:colOff>
      <xdr:row>509</xdr:row>
      <xdr:rowOff>133350</xdr:rowOff>
    </xdr:to>
    <xdr:pic>
      <xdr:nvPicPr>
        <xdr:cNvPr id="144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509</xdr:row>
      <xdr:rowOff>0</xdr:rowOff>
    </xdr:from>
    <xdr:to>
      <xdr:col>34</xdr:col>
      <xdr:colOff>152400</xdr:colOff>
      <xdr:row>509</xdr:row>
      <xdr:rowOff>133350</xdr:rowOff>
    </xdr:to>
    <xdr:pic>
      <xdr:nvPicPr>
        <xdr:cNvPr id="14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509</xdr:row>
      <xdr:rowOff>0</xdr:rowOff>
    </xdr:from>
    <xdr:to>
      <xdr:col>35</xdr:col>
      <xdr:colOff>152400</xdr:colOff>
      <xdr:row>509</xdr:row>
      <xdr:rowOff>133350</xdr:rowOff>
    </xdr:to>
    <xdr:pic>
      <xdr:nvPicPr>
        <xdr:cNvPr id="144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510</xdr:row>
      <xdr:rowOff>0</xdr:rowOff>
    </xdr:from>
    <xdr:to>
      <xdr:col>32</xdr:col>
      <xdr:colOff>152400</xdr:colOff>
      <xdr:row>510</xdr:row>
      <xdr:rowOff>133350</xdr:rowOff>
    </xdr:to>
    <xdr:pic>
      <xdr:nvPicPr>
        <xdr:cNvPr id="144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510</xdr:row>
      <xdr:rowOff>0</xdr:rowOff>
    </xdr:from>
    <xdr:to>
      <xdr:col>34</xdr:col>
      <xdr:colOff>152400</xdr:colOff>
      <xdr:row>510</xdr:row>
      <xdr:rowOff>133350</xdr:rowOff>
    </xdr:to>
    <xdr:pic>
      <xdr:nvPicPr>
        <xdr:cNvPr id="14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510</xdr:row>
      <xdr:rowOff>0</xdr:rowOff>
    </xdr:from>
    <xdr:to>
      <xdr:col>35</xdr:col>
      <xdr:colOff>152400</xdr:colOff>
      <xdr:row>510</xdr:row>
      <xdr:rowOff>133350</xdr:rowOff>
    </xdr:to>
    <xdr:pic>
      <xdr:nvPicPr>
        <xdr:cNvPr id="14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511</xdr:row>
      <xdr:rowOff>0</xdr:rowOff>
    </xdr:from>
    <xdr:to>
      <xdr:col>32</xdr:col>
      <xdr:colOff>152400</xdr:colOff>
      <xdr:row>511</xdr:row>
      <xdr:rowOff>133350</xdr:rowOff>
    </xdr:to>
    <xdr:pic>
      <xdr:nvPicPr>
        <xdr:cNvPr id="145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511</xdr:row>
      <xdr:rowOff>0</xdr:rowOff>
    </xdr:from>
    <xdr:to>
      <xdr:col>34</xdr:col>
      <xdr:colOff>152400</xdr:colOff>
      <xdr:row>511</xdr:row>
      <xdr:rowOff>133350</xdr:rowOff>
    </xdr:to>
    <xdr:pic>
      <xdr:nvPicPr>
        <xdr:cNvPr id="14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511</xdr:row>
      <xdr:rowOff>0</xdr:rowOff>
    </xdr:from>
    <xdr:to>
      <xdr:col>35</xdr:col>
      <xdr:colOff>152400</xdr:colOff>
      <xdr:row>511</xdr:row>
      <xdr:rowOff>133350</xdr:rowOff>
    </xdr:to>
    <xdr:pic>
      <xdr:nvPicPr>
        <xdr:cNvPr id="14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512</xdr:row>
      <xdr:rowOff>0</xdr:rowOff>
    </xdr:from>
    <xdr:to>
      <xdr:col>32</xdr:col>
      <xdr:colOff>152400</xdr:colOff>
      <xdr:row>512</xdr:row>
      <xdr:rowOff>133350</xdr:rowOff>
    </xdr:to>
    <xdr:pic>
      <xdr:nvPicPr>
        <xdr:cNvPr id="145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512</xdr:row>
      <xdr:rowOff>0</xdr:rowOff>
    </xdr:from>
    <xdr:to>
      <xdr:col>34</xdr:col>
      <xdr:colOff>152400</xdr:colOff>
      <xdr:row>512</xdr:row>
      <xdr:rowOff>133350</xdr:rowOff>
    </xdr:to>
    <xdr:pic>
      <xdr:nvPicPr>
        <xdr:cNvPr id="145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512</xdr:row>
      <xdr:rowOff>0</xdr:rowOff>
    </xdr:from>
    <xdr:to>
      <xdr:col>35</xdr:col>
      <xdr:colOff>152400</xdr:colOff>
      <xdr:row>512</xdr:row>
      <xdr:rowOff>133350</xdr:rowOff>
    </xdr:to>
    <xdr:pic>
      <xdr:nvPicPr>
        <xdr:cNvPr id="145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513</xdr:row>
      <xdr:rowOff>0</xdr:rowOff>
    </xdr:from>
    <xdr:to>
      <xdr:col>32</xdr:col>
      <xdr:colOff>152400</xdr:colOff>
      <xdr:row>513</xdr:row>
      <xdr:rowOff>133350</xdr:rowOff>
    </xdr:to>
    <xdr:pic>
      <xdr:nvPicPr>
        <xdr:cNvPr id="145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513</xdr:row>
      <xdr:rowOff>0</xdr:rowOff>
    </xdr:from>
    <xdr:to>
      <xdr:col>34</xdr:col>
      <xdr:colOff>152400</xdr:colOff>
      <xdr:row>513</xdr:row>
      <xdr:rowOff>133350</xdr:rowOff>
    </xdr:to>
    <xdr:pic>
      <xdr:nvPicPr>
        <xdr:cNvPr id="14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513</xdr:row>
      <xdr:rowOff>0</xdr:rowOff>
    </xdr:from>
    <xdr:to>
      <xdr:col>35</xdr:col>
      <xdr:colOff>152400</xdr:colOff>
      <xdr:row>513</xdr:row>
      <xdr:rowOff>133350</xdr:rowOff>
    </xdr:to>
    <xdr:pic>
      <xdr:nvPicPr>
        <xdr:cNvPr id="14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514</xdr:row>
      <xdr:rowOff>0</xdr:rowOff>
    </xdr:from>
    <xdr:to>
      <xdr:col>32</xdr:col>
      <xdr:colOff>152400</xdr:colOff>
      <xdr:row>514</xdr:row>
      <xdr:rowOff>133350</xdr:rowOff>
    </xdr:to>
    <xdr:pic>
      <xdr:nvPicPr>
        <xdr:cNvPr id="145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514</xdr:row>
      <xdr:rowOff>0</xdr:rowOff>
    </xdr:from>
    <xdr:to>
      <xdr:col>34</xdr:col>
      <xdr:colOff>152400</xdr:colOff>
      <xdr:row>514</xdr:row>
      <xdr:rowOff>133350</xdr:rowOff>
    </xdr:to>
    <xdr:pic>
      <xdr:nvPicPr>
        <xdr:cNvPr id="146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514</xdr:row>
      <xdr:rowOff>0</xdr:rowOff>
    </xdr:from>
    <xdr:to>
      <xdr:col>35</xdr:col>
      <xdr:colOff>152400</xdr:colOff>
      <xdr:row>514</xdr:row>
      <xdr:rowOff>133350</xdr:rowOff>
    </xdr:to>
    <xdr:pic>
      <xdr:nvPicPr>
        <xdr:cNvPr id="146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515</xdr:row>
      <xdr:rowOff>0</xdr:rowOff>
    </xdr:from>
    <xdr:to>
      <xdr:col>32</xdr:col>
      <xdr:colOff>152400</xdr:colOff>
      <xdr:row>515</xdr:row>
      <xdr:rowOff>133350</xdr:rowOff>
    </xdr:to>
    <xdr:pic>
      <xdr:nvPicPr>
        <xdr:cNvPr id="146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515</xdr:row>
      <xdr:rowOff>0</xdr:rowOff>
    </xdr:from>
    <xdr:to>
      <xdr:col>34</xdr:col>
      <xdr:colOff>152400</xdr:colOff>
      <xdr:row>515</xdr:row>
      <xdr:rowOff>133350</xdr:rowOff>
    </xdr:to>
    <xdr:pic>
      <xdr:nvPicPr>
        <xdr:cNvPr id="14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515</xdr:row>
      <xdr:rowOff>0</xdr:rowOff>
    </xdr:from>
    <xdr:to>
      <xdr:col>35</xdr:col>
      <xdr:colOff>152400</xdr:colOff>
      <xdr:row>515</xdr:row>
      <xdr:rowOff>133350</xdr:rowOff>
    </xdr:to>
    <xdr:pic>
      <xdr:nvPicPr>
        <xdr:cNvPr id="14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516</xdr:row>
      <xdr:rowOff>0</xdr:rowOff>
    </xdr:from>
    <xdr:to>
      <xdr:col>32</xdr:col>
      <xdr:colOff>152400</xdr:colOff>
      <xdr:row>516</xdr:row>
      <xdr:rowOff>133350</xdr:rowOff>
    </xdr:to>
    <xdr:pic>
      <xdr:nvPicPr>
        <xdr:cNvPr id="146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516</xdr:row>
      <xdr:rowOff>0</xdr:rowOff>
    </xdr:from>
    <xdr:to>
      <xdr:col>34</xdr:col>
      <xdr:colOff>152400</xdr:colOff>
      <xdr:row>516</xdr:row>
      <xdr:rowOff>133350</xdr:rowOff>
    </xdr:to>
    <xdr:pic>
      <xdr:nvPicPr>
        <xdr:cNvPr id="14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516</xdr:row>
      <xdr:rowOff>0</xdr:rowOff>
    </xdr:from>
    <xdr:to>
      <xdr:col>35</xdr:col>
      <xdr:colOff>152400</xdr:colOff>
      <xdr:row>516</xdr:row>
      <xdr:rowOff>133350</xdr:rowOff>
    </xdr:to>
    <xdr:pic>
      <xdr:nvPicPr>
        <xdr:cNvPr id="14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517</xdr:row>
      <xdr:rowOff>0</xdr:rowOff>
    </xdr:from>
    <xdr:to>
      <xdr:col>32</xdr:col>
      <xdr:colOff>152400</xdr:colOff>
      <xdr:row>517</xdr:row>
      <xdr:rowOff>133350</xdr:rowOff>
    </xdr:to>
    <xdr:pic>
      <xdr:nvPicPr>
        <xdr:cNvPr id="146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517</xdr:row>
      <xdr:rowOff>0</xdr:rowOff>
    </xdr:from>
    <xdr:to>
      <xdr:col>34</xdr:col>
      <xdr:colOff>152400</xdr:colOff>
      <xdr:row>517</xdr:row>
      <xdr:rowOff>133350</xdr:rowOff>
    </xdr:to>
    <xdr:pic>
      <xdr:nvPicPr>
        <xdr:cNvPr id="14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517</xdr:row>
      <xdr:rowOff>0</xdr:rowOff>
    </xdr:from>
    <xdr:to>
      <xdr:col>35</xdr:col>
      <xdr:colOff>152400</xdr:colOff>
      <xdr:row>517</xdr:row>
      <xdr:rowOff>133350</xdr:rowOff>
    </xdr:to>
    <xdr:pic>
      <xdr:nvPicPr>
        <xdr:cNvPr id="14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518</xdr:row>
      <xdr:rowOff>0</xdr:rowOff>
    </xdr:from>
    <xdr:to>
      <xdr:col>32</xdr:col>
      <xdr:colOff>152400</xdr:colOff>
      <xdr:row>518</xdr:row>
      <xdr:rowOff>133350</xdr:rowOff>
    </xdr:to>
    <xdr:pic>
      <xdr:nvPicPr>
        <xdr:cNvPr id="147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518</xdr:row>
      <xdr:rowOff>0</xdr:rowOff>
    </xdr:from>
    <xdr:to>
      <xdr:col>34</xdr:col>
      <xdr:colOff>152400</xdr:colOff>
      <xdr:row>518</xdr:row>
      <xdr:rowOff>133350</xdr:rowOff>
    </xdr:to>
    <xdr:pic>
      <xdr:nvPicPr>
        <xdr:cNvPr id="14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518</xdr:row>
      <xdr:rowOff>0</xdr:rowOff>
    </xdr:from>
    <xdr:to>
      <xdr:col>35</xdr:col>
      <xdr:colOff>152400</xdr:colOff>
      <xdr:row>518</xdr:row>
      <xdr:rowOff>133350</xdr:rowOff>
    </xdr:to>
    <xdr:pic>
      <xdr:nvPicPr>
        <xdr:cNvPr id="14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519</xdr:row>
      <xdr:rowOff>0</xdr:rowOff>
    </xdr:from>
    <xdr:to>
      <xdr:col>32</xdr:col>
      <xdr:colOff>152400</xdr:colOff>
      <xdr:row>519</xdr:row>
      <xdr:rowOff>133350</xdr:rowOff>
    </xdr:to>
    <xdr:pic>
      <xdr:nvPicPr>
        <xdr:cNvPr id="147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519</xdr:row>
      <xdr:rowOff>0</xdr:rowOff>
    </xdr:from>
    <xdr:to>
      <xdr:col>34</xdr:col>
      <xdr:colOff>152400</xdr:colOff>
      <xdr:row>519</xdr:row>
      <xdr:rowOff>133350</xdr:rowOff>
    </xdr:to>
    <xdr:pic>
      <xdr:nvPicPr>
        <xdr:cNvPr id="147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519</xdr:row>
      <xdr:rowOff>0</xdr:rowOff>
    </xdr:from>
    <xdr:to>
      <xdr:col>35</xdr:col>
      <xdr:colOff>152400</xdr:colOff>
      <xdr:row>519</xdr:row>
      <xdr:rowOff>133350</xdr:rowOff>
    </xdr:to>
    <xdr:pic>
      <xdr:nvPicPr>
        <xdr:cNvPr id="147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520</xdr:row>
      <xdr:rowOff>0</xdr:rowOff>
    </xdr:from>
    <xdr:to>
      <xdr:col>32</xdr:col>
      <xdr:colOff>152400</xdr:colOff>
      <xdr:row>520</xdr:row>
      <xdr:rowOff>133350</xdr:rowOff>
    </xdr:to>
    <xdr:pic>
      <xdr:nvPicPr>
        <xdr:cNvPr id="147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520</xdr:row>
      <xdr:rowOff>0</xdr:rowOff>
    </xdr:from>
    <xdr:to>
      <xdr:col>34</xdr:col>
      <xdr:colOff>152400</xdr:colOff>
      <xdr:row>520</xdr:row>
      <xdr:rowOff>133350</xdr:rowOff>
    </xdr:to>
    <xdr:pic>
      <xdr:nvPicPr>
        <xdr:cNvPr id="147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520</xdr:row>
      <xdr:rowOff>0</xdr:rowOff>
    </xdr:from>
    <xdr:to>
      <xdr:col>35</xdr:col>
      <xdr:colOff>152400</xdr:colOff>
      <xdr:row>520</xdr:row>
      <xdr:rowOff>133350</xdr:rowOff>
    </xdr:to>
    <xdr:pic>
      <xdr:nvPicPr>
        <xdr:cNvPr id="147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521</xdr:row>
      <xdr:rowOff>0</xdr:rowOff>
    </xdr:from>
    <xdr:to>
      <xdr:col>32</xdr:col>
      <xdr:colOff>152400</xdr:colOff>
      <xdr:row>521</xdr:row>
      <xdr:rowOff>133350</xdr:rowOff>
    </xdr:to>
    <xdr:pic>
      <xdr:nvPicPr>
        <xdr:cNvPr id="148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521</xdr:row>
      <xdr:rowOff>0</xdr:rowOff>
    </xdr:from>
    <xdr:to>
      <xdr:col>34</xdr:col>
      <xdr:colOff>152400</xdr:colOff>
      <xdr:row>521</xdr:row>
      <xdr:rowOff>133350</xdr:rowOff>
    </xdr:to>
    <xdr:pic>
      <xdr:nvPicPr>
        <xdr:cNvPr id="148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521</xdr:row>
      <xdr:rowOff>0</xdr:rowOff>
    </xdr:from>
    <xdr:to>
      <xdr:col>35</xdr:col>
      <xdr:colOff>152400</xdr:colOff>
      <xdr:row>521</xdr:row>
      <xdr:rowOff>133350</xdr:rowOff>
    </xdr:to>
    <xdr:pic>
      <xdr:nvPicPr>
        <xdr:cNvPr id="148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522</xdr:row>
      <xdr:rowOff>0</xdr:rowOff>
    </xdr:from>
    <xdr:to>
      <xdr:col>32</xdr:col>
      <xdr:colOff>152400</xdr:colOff>
      <xdr:row>522</xdr:row>
      <xdr:rowOff>133350</xdr:rowOff>
    </xdr:to>
    <xdr:pic>
      <xdr:nvPicPr>
        <xdr:cNvPr id="148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522</xdr:row>
      <xdr:rowOff>0</xdr:rowOff>
    </xdr:from>
    <xdr:to>
      <xdr:col>34</xdr:col>
      <xdr:colOff>152400</xdr:colOff>
      <xdr:row>522</xdr:row>
      <xdr:rowOff>133350</xdr:rowOff>
    </xdr:to>
    <xdr:pic>
      <xdr:nvPicPr>
        <xdr:cNvPr id="14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522</xdr:row>
      <xdr:rowOff>0</xdr:rowOff>
    </xdr:from>
    <xdr:to>
      <xdr:col>35</xdr:col>
      <xdr:colOff>152400</xdr:colOff>
      <xdr:row>522</xdr:row>
      <xdr:rowOff>133350</xdr:rowOff>
    </xdr:to>
    <xdr:pic>
      <xdr:nvPicPr>
        <xdr:cNvPr id="14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523</xdr:row>
      <xdr:rowOff>0</xdr:rowOff>
    </xdr:from>
    <xdr:to>
      <xdr:col>32</xdr:col>
      <xdr:colOff>152400</xdr:colOff>
      <xdr:row>523</xdr:row>
      <xdr:rowOff>133350</xdr:rowOff>
    </xdr:to>
    <xdr:pic>
      <xdr:nvPicPr>
        <xdr:cNvPr id="148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523</xdr:row>
      <xdr:rowOff>0</xdr:rowOff>
    </xdr:from>
    <xdr:to>
      <xdr:col>34</xdr:col>
      <xdr:colOff>152400</xdr:colOff>
      <xdr:row>523</xdr:row>
      <xdr:rowOff>133350</xdr:rowOff>
    </xdr:to>
    <xdr:pic>
      <xdr:nvPicPr>
        <xdr:cNvPr id="14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523</xdr:row>
      <xdr:rowOff>0</xdr:rowOff>
    </xdr:from>
    <xdr:to>
      <xdr:col>35</xdr:col>
      <xdr:colOff>152400</xdr:colOff>
      <xdr:row>523</xdr:row>
      <xdr:rowOff>133350</xdr:rowOff>
    </xdr:to>
    <xdr:pic>
      <xdr:nvPicPr>
        <xdr:cNvPr id="148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524</xdr:row>
      <xdr:rowOff>0</xdr:rowOff>
    </xdr:from>
    <xdr:to>
      <xdr:col>32</xdr:col>
      <xdr:colOff>152400</xdr:colOff>
      <xdr:row>524</xdr:row>
      <xdr:rowOff>133350</xdr:rowOff>
    </xdr:to>
    <xdr:pic>
      <xdr:nvPicPr>
        <xdr:cNvPr id="148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524</xdr:row>
      <xdr:rowOff>0</xdr:rowOff>
    </xdr:from>
    <xdr:to>
      <xdr:col>34</xdr:col>
      <xdr:colOff>152400</xdr:colOff>
      <xdr:row>524</xdr:row>
      <xdr:rowOff>133350</xdr:rowOff>
    </xdr:to>
    <xdr:pic>
      <xdr:nvPicPr>
        <xdr:cNvPr id="149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524</xdr:row>
      <xdr:rowOff>0</xdr:rowOff>
    </xdr:from>
    <xdr:to>
      <xdr:col>35</xdr:col>
      <xdr:colOff>152400</xdr:colOff>
      <xdr:row>524</xdr:row>
      <xdr:rowOff>133350</xdr:rowOff>
    </xdr:to>
    <xdr:pic>
      <xdr:nvPicPr>
        <xdr:cNvPr id="149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525</xdr:row>
      <xdr:rowOff>0</xdr:rowOff>
    </xdr:from>
    <xdr:to>
      <xdr:col>32</xdr:col>
      <xdr:colOff>152400</xdr:colOff>
      <xdr:row>525</xdr:row>
      <xdr:rowOff>133350</xdr:rowOff>
    </xdr:to>
    <xdr:pic>
      <xdr:nvPicPr>
        <xdr:cNvPr id="149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525</xdr:row>
      <xdr:rowOff>0</xdr:rowOff>
    </xdr:from>
    <xdr:to>
      <xdr:col>34</xdr:col>
      <xdr:colOff>152400</xdr:colOff>
      <xdr:row>525</xdr:row>
      <xdr:rowOff>133350</xdr:rowOff>
    </xdr:to>
    <xdr:pic>
      <xdr:nvPicPr>
        <xdr:cNvPr id="14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525</xdr:row>
      <xdr:rowOff>0</xdr:rowOff>
    </xdr:from>
    <xdr:to>
      <xdr:col>35</xdr:col>
      <xdr:colOff>152400</xdr:colOff>
      <xdr:row>525</xdr:row>
      <xdr:rowOff>133350</xdr:rowOff>
    </xdr:to>
    <xdr:pic>
      <xdr:nvPicPr>
        <xdr:cNvPr id="14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526</xdr:row>
      <xdr:rowOff>0</xdr:rowOff>
    </xdr:from>
    <xdr:to>
      <xdr:col>32</xdr:col>
      <xdr:colOff>152400</xdr:colOff>
      <xdr:row>526</xdr:row>
      <xdr:rowOff>133350</xdr:rowOff>
    </xdr:to>
    <xdr:pic>
      <xdr:nvPicPr>
        <xdr:cNvPr id="149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526</xdr:row>
      <xdr:rowOff>0</xdr:rowOff>
    </xdr:from>
    <xdr:to>
      <xdr:col>34</xdr:col>
      <xdr:colOff>152400</xdr:colOff>
      <xdr:row>526</xdr:row>
      <xdr:rowOff>133350</xdr:rowOff>
    </xdr:to>
    <xdr:pic>
      <xdr:nvPicPr>
        <xdr:cNvPr id="14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526</xdr:row>
      <xdr:rowOff>0</xdr:rowOff>
    </xdr:from>
    <xdr:to>
      <xdr:col>35</xdr:col>
      <xdr:colOff>152400</xdr:colOff>
      <xdr:row>526</xdr:row>
      <xdr:rowOff>133350</xdr:rowOff>
    </xdr:to>
    <xdr:pic>
      <xdr:nvPicPr>
        <xdr:cNvPr id="14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527</xdr:row>
      <xdr:rowOff>0</xdr:rowOff>
    </xdr:from>
    <xdr:to>
      <xdr:col>32</xdr:col>
      <xdr:colOff>152400</xdr:colOff>
      <xdr:row>527</xdr:row>
      <xdr:rowOff>133350</xdr:rowOff>
    </xdr:to>
    <xdr:pic>
      <xdr:nvPicPr>
        <xdr:cNvPr id="149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527</xdr:row>
      <xdr:rowOff>0</xdr:rowOff>
    </xdr:from>
    <xdr:to>
      <xdr:col>34</xdr:col>
      <xdr:colOff>152400</xdr:colOff>
      <xdr:row>527</xdr:row>
      <xdr:rowOff>133350</xdr:rowOff>
    </xdr:to>
    <xdr:pic>
      <xdr:nvPicPr>
        <xdr:cNvPr id="149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527</xdr:row>
      <xdr:rowOff>0</xdr:rowOff>
    </xdr:from>
    <xdr:to>
      <xdr:col>35</xdr:col>
      <xdr:colOff>152400</xdr:colOff>
      <xdr:row>527</xdr:row>
      <xdr:rowOff>133350</xdr:rowOff>
    </xdr:to>
    <xdr:pic>
      <xdr:nvPicPr>
        <xdr:cNvPr id="150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528</xdr:row>
      <xdr:rowOff>0</xdr:rowOff>
    </xdr:from>
    <xdr:to>
      <xdr:col>32</xdr:col>
      <xdr:colOff>152400</xdr:colOff>
      <xdr:row>528</xdr:row>
      <xdr:rowOff>133350</xdr:rowOff>
    </xdr:to>
    <xdr:pic>
      <xdr:nvPicPr>
        <xdr:cNvPr id="150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528</xdr:row>
      <xdr:rowOff>0</xdr:rowOff>
    </xdr:from>
    <xdr:to>
      <xdr:col>34</xdr:col>
      <xdr:colOff>152400</xdr:colOff>
      <xdr:row>528</xdr:row>
      <xdr:rowOff>133350</xdr:rowOff>
    </xdr:to>
    <xdr:pic>
      <xdr:nvPicPr>
        <xdr:cNvPr id="150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528</xdr:row>
      <xdr:rowOff>0</xdr:rowOff>
    </xdr:from>
    <xdr:to>
      <xdr:col>35</xdr:col>
      <xdr:colOff>152400</xdr:colOff>
      <xdr:row>528</xdr:row>
      <xdr:rowOff>133350</xdr:rowOff>
    </xdr:to>
    <xdr:pic>
      <xdr:nvPicPr>
        <xdr:cNvPr id="150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529</xdr:row>
      <xdr:rowOff>0</xdr:rowOff>
    </xdr:from>
    <xdr:to>
      <xdr:col>32</xdr:col>
      <xdr:colOff>152400</xdr:colOff>
      <xdr:row>529</xdr:row>
      <xdr:rowOff>133350</xdr:rowOff>
    </xdr:to>
    <xdr:pic>
      <xdr:nvPicPr>
        <xdr:cNvPr id="150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529</xdr:row>
      <xdr:rowOff>0</xdr:rowOff>
    </xdr:from>
    <xdr:to>
      <xdr:col>34</xdr:col>
      <xdr:colOff>152400</xdr:colOff>
      <xdr:row>529</xdr:row>
      <xdr:rowOff>133350</xdr:rowOff>
    </xdr:to>
    <xdr:pic>
      <xdr:nvPicPr>
        <xdr:cNvPr id="15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529</xdr:row>
      <xdr:rowOff>0</xdr:rowOff>
    </xdr:from>
    <xdr:to>
      <xdr:col>35</xdr:col>
      <xdr:colOff>152400</xdr:colOff>
      <xdr:row>529</xdr:row>
      <xdr:rowOff>133350</xdr:rowOff>
    </xdr:to>
    <xdr:pic>
      <xdr:nvPicPr>
        <xdr:cNvPr id="15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530</xdr:row>
      <xdr:rowOff>0</xdr:rowOff>
    </xdr:from>
    <xdr:to>
      <xdr:col>32</xdr:col>
      <xdr:colOff>152400</xdr:colOff>
      <xdr:row>530</xdr:row>
      <xdr:rowOff>133350</xdr:rowOff>
    </xdr:to>
    <xdr:pic>
      <xdr:nvPicPr>
        <xdr:cNvPr id="150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530</xdr:row>
      <xdr:rowOff>0</xdr:rowOff>
    </xdr:from>
    <xdr:to>
      <xdr:col>34</xdr:col>
      <xdr:colOff>152400</xdr:colOff>
      <xdr:row>530</xdr:row>
      <xdr:rowOff>133350</xdr:rowOff>
    </xdr:to>
    <xdr:pic>
      <xdr:nvPicPr>
        <xdr:cNvPr id="15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530</xdr:row>
      <xdr:rowOff>0</xdr:rowOff>
    </xdr:from>
    <xdr:to>
      <xdr:col>35</xdr:col>
      <xdr:colOff>152400</xdr:colOff>
      <xdr:row>530</xdr:row>
      <xdr:rowOff>133350</xdr:rowOff>
    </xdr:to>
    <xdr:pic>
      <xdr:nvPicPr>
        <xdr:cNvPr id="150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530</xdr:row>
      <xdr:rowOff>0</xdr:rowOff>
    </xdr:from>
    <xdr:to>
      <xdr:col>46</xdr:col>
      <xdr:colOff>152400</xdr:colOff>
      <xdr:row>530</xdr:row>
      <xdr:rowOff>133350</xdr:rowOff>
    </xdr:to>
    <xdr:pic>
      <xdr:nvPicPr>
        <xdr:cNvPr id="151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531</xdr:row>
      <xdr:rowOff>0</xdr:rowOff>
    </xdr:from>
    <xdr:to>
      <xdr:col>32</xdr:col>
      <xdr:colOff>152400</xdr:colOff>
      <xdr:row>531</xdr:row>
      <xdr:rowOff>133350</xdr:rowOff>
    </xdr:to>
    <xdr:pic>
      <xdr:nvPicPr>
        <xdr:cNvPr id="151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531</xdr:row>
      <xdr:rowOff>0</xdr:rowOff>
    </xdr:from>
    <xdr:to>
      <xdr:col>34</xdr:col>
      <xdr:colOff>152400</xdr:colOff>
      <xdr:row>531</xdr:row>
      <xdr:rowOff>133350</xdr:rowOff>
    </xdr:to>
    <xdr:pic>
      <xdr:nvPicPr>
        <xdr:cNvPr id="15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531</xdr:row>
      <xdr:rowOff>0</xdr:rowOff>
    </xdr:from>
    <xdr:to>
      <xdr:col>35</xdr:col>
      <xdr:colOff>152400</xdr:colOff>
      <xdr:row>531</xdr:row>
      <xdr:rowOff>133350</xdr:rowOff>
    </xdr:to>
    <xdr:pic>
      <xdr:nvPicPr>
        <xdr:cNvPr id="15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532</xdr:row>
      <xdr:rowOff>0</xdr:rowOff>
    </xdr:from>
    <xdr:to>
      <xdr:col>32</xdr:col>
      <xdr:colOff>152400</xdr:colOff>
      <xdr:row>532</xdr:row>
      <xdr:rowOff>133350</xdr:rowOff>
    </xdr:to>
    <xdr:pic>
      <xdr:nvPicPr>
        <xdr:cNvPr id="151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532</xdr:row>
      <xdr:rowOff>0</xdr:rowOff>
    </xdr:from>
    <xdr:to>
      <xdr:col>34</xdr:col>
      <xdr:colOff>152400</xdr:colOff>
      <xdr:row>532</xdr:row>
      <xdr:rowOff>133350</xdr:rowOff>
    </xdr:to>
    <xdr:pic>
      <xdr:nvPicPr>
        <xdr:cNvPr id="15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532</xdr:row>
      <xdr:rowOff>0</xdr:rowOff>
    </xdr:from>
    <xdr:to>
      <xdr:col>35</xdr:col>
      <xdr:colOff>152400</xdr:colOff>
      <xdr:row>532</xdr:row>
      <xdr:rowOff>133350</xdr:rowOff>
    </xdr:to>
    <xdr:pic>
      <xdr:nvPicPr>
        <xdr:cNvPr id="15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533</xdr:row>
      <xdr:rowOff>0</xdr:rowOff>
    </xdr:from>
    <xdr:to>
      <xdr:col>32</xdr:col>
      <xdr:colOff>152400</xdr:colOff>
      <xdr:row>533</xdr:row>
      <xdr:rowOff>133350</xdr:rowOff>
    </xdr:to>
    <xdr:pic>
      <xdr:nvPicPr>
        <xdr:cNvPr id="151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533</xdr:row>
      <xdr:rowOff>0</xdr:rowOff>
    </xdr:from>
    <xdr:to>
      <xdr:col>34</xdr:col>
      <xdr:colOff>152400</xdr:colOff>
      <xdr:row>533</xdr:row>
      <xdr:rowOff>133350</xdr:rowOff>
    </xdr:to>
    <xdr:pic>
      <xdr:nvPicPr>
        <xdr:cNvPr id="15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533</xdr:row>
      <xdr:rowOff>0</xdr:rowOff>
    </xdr:from>
    <xdr:to>
      <xdr:col>35</xdr:col>
      <xdr:colOff>152400</xdr:colOff>
      <xdr:row>533</xdr:row>
      <xdr:rowOff>133350</xdr:rowOff>
    </xdr:to>
    <xdr:pic>
      <xdr:nvPicPr>
        <xdr:cNvPr id="15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534</xdr:row>
      <xdr:rowOff>0</xdr:rowOff>
    </xdr:from>
    <xdr:to>
      <xdr:col>32</xdr:col>
      <xdr:colOff>152400</xdr:colOff>
      <xdr:row>534</xdr:row>
      <xdr:rowOff>133350</xdr:rowOff>
    </xdr:to>
    <xdr:pic>
      <xdr:nvPicPr>
        <xdr:cNvPr id="152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534</xdr:row>
      <xdr:rowOff>0</xdr:rowOff>
    </xdr:from>
    <xdr:to>
      <xdr:col>34</xdr:col>
      <xdr:colOff>152400</xdr:colOff>
      <xdr:row>534</xdr:row>
      <xdr:rowOff>133350</xdr:rowOff>
    </xdr:to>
    <xdr:pic>
      <xdr:nvPicPr>
        <xdr:cNvPr id="152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534</xdr:row>
      <xdr:rowOff>0</xdr:rowOff>
    </xdr:from>
    <xdr:to>
      <xdr:col>35</xdr:col>
      <xdr:colOff>152400</xdr:colOff>
      <xdr:row>534</xdr:row>
      <xdr:rowOff>133350</xdr:rowOff>
    </xdr:to>
    <xdr:pic>
      <xdr:nvPicPr>
        <xdr:cNvPr id="152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535</xdr:row>
      <xdr:rowOff>0</xdr:rowOff>
    </xdr:from>
    <xdr:to>
      <xdr:col>32</xdr:col>
      <xdr:colOff>152400</xdr:colOff>
      <xdr:row>535</xdr:row>
      <xdr:rowOff>133350</xdr:rowOff>
    </xdr:to>
    <xdr:pic>
      <xdr:nvPicPr>
        <xdr:cNvPr id="152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535</xdr:row>
      <xdr:rowOff>0</xdr:rowOff>
    </xdr:from>
    <xdr:to>
      <xdr:col>34</xdr:col>
      <xdr:colOff>152400</xdr:colOff>
      <xdr:row>535</xdr:row>
      <xdr:rowOff>133350</xdr:rowOff>
    </xdr:to>
    <xdr:pic>
      <xdr:nvPicPr>
        <xdr:cNvPr id="15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535</xdr:row>
      <xdr:rowOff>0</xdr:rowOff>
    </xdr:from>
    <xdr:to>
      <xdr:col>35</xdr:col>
      <xdr:colOff>152400</xdr:colOff>
      <xdr:row>535</xdr:row>
      <xdr:rowOff>133350</xdr:rowOff>
    </xdr:to>
    <xdr:pic>
      <xdr:nvPicPr>
        <xdr:cNvPr id="15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536</xdr:row>
      <xdr:rowOff>0</xdr:rowOff>
    </xdr:from>
    <xdr:to>
      <xdr:col>32</xdr:col>
      <xdr:colOff>152400</xdr:colOff>
      <xdr:row>536</xdr:row>
      <xdr:rowOff>133350</xdr:rowOff>
    </xdr:to>
    <xdr:pic>
      <xdr:nvPicPr>
        <xdr:cNvPr id="152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536</xdr:row>
      <xdr:rowOff>0</xdr:rowOff>
    </xdr:from>
    <xdr:to>
      <xdr:col>34</xdr:col>
      <xdr:colOff>152400</xdr:colOff>
      <xdr:row>536</xdr:row>
      <xdr:rowOff>133350</xdr:rowOff>
    </xdr:to>
    <xdr:pic>
      <xdr:nvPicPr>
        <xdr:cNvPr id="15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536</xdr:row>
      <xdr:rowOff>0</xdr:rowOff>
    </xdr:from>
    <xdr:to>
      <xdr:col>35</xdr:col>
      <xdr:colOff>152400</xdr:colOff>
      <xdr:row>536</xdr:row>
      <xdr:rowOff>133350</xdr:rowOff>
    </xdr:to>
    <xdr:pic>
      <xdr:nvPicPr>
        <xdr:cNvPr id="15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537</xdr:row>
      <xdr:rowOff>0</xdr:rowOff>
    </xdr:from>
    <xdr:to>
      <xdr:col>32</xdr:col>
      <xdr:colOff>152400</xdr:colOff>
      <xdr:row>537</xdr:row>
      <xdr:rowOff>133350</xdr:rowOff>
    </xdr:to>
    <xdr:pic>
      <xdr:nvPicPr>
        <xdr:cNvPr id="152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537</xdr:row>
      <xdr:rowOff>0</xdr:rowOff>
    </xdr:from>
    <xdr:to>
      <xdr:col>34</xdr:col>
      <xdr:colOff>152400</xdr:colOff>
      <xdr:row>537</xdr:row>
      <xdr:rowOff>133350</xdr:rowOff>
    </xdr:to>
    <xdr:pic>
      <xdr:nvPicPr>
        <xdr:cNvPr id="15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537</xdr:row>
      <xdr:rowOff>0</xdr:rowOff>
    </xdr:from>
    <xdr:to>
      <xdr:col>35</xdr:col>
      <xdr:colOff>152400</xdr:colOff>
      <xdr:row>537</xdr:row>
      <xdr:rowOff>133350</xdr:rowOff>
    </xdr:to>
    <xdr:pic>
      <xdr:nvPicPr>
        <xdr:cNvPr id="15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538</xdr:row>
      <xdr:rowOff>0</xdr:rowOff>
    </xdr:from>
    <xdr:to>
      <xdr:col>32</xdr:col>
      <xdr:colOff>152400</xdr:colOff>
      <xdr:row>538</xdr:row>
      <xdr:rowOff>133350</xdr:rowOff>
    </xdr:to>
    <xdr:pic>
      <xdr:nvPicPr>
        <xdr:cNvPr id="153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538</xdr:row>
      <xdr:rowOff>0</xdr:rowOff>
    </xdr:from>
    <xdr:to>
      <xdr:col>34</xdr:col>
      <xdr:colOff>152400</xdr:colOff>
      <xdr:row>538</xdr:row>
      <xdr:rowOff>133350</xdr:rowOff>
    </xdr:to>
    <xdr:pic>
      <xdr:nvPicPr>
        <xdr:cNvPr id="15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538</xdr:row>
      <xdr:rowOff>0</xdr:rowOff>
    </xdr:from>
    <xdr:to>
      <xdr:col>35</xdr:col>
      <xdr:colOff>152400</xdr:colOff>
      <xdr:row>538</xdr:row>
      <xdr:rowOff>133350</xdr:rowOff>
    </xdr:to>
    <xdr:pic>
      <xdr:nvPicPr>
        <xdr:cNvPr id="15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539</xdr:row>
      <xdr:rowOff>0</xdr:rowOff>
    </xdr:from>
    <xdr:to>
      <xdr:col>32</xdr:col>
      <xdr:colOff>152400</xdr:colOff>
      <xdr:row>539</xdr:row>
      <xdr:rowOff>133350</xdr:rowOff>
    </xdr:to>
    <xdr:pic>
      <xdr:nvPicPr>
        <xdr:cNvPr id="153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539</xdr:row>
      <xdr:rowOff>0</xdr:rowOff>
    </xdr:from>
    <xdr:to>
      <xdr:col>34</xdr:col>
      <xdr:colOff>152400</xdr:colOff>
      <xdr:row>539</xdr:row>
      <xdr:rowOff>133350</xdr:rowOff>
    </xdr:to>
    <xdr:pic>
      <xdr:nvPicPr>
        <xdr:cNvPr id="15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539</xdr:row>
      <xdr:rowOff>0</xdr:rowOff>
    </xdr:from>
    <xdr:to>
      <xdr:col>35</xdr:col>
      <xdr:colOff>152400</xdr:colOff>
      <xdr:row>539</xdr:row>
      <xdr:rowOff>133350</xdr:rowOff>
    </xdr:to>
    <xdr:pic>
      <xdr:nvPicPr>
        <xdr:cNvPr id="15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540</xdr:row>
      <xdr:rowOff>0</xdr:rowOff>
    </xdr:from>
    <xdr:to>
      <xdr:col>32</xdr:col>
      <xdr:colOff>152400</xdr:colOff>
      <xdr:row>540</xdr:row>
      <xdr:rowOff>133350</xdr:rowOff>
    </xdr:to>
    <xdr:pic>
      <xdr:nvPicPr>
        <xdr:cNvPr id="153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540</xdr:row>
      <xdr:rowOff>0</xdr:rowOff>
    </xdr:from>
    <xdr:to>
      <xdr:col>34</xdr:col>
      <xdr:colOff>152400</xdr:colOff>
      <xdr:row>540</xdr:row>
      <xdr:rowOff>133350</xdr:rowOff>
    </xdr:to>
    <xdr:pic>
      <xdr:nvPicPr>
        <xdr:cNvPr id="15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540</xdr:row>
      <xdr:rowOff>0</xdr:rowOff>
    </xdr:from>
    <xdr:to>
      <xdr:col>35</xdr:col>
      <xdr:colOff>152400</xdr:colOff>
      <xdr:row>540</xdr:row>
      <xdr:rowOff>133350</xdr:rowOff>
    </xdr:to>
    <xdr:pic>
      <xdr:nvPicPr>
        <xdr:cNvPr id="15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541</xdr:row>
      <xdr:rowOff>0</xdr:rowOff>
    </xdr:from>
    <xdr:to>
      <xdr:col>32</xdr:col>
      <xdr:colOff>152400</xdr:colOff>
      <xdr:row>541</xdr:row>
      <xdr:rowOff>133350</xdr:rowOff>
    </xdr:to>
    <xdr:pic>
      <xdr:nvPicPr>
        <xdr:cNvPr id="154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541</xdr:row>
      <xdr:rowOff>0</xdr:rowOff>
    </xdr:from>
    <xdr:to>
      <xdr:col>34</xdr:col>
      <xdr:colOff>152400</xdr:colOff>
      <xdr:row>541</xdr:row>
      <xdr:rowOff>133350</xdr:rowOff>
    </xdr:to>
    <xdr:pic>
      <xdr:nvPicPr>
        <xdr:cNvPr id="154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541</xdr:row>
      <xdr:rowOff>0</xdr:rowOff>
    </xdr:from>
    <xdr:to>
      <xdr:col>35</xdr:col>
      <xdr:colOff>152400</xdr:colOff>
      <xdr:row>541</xdr:row>
      <xdr:rowOff>133350</xdr:rowOff>
    </xdr:to>
    <xdr:pic>
      <xdr:nvPicPr>
        <xdr:cNvPr id="154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542</xdr:row>
      <xdr:rowOff>0</xdr:rowOff>
    </xdr:from>
    <xdr:to>
      <xdr:col>32</xdr:col>
      <xdr:colOff>152400</xdr:colOff>
      <xdr:row>542</xdr:row>
      <xdr:rowOff>133350</xdr:rowOff>
    </xdr:to>
    <xdr:pic>
      <xdr:nvPicPr>
        <xdr:cNvPr id="154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542</xdr:row>
      <xdr:rowOff>0</xdr:rowOff>
    </xdr:from>
    <xdr:to>
      <xdr:col>34</xdr:col>
      <xdr:colOff>152400</xdr:colOff>
      <xdr:row>542</xdr:row>
      <xdr:rowOff>133350</xdr:rowOff>
    </xdr:to>
    <xdr:pic>
      <xdr:nvPicPr>
        <xdr:cNvPr id="15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542</xdr:row>
      <xdr:rowOff>0</xdr:rowOff>
    </xdr:from>
    <xdr:to>
      <xdr:col>35</xdr:col>
      <xdr:colOff>152400</xdr:colOff>
      <xdr:row>542</xdr:row>
      <xdr:rowOff>133350</xdr:rowOff>
    </xdr:to>
    <xdr:pic>
      <xdr:nvPicPr>
        <xdr:cNvPr id="154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543</xdr:row>
      <xdr:rowOff>0</xdr:rowOff>
    </xdr:from>
    <xdr:to>
      <xdr:col>32</xdr:col>
      <xdr:colOff>152400</xdr:colOff>
      <xdr:row>543</xdr:row>
      <xdr:rowOff>133350</xdr:rowOff>
    </xdr:to>
    <xdr:pic>
      <xdr:nvPicPr>
        <xdr:cNvPr id="154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543</xdr:row>
      <xdr:rowOff>0</xdr:rowOff>
    </xdr:from>
    <xdr:to>
      <xdr:col>34</xdr:col>
      <xdr:colOff>152400</xdr:colOff>
      <xdr:row>543</xdr:row>
      <xdr:rowOff>133350</xdr:rowOff>
    </xdr:to>
    <xdr:pic>
      <xdr:nvPicPr>
        <xdr:cNvPr id="15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543</xdr:row>
      <xdr:rowOff>0</xdr:rowOff>
    </xdr:from>
    <xdr:to>
      <xdr:col>35</xdr:col>
      <xdr:colOff>152400</xdr:colOff>
      <xdr:row>543</xdr:row>
      <xdr:rowOff>133350</xdr:rowOff>
    </xdr:to>
    <xdr:pic>
      <xdr:nvPicPr>
        <xdr:cNvPr id="15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544</xdr:row>
      <xdr:rowOff>0</xdr:rowOff>
    </xdr:from>
    <xdr:to>
      <xdr:col>32</xdr:col>
      <xdr:colOff>152400</xdr:colOff>
      <xdr:row>544</xdr:row>
      <xdr:rowOff>133350</xdr:rowOff>
    </xdr:to>
    <xdr:pic>
      <xdr:nvPicPr>
        <xdr:cNvPr id="155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544</xdr:row>
      <xdr:rowOff>0</xdr:rowOff>
    </xdr:from>
    <xdr:to>
      <xdr:col>34</xdr:col>
      <xdr:colOff>152400</xdr:colOff>
      <xdr:row>544</xdr:row>
      <xdr:rowOff>133350</xdr:rowOff>
    </xdr:to>
    <xdr:pic>
      <xdr:nvPicPr>
        <xdr:cNvPr id="15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544</xdr:row>
      <xdr:rowOff>0</xdr:rowOff>
    </xdr:from>
    <xdr:to>
      <xdr:col>35</xdr:col>
      <xdr:colOff>152400</xdr:colOff>
      <xdr:row>544</xdr:row>
      <xdr:rowOff>133350</xdr:rowOff>
    </xdr:to>
    <xdr:pic>
      <xdr:nvPicPr>
        <xdr:cNvPr id="15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545</xdr:row>
      <xdr:rowOff>0</xdr:rowOff>
    </xdr:from>
    <xdr:to>
      <xdr:col>32</xdr:col>
      <xdr:colOff>152400</xdr:colOff>
      <xdr:row>545</xdr:row>
      <xdr:rowOff>133350</xdr:rowOff>
    </xdr:to>
    <xdr:pic>
      <xdr:nvPicPr>
        <xdr:cNvPr id="155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545</xdr:row>
      <xdr:rowOff>0</xdr:rowOff>
    </xdr:from>
    <xdr:to>
      <xdr:col>34</xdr:col>
      <xdr:colOff>152400</xdr:colOff>
      <xdr:row>545</xdr:row>
      <xdr:rowOff>133350</xdr:rowOff>
    </xdr:to>
    <xdr:pic>
      <xdr:nvPicPr>
        <xdr:cNvPr id="155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545</xdr:row>
      <xdr:rowOff>0</xdr:rowOff>
    </xdr:from>
    <xdr:to>
      <xdr:col>35</xdr:col>
      <xdr:colOff>152400</xdr:colOff>
      <xdr:row>545</xdr:row>
      <xdr:rowOff>133350</xdr:rowOff>
    </xdr:to>
    <xdr:pic>
      <xdr:nvPicPr>
        <xdr:cNvPr id="155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546</xdr:row>
      <xdr:rowOff>0</xdr:rowOff>
    </xdr:from>
    <xdr:to>
      <xdr:col>32</xdr:col>
      <xdr:colOff>152400</xdr:colOff>
      <xdr:row>546</xdr:row>
      <xdr:rowOff>133350</xdr:rowOff>
    </xdr:to>
    <xdr:pic>
      <xdr:nvPicPr>
        <xdr:cNvPr id="155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546</xdr:row>
      <xdr:rowOff>0</xdr:rowOff>
    </xdr:from>
    <xdr:to>
      <xdr:col>34</xdr:col>
      <xdr:colOff>152400</xdr:colOff>
      <xdr:row>546</xdr:row>
      <xdr:rowOff>133350</xdr:rowOff>
    </xdr:to>
    <xdr:pic>
      <xdr:nvPicPr>
        <xdr:cNvPr id="15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546</xdr:row>
      <xdr:rowOff>0</xdr:rowOff>
    </xdr:from>
    <xdr:to>
      <xdr:col>35</xdr:col>
      <xdr:colOff>152400</xdr:colOff>
      <xdr:row>546</xdr:row>
      <xdr:rowOff>133350</xdr:rowOff>
    </xdr:to>
    <xdr:pic>
      <xdr:nvPicPr>
        <xdr:cNvPr id="15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547</xdr:row>
      <xdr:rowOff>0</xdr:rowOff>
    </xdr:from>
    <xdr:to>
      <xdr:col>32</xdr:col>
      <xdr:colOff>152400</xdr:colOff>
      <xdr:row>547</xdr:row>
      <xdr:rowOff>133350</xdr:rowOff>
    </xdr:to>
    <xdr:pic>
      <xdr:nvPicPr>
        <xdr:cNvPr id="155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547</xdr:row>
      <xdr:rowOff>0</xdr:rowOff>
    </xdr:from>
    <xdr:to>
      <xdr:col>34</xdr:col>
      <xdr:colOff>152400</xdr:colOff>
      <xdr:row>547</xdr:row>
      <xdr:rowOff>133350</xdr:rowOff>
    </xdr:to>
    <xdr:pic>
      <xdr:nvPicPr>
        <xdr:cNvPr id="156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547</xdr:row>
      <xdr:rowOff>0</xdr:rowOff>
    </xdr:from>
    <xdr:to>
      <xdr:col>35</xdr:col>
      <xdr:colOff>152400</xdr:colOff>
      <xdr:row>547</xdr:row>
      <xdr:rowOff>133350</xdr:rowOff>
    </xdr:to>
    <xdr:pic>
      <xdr:nvPicPr>
        <xdr:cNvPr id="156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548</xdr:row>
      <xdr:rowOff>0</xdr:rowOff>
    </xdr:from>
    <xdr:to>
      <xdr:col>32</xdr:col>
      <xdr:colOff>152400</xdr:colOff>
      <xdr:row>548</xdr:row>
      <xdr:rowOff>133350</xdr:rowOff>
    </xdr:to>
    <xdr:pic>
      <xdr:nvPicPr>
        <xdr:cNvPr id="156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548</xdr:row>
      <xdr:rowOff>0</xdr:rowOff>
    </xdr:from>
    <xdr:to>
      <xdr:col>34</xdr:col>
      <xdr:colOff>152400</xdr:colOff>
      <xdr:row>548</xdr:row>
      <xdr:rowOff>133350</xdr:rowOff>
    </xdr:to>
    <xdr:pic>
      <xdr:nvPicPr>
        <xdr:cNvPr id="15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548</xdr:row>
      <xdr:rowOff>0</xdr:rowOff>
    </xdr:from>
    <xdr:to>
      <xdr:col>35</xdr:col>
      <xdr:colOff>152400</xdr:colOff>
      <xdr:row>548</xdr:row>
      <xdr:rowOff>133350</xdr:rowOff>
    </xdr:to>
    <xdr:pic>
      <xdr:nvPicPr>
        <xdr:cNvPr id="15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549</xdr:row>
      <xdr:rowOff>0</xdr:rowOff>
    </xdr:from>
    <xdr:to>
      <xdr:col>32</xdr:col>
      <xdr:colOff>152400</xdr:colOff>
      <xdr:row>549</xdr:row>
      <xdr:rowOff>133350</xdr:rowOff>
    </xdr:to>
    <xdr:pic>
      <xdr:nvPicPr>
        <xdr:cNvPr id="156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549</xdr:row>
      <xdr:rowOff>0</xdr:rowOff>
    </xdr:from>
    <xdr:to>
      <xdr:col>34</xdr:col>
      <xdr:colOff>152400</xdr:colOff>
      <xdr:row>549</xdr:row>
      <xdr:rowOff>133350</xdr:rowOff>
    </xdr:to>
    <xdr:pic>
      <xdr:nvPicPr>
        <xdr:cNvPr id="15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549</xdr:row>
      <xdr:rowOff>0</xdr:rowOff>
    </xdr:from>
    <xdr:to>
      <xdr:col>35</xdr:col>
      <xdr:colOff>152400</xdr:colOff>
      <xdr:row>549</xdr:row>
      <xdr:rowOff>133350</xdr:rowOff>
    </xdr:to>
    <xdr:pic>
      <xdr:nvPicPr>
        <xdr:cNvPr id="15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550</xdr:row>
      <xdr:rowOff>0</xdr:rowOff>
    </xdr:from>
    <xdr:to>
      <xdr:col>32</xdr:col>
      <xdr:colOff>152400</xdr:colOff>
      <xdr:row>550</xdr:row>
      <xdr:rowOff>133350</xdr:rowOff>
    </xdr:to>
    <xdr:pic>
      <xdr:nvPicPr>
        <xdr:cNvPr id="156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550</xdr:row>
      <xdr:rowOff>0</xdr:rowOff>
    </xdr:from>
    <xdr:to>
      <xdr:col>34</xdr:col>
      <xdr:colOff>152400</xdr:colOff>
      <xdr:row>550</xdr:row>
      <xdr:rowOff>133350</xdr:rowOff>
    </xdr:to>
    <xdr:pic>
      <xdr:nvPicPr>
        <xdr:cNvPr id="15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550</xdr:row>
      <xdr:rowOff>0</xdr:rowOff>
    </xdr:from>
    <xdr:to>
      <xdr:col>35</xdr:col>
      <xdr:colOff>152400</xdr:colOff>
      <xdr:row>550</xdr:row>
      <xdr:rowOff>133350</xdr:rowOff>
    </xdr:to>
    <xdr:pic>
      <xdr:nvPicPr>
        <xdr:cNvPr id="15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551</xdr:row>
      <xdr:rowOff>0</xdr:rowOff>
    </xdr:from>
    <xdr:to>
      <xdr:col>32</xdr:col>
      <xdr:colOff>152400</xdr:colOff>
      <xdr:row>551</xdr:row>
      <xdr:rowOff>133350</xdr:rowOff>
    </xdr:to>
    <xdr:pic>
      <xdr:nvPicPr>
        <xdr:cNvPr id="157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551</xdr:row>
      <xdr:rowOff>0</xdr:rowOff>
    </xdr:from>
    <xdr:to>
      <xdr:col>34</xdr:col>
      <xdr:colOff>152400</xdr:colOff>
      <xdr:row>551</xdr:row>
      <xdr:rowOff>133350</xdr:rowOff>
    </xdr:to>
    <xdr:pic>
      <xdr:nvPicPr>
        <xdr:cNvPr id="15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551</xdr:row>
      <xdr:rowOff>0</xdr:rowOff>
    </xdr:from>
    <xdr:to>
      <xdr:col>35</xdr:col>
      <xdr:colOff>152400</xdr:colOff>
      <xdr:row>551</xdr:row>
      <xdr:rowOff>133350</xdr:rowOff>
    </xdr:to>
    <xdr:pic>
      <xdr:nvPicPr>
        <xdr:cNvPr id="15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552</xdr:row>
      <xdr:rowOff>0</xdr:rowOff>
    </xdr:from>
    <xdr:to>
      <xdr:col>32</xdr:col>
      <xdr:colOff>152400</xdr:colOff>
      <xdr:row>552</xdr:row>
      <xdr:rowOff>133350</xdr:rowOff>
    </xdr:to>
    <xdr:pic>
      <xdr:nvPicPr>
        <xdr:cNvPr id="157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552</xdr:row>
      <xdr:rowOff>0</xdr:rowOff>
    </xdr:from>
    <xdr:to>
      <xdr:col>34</xdr:col>
      <xdr:colOff>152400</xdr:colOff>
      <xdr:row>552</xdr:row>
      <xdr:rowOff>133350</xdr:rowOff>
    </xdr:to>
    <xdr:pic>
      <xdr:nvPicPr>
        <xdr:cNvPr id="157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552</xdr:row>
      <xdr:rowOff>0</xdr:rowOff>
    </xdr:from>
    <xdr:to>
      <xdr:col>35</xdr:col>
      <xdr:colOff>152400</xdr:colOff>
      <xdr:row>552</xdr:row>
      <xdr:rowOff>133350</xdr:rowOff>
    </xdr:to>
    <xdr:pic>
      <xdr:nvPicPr>
        <xdr:cNvPr id="157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553</xdr:row>
      <xdr:rowOff>0</xdr:rowOff>
    </xdr:from>
    <xdr:to>
      <xdr:col>32</xdr:col>
      <xdr:colOff>152400</xdr:colOff>
      <xdr:row>553</xdr:row>
      <xdr:rowOff>133350</xdr:rowOff>
    </xdr:to>
    <xdr:pic>
      <xdr:nvPicPr>
        <xdr:cNvPr id="157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553</xdr:row>
      <xdr:rowOff>0</xdr:rowOff>
    </xdr:from>
    <xdr:to>
      <xdr:col>34</xdr:col>
      <xdr:colOff>152400</xdr:colOff>
      <xdr:row>553</xdr:row>
      <xdr:rowOff>133350</xdr:rowOff>
    </xdr:to>
    <xdr:pic>
      <xdr:nvPicPr>
        <xdr:cNvPr id="157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553</xdr:row>
      <xdr:rowOff>0</xdr:rowOff>
    </xdr:from>
    <xdr:to>
      <xdr:col>35</xdr:col>
      <xdr:colOff>152400</xdr:colOff>
      <xdr:row>553</xdr:row>
      <xdr:rowOff>133350</xdr:rowOff>
    </xdr:to>
    <xdr:pic>
      <xdr:nvPicPr>
        <xdr:cNvPr id="157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554</xdr:row>
      <xdr:rowOff>0</xdr:rowOff>
    </xdr:from>
    <xdr:to>
      <xdr:col>32</xdr:col>
      <xdr:colOff>152400</xdr:colOff>
      <xdr:row>554</xdr:row>
      <xdr:rowOff>133350</xdr:rowOff>
    </xdr:to>
    <xdr:pic>
      <xdr:nvPicPr>
        <xdr:cNvPr id="158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554</xdr:row>
      <xdr:rowOff>0</xdr:rowOff>
    </xdr:from>
    <xdr:to>
      <xdr:col>34</xdr:col>
      <xdr:colOff>152400</xdr:colOff>
      <xdr:row>554</xdr:row>
      <xdr:rowOff>133350</xdr:rowOff>
    </xdr:to>
    <xdr:pic>
      <xdr:nvPicPr>
        <xdr:cNvPr id="158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554</xdr:row>
      <xdr:rowOff>0</xdr:rowOff>
    </xdr:from>
    <xdr:to>
      <xdr:col>35</xdr:col>
      <xdr:colOff>152400</xdr:colOff>
      <xdr:row>554</xdr:row>
      <xdr:rowOff>133350</xdr:rowOff>
    </xdr:to>
    <xdr:pic>
      <xdr:nvPicPr>
        <xdr:cNvPr id="158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555</xdr:row>
      <xdr:rowOff>0</xdr:rowOff>
    </xdr:from>
    <xdr:to>
      <xdr:col>32</xdr:col>
      <xdr:colOff>152400</xdr:colOff>
      <xdr:row>555</xdr:row>
      <xdr:rowOff>133350</xdr:rowOff>
    </xdr:to>
    <xdr:pic>
      <xdr:nvPicPr>
        <xdr:cNvPr id="158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555</xdr:row>
      <xdr:rowOff>0</xdr:rowOff>
    </xdr:from>
    <xdr:to>
      <xdr:col>34</xdr:col>
      <xdr:colOff>152400</xdr:colOff>
      <xdr:row>555</xdr:row>
      <xdr:rowOff>133350</xdr:rowOff>
    </xdr:to>
    <xdr:pic>
      <xdr:nvPicPr>
        <xdr:cNvPr id="15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555</xdr:row>
      <xdr:rowOff>0</xdr:rowOff>
    </xdr:from>
    <xdr:to>
      <xdr:col>35</xdr:col>
      <xdr:colOff>152400</xdr:colOff>
      <xdr:row>555</xdr:row>
      <xdr:rowOff>133350</xdr:rowOff>
    </xdr:to>
    <xdr:pic>
      <xdr:nvPicPr>
        <xdr:cNvPr id="15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555</xdr:row>
      <xdr:rowOff>0</xdr:rowOff>
    </xdr:from>
    <xdr:to>
      <xdr:col>46</xdr:col>
      <xdr:colOff>152400</xdr:colOff>
      <xdr:row>555</xdr:row>
      <xdr:rowOff>133350</xdr:rowOff>
    </xdr:to>
    <xdr:pic>
      <xdr:nvPicPr>
        <xdr:cNvPr id="158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556</xdr:row>
      <xdr:rowOff>0</xdr:rowOff>
    </xdr:from>
    <xdr:to>
      <xdr:col>32</xdr:col>
      <xdr:colOff>152400</xdr:colOff>
      <xdr:row>556</xdr:row>
      <xdr:rowOff>133350</xdr:rowOff>
    </xdr:to>
    <xdr:pic>
      <xdr:nvPicPr>
        <xdr:cNvPr id="158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556</xdr:row>
      <xdr:rowOff>0</xdr:rowOff>
    </xdr:from>
    <xdr:to>
      <xdr:col>34</xdr:col>
      <xdr:colOff>152400</xdr:colOff>
      <xdr:row>556</xdr:row>
      <xdr:rowOff>133350</xdr:rowOff>
    </xdr:to>
    <xdr:pic>
      <xdr:nvPicPr>
        <xdr:cNvPr id="158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556</xdr:row>
      <xdr:rowOff>0</xdr:rowOff>
    </xdr:from>
    <xdr:to>
      <xdr:col>35</xdr:col>
      <xdr:colOff>152400</xdr:colOff>
      <xdr:row>556</xdr:row>
      <xdr:rowOff>133350</xdr:rowOff>
    </xdr:to>
    <xdr:pic>
      <xdr:nvPicPr>
        <xdr:cNvPr id="158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556</xdr:row>
      <xdr:rowOff>0</xdr:rowOff>
    </xdr:from>
    <xdr:to>
      <xdr:col>46</xdr:col>
      <xdr:colOff>152400</xdr:colOff>
      <xdr:row>556</xdr:row>
      <xdr:rowOff>133350</xdr:rowOff>
    </xdr:to>
    <xdr:pic>
      <xdr:nvPicPr>
        <xdr:cNvPr id="159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557</xdr:row>
      <xdr:rowOff>0</xdr:rowOff>
    </xdr:from>
    <xdr:to>
      <xdr:col>32</xdr:col>
      <xdr:colOff>152400</xdr:colOff>
      <xdr:row>557</xdr:row>
      <xdr:rowOff>133350</xdr:rowOff>
    </xdr:to>
    <xdr:pic>
      <xdr:nvPicPr>
        <xdr:cNvPr id="159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557</xdr:row>
      <xdr:rowOff>0</xdr:rowOff>
    </xdr:from>
    <xdr:to>
      <xdr:col>34</xdr:col>
      <xdr:colOff>152400</xdr:colOff>
      <xdr:row>557</xdr:row>
      <xdr:rowOff>133350</xdr:rowOff>
    </xdr:to>
    <xdr:pic>
      <xdr:nvPicPr>
        <xdr:cNvPr id="159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557</xdr:row>
      <xdr:rowOff>0</xdr:rowOff>
    </xdr:from>
    <xdr:to>
      <xdr:col>35</xdr:col>
      <xdr:colOff>152400</xdr:colOff>
      <xdr:row>557</xdr:row>
      <xdr:rowOff>133350</xdr:rowOff>
    </xdr:to>
    <xdr:pic>
      <xdr:nvPicPr>
        <xdr:cNvPr id="159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557</xdr:row>
      <xdr:rowOff>0</xdr:rowOff>
    </xdr:from>
    <xdr:to>
      <xdr:col>46</xdr:col>
      <xdr:colOff>152400</xdr:colOff>
      <xdr:row>557</xdr:row>
      <xdr:rowOff>133350</xdr:rowOff>
    </xdr:to>
    <xdr:pic>
      <xdr:nvPicPr>
        <xdr:cNvPr id="159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558</xdr:row>
      <xdr:rowOff>0</xdr:rowOff>
    </xdr:from>
    <xdr:to>
      <xdr:col>32</xdr:col>
      <xdr:colOff>152400</xdr:colOff>
      <xdr:row>558</xdr:row>
      <xdr:rowOff>133350</xdr:rowOff>
    </xdr:to>
    <xdr:pic>
      <xdr:nvPicPr>
        <xdr:cNvPr id="159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558</xdr:row>
      <xdr:rowOff>0</xdr:rowOff>
    </xdr:from>
    <xdr:to>
      <xdr:col>34</xdr:col>
      <xdr:colOff>152400</xdr:colOff>
      <xdr:row>558</xdr:row>
      <xdr:rowOff>133350</xdr:rowOff>
    </xdr:to>
    <xdr:pic>
      <xdr:nvPicPr>
        <xdr:cNvPr id="15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558</xdr:row>
      <xdr:rowOff>0</xdr:rowOff>
    </xdr:from>
    <xdr:to>
      <xdr:col>35</xdr:col>
      <xdr:colOff>152400</xdr:colOff>
      <xdr:row>558</xdr:row>
      <xdr:rowOff>133350</xdr:rowOff>
    </xdr:to>
    <xdr:pic>
      <xdr:nvPicPr>
        <xdr:cNvPr id="15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558</xdr:row>
      <xdr:rowOff>0</xdr:rowOff>
    </xdr:from>
    <xdr:to>
      <xdr:col>46</xdr:col>
      <xdr:colOff>152400</xdr:colOff>
      <xdr:row>558</xdr:row>
      <xdr:rowOff>133350</xdr:rowOff>
    </xdr:to>
    <xdr:pic>
      <xdr:nvPicPr>
        <xdr:cNvPr id="159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559</xdr:row>
      <xdr:rowOff>0</xdr:rowOff>
    </xdr:from>
    <xdr:to>
      <xdr:col>32</xdr:col>
      <xdr:colOff>152400</xdr:colOff>
      <xdr:row>559</xdr:row>
      <xdr:rowOff>133350</xdr:rowOff>
    </xdr:to>
    <xdr:pic>
      <xdr:nvPicPr>
        <xdr:cNvPr id="159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559</xdr:row>
      <xdr:rowOff>0</xdr:rowOff>
    </xdr:from>
    <xdr:to>
      <xdr:col>34</xdr:col>
      <xdr:colOff>152400</xdr:colOff>
      <xdr:row>559</xdr:row>
      <xdr:rowOff>133350</xdr:rowOff>
    </xdr:to>
    <xdr:pic>
      <xdr:nvPicPr>
        <xdr:cNvPr id="16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559</xdr:row>
      <xdr:rowOff>0</xdr:rowOff>
    </xdr:from>
    <xdr:to>
      <xdr:col>35</xdr:col>
      <xdr:colOff>152400</xdr:colOff>
      <xdr:row>559</xdr:row>
      <xdr:rowOff>133350</xdr:rowOff>
    </xdr:to>
    <xdr:pic>
      <xdr:nvPicPr>
        <xdr:cNvPr id="16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559</xdr:row>
      <xdr:rowOff>0</xdr:rowOff>
    </xdr:from>
    <xdr:to>
      <xdr:col>46</xdr:col>
      <xdr:colOff>152400</xdr:colOff>
      <xdr:row>559</xdr:row>
      <xdr:rowOff>133350</xdr:rowOff>
    </xdr:to>
    <xdr:pic>
      <xdr:nvPicPr>
        <xdr:cNvPr id="160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560</xdr:row>
      <xdr:rowOff>0</xdr:rowOff>
    </xdr:from>
    <xdr:to>
      <xdr:col>32</xdr:col>
      <xdr:colOff>152400</xdr:colOff>
      <xdr:row>560</xdr:row>
      <xdr:rowOff>133350</xdr:rowOff>
    </xdr:to>
    <xdr:pic>
      <xdr:nvPicPr>
        <xdr:cNvPr id="160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560</xdr:row>
      <xdr:rowOff>0</xdr:rowOff>
    </xdr:from>
    <xdr:to>
      <xdr:col>34</xdr:col>
      <xdr:colOff>152400</xdr:colOff>
      <xdr:row>560</xdr:row>
      <xdr:rowOff>133350</xdr:rowOff>
    </xdr:to>
    <xdr:pic>
      <xdr:nvPicPr>
        <xdr:cNvPr id="160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560</xdr:row>
      <xdr:rowOff>0</xdr:rowOff>
    </xdr:from>
    <xdr:to>
      <xdr:col>35</xdr:col>
      <xdr:colOff>152400</xdr:colOff>
      <xdr:row>560</xdr:row>
      <xdr:rowOff>133350</xdr:rowOff>
    </xdr:to>
    <xdr:pic>
      <xdr:nvPicPr>
        <xdr:cNvPr id="160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560</xdr:row>
      <xdr:rowOff>0</xdr:rowOff>
    </xdr:from>
    <xdr:to>
      <xdr:col>46</xdr:col>
      <xdr:colOff>152400</xdr:colOff>
      <xdr:row>560</xdr:row>
      <xdr:rowOff>133350</xdr:rowOff>
    </xdr:to>
    <xdr:pic>
      <xdr:nvPicPr>
        <xdr:cNvPr id="160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561</xdr:row>
      <xdr:rowOff>0</xdr:rowOff>
    </xdr:from>
    <xdr:to>
      <xdr:col>32</xdr:col>
      <xdr:colOff>152400</xdr:colOff>
      <xdr:row>561</xdr:row>
      <xdr:rowOff>133350</xdr:rowOff>
    </xdr:to>
    <xdr:pic>
      <xdr:nvPicPr>
        <xdr:cNvPr id="160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561</xdr:row>
      <xdr:rowOff>0</xdr:rowOff>
    </xdr:from>
    <xdr:to>
      <xdr:col>34</xdr:col>
      <xdr:colOff>152400</xdr:colOff>
      <xdr:row>561</xdr:row>
      <xdr:rowOff>133350</xdr:rowOff>
    </xdr:to>
    <xdr:pic>
      <xdr:nvPicPr>
        <xdr:cNvPr id="16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561</xdr:row>
      <xdr:rowOff>0</xdr:rowOff>
    </xdr:from>
    <xdr:to>
      <xdr:col>35</xdr:col>
      <xdr:colOff>152400</xdr:colOff>
      <xdr:row>561</xdr:row>
      <xdr:rowOff>133350</xdr:rowOff>
    </xdr:to>
    <xdr:pic>
      <xdr:nvPicPr>
        <xdr:cNvPr id="160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561</xdr:row>
      <xdr:rowOff>0</xdr:rowOff>
    </xdr:from>
    <xdr:to>
      <xdr:col>46</xdr:col>
      <xdr:colOff>152400</xdr:colOff>
      <xdr:row>561</xdr:row>
      <xdr:rowOff>133350</xdr:rowOff>
    </xdr:to>
    <xdr:pic>
      <xdr:nvPicPr>
        <xdr:cNvPr id="161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562</xdr:row>
      <xdr:rowOff>0</xdr:rowOff>
    </xdr:from>
    <xdr:to>
      <xdr:col>32</xdr:col>
      <xdr:colOff>152400</xdr:colOff>
      <xdr:row>562</xdr:row>
      <xdr:rowOff>133350</xdr:rowOff>
    </xdr:to>
    <xdr:pic>
      <xdr:nvPicPr>
        <xdr:cNvPr id="161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562</xdr:row>
      <xdr:rowOff>0</xdr:rowOff>
    </xdr:from>
    <xdr:to>
      <xdr:col>34</xdr:col>
      <xdr:colOff>152400</xdr:colOff>
      <xdr:row>562</xdr:row>
      <xdr:rowOff>133350</xdr:rowOff>
    </xdr:to>
    <xdr:pic>
      <xdr:nvPicPr>
        <xdr:cNvPr id="16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562</xdr:row>
      <xdr:rowOff>0</xdr:rowOff>
    </xdr:from>
    <xdr:to>
      <xdr:col>35</xdr:col>
      <xdr:colOff>152400</xdr:colOff>
      <xdr:row>562</xdr:row>
      <xdr:rowOff>133350</xdr:rowOff>
    </xdr:to>
    <xdr:pic>
      <xdr:nvPicPr>
        <xdr:cNvPr id="16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562</xdr:row>
      <xdr:rowOff>0</xdr:rowOff>
    </xdr:from>
    <xdr:to>
      <xdr:col>46</xdr:col>
      <xdr:colOff>152400</xdr:colOff>
      <xdr:row>562</xdr:row>
      <xdr:rowOff>133350</xdr:rowOff>
    </xdr:to>
    <xdr:pic>
      <xdr:nvPicPr>
        <xdr:cNvPr id="161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563</xdr:row>
      <xdr:rowOff>0</xdr:rowOff>
    </xdr:from>
    <xdr:to>
      <xdr:col>32</xdr:col>
      <xdr:colOff>152400</xdr:colOff>
      <xdr:row>563</xdr:row>
      <xdr:rowOff>133350</xdr:rowOff>
    </xdr:to>
    <xdr:pic>
      <xdr:nvPicPr>
        <xdr:cNvPr id="161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563</xdr:row>
      <xdr:rowOff>0</xdr:rowOff>
    </xdr:from>
    <xdr:to>
      <xdr:col>34</xdr:col>
      <xdr:colOff>152400</xdr:colOff>
      <xdr:row>563</xdr:row>
      <xdr:rowOff>133350</xdr:rowOff>
    </xdr:to>
    <xdr:pic>
      <xdr:nvPicPr>
        <xdr:cNvPr id="161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563</xdr:row>
      <xdr:rowOff>0</xdr:rowOff>
    </xdr:from>
    <xdr:to>
      <xdr:col>35</xdr:col>
      <xdr:colOff>152400</xdr:colOff>
      <xdr:row>563</xdr:row>
      <xdr:rowOff>133350</xdr:rowOff>
    </xdr:to>
    <xdr:pic>
      <xdr:nvPicPr>
        <xdr:cNvPr id="161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563</xdr:row>
      <xdr:rowOff>0</xdr:rowOff>
    </xdr:from>
    <xdr:to>
      <xdr:col>46</xdr:col>
      <xdr:colOff>152400</xdr:colOff>
      <xdr:row>563</xdr:row>
      <xdr:rowOff>133350</xdr:rowOff>
    </xdr:to>
    <xdr:pic>
      <xdr:nvPicPr>
        <xdr:cNvPr id="161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564</xdr:row>
      <xdr:rowOff>0</xdr:rowOff>
    </xdr:from>
    <xdr:to>
      <xdr:col>32</xdr:col>
      <xdr:colOff>152400</xdr:colOff>
      <xdr:row>564</xdr:row>
      <xdr:rowOff>133350</xdr:rowOff>
    </xdr:to>
    <xdr:pic>
      <xdr:nvPicPr>
        <xdr:cNvPr id="161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564</xdr:row>
      <xdr:rowOff>0</xdr:rowOff>
    </xdr:from>
    <xdr:to>
      <xdr:col>34</xdr:col>
      <xdr:colOff>152400</xdr:colOff>
      <xdr:row>564</xdr:row>
      <xdr:rowOff>133350</xdr:rowOff>
    </xdr:to>
    <xdr:pic>
      <xdr:nvPicPr>
        <xdr:cNvPr id="16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564</xdr:row>
      <xdr:rowOff>0</xdr:rowOff>
    </xdr:from>
    <xdr:to>
      <xdr:col>35</xdr:col>
      <xdr:colOff>152400</xdr:colOff>
      <xdr:row>564</xdr:row>
      <xdr:rowOff>133350</xdr:rowOff>
    </xdr:to>
    <xdr:pic>
      <xdr:nvPicPr>
        <xdr:cNvPr id="16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565</xdr:row>
      <xdr:rowOff>0</xdr:rowOff>
    </xdr:from>
    <xdr:to>
      <xdr:col>32</xdr:col>
      <xdr:colOff>152400</xdr:colOff>
      <xdr:row>565</xdr:row>
      <xdr:rowOff>133350</xdr:rowOff>
    </xdr:to>
    <xdr:pic>
      <xdr:nvPicPr>
        <xdr:cNvPr id="162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565</xdr:row>
      <xdr:rowOff>0</xdr:rowOff>
    </xdr:from>
    <xdr:to>
      <xdr:col>34</xdr:col>
      <xdr:colOff>152400</xdr:colOff>
      <xdr:row>565</xdr:row>
      <xdr:rowOff>133350</xdr:rowOff>
    </xdr:to>
    <xdr:pic>
      <xdr:nvPicPr>
        <xdr:cNvPr id="16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565</xdr:row>
      <xdr:rowOff>0</xdr:rowOff>
    </xdr:from>
    <xdr:to>
      <xdr:col>35</xdr:col>
      <xdr:colOff>152400</xdr:colOff>
      <xdr:row>565</xdr:row>
      <xdr:rowOff>133350</xdr:rowOff>
    </xdr:to>
    <xdr:pic>
      <xdr:nvPicPr>
        <xdr:cNvPr id="16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565</xdr:row>
      <xdr:rowOff>0</xdr:rowOff>
    </xdr:from>
    <xdr:to>
      <xdr:col>46</xdr:col>
      <xdr:colOff>152400</xdr:colOff>
      <xdr:row>565</xdr:row>
      <xdr:rowOff>133350</xdr:rowOff>
    </xdr:to>
    <xdr:pic>
      <xdr:nvPicPr>
        <xdr:cNvPr id="162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566</xdr:row>
      <xdr:rowOff>0</xdr:rowOff>
    </xdr:from>
    <xdr:to>
      <xdr:col>32</xdr:col>
      <xdr:colOff>152400</xdr:colOff>
      <xdr:row>566</xdr:row>
      <xdr:rowOff>133350</xdr:rowOff>
    </xdr:to>
    <xdr:pic>
      <xdr:nvPicPr>
        <xdr:cNvPr id="162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566</xdr:row>
      <xdr:rowOff>0</xdr:rowOff>
    </xdr:from>
    <xdr:to>
      <xdr:col>34</xdr:col>
      <xdr:colOff>152400</xdr:colOff>
      <xdr:row>566</xdr:row>
      <xdr:rowOff>133350</xdr:rowOff>
    </xdr:to>
    <xdr:pic>
      <xdr:nvPicPr>
        <xdr:cNvPr id="16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566</xdr:row>
      <xdr:rowOff>0</xdr:rowOff>
    </xdr:from>
    <xdr:to>
      <xdr:col>35</xdr:col>
      <xdr:colOff>152400</xdr:colOff>
      <xdr:row>566</xdr:row>
      <xdr:rowOff>133350</xdr:rowOff>
    </xdr:to>
    <xdr:pic>
      <xdr:nvPicPr>
        <xdr:cNvPr id="16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566</xdr:row>
      <xdr:rowOff>0</xdr:rowOff>
    </xdr:from>
    <xdr:to>
      <xdr:col>46</xdr:col>
      <xdr:colOff>152400</xdr:colOff>
      <xdr:row>566</xdr:row>
      <xdr:rowOff>133350</xdr:rowOff>
    </xdr:to>
    <xdr:pic>
      <xdr:nvPicPr>
        <xdr:cNvPr id="162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567</xdr:row>
      <xdr:rowOff>0</xdr:rowOff>
    </xdr:from>
    <xdr:to>
      <xdr:col>32</xdr:col>
      <xdr:colOff>152400</xdr:colOff>
      <xdr:row>567</xdr:row>
      <xdr:rowOff>133350</xdr:rowOff>
    </xdr:to>
    <xdr:pic>
      <xdr:nvPicPr>
        <xdr:cNvPr id="163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567</xdr:row>
      <xdr:rowOff>0</xdr:rowOff>
    </xdr:from>
    <xdr:to>
      <xdr:col>34</xdr:col>
      <xdr:colOff>152400</xdr:colOff>
      <xdr:row>567</xdr:row>
      <xdr:rowOff>133350</xdr:rowOff>
    </xdr:to>
    <xdr:pic>
      <xdr:nvPicPr>
        <xdr:cNvPr id="163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567</xdr:row>
      <xdr:rowOff>0</xdr:rowOff>
    </xdr:from>
    <xdr:to>
      <xdr:col>35</xdr:col>
      <xdr:colOff>152400</xdr:colOff>
      <xdr:row>567</xdr:row>
      <xdr:rowOff>133350</xdr:rowOff>
    </xdr:to>
    <xdr:pic>
      <xdr:nvPicPr>
        <xdr:cNvPr id="163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567</xdr:row>
      <xdr:rowOff>0</xdr:rowOff>
    </xdr:from>
    <xdr:to>
      <xdr:col>46</xdr:col>
      <xdr:colOff>152400</xdr:colOff>
      <xdr:row>567</xdr:row>
      <xdr:rowOff>133350</xdr:rowOff>
    </xdr:to>
    <xdr:pic>
      <xdr:nvPicPr>
        <xdr:cNvPr id="163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568</xdr:row>
      <xdr:rowOff>0</xdr:rowOff>
    </xdr:from>
    <xdr:to>
      <xdr:col>32</xdr:col>
      <xdr:colOff>152400</xdr:colOff>
      <xdr:row>568</xdr:row>
      <xdr:rowOff>133350</xdr:rowOff>
    </xdr:to>
    <xdr:pic>
      <xdr:nvPicPr>
        <xdr:cNvPr id="163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568</xdr:row>
      <xdr:rowOff>0</xdr:rowOff>
    </xdr:from>
    <xdr:to>
      <xdr:col>34</xdr:col>
      <xdr:colOff>152400</xdr:colOff>
      <xdr:row>568</xdr:row>
      <xdr:rowOff>133350</xdr:rowOff>
    </xdr:to>
    <xdr:pic>
      <xdr:nvPicPr>
        <xdr:cNvPr id="163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568</xdr:row>
      <xdr:rowOff>0</xdr:rowOff>
    </xdr:from>
    <xdr:to>
      <xdr:col>35</xdr:col>
      <xdr:colOff>152400</xdr:colOff>
      <xdr:row>568</xdr:row>
      <xdr:rowOff>133350</xdr:rowOff>
    </xdr:to>
    <xdr:pic>
      <xdr:nvPicPr>
        <xdr:cNvPr id="163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569</xdr:row>
      <xdr:rowOff>0</xdr:rowOff>
    </xdr:from>
    <xdr:to>
      <xdr:col>32</xdr:col>
      <xdr:colOff>152400</xdr:colOff>
      <xdr:row>569</xdr:row>
      <xdr:rowOff>133350</xdr:rowOff>
    </xdr:to>
    <xdr:pic>
      <xdr:nvPicPr>
        <xdr:cNvPr id="163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569</xdr:row>
      <xdr:rowOff>0</xdr:rowOff>
    </xdr:from>
    <xdr:to>
      <xdr:col>34</xdr:col>
      <xdr:colOff>152400</xdr:colOff>
      <xdr:row>569</xdr:row>
      <xdr:rowOff>133350</xdr:rowOff>
    </xdr:to>
    <xdr:pic>
      <xdr:nvPicPr>
        <xdr:cNvPr id="16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569</xdr:row>
      <xdr:rowOff>0</xdr:rowOff>
    </xdr:from>
    <xdr:to>
      <xdr:col>35</xdr:col>
      <xdr:colOff>152400</xdr:colOff>
      <xdr:row>569</xdr:row>
      <xdr:rowOff>133350</xdr:rowOff>
    </xdr:to>
    <xdr:pic>
      <xdr:nvPicPr>
        <xdr:cNvPr id="16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570</xdr:row>
      <xdr:rowOff>0</xdr:rowOff>
    </xdr:from>
    <xdr:to>
      <xdr:col>32</xdr:col>
      <xdr:colOff>152400</xdr:colOff>
      <xdr:row>570</xdr:row>
      <xdr:rowOff>133350</xdr:rowOff>
    </xdr:to>
    <xdr:pic>
      <xdr:nvPicPr>
        <xdr:cNvPr id="164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570</xdr:row>
      <xdr:rowOff>0</xdr:rowOff>
    </xdr:from>
    <xdr:to>
      <xdr:col>34</xdr:col>
      <xdr:colOff>152400</xdr:colOff>
      <xdr:row>570</xdr:row>
      <xdr:rowOff>133350</xdr:rowOff>
    </xdr:to>
    <xdr:pic>
      <xdr:nvPicPr>
        <xdr:cNvPr id="16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570</xdr:row>
      <xdr:rowOff>0</xdr:rowOff>
    </xdr:from>
    <xdr:to>
      <xdr:col>35</xdr:col>
      <xdr:colOff>152400</xdr:colOff>
      <xdr:row>570</xdr:row>
      <xdr:rowOff>133350</xdr:rowOff>
    </xdr:to>
    <xdr:pic>
      <xdr:nvPicPr>
        <xdr:cNvPr id="16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571</xdr:row>
      <xdr:rowOff>0</xdr:rowOff>
    </xdr:from>
    <xdr:to>
      <xdr:col>32</xdr:col>
      <xdr:colOff>152400</xdr:colOff>
      <xdr:row>571</xdr:row>
      <xdr:rowOff>133350</xdr:rowOff>
    </xdr:to>
    <xdr:pic>
      <xdr:nvPicPr>
        <xdr:cNvPr id="164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571</xdr:row>
      <xdr:rowOff>0</xdr:rowOff>
    </xdr:from>
    <xdr:to>
      <xdr:col>34</xdr:col>
      <xdr:colOff>152400</xdr:colOff>
      <xdr:row>571</xdr:row>
      <xdr:rowOff>133350</xdr:rowOff>
    </xdr:to>
    <xdr:pic>
      <xdr:nvPicPr>
        <xdr:cNvPr id="16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571</xdr:row>
      <xdr:rowOff>0</xdr:rowOff>
    </xdr:from>
    <xdr:to>
      <xdr:col>35</xdr:col>
      <xdr:colOff>152400</xdr:colOff>
      <xdr:row>571</xdr:row>
      <xdr:rowOff>133350</xdr:rowOff>
    </xdr:to>
    <xdr:pic>
      <xdr:nvPicPr>
        <xdr:cNvPr id="16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572</xdr:row>
      <xdr:rowOff>0</xdr:rowOff>
    </xdr:from>
    <xdr:to>
      <xdr:col>32</xdr:col>
      <xdr:colOff>152400</xdr:colOff>
      <xdr:row>572</xdr:row>
      <xdr:rowOff>133350</xdr:rowOff>
    </xdr:to>
    <xdr:pic>
      <xdr:nvPicPr>
        <xdr:cNvPr id="164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572</xdr:row>
      <xdr:rowOff>0</xdr:rowOff>
    </xdr:from>
    <xdr:to>
      <xdr:col>34</xdr:col>
      <xdr:colOff>152400</xdr:colOff>
      <xdr:row>572</xdr:row>
      <xdr:rowOff>133350</xdr:rowOff>
    </xdr:to>
    <xdr:pic>
      <xdr:nvPicPr>
        <xdr:cNvPr id="16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572</xdr:row>
      <xdr:rowOff>0</xdr:rowOff>
    </xdr:from>
    <xdr:to>
      <xdr:col>35</xdr:col>
      <xdr:colOff>152400</xdr:colOff>
      <xdr:row>572</xdr:row>
      <xdr:rowOff>133350</xdr:rowOff>
    </xdr:to>
    <xdr:pic>
      <xdr:nvPicPr>
        <xdr:cNvPr id="16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573</xdr:row>
      <xdr:rowOff>0</xdr:rowOff>
    </xdr:from>
    <xdr:to>
      <xdr:col>32</xdr:col>
      <xdr:colOff>152400</xdr:colOff>
      <xdr:row>573</xdr:row>
      <xdr:rowOff>133350</xdr:rowOff>
    </xdr:to>
    <xdr:pic>
      <xdr:nvPicPr>
        <xdr:cNvPr id="164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573</xdr:row>
      <xdr:rowOff>0</xdr:rowOff>
    </xdr:from>
    <xdr:to>
      <xdr:col>34</xdr:col>
      <xdr:colOff>152400</xdr:colOff>
      <xdr:row>573</xdr:row>
      <xdr:rowOff>133350</xdr:rowOff>
    </xdr:to>
    <xdr:pic>
      <xdr:nvPicPr>
        <xdr:cNvPr id="16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573</xdr:row>
      <xdr:rowOff>0</xdr:rowOff>
    </xdr:from>
    <xdr:to>
      <xdr:col>35</xdr:col>
      <xdr:colOff>152400</xdr:colOff>
      <xdr:row>573</xdr:row>
      <xdr:rowOff>133350</xdr:rowOff>
    </xdr:to>
    <xdr:pic>
      <xdr:nvPicPr>
        <xdr:cNvPr id="165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574</xdr:row>
      <xdr:rowOff>0</xdr:rowOff>
    </xdr:from>
    <xdr:to>
      <xdr:col>32</xdr:col>
      <xdr:colOff>152400</xdr:colOff>
      <xdr:row>574</xdr:row>
      <xdr:rowOff>133350</xdr:rowOff>
    </xdr:to>
    <xdr:pic>
      <xdr:nvPicPr>
        <xdr:cNvPr id="165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574</xdr:row>
      <xdr:rowOff>0</xdr:rowOff>
    </xdr:from>
    <xdr:to>
      <xdr:col>34</xdr:col>
      <xdr:colOff>152400</xdr:colOff>
      <xdr:row>574</xdr:row>
      <xdr:rowOff>133350</xdr:rowOff>
    </xdr:to>
    <xdr:pic>
      <xdr:nvPicPr>
        <xdr:cNvPr id="16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574</xdr:row>
      <xdr:rowOff>0</xdr:rowOff>
    </xdr:from>
    <xdr:to>
      <xdr:col>35</xdr:col>
      <xdr:colOff>152400</xdr:colOff>
      <xdr:row>574</xdr:row>
      <xdr:rowOff>133350</xdr:rowOff>
    </xdr:to>
    <xdr:pic>
      <xdr:nvPicPr>
        <xdr:cNvPr id="16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575</xdr:row>
      <xdr:rowOff>0</xdr:rowOff>
    </xdr:from>
    <xdr:to>
      <xdr:col>32</xdr:col>
      <xdr:colOff>152400</xdr:colOff>
      <xdr:row>575</xdr:row>
      <xdr:rowOff>133350</xdr:rowOff>
    </xdr:to>
    <xdr:pic>
      <xdr:nvPicPr>
        <xdr:cNvPr id="165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575</xdr:row>
      <xdr:rowOff>0</xdr:rowOff>
    </xdr:from>
    <xdr:to>
      <xdr:col>34</xdr:col>
      <xdr:colOff>152400</xdr:colOff>
      <xdr:row>575</xdr:row>
      <xdr:rowOff>133350</xdr:rowOff>
    </xdr:to>
    <xdr:pic>
      <xdr:nvPicPr>
        <xdr:cNvPr id="16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575</xdr:row>
      <xdr:rowOff>0</xdr:rowOff>
    </xdr:from>
    <xdr:to>
      <xdr:col>35</xdr:col>
      <xdr:colOff>152400</xdr:colOff>
      <xdr:row>575</xdr:row>
      <xdr:rowOff>133350</xdr:rowOff>
    </xdr:to>
    <xdr:pic>
      <xdr:nvPicPr>
        <xdr:cNvPr id="16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576</xdr:row>
      <xdr:rowOff>0</xdr:rowOff>
    </xdr:from>
    <xdr:to>
      <xdr:col>32</xdr:col>
      <xdr:colOff>152400</xdr:colOff>
      <xdr:row>576</xdr:row>
      <xdr:rowOff>133350</xdr:rowOff>
    </xdr:to>
    <xdr:pic>
      <xdr:nvPicPr>
        <xdr:cNvPr id="165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576</xdr:row>
      <xdr:rowOff>0</xdr:rowOff>
    </xdr:from>
    <xdr:to>
      <xdr:col>34</xdr:col>
      <xdr:colOff>152400</xdr:colOff>
      <xdr:row>576</xdr:row>
      <xdr:rowOff>133350</xdr:rowOff>
    </xdr:to>
    <xdr:pic>
      <xdr:nvPicPr>
        <xdr:cNvPr id="16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576</xdr:row>
      <xdr:rowOff>0</xdr:rowOff>
    </xdr:from>
    <xdr:to>
      <xdr:col>35</xdr:col>
      <xdr:colOff>152400</xdr:colOff>
      <xdr:row>576</xdr:row>
      <xdr:rowOff>133350</xdr:rowOff>
    </xdr:to>
    <xdr:pic>
      <xdr:nvPicPr>
        <xdr:cNvPr id="16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577</xdr:row>
      <xdr:rowOff>0</xdr:rowOff>
    </xdr:from>
    <xdr:to>
      <xdr:col>34</xdr:col>
      <xdr:colOff>152400</xdr:colOff>
      <xdr:row>577</xdr:row>
      <xdr:rowOff>133350</xdr:rowOff>
    </xdr:to>
    <xdr:pic>
      <xdr:nvPicPr>
        <xdr:cNvPr id="16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577</xdr:row>
      <xdr:rowOff>0</xdr:rowOff>
    </xdr:from>
    <xdr:to>
      <xdr:col>35</xdr:col>
      <xdr:colOff>152400</xdr:colOff>
      <xdr:row>577</xdr:row>
      <xdr:rowOff>133350</xdr:rowOff>
    </xdr:to>
    <xdr:pic>
      <xdr:nvPicPr>
        <xdr:cNvPr id="166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578</xdr:row>
      <xdr:rowOff>0</xdr:rowOff>
    </xdr:from>
    <xdr:to>
      <xdr:col>32</xdr:col>
      <xdr:colOff>152400</xdr:colOff>
      <xdr:row>578</xdr:row>
      <xdr:rowOff>133350</xdr:rowOff>
    </xdr:to>
    <xdr:pic>
      <xdr:nvPicPr>
        <xdr:cNvPr id="166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578</xdr:row>
      <xdr:rowOff>0</xdr:rowOff>
    </xdr:from>
    <xdr:to>
      <xdr:col>34</xdr:col>
      <xdr:colOff>152400</xdr:colOff>
      <xdr:row>578</xdr:row>
      <xdr:rowOff>133350</xdr:rowOff>
    </xdr:to>
    <xdr:pic>
      <xdr:nvPicPr>
        <xdr:cNvPr id="166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578</xdr:row>
      <xdr:rowOff>0</xdr:rowOff>
    </xdr:from>
    <xdr:to>
      <xdr:col>35</xdr:col>
      <xdr:colOff>152400</xdr:colOff>
      <xdr:row>578</xdr:row>
      <xdr:rowOff>133350</xdr:rowOff>
    </xdr:to>
    <xdr:pic>
      <xdr:nvPicPr>
        <xdr:cNvPr id="166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579</xdr:row>
      <xdr:rowOff>0</xdr:rowOff>
    </xdr:from>
    <xdr:to>
      <xdr:col>32</xdr:col>
      <xdr:colOff>152400</xdr:colOff>
      <xdr:row>579</xdr:row>
      <xdr:rowOff>133350</xdr:rowOff>
    </xdr:to>
    <xdr:pic>
      <xdr:nvPicPr>
        <xdr:cNvPr id="166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579</xdr:row>
      <xdr:rowOff>0</xdr:rowOff>
    </xdr:from>
    <xdr:to>
      <xdr:col>34</xdr:col>
      <xdr:colOff>152400</xdr:colOff>
      <xdr:row>579</xdr:row>
      <xdr:rowOff>133350</xdr:rowOff>
    </xdr:to>
    <xdr:pic>
      <xdr:nvPicPr>
        <xdr:cNvPr id="166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579</xdr:row>
      <xdr:rowOff>0</xdr:rowOff>
    </xdr:from>
    <xdr:to>
      <xdr:col>35</xdr:col>
      <xdr:colOff>152400</xdr:colOff>
      <xdr:row>579</xdr:row>
      <xdr:rowOff>133350</xdr:rowOff>
    </xdr:to>
    <xdr:pic>
      <xdr:nvPicPr>
        <xdr:cNvPr id="166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580</xdr:row>
      <xdr:rowOff>0</xdr:rowOff>
    </xdr:from>
    <xdr:to>
      <xdr:col>32</xdr:col>
      <xdr:colOff>152400</xdr:colOff>
      <xdr:row>580</xdr:row>
      <xdr:rowOff>133350</xdr:rowOff>
    </xdr:to>
    <xdr:pic>
      <xdr:nvPicPr>
        <xdr:cNvPr id="166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580</xdr:row>
      <xdr:rowOff>0</xdr:rowOff>
    </xdr:from>
    <xdr:to>
      <xdr:col>34</xdr:col>
      <xdr:colOff>152400</xdr:colOff>
      <xdr:row>580</xdr:row>
      <xdr:rowOff>133350</xdr:rowOff>
    </xdr:to>
    <xdr:pic>
      <xdr:nvPicPr>
        <xdr:cNvPr id="167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580</xdr:row>
      <xdr:rowOff>0</xdr:rowOff>
    </xdr:from>
    <xdr:to>
      <xdr:col>35</xdr:col>
      <xdr:colOff>152400</xdr:colOff>
      <xdr:row>580</xdr:row>
      <xdr:rowOff>133350</xdr:rowOff>
    </xdr:to>
    <xdr:pic>
      <xdr:nvPicPr>
        <xdr:cNvPr id="167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581</xdr:row>
      <xdr:rowOff>0</xdr:rowOff>
    </xdr:from>
    <xdr:to>
      <xdr:col>34</xdr:col>
      <xdr:colOff>152400</xdr:colOff>
      <xdr:row>581</xdr:row>
      <xdr:rowOff>133350</xdr:rowOff>
    </xdr:to>
    <xdr:pic>
      <xdr:nvPicPr>
        <xdr:cNvPr id="16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581</xdr:row>
      <xdr:rowOff>0</xdr:rowOff>
    </xdr:from>
    <xdr:to>
      <xdr:col>35</xdr:col>
      <xdr:colOff>152400</xdr:colOff>
      <xdr:row>581</xdr:row>
      <xdr:rowOff>133350</xdr:rowOff>
    </xdr:to>
    <xdr:pic>
      <xdr:nvPicPr>
        <xdr:cNvPr id="16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582</xdr:row>
      <xdr:rowOff>0</xdr:rowOff>
    </xdr:from>
    <xdr:to>
      <xdr:col>32</xdr:col>
      <xdr:colOff>152400</xdr:colOff>
      <xdr:row>582</xdr:row>
      <xdr:rowOff>133350</xdr:rowOff>
    </xdr:to>
    <xdr:pic>
      <xdr:nvPicPr>
        <xdr:cNvPr id="167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582</xdr:row>
      <xdr:rowOff>0</xdr:rowOff>
    </xdr:from>
    <xdr:to>
      <xdr:col>34</xdr:col>
      <xdr:colOff>152400</xdr:colOff>
      <xdr:row>582</xdr:row>
      <xdr:rowOff>133350</xdr:rowOff>
    </xdr:to>
    <xdr:pic>
      <xdr:nvPicPr>
        <xdr:cNvPr id="167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582</xdr:row>
      <xdr:rowOff>0</xdr:rowOff>
    </xdr:from>
    <xdr:to>
      <xdr:col>35</xdr:col>
      <xdr:colOff>152400</xdr:colOff>
      <xdr:row>582</xdr:row>
      <xdr:rowOff>133350</xdr:rowOff>
    </xdr:to>
    <xdr:pic>
      <xdr:nvPicPr>
        <xdr:cNvPr id="167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583</xdr:row>
      <xdr:rowOff>0</xdr:rowOff>
    </xdr:from>
    <xdr:to>
      <xdr:col>32</xdr:col>
      <xdr:colOff>152400</xdr:colOff>
      <xdr:row>583</xdr:row>
      <xdr:rowOff>133350</xdr:rowOff>
    </xdr:to>
    <xdr:pic>
      <xdr:nvPicPr>
        <xdr:cNvPr id="167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583</xdr:row>
      <xdr:rowOff>0</xdr:rowOff>
    </xdr:from>
    <xdr:to>
      <xdr:col>34</xdr:col>
      <xdr:colOff>152400</xdr:colOff>
      <xdr:row>583</xdr:row>
      <xdr:rowOff>133350</xdr:rowOff>
    </xdr:to>
    <xdr:pic>
      <xdr:nvPicPr>
        <xdr:cNvPr id="167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583</xdr:row>
      <xdr:rowOff>0</xdr:rowOff>
    </xdr:from>
    <xdr:to>
      <xdr:col>35</xdr:col>
      <xdr:colOff>152400</xdr:colOff>
      <xdr:row>583</xdr:row>
      <xdr:rowOff>133350</xdr:rowOff>
    </xdr:to>
    <xdr:pic>
      <xdr:nvPicPr>
        <xdr:cNvPr id="167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583</xdr:row>
      <xdr:rowOff>0</xdr:rowOff>
    </xdr:from>
    <xdr:to>
      <xdr:col>46</xdr:col>
      <xdr:colOff>152400</xdr:colOff>
      <xdr:row>583</xdr:row>
      <xdr:rowOff>133350</xdr:rowOff>
    </xdr:to>
    <xdr:pic>
      <xdr:nvPicPr>
        <xdr:cNvPr id="168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584</xdr:row>
      <xdr:rowOff>0</xdr:rowOff>
    </xdr:from>
    <xdr:to>
      <xdr:col>32</xdr:col>
      <xdr:colOff>152400</xdr:colOff>
      <xdr:row>584</xdr:row>
      <xdr:rowOff>133350</xdr:rowOff>
    </xdr:to>
    <xdr:pic>
      <xdr:nvPicPr>
        <xdr:cNvPr id="168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584</xdr:row>
      <xdr:rowOff>0</xdr:rowOff>
    </xdr:from>
    <xdr:to>
      <xdr:col>34</xdr:col>
      <xdr:colOff>152400</xdr:colOff>
      <xdr:row>584</xdr:row>
      <xdr:rowOff>133350</xdr:rowOff>
    </xdr:to>
    <xdr:pic>
      <xdr:nvPicPr>
        <xdr:cNvPr id="16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584</xdr:row>
      <xdr:rowOff>0</xdr:rowOff>
    </xdr:from>
    <xdr:to>
      <xdr:col>35</xdr:col>
      <xdr:colOff>152400</xdr:colOff>
      <xdr:row>584</xdr:row>
      <xdr:rowOff>133350</xdr:rowOff>
    </xdr:to>
    <xdr:pic>
      <xdr:nvPicPr>
        <xdr:cNvPr id="16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585</xdr:row>
      <xdr:rowOff>0</xdr:rowOff>
    </xdr:from>
    <xdr:to>
      <xdr:col>34</xdr:col>
      <xdr:colOff>152400</xdr:colOff>
      <xdr:row>585</xdr:row>
      <xdr:rowOff>133350</xdr:rowOff>
    </xdr:to>
    <xdr:pic>
      <xdr:nvPicPr>
        <xdr:cNvPr id="16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586</xdr:row>
      <xdr:rowOff>0</xdr:rowOff>
    </xdr:from>
    <xdr:to>
      <xdr:col>32</xdr:col>
      <xdr:colOff>152400</xdr:colOff>
      <xdr:row>586</xdr:row>
      <xdr:rowOff>133350</xdr:rowOff>
    </xdr:to>
    <xdr:pic>
      <xdr:nvPicPr>
        <xdr:cNvPr id="168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586</xdr:row>
      <xdr:rowOff>0</xdr:rowOff>
    </xdr:from>
    <xdr:to>
      <xdr:col>34</xdr:col>
      <xdr:colOff>152400</xdr:colOff>
      <xdr:row>586</xdr:row>
      <xdr:rowOff>133350</xdr:rowOff>
    </xdr:to>
    <xdr:pic>
      <xdr:nvPicPr>
        <xdr:cNvPr id="16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586</xdr:row>
      <xdr:rowOff>0</xdr:rowOff>
    </xdr:from>
    <xdr:to>
      <xdr:col>35</xdr:col>
      <xdr:colOff>152400</xdr:colOff>
      <xdr:row>586</xdr:row>
      <xdr:rowOff>133350</xdr:rowOff>
    </xdr:to>
    <xdr:pic>
      <xdr:nvPicPr>
        <xdr:cNvPr id="16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587</xdr:row>
      <xdr:rowOff>0</xdr:rowOff>
    </xdr:from>
    <xdr:to>
      <xdr:col>32</xdr:col>
      <xdr:colOff>152400</xdr:colOff>
      <xdr:row>587</xdr:row>
      <xdr:rowOff>133350</xdr:rowOff>
    </xdr:to>
    <xdr:pic>
      <xdr:nvPicPr>
        <xdr:cNvPr id="168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587</xdr:row>
      <xdr:rowOff>0</xdr:rowOff>
    </xdr:from>
    <xdr:to>
      <xdr:col>34</xdr:col>
      <xdr:colOff>152400</xdr:colOff>
      <xdr:row>587</xdr:row>
      <xdr:rowOff>133350</xdr:rowOff>
    </xdr:to>
    <xdr:pic>
      <xdr:nvPicPr>
        <xdr:cNvPr id="16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587</xdr:row>
      <xdr:rowOff>0</xdr:rowOff>
    </xdr:from>
    <xdr:to>
      <xdr:col>35</xdr:col>
      <xdr:colOff>152400</xdr:colOff>
      <xdr:row>587</xdr:row>
      <xdr:rowOff>133350</xdr:rowOff>
    </xdr:to>
    <xdr:pic>
      <xdr:nvPicPr>
        <xdr:cNvPr id="16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588</xdr:row>
      <xdr:rowOff>0</xdr:rowOff>
    </xdr:from>
    <xdr:to>
      <xdr:col>34</xdr:col>
      <xdr:colOff>152400</xdr:colOff>
      <xdr:row>588</xdr:row>
      <xdr:rowOff>133350</xdr:rowOff>
    </xdr:to>
    <xdr:pic>
      <xdr:nvPicPr>
        <xdr:cNvPr id="16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588</xdr:row>
      <xdr:rowOff>0</xdr:rowOff>
    </xdr:from>
    <xdr:to>
      <xdr:col>35</xdr:col>
      <xdr:colOff>152400</xdr:colOff>
      <xdr:row>588</xdr:row>
      <xdr:rowOff>133350</xdr:rowOff>
    </xdr:to>
    <xdr:pic>
      <xdr:nvPicPr>
        <xdr:cNvPr id="16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589</xdr:row>
      <xdr:rowOff>0</xdr:rowOff>
    </xdr:from>
    <xdr:to>
      <xdr:col>34</xdr:col>
      <xdr:colOff>152400</xdr:colOff>
      <xdr:row>589</xdr:row>
      <xdr:rowOff>133350</xdr:rowOff>
    </xdr:to>
    <xdr:pic>
      <xdr:nvPicPr>
        <xdr:cNvPr id="16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590</xdr:row>
      <xdr:rowOff>0</xdr:rowOff>
    </xdr:from>
    <xdr:to>
      <xdr:col>32</xdr:col>
      <xdr:colOff>152400</xdr:colOff>
      <xdr:row>590</xdr:row>
      <xdr:rowOff>133350</xdr:rowOff>
    </xdr:to>
    <xdr:pic>
      <xdr:nvPicPr>
        <xdr:cNvPr id="169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590</xdr:row>
      <xdr:rowOff>0</xdr:rowOff>
    </xdr:from>
    <xdr:to>
      <xdr:col>34</xdr:col>
      <xdr:colOff>152400</xdr:colOff>
      <xdr:row>590</xdr:row>
      <xdr:rowOff>133350</xdr:rowOff>
    </xdr:to>
    <xdr:pic>
      <xdr:nvPicPr>
        <xdr:cNvPr id="169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590</xdr:row>
      <xdr:rowOff>0</xdr:rowOff>
    </xdr:from>
    <xdr:to>
      <xdr:col>35</xdr:col>
      <xdr:colOff>152400</xdr:colOff>
      <xdr:row>590</xdr:row>
      <xdr:rowOff>133350</xdr:rowOff>
    </xdr:to>
    <xdr:pic>
      <xdr:nvPicPr>
        <xdr:cNvPr id="169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591</xdr:row>
      <xdr:rowOff>0</xdr:rowOff>
    </xdr:from>
    <xdr:to>
      <xdr:col>34</xdr:col>
      <xdr:colOff>152400</xdr:colOff>
      <xdr:row>591</xdr:row>
      <xdr:rowOff>133350</xdr:rowOff>
    </xdr:to>
    <xdr:pic>
      <xdr:nvPicPr>
        <xdr:cNvPr id="16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591</xdr:row>
      <xdr:rowOff>0</xdr:rowOff>
    </xdr:from>
    <xdr:to>
      <xdr:col>35</xdr:col>
      <xdr:colOff>152400</xdr:colOff>
      <xdr:row>591</xdr:row>
      <xdr:rowOff>133350</xdr:rowOff>
    </xdr:to>
    <xdr:pic>
      <xdr:nvPicPr>
        <xdr:cNvPr id="16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592</xdr:row>
      <xdr:rowOff>0</xdr:rowOff>
    </xdr:from>
    <xdr:to>
      <xdr:col>34</xdr:col>
      <xdr:colOff>152400</xdr:colOff>
      <xdr:row>592</xdr:row>
      <xdr:rowOff>133350</xdr:rowOff>
    </xdr:to>
    <xdr:pic>
      <xdr:nvPicPr>
        <xdr:cNvPr id="169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592</xdr:row>
      <xdr:rowOff>0</xdr:rowOff>
    </xdr:from>
    <xdr:to>
      <xdr:col>35</xdr:col>
      <xdr:colOff>152400</xdr:colOff>
      <xdr:row>592</xdr:row>
      <xdr:rowOff>133350</xdr:rowOff>
    </xdr:to>
    <xdr:pic>
      <xdr:nvPicPr>
        <xdr:cNvPr id="170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593</xdr:row>
      <xdr:rowOff>0</xdr:rowOff>
    </xdr:from>
    <xdr:to>
      <xdr:col>34</xdr:col>
      <xdr:colOff>152400</xdr:colOff>
      <xdr:row>593</xdr:row>
      <xdr:rowOff>133350</xdr:rowOff>
    </xdr:to>
    <xdr:pic>
      <xdr:nvPicPr>
        <xdr:cNvPr id="17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593</xdr:row>
      <xdr:rowOff>0</xdr:rowOff>
    </xdr:from>
    <xdr:to>
      <xdr:col>35</xdr:col>
      <xdr:colOff>152400</xdr:colOff>
      <xdr:row>593</xdr:row>
      <xdr:rowOff>133350</xdr:rowOff>
    </xdr:to>
    <xdr:pic>
      <xdr:nvPicPr>
        <xdr:cNvPr id="17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594</xdr:row>
      <xdr:rowOff>0</xdr:rowOff>
    </xdr:from>
    <xdr:to>
      <xdr:col>32</xdr:col>
      <xdr:colOff>152400</xdr:colOff>
      <xdr:row>594</xdr:row>
      <xdr:rowOff>133350</xdr:rowOff>
    </xdr:to>
    <xdr:pic>
      <xdr:nvPicPr>
        <xdr:cNvPr id="170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594</xdr:row>
      <xdr:rowOff>0</xdr:rowOff>
    </xdr:from>
    <xdr:to>
      <xdr:col>34</xdr:col>
      <xdr:colOff>152400</xdr:colOff>
      <xdr:row>594</xdr:row>
      <xdr:rowOff>133350</xdr:rowOff>
    </xdr:to>
    <xdr:pic>
      <xdr:nvPicPr>
        <xdr:cNvPr id="170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594</xdr:row>
      <xdr:rowOff>0</xdr:rowOff>
    </xdr:from>
    <xdr:to>
      <xdr:col>35</xdr:col>
      <xdr:colOff>152400</xdr:colOff>
      <xdr:row>594</xdr:row>
      <xdr:rowOff>133350</xdr:rowOff>
    </xdr:to>
    <xdr:pic>
      <xdr:nvPicPr>
        <xdr:cNvPr id="170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594</xdr:row>
      <xdr:rowOff>0</xdr:rowOff>
    </xdr:from>
    <xdr:to>
      <xdr:col>46</xdr:col>
      <xdr:colOff>152400</xdr:colOff>
      <xdr:row>594</xdr:row>
      <xdr:rowOff>133350</xdr:rowOff>
    </xdr:to>
    <xdr:pic>
      <xdr:nvPicPr>
        <xdr:cNvPr id="170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595</xdr:row>
      <xdr:rowOff>0</xdr:rowOff>
    </xdr:from>
    <xdr:to>
      <xdr:col>32</xdr:col>
      <xdr:colOff>152400</xdr:colOff>
      <xdr:row>595</xdr:row>
      <xdr:rowOff>133350</xdr:rowOff>
    </xdr:to>
    <xdr:pic>
      <xdr:nvPicPr>
        <xdr:cNvPr id="170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595</xdr:row>
      <xdr:rowOff>0</xdr:rowOff>
    </xdr:from>
    <xdr:to>
      <xdr:col>34</xdr:col>
      <xdr:colOff>152400</xdr:colOff>
      <xdr:row>595</xdr:row>
      <xdr:rowOff>133350</xdr:rowOff>
    </xdr:to>
    <xdr:pic>
      <xdr:nvPicPr>
        <xdr:cNvPr id="17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595</xdr:row>
      <xdr:rowOff>0</xdr:rowOff>
    </xdr:from>
    <xdr:to>
      <xdr:col>35</xdr:col>
      <xdr:colOff>152400</xdr:colOff>
      <xdr:row>595</xdr:row>
      <xdr:rowOff>133350</xdr:rowOff>
    </xdr:to>
    <xdr:pic>
      <xdr:nvPicPr>
        <xdr:cNvPr id="170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596</xdr:row>
      <xdr:rowOff>0</xdr:rowOff>
    </xdr:from>
    <xdr:to>
      <xdr:col>32</xdr:col>
      <xdr:colOff>152400</xdr:colOff>
      <xdr:row>596</xdr:row>
      <xdr:rowOff>133350</xdr:rowOff>
    </xdr:to>
    <xdr:pic>
      <xdr:nvPicPr>
        <xdr:cNvPr id="171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596</xdr:row>
      <xdr:rowOff>0</xdr:rowOff>
    </xdr:from>
    <xdr:to>
      <xdr:col>34</xdr:col>
      <xdr:colOff>152400</xdr:colOff>
      <xdr:row>596</xdr:row>
      <xdr:rowOff>133350</xdr:rowOff>
    </xdr:to>
    <xdr:pic>
      <xdr:nvPicPr>
        <xdr:cNvPr id="17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596</xdr:row>
      <xdr:rowOff>0</xdr:rowOff>
    </xdr:from>
    <xdr:to>
      <xdr:col>35</xdr:col>
      <xdr:colOff>152400</xdr:colOff>
      <xdr:row>596</xdr:row>
      <xdr:rowOff>133350</xdr:rowOff>
    </xdr:to>
    <xdr:pic>
      <xdr:nvPicPr>
        <xdr:cNvPr id="17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597</xdr:row>
      <xdr:rowOff>0</xdr:rowOff>
    </xdr:from>
    <xdr:to>
      <xdr:col>32</xdr:col>
      <xdr:colOff>152400</xdr:colOff>
      <xdr:row>597</xdr:row>
      <xdr:rowOff>133350</xdr:rowOff>
    </xdr:to>
    <xdr:pic>
      <xdr:nvPicPr>
        <xdr:cNvPr id="171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597</xdr:row>
      <xdr:rowOff>0</xdr:rowOff>
    </xdr:from>
    <xdr:to>
      <xdr:col>34</xdr:col>
      <xdr:colOff>152400</xdr:colOff>
      <xdr:row>597</xdr:row>
      <xdr:rowOff>133350</xdr:rowOff>
    </xdr:to>
    <xdr:pic>
      <xdr:nvPicPr>
        <xdr:cNvPr id="17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597</xdr:row>
      <xdr:rowOff>0</xdr:rowOff>
    </xdr:from>
    <xdr:to>
      <xdr:col>35</xdr:col>
      <xdr:colOff>152400</xdr:colOff>
      <xdr:row>597</xdr:row>
      <xdr:rowOff>133350</xdr:rowOff>
    </xdr:to>
    <xdr:pic>
      <xdr:nvPicPr>
        <xdr:cNvPr id="17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598</xdr:row>
      <xdr:rowOff>0</xdr:rowOff>
    </xdr:from>
    <xdr:to>
      <xdr:col>32</xdr:col>
      <xdr:colOff>152400</xdr:colOff>
      <xdr:row>598</xdr:row>
      <xdr:rowOff>133350</xdr:rowOff>
    </xdr:to>
    <xdr:pic>
      <xdr:nvPicPr>
        <xdr:cNvPr id="171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598</xdr:row>
      <xdr:rowOff>0</xdr:rowOff>
    </xdr:from>
    <xdr:to>
      <xdr:col>34</xdr:col>
      <xdr:colOff>152400</xdr:colOff>
      <xdr:row>598</xdr:row>
      <xdr:rowOff>133350</xdr:rowOff>
    </xdr:to>
    <xdr:pic>
      <xdr:nvPicPr>
        <xdr:cNvPr id="17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598</xdr:row>
      <xdr:rowOff>0</xdr:rowOff>
    </xdr:from>
    <xdr:to>
      <xdr:col>35</xdr:col>
      <xdr:colOff>152400</xdr:colOff>
      <xdr:row>598</xdr:row>
      <xdr:rowOff>133350</xdr:rowOff>
    </xdr:to>
    <xdr:pic>
      <xdr:nvPicPr>
        <xdr:cNvPr id="17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599</xdr:row>
      <xdr:rowOff>0</xdr:rowOff>
    </xdr:from>
    <xdr:to>
      <xdr:col>32</xdr:col>
      <xdr:colOff>152400</xdr:colOff>
      <xdr:row>599</xdr:row>
      <xdr:rowOff>133350</xdr:rowOff>
    </xdr:to>
    <xdr:pic>
      <xdr:nvPicPr>
        <xdr:cNvPr id="171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599</xdr:row>
      <xdr:rowOff>0</xdr:rowOff>
    </xdr:from>
    <xdr:to>
      <xdr:col>34</xdr:col>
      <xdr:colOff>152400</xdr:colOff>
      <xdr:row>599</xdr:row>
      <xdr:rowOff>133350</xdr:rowOff>
    </xdr:to>
    <xdr:pic>
      <xdr:nvPicPr>
        <xdr:cNvPr id="17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599</xdr:row>
      <xdr:rowOff>0</xdr:rowOff>
    </xdr:from>
    <xdr:to>
      <xdr:col>35</xdr:col>
      <xdr:colOff>152400</xdr:colOff>
      <xdr:row>599</xdr:row>
      <xdr:rowOff>133350</xdr:rowOff>
    </xdr:to>
    <xdr:pic>
      <xdr:nvPicPr>
        <xdr:cNvPr id="17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600</xdr:row>
      <xdr:rowOff>0</xdr:rowOff>
    </xdr:from>
    <xdr:to>
      <xdr:col>32</xdr:col>
      <xdr:colOff>152400</xdr:colOff>
      <xdr:row>600</xdr:row>
      <xdr:rowOff>133350</xdr:rowOff>
    </xdr:to>
    <xdr:pic>
      <xdr:nvPicPr>
        <xdr:cNvPr id="172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600</xdr:row>
      <xdr:rowOff>0</xdr:rowOff>
    </xdr:from>
    <xdr:to>
      <xdr:col>34</xdr:col>
      <xdr:colOff>152400</xdr:colOff>
      <xdr:row>600</xdr:row>
      <xdr:rowOff>133350</xdr:rowOff>
    </xdr:to>
    <xdr:pic>
      <xdr:nvPicPr>
        <xdr:cNvPr id="17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600</xdr:row>
      <xdr:rowOff>0</xdr:rowOff>
    </xdr:from>
    <xdr:to>
      <xdr:col>35</xdr:col>
      <xdr:colOff>152400</xdr:colOff>
      <xdr:row>600</xdr:row>
      <xdr:rowOff>133350</xdr:rowOff>
    </xdr:to>
    <xdr:pic>
      <xdr:nvPicPr>
        <xdr:cNvPr id="17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600</xdr:row>
      <xdr:rowOff>0</xdr:rowOff>
    </xdr:from>
    <xdr:to>
      <xdr:col>46</xdr:col>
      <xdr:colOff>152400</xdr:colOff>
      <xdr:row>600</xdr:row>
      <xdr:rowOff>133350</xdr:rowOff>
    </xdr:to>
    <xdr:pic>
      <xdr:nvPicPr>
        <xdr:cNvPr id="172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601</xdr:row>
      <xdr:rowOff>0</xdr:rowOff>
    </xdr:from>
    <xdr:to>
      <xdr:col>32</xdr:col>
      <xdr:colOff>152400</xdr:colOff>
      <xdr:row>601</xdr:row>
      <xdr:rowOff>133350</xdr:rowOff>
    </xdr:to>
    <xdr:pic>
      <xdr:nvPicPr>
        <xdr:cNvPr id="172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601</xdr:row>
      <xdr:rowOff>0</xdr:rowOff>
    </xdr:from>
    <xdr:to>
      <xdr:col>34</xdr:col>
      <xdr:colOff>152400</xdr:colOff>
      <xdr:row>601</xdr:row>
      <xdr:rowOff>133350</xdr:rowOff>
    </xdr:to>
    <xdr:pic>
      <xdr:nvPicPr>
        <xdr:cNvPr id="17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601</xdr:row>
      <xdr:rowOff>0</xdr:rowOff>
    </xdr:from>
    <xdr:to>
      <xdr:col>35</xdr:col>
      <xdr:colOff>152400</xdr:colOff>
      <xdr:row>601</xdr:row>
      <xdr:rowOff>133350</xdr:rowOff>
    </xdr:to>
    <xdr:pic>
      <xdr:nvPicPr>
        <xdr:cNvPr id="17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602</xdr:row>
      <xdr:rowOff>0</xdr:rowOff>
    </xdr:from>
    <xdr:to>
      <xdr:col>32</xdr:col>
      <xdr:colOff>152400</xdr:colOff>
      <xdr:row>602</xdr:row>
      <xdr:rowOff>133350</xdr:rowOff>
    </xdr:to>
    <xdr:pic>
      <xdr:nvPicPr>
        <xdr:cNvPr id="172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602</xdr:row>
      <xdr:rowOff>0</xdr:rowOff>
    </xdr:from>
    <xdr:to>
      <xdr:col>34</xdr:col>
      <xdr:colOff>152400</xdr:colOff>
      <xdr:row>602</xdr:row>
      <xdr:rowOff>133350</xdr:rowOff>
    </xdr:to>
    <xdr:pic>
      <xdr:nvPicPr>
        <xdr:cNvPr id="17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602</xdr:row>
      <xdr:rowOff>0</xdr:rowOff>
    </xdr:from>
    <xdr:to>
      <xdr:col>35</xdr:col>
      <xdr:colOff>152400</xdr:colOff>
      <xdr:row>602</xdr:row>
      <xdr:rowOff>133350</xdr:rowOff>
    </xdr:to>
    <xdr:pic>
      <xdr:nvPicPr>
        <xdr:cNvPr id="17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603</xdr:row>
      <xdr:rowOff>0</xdr:rowOff>
    </xdr:from>
    <xdr:to>
      <xdr:col>32</xdr:col>
      <xdr:colOff>152400</xdr:colOff>
      <xdr:row>603</xdr:row>
      <xdr:rowOff>133350</xdr:rowOff>
    </xdr:to>
    <xdr:pic>
      <xdr:nvPicPr>
        <xdr:cNvPr id="173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603</xdr:row>
      <xdr:rowOff>0</xdr:rowOff>
    </xdr:from>
    <xdr:to>
      <xdr:col>34</xdr:col>
      <xdr:colOff>152400</xdr:colOff>
      <xdr:row>603</xdr:row>
      <xdr:rowOff>133350</xdr:rowOff>
    </xdr:to>
    <xdr:pic>
      <xdr:nvPicPr>
        <xdr:cNvPr id="17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603</xdr:row>
      <xdr:rowOff>0</xdr:rowOff>
    </xdr:from>
    <xdr:to>
      <xdr:col>35</xdr:col>
      <xdr:colOff>152400</xdr:colOff>
      <xdr:row>603</xdr:row>
      <xdr:rowOff>133350</xdr:rowOff>
    </xdr:to>
    <xdr:pic>
      <xdr:nvPicPr>
        <xdr:cNvPr id="17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604</xdr:row>
      <xdr:rowOff>0</xdr:rowOff>
    </xdr:from>
    <xdr:to>
      <xdr:col>32</xdr:col>
      <xdr:colOff>152400</xdr:colOff>
      <xdr:row>604</xdr:row>
      <xdr:rowOff>133350</xdr:rowOff>
    </xdr:to>
    <xdr:pic>
      <xdr:nvPicPr>
        <xdr:cNvPr id="173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604</xdr:row>
      <xdr:rowOff>0</xdr:rowOff>
    </xdr:from>
    <xdr:to>
      <xdr:col>34</xdr:col>
      <xdr:colOff>152400</xdr:colOff>
      <xdr:row>604</xdr:row>
      <xdr:rowOff>133350</xdr:rowOff>
    </xdr:to>
    <xdr:pic>
      <xdr:nvPicPr>
        <xdr:cNvPr id="17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604</xdr:row>
      <xdr:rowOff>0</xdr:rowOff>
    </xdr:from>
    <xdr:to>
      <xdr:col>35</xdr:col>
      <xdr:colOff>152400</xdr:colOff>
      <xdr:row>604</xdr:row>
      <xdr:rowOff>133350</xdr:rowOff>
    </xdr:to>
    <xdr:pic>
      <xdr:nvPicPr>
        <xdr:cNvPr id="17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605</xdr:row>
      <xdr:rowOff>0</xdr:rowOff>
    </xdr:from>
    <xdr:to>
      <xdr:col>32</xdr:col>
      <xdr:colOff>152400</xdr:colOff>
      <xdr:row>605</xdr:row>
      <xdr:rowOff>133350</xdr:rowOff>
    </xdr:to>
    <xdr:pic>
      <xdr:nvPicPr>
        <xdr:cNvPr id="173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605</xdr:row>
      <xdr:rowOff>0</xdr:rowOff>
    </xdr:from>
    <xdr:to>
      <xdr:col>34</xdr:col>
      <xdr:colOff>152400</xdr:colOff>
      <xdr:row>605</xdr:row>
      <xdr:rowOff>133350</xdr:rowOff>
    </xdr:to>
    <xdr:pic>
      <xdr:nvPicPr>
        <xdr:cNvPr id="17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605</xdr:row>
      <xdr:rowOff>0</xdr:rowOff>
    </xdr:from>
    <xdr:to>
      <xdr:col>35</xdr:col>
      <xdr:colOff>152400</xdr:colOff>
      <xdr:row>605</xdr:row>
      <xdr:rowOff>133350</xdr:rowOff>
    </xdr:to>
    <xdr:pic>
      <xdr:nvPicPr>
        <xdr:cNvPr id="17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606</xdr:row>
      <xdr:rowOff>0</xdr:rowOff>
    </xdr:from>
    <xdr:to>
      <xdr:col>32</xdr:col>
      <xdr:colOff>152400</xdr:colOff>
      <xdr:row>606</xdr:row>
      <xdr:rowOff>133350</xdr:rowOff>
    </xdr:to>
    <xdr:pic>
      <xdr:nvPicPr>
        <xdr:cNvPr id="174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606</xdr:row>
      <xdr:rowOff>0</xdr:rowOff>
    </xdr:from>
    <xdr:to>
      <xdr:col>34</xdr:col>
      <xdr:colOff>152400</xdr:colOff>
      <xdr:row>606</xdr:row>
      <xdr:rowOff>133350</xdr:rowOff>
    </xdr:to>
    <xdr:pic>
      <xdr:nvPicPr>
        <xdr:cNvPr id="174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606</xdr:row>
      <xdr:rowOff>0</xdr:rowOff>
    </xdr:from>
    <xdr:to>
      <xdr:col>35</xdr:col>
      <xdr:colOff>152400</xdr:colOff>
      <xdr:row>606</xdr:row>
      <xdr:rowOff>133350</xdr:rowOff>
    </xdr:to>
    <xdr:pic>
      <xdr:nvPicPr>
        <xdr:cNvPr id="174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606</xdr:row>
      <xdr:rowOff>0</xdr:rowOff>
    </xdr:from>
    <xdr:to>
      <xdr:col>46</xdr:col>
      <xdr:colOff>152400</xdr:colOff>
      <xdr:row>606</xdr:row>
      <xdr:rowOff>133350</xdr:rowOff>
    </xdr:to>
    <xdr:pic>
      <xdr:nvPicPr>
        <xdr:cNvPr id="174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607</xdr:row>
      <xdr:rowOff>0</xdr:rowOff>
    </xdr:from>
    <xdr:to>
      <xdr:col>34</xdr:col>
      <xdr:colOff>152400</xdr:colOff>
      <xdr:row>607</xdr:row>
      <xdr:rowOff>133350</xdr:rowOff>
    </xdr:to>
    <xdr:pic>
      <xdr:nvPicPr>
        <xdr:cNvPr id="17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608</xdr:row>
      <xdr:rowOff>0</xdr:rowOff>
    </xdr:from>
    <xdr:to>
      <xdr:col>32</xdr:col>
      <xdr:colOff>152400</xdr:colOff>
      <xdr:row>608</xdr:row>
      <xdr:rowOff>133350</xdr:rowOff>
    </xdr:to>
    <xdr:pic>
      <xdr:nvPicPr>
        <xdr:cNvPr id="174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608</xdr:row>
      <xdr:rowOff>0</xdr:rowOff>
    </xdr:from>
    <xdr:to>
      <xdr:col>34</xdr:col>
      <xdr:colOff>152400</xdr:colOff>
      <xdr:row>608</xdr:row>
      <xdr:rowOff>133350</xdr:rowOff>
    </xdr:to>
    <xdr:pic>
      <xdr:nvPicPr>
        <xdr:cNvPr id="17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608</xdr:row>
      <xdr:rowOff>0</xdr:rowOff>
    </xdr:from>
    <xdr:to>
      <xdr:col>35</xdr:col>
      <xdr:colOff>152400</xdr:colOff>
      <xdr:row>608</xdr:row>
      <xdr:rowOff>133350</xdr:rowOff>
    </xdr:to>
    <xdr:pic>
      <xdr:nvPicPr>
        <xdr:cNvPr id="17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608</xdr:row>
      <xdr:rowOff>0</xdr:rowOff>
    </xdr:from>
    <xdr:to>
      <xdr:col>46</xdr:col>
      <xdr:colOff>152400</xdr:colOff>
      <xdr:row>608</xdr:row>
      <xdr:rowOff>133350</xdr:rowOff>
    </xdr:to>
    <xdr:pic>
      <xdr:nvPicPr>
        <xdr:cNvPr id="174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609</xdr:row>
      <xdr:rowOff>0</xdr:rowOff>
    </xdr:from>
    <xdr:to>
      <xdr:col>32</xdr:col>
      <xdr:colOff>152400</xdr:colOff>
      <xdr:row>609</xdr:row>
      <xdr:rowOff>133350</xdr:rowOff>
    </xdr:to>
    <xdr:pic>
      <xdr:nvPicPr>
        <xdr:cNvPr id="175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609</xdr:row>
      <xdr:rowOff>0</xdr:rowOff>
    </xdr:from>
    <xdr:to>
      <xdr:col>34</xdr:col>
      <xdr:colOff>152400</xdr:colOff>
      <xdr:row>609</xdr:row>
      <xdr:rowOff>133350</xdr:rowOff>
    </xdr:to>
    <xdr:pic>
      <xdr:nvPicPr>
        <xdr:cNvPr id="17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609</xdr:row>
      <xdr:rowOff>0</xdr:rowOff>
    </xdr:from>
    <xdr:to>
      <xdr:col>35</xdr:col>
      <xdr:colOff>152400</xdr:colOff>
      <xdr:row>609</xdr:row>
      <xdr:rowOff>133350</xdr:rowOff>
    </xdr:to>
    <xdr:pic>
      <xdr:nvPicPr>
        <xdr:cNvPr id="17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610</xdr:row>
      <xdr:rowOff>0</xdr:rowOff>
    </xdr:from>
    <xdr:to>
      <xdr:col>32</xdr:col>
      <xdr:colOff>152400</xdr:colOff>
      <xdr:row>610</xdr:row>
      <xdr:rowOff>133350</xdr:rowOff>
    </xdr:to>
    <xdr:pic>
      <xdr:nvPicPr>
        <xdr:cNvPr id="175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610</xdr:row>
      <xdr:rowOff>0</xdr:rowOff>
    </xdr:from>
    <xdr:to>
      <xdr:col>34</xdr:col>
      <xdr:colOff>152400</xdr:colOff>
      <xdr:row>610</xdr:row>
      <xdr:rowOff>133350</xdr:rowOff>
    </xdr:to>
    <xdr:pic>
      <xdr:nvPicPr>
        <xdr:cNvPr id="175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610</xdr:row>
      <xdr:rowOff>0</xdr:rowOff>
    </xdr:from>
    <xdr:to>
      <xdr:col>35</xdr:col>
      <xdr:colOff>152400</xdr:colOff>
      <xdr:row>610</xdr:row>
      <xdr:rowOff>133350</xdr:rowOff>
    </xdr:to>
    <xdr:pic>
      <xdr:nvPicPr>
        <xdr:cNvPr id="175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611</xdr:row>
      <xdr:rowOff>0</xdr:rowOff>
    </xdr:from>
    <xdr:to>
      <xdr:col>32</xdr:col>
      <xdr:colOff>152400</xdr:colOff>
      <xdr:row>611</xdr:row>
      <xdr:rowOff>133350</xdr:rowOff>
    </xdr:to>
    <xdr:pic>
      <xdr:nvPicPr>
        <xdr:cNvPr id="175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611</xdr:row>
      <xdr:rowOff>0</xdr:rowOff>
    </xdr:from>
    <xdr:to>
      <xdr:col>34</xdr:col>
      <xdr:colOff>152400</xdr:colOff>
      <xdr:row>611</xdr:row>
      <xdr:rowOff>133350</xdr:rowOff>
    </xdr:to>
    <xdr:pic>
      <xdr:nvPicPr>
        <xdr:cNvPr id="17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611</xdr:row>
      <xdr:rowOff>0</xdr:rowOff>
    </xdr:from>
    <xdr:to>
      <xdr:col>35</xdr:col>
      <xdr:colOff>152400</xdr:colOff>
      <xdr:row>611</xdr:row>
      <xdr:rowOff>133350</xdr:rowOff>
    </xdr:to>
    <xdr:pic>
      <xdr:nvPicPr>
        <xdr:cNvPr id="17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612</xdr:row>
      <xdr:rowOff>0</xdr:rowOff>
    </xdr:from>
    <xdr:to>
      <xdr:col>32</xdr:col>
      <xdr:colOff>152400</xdr:colOff>
      <xdr:row>612</xdr:row>
      <xdr:rowOff>133350</xdr:rowOff>
    </xdr:to>
    <xdr:pic>
      <xdr:nvPicPr>
        <xdr:cNvPr id="175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612</xdr:row>
      <xdr:rowOff>0</xdr:rowOff>
    </xdr:from>
    <xdr:to>
      <xdr:col>34</xdr:col>
      <xdr:colOff>152400</xdr:colOff>
      <xdr:row>612</xdr:row>
      <xdr:rowOff>133350</xdr:rowOff>
    </xdr:to>
    <xdr:pic>
      <xdr:nvPicPr>
        <xdr:cNvPr id="176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612</xdr:row>
      <xdr:rowOff>0</xdr:rowOff>
    </xdr:from>
    <xdr:to>
      <xdr:col>35</xdr:col>
      <xdr:colOff>152400</xdr:colOff>
      <xdr:row>612</xdr:row>
      <xdr:rowOff>133350</xdr:rowOff>
    </xdr:to>
    <xdr:pic>
      <xdr:nvPicPr>
        <xdr:cNvPr id="176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613</xdr:row>
      <xdr:rowOff>0</xdr:rowOff>
    </xdr:from>
    <xdr:to>
      <xdr:col>32</xdr:col>
      <xdr:colOff>152400</xdr:colOff>
      <xdr:row>613</xdr:row>
      <xdr:rowOff>133350</xdr:rowOff>
    </xdr:to>
    <xdr:pic>
      <xdr:nvPicPr>
        <xdr:cNvPr id="176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613</xdr:row>
      <xdr:rowOff>0</xdr:rowOff>
    </xdr:from>
    <xdr:to>
      <xdr:col>34</xdr:col>
      <xdr:colOff>152400</xdr:colOff>
      <xdr:row>613</xdr:row>
      <xdr:rowOff>133350</xdr:rowOff>
    </xdr:to>
    <xdr:pic>
      <xdr:nvPicPr>
        <xdr:cNvPr id="17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613</xdr:row>
      <xdr:rowOff>0</xdr:rowOff>
    </xdr:from>
    <xdr:to>
      <xdr:col>35</xdr:col>
      <xdr:colOff>152400</xdr:colOff>
      <xdr:row>613</xdr:row>
      <xdr:rowOff>133350</xdr:rowOff>
    </xdr:to>
    <xdr:pic>
      <xdr:nvPicPr>
        <xdr:cNvPr id="17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613</xdr:row>
      <xdr:rowOff>0</xdr:rowOff>
    </xdr:from>
    <xdr:to>
      <xdr:col>46</xdr:col>
      <xdr:colOff>152400</xdr:colOff>
      <xdr:row>613</xdr:row>
      <xdr:rowOff>133350</xdr:rowOff>
    </xdr:to>
    <xdr:pic>
      <xdr:nvPicPr>
        <xdr:cNvPr id="176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614</xdr:row>
      <xdr:rowOff>0</xdr:rowOff>
    </xdr:from>
    <xdr:to>
      <xdr:col>32</xdr:col>
      <xdr:colOff>152400</xdr:colOff>
      <xdr:row>614</xdr:row>
      <xdr:rowOff>133350</xdr:rowOff>
    </xdr:to>
    <xdr:pic>
      <xdr:nvPicPr>
        <xdr:cNvPr id="176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614</xdr:row>
      <xdr:rowOff>0</xdr:rowOff>
    </xdr:from>
    <xdr:to>
      <xdr:col>34</xdr:col>
      <xdr:colOff>152400</xdr:colOff>
      <xdr:row>614</xdr:row>
      <xdr:rowOff>133350</xdr:rowOff>
    </xdr:to>
    <xdr:pic>
      <xdr:nvPicPr>
        <xdr:cNvPr id="176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614</xdr:row>
      <xdr:rowOff>0</xdr:rowOff>
    </xdr:from>
    <xdr:to>
      <xdr:col>35</xdr:col>
      <xdr:colOff>152400</xdr:colOff>
      <xdr:row>614</xdr:row>
      <xdr:rowOff>133350</xdr:rowOff>
    </xdr:to>
    <xdr:pic>
      <xdr:nvPicPr>
        <xdr:cNvPr id="176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614</xdr:row>
      <xdr:rowOff>0</xdr:rowOff>
    </xdr:from>
    <xdr:to>
      <xdr:col>46</xdr:col>
      <xdr:colOff>152400</xdr:colOff>
      <xdr:row>614</xdr:row>
      <xdr:rowOff>133350</xdr:rowOff>
    </xdr:to>
    <xdr:pic>
      <xdr:nvPicPr>
        <xdr:cNvPr id="176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615</xdr:row>
      <xdr:rowOff>0</xdr:rowOff>
    </xdr:from>
    <xdr:to>
      <xdr:col>32</xdr:col>
      <xdr:colOff>152400</xdr:colOff>
      <xdr:row>615</xdr:row>
      <xdr:rowOff>133350</xdr:rowOff>
    </xdr:to>
    <xdr:pic>
      <xdr:nvPicPr>
        <xdr:cNvPr id="177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615</xdr:row>
      <xdr:rowOff>0</xdr:rowOff>
    </xdr:from>
    <xdr:to>
      <xdr:col>34</xdr:col>
      <xdr:colOff>152400</xdr:colOff>
      <xdr:row>615</xdr:row>
      <xdr:rowOff>133350</xdr:rowOff>
    </xdr:to>
    <xdr:pic>
      <xdr:nvPicPr>
        <xdr:cNvPr id="17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615</xdr:row>
      <xdr:rowOff>0</xdr:rowOff>
    </xdr:from>
    <xdr:to>
      <xdr:col>35</xdr:col>
      <xdr:colOff>152400</xdr:colOff>
      <xdr:row>615</xdr:row>
      <xdr:rowOff>133350</xdr:rowOff>
    </xdr:to>
    <xdr:pic>
      <xdr:nvPicPr>
        <xdr:cNvPr id="17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616</xdr:row>
      <xdr:rowOff>0</xdr:rowOff>
    </xdr:from>
    <xdr:to>
      <xdr:col>32</xdr:col>
      <xdr:colOff>152400</xdr:colOff>
      <xdr:row>616</xdr:row>
      <xdr:rowOff>133350</xdr:rowOff>
    </xdr:to>
    <xdr:pic>
      <xdr:nvPicPr>
        <xdr:cNvPr id="177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616</xdr:row>
      <xdr:rowOff>0</xdr:rowOff>
    </xdr:from>
    <xdr:to>
      <xdr:col>34</xdr:col>
      <xdr:colOff>152400</xdr:colOff>
      <xdr:row>616</xdr:row>
      <xdr:rowOff>133350</xdr:rowOff>
    </xdr:to>
    <xdr:pic>
      <xdr:nvPicPr>
        <xdr:cNvPr id="17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616</xdr:row>
      <xdr:rowOff>0</xdr:rowOff>
    </xdr:from>
    <xdr:to>
      <xdr:col>35</xdr:col>
      <xdr:colOff>152400</xdr:colOff>
      <xdr:row>616</xdr:row>
      <xdr:rowOff>133350</xdr:rowOff>
    </xdr:to>
    <xdr:pic>
      <xdr:nvPicPr>
        <xdr:cNvPr id="17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617</xdr:row>
      <xdr:rowOff>0</xdr:rowOff>
    </xdr:from>
    <xdr:to>
      <xdr:col>32</xdr:col>
      <xdr:colOff>152400</xdr:colOff>
      <xdr:row>617</xdr:row>
      <xdr:rowOff>133350</xdr:rowOff>
    </xdr:to>
    <xdr:pic>
      <xdr:nvPicPr>
        <xdr:cNvPr id="177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617</xdr:row>
      <xdr:rowOff>0</xdr:rowOff>
    </xdr:from>
    <xdr:to>
      <xdr:col>34</xdr:col>
      <xdr:colOff>152400</xdr:colOff>
      <xdr:row>617</xdr:row>
      <xdr:rowOff>133350</xdr:rowOff>
    </xdr:to>
    <xdr:pic>
      <xdr:nvPicPr>
        <xdr:cNvPr id="17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617</xdr:row>
      <xdr:rowOff>0</xdr:rowOff>
    </xdr:from>
    <xdr:to>
      <xdr:col>35</xdr:col>
      <xdr:colOff>152400</xdr:colOff>
      <xdr:row>617</xdr:row>
      <xdr:rowOff>133350</xdr:rowOff>
    </xdr:to>
    <xdr:pic>
      <xdr:nvPicPr>
        <xdr:cNvPr id="17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618</xdr:row>
      <xdr:rowOff>0</xdr:rowOff>
    </xdr:from>
    <xdr:to>
      <xdr:col>32</xdr:col>
      <xdr:colOff>152400</xdr:colOff>
      <xdr:row>618</xdr:row>
      <xdr:rowOff>133350</xdr:rowOff>
    </xdr:to>
    <xdr:pic>
      <xdr:nvPicPr>
        <xdr:cNvPr id="177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618</xdr:row>
      <xdr:rowOff>0</xdr:rowOff>
    </xdr:from>
    <xdr:to>
      <xdr:col>34</xdr:col>
      <xdr:colOff>152400</xdr:colOff>
      <xdr:row>618</xdr:row>
      <xdr:rowOff>133350</xdr:rowOff>
    </xdr:to>
    <xdr:pic>
      <xdr:nvPicPr>
        <xdr:cNvPr id="17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618</xdr:row>
      <xdr:rowOff>0</xdr:rowOff>
    </xdr:from>
    <xdr:to>
      <xdr:col>35</xdr:col>
      <xdr:colOff>152400</xdr:colOff>
      <xdr:row>618</xdr:row>
      <xdr:rowOff>133350</xdr:rowOff>
    </xdr:to>
    <xdr:pic>
      <xdr:nvPicPr>
        <xdr:cNvPr id="17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619</xdr:row>
      <xdr:rowOff>0</xdr:rowOff>
    </xdr:from>
    <xdr:to>
      <xdr:col>32</xdr:col>
      <xdr:colOff>152400</xdr:colOff>
      <xdr:row>619</xdr:row>
      <xdr:rowOff>133350</xdr:rowOff>
    </xdr:to>
    <xdr:pic>
      <xdr:nvPicPr>
        <xdr:cNvPr id="178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619</xdr:row>
      <xdr:rowOff>0</xdr:rowOff>
    </xdr:from>
    <xdr:to>
      <xdr:col>34</xdr:col>
      <xdr:colOff>152400</xdr:colOff>
      <xdr:row>619</xdr:row>
      <xdr:rowOff>133350</xdr:rowOff>
    </xdr:to>
    <xdr:pic>
      <xdr:nvPicPr>
        <xdr:cNvPr id="178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619</xdr:row>
      <xdr:rowOff>0</xdr:rowOff>
    </xdr:from>
    <xdr:to>
      <xdr:col>35</xdr:col>
      <xdr:colOff>152400</xdr:colOff>
      <xdr:row>619</xdr:row>
      <xdr:rowOff>133350</xdr:rowOff>
    </xdr:to>
    <xdr:pic>
      <xdr:nvPicPr>
        <xdr:cNvPr id="178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620</xdr:row>
      <xdr:rowOff>0</xdr:rowOff>
    </xdr:from>
    <xdr:to>
      <xdr:col>32</xdr:col>
      <xdr:colOff>152400</xdr:colOff>
      <xdr:row>620</xdr:row>
      <xdr:rowOff>133350</xdr:rowOff>
    </xdr:to>
    <xdr:pic>
      <xdr:nvPicPr>
        <xdr:cNvPr id="178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620</xdr:row>
      <xdr:rowOff>0</xdr:rowOff>
    </xdr:from>
    <xdr:to>
      <xdr:col>34</xdr:col>
      <xdr:colOff>152400</xdr:colOff>
      <xdr:row>620</xdr:row>
      <xdr:rowOff>133350</xdr:rowOff>
    </xdr:to>
    <xdr:pic>
      <xdr:nvPicPr>
        <xdr:cNvPr id="17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620</xdr:row>
      <xdr:rowOff>0</xdr:rowOff>
    </xdr:from>
    <xdr:to>
      <xdr:col>35</xdr:col>
      <xdr:colOff>152400</xdr:colOff>
      <xdr:row>620</xdr:row>
      <xdr:rowOff>133350</xdr:rowOff>
    </xdr:to>
    <xdr:pic>
      <xdr:nvPicPr>
        <xdr:cNvPr id="17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621</xdr:row>
      <xdr:rowOff>0</xdr:rowOff>
    </xdr:from>
    <xdr:to>
      <xdr:col>32</xdr:col>
      <xdr:colOff>152400</xdr:colOff>
      <xdr:row>621</xdr:row>
      <xdr:rowOff>133350</xdr:rowOff>
    </xdr:to>
    <xdr:pic>
      <xdr:nvPicPr>
        <xdr:cNvPr id="178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621</xdr:row>
      <xdr:rowOff>0</xdr:rowOff>
    </xdr:from>
    <xdr:to>
      <xdr:col>34</xdr:col>
      <xdr:colOff>152400</xdr:colOff>
      <xdr:row>621</xdr:row>
      <xdr:rowOff>133350</xdr:rowOff>
    </xdr:to>
    <xdr:pic>
      <xdr:nvPicPr>
        <xdr:cNvPr id="17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621</xdr:row>
      <xdr:rowOff>0</xdr:rowOff>
    </xdr:from>
    <xdr:to>
      <xdr:col>35</xdr:col>
      <xdr:colOff>152400</xdr:colOff>
      <xdr:row>621</xdr:row>
      <xdr:rowOff>133350</xdr:rowOff>
    </xdr:to>
    <xdr:pic>
      <xdr:nvPicPr>
        <xdr:cNvPr id="17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622</xdr:row>
      <xdr:rowOff>0</xdr:rowOff>
    </xdr:from>
    <xdr:to>
      <xdr:col>34</xdr:col>
      <xdr:colOff>152400</xdr:colOff>
      <xdr:row>622</xdr:row>
      <xdr:rowOff>133350</xdr:rowOff>
    </xdr:to>
    <xdr:pic>
      <xdr:nvPicPr>
        <xdr:cNvPr id="17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623</xdr:row>
      <xdr:rowOff>0</xdr:rowOff>
    </xdr:from>
    <xdr:to>
      <xdr:col>34</xdr:col>
      <xdr:colOff>152400</xdr:colOff>
      <xdr:row>623</xdr:row>
      <xdr:rowOff>133350</xdr:rowOff>
    </xdr:to>
    <xdr:pic>
      <xdr:nvPicPr>
        <xdr:cNvPr id="179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624</xdr:row>
      <xdr:rowOff>0</xdr:rowOff>
    </xdr:from>
    <xdr:to>
      <xdr:col>32</xdr:col>
      <xdr:colOff>152400</xdr:colOff>
      <xdr:row>624</xdr:row>
      <xdr:rowOff>133350</xdr:rowOff>
    </xdr:to>
    <xdr:pic>
      <xdr:nvPicPr>
        <xdr:cNvPr id="179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624</xdr:row>
      <xdr:rowOff>0</xdr:rowOff>
    </xdr:from>
    <xdr:to>
      <xdr:col>34</xdr:col>
      <xdr:colOff>152400</xdr:colOff>
      <xdr:row>624</xdr:row>
      <xdr:rowOff>133350</xdr:rowOff>
    </xdr:to>
    <xdr:pic>
      <xdr:nvPicPr>
        <xdr:cNvPr id="17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624</xdr:row>
      <xdr:rowOff>0</xdr:rowOff>
    </xdr:from>
    <xdr:to>
      <xdr:col>35</xdr:col>
      <xdr:colOff>152400</xdr:colOff>
      <xdr:row>624</xdr:row>
      <xdr:rowOff>133350</xdr:rowOff>
    </xdr:to>
    <xdr:pic>
      <xdr:nvPicPr>
        <xdr:cNvPr id="17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625</xdr:row>
      <xdr:rowOff>0</xdr:rowOff>
    </xdr:from>
    <xdr:to>
      <xdr:col>32</xdr:col>
      <xdr:colOff>152400</xdr:colOff>
      <xdr:row>625</xdr:row>
      <xdr:rowOff>133350</xdr:rowOff>
    </xdr:to>
    <xdr:pic>
      <xdr:nvPicPr>
        <xdr:cNvPr id="179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625</xdr:row>
      <xdr:rowOff>0</xdr:rowOff>
    </xdr:from>
    <xdr:to>
      <xdr:col>34</xdr:col>
      <xdr:colOff>152400</xdr:colOff>
      <xdr:row>625</xdr:row>
      <xdr:rowOff>133350</xdr:rowOff>
    </xdr:to>
    <xdr:pic>
      <xdr:nvPicPr>
        <xdr:cNvPr id="17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625</xdr:row>
      <xdr:rowOff>0</xdr:rowOff>
    </xdr:from>
    <xdr:to>
      <xdr:col>35</xdr:col>
      <xdr:colOff>152400</xdr:colOff>
      <xdr:row>625</xdr:row>
      <xdr:rowOff>133350</xdr:rowOff>
    </xdr:to>
    <xdr:pic>
      <xdr:nvPicPr>
        <xdr:cNvPr id="17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625</xdr:row>
      <xdr:rowOff>0</xdr:rowOff>
    </xdr:from>
    <xdr:to>
      <xdr:col>46</xdr:col>
      <xdr:colOff>152400</xdr:colOff>
      <xdr:row>625</xdr:row>
      <xdr:rowOff>133350</xdr:rowOff>
    </xdr:to>
    <xdr:pic>
      <xdr:nvPicPr>
        <xdr:cNvPr id="179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626</xdr:row>
      <xdr:rowOff>0</xdr:rowOff>
    </xdr:from>
    <xdr:to>
      <xdr:col>34</xdr:col>
      <xdr:colOff>152400</xdr:colOff>
      <xdr:row>626</xdr:row>
      <xdr:rowOff>133350</xdr:rowOff>
    </xdr:to>
    <xdr:pic>
      <xdr:nvPicPr>
        <xdr:cNvPr id="18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626</xdr:row>
      <xdr:rowOff>0</xdr:rowOff>
    </xdr:from>
    <xdr:to>
      <xdr:col>35</xdr:col>
      <xdr:colOff>152400</xdr:colOff>
      <xdr:row>626</xdr:row>
      <xdr:rowOff>133350</xdr:rowOff>
    </xdr:to>
    <xdr:pic>
      <xdr:nvPicPr>
        <xdr:cNvPr id="18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627</xdr:row>
      <xdr:rowOff>0</xdr:rowOff>
    </xdr:from>
    <xdr:to>
      <xdr:col>32</xdr:col>
      <xdr:colOff>152400</xdr:colOff>
      <xdr:row>627</xdr:row>
      <xdr:rowOff>133350</xdr:rowOff>
    </xdr:to>
    <xdr:pic>
      <xdr:nvPicPr>
        <xdr:cNvPr id="180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627</xdr:row>
      <xdr:rowOff>0</xdr:rowOff>
    </xdr:from>
    <xdr:to>
      <xdr:col>34</xdr:col>
      <xdr:colOff>152400</xdr:colOff>
      <xdr:row>627</xdr:row>
      <xdr:rowOff>133350</xdr:rowOff>
    </xdr:to>
    <xdr:pic>
      <xdr:nvPicPr>
        <xdr:cNvPr id="18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627</xdr:row>
      <xdr:rowOff>0</xdr:rowOff>
    </xdr:from>
    <xdr:to>
      <xdr:col>35</xdr:col>
      <xdr:colOff>152400</xdr:colOff>
      <xdr:row>627</xdr:row>
      <xdr:rowOff>133350</xdr:rowOff>
    </xdr:to>
    <xdr:pic>
      <xdr:nvPicPr>
        <xdr:cNvPr id="18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628</xdr:row>
      <xdr:rowOff>0</xdr:rowOff>
    </xdr:from>
    <xdr:to>
      <xdr:col>32</xdr:col>
      <xdr:colOff>152400</xdr:colOff>
      <xdr:row>628</xdr:row>
      <xdr:rowOff>133350</xdr:rowOff>
    </xdr:to>
    <xdr:pic>
      <xdr:nvPicPr>
        <xdr:cNvPr id="180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628</xdr:row>
      <xdr:rowOff>0</xdr:rowOff>
    </xdr:from>
    <xdr:to>
      <xdr:col>34</xdr:col>
      <xdr:colOff>152400</xdr:colOff>
      <xdr:row>628</xdr:row>
      <xdr:rowOff>133350</xdr:rowOff>
    </xdr:to>
    <xdr:pic>
      <xdr:nvPicPr>
        <xdr:cNvPr id="180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628</xdr:row>
      <xdr:rowOff>0</xdr:rowOff>
    </xdr:from>
    <xdr:to>
      <xdr:col>35</xdr:col>
      <xdr:colOff>152400</xdr:colOff>
      <xdr:row>628</xdr:row>
      <xdr:rowOff>133350</xdr:rowOff>
    </xdr:to>
    <xdr:pic>
      <xdr:nvPicPr>
        <xdr:cNvPr id="180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629</xdr:row>
      <xdr:rowOff>0</xdr:rowOff>
    </xdr:from>
    <xdr:to>
      <xdr:col>32</xdr:col>
      <xdr:colOff>152400</xdr:colOff>
      <xdr:row>629</xdr:row>
      <xdr:rowOff>133350</xdr:rowOff>
    </xdr:to>
    <xdr:pic>
      <xdr:nvPicPr>
        <xdr:cNvPr id="180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629</xdr:row>
      <xdr:rowOff>0</xdr:rowOff>
    </xdr:from>
    <xdr:to>
      <xdr:col>34</xdr:col>
      <xdr:colOff>152400</xdr:colOff>
      <xdr:row>629</xdr:row>
      <xdr:rowOff>133350</xdr:rowOff>
    </xdr:to>
    <xdr:pic>
      <xdr:nvPicPr>
        <xdr:cNvPr id="18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629</xdr:row>
      <xdr:rowOff>0</xdr:rowOff>
    </xdr:from>
    <xdr:to>
      <xdr:col>35</xdr:col>
      <xdr:colOff>152400</xdr:colOff>
      <xdr:row>629</xdr:row>
      <xdr:rowOff>133350</xdr:rowOff>
    </xdr:to>
    <xdr:pic>
      <xdr:nvPicPr>
        <xdr:cNvPr id="18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630</xdr:row>
      <xdr:rowOff>0</xdr:rowOff>
    </xdr:from>
    <xdr:to>
      <xdr:col>32</xdr:col>
      <xdr:colOff>152400</xdr:colOff>
      <xdr:row>630</xdr:row>
      <xdr:rowOff>133350</xdr:rowOff>
    </xdr:to>
    <xdr:pic>
      <xdr:nvPicPr>
        <xdr:cNvPr id="181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630</xdr:row>
      <xdr:rowOff>0</xdr:rowOff>
    </xdr:from>
    <xdr:to>
      <xdr:col>34</xdr:col>
      <xdr:colOff>152400</xdr:colOff>
      <xdr:row>630</xdr:row>
      <xdr:rowOff>133350</xdr:rowOff>
    </xdr:to>
    <xdr:pic>
      <xdr:nvPicPr>
        <xdr:cNvPr id="18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630</xdr:row>
      <xdr:rowOff>0</xdr:rowOff>
    </xdr:from>
    <xdr:to>
      <xdr:col>35</xdr:col>
      <xdr:colOff>152400</xdr:colOff>
      <xdr:row>630</xdr:row>
      <xdr:rowOff>133350</xdr:rowOff>
    </xdr:to>
    <xdr:pic>
      <xdr:nvPicPr>
        <xdr:cNvPr id="18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631</xdr:row>
      <xdr:rowOff>0</xdr:rowOff>
    </xdr:from>
    <xdr:to>
      <xdr:col>34</xdr:col>
      <xdr:colOff>152400</xdr:colOff>
      <xdr:row>631</xdr:row>
      <xdr:rowOff>133350</xdr:rowOff>
    </xdr:to>
    <xdr:pic>
      <xdr:nvPicPr>
        <xdr:cNvPr id="18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631</xdr:row>
      <xdr:rowOff>0</xdr:rowOff>
    </xdr:from>
    <xdr:to>
      <xdr:col>35</xdr:col>
      <xdr:colOff>152400</xdr:colOff>
      <xdr:row>631</xdr:row>
      <xdr:rowOff>133350</xdr:rowOff>
    </xdr:to>
    <xdr:pic>
      <xdr:nvPicPr>
        <xdr:cNvPr id="18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632</xdr:row>
      <xdr:rowOff>0</xdr:rowOff>
    </xdr:from>
    <xdr:to>
      <xdr:col>32</xdr:col>
      <xdr:colOff>152400</xdr:colOff>
      <xdr:row>632</xdr:row>
      <xdr:rowOff>133350</xdr:rowOff>
    </xdr:to>
    <xdr:pic>
      <xdr:nvPicPr>
        <xdr:cNvPr id="181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632</xdr:row>
      <xdr:rowOff>0</xdr:rowOff>
    </xdr:from>
    <xdr:to>
      <xdr:col>34</xdr:col>
      <xdr:colOff>152400</xdr:colOff>
      <xdr:row>632</xdr:row>
      <xdr:rowOff>133350</xdr:rowOff>
    </xdr:to>
    <xdr:pic>
      <xdr:nvPicPr>
        <xdr:cNvPr id="18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632</xdr:row>
      <xdr:rowOff>0</xdr:rowOff>
    </xdr:from>
    <xdr:to>
      <xdr:col>35</xdr:col>
      <xdr:colOff>152400</xdr:colOff>
      <xdr:row>632</xdr:row>
      <xdr:rowOff>133350</xdr:rowOff>
    </xdr:to>
    <xdr:pic>
      <xdr:nvPicPr>
        <xdr:cNvPr id="18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633</xdr:row>
      <xdr:rowOff>0</xdr:rowOff>
    </xdr:from>
    <xdr:to>
      <xdr:col>32</xdr:col>
      <xdr:colOff>152400</xdr:colOff>
      <xdr:row>633</xdr:row>
      <xdr:rowOff>133350</xdr:rowOff>
    </xdr:to>
    <xdr:pic>
      <xdr:nvPicPr>
        <xdr:cNvPr id="181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633</xdr:row>
      <xdr:rowOff>0</xdr:rowOff>
    </xdr:from>
    <xdr:to>
      <xdr:col>34</xdr:col>
      <xdr:colOff>152400</xdr:colOff>
      <xdr:row>633</xdr:row>
      <xdr:rowOff>133350</xdr:rowOff>
    </xdr:to>
    <xdr:pic>
      <xdr:nvPicPr>
        <xdr:cNvPr id="18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633</xdr:row>
      <xdr:rowOff>0</xdr:rowOff>
    </xdr:from>
    <xdr:to>
      <xdr:col>35</xdr:col>
      <xdr:colOff>152400</xdr:colOff>
      <xdr:row>633</xdr:row>
      <xdr:rowOff>133350</xdr:rowOff>
    </xdr:to>
    <xdr:pic>
      <xdr:nvPicPr>
        <xdr:cNvPr id="18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633</xdr:row>
      <xdr:rowOff>0</xdr:rowOff>
    </xdr:from>
    <xdr:to>
      <xdr:col>46</xdr:col>
      <xdr:colOff>152400</xdr:colOff>
      <xdr:row>633</xdr:row>
      <xdr:rowOff>133350</xdr:rowOff>
    </xdr:to>
    <xdr:pic>
      <xdr:nvPicPr>
        <xdr:cNvPr id="182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634</xdr:row>
      <xdr:rowOff>0</xdr:rowOff>
    </xdr:from>
    <xdr:to>
      <xdr:col>32</xdr:col>
      <xdr:colOff>152400</xdr:colOff>
      <xdr:row>634</xdr:row>
      <xdr:rowOff>133350</xdr:rowOff>
    </xdr:to>
    <xdr:pic>
      <xdr:nvPicPr>
        <xdr:cNvPr id="182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634</xdr:row>
      <xdr:rowOff>0</xdr:rowOff>
    </xdr:from>
    <xdr:to>
      <xdr:col>34</xdr:col>
      <xdr:colOff>152400</xdr:colOff>
      <xdr:row>634</xdr:row>
      <xdr:rowOff>133350</xdr:rowOff>
    </xdr:to>
    <xdr:pic>
      <xdr:nvPicPr>
        <xdr:cNvPr id="18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634</xdr:row>
      <xdr:rowOff>0</xdr:rowOff>
    </xdr:from>
    <xdr:to>
      <xdr:col>35</xdr:col>
      <xdr:colOff>152400</xdr:colOff>
      <xdr:row>634</xdr:row>
      <xdr:rowOff>133350</xdr:rowOff>
    </xdr:to>
    <xdr:pic>
      <xdr:nvPicPr>
        <xdr:cNvPr id="18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635</xdr:row>
      <xdr:rowOff>0</xdr:rowOff>
    </xdr:from>
    <xdr:to>
      <xdr:col>32</xdr:col>
      <xdr:colOff>152400</xdr:colOff>
      <xdr:row>635</xdr:row>
      <xdr:rowOff>133350</xdr:rowOff>
    </xdr:to>
    <xdr:pic>
      <xdr:nvPicPr>
        <xdr:cNvPr id="182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635</xdr:row>
      <xdr:rowOff>0</xdr:rowOff>
    </xdr:from>
    <xdr:to>
      <xdr:col>34</xdr:col>
      <xdr:colOff>152400</xdr:colOff>
      <xdr:row>635</xdr:row>
      <xdr:rowOff>133350</xdr:rowOff>
    </xdr:to>
    <xdr:pic>
      <xdr:nvPicPr>
        <xdr:cNvPr id="18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635</xdr:row>
      <xdr:rowOff>0</xdr:rowOff>
    </xdr:from>
    <xdr:to>
      <xdr:col>35</xdr:col>
      <xdr:colOff>152400</xdr:colOff>
      <xdr:row>635</xdr:row>
      <xdr:rowOff>133350</xdr:rowOff>
    </xdr:to>
    <xdr:pic>
      <xdr:nvPicPr>
        <xdr:cNvPr id="18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636</xdr:row>
      <xdr:rowOff>0</xdr:rowOff>
    </xdr:from>
    <xdr:to>
      <xdr:col>32</xdr:col>
      <xdr:colOff>152400</xdr:colOff>
      <xdr:row>636</xdr:row>
      <xdr:rowOff>133350</xdr:rowOff>
    </xdr:to>
    <xdr:pic>
      <xdr:nvPicPr>
        <xdr:cNvPr id="182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636</xdr:row>
      <xdr:rowOff>0</xdr:rowOff>
    </xdr:from>
    <xdr:to>
      <xdr:col>34</xdr:col>
      <xdr:colOff>152400</xdr:colOff>
      <xdr:row>636</xdr:row>
      <xdr:rowOff>133350</xdr:rowOff>
    </xdr:to>
    <xdr:pic>
      <xdr:nvPicPr>
        <xdr:cNvPr id="18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636</xdr:row>
      <xdr:rowOff>0</xdr:rowOff>
    </xdr:from>
    <xdr:to>
      <xdr:col>35</xdr:col>
      <xdr:colOff>152400</xdr:colOff>
      <xdr:row>636</xdr:row>
      <xdr:rowOff>133350</xdr:rowOff>
    </xdr:to>
    <xdr:pic>
      <xdr:nvPicPr>
        <xdr:cNvPr id="18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636</xdr:row>
      <xdr:rowOff>0</xdr:rowOff>
    </xdr:from>
    <xdr:to>
      <xdr:col>46</xdr:col>
      <xdr:colOff>152400</xdr:colOff>
      <xdr:row>636</xdr:row>
      <xdr:rowOff>133350</xdr:rowOff>
    </xdr:to>
    <xdr:pic>
      <xdr:nvPicPr>
        <xdr:cNvPr id="183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637</xdr:row>
      <xdr:rowOff>0</xdr:rowOff>
    </xdr:from>
    <xdr:to>
      <xdr:col>34</xdr:col>
      <xdr:colOff>152400</xdr:colOff>
      <xdr:row>637</xdr:row>
      <xdr:rowOff>133350</xdr:rowOff>
    </xdr:to>
    <xdr:pic>
      <xdr:nvPicPr>
        <xdr:cNvPr id="18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637</xdr:row>
      <xdr:rowOff>0</xdr:rowOff>
    </xdr:from>
    <xdr:to>
      <xdr:col>35</xdr:col>
      <xdr:colOff>152400</xdr:colOff>
      <xdr:row>637</xdr:row>
      <xdr:rowOff>133350</xdr:rowOff>
    </xdr:to>
    <xdr:pic>
      <xdr:nvPicPr>
        <xdr:cNvPr id="18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637</xdr:row>
      <xdr:rowOff>0</xdr:rowOff>
    </xdr:from>
    <xdr:to>
      <xdr:col>46</xdr:col>
      <xdr:colOff>152400</xdr:colOff>
      <xdr:row>637</xdr:row>
      <xdr:rowOff>133350</xdr:rowOff>
    </xdr:to>
    <xdr:pic>
      <xdr:nvPicPr>
        <xdr:cNvPr id="183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638</xdr:row>
      <xdr:rowOff>0</xdr:rowOff>
    </xdr:from>
    <xdr:to>
      <xdr:col>32</xdr:col>
      <xdr:colOff>152400</xdr:colOff>
      <xdr:row>638</xdr:row>
      <xdr:rowOff>133350</xdr:rowOff>
    </xdr:to>
    <xdr:pic>
      <xdr:nvPicPr>
        <xdr:cNvPr id="183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638</xdr:row>
      <xdr:rowOff>0</xdr:rowOff>
    </xdr:from>
    <xdr:to>
      <xdr:col>34</xdr:col>
      <xdr:colOff>152400</xdr:colOff>
      <xdr:row>638</xdr:row>
      <xdr:rowOff>133350</xdr:rowOff>
    </xdr:to>
    <xdr:pic>
      <xdr:nvPicPr>
        <xdr:cNvPr id="183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638</xdr:row>
      <xdr:rowOff>0</xdr:rowOff>
    </xdr:from>
    <xdr:to>
      <xdr:col>35</xdr:col>
      <xdr:colOff>152400</xdr:colOff>
      <xdr:row>638</xdr:row>
      <xdr:rowOff>133350</xdr:rowOff>
    </xdr:to>
    <xdr:pic>
      <xdr:nvPicPr>
        <xdr:cNvPr id="183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639</xdr:row>
      <xdr:rowOff>0</xdr:rowOff>
    </xdr:from>
    <xdr:to>
      <xdr:col>32</xdr:col>
      <xdr:colOff>152400</xdr:colOff>
      <xdr:row>639</xdr:row>
      <xdr:rowOff>133350</xdr:rowOff>
    </xdr:to>
    <xdr:pic>
      <xdr:nvPicPr>
        <xdr:cNvPr id="183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639</xdr:row>
      <xdr:rowOff>0</xdr:rowOff>
    </xdr:from>
    <xdr:to>
      <xdr:col>34</xdr:col>
      <xdr:colOff>152400</xdr:colOff>
      <xdr:row>639</xdr:row>
      <xdr:rowOff>133350</xdr:rowOff>
    </xdr:to>
    <xdr:pic>
      <xdr:nvPicPr>
        <xdr:cNvPr id="184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639</xdr:row>
      <xdr:rowOff>0</xdr:rowOff>
    </xdr:from>
    <xdr:to>
      <xdr:col>35</xdr:col>
      <xdr:colOff>152400</xdr:colOff>
      <xdr:row>639</xdr:row>
      <xdr:rowOff>133350</xdr:rowOff>
    </xdr:to>
    <xdr:pic>
      <xdr:nvPicPr>
        <xdr:cNvPr id="184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640</xdr:row>
      <xdr:rowOff>0</xdr:rowOff>
    </xdr:from>
    <xdr:to>
      <xdr:col>32</xdr:col>
      <xdr:colOff>152400</xdr:colOff>
      <xdr:row>640</xdr:row>
      <xdr:rowOff>133350</xdr:rowOff>
    </xdr:to>
    <xdr:pic>
      <xdr:nvPicPr>
        <xdr:cNvPr id="184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640</xdr:row>
      <xdr:rowOff>0</xdr:rowOff>
    </xdr:from>
    <xdr:to>
      <xdr:col>34</xdr:col>
      <xdr:colOff>152400</xdr:colOff>
      <xdr:row>640</xdr:row>
      <xdr:rowOff>133350</xdr:rowOff>
    </xdr:to>
    <xdr:pic>
      <xdr:nvPicPr>
        <xdr:cNvPr id="184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640</xdr:row>
      <xdr:rowOff>0</xdr:rowOff>
    </xdr:from>
    <xdr:to>
      <xdr:col>35</xdr:col>
      <xdr:colOff>152400</xdr:colOff>
      <xdr:row>640</xdr:row>
      <xdr:rowOff>133350</xdr:rowOff>
    </xdr:to>
    <xdr:pic>
      <xdr:nvPicPr>
        <xdr:cNvPr id="184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641</xdr:row>
      <xdr:rowOff>0</xdr:rowOff>
    </xdr:from>
    <xdr:to>
      <xdr:col>34</xdr:col>
      <xdr:colOff>152400</xdr:colOff>
      <xdr:row>641</xdr:row>
      <xdr:rowOff>133350</xdr:rowOff>
    </xdr:to>
    <xdr:pic>
      <xdr:nvPicPr>
        <xdr:cNvPr id="18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641</xdr:row>
      <xdr:rowOff>0</xdr:rowOff>
    </xdr:from>
    <xdr:to>
      <xdr:col>35</xdr:col>
      <xdr:colOff>152400</xdr:colOff>
      <xdr:row>641</xdr:row>
      <xdr:rowOff>133350</xdr:rowOff>
    </xdr:to>
    <xdr:pic>
      <xdr:nvPicPr>
        <xdr:cNvPr id="184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641</xdr:row>
      <xdr:rowOff>0</xdr:rowOff>
    </xdr:from>
    <xdr:to>
      <xdr:col>46</xdr:col>
      <xdr:colOff>152400</xdr:colOff>
      <xdr:row>641</xdr:row>
      <xdr:rowOff>133350</xdr:rowOff>
    </xdr:to>
    <xdr:pic>
      <xdr:nvPicPr>
        <xdr:cNvPr id="184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642</xdr:row>
      <xdr:rowOff>0</xdr:rowOff>
    </xdr:from>
    <xdr:to>
      <xdr:col>32</xdr:col>
      <xdr:colOff>152400</xdr:colOff>
      <xdr:row>642</xdr:row>
      <xdr:rowOff>133350</xdr:rowOff>
    </xdr:to>
    <xdr:pic>
      <xdr:nvPicPr>
        <xdr:cNvPr id="184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642</xdr:row>
      <xdr:rowOff>0</xdr:rowOff>
    </xdr:from>
    <xdr:to>
      <xdr:col>34</xdr:col>
      <xdr:colOff>152400</xdr:colOff>
      <xdr:row>642</xdr:row>
      <xdr:rowOff>133350</xdr:rowOff>
    </xdr:to>
    <xdr:pic>
      <xdr:nvPicPr>
        <xdr:cNvPr id="184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642</xdr:row>
      <xdr:rowOff>0</xdr:rowOff>
    </xdr:from>
    <xdr:to>
      <xdr:col>35</xdr:col>
      <xdr:colOff>152400</xdr:colOff>
      <xdr:row>642</xdr:row>
      <xdr:rowOff>133350</xdr:rowOff>
    </xdr:to>
    <xdr:pic>
      <xdr:nvPicPr>
        <xdr:cNvPr id="185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643</xdr:row>
      <xdr:rowOff>0</xdr:rowOff>
    </xdr:from>
    <xdr:to>
      <xdr:col>32</xdr:col>
      <xdr:colOff>152400</xdr:colOff>
      <xdr:row>643</xdr:row>
      <xdr:rowOff>133350</xdr:rowOff>
    </xdr:to>
    <xdr:pic>
      <xdr:nvPicPr>
        <xdr:cNvPr id="185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643</xdr:row>
      <xdr:rowOff>0</xdr:rowOff>
    </xdr:from>
    <xdr:to>
      <xdr:col>34</xdr:col>
      <xdr:colOff>152400</xdr:colOff>
      <xdr:row>643</xdr:row>
      <xdr:rowOff>133350</xdr:rowOff>
    </xdr:to>
    <xdr:pic>
      <xdr:nvPicPr>
        <xdr:cNvPr id="185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643</xdr:row>
      <xdr:rowOff>0</xdr:rowOff>
    </xdr:from>
    <xdr:to>
      <xdr:col>35</xdr:col>
      <xdr:colOff>152400</xdr:colOff>
      <xdr:row>643</xdr:row>
      <xdr:rowOff>133350</xdr:rowOff>
    </xdr:to>
    <xdr:pic>
      <xdr:nvPicPr>
        <xdr:cNvPr id="185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644</xdr:row>
      <xdr:rowOff>0</xdr:rowOff>
    </xdr:from>
    <xdr:to>
      <xdr:col>34</xdr:col>
      <xdr:colOff>152400</xdr:colOff>
      <xdr:row>644</xdr:row>
      <xdr:rowOff>133350</xdr:rowOff>
    </xdr:to>
    <xdr:pic>
      <xdr:nvPicPr>
        <xdr:cNvPr id="185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644</xdr:row>
      <xdr:rowOff>0</xdr:rowOff>
    </xdr:from>
    <xdr:to>
      <xdr:col>35</xdr:col>
      <xdr:colOff>152400</xdr:colOff>
      <xdr:row>644</xdr:row>
      <xdr:rowOff>133350</xdr:rowOff>
    </xdr:to>
    <xdr:pic>
      <xdr:nvPicPr>
        <xdr:cNvPr id="185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644</xdr:row>
      <xdr:rowOff>0</xdr:rowOff>
    </xdr:from>
    <xdr:to>
      <xdr:col>46</xdr:col>
      <xdr:colOff>152400</xdr:colOff>
      <xdr:row>644</xdr:row>
      <xdr:rowOff>133350</xdr:rowOff>
    </xdr:to>
    <xdr:pic>
      <xdr:nvPicPr>
        <xdr:cNvPr id="185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645</xdr:row>
      <xdr:rowOff>0</xdr:rowOff>
    </xdr:from>
    <xdr:to>
      <xdr:col>34</xdr:col>
      <xdr:colOff>152400</xdr:colOff>
      <xdr:row>645</xdr:row>
      <xdr:rowOff>133350</xdr:rowOff>
    </xdr:to>
    <xdr:pic>
      <xdr:nvPicPr>
        <xdr:cNvPr id="18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645</xdr:row>
      <xdr:rowOff>0</xdr:rowOff>
    </xdr:from>
    <xdr:to>
      <xdr:col>35</xdr:col>
      <xdr:colOff>152400</xdr:colOff>
      <xdr:row>645</xdr:row>
      <xdr:rowOff>133350</xdr:rowOff>
    </xdr:to>
    <xdr:pic>
      <xdr:nvPicPr>
        <xdr:cNvPr id="18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646</xdr:row>
      <xdr:rowOff>0</xdr:rowOff>
    </xdr:from>
    <xdr:to>
      <xdr:col>32</xdr:col>
      <xdr:colOff>152400</xdr:colOff>
      <xdr:row>646</xdr:row>
      <xdr:rowOff>133350</xdr:rowOff>
    </xdr:to>
    <xdr:pic>
      <xdr:nvPicPr>
        <xdr:cNvPr id="185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646</xdr:row>
      <xdr:rowOff>0</xdr:rowOff>
    </xdr:from>
    <xdr:to>
      <xdr:col>34</xdr:col>
      <xdr:colOff>152400</xdr:colOff>
      <xdr:row>646</xdr:row>
      <xdr:rowOff>133350</xdr:rowOff>
    </xdr:to>
    <xdr:pic>
      <xdr:nvPicPr>
        <xdr:cNvPr id="186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646</xdr:row>
      <xdr:rowOff>0</xdr:rowOff>
    </xdr:from>
    <xdr:to>
      <xdr:col>35</xdr:col>
      <xdr:colOff>152400</xdr:colOff>
      <xdr:row>646</xdr:row>
      <xdr:rowOff>133350</xdr:rowOff>
    </xdr:to>
    <xdr:pic>
      <xdr:nvPicPr>
        <xdr:cNvPr id="186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647</xdr:row>
      <xdr:rowOff>0</xdr:rowOff>
    </xdr:from>
    <xdr:to>
      <xdr:col>32</xdr:col>
      <xdr:colOff>152400</xdr:colOff>
      <xdr:row>647</xdr:row>
      <xdr:rowOff>133350</xdr:rowOff>
    </xdr:to>
    <xdr:pic>
      <xdr:nvPicPr>
        <xdr:cNvPr id="186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647</xdr:row>
      <xdr:rowOff>0</xdr:rowOff>
    </xdr:from>
    <xdr:to>
      <xdr:col>34</xdr:col>
      <xdr:colOff>152400</xdr:colOff>
      <xdr:row>647</xdr:row>
      <xdr:rowOff>133350</xdr:rowOff>
    </xdr:to>
    <xdr:pic>
      <xdr:nvPicPr>
        <xdr:cNvPr id="18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647</xdr:row>
      <xdr:rowOff>0</xdr:rowOff>
    </xdr:from>
    <xdr:to>
      <xdr:col>35</xdr:col>
      <xdr:colOff>152400</xdr:colOff>
      <xdr:row>647</xdr:row>
      <xdr:rowOff>133350</xdr:rowOff>
    </xdr:to>
    <xdr:pic>
      <xdr:nvPicPr>
        <xdr:cNvPr id="18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647</xdr:row>
      <xdr:rowOff>0</xdr:rowOff>
    </xdr:from>
    <xdr:to>
      <xdr:col>46</xdr:col>
      <xdr:colOff>152400</xdr:colOff>
      <xdr:row>647</xdr:row>
      <xdr:rowOff>133350</xdr:rowOff>
    </xdr:to>
    <xdr:pic>
      <xdr:nvPicPr>
        <xdr:cNvPr id="186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648</xdr:row>
      <xdr:rowOff>0</xdr:rowOff>
    </xdr:from>
    <xdr:to>
      <xdr:col>34</xdr:col>
      <xdr:colOff>152400</xdr:colOff>
      <xdr:row>648</xdr:row>
      <xdr:rowOff>133350</xdr:rowOff>
    </xdr:to>
    <xdr:pic>
      <xdr:nvPicPr>
        <xdr:cNvPr id="18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648</xdr:row>
      <xdr:rowOff>0</xdr:rowOff>
    </xdr:from>
    <xdr:to>
      <xdr:col>35</xdr:col>
      <xdr:colOff>152400</xdr:colOff>
      <xdr:row>648</xdr:row>
      <xdr:rowOff>133350</xdr:rowOff>
    </xdr:to>
    <xdr:pic>
      <xdr:nvPicPr>
        <xdr:cNvPr id="18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648</xdr:row>
      <xdr:rowOff>0</xdr:rowOff>
    </xdr:from>
    <xdr:to>
      <xdr:col>46</xdr:col>
      <xdr:colOff>152400</xdr:colOff>
      <xdr:row>648</xdr:row>
      <xdr:rowOff>133350</xdr:rowOff>
    </xdr:to>
    <xdr:pic>
      <xdr:nvPicPr>
        <xdr:cNvPr id="186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649</xdr:row>
      <xdr:rowOff>0</xdr:rowOff>
    </xdr:from>
    <xdr:to>
      <xdr:col>32</xdr:col>
      <xdr:colOff>152400</xdr:colOff>
      <xdr:row>649</xdr:row>
      <xdr:rowOff>133350</xdr:rowOff>
    </xdr:to>
    <xdr:pic>
      <xdr:nvPicPr>
        <xdr:cNvPr id="186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649</xdr:row>
      <xdr:rowOff>0</xdr:rowOff>
    </xdr:from>
    <xdr:to>
      <xdr:col>34</xdr:col>
      <xdr:colOff>152400</xdr:colOff>
      <xdr:row>649</xdr:row>
      <xdr:rowOff>133350</xdr:rowOff>
    </xdr:to>
    <xdr:pic>
      <xdr:nvPicPr>
        <xdr:cNvPr id="187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649</xdr:row>
      <xdr:rowOff>0</xdr:rowOff>
    </xdr:from>
    <xdr:to>
      <xdr:col>35</xdr:col>
      <xdr:colOff>152400</xdr:colOff>
      <xdr:row>649</xdr:row>
      <xdr:rowOff>133350</xdr:rowOff>
    </xdr:to>
    <xdr:pic>
      <xdr:nvPicPr>
        <xdr:cNvPr id="187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650</xdr:row>
      <xdr:rowOff>0</xdr:rowOff>
    </xdr:from>
    <xdr:to>
      <xdr:col>34</xdr:col>
      <xdr:colOff>152400</xdr:colOff>
      <xdr:row>650</xdr:row>
      <xdr:rowOff>133350</xdr:rowOff>
    </xdr:to>
    <xdr:pic>
      <xdr:nvPicPr>
        <xdr:cNvPr id="18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650</xdr:row>
      <xdr:rowOff>0</xdr:rowOff>
    </xdr:from>
    <xdr:to>
      <xdr:col>35</xdr:col>
      <xdr:colOff>152400</xdr:colOff>
      <xdr:row>650</xdr:row>
      <xdr:rowOff>133350</xdr:rowOff>
    </xdr:to>
    <xdr:pic>
      <xdr:nvPicPr>
        <xdr:cNvPr id="18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651</xdr:row>
      <xdr:rowOff>0</xdr:rowOff>
    </xdr:from>
    <xdr:to>
      <xdr:col>32</xdr:col>
      <xdr:colOff>152400</xdr:colOff>
      <xdr:row>651</xdr:row>
      <xdr:rowOff>133350</xdr:rowOff>
    </xdr:to>
    <xdr:pic>
      <xdr:nvPicPr>
        <xdr:cNvPr id="187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651</xdr:row>
      <xdr:rowOff>0</xdr:rowOff>
    </xdr:from>
    <xdr:to>
      <xdr:col>34</xdr:col>
      <xdr:colOff>152400</xdr:colOff>
      <xdr:row>651</xdr:row>
      <xdr:rowOff>133350</xdr:rowOff>
    </xdr:to>
    <xdr:pic>
      <xdr:nvPicPr>
        <xdr:cNvPr id="187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651</xdr:row>
      <xdr:rowOff>0</xdr:rowOff>
    </xdr:from>
    <xdr:to>
      <xdr:col>35</xdr:col>
      <xdr:colOff>152400</xdr:colOff>
      <xdr:row>651</xdr:row>
      <xdr:rowOff>133350</xdr:rowOff>
    </xdr:to>
    <xdr:pic>
      <xdr:nvPicPr>
        <xdr:cNvPr id="187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652</xdr:row>
      <xdr:rowOff>0</xdr:rowOff>
    </xdr:from>
    <xdr:to>
      <xdr:col>32</xdr:col>
      <xdr:colOff>152400</xdr:colOff>
      <xdr:row>652</xdr:row>
      <xdr:rowOff>133350</xdr:rowOff>
    </xdr:to>
    <xdr:pic>
      <xdr:nvPicPr>
        <xdr:cNvPr id="187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652</xdr:row>
      <xdr:rowOff>0</xdr:rowOff>
    </xdr:from>
    <xdr:to>
      <xdr:col>34</xdr:col>
      <xdr:colOff>152400</xdr:colOff>
      <xdr:row>652</xdr:row>
      <xdr:rowOff>133350</xdr:rowOff>
    </xdr:to>
    <xdr:pic>
      <xdr:nvPicPr>
        <xdr:cNvPr id="187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652</xdr:row>
      <xdr:rowOff>0</xdr:rowOff>
    </xdr:from>
    <xdr:to>
      <xdr:col>35</xdr:col>
      <xdr:colOff>152400</xdr:colOff>
      <xdr:row>652</xdr:row>
      <xdr:rowOff>133350</xdr:rowOff>
    </xdr:to>
    <xdr:pic>
      <xdr:nvPicPr>
        <xdr:cNvPr id="187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653</xdr:row>
      <xdr:rowOff>0</xdr:rowOff>
    </xdr:from>
    <xdr:to>
      <xdr:col>32</xdr:col>
      <xdr:colOff>152400</xdr:colOff>
      <xdr:row>653</xdr:row>
      <xdr:rowOff>133350</xdr:rowOff>
    </xdr:to>
    <xdr:pic>
      <xdr:nvPicPr>
        <xdr:cNvPr id="188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653</xdr:row>
      <xdr:rowOff>0</xdr:rowOff>
    </xdr:from>
    <xdr:to>
      <xdr:col>34</xdr:col>
      <xdr:colOff>152400</xdr:colOff>
      <xdr:row>653</xdr:row>
      <xdr:rowOff>133350</xdr:rowOff>
    </xdr:to>
    <xdr:pic>
      <xdr:nvPicPr>
        <xdr:cNvPr id="188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653</xdr:row>
      <xdr:rowOff>0</xdr:rowOff>
    </xdr:from>
    <xdr:to>
      <xdr:col>35</xdr:col>
      <xdr:colOff>152400</xdr:colOff>
      <xdr:row>653</xdr:row>
      <xdr:rowOff>133350</xdr:rowOff>
    </xdr:to>
    <xdr:pic>
      <xdr:nvPicPr>
        <xdr:cNvPr id="188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654</xdr:row>
      <xdr:rowOff>0</xdr:rowOff>
    </xdr:from>
    <xdr:to>
      <xdr:col>32</xdr:col>
      <xdr:colOff>152400</xdr:colOff>
      <xdr:row>654</xdr:row>
      <xdr:rowOff>133350</xdr:rowOff>
    </xdr:to>
    <xdr:pic>
      <xdr:nvPicPr>
        <xdr:cNvPr id="188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654</xdr:row>
      <xdr:rowOff>0</xdr:rowOff>
    </xdr:from>
    <xdr:to>
      <xdr:col>34</xdr:col>
      <xdr:colOff>152400</xdr:colOff>
      <xdr:row>654</xdr:row>
      <xdr:rowOff>133350</xdr:rowOff>
    </xdr:to>
    <xdr:pic>
      <xdr:nvPicPr>
        <xdr:cNvPr id="18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654</xdr:row>
      <xdr:rowOff>0</xdr:rowOff>
    </xdr:from>
    <xdr:to>
      <xdr:col>35</xdr:col>
      <xdr:colOff>152400</xdr:colOff>
      <xdr:row>654</xdr:row>
      <xdr:rowOff>133350</xdr:rowOff>
    </xdr:to>
    <xdr:pic>
      <xdr:nvPicPr>
        <xdr:cNvPr id="18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655</xdr:row>
      <xdr:rowOff>0</xdr:rowOff>
    </xdr:from>
    <xdr:to>
      <xdr:col>32</xdr:col>
      <xdr:colOff>152400</xdr:colOff>
      <xdr:row>655</xdr:row>
      <xdr:rowOff>133350</xdr:rowOff>
    </xdr:to>
    <xdr:pic>
      <xdr:nvPicPr>
        <xdr:cNvPr id="188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655</xdr:row>
      <xdr:rowOff>0</xdr:rowOff>
    </xdr:from>
    <xdr:to>
      <xdr:col>34</xdr:col>
      <xdr:colOff>152400</xdr:colOff>
      <xdr:row>655</xdr:row>
      <xdr:rowOff>133350</xdr:rowOff>
    </xdr:to>
    <xdr:pic>
      <xdr:nvPicPr>
        <xdr:cNvPr id="18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655</xdr:row>
      <xdr:rowOff>0</xdr:rowOff>
    </xdr:from>
    <xdr:to>
      <xdr:col>35</xdr:col>
      <xdr:colOff>152400</xdr:colOff>
      <xdr:row>655</xdr:row>
      <xdr:rowOff>133350</xdr:rowOff>
    </xdr:to>
    <xdr:pic>
      <xdr:nvPicPr>
        <xdr:cNvPr id="188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656</xdr:row>
      <xdr:rowOff>0</xdr:rowOff>
    </xdr:from>
    <xdr:to>
      <xdr:col>32</xdr:col>
      <xdr:colOff>152400</xdr:colOff>
      <xdr:row>656</xdr:row>
      <xdr:rowOff>133350</xdr:rowOff>
    </xdr:to>
    <xdr:pic>
      <xdr:nvPicPr>
        <xdr:cNvPr id="188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656</xdr:row>
      <xdr:rowOff>0</xdr:rowOff>
    </xdr:from>
    <xdr:to>
      <xdr:col>34</xdr:col>
      <xdr:colOff>152400</xdr:colOff>
      <xdr:row>656</xdr:row>
      <xdr:rowOff>133350</xdr:rowOff>
    </xdr:to>
    <xdr:pic>
      <xdr:nvPicPr>
        <xdr:cNvPr id="189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656</xdr:row>
      <xdr:rowOff>0</xdr:rowOff>
    </xdr:from>
    <xdr:to>
      <xdr:col>35</xdr:col>
      <xdr:colOff>152400</xdr:colOff>
      <xdr:row>656</xdr:row>
      <xdr:rowOff>133350</xdr:rowOff>
    </xdr:to>
    <xdr:pic>
      <xdr:nvPicPr>
        <xdr:cNvPr id="189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657</xdr:row>
      <xdr:rowOff>0</xdr:rowOff>
    </xdr:from>
    <xdr:to>
      <xdr:col>32</xdr:col>
      <xdr:colOff>152400</xdr:colOff>
      <xdr:row>657</xdr:row>
      <xdr:rowOff>133350</xdr:rowOff>
    </xdr:to>
    <xdr:pic>
      <xdr:nvPicPr>
        <xdr:cNvPr id="189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657</xdr:row>
      <xdr:rowOff>0</xdr:rowOff>
    </xdr:from>
    <xdr:to>
      <xdr:col>34</xdr:col>
      <xdr:colOff>152400</xdr:colOff>
      <xdr:row>657</xdr:row>
      <xdr:rowOff>133350</xdr:rowOff>
    </xdr:to>
    <xdr:pic>
      <xdr:nvPicPr>
        <xdr:cNvPr id="18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657</xdr:row>
      <xdr:rowOff>0</xdr:rowOff>
    </xdr:from>
    <xdr:to>
      <xdr:col>35</xdr:col>
      <xdr:colOff>152400</xdr:colOff>
      <xdr:row>657</xdr:row>
      <xdr:rowOff>133350</xdr:rowOff>
    </xdr:to>
    <xdr:pic>
      <xdr:nvPicPr>
        <xdr:cNvPr id="18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658</xdr:row>
      <xdr:rowOff>0</xdr:rowOff>
    </xdr:from>
    <xdr:to>
      <xdr:col>34</xdr:col>
      <xdr:colOff>152400</xdr:colOff>
      <xdr:row>658</xdr:row>
      <xdr:rowOff>133350</xdr:rowOff>
    </xdr:to>
    <xdr:pic>
      <xdr:nvPicPr>
        <xdr:cNvPr id="189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658</xdr:row>
      <xdr:rowOff>0</xdr:rowOff>
    </xdr:from>
    <xdr:to>
      <xdr:col>35</xdr:col>
      <xdr:colOff>152400</xdr:colOff>
      <xdr:row>658</xdr:row>
      <xdr:rowOff>133350</xdr:rowOff>
    </xdr:to>
    <xdr:pic>
      <xdr:nvPicPr>
        <xdr:cNvPr id="189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659</xdr:row>
      <xdr:rowOff>0</xdr:rowOff>
    </xdr:from>
    <xdr:to>
      <xdr:col>32</xdr:col>
      <xdr:colOff>152400</xdr:colOff>
      <xdr:row>659</xdr:row>
      <xdr:rowOff>133350</xdr:rowOff>
    </xdr:to>
    <xdr:pic>
      <xdr:nvPicPr>
        <xdr:cNvPr id="189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659</xdr:row>
      <xdr:rowOff>0</xdr:rowOff>
    </xdr:from>
    <xdr:to>
      <xdr:col>34</xdr:col>
      <xdr:colOff>152400</xdr:colOff>
      <xdr:row>659</xdr:row>
      <xdr:rowOff>133350</xdr:rowOff>
    </xdr:to>
    <xdr:pic>
      <xdr:nvPicPr>
        <xdr:cNvPr id="189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659</xdr:row>
      <xdr:rowOff>0</xdr:rowOff>
    </xdr:from>
    <xdr:to>
      <xdr:col>35</xdr:col>
      <xdr:colOff>152400</xdr:colOff>
      <xdr:row>659</xdr:row>
      <xdr:rowOff>133350</xdr:rowOff>
    </xdr:to>
    <xdr:pic>
      <xdr:nvPicPr>
        <xdr:cNvPr id="189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660</xdr:row>
      <xdr:rowOff>0</xdr:rowOff>
    </xdr:from>
    <xdr:to>
      <xdr:col>32</xdr:col>
      <xdr:colOff>152400</xdr:colOff>
      <xdr:row>660</xdr:row>
      <xdr:rowOff>133350</xdr:rowOff>
    </xdr:to>
    <xdr:pic>
      <xdr:nvPicPr>
        <xdr:cNvPr id="190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660</xdr:row>
      <xdr:rowOff>0</xdr:rowOff>
    </xdr:from>
    <xdr:to>
      <xdr:col>34</xdr:col>
      <xdr:colOff>152400</xdr:colOff>
      <xdr:row>660</xdr:row>
      <xdr:rowOff>133350</xdr:rowOff>
    </xdr:to>
    <xdr:pic>
      <xdr:nvPicPr>
        <xdr:cNvPr id="19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660</xdr:row>
      <xdr:rowOff>0</xdr:rowOff>
    </xdr:from>
    <xdr:to>
      <xdr:col>35</xdr:col>
      <xdr:colOff>152400</xdr:colOff>
      <xdr:row>660</xdr:row>
      <xdr:rowOff>133350</xdr:rowOff>
    </xdr:to>
    <xdr:pic>
      <xdr:nvPicPr>
        <xdr:cNvPr id="19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661</xdr:row>
      <xdr:rowOff>0</xdr:rowOff>
    </xdr:from>
    <xdr:to>
      <xdr:col>32</xdr:col>
      <xdr:colOff>152400</xdr:colOff>
      <xdr:row>661</xdr:row>
      <xdr:rowOff>133350</xdr:rowOff>
    </xdr:to>
    <xdr:pic>
      <xdr:nvPicPr>
        <xdr:cNvPr id="190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661</xdr:row>
      <xdr:rowOff>0</xdr:rowOff>
    </xdr:from>
    <xdr:to>
      <xdr:col>34</xdr:col>
      <xdr:colOff>152400</xdr:colOff>
      <xdr:row>661</xdr:row>
      <xdr:rowOff>133350</xdr:rowOff>
    </xdr:to>
    <xdr:pic>
      <xdr:nvPicPr>
        <xdr:cNvPr id="190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661</xdr:row>
      <xdr:rowOff>0</xdr:rowOff>
    </xdr:from>
    <xdr:to>
      <xdr:col>35</xdr:col>
      <xdr:colOff>152400</xdr:colOff>
      <xdr:row>661</xdr:row>
      <xdr:rowOff>133350</xdr:rowOff>
    </xdr:to>
    <xdr:pic>
      <xdr:nvPicPr>
        <xdr:cNvPr id="190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661</xdr:row>
      <xdr:rowOff>0</xdr:rowOff>
    </xdr:from>
    <xdr:to>
      <xdr:col>46</xdr:col>
      <xdr:colOff>152400</xdr:colOff>
      <xdr:row>661</xdr:row>
      <xdr:rowOff>133350</xdr:rowOff>
    </xdr:to>
    <xdr:pic>
      <xdr:nvPicPr>
        <xdr:cNvPr id="190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662</xdr:row>
      <xdr:rowOff>0</xdr:rowOff>
    </xdr:from>
    <xdr:to>
      <xdr:col>32</xdr:col>
      <xdr:colOff>152400</xdr:colOff>
      <xdr:row>662</xdr:row>
      <xdr:rowOff>133350</xdr:rowOff>
    </xdr:to>
    <xdr:pic>
      <xdr:nvPicPr>
        <xdr:cNvPr id="190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662</xdr:row>
      <xdr:rowOff>0</xdr:rowOff>
    </xdr:from>
    <xdr:to>
      <xdr:col>34</xdr:col>
      <xdr:colOff>152400</xdr:colOff>
      <xdr:row>662</xdr:row>
      <xdr:rowOff>133350</xdr:rowOff>
    </xdr:to>
    <xdr:pic>
      <xdr:nvPicPr>
        <xdr:cNvPr id="19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662</xdr:row>
      <xdr:rowOff>0</xdr:rowOff>
    </xdr:from>
    <xdr:to>
      <xdr:col>35</xdr:col>
      <xdr:colOff>152400</xdr:colOff>
      <xdr:row>662</xdr:row>
      <xdr:rowOff>133350</xdr:rowOff>
    </xdr:to>
    <xdr:pic>
      <xdr:nvPicPr>
        <xdr:cNvPr id="190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663</xdr:row>
      <xdr:rowOff>0</xdr:rowOff>
    </xdr:from>
    <xdr:to>
      <xdr:col>32</xdr:col>
      <xdr:colOff>152400</xdr:colOff>
      <xdr:row>663</xdr:row>
      <xdr:rowOff>133350</xdr:rowOff>
    </xdr:to>
    <xdr:pic>
      <xdr:nvPicPr>
        <xdr:cNvPr id="191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663</xdr:row>
      <xdr:rowOff>0</xdr:rowOff>
    </xdr:from>
    <xdr:to>
      <xdr:col>34</xdr:col>
      <xdr:colOff>152400</xdr:colOff>
      <xdr:row>663</xdr:row>
      <xdr:rowOff>133350</xdr:rowOff>
    </xdr:to>
    <xdr:pic>
      <xdr:nvPicPr>
        <xdr:cNvPr id="19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663</xdr:row>
      <xdr:rowOff>0</xdr:rowOff>
    </xdr:from>
    <xdr:to>
      <xdr:col>35</xdr:col>
      <xdr:colOff>152400</xdr:colOff>
      <xdr:row>663</xdr:row>
      <xdr:rowOff>133350</xdr:rowOff>
    </xdr:to>
    <xdr:pic>
      <xdr:nvPicPr>
        <xdr:cNvPr id="19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664</xdr:row>
      <xdr:rowOff>0</xdr:rowOff>
    </xdr:from>
    <xdr:to>
      <xdr:col>32</xdr:col>
      <xdr:colOff>152400</xdr:colOff>
      <xdr:row>664</xdr:row>
      <xdr:rowOff>133350</xdr:rowOff>
    </xdr:to>
    <xdr:pic>
      <xdr:nvPicPr>
        <xdr:cNvPr id="191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664</xdr:row>
      <xdr:rowOff>0</xdr:rowOff>
    </xdr:from>
    <xdr:to>
      <xdr:col>34</xdr:col>
      <xdr:colOff>152400</xdr:colOff>
      <xdr:row>664</xdr:row>
      <xdr:rowOff>133350</xdr:rowOff>
    </xdr:to>
    <xdr:pic>
      <xdr:nvPicPr>
        <xdr:cNvPr id="19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664</xdr:row>
      <xdr:rowOff>0</xdr:rowOff>
    </xdr:from>
    <xdr:to>
      <xdr:col>35</xdr:col>
      <xdr:colOff>152400</xdr:colOff>
      <xdr:row>664</xdr:row>
      <xdr:rowOff>133350</xdr:rowOff>
    </xdr:to>
    <xdr:pic>
      <xdr:nvPicPr>
        <xdr:cNvPr id="19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665</xdr:row>
      <xdr:rowOff>0</xdr:rowOff>
    </xdr:from>
    <xdr:to>
      <xdr:col>32</xdr:col>
      <xdr:colOff>152400</xdr:colOff>
      <xdr:row>665</xdr:row>
      <xdr:rowOff>133350</xdr:rowOff>
    </xdr:to>
    <xdr:pic>
      <xdr:nvPicPr>
        <xdr:cNvPr id="191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665</xdr:row>
      <xdr:rowOff>0</xdr:rowOff>
    </xdr:from>
    <xdr:to>
      <xdr:col>34</xdr:col>
      <xdr:colOff>152400</xdr:colOff>
      <xdr:row>665</xdr:row>
      <xdr:rowOff>133350</xdr:rowOff>
    </xdr:to>
    <xdr:pic>
      <xdr:nvPicPr>
        <xdr:cNvPr id="19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665</xdr:row>
      <xdr:rowOff>0</xdr:rowOff>
    </xdr:from>
    <xdr:to>
      <xdr:col>35</xdr:col>
      <xdr:colOff>152400</xdr:colOff>
      <xdr:row>665</xdr:row>
      <xdr:rowOff>133350</xdr:rowOff>
    </xdr:to>
    <xdr:pic>
      <xdr:nvPicPr>
        <xdr:cNvPr id="19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666</xdr:row>
      <xdr:rowOff>0</xdr:rowOff>
    </xdr:from>
    <xdr:to>
      <xdr:col>32</xdr:col>
      <xdr:colOff>152400</xdr:colOff>
      <xdr:row>666</xdr:row>
      <xdr:rowOff>133350</xdr:rowOff>
    </xdr:to>
    <xdr:pic>
      <xdr:nvPicPr>
        <xdr:cNvPr id="191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666</xdr:row>
      <xdr:rowOff>0</xdr:rowOff>
    </xdr:from>
    <xdr:to>
      <xdr:col>34</xdr:col>
      <xdr:colOff>152400</xdr:colOff>
      <xdr:row>666</xdr:row>
      <xdr:rowOff>133350</xdr:rowOff>
    </xdr:to>
    <xdr:pic>
      <xdr:nvPicPr>
        <xdr:cNvPr id="19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666</xdr:row>
      <xdr:rowOff>0</xdr:rowOff>
    </xdr:from>
    <xdr:to>
      <xdr:col>35</xdr:col>
      <xdr:colOff>152400</xdr:colOff>
      <xdr:row>666</xdr:row>
      <xdr:rowOff>133350</xdr:rowOff>
    </xdr:to>
    <xdr:pic>
      <xdr:nvPicPr>
        <xdr:cNvPr id="19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667</xdr:row>
      <xdr:rowOff>0</xdr:rowOff>
    </xdr:from>
    <xdr:to>
      <xdr:col>32</xdr:col>
      <xdr:colOff>152400</xdr:colOff>
      <xdr:row>667</xdr:row>
      <xdr:rowOff>133350</xdr:rowOff>
    </xdr:to>
    <xdr:pic>
      <xdr:nvPicPr>
        <xdr:cNvPr id="192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667</xdr:row>
      <xdr:rowOff>0</xdr:rowOff>
    </xdr:from>
    <xdr:to>
      <xdr:col>34</xdr:col>
      <xdr:colOff>152400</xdr:colOff>
      <xdr:row>667</xdr:row>
      <xdr:rowOff>133350</xdr:rowOff>
    </xdr:to>
    <xdr:pic>
      <xdr:nvPicPr>
        <xdr:cNvPr id="19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667</xdr:row>
      <xdr:rowOff>0</xdr:rowOff>
    </xdr:from>
    <xdr:to>
      <xdr:col>35</xdr:col>
      <xdr:colOff>152400</xdr:colOff>
      <xdr:row>667</xdr:row>
      <xdr:rowOff>133350</xdr:rowOff>
    </xdr:to>
    <xdr:pic>
      <xdr:nvPicPr>
        <xdr:cNvPr id="19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668</xdr:row>
      <xdr:rowOff>0</xdr:rowOff>
    </xdr:from>
    <xdr:to>
      <xdr:col>32</xdr:col>
      <xdr:colOff>152400</xdr:colOff>
      <xdr:row>668</xdr:row>
      <xdr:rowOff>133350</xdr:rowOff>
    </xdr:to>
    <xdr:pic>
      <xdr:nvPicPr>
        <xdr:cNvPr id="192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668</xdr:row>
      <xdr:rowOff>0</xdr:rowOff>
    </xdr:from>
    <xdr:to>
      <xdr:col>34</xdr:col>
      <xdr:colOff>152400</xdr:colOff>
      <xdr:row>668</xdr:row>
      <xdr:rowOff>133350</xdr:rowOff>
    </xdr:to>
    <xdr:pic>
      <xdr:nvPicPr>
        <xdr:cNvPr id="19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668</xdr:row>
      <xdr:rowOff>0</xdr:rowOff>
    </xdr:from>
    <xdr:to>
      <xdr:col>35</xdr:col>
      <xdr:colOff>152400</xdr:colOff>
      <xdr:row>668</xdr:row>
      <xdr:rowOff>133350</xdr:rowOff>
    </xdr:to>
    <xdr:pic>
      <xdr:nvPicPr>
        <xdr:cNvPr id="19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669</xdr:row>
      <xdr:rowOff>0</xdr:rowOff>
    </xdr:from>
    <xdr:to>
      <xdr:col>34</xdr:col>
      <xdr:colOff>152400</xdr:colOff>
      <xdr:row>669</xdr:row>
      <xdr:rowOff>133350</xdr:rowOff>
    </xdr:to>
    <xdr:pic>
      <xdr:nvPicPr>
        <xdr:cNvPr id="192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669</xdr:row>
      <xdr:rowOff>0</xdr:rowOff>
    </xdr:from>
    <xdr:to>
      <xdr:col>35</xdr:col>
      <xdr:colOff>152400</xdr:colOff>
      <xdr:row>669</xdr:row>
      <xdr:rowOff>133350</xdr:rowOff>
    </xdr:to>
    <xdr:pic>
      <xdr:nvPicPr>
        <xdr:cNvPr id="192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669</xdr:row>
      <xdr:rowOff>0</xdr:rowOff>
    </xdr:from>
    <xdr:to>
      <xdr:col>46</xdr:col>
      <xdr:colOff>152400</xdr:colOff>
      <xdr:row>669</xdr:row>
      <xdr:rowOff>133350</xdr:rowOff>
    </xdr:to>
    <xdr:pic>
      <xdr:nvPicPr>
        <xdr:cNvPr id="193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670</xdr:row>
      <xdr:rowOff>0</xdr:rowOff>
    </xdr:from>
    <xdr:to>
      <xdr:col>34</xdr:col>
      <xdr:colOff>152400</xdr:colOff>
      <xdr:row>670</xdr:row>
      <xdr:rowOff>133350</xdr:rowOff>
    </xdr:to>
    <xdr:pic>
      <xdr:nvPicPr>
        <xdr:cNvPr id="193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670</xdr:row>
      <xdr:rowOff>0</xdr:rowOff>
    </xdr:from>
    <xdr:to>
      <xdr:col>35</xdr:col>
      <xdr:colOff>152400</xdr:colOff>
      <xdr:row>670</xdr:row>
      <xdr:rowOff>133350</xdr:rowOff>
    </xdr:to>
    <xdr:pic>
      <xdr:nvPicPr>
        <xdr:cNvPr id="193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670</xdr:row>
      <xdr:rowOff>0</xdr:rowOff>
    </xdr:from>
    <xdr:to>
      <xdr:col>46</xdr:col>
      <xdr:colOff>152400</xdr:colOff>
      <xdr:row>670</xdr:row>
      <xdr:rowOff>133350</xdr:rowOff>
    </xdr:to>
    <xdr:pic>
      <xdr:nvPicPr>
        <xdr:cNvPr id="193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671</xdr:row>
      <xdr:rowOff>0</xdr:rowOff>
    </xdr:from>
    <xdr:to>
      <xdr:col>34</xdr:col>
      <xdr:colOff>152400</xdr:colOff>
      <xdr:row>671</xdr:row>
      <xdr:rowOff>133350</xdr:rowOff>
    </xdr:to>
    <xdr:pic>
      <xdr:nvPicPr>
        <xdr:cNvPr id="193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671</xdr:row>
      <xdr:rowOff>0</xdr:rowOff>
    </xdr:from>
    <xdr:to>
      <xdr:col>35</xdr:col>
      <xdr:colOff>152400</xdr:colOff>
      <xdr:row>671</xdr:row>
      <xdr:rowOff>133350</xdr:rowOff>
    </xdr:to>
    <xdr:pic>
      <xdr:nvPicPr>
        <xdr:cNvPr id="193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671</xdr:row>
      <xdr:rowOff>0</xdr:rowOff>
    </xdr:from>
    <xdr:to>
      <xdr:col>46</xdr:col>
      <xdr:colOff>152400</xdr:colOff>
      <xdr:row>671</xdr:row>
      <xdr:rowOff>133350</xdr:rowOff>
    </xdr:to>
    <xdr:pic>
      <xdr:nvPicPr>
        <xdr:cNvPr id="193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672</xdr:row>
      <xdr:rowOff>0</xdr:rowOff>
    </xdr:from>
    <xdr:to>
      <xdr:col>34</xdr:col>
      <xdr:colOff>152400</xdr:colOff>
      <xdr:row>672</xdr:row>
      <xdr:rowOff>133350</xdr:rowOff>
    </xdr:to>
    <xdr:pic>
      <xdr:nvPicPr>
        <xdr:cNvPr id="193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672</xdr:row>
      <xdr:rowOff>0</xdr:rowOff>
    </xdr:from>
    <xdr:to>
      <xdr:col>35</xdr:col>
      <xdr:colOff>152400</xdr:colOff>
      <xdr:row>672</xdr:row>
      <xdr:rowOff>133350</xdr:rowOff>
    </xdr:to>
    <xdr:pic>
      <xdr:nvPicPr>
        <xdr:cNvPr id="193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672</xdr:row>
      <xdr:rowOff>0</xdr:rowOff>
    </xdr:from>
    <xdr:to>
      <xdr:col>46</xdr:col>
      <xdr:colOff>152400</xdr:colOff>
      <xdr:row>672</xdr:row>
      <xdr:rowOff>133350</xdr:rowOff>
    </xdr:to>
    <xdr:pic>
      <xdr:nvPicPr>
        <xdr:cNvPr id="193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673</xdr:row>
      <xdr:rowOff>0</xdr:rowOff>
    </xdr:from>
    <xdr:to>
      <xdr:col>32</xdr:col>
      <xdr:colOff>152400</xdr:colOff>
      <xdr:row>673</xdr:row>
      <xdr:rowOff>133350</xdr:rowOff>
    </xdr:to>
    <xdr:pic>
      <xdr:nvPicPr>
        <xdr:cNvPr id="194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673</xdr:row>
      <xdr:rowOff>0</xdr:rowOff>
    </xdr:from>
    <xdr:to>
      <xdr:col>34</xdr:col>
      <xdr:colOff>152400</xdr:colOff>
      <xdr:row>673</xdr:row>
      <xdr:rowOff>133350</xdr:rowOff>
    </xdr:to>
    <xdr:pic>
      <xdr:nvPicPr>
        <xdr:cNvPr id="19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673</xdr:row>
      <xdr:rowOff>0</xdr:rowOff>
    </xdr:from>
    <xdr:to>
      <xdr:col>35</xdr:col>
      <xdr:colOff>152400</xdr:colOff>
      <xdr:row>673</xdr:row>
      <xdr:rowOff>133350</xdr:rowOff>
    </xdr:to>
    <xdr:pic>
      <xdr:nvPicPr>
        <xdr:cNvPr id="19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674</xdr:row>
      <xdr:rowOff>0</xdr:rowOff>
    </xdr:from>
    <xdr:to>
      <xdr:col>32</xdr:col>
      <xdr:colOff>152400</xdr:colOff>
      <xdr:row>674</xdr:row>
      <xdr:rowOff>133350</xdr:rowOff>
    </xdr:to>
    <xdr:pic>
      <xdr:nvPicPr>
        <xdr:cNvPr id="194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674</xdr:row>
      <xdr:rowOff>0</xdr:rowOff>
    </xdr:from>
    <xdr:to>
      <xdr:col>34</xdr:col>
      <xdr:colOff>152400</xdr:colOff>
      <xdr:row>674</xdr:row>
      <xdr:rowOff>133350</xdr:rowOff>
    </xdr:to>
    <xdr:pic>
      <xdr:nvPicPr>
        <xdr:cNvPr id="19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674</xdr:row>
      <xdr:rowOff>0</xdr:rowOff>
    </xdr:from>
    <xdr:to>
      <xdr:col>35</xdr:col>
      <xdr:colOff>152400</xdr:colOff>
      <xdr:row>674</xdr:row>
      <xdr:rowOff>133350</xdr:rowOff>
    </xdr:to>
    <xdr:pic>
      <xdr:nvPicPr>
        <xdr:cNvPr id="19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675</xdr:row>
      <xdr:rowOff>0</xdr:rowOff>
    </xdr:from>
    <xdr:to>
      <xdr:col>32</xdr:col>
      <xdr:colOff>152400</xdr:colOff>
      <xdr:row>675</xdr:row>
      <xdr:rowOff>133350</xdr:rowOff>
    </xdr:to>
    <xdr:pic>
      <xdr:nvPicPr>
        <xdr:cNvPr id="194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675</xdr:row>
      <xdr:rowOff>0</xdr:rowOff>
    </xdr:from>
    <xdr:to>
      <xdr:col>34</xdr:col>
      <xdr:colOff>152400</xdr:colOff>
      <xdr:row>675</xdr:row>
      <xdr:rowOff>133350</xdr:rowOff>
    </xdr:to>
    <xdr:pic>
      <xdr:nvPicPr>
        <xdr:cNvPr id="19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675</xdr:row>
      <xdr:rowOff>0</xdr:rowOff>
    </xdr:from>
    <xdr:to>
      <xdr:col>35</xdr:col>
      <xdr:colOff>152400</xdr:colOff>
      <xdr:row>675</xdr:row>
      <xdr:rowOff>133350</xdr:rowOff>
    </xdr:to>
    <xdr:pic>
      <xdr:nvPicPr>
        <xdr:cNvPr id="19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676</xdr:row>
      <xdr:rowOff>0</xdr:rowOff>
    </xdr:from>
    <xdr:to>
      <xdr:col>32</xdr:col>
      <xdr:colOff>152400</xdr:colOff>
      <xdr:row>676</xdr:row>
      <xdr:rowOff>133350</xdr:rowOff>
    </xdr:to>
    <xdr:pic>
      <xdr:nvPicPr>
        <xdr:cNvPr id="194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676</xdr:row>
      <xdr:rowOff>0</xdr:rowOff>
    </xdr:from>
    <xdr:to>
      <xdr:col>34</xdr:col>
      <xdr:colOff>152400</xdr:colOff>
      <xdr:row>676</xdr:row>
      <xdr:rowOff>133350</xdr:rowOff>
    </xdr:to>
    <xdr:pic>
      <xdr:nvPicPr>
        <xdr:cNvPr id="19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676</xdr:row>
      <xdr:rowOff>0</xdr:rowOff>
    </xdr:from>
    <xdr:to>
      <xdr:col>35</xdr:col>
      <xdr:colOff>152400</xdr:colOff>
      <xdr:row>676</xdr:row>
      <xdr:rowOff>133350</xdr:rowOff>
    </xdr:to>
    <xdr:pic>
      <xdr:nvPicPr>
        <xdr:cNvPr id="195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677</xdr:row>
      <xdr:rowOff>0</xdr:rowOff>
    </xdr:from>
    <xdr:to>
      <xdr:col>32</xdr:col>
      <xdr:colOff>152400</xdr:colOff>
      <xdr:row>677</xdr:row>
      <xdr:rowOff>133350</xdr:rowOff>
    </xdr:to>
    <xdr:pic>
      <xdr:nvPicPr>
        <xdr:cNvPr id="195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677</xdr:row>
      <xdr:rowOff>0</xdr:rowOff>
    </xdr:from>
    <xdr:to>
      <xdr:col>34</xdr:col>
      <xdr:colOff>152400</xdr:colOff>
      <xdr:row>677</xdr:row>
      <xdr:rowOff>133350</xdr:rowOff>
    </xdr:to>
    <xdr:pic>
      <xdr:nvPicPr>
        <xdr:cNvPr id="19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677</xdr:row>
      <xdr:rowOff>0</xdr:rowOff>
    </xdr:from>
    <xdr:to>
      <xdr:col>35</xdr:col>
      <xdr:colOff>152400</xdr:colOff>
      <xdr:row>677</xdr:row>
      <xdr:rowOff>133350</xdr:rowOff>
    </xdr:to>
    <xdr:pic>
      <xdr:nvPicPr>
        <xdr:cNvPr id="19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678</xdr:row>
      <xdr:rowOff>0</xdr:rowOff>
    </xdr:from>
    <xdr:to>
      <xdr:col>32</xdr:col>
      <xdr:colOff>152400</xdr:colOff>
      <xdr:row>678</xdr:row>
      <xdr:rowOff>133350</xdr:rowOff>
    </xdr:to>
    <xdr:pic>
      <xdr:nvPicPr>
        <xdr:cNvPr id="195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678</xdr:row>
      <xdr:rowOff>0</xdr:rowOff>
    </xdr:from>
    <xdr:to>
      <xdr:col>34</xdr:col>
      <xdr:colOff>152400</xdr:colOff>
      <xdr:row>678</xdr:row>
      <xdr:rowOff>133350</xdr:rowOff>
    </xdr:to>
    <xdr:pic>
      <xdr:nvPicPr>
        <xdr:cNvPr id="19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678</xdr:row>
      <xdr:rowOff>0</xdr:rowOff>
    </xdr:from>
    <xdr:to>
      <xdr:col>35</xdr:col>
      <xdr:colOff>152400</xdr:colOff>
      <xdr:row>678</xdr:row>
      <xdr:rowOff>133350</xdr:rowOff>
    </xdr:to>
    <xdr:pic>
      <xdr:nvPicPr>
        <xdr:cNvPr id="19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679</xdr:row>
      <xdr:rowOff>0</xdr:rowOff>
    </xdr:from>
    <xdr:to>
      <xdr:col>32</xdr:col>
      <xdr:colOff>152400</xdr:colOff>
      <xdr:row>679</xdr:row>
      <xdr:rowOff>133350</xdr:rowOff>
    </xdr:to>
    <xdr:pic>
      <xdr:nvPicPr>
        <xdr:cNvPr id="195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679</xdr:row>
      <xdr:rowOff>0</xdr:rowOff>
    </xdr:from>
    <xdr:to>
      <xdr:col>34</xdr:col>
      <xdr:colOff>152400</xdr:colOff>
      <xdr:row>679</xdr:row>
      <xdr:rowOff>133350</xdr:rowOff>
    </xdr:to>
    <xdr:pic>
      <xdr:nvPicPr>
        <xdr:cNvPr id="19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679</xdr:row>
      <xdr:rowOff>0</xdr:rowOff>
    </xdr:from>
    <xdr:to>
      <xdr:col>35</xdr:col>
      <xdr:colOff>152400</xdr:colOff>
      <xdr:row>679</xdr:row>
      <xdr:rowOff>133350</xdr:rowOff>
    </xdr:to>
    <xdr:pic>
      <xdr:nvPicPr>
        <xdr:cNvPr id="19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680</xdr:row>
      <xdr:rowOff>0</xdr:rowOff>
    </xdr:from>
    <xdr:to>
      <xdr:col>32</xdr:col>
      <xdr:colOff>152400</xdr:colOff>
      <xdr:row>680</xdr:row>
      <xdr:rowOff>133350</xdr:rowOff>
    </xdr:to>
    <xdr:pic>
      <xdr:nvPicPr>
        <xdr:cNvPr id="196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680</xdr:row>
      <xdr:rowOff>0</xdr:rowOff>
    </xdr:from>
    <xdr:to>
      <xdr:col>34</xdr:col>
      <xdr:colOff>152400</xdr:colOff>
      <xdr:row>680</xdr:row>
      <xdr:rowOff>133350</xdr:rowOff>
    </xdr:to>
    <xdr:pic>
      <xdr:nvPicPr>
        <xdr:cNvPr id="19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680</xdr:row>
      <xdr:rowOff>0</xdr:rowOff>
    </xdr:from>
    <xdr:to>
      <xdr:col>35</xdr:col>
      <xdr:colOff>152400</xdr:colOff>
      <xdr:row>680</xdr:row>
      <xdr:rowOff>133350</xdr:rowOff>
    </xdr:to>
    <xdr:pic>
      <xdr:nvPicPr>
        <xdr:cNvPr id="19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681</xdr:row>
      <xdr:rowOff>0</xdr:rowOff>
    </xdr:from>
    <xdr:to>
      <xdr:col>32</xdr:col>
      <xdr:colOff>152400</xdr:colOff>
      <xdr:row>681</xdr:row>
      <xdr:rowOff>133350</xdr:rowOff>
    </xdr:to>
    <xdr:pic>
      <xdr:nvPicPr>
        <xdr:cNvPr id="196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681</xdr:row>
      <xdr:rowOff>0</xdr:rowOff>
    </xdr:from>
    <xdr:to>
      <xdr:col>34</xdr:col>
      <xdr:colOff>152400</xdr:colOff>
      <xdr:row>681</xdr:row>
      <xdr:rowOff>133350</xdr:rowOff>
    </xdr:to>
    <xdr:pic>
      <xdr:nvPicPr>
        <xdr:cNvPr id="19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681</xdr:row>
      <xdr:rowOff>0</xdr:rowOff>
    </xdr:from>
    <xdr:to>
      <xdr:col>35</xdr:col>
      <xdr:colOff>152400</xdr:colOff>
      <xdr:row>681</xdr:row>
      <xdr:rowOff>133350</xdr:rowOff>
    </xdr:to>
    <xdr:pic>
      <xdr:nvPicPr>
        <xdr:cNvPr id="19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681</xdr:row>
      <xdr:rowOff>0</xdr:rowOff>
    </xdr:from>
    <xdr:to>
      <xdr:col>46</xdr:col>
      <xdr:colOff>152400</xdr:colOff>
      <xdr:row>681</xdr:row>
      <xdr:rowOff>133350</xdr:rowOff>
    </xdr:to>
    <xdr:pic>
      <xdr:nvPicPr>
        <xdr:cNvPr id="196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682</xdr:row>
      <xdr:rowOff>0</xdr:rowOff>
    </xdr:from>
    <xdr:to>
      <xdr:col>34</xdr:col>
      <xdr:colOff>152400</xdr:colOff>
      <xdr:row>682</xdr:row>
      <xdr:rowOff>133350</xdr:rowOff>
    </xdr:to>
    <xdr:pic>
      <xdr:nvPicPr>
        <xdr:cNvPr id="19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682</xdr:row>
      <xdr:rowOff>0</xdr:rowOff>
    </xdr:from>
    <xdr:to>
      <xdr:col>35</xdr:col>
      <xdr:colOff>152400</xdr:colOff>
      <xdr:row>682</xdr:row>
      <xdr:rowOff>133350</xdr:rowOff>
    </xdr:to>
    <xdr:pic>
      <xdr:nvPicPr>
        <xdr:cNvPr id="19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683</xdr:row>
      <xdr:rowOff>0</xdr:rowOff>
    </xdr:from>
    <xdr:to>
      <xdr:col>32</xdr:col>
      <xdr:colOff>152400</xdr:colOff>
      <xdr:row>683</xdr:row>
      <xdr:rowOff>133350</xdr:rowOff>
    </xdr:to>
    <xdr:pic>
      <xdr:nvPicPr>
        <xdr:cNvPr id="197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683</xdr:row>
      <xdr:rowOff>0</xdr:rowOff>
    </xdr:from>
    <xdr:to>
      <xdr:col>34</xdr:col>
      <xdr:colOff>152400</xdr:colOff>
      <xdr:row>683</xdr:row>
      <xdr:rowOff>133350</xdr:rowOff>
    </xdr:to>
    <xdr:pic>
      <xdr:nvPicPr>
        <xdr:cNvPr id="19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683</xdr:row>
      <xdr:rowOff>0</xdr:rowOff>
    </xdr:from>
    <xdr:to>
      <xdr:col>35</xdr:col>
      <xdr:colOff>152400</xdr:colOff>
      <xdr:row>683</xdr:row>
      <xdr:rowOff>133350</xdr:rowOff>
    </xdr:to>
    <xdr:pic>
      <xdr:nvPicPr>
        <xdr:cNvPr id="19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684</xdr:row>
      <xdr:rowOff>0</xdr:rowOff>
    </xdr:from>
    <xdr:to>
      <xdr:col>32</xdr:col>
      <xdr:colOff>152400</xdr:colOff>
      <xdr:row>684</xdr:row>
      <xdr:rowOff>133350</xdr:rowOff>
    </xdr:to>
    <xdr:pic>
      <xdr:nvPicPr>
        <xdr:cNvPr id="197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684</xdr:row>
      <xdr:rowOff>0</xdr:rowOff>
    </xdr:from>
    <xdr:to>
      <xdr:col>34</xdr:col>
      <xdr:colOff>152400</xdr:colOff>
      <xdr:row>684</xdr:row>
      <xdr:rowOff>133350</xdr:rowOff>
    </xdr:to>
    <xdr:pic>
      <xdr:nvPicPr>
        <xdr:cNvPr id="19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684</xdr:row>
      <xdr:rowOff>0</xdr:rowOff>
    </xdr:from>
    <xdr:to>
      <xdr:col>35</xdr:col>
      <xdr:colOff>152400</xdr:colOff>
      <xdr:row>684</xdr:row>
      <xdr:rowOff>133350</xdr:rowOff>
    </xdr:to>
    <xdr:pic>
      <xdr:nvPicPr>
        <xdr:cNvPr id="19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685</xdr:row>
      <xdr:rowOff>0</xdr:rowOff>
    </xdr:from>
    <xdr:to>
      <xdr:col>34</xdr:col>
      <xdr:colOff>152400</xdr:colOff>
      <xdr:row>685</xdr:row>
      <xdr:rowOff>133350</xdr:rowOff>
    </xdr:to>
    <xdr:pic>
      <xdr:nvPicPr>
        <xdr:cNvPr id="19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685</xdr:row>
      <xdr:rowOff>0</xdr:rowOff>
    </xdr:from>
    <xdr:to>
      <xdr:col>35</xdr:col>
      <xdr:colOff>152400</xdr:colOff>
      <xdr:row>685</xdr:row>
      <xdr:rowOff>133350</xdr:rowOff>
    </xdr:to>
    <xdr:pic>
      <xdr:nvPicPr>
        <xdr:cNvPr id="197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686</xdr:row>
      <xdr:rowOff>0</xdr:rowOff>
    </xdr:from>
    <xdr:to>
      <xdr:col>32</xdr:col>
      <xdr:colOff>152400</xdr:colOff>
      <xdr:row>686</xdr:row>
      <xdr:rowOff>133350</xdr:rowOff>
    </xdr:to>
    <xdr:pic>
      <xdr:nvPicPr>
        <xdr:cNvPr id="197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686</xdr:row>
      <xdr:rowOff>0</xdr:rowOff>
    </xdr:from>
    <xdr:to>
      <xdr:col>34</xdr:col>
      <xdr:colOff>152400</xdr:colOff>
      <xdr:row>686</xdr:row>
      <xdr:rowOff>133350</xdr:rowOff>
    </xdr:to>
    <xdr:pic>
      <xdr:nvPicPr>
        <xdr:cNvPr id="19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686</xdr:row>
      <xdr:rowOff>0</xdr:rowOff>
    </xdr:from>
    <xdr:to>
      <xdr:col>35</xdr:col>
      <xdr:colOff>152400</xdr:colOff>
      <xdr:row>686</xdr:row>
      <xdr:rowOff>133350</xdr:rowOff>
    </xdr:to>
    <xdr:pic>
      <xdr:nvPicPr>
        <xdr:cNvPr id="198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687</xdr:row>
      <xdr:rowOff>0</xdr:rowOff>
    </xdr:from>
    <xdr:to>
      <xdr:col>34</xdr:col>
      <xdr:colOff>152400</xdr:colOff>
      <xdr:row>687</xdr:row>
      <xdr:rowOff>133350</xdr:rowOff>
    </xdr:to>
    <xdr:pic>
      <xdr:nvPicPr>
        <xdr:cNvPr id="198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687</xdr:row>
      <xdr:rowOff>0</xdr:rowOff>
    </xdr:from>
    <xdr:to>
      <xdr:col>35</xdr:col>
      <xdr:colOff>152400</xdr:colOff>
      <xdr:row>687</xdr:row>
      <xdr:rowOff>133350</xdr:rowOff>
    </xdr:to>
    <xdr:pic>
      <xdr:nvPicPr>
        <xdr:cNvPr id="198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687</xdr:row>
      <xdr:rowOff>0</xdr:rowOff>
    </xdr:from>
    <xdr:to>
      <xdr:col>46</xdr:col>
      <xdr:colOff>152400</xdr:colOff>
      <xdr:row>687</xdr:row>
      <xdr:rowOff>133350</xdr:rowOff>
    </xdr:to>
    <xdr:pic>
      <xdr:nvPicPr>
        <xdr:cNvPr id="198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688</xdr:row>
      <xdr:rowOff>0</xdr:rowOff>
    </xdr:from>
    <xdr:to>
      <xdr:col>32</xdr:col>
      <xdr:colOff>152400</xdr:colOff>
      <xdr:row>688</xdr:row>
      <xdr:rowOff>133350</xdr:rowOff>
    </xdr:to>
    <xdr:pic>
      <xdr:nvPicPr>
        <xdr:cNvPr id="198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688</xdr:row>
      <xdr:rowOff>0</xdr:rowOff>
    </xdr:from>
    <xdr:to>
      <xdr:col>34</xdr:col>
      <xdr:colOff>152400</xdr:colOff>
      <xdr:row>688</xdr:row>
      <xdr:rowOff>133350</xdr:rowOff>
    </xdr:to>
    <xdr:pic>
      <xdr:nvPicPr>
        <xdr:cNvPr id="19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688</xdr:row>
      <xdr:rowOff>0</xdr:rowOff>
    </xdr:from>
    <xdr:to>
      <xdr:col>35</xdr:col>
      <xdr:colOff>152400</xdr:colOff>
      <xdr:row>688</xdr:row>
      <xdr:rowOff>133350</xdr:rowOff>
    </xdr:to>
    <xdr:pic>
      <xdr:nvPicPr>
        <xdr:cNvPr id="198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688</xdr:row>
      <xdr:rowOff>0</xdr:rowOff>
    </xdr:from>
    <xdr:to>
      <xdr:col>46</xdr:col>
      <xdr:colOff>152400</xdr:colOff>
      <xdr:row>688</xdr:row>
      <xdr:rowOff>133350</xdr:rowOff>
    </xdr:to>
    <xdr:pic>
      <xdr:nvPicPr>
        <xdr:cNvPr id="198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689</xdr:row>
      <xdr:rowOff>0</xdr:rowOff>
    </xdr:from>
    <xdr:to>
      <xdr:col>32</xdr:col>
      <xdr:colOff>152400</xdr:colOff>
      <xdr:row>689</xdr:row>
      <xdr:rowOff>133350</xdr:rowOff>
    </xdr:to>
    <xdr:pic>
      <xdr:nvPicPr>
        <xdr:cNvPr id="198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689</xdr:row>
      <xdr:rowOff>0</xdr:rowOff>
    </xdr:from>
    <xdr:to>
      <xdr:col>34</xdr:col>
      <xdr:colOff>152400</xdr:colOff>
      <xdr:row>689</xdr:row>
      <xdr:rowOff>133350</xdr:rowOff>
    </xdr:to>
    <xdr:pic>
      <xdr:nvPicPr>
        <xdr:cNvPr id="19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689</xdr:row>
      <xdr:rowOff>0</xdr:rowOff>
    </xdr:from>
    <xdr:to>
      <xdr:col>35</xdr:col>
      <xdr:colOff>152400</xdr:colOff>
      <xdr:row>689</xdr:row>
      <xdr:rowOff>133350</xdr:rowOff>
    </xdr:to>
    <xdr:pic>
      <xdr:nvPicPr>
        <xdr:cNvPr id="19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690</xdr:row>
      <xdr:rowOff>0</xdr:rowOff>
    </xdr:from>
    <xdr:to>
      <xdr:col>34</xdr:col>
      <xdr:colOff>152400</xdr:colOff>
      <xdr:row>690</xdr:row>
      <xdr:rowOff>133350</xdr:rowOff>
    </xdr:to>
    <xdr:pic>
      <xdr:nvPicPr>
        <xdr:cNvPr id="19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690</xdr:row>
      <xdr:rowOff>0</xdr:rowOff>
    </xdr:from>
    <xdr:to>
      <xdr:col>35</xdr:col>
      <xdr:colOff>152400</xdr:colOff>
      <xdr:row>690</xdr:row>
      <xdr:rowOff>133350</xdr:rowOff>
    </xdr:to>
    <xdr:pic>
      <xdr:nvPicPr>
        <xdr:cNvPr id="19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691</xdr:row>
      <xdr:rowOff>0</xdr:rowOff>
    </xdr:from>
    <xdr:to>
      <xdr:col>34</xdr:col>
      <xdr:colOff>152400</xdr:colOff>
      <xdr:row>691</xdr:row>
      <xdr:rowOff>133350</xdr:rowOff>
    </xdr:to>
    <xdr:pic>
      <xdr:nvPicPr>
        <xdr:cNvPr id="19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691</xdr:row>
      <xdr:rowOff>0</xdr:rowOff>
    </xdr:from>
    <xdr:to>
      <xdr:col>35</xdr:col>
      <xdr:colOff>152400</xdr:colOff>
      <xdr:row>691</xdr:row>
      <xdr:rowOff>133350</xdr:rowOff>
    </xdr:to>
    <xdr:pic>
      <xdr:nvPicPr>
        <xdr:cNvPr id="19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692</xdr:row>
      <xdr:rowOff>0</xdr:rowOff>
    </xdr:from>
    <xdr:to>
      <xdr:col>32</xdr:col>
      <xdr:colOff>152400</xdr:colOff>
      <xdr:row>692</xdr:row>
      <xdr:rowOff>133350</xdr:rowOff>
    </xdr:to>
    <xdr:pic>
      <xdr:nvPicPr>
        <xdr:cNvPr id="199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692</xdr:row>
      <xdr:rowOff>0</xdr:rowOff>
    </xdr:from>
    <xdr:to>
      <xdr:col>34</xdr:col>
      <xdr:colOff>152400</xdr:colOff>
      <xdr:row>692</xdr:row>
      <xdr:rowOff>133350</xdr:rowOff>
    </xdr:to>
    <xdr:pic>
      <xdr:nvPicPr>
        <xdr:cNvPr id="19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692</xdr:row>
      <xdr:rowOff>0</xdr:rowOff>
    </xdr:from>
    <xdr:to>
      <xdr:col>35</xdr:col>
      <xdr:colOff>152400</xdr:colOff>
      <xdr:row>692</xdr:row>
      <xdr:rowOff>133350</xdr:rowOff>
    </xdr:to>
    <xdr:pic>
      <xdr:nvPicPr>
        <xdr:cNvPr id="19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693</xdr:row>
      <xdr:rowOff>0</xdr:rowOff>
    </xdr:from>
    <xdr:to>
      <xdr:col>34</xdr:col>
      <xdr:colOff>152400</xdr:colOff>
      <xdr:row>693</xdr:row>
      <xdr:rowOff>133350</xdr:rowOff>
    </xdr:to>
    <xdr:pic>
      <xdr:nvPicPr>
        <xdr:cNvPr id="199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693</xdr:row>
      <xdr:rowOff>0</xdr:rowOff>
    </xdr:from>
    <xdr:to>
      <xdr:col>35</xdr:col>
      <xdr:colOff>152400</xdr:colOff>
      <xdr:row>693</xdr:row>
      <xdr:rowOff>133350</xdr:rowOff>
    </xdr:to>
    <xdr:pic>
      <xdr:nvPicPr>
        <xdr:cNvPr id="199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693</xdr:row>
      <xdr:rowOff>0</xdr:rowOff>
    </xdr:from>
    <xdr:to>
      <xdr:col>46</xdr:col>
      <xdr:colOff>152400</xdr:colOff>
      <xdr:row>693</xdr:row>
      <xdr:rowOff>133350</xdr:rowOff>
    </xdr:to>
    <xdr:pic>
      <xdr:nvPicPr>
        <xdr:cNvPr id="200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694</xdr:row>
      <xdr:rowOff>0</xdr:rowOff>
    </xdr:from>
    <xdr:to>
      <xdr:col>32</xdr:col>
      <xdr:colOff>152400</xdr:colOff>
      <xdr:row>694</xdr:row>
      <xdr:rowOff>133350</xdr:rowOff>
    </xdr:to>
    <xdr:pic>
      <xdr:nvPicPr>
        <xdr:cNvPr id="200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694</xdr:row>
      <xdr:rowOff>0</xdr:rowOff>
    </xdr:from>
    <xdr:to>
      <xdr:col>34</xdr:col>
      <xdr:colOff>152400</xdr:colOff>
      <xdr:row>694</xdr:row>
      <xdr:rowOff>133350</xdr:rowOff>
    </xdr:to>
    <xdr:pic>
      <xdr:nvPicPr>
        <xdr:cNvPr id="200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694</xdr:row>
      <xdr:rowOff>0</xdr:rowOff>
    </xdr:from>
    <xdr:to>
      <xdr:col>35</xdr:col>
      <xdr:colOff>152400</xdr:colOff>
      <xdr:row>694</xdr:row>
      <xdr:rowOff>133350</xdr:rowOff>
    </xdr:to>
    <xdr:pic>
      <xdr:nvPicPr>
        <xdr:cNvPr id="200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695</xdr:row>
      <xdr:rowOff>0</xdr:rowOff>
    </xdr:from>
    <xdr:to>
      <xdr:col>32</xdr:col>
      <xdr:colOff>152400</xdr:colOff>
      <xdr:row>695</xdr:row>
      <xdr:rowOff>133350</xdr:rowOff>
    </xdr:to>
    <xdr:pic>
      <xdr:nvPicPr>
        <xdr:cNvPr id="200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695</xdr:row>
      <xdr:rowOff>0</xdr:rowOff>
    </xdr:from>
    <xdr:to>
      <xdr:col>34</xdr:col>
      <xdr:colOff>152400</xdr:colOff>
      <xdr:row>695</xdr:row>
      <xdr:rowOff>133350</xdr:rowOff>
    </xdr:to>
    <xdr:pic>
      <xdr:nvPicPr>
        <xdr:cNvPr id="20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695</xdr:row>
      <xdr:rowOff>0</xdr:rowOff>
    </xdr:from>
    <xdr:to>
      <xdr:col>35</xdr:col>
      <xdr:colOff>152400</xdr:colOff>
      <xdr:row>695</xdr:row>
      <xdr:rowOff>133350</xdr:rowOff>
    </xdr:to>
    <xdr:pic>
      <xdr:nvPicPr>
        <xdr:cNvPr id="20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696</xdr:row>
      <xdr:rowOff>0</xdr:rowOff>
    </xdr:from>
    <xdr:to>
      <xdr:col>32</xdr:col>
      <xdr:colOff>152400</xdr:colOff>
      <xdr:row>696</xdr:row>
      <xdr:rowOff>133350</xdr:rowOff>
    </xdr:to>
    <xdr:pic>
      <xdr:nvPicPr>
        <xdr:cNvPr id="200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696</xdr:row>
      <xdr:rowOff>0</xdr:rowOff>
    </xdr:from>
    <xdr:to>
      <xdr:col>34</xdr:col>
      <xdr:colOff>152400</xdr:colOff>
      <xdr:row>696</xdr:row>
      <xdr:rowOff>133350</xdr:rowOff>
    </xdr:to>
    <xdr:pic>
      <xdr:nvPicPr>
        <xdr:cNvPr id="20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696</xdr:row>
      <xdr:rowOff>0</xdr:rowOff>
    </xdr:from>
    <xdr:to>
      <xdr:col>35</xdr:col>
      <xdr:colOff>152400</xdr:colOff>
      <xdr:row>696</xdr:row>
      <xdr:rowOff>133350</xdr:rowOff>
    </xdr:to>
    <xdr:pic>
      <xdr:nvPicPr>
        <xdr:cNvPr id="200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697</xdr:row>
      <xdr:rowOff>0</xdr:rowOff>
    </xdr:from>
    <xdr:to>
      <xdr:col>32</xdr:col>
      <xdr:colOff>152400</xdr:colOff>
      <xdr:row>697</xdr:row>
      <xdr:rowOff>133350</xdr:rowOff>
    </xdr:to>
    <xdr:pic>
      <xdr:nvPicPr>
        <xdr:cNvPr id="201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697</xdr:row>
      <xdr:rowOff>0</xdr:rowOff>
    </xdr:from>
    <xdr:to>
      <xdr:col>34</xdr:col>
      <xdr:colOff>152400</xdr:colOff>
      <xdr:row>697</xdr:row>
      <xdr:rowOff>133350</xdr:rowOff>
    </xdr:to>
    <xdr:pic>
      <xdr:nvPicPr>
        <xdr:cNvPr id="20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697</xdr:row>
      <xdr:rowOff>0</xdr:rowOff>
    </xdr:from>
    <xdr:to>
      <xdr:col>35</xdr:col>
      <xdr:colOff>152400</xdr:colOff>
      <xdr:row>697</xdr:row>
      <xdr:rowOff>133350</xdr:rowOff>
    </xdr:to>
    <xdr:pic>
      <xdr:nvPicPr>
        <xdr:cNvPr id="20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698</xdr:row>
      <xdr:rowOff>0</xdr:rowOff>
    </xdr:from>
    <xdr:to>
      <xdr:col>32</xdr:col>
      <xdr:colOff>152400</xdr:colOff>
      <xdr:row>698</xdr:row>
      <xdr:rowOff>133350</xdr:rowOff>
    </xdr:to>
    <xdr:pic>
      <xdr:nvPicPr>
        <xdr:cNvPr id="201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698</xdr:row>
      <xdr:rowOff>0</xdr:rowOff>
    </xdr:from>
    <xdr:to>
      <xdr:col>34</xdr:col>
      <xdr:colOff>152400</xdr:colOff>
      <xdr:row>698</xdr:row>
      <xdr:rowOff>133350</xdr:rowOff>
    </xdr:to>
    <xdr:pic>
      <xdr:nvPicPr>
        <xdr:cNvPr id="20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698</xdr:row>
      <xdr:rowOff>0</xdr:rowOff>
    </xdr:from>
    <xdr:to>
      <xdr:col>35</xdr:col>
      <xdr:colOff>152400</xdr:colOff>
      <xdr:row>698</xdr:row>
      <xdr:rowOff>133350</xdr:rowOff>
    </xdr:to>
    <xdr:pic>
      <xdr:nvPicPr>
        <xdr:cNvPr id="20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699</xdr:row>
      <xdr:rowOff>0</xdr:rowOff>
    </xdr:from>
    <xdr:to>
      <xdr:col>32</xdr:col>
      <xdr:colOff>152400</xdr:colOff>
      <xdr:row>699</xdr:row>
      <xdr:rowOff>133350</xdr:rowOff>
    </xdr:to>
    <xdr:pic>
      <xdr:nvPicPr>
        <xdr:cNvPr id="201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699</xdr:row>
      <xdr:rowOff>0</xdr:rowOff>
    </xdr:from>
    <xdr:to>
      <xdr:col>34</xdr:col>
      <xdr:colOff>152400</xdr:colOff>
      <xdr:row>699</xdr:row>
      <xdr:rowOff>133350</xdr:rowOff>
    </xdr:to>
    <xdr:pic>
      <xdr:nvPicPr>
        <xdr:cNvPr id="20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699</xdr:row>
      <xdr:rowOff>0</xdr:rowOff>
    </xdr:from>
    <xdr:to>
      <xdr:col>35</xdr:col>
      <xdr:colOff>152400</xdr:colOff>
      <xdr:row>699</xdr:row>
      <xdr:rowOff>133350</xdr:rowOff>
    </xdr:to>
    <xdr:pic>
      <xdr:nvPicPr>
        <xdr:cNvPr id="20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700</xdr:row>
      <xdr:rowOff>0</xdr:rowOff>
    </xdr:from>
    <xdr:to>
      <xdr:col>32</xdr:col>
      <xdr:colOff>152400</xdr:colOff>
      <xdr:row>700</xdr:row>
      <xdr:rowOff>133350</xdr:rowOff>
    </xdr:to>
    <xdr:pic>
      <xdr:nvPicPr>
        <xdr:cNvPr id="201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700</xdr:row>
      <xdr:rowOff>0</xdr:rowOff>
    </xdr:from>
    <xdr:to>
      <xdr:col>34</xdr:col>
      <xdr:colOff>152400</xdr:colOff>
      <xdr:row>700</xdr:row>
      <xdr:rowOff>133350</xdr:rowOff>
    </xdr:to>
    <xdr:pic>
      <xdr:nvPicPr>
        <xdr:cNvPr id="20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700</xdr:row>
      <xdr:rowOff>0</xdr:rowOff>
    </xdr:from>
    <xdr:to>
      <xdr:col>35</xdr:col>
      <xdr:colOff>152400</xdr:colOff>
      <xdr:row>700</xdr:row>
      <xdr:rowOff>133350</xdr:rowOff>
    </xdr:to>
    <xdr:pic>
      <xdr:nvPicPr>
        <xdr:cNvPr id="20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701</xdr:row>
      <xdr:rowOff>0</xdr:rowOff>
    </xdr:from>
    <xdr:to>
      <xdr:col>32</xdr:col>
      <xdr:colOff>152400</xdr:colOff>
      <xdr:row>701</xdr:row>
      <xdr:rowOff>133350</xdr:rowOff>
    </xdr:to>
    <xdr:pic>
      <xdr:nvPicPr>
        <xdr:cNvPr id="202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701</xdr:row>
      <xdr:rowOff>0</xdr:rowOff>
    </xdr:from>
    <xdr:to>
      <xdr:col>34</xdr:col>
      <xdr:colOff>152400</xdr:colOff>
      <xdr:row>701</xdr:row>
      <xdr:rowOff>133350</xdr:rowOff>
    </xdr:to>
    <xdr:pic>
      <xdr:nvPicPr>
        <xdr:cNvPr id="20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701</xdr:row>
      <xdr:rowOff>0</xdr:rowOff>
    </xdr:from>
    <xdr:to>
      <xdr:col>35</xdr:col>
      <xdr:colOff>152400</xdr:colOff>
      <xdr:row>701</xdr:row>
      <xdr:rowOff>133350</xdr:rowOff>
    </xdr:to>
    <xdr:pic>
      <xdr:nvPicPr>
        <xdr:cNvPr id="20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702</xdr:row>
      <xdr:rowOff>0</xdr:rowOff>
    </xdr:from>
    <xdr:to>
      <xdr:col>32</xdr:col>
      <xdr:colOff>152400</xdr:colOff>
      <xdr:row>702</xdr:row>
      <xdr:rowOff>133350</xdr:rowOff>
    </xdr:to>
    <xdr:pic>
      <xdr:nvPicPr>
        <xdr:cNvPr id="202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702</xdr:row>
      <xdr:rowOff>0</xdr:rowOff>
    </xdr:from>
    <xdr:to>
      <xdr:col>34</xdr:col>
      <xdr:colOff>152400</xdr:colOff>
      <xdr:row>702</xdr:row>
      <xdr:rowOff>133350</xdr:rowOff>
    </xdr:to>
    <xdr:pic>
      <xdr:nvPicPr>
        <xdr:cNvPr id="20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702</xdr:row>
      <xdr:rowOff>0</xdr:rowOff>
    </xdr:from>
    <xdr:to>
      <xdr:col>35</xdr:col>
      <xdr:colOff>152400</xdr:colOff>
      <xdr:row>702</xdr:row>
      <xdr:rowOff>133350</xdr:rowOff>
    </xdr:to>
    <xdr:pic>
      <xdr:nvPicPr>
        <xdr:cNvPr id="20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703</xdr:row>
      <xdr:rowOff>0</xdr:rowOff>
    </xdr:from>
    <xdr:to>
      <xdr:col>32</xdr:col>
      <xdr:colOff>152400</xdr:colOff>
      <xdr:row>703</xdr:row>
      <xdr:rowOff>133350</xdr:rowOff>
    </xdr:to>
    <xdr:pic>
      <xdr:nvPicPr>
        <xdr:cNvPr id="202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703</xdr:row>
      <xdr:rowOff>0</xdr:rowOff>
    </xdr:from>
    <xdr:to>
      <xdr:col>34</xdr:col>
      <xdr:colOff>152400</xdr:colOff>
      <xdr:row>703</xdr:row>
      <xdr:rowOff>133350</xdr:rowOff>
    </xdr:to>
    <xdr:pic>
      <xdr:nvPicPr>
        <xdr:cNvPr id="20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703</xdr:row>
      <xdr:rowOff>0</xdr:rowOff>
    </xdr:from>
    <xdr:to>
      <xdr:col>35</xdr:col>
      <xdr:colOff>152400</xdr:colOff>
      <xdr:row>703</xdr:row>
      <xdr:rowOff>133350</xdr:rowOff>
    </xdr:to>
    <xdr:pic>
      <xdr:nvPicPr>
        <xdr:cNvPr id="203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704</xdr:row>
      <xdr:rowOff>0</xdr:rowOff>
    </xdr:from>
    <xdr:to>
      <xdr:col>32</xdr:col>
      <xdr:colOff>152400</xdr:colOff>
      <xdr:row>704</xdr:row>
      <xdr:rowOff>133350</xdr:rowOff>
    </xdr:to>
    <xdr:pic>
      <xdr:nvPicPr>
        <xdr:cNvPr id="203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704</xdr:row>
      <xdr:rowOff>0</xdr:rowOff>
    </xdr:from>
    <xdr:to>
      <xdr:col>34</xdr:col>
      <xdr:colOff>152400</xdr:colOff>
      <xdr:row>704</xdr:row>
      <xdr:rowOff>133350</xdr:rowOff>
    </xdr:to>
    <xdr:pic>
      <xdr:nvPicPr>
        <xdr:cNvPr id="20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704</xdr:row>
      <xdr:rowOff>0</xdr:rowOff>
    </xdr:from>
    <xdr:to>
      <xdr:col>35</xdr:col>
      <xdr:colOff>152400</xdr:colOff>
      <xdr:row>704</xdr:row>
      <xdr:rowOff>133350</xdr:rowOff>
    </xdr:to>
    <xdr:pic>
      <xdr:nvPicPr>
        <xdr:cNvPr id="20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705</xdr:row>
      <xdr:rowOff>0</xdr:rowOff>
    </xdr:from>
    <xdr:to>
      <xdr:col>32</xdr:col>
      <xdr:colOff>152400</xdr:colOff>
      <xdr:row>705</xdr:row>
      <xdr:rowOff>133350</xdr:rowOff>
    </xdr:to>
    <xdr:pic>
      <xdr:nvPicPr>
        <xdr:cNvPr id="203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705</xdr:row>
      <xdr:rowOff>0</xdr:rowOff>
    </xdr:from>
    <xdr:to>
      <xdr:col>34</xdr:col>
      <xdr:colOff>152400</xdr:colOff>
      <xdr:row>705</xdr:row>
      <xdr:rowOff>133350</xdr:rowOff>
    </xdr:to>
    <xdr:pic>
      <xdr:nvPicPr>
        <xdr:cNvPr id="203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705</xdr:row>
      <xdr:rowOff>0</xdr:rowOff>
    </xdr:from>
    <xdr:to>
      <xdr:col>35</xdr:col>
      <xdr:colOff>152400</xdr:colOff>
      <xdr:row>705</xdr:row>
      <xdr:rowOff>133350</xdr:rowOff>
    </xdr:to>
    <xdr:pic>
      <xdr:nvPicPr>
        <xdr:cNvPr id="203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706</xdr:row>
      <xdr:rowOff>0</xdr:rowOff>
    </xdr:from>
    <xdr:to>
      <xdr:col>32</xdr:col>
      <xdr:colOff>152400</xdr:colOff>
      <xdr:row>706</xdr:row>
      <xdr:rowOff>133350</xdr:rowOff>
    </xdr:to>
    <xdr:pic>
      <xdr:nvPicPr>
        <xdr:cNvPr id="203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706</xdr:row>
      <xdr:rowOff>0</xdr:rowOff>
    </xdr:from>
    <xdr:to>
      <xdr:col>34</xdr:col>
      <xdr:colOff>152400</xdr:colOff>
      <xdr:row>706</xdr:row>
      <xdr:rowOff>133350</xdr:rowOff>
    </xdr:to>
    <xdr:pic>
      <xdr:nvPicPr>
        <xdr:cNvPr id="20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706</xdr:row>
      <xdr:rowOff>0</xdr:rowOff>
    </xdr:from>
    <xdr:to>
      <xdr:col>35</xdr:col>
      <xdr:colOff>152400</xdr:colOff>
      <xdr:row>706</xdr:row>
      <xdr:rowOff>133350</xdr:rowOff>
    </xdr:to>
    <xdr:pic>
      <xdr:nvPicPr>
        <xdr:cNvPr id="20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707</xdr:row>
      <xdr:rowOff>0</xdr:rowOff>
    </xdr:from>
    <xdr:to>
      <xdr:col>32</xdr:col>
      <xdr:colOff>152400</xdr:colOff>
      <xdr:row>707</xdr:row>
      <xdr:rowOff>133350</xdr:rowOff>
    </xdr:to>
    <xdr:pic>
      <xdr:nvPicPr>
        <xdr:cNvPr id="204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707</xdr:row>
      <xdr:rowOff>0</xdr:rowOff>
    </xdr:from>
    <xdr:to>
      <xdr:col>34</xdr:col>
      <xdr:colOff>152400</xdr:colOff>
      <xdr:row>707</xdr:row>
      <xdr:rowOff>133350</xdr:rowOff>
    </xdr:to>
    <xdr:pic>
      <xdr:nvPicPr>
        <xdr:cNvPr id="20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707</xdr:row>
      <xdr:rowOff>0</xdr:rowOff>
    </xdr:from>
    <xdr:to>
      <xdr:col>35</xdr:col>
      <xdr:colOff>152400</xdr:colOff>
      <xdr:row>707</xdr:row>
      <xdr:rowOff>133350</xdr:rowOff>
    </xdr:to>
    <xdr:pic>
      <xdr:nvPicPr>
        <xdr:cNvPr id="20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708</xdr:row>
      <xdr:rowOff>0</xdr:rowOff>
    </xdr:from>
    <xdr:to>
      <xdr:col>32</xdr:col>
      <xdr:colOff>152400</xdr:colOff>
      <xdr:row>708</xdr:row>
      <xdr:rowOff>133350</xdr:rowOff>
    </xdr:to>
    <xdr:pic>
      <xdr:nvPicPr>
        <xdr:cNvPr id="204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708</xdr:row>
      <xdr:rowOff>0</xdr:rowOff>
    </xdr:from>
    <xdr:to>
      <xdr:col>34</xdr:col>
      <xdr:colOff>152400</xdr:colOff>
      <xdr:row>708</xdr:row>
      <xdr:rowOff>133350</xdr:rowOff>
    </xdr:to>
    <xdr:pic>
      <xdr:nvPicPr>
        <xdr:cNvPr id="20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708</xdr:row>
      <xdr:rowOff>0</xdr:rowOff>
    </xdr:from>
    <xdr:to>
      <xdr:col>35</xdr:col>
      <xdr:colOff>152400</xdr:colOff>
      <xdr:row>708</xdr:row>
      <xdr:rowOff>133350</xdr:rowOff>
    </xdr:to>
    <xdr:pic>
      <xdr:nvPicPr>
        <xdr:cNvPr id="20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709</xdr:row>
      <xdr:rowOff>0</xdr:rowOff>
    </xdr:from>
    <xdr:to>
      <xdr:col>32</xdr:col>
      <xdr:colOff>152400</xdr:colOff>
      <xdr:row>709</xdr:row>
      <xdr:rowOff>133350</xdr:rowOff>
    </xdr:to>
    <xdr:pic>
      <xdr:nvPicPr>
        <xdr:cNvPr id="204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709</xdr:row>
      <xdr:rowOff>0</xdr:rowOff>
    </xdr:from>
    <xdr:to>
      <xdr:col>34</xdr:col>
      <xdr:colOff>152400</xdr:colOff>
      <xdr:row>709</xdr:row>
      <xdr:rowOff>133350</xdr:rowOff>
    </xdr:to>
    <xdr:pic>
      <xdr:nvPicPr>
        <xdr:cNvPr id="20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709</xdr:row>
      <xdr:rowOff>0</xdr:rowOff>
    </xdr:from>
    <xdr:to>
      <xdr:col>35</xdr:col>
      <xdr:colOff>152400</xdr:colOff>
      <xdr:row>709</xdr:row>
      <xdr:rowOff>133350</xdr:rowOff>
    </xdr:to>
    <xdr:pic>
      <xdr:nvPicPr>
        <xdr:cNvPr id="20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710</xdr:row>
      <xdr:rowOff>0</xdr:rowOff>
    </xdr:from>
    <xdr:to>
      <xdr:col>34</xdr:col>
      <xdr:colOff>152400</xdr:colOff>
      <xdr:row>710</xdr:row>
      <xdr:rowOff>133350</xdr:rowOff>
    </xdr:to>
    <xdr:pic>
      <xdr:nvPicPr>
        <xdr:cNvPr id="204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710</xdr:row>
      <xdr:rowOff>0</xdr:rowOff>
    </xdr:from>
    <xdr:to>
      <xdr:col>35</xdr:col>
      <xdr:colOff>152400</xdr:colOff>
      <xdr:row>710</xdr:row>
      <xdr:rowOff>133350</xdr:rowOff>
    </xdr:to>
    <xdr:pic>
      <xdr:nvPicPr>
        <xdr:cNvPr id="205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711</xdr:row>
      <xdr:rowOff>0</xdr:rowOff>
    </xdr:from>
    <xdr:to>
      <xdr:col>32</xdr:col>
      <xdr:colOff>152400</xdr:colOff>
      <xdr:row>711</xdr:row>
      <xdr:rowOff>133350</xdr:rowOff>
    </xdr:to>
    <xdr:pic>
      <xdr:nvPicPr>
        <xdr:cNvPr id="205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711</xdr:row>
      <xdr:rowOff>0</xdr:rowOff>
    </xdr:from>
    <xdr:to>
      <xdr:col>34</xdr:col>
      <xdr:colOff>152400</xdr:colOff>
      <xdr:row>711</xdr:row>
      <xdr:rowOff>133350</xdr:rowOff>
    </xdr:to>
    <xdr:pic>
      <xdr:nvPicPr>
        <xdr:cNvPr id="205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711</xdr:row>
      <xdr:rowOff>0</xdr:rowOff>
    </xdr:from>
    <xdr:to>
      <xdr:col>35</xdr:col>
      <xdr:colOff>152400</xdr:colOff>
      <xdr:row>711</xdr:row>
      <xdr:rowOff>133350</xdr:rowOff>
    </xdr:to>
    <xdr:pic>
      <xdr:nvPicPr>
        <xdr:cNvPr id="205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712</xdr:row>
      <xdr:rowOff>0</xdr:rowOff>
    </xdr:from>
    <xdr:to>
      <xdr:col>34</xdr:col>
      <xdr:colOff>152400</xdr:colOff>
      <xdr:row>712</xdr:row>
      <xdr:rowOff>133350</xdr:rowOff>
    </xdr:to>
    <xdr:pic>
      <xdr:nvPicPr>
        <xdr:cNvPr id="205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712</xdr:row>
      <xdr:rowOff>0</xdr:rowOff>
    </xdr:from>
    <xdr:to>
      <xdr:col>35</xdr:col>
      <xdr:colOff>152400</xdr:colOff>
      <xdr:row>712</xdr:row>
      <xdr:rowOff>133350</xdr:rowOff>
    </xdr:to>
    <xdr:pic>
      <xdr:nvPicPr>
        <xdr:cNvPr id="205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713</xdr:row>
      <xdr:rowOff>0</xdr:rowOff>
    </xdr:from>
    <xdr:to>
      <xdr:col>34</xdr:col>
      <xdr:colOff>152400</xdr:colOff>
      <xdr:row>713</xdr:row>
      <xdr:rowOff>133350</xdr:rowOff>
    </xdr:to>
    <xdr:pic>
      <xdr:nvPicPr>
        <xdr:cNvPr id="20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714</xdr:row>
      <xdr:rowOff>0</xdr:rowOff>
    </xdr:from>
    <xdr:to>
      <xdr:col>34</xdr:col>
      <xdr:colOff>152400</xdr:colOff>
      <xdr:row>714</xdr:row>
      <xdr:rowOff>133350</xdr:rowOff>
    </xdr:to>
    <xdr:pic>
      <xdr:nvPicPr>
        <xdr:cNvPr id="20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714</xdr:row>
      <xdr:rowOff>0</xdr:rowOff>
    </xdr:from>
    <xdr:to>
      <xdr:col>35</xdr:col>
      <xdr:colOff>152400</xdr:colOff>
      <xdr:row>714</xdr:row>
      <xdr:rowOff>133350</xdr:rowOff>
    </xdr:to>
    <xdr:pic>
      <xdr:nvPicPr>
        <xdr:cNvPr id="20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715</xdr:row>
      <xdr:rowOff>0</xdr:rowOff>
    </xdr:from>
    <xdr:to>
      <xdr:col>32</xdr:col>
      <xdr:colOff>152400</xdr:colOff>
      <xdr:row>715</xdr:row>
      <xdr:rowOff>133350</xdr:rowOff>
    </xdr:to>
    <xdr:pic>
      <xdr:nvPicPr>
        <xdr:cNvPr id="205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715</xdr:row>
      <xdr:rowOff>0</xdr:rowOff>
    </xdr:from>
    <xdr:to>
      <xdr:col>34</xdr:col>
      <xdr:colOff>152400</xdr:colOff>
      <xdr:row>715</xdr:row>
      <xdr:rowOff>133350</xdr:rowOff>
    </xdr:to>
    <xdr:pic>
      <xdr:nvPicPr>
        <xdr:cNvPr id="206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715</xdr:row>
      <xdr:rowOff>0</xdr:rowOff>
    </xdr:from>
    <xdr:to>
      <xdr:col>35</xdr:col>
      <xdr:colOff>152400</xdr:colOff>
      <xdr:row>715</xdr:row>
      <xdr:rowOff>133350</xdr:rowOff>
    </xdr:to>
    <xdr:pic>
      <xdr:nvPicPr>
        <xdr:cNvPr id="206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716</xdr:row>
      <xdr:rowOff>0</xdr:rowOff>
    </xdr:from>
    <xdr:to>
      <xdr:col>32</xdr:col>
      <xdr:colOff>152400</xdr:colOff>
      <xdr:row>716</xdr:row>
      <xdr:rowOff>133350</xdr:rowOff>
    </xdr:to>
    <xdr:pic>
      <xdr:nvPicPr>
        <xdr:cNvPr id="206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716</xdr:row>
      <xdr:rowOff>0</xdr:rowOff>
    </xdr:from>
    <xdr:to>
      <xdr:col>34</xdr:col>
      <xdr:colOff>152400</xdr:colOff>
      <xdr:row>716</xdr:row>
      <xdr:rowOff>133350</xdr:rowOff>
    </xdr:to>
    <xdr:pic>
      <xdr:nvPicPr>
        <xdr:cNvPr id="20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716</xdr:row>
      <xdr:rowOff>0</xdr:rowOff>
    </xdr:from>
    <xdr:to>
      <xdr:col>35</xdr:col>
      <xdr:colOff>152400</xdr:colOff>
      <xdr:row>716</xdr:row>
      <xdr:rowOff>133350</xdr:rowOff>
    </xdr:to>
    <xdr:pic>
      <xdr:nvPicPr>
        <xdr:cNvPr id="20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717</xdr:row>
      <xdr:rowOff>0</xdr:rowOff>
    </xdr:from>
    <xdr:to>
      <xdr:col>34</xdr:col>
      <xdr:colOff>152400</xdr:colOff>
      <xdr:row>717</xdr:row>
      <xdr:rowOff>133350</xdr:rowOff>
    </xdr:to>
    <xdr:pic>
      <xdr:nvPicPr>
        <xdr:cNvPr id="20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717</xdr:row>
      <xdr:rowOff>0</xdr:rowOff>
    </xdr:from>
    <xdr:to>
      <xdr:col>35</xdr:col>
      <xdr:colOff>152400</xdr:colOff>
      <xdr:row>717</xdr:row>
      <xdr:rowOff>133350</xdr:rowOff>
    </xdr:to>
    <xdr:pic>
      <xdr:nvPicPr>
        <xdr:cNvPr id="20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718</xdr:row>
      <xdr:rowOff>0</xdr:rowOff>
    </xdr:from>
    <xdr:to>
      <xdr:col>32</xdr:col>
      <xdr:colOff>152400</xdr:colOff>
      <xdr:row>718</xdr:row>
      <xdr:rowOff>133350</xdr:rowOff>
    </xdr:to>
    <xdr:pic>
      <xdr:nvPicPr>
        <xdr:cNvPr id="206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718</xdr:row>
      <xdr:rowOff>0</xdr:rowOff>
    </xdr:from>
    <xdr:to>
      <xdr:col>34</xdr:col>
      <xdr:colOff>152400</xdr:colOff>
      <xdr:row>718</xdr:row>
      <xdr:rowOff>133350</xdr:rowOff>
    </xdr:to>
    <xdr:pic>
      <xdr:nvPicPr>
        <xdr:cNvPr id="20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718</xdr:row>
      <xdr:rowOff>0</xdr:rowOff>
    </xdr:from>
    <xdr:to>
      <xdr:col>35</xdr:col>
      <xdr:colOff>152400</xdr:colOff>
      <xdr:row>718</xdr:row>
      <xdr:rowOff>133350</xdr:rowOff>
    </xdr:to>
    <xdr:pic>
      <xdr:nvPicPr>
        <xdr:cNvPr id="20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719</xdr:row>
      <xdr:rowOff>0</xdr:rowOff>
    </xdr:from>
    <xdr:to>
      <xdr:col>34</xdr:col>
      <xdr:colOff>152400</xdr:colOff>
      <xdr:row>719</xdr:row>
      <xdr:rowOff>133350</xdr:rowOff>
    </xdr:to>
    <xdr:pic>
      <xdr:nvPicPr>
        <xdr:cNvPr id="207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719</xdr:row>
      <xdr:rowOff>0</xdr:rowOff>
    </xdr:from>
    <xdr:to>
      <xdr:col>35</xdr:col>
      <xdr:colOff>152400</xdr:colOff>
      <xdr:row>719</xdr:row>
      <xdr:rowOff>133350</xdr:rowOff>
    </xdr:to>
    <xdr:pic>
      <xdr:nvPicPr>
        <xdr:cNvPr id="207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719</xdr:row>
      <xdr:rowOff>0</xdr:rowOff>
    </xdr:from>
    <xdr:to>
      <xdr:col>46</xdr:col>
      <xdr:colOff>152400</xdr:colOff>
      <xdr:row>719</xdr:row>
      <xdr:rowOff>133350</xdr:rowOff>
    </xdr:to>
    <xdr:pic>
      <xdr:nvPicPr>
        <xdr:cNvPr id="207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720</xdr:row>
      <xdr:rowOff>0</xdr:rowOff>
    </xdr:from>
    <xdr:to>
      <xdr:col>34</xdr:col>
      <xdr:colOff>152400</xdr:colOff>
      <xdr:row>720</xdr:row>
      <xdr:rowOff>133350</xdr:rowOff>
    </xdr:to>
    <xdr:pic>
      <xdr:nvPicPr>
        <xdr:cNvPr id="207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720</xdr:row>
      <xdr:rowOff>0</xdr:rowOff>
    </xdr:from>
    <xdr:to>
      <xdr:col>35</xdr:col>
      <xdr:colOff>152400</xdr:colOff>
      <xdr:row>720</xdr:row>
      <xdr:rowOff>133350</xdr:rowOff>
    </xdr:to>
    <xdr:pic>
      <xdr:nvPicPr>
        <xdr:cNvPr id="207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720</xdr:row>
      <xdr:rowOff>0</xdr:rowOff>
    </xdr:from>
    <xdr:to>
      <xdr:col>46</xdr:col>
      <xdr:colOff>152400</xdr:colOff>
      <xdr:row>720</xdr:row>
      <xdr:rowOff>133350</xdr:rowOff>
    </xdr:to>
    <xdr:pic>
      <xdr:nvPicPr>
        <xdr:cNvPr id="207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721</xdr:row>
      <xdr:rowOff>0</xdr:rowOff>
    </xdr:from>
    <xdr:to>
      <xdr:col>34</xdr:col>
      <xdr:colOff>152400</xdr:colOff>
      <xdr:row>721</xdr:row>
      <xdr:rowOff>133350</xdr:rowOff>
    </xdr:to>
    <xdr:pic>
      <xdr:nvPicPr>
        <xdr:cNvPr id="20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721</xdr:row>
      <xdr:rowOff>0</xdr:rowOff>
    </xdr:from>
    <xdr:to>
      <xdr:col>35</xdr:col>
      <xdr:colOff>152400</xdr:colOff>
      <xdr:row>721</xdr:row>
      <xdr:rowOff>133350</xdr:rowOff>
    </xdr:to>
    <xdr:pic>
      <xdr:nvPicPr>
        <xdr:cNvPr id="207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721</xdr:row>
      <xdr:rowOff>0</xdr:rowOff>
    </xdr:from>
    <xdr:to>
      <xdr:col>46</xdr:col>
      <xdr:colOff>152400</xdr:colOff>
      <xdr:row>721</xdr:row>
      <xdr:rowOff>133350</xdr:rowOff>
    </xdr:to>
    <xdr:pic>
      <xdr:nvPicPr>
        <xdr:cNvPr id="207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722</xdr:row>
      <xdr:rowOff>0</xdr:rowOff>
    </xdr:from>
    <xdr:to>
      <xdr:col>34</xdr:col>
      <xdr:colOff>152400</xdr:colOff>
      <xdr:row>722</xdr:row>
      <xdr:rowOff>133350</xdr:rowOff>
    </xdr:to>
    <xdr:pic>
      <xdr:nvPicPr>
        <xdr:cNvPr id="20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722</xdr:row>
      <xdr:rowOff>0</xdr:rowOff>
    </xdr:from>
    <xdr:to>
      <xdr:col>35</xdr:col>
      <xdr:colOff>152400</xdr:colOff>
      <xdr:row>722</xdr:row>
      <xdr:rowOff>133350</xdr:rowOff>
    </xdr:to>
    <xdr:pic>
      <xdr:nvPicPr>
        <xdr:cNvPr id="208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722</xdr:row>
      <xdr:rowOff>0</xdr:rowOff>
    </xdr:from>
    <xdr:to>
      <xdr:col>46</xdr:col>
      <xdr:colOff>152400</xdr:colOff>
      <xdr:row>722</xdr:row>
      <xdr:rowOff>133350</xdr:rowOff>
    </xdr:to>
    <xdr:pic>
      <xdr:nvPicPr>
        <xdr:cNvPr id="208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723</xdr:row>
      <xdr:rowOff>0</xdr:rowOff>
    </xdr:from>
    <xdr:to>
      <xdr:col>34</xdr:col>
      <xdr:colOff>152400</xdr:colOff>
      <xdr:row>723</xdr:row>
      <xdr:rowOff>133350</xdr:rowOff>
    </xdr:to>
    <xdr:pic>
      <xdr:nvPicPr>
        <xdr:cNvPr id="20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723</xdr:row>
      <xdr:rowOff>0</xdr:rowOff>
    </xdr:from>
    <xdr:to>
      <xdr:col>35</xdr:col>
      <xdr:colOff>152400</xdr:colOff>
      <xdr:row>723</xdr:row>
      <xdr:rowOff>133350</xdr:rowOff>
    </xdr:to>
    <xdr:pic>
      <xdr:nvPicPr>
        <xdr:cNvPr id="20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723</xdr:row>
      <xdr:rowOff>0</xdr:rowOff>
    </xdr:from>
    <xdr:to>
      <xdr:col>46</xdr:col>
      <xdr:colOff>152400</xdr:colOff>
      <xdr:row>723</xdr:row>
      <xdr:rowOff>133350</xdr:rowOff>
    </xdr:to>
    <xdr:pic>
      <xdr:nvPicPr>
        <xdr:cNvPr id="208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724</xdr:row>
      <xdr:rowOff>0</xdr:rowOff>
    </xdr:from>
    <xdr:to>
      <xdr:col>32</xdr:col>
      <xdr:colOff>152400</xdr:colOff>
      <xdr:row>724</xdr:row>
      <xdr:rowOff>133350</xdr:rowOff>
    </xdr:to>
    <xdr:pic>
      <xdr:nvPicPr>
        <xdr:cNvPr id="208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724</xdr:row>
      <xdr:rowOff>0</xdr:rowOff>
    </xdr:from>
    <xdr:to>
      <xdr:col>34</xdr:col>
      <xdr:colOff>152400</xdr:colOff>
      <xdr:row>724</xdr:row>
      <xdr:rowOff>133350</xdr:rowOff>
    </xdr:to>
    <xdr:pic>
      <xdr:nvPicPr>
        <xdr:cNvPr id="20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724</xdr:row>
      <xdr:rowOff>0</xdr:rowOff>
    </xdr:from>
    <xdr:to>
      <xdr:col>35</xdr:col>
      <xdr:colOff>152400</xdr:colOff>
      <xdr:row>724</xdr:row>
      <xdr:rowOff>133350</xdr:rowOff>
    </xdr:to>
    <xdr:pic>
      <xdr:nvPicPr>
        <xdr:cNvPr id="20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724</xdr:row>
      <xdr:rowOff>0</xdr:rowOff>
    </xdr:from>
    <xdr:to>
      <xdr:col>46</xdr:col>
      <xdr:colOff>152400</xdr:colOff>
      <xdr:row>724</xdr:row>
      <xdr:rowOff>133350</xdr:rowOff>
    </xdr:to>
    <xdr:pic>
      <xdr:nvPicPr>
        <xdr:cNvPr id="208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725</xdr:row>
      <xdr:rowOff>0</xdr:rowOff>
    </xdr:from>
    <xdr:to>
      <xdr:col>32</xdr:col>
      <xdr:colOff>152400</xdr:colOff>
      <xdr:row>725</xdr:row>
      <xdr:rowOff>133350</xdr:rowOff>
    </xdr:to>
    <xdr:pic>
      <xdr:nvPicPr>
        <xdr:cNvPr id="208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725</xdr:row>
      <xdr:rowOff>0</xdr:rowOff>
    </xdr:from>
    <xdr:to>
      <xdr:col>34</xdr:col>
      <xdr:colOff>152400</xdr:colOff>
      <xdr:row>725</xdr:row>
      <xdr:rowOff>133350</xdr:rowOff>
    </xdr:to>
    <xdr:pic>
      <xdr:nvPicPr>
        <xdr:cNvPr id="209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725</xdr:row>
      <xdr:rowOff>0</xdr:rowOff>
    </xdr:from>
    <xdr:to>
      <xdr:col>35</xdr:col>
      <xdr:colOff>152400</xdr:colOff>
      <xdr:row>725</xdr:row>
      <xdr:rowOff>133350</xdr:rowOff>
    </xdr:to>
    <xdr:pic>
      <xdr:nvPicPr>
        <xdr:cNvPr id="209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726</xdr:row>
      <xdr:rowOff>0</xdr:rowOff>
    </xdr:from>
    <xdr:to>
      <xdr:col>32</xdr:col>
      <xdr:colOff>152400</xdr:colOff>
      <xdr:row>726</xdr:row>
      <xdr:rowOff>133350</xdr:rowOff>
    </xdr:to>
    <xdr:pic>
      <xdr:nvPicPr>
        <xdr:cNvPr id="209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726</xdr:row>
      <xdr:rowOff>0</xdr:rowOff>
    </xdr:from>
    <xdr:to>
      <xdr:col>34</xdr:col>
      <xdr:colOff>152400</xdr:colOff>
      <xdr:row>726</xdr:row>
      <xdr:rowOff>133350</xdr:rowOff>
    </xdr:to>
    <xdr:pic>
      <xdr:nvPicPr>
        <xdr:cNvPr id="20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726</xdr:row>
      <xdr:rowOff>0</xdr:rowOff>
    </xdr:from>
    <xdr:to>
      <xdr:col>35</xdr:col>
      <xdr:colOff>152400</xdr:colOff>
      <xdr:row>726</xdr:row>
      <xdr:rowOff>133350</xdr:rowOff>
    </xdr:to>
    <xdr:pic>
      <xdr:nvPicPr>
        <xdr:cNvPr id="20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727</xdr:row>
      <xdr:rowOff>0</xdr:rowOff>
    </xdr:from>
    <xdr:to>
      <xdr:col>32</xdr:col>
      <xdr:colOff>152400</xdr:colOff>
      <xdr:row>727</xdr:row>
      <xdr:rowOff>133350</xdr:rowOff>
    </xdr:to>
    <xdr:pic>
      <xdr:nvPicPr>
        <xdr:cNvPr id="209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727</xdr:row>
      <xdr:rowOff>0</xdr:rowOff>
    </xdr:from>
    <xdr:to>
      <xdr:col>34</xdr:col>
      <xdr:colOff>152400</xdr:colOff>
      <xdr:row>727</xdr:row>
      <xdr:rowOff>133350</xdr:rowOff>
    </xdr:to>
    <xdr:pic>
      <xdr:nvPicPr>
        <xdr:cNvPr id="20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727</xdr:row>
      <xdr:rowOff>0</xdr:rowOff>
    </xdr:from>
    <xdr:to>
      <xdr:col>35</xdr:col>
      <xdr:colOff>152400</xdr:colOff>
      <xdr:row>727</xdr:row>
      <xdr:rowOff>133350</xdr:rowOff>
    </xdr:to>
    <xdr:pic>
      <xdr:nvPicPr>
        <xdr:cNvPr id="20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728</xdr:row>
      <xdr:rowOff>0</xdr:rowOff>
    </xdr:from>
    <xdr:to>
      <xdr:col>34</xdr:col>
      <xdr:colOff>152400</xdr:colOff>
      <xdr:row>728</xdr:row>
      <xdr:rowOff>133350</xdr:rowOff>
    </xdr:to>
    <xdr:pic>
      <xdr:nvPicPr>
        <xdr:cNvPr id="209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728</xdr:row>
      <xdr:rowOff>0</xdr:rowOff>
    </xdr:from>
    <xdr:to>
      <xdr:col>35</xdr:col>
      <xdr:colOff>152400</xdr:colOff>
      <xdr:row>728</xdr:row>
      <xdr:rowOff>133350</xdr:rowOff>
    </xdr:to>
    <xdr:pic>
      <xdr:nvPicPr>
        <xdr:cNvPr id="209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729</xdr:row>
      <xdr:rowOff>0</xdr:rowOff>
    </xdr:from>
    <xdr:to>
      <xdr:col>34</xdr:col>
      <xdr:colOff>152400</xdr:colOff>
      <xdr:row>729</xdr:row>
      <xdr:rowOff>133350</xdr:rowOff>
    </xdr:to>
    <xdr:pic>
      <xdr:nvPicPr>
        <xdr:cNvPr id="21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729</xdr:row>
      <xdr:rowOff>0</xdr:rowOff>
    </xdr:from>
    <xdr:to>
      <xdr:col>35</xdr:col>
      <xdr:colOff>152400</xdr:colOff>
      <xdr:row>729</xdr:row>
      <xdr:rowOff>133350</xdr:rowOff>
    </xdr:to>
    <xdr:pic>
      <xdr:nvPicPr>
        <xdr:cNvPr id="21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729</xdr:row>
      <xdr:rowOff>0</xdr:rowOff>
    </xdr:from>
    <xdr:to>
      <xdr:col>46</xdr:col>
      <xdr:colOff>152400</xdr:colOff>
      <xdr:row>729</xdr:row>
      <xdr:rowOff>133350</xdr:rowOff>
    </xdr:to>
    <xdr:pic>
      <xdr:nvPicPr>
        <xdr:cNvPr id="210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730</xdr:row>
      <xdr:rowOff>0</xdr:rowOff>
    </xdr:from>
    <xdr:to>
      <xdr:col>34</xdr:col>
      <xdr:colOff>152400</xdr:colOff>
      <xdr:row>730</xdr:row>
      <xdr:rowOff>133350</xdr:rowOff>
    </xdr:to>
    <xdr:pic>
      <xdr:nvPicPr>
        <xdr:cNvPr id="21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730</xdr:row>
      <xdr:rowOff>0</xdr:rowOff>
    </xdr:from>
    <xdr:to>
      <xdr:col>35</xdr:col>
      <xdr:colOff>152400</xdr:colOff>
      <xdr:row>730</xdr:row>
      <xdr:rowOff>133350</xdr:rowOff>
    </xdr:to>
    <xdr:pic>
      <xdr:nvPicPr>
        <xdr:cNvPr id="21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731</xdr:row>
      <xdr:rowOff>0</xdr:rowOff>
    </xdr:from>
    <xdr:to>
      <xdr:col>34</xdr:col>
      <xdr:colOff>152400</xdr:colOff>
      <xdr:row>731</xdr:row>
      <xdr:rowOff>133350</xdr:rowOff>
    </xdr:to>
    <xdr:pic>
      <xdr:nvPicPr>
        <xdr:cNvPr id="21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731</xdr:row>
      <xdr:rowOff>0</xdr:rowOff>
    </xdr:from>
    <xdr:to>
      <xdr:col>35</xdr:col>
      <xdr:colOff>152400</xdr:colOff>
      <xdr:row>731</xdr:row>
      <xdr:rowOff>133350</xdr:rowOff>
    </xdr:to>
    <xdr:pic>
      <xdr:nvPicPr>
        <xdr:cNvPr id="21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731</xdr:row>
      <xdr:rowOff>0</xdr:rowOff>
    </xdr:from>
    <xdr:to>
      <xdr:col>46</xdr:col>
      <xdr:colOff>152400</xdr:colOff>
      <xdr:row>731</xdr:row>
      <xdr:rowOff>133350</xdr:rowOff>
    </xdr:to>
    <xdr:pic>
      <xdr:nvPicPr>
        <xdr:cNvPr id="210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732</xdr:row>
      <xdr:rowOff>0</xdr:rowOff>
    </xdr:from>
    <xdr:to>
      <xdr:col>34</xdr:col>
      <xdr:colOff>152400</xdr:colOff>
      <xdr:row>732</xdr:row>
      <xdr:rowOff>133350</xdr:rowOff>
    </xdr:to>
    <xdr:pic>
      <xdr:nvPicPr>
        <xdr:cNvPr id="21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732</xdr:row>
      <xdr:rowOff>0</xdr:rowOff>
    </xdr:from>
    <xdr:to>
      <xdr:col>35</xdr:col>
      <xdr:colOff>152400</xdr:colOff>
      <xdr:row>732</xdr:row>
      <xdr:rowOff>133350</xdr:rowOff>
    </xdr:to>
    <xdr:pic>
      <xdr:nvPicPr>
        <xdr:cNvPr id="210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733</xdr:row>
      <xdr:rowOff>0</xdr:rowOff>
    </xdr:from>
    <xdr:to>
      <xdr:col>34</xdr:col>
      <xdr:colOff>152400</xdr:colOff>
      <xdr:row>733</xdr:row>
      <xdr:rowOff>133350</xdr:rowOff>
    </xdr:to>
    <xdr:pic>
      <xdr:nvPicPr>
        <xdr:cNvPr id="211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733</xdr:row>
      <xdr:rowOff>0</xdr:rowOff>
    </xdr:from>
    <xdr:to>
      <xdr:col>35</xdr:col>
      <xdr:colOff>152400</xdr:colOff>
      <xdr:row>733</xdr:row>
      <xdr:rowOff>133350</xdr:rowOff>
    </xdr:to>
    <xdr:pic>
      <xdr:nvPicPr>
        <xdr:cNvPr id="211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733</xdr:row>
      <xdr:rowOff>0</xdr:rowOff>
    </xdr:from>
    <xdr:to>
      <xdr:col>46</xdr:col>
      <xdr:colOff>152400</xdr:colOff>
      <xdr:row>733</xdr:row>
      <xdr:rowOff>133350</xdr:rowOff>
    </xdr:to>
    <xdr:pic>
      <xdr:nvPicPr>
        <xdr:cNvPr id="211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734</xdr:row>
      <xdr:rowOff>0</xdr:rowOff>
    </xdr:from>
    <xdr:to>
      <xdr:col>34</xdr:col>
      <xdr:colOff>152400</xdr:colOff>
      <xdr:row>734</xdr:row>
      <xdr:rowOff>133350</xdr:rowOff>
    </xdr:to>
    <xdr:pic>
      <xdr:nvPicPr>
        <xdr:cNvPr id="211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734</xdr:row>
      <xdr:rowOff>0</xdr:rowOff>
    </xdr:from>
    <xdr:to>
      <xdr:col>35</xdr:col>
      <xdr:colOff>152400</xdr:colOff>
      <xdr:row>734</xdr:row>
      <xdr:rowOff>133350</xdr:rowOff>
    </xdr:to>
    <xdr:pic>
      <xdr:nvPicPr>
        <xdr:cNvPr id="211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735</xdr:row>
      <xdr:rowOff>0</xdr:rowOff>
    </xdr:from>
    <xdr:to>
      <xdr:col>34</xdr:col>
      <xdr:colOff>152400</xdr:colOff>
      <xdr:row>735</xdr:row>
      <xdr:rowOff>133350</xdr:rowOff>
    </xdr:to>
    <xdr:pic>
      <xdr:nvPicPr>
        <xdr:cNvPr id="21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735</xdr:row>
      <xdr:rowOff>0</xdr:rowOff>
    </xdr:from>
    <xdr:to>
      <xdr:col>35</xdr:col>
      <xdr:colOff>152400</xdr:colOff>
      <xdr:row>735</xdr:row>
      <xdr:rowOff>133350</xdr:rowOff>
    </xdr:to>
    <xdr:pic>
      <xdr:nvPicPr>
        <xdr:cNvPr id="21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736</xdr:row>
      <xdr:rowOff>0</xdr:rowOff>
    </xdr:from>
    <xdr:to>
      <xdr:col>32</xdr:col>
      <xdr:colOff>152400</xdr:colOff>
      <xdr:row>736</xdr:row>
      <xdr:rowOff>133350</xdr:rowOff>
    </xdr:to>
    <xdr:pic>
      <xdr:nvPicPr>
        <xdr:cNvPr id="211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736</xdr:row>
      <xdr:rowOff>0</xdr:rowOff>
    </xdr:from>
    <xdr:to>
      <xdr:col>34</xdr:col>
      <xdr:colOff>152400</xdr:colOff>
      <xdr:row>736</xdr:row>
      <xdr:rowOff>133350</xdr:rowOff>
    </xdr:to>
    <xdr:pic>
      <xdr:nvPicPr>
        <xdr:cNvPr id="21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736</xdr:row>
      <xdr:rowOff>0</xdr:rowOff>
    </xdr:from>
    <xdr:to>
      <xdr:col>35</xdr:col>
      <xdr:colOff>152400</xdr:colOff>
      <xdr:row>736</xdr:row>
      <xdr:rowOff>133350</xdr:rowOff>
    </xdr:to>
    <xdr:pic>
      <xdr:nvPicPr>
        <xdr:cNvPr id="21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737</xdr:row>
      <xdr:rowOff>0</xdr:rowOff>
    </xdr:from>
    <xdr:to>
      <xdr:col>34</xdr:col>
      <xdr:colOff>152400</xdr:colOff>
      <xdr:row>737</xdr:row>
      <xdr:rowOff>133350</xdr:rowOff>
    </xdr:to>
    <xdr:pic>
      <xdr:nvPicPr>
        <xdr:cNvPr id="21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737</xdr:row>
      <xdr:rowOff>0</xdr:rowOff>
    </xdr:from>
    <xdr:to>
      <xdr:col>35</xdr:col>
      <xdr:colOff>152400</xdr:colOff>
      <xdr:row>737</xdr:row>
      <xdr:rowOff>133350</xdr:rowOff>
    </xdr:to>
    <xdr:pic>
      <xdr:nvPicPr>
        <xdr:cNvPr id="21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738</xdr:row>
      <xdr:rowOff>0</xdr:rowOff>
    </xdr:from>
    <xdr:to>
      <xdr:col>34</xdr:col>
      <xdr:colOff>152400</xdr:colOff>
      <xdr:row>738</xdr:row>
      <xdr:rowOff>133350</xdr:rowOff>
    </xdr:to>
    <xdr:pic>
      <xdr:nvPicPr>
        <xdr:cNvPr id="212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738</xdr:row>
      <xdr:rowOff>0</xdr:rowOff>
    </xdr:from>
    <xdr:to>
      <xdr:col>35</xdr:col>
      <xdr:colOff>152400</xdr:colOff>
      <xdr:row>738</xdr:row>
      <xdr:rowOff>133350</xdr:rowOff>
    </xdr:to>
    <xdr:pic>
      <xdr:nvPicPr>
        <xdr:cNvPr id="212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739</xdr:row>
      <xdr:rowOff>0</xdr:rowOff>
    </xdr:from>
    <xdr:to>
      <xdr:col>34</xdr:col>
      <xdr:colOff>152400</xdr:colOff>
      <xdr:row>739</xdr:row>
      <xdr:rowOff>133350</xdr:rowOff>
    </xdr:to>
    <xdr:pic>
      <xdr:nvPicPr>
        <xdr:cNvPr id="21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739</xdr:row>
      <xdr:rowOff>0</xdr:rowOff>
    </xdr:from>
    <xdr:to>
      <xdr:col>35</xdr:col>
      <xdr:colOff>152400</xdr:colOff>
      <xdr:row>739</xdr:row>
      <xdr:rowOff>133350</xdr:rowOff>
    </xdr:to>
    <xdr:pic>
      <xdr:nvPicPr>
        <xdr:cNvPr id="21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740</xdr:row>
      <xdr:rowOff>0</xdr:rowOff>
    </xdr:from>
    <xdr:to>
      <xdr:col>34</xdr:col>
      <xdr:colOff>152400</xdr:colOff>
      <xdr:row>740</xdr:row>
      <xdr:rowOff>133350</xdr:rowOff>
    </xdr:to>
    <xdr:pic>
      <xdr:nvPicPr>
        <xdr:cNvPr id="21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740</xdr:row>
      <xdr:rowOff>0</xdr:rowOff>
    </xdr:from>
    <xdr:to>
      <xdr:col>35</xdr:col>
      <xdr:colOff>152400</xdr:colOff>
      <xdr:row>740</xdr:row>
      <xdr:rowOff>133350</xdr:rowOff>
    </xdr:to>
    <xdr:pic>
      <xdr:nvPicPr>
        <xdr:cNvPr id="21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740</xdr:row>
      <xdr:rowOff>0</xdr:rowOff>
    </xdr:from>
    <xdr:to>
      <xdr:col>46</xdr:col>
      <xdr:colOff>152400</xdr:colOff>
      <xdr:row>740</xdr:row>
      <xdr:rowOff>133350</xdr:rowOff>
    </xdr:to>
    <xdr:pic>
      <xdr:nvPicPr>
        <xdr:cNvPr id="212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741</xdr:row>
      <xdr:rowOff>0</xdr:rowOff>
    </xdr:from>
    <xdr:to>
      <xdr:col>34</xdr:col>
      <xdr:colOff>152400</xdr:colOff>
      <xdr:row>741</xdr:row>
      <xdr:rowOff>133350</xdr:rowOff>
    </xdr:to>
    <xdr:pic>
      <xdr:nvPicPr>
        <xdr:cNvPr id="21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741</xdr:row>
      <xdr:rowOff>0</xdr:rowOff>
    </xdr:from>
    <xdr:to>
      <xdr:col>35</xdr:col>
      <xdr:colOff>152400</xdr:colOff>
      <xdr:row>741</xdr:row>
      <xdr:rowOff>133350</xdr:rowOff>
    </xdr:to>
    <xdr:pic>
      <xdr:nvPicPr>
        <xdr:cNvPr id="213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742</xdr:row>
      <xdr:rowOff>0</xdr:rowOff>
    </xdr:from>
    <xdr:to>
      <xdr:col>32</xdr:col>
      <xdr:colOff>152400</xdr:colOff>
      <xdr:row>742</xdr:row>
      <xdr:rowOff>133350</xdr:rowOff>
    </xdr:to>
    <xdr:pic>
      <xdr:nvPicPr>
        <xdr:cNvPr id="213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742</xdr:row>
      <xdr:rowOff>0</xdr:rowOff>
    </xdr:from>
    <xdr:to>
      <xdr:col>34</xdr:col>
      <xdr:colOff>152400</xdr:colOff>
      <xdr:row>742</xdr:row>
      <xdr:rowOff>133350</xdr:rowOff>
    </xdr:to>
    <xdr:pic>
      <xdr:nvPicPr>
        <xdr:cNvPr id="21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742</xdr:row>
      <xdr:rowOff>0</xdr:rowOff>
    </xdr:from>
    <xdr:to>
      <xdr:col>35</xdr:col>
      <xdr:colOff>152400</xdr:colOff>
      <xdr:row>742</xdr:row>
      <xdr:rowOff>133350</xdr:rowOff>
    </xdr:to>
    <xdr:pic>
      <xdr:nvPicPr>
        <xdr:cNvPr id="21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743</xdr:row>
      <xdr:rowOff>0</xdr:rowOff>
    </xdr:from>
    <xdr:to>
      <xdr:col>34</xdr:col>
      <xdr:colOff>152400</xdr:colOff>
      <xdr:row>743</xdr:row>
      <xdr:rowOff>133350</xdr:rowOff>
    </xdr:to>
    <xdr:pic>
      <xdr:nvPicPr>
        <xdr:cNvPr id="213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743</xdr:row>
      <xdr:rowOff>0</xdr:rowOff>
    </xdr:from>
    <xdr:to>
      <xdr:col>35</xdr:col>
      <xdr:colOff>152400</xdr:colOff>
      <xdr:row>743</xdr:row>
      <xdr:rowOff>133350</xdr:rowOff>
    </xdr:to>
    <xdr:pic>
      <xdr:nvPicPr>
        <xdr:cNvPr id="213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743</xdr:row>
      <xdr:rowOff>0</xdr:rowOff>
    </xdr:from>
    <xdr:to>
      <xdr:col>46</xdr:col>
      <xdr:colOff>152400</xdr:colOff>
      <xdr:row>743</xdr:row>
      <xdr:rowOff>133350</xdr:rowOff>
    </xdr:to>
    <xdr:pic>
      <xdr:nvPicPr>
        <xdr:cNvPr id="213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744</xdr:row>
      <xdr:rowOff>0</xdr:rowOff>
    </xdr:from>
    <xdr:to>
      <xdr:col>32</xdr:col>
      <xdr:colOff>152400</xdr:colOff>
      <xdr:row>744</xdr:row>
      <xdr:rowOff>133350</xdr:rowOff>
    </xdr:to>
    <xdr:pic>
      <xdr:nvPicPr>
        <xdr:cNvPr id="213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744</xdr:row>
      <xdr:rowOff>0</xdr:rowOff>
    </xdr:from>
    <xdr:to>
      <xdr:col>34</xdr:col>
      <xdr:colOff>152400</xdr:colOff>
      <xdr:row>744</xdr:row>
      <xdr:rowOff>133350</xdr:rowOff>
    </xdr:to>
    <xdr:pic>
      <xdr:nvPicPr>
        <xdr:cNvPr id="21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744</xdr:row>
      <xdr:rowOff>0</xdr:rowOff>
    </xdr:from>
    <xdr:to>
      <xdr:col>35</xdr:col>
      <xdr:colOff>152400</xdr:colOff>
      <xdr:row>744</xdr:row>
      <xdr:rowOff>133350</xdr:rowOff>
    </xdr:to>
    <xdr:pic>
      <xdr:nvPicPr>
        <xdr:cNvPr id="21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745</xdr:row>
      <xdr:rowOff>0</xdr:rowOff>
    </xdr:from>
    <xdr:to>
      <xdr:col>34</xdr:col>
      <xdr:colOff>152400</xdr:colOff>
      <xdr:row>745</xdr:row>
      <xdr:rowOff>133350</xdr:rowOff>
    </xdr:to>
    <xdr:pic>
      <xdr:nvPicPr>
        <xdr:cNvPr id="214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745</xdr:row>
      <xdr:rowOff>0</xdr:rowOff>
    </xdr:from>
    <xdr:to>
      <xdr:col>35</xdr:col>
      <xdr:colOff>152400</xdr:colOff>
      <xdr:row>745</xdr:row>
      <xdr:rowOff>133350</xdr:rowOff>
    </xdr:to>
    <xdr:pic>
      <xdr:nvPicPr>
        <xdr:cNvPr id="214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746</xdr:row>
      <xdr:rowOff>0</xdr:rowOff>
    </xdr:from>
    <xdr:to>
      <xdr:col>32</xdr:col>
      <xdr:colOff>152400</xdr:colOff>
      <xdr:row>746</xdr:row>
      <xdr:rowOff>133350</xdr:rowOff>
    </xdr:to>
    <xdr:pic>
      <xdr:nvPicPr>
        <xdr:cNvPr id="214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746</xdr:row>
      <xdr:rowOff>0</xdr:rowOff>
    </xdr:from>
    <xdr:to>
      <xdr:col>34</xdr:col>
      <xdr:colOff>152400</xdr:colOff>
      <xdr:row>746</xdr:row>
      <xdr:rowOff>133350</xdr:rowOff>
    </xdr:to>
    <xdr:pic>
      <xdr:nvPicPr>
        <xdr:cNvPr id="214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746</xdr:row>
      <xdr:rowOff>0</xdr:rowOff>
    </xdr:from>
    <xdr:to>
      <xdr:col>35</xdr:col>
      <xdr:colOff>152400</xdr:colOff>
      <xdr:row>746</xdr:row>
      <xdr:rowOff>133350</xdr:rowOff>
    </xdr:to>
    <xdr:pic>
      <xdr:nvPicPr>
        <xdr:cNvPr id="214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747</xdr:row>
      <xdr:rowOff>0</xdr:rowOff>
    </xdr:from>
    <xdr:to>
      <xdr:col>34</xdr:col>
      <xdr:colOff>152400</xdr:colOff>
      <xdr:row>747</xdr:row>
      <xdr:rowOff>133350</xdr:rowOff>
    </xdr:to>
    <xdr:pic>
      <xdr:nvPicPr>
        <xdr:cNvPr id="21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747</xdr:row>
      <xdr:rowOff>0</xdr:rowOff>
    </xdr:from>
    <xdr:to>
      <xdr:col>35</xdr:col>
      <xdr:colOff>152400</xdr:colOff>
      <xdr:row>747</xdr:row>
      <xdr:rowOff>133350</xdr:rowOff>
    </xdr:to>
    <xdr:pic>
      <xdr:nvPicPr>
        <xdr:cNvPr id="214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747</xdr:row>
      <xdr:rowOff>0</xdr:rowOff>
    </xdr:from>
    <xdr:to>
      <xdr:col>46</xdr:col>
      <xdr:colOff>152400</xdr:colOff>
      <xdr:row>747</xdr:row>
      <xdr:rowOff>133350</xdr:rowOff>
    </xdr:to>
    <xdr:pic>
      <xdr:nvPicPr>
        <xdr:cNvPr id="214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748</xdr:row>
      <xdr:rowOff>0</xdr:rowOff>
    </xdr:from>
    <xdr:to>
      <xdr:col>34</xdr:col>
      <xdr:colOff>152400</xdr:colOff>
      <xdr:row>748</xdr:row>
      <xdr:rowOff>133350</xdr:rowOff>
    </xdr:to>
    <xdr:pic>
      <xdr:nvPicPr>
        <xdr:cNvPr id="21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748</xdr:row>
      <xdr:rowOff>0</xdr:rowOff>
    </xdr:from>
    <xdr:to>
      <xdr:col>35</xdr:col>
      <xdr:colOff>152400</xdr:colOff>
      <xdr:row>748</xdr:row>
      <xdr:rowOff>133350</xdr:rowOff>
    </xdr:to>
    <xdr:pic>
      <xdr:nvPicPr>
        <xdr:cNvPr id="21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749</xdr:row>
      <xdr:rowOff>0</xdr:rowOff>
    </xdr:from>
    <xdr:to>
      <xdr:col>32</xdr:col>
      <xdr:colOff>152400</xdr:colOff>
      <xdr:row>749</xdr:row>
      <xdr:rowOff>133350</xdr:rowOff>
    </xdr:to>
    <xdr:pic>
      <xdr:nvPicPr>
        <xdr:cNvPr id="215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749</xdr:row>
      <xdr:rowOff>0</xdr:rowOff>
    </xdr:from>
    <xdr:to>
      <xdr:col>34</xdr:col>
      <xdr:colOff>152400</xdr:colOff>
      <xdr:row>749</xdr:row>
      <xdr:rowOff>133350</xdr:rowOff>
    </xdr:to>
    <xdr:pic>
      <xdr:nvPicPr>
        <xdr:cNvPr id="21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749</xdr:row>
      <xdr:rowOff>0</xdr:rowOff>
    </xdr:from>
    <xdr:to>
      <xdr:col>35</xdr:col>
      <xdr:colOff>152400</xdr:colOff>
      <xdr:row>749</xdr:row>
      <xdr:rowOff>133350</xdr:rowOff>
    </xdr:to>
    <xdr:pic>
      <xdr:nvPicPr>
        <xdr:cNvPr id="21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750</xdr:row>
      <xdr:rowOff>0</xdr:rowOff>
    </xdr:from>
    <xdr:to>
      <xdr:col>34</xdr:col>
      <xdr:colOff>152400</xdr:colOff>
      <xdr:row>750</xdr:row>
      <xdr:rowOff>133350</xdr:rowOff>
    </xdr:to>
    <xdr:pic>
      <xdr:nvPicPr>
        <xdr:cNvPr id="21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750</xdr:row>
      <xdr:rowOff>0</xdr:rowOff>
    </xdr:from>
    <xdr:to>
      <xdr:col>35</xdr:col>
      <xdr:colOff>152400</xdr:colOff>
      <xdr:row>750</xdr:row>
      <xdr:rowOff>133350</xdr:rowOff>
    </xdr:to>
    <xdr:pic>
      <xdr:nvPicPr>
        <xdr:cNvPr id="21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751</xdr:row>
      <xdr:rowOff>0</xdr:rowOff>
    </xdr:from>
    <xdr:to>
      <xdr:col>32</xdr:col>
      <xdr:colOff>152400</xdr:colOff>
      <xdr:row>751</xdr:row>
      <xdr:rowOff>133350</xdr:rowOff>
    </xdr:to>
    <xdr:pic>
      <xdr:nvPicPr>
        <xdr:cNvPr id="215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751</xdr:row>
      <xdr:rowOff>0</xdr:rowOff>
    </xdr:from>
    <xdr:to>
      <xdr:col>34</xdr:col>
      <xdr:colOff>152400</xdr:colOff>
      <xdr:row>751</xdr:row>
      <xdr:rowOff>133350</xdr:rowOff>
    </xdr:to>
    <xdr:pic>
      <xdr:nvPicPr>
        <xdr:cNvPr id="21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751</xdr:row>
      <xdr:rowOff>0</xdr:rowOff>
    </xdr:from>
    <xdr:to>
      <xdr:col>35</xdr:col>
      <xdr:colOff>152400</xdr:colOff>
      <xdr:row>751</xdr:row>
      <xdr:rowOff>133350</xdr:rowOff>
    </xdr:to>
    <xdr:pic>
      <xdr:nvPicPr>
        <xdr:cNvPr id="21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752</xdr:row>
      <xdr:rowOff>0</xdr:rowOff>
    </xdr:from>
    <xdr:to>
      <xdr:col>32</xdr:col>
      <xdr:colOff>152400</xdr:colOff>
      <xdr:row>752</xdr:row>
      <xdr:rowOff>133350</xdr:rowOff>
    </xdr:to>
    <xdr:pic>
      <xdr:nvPicPr>
        <xdr:cNvPr id="215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752</xdr:row>
      <xdr:rowOff>0</xdr:rowOff>
    </xdr:from>
    <xdr:to>
      <xdr:col>34</xdr:col>
      <xdr:colOff>152400</xdr:colOff>
      <xdr:row>752</xdr:row>
      <xdr:rowOff>133350</xdr:rowOff>
    </xdr:to>
    <xdr:pic>
      <xdr:nvPicPr>
        <xdr:cNvPr id="21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752</xdr:row>
      <xdr:rowOff>0</xdr:rowOff>
    </xdr:from>
    <xdr:to>
      <xdr:col>35</xdr:col>
      <xdr:colOff>152400</xdr:colOff>
      <xdr:row>752</xdr:row>
      <xdr:rowOff>133350</xdr:rowOff>
    </xdr:to>
    <xdr:pic>
      <xdr:nvPicPr>
        <xdr:cNvPr id="21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753</xdr:row>
      <xdr:rowOff>0</xdr:rowOff>
    </xdr:from>
    <xdr:to>
      <xdr:col>34</xdr:col>
      <xdr:colOff>152400</xdr:colOff>
      <xdr:row>753</xdr:row>
      <xdr:rowOff>133350</xdr:rowOff>
    </xdr:to>
    <xdr:pic>
      <xdr:nvPicPr>
        <xdr:cNvPr id="21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753</xdr:row>
      <xdr:rowOff>0</xdr:rowOff>
    </xdr:from>
    <xdr:to>
      <xdr:col>35</xdr:col>
      <xdr:colOff>152400</xdr:colOff>
      <xdr:row>753</xdr:row>
      <xdr:rowOff>133350</xdr:rowOff>
    </xdr:to>
    <xdr:pic>
      <xdr:nvPicPr>
        <xdr:cNvPr id="216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754</xdr:row>
      <xdr:rowOff>0</xdr:rowOff>
    </xdr:from>
    <xdr:to>
      <xdr:col>32</xdr:col>
      <xdr:colOff>152400</xdr:colOff>
      <xdr:row>754</xdr:row>
      <xdr:rowOff>133350</xdr:rowOff>
    </xdr:to>
    <xdr:pic>
      <xdr:nvPicPr>
        <xdr:cNvPr id="216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754</xdr:row>
      <xdr:rowOff>0</xdr:rowOff>
    </xdr:from>
    <xdr:to>
      <xdr:col>34</xdr:col>
      <xdr:colOff>152400</xdr:colOff>
      <xdr:row>754</xdr:row>
      <xdr:rowOff>133350</xdr:rowOff>
    </xdr:to>
    <xdr:pic>
      <xdr:nvPicPr>
        <xdr:cNvPr id="216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754</xdr:row>
      <xdr:rowOff>0</xdr:rowOff>
    </xdr:from>
    <xdr:to>
      <xdr:col>35</xdr:col>
      <xdr:colOff>152400</xdr:colOff>
      <xdr:row>754</xdr:row>
      <xdr:rowOff>133350</xdr:rowOff>
    </xdr:to>
    <xdr:pic>
      <xdr:nvPicPr>
        <xdr:cNvPr id="216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754</xdr:row>
      <xdr:rowOff>0</xdr:rowOff>
    </xdr:from>
    <xdr:to>
      <xdr:col>46</xdr:col>
      <xdr:colOff>152400</xdr:colOff>
      <xdr:row>754</xdr:row>
      <xdr:rowOff>133350</xdr:rowOff>
    </xdr:to>
    <xdr:pic>
      <xdr:nvPicPr>
        <xdr:cNvPr id="216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755</xdr:row>
      <xdr:rowOff>0</xdr:rowOff>
    </xdr:from>
    <xdr:to>
      <xdr:col>34</xdr:col>
      <xdr:colOff>152400</xdr:colOff>
      <xdr:row>755</xdr:row>
      <xdr:rowOff>133350</xdr:rowOff>
    </xdr:to>
    <xdr:pic>
      <xdr:nvPicPr>
        <xdr:cNvPr id="216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755</xdr:row>
      <xdr:rowOff>0</xdr:rowOff>
    </xdr:from>
    <xdr:to>
      <xdr:col>35</xdr:col>
      <xdr:colOff>152400</xdr:colOff>
      <xdr:row>755</xdr:row>
      <xdr:rowOff>133350</xdr:rowOff>
    </xdr:to>
    <xdr:pic>
      <xdr:nvPicPr>
        <xdr:cNvPr id="216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756</xdr:row>
      <xdr:rowOff>0</xdr:rowOff>
    </xdr:from>
    <xdr:to>
      <xdr:col>34</xdr:col>
      <xdr:colOff>152400</xdr:colOff>
      <xdr:row>756</xdr:row>
      <xdr:rowOff>133350</xdr:rowOff>
    </xdr:to>
    <xdr:pic>
      <xdr:nvPicPr>
        <xdr:cNvPr id="21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756</xdr:row>
      <xdr:rowOff>0</xdr:rowOff>
    </xdr:from>
    <xdr:to>
      <xdr:col>35</xdr:col>
      <xdr:colOff>152400</xdr:colOff>
      <xdr:row>756</xdr:row>
      <xdr:rowOff>133350</xdr:rowOff>
    </xdr:to>
    <xdr:pic>
      <xdr:nvPicPr>
        <xdr:cNvPr id="21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757</xdr:row>
      <xdr:rowOff>0</xdr:rowOff>
    </xdr:from>
    <xdr:to>
      <xdr:col>34</xdr:col>
      <xdr:colOff>152400</xdr:colOff>
      <xdr:row>757</xdr:row>
      <xdr:rowOff>133350</xdr:rowOff>
    </xdr:to>
    <xdr:pic>
      <xdr:nvPicPr>
        <xdr:cNvPr id="21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757</xdr:row>
      <xdr:rowOff>0</xdr:rowOff>
    </xdr:from>
    <xdr:to>
      <xdr:col>35</xdr:col>
      <xdr:colOff>152400</xdr:colOff>
      <xdr:row>757</xdr:row>
      <xdr:rowOff>133350</xdr:rowOff>
    </xdr:to>
    <xdr:pic>
      <xdr:nvPicPr>
        <xdr:cNvPr id="21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758</xdr:row>
      <xdr:rowOff>0</xdr:rowOff>
    </xdr:from>
    <xdr:to>
      <xdr:col>34</xdr:col>
      <xdr:colOff>152400</xdr:colOff>
      <xdr:row>758</xdr:row>
      <xdr:rowOff>133350</xdr:rowOff>
    </xdr:to>
    <xdr:pic>
      <xdr:nvPicPr>
        <xdr:cNvPr id="217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758</xdr:row>
      <xdr:rowOff>0</xdr:rowOff>
    </xdr:from>
    <xdr:to>
      <xdr:col>35</xdr:col>
      <xdr:colOff>152400</xdr:colOff>
      <xdr:row>758</xdr:row>
      <xdr:rowOff>133350</xdr:rowOff>
    </xdr:to>
    <xdr:pic>
      <xdr:nvPicPr>
        <xdr:cNvPr id="217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758</xdr:row>
      <xdr:rowOff>0</xdr:rowOff>
    </xdr:from>
    <xdr:to>
      <xdr:col>46</xdr:col>
      <xdr:colOff>152400</xdr:colOff>
      <xdr:row>758</xdr:row>
      <xdr:rowOff>133350</xdr:rowOff>
    </xdr:to>
    <xdr:pic>
      <xdr:nvPicPr>
        <xdr:cNvPr id="217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759</xdr:row>
      <xdr:rowOff>0</xdr:rowOff>
    </xdr:from>
    <xdr:to>
      <xdr:col>32</xdr:col>
      <xdr:colOff>152400</xdr:colOff>
      <xdr:row>759</xdr:row>
      <xdr:rowOff>133350</xdr:rowOff>
    </xdr:to>
    <xdr:pic>
      <xdr:nvPicPr>
        <xdr:cNvPr id="217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759</xdr:row>
      <xdr:rowOff>0</xdr:rowOff>
    </xdr:from>
    <xdr:to>
      <xdr:col>34</xdr:col>
      <xdr:colOff>152400</xdr:colOff>
      <xdr:row>759</xdr:row>
      <xdr:rowOff>133350</xdr:rowOff>
    </xdr:to>
    <xdr:pic>
      <xdr:nvPicPr>
        <xdr:cNvPr id="21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759</xdr:row>
      <xdr:rowOff>0</xdr:rowOff>
    </xdr:from>
    <xdr:to>
      <xdr:col>35</xdr:col>
      <xdr:colOff>152400</xdr:colOff>
      <xdr:row>759</xdr:row>
      <xdr:rowOff>133350</xdr:rowOff>
    </xdr:to>
    <xdr:pic>
      <xdr:nvPicPr>
        <xdr:cNvPr id="21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759</xdr:row>
      <xdr:rowOff>0</xdr:rowOff>
    </xdr:from>
    <xdr:to>
      <xdr:col>46</xdr:col>
      <xdr:colOff>152400</xdr:colOff>
      <xdr:row>759</xdr:row>
      <xdr:rowOff>133350</xdr:rowOff>
    </xdr:to>
    <xdr:pic>
      <xdr:nvPicPr>
        <xdr:cNvPr id="217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760</xdr:row>
      <xdr:rowOff>0</xdr:rowOff>
    </xdr:from>
    <xdr:to>
      <xdr:col>34</xdr:col>
      <xdr:colOff>152400</xdr:colOff>
      <xdr:row>760</xdr:row>
      <xdr:rowOff>133350</xdr:rowOff>
    </xdr:to>
    <xdr:pic>
      <xdr:nvPicPr>
        <xdr:cNvPr id="21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760</xdr:row>
      <xdr:rowOff>0</xdr:rowOff>
    </xdr:from>
    <xdr:to>
      <xdr:col>35</xdr:col>
      <xdr:colOff>152400</xdr:colOff>
      <xdr:row>760</xdr:row>
      <xdr:rowOff>133350</xdr:rowOff>
    </xdr:to>
    <xdr:pic>
      <xdr:nvPicPr>
        <xdr:cNvPr id="21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761</xdr:row>
      <xdr:rowOff>0</xdr:rowOff>
    </xdr:from>
    <xdr:to>
      <xdr:col>34</xdr:col>
      <xdr:colOff>152400</xdr:colOff>
      <xdr:row>761</xdr:row>
      <xdr:rowOff>133350</xdr:rowOff>
    </xdr:to>
    <xdr:pic>
      <xdr:nvPicPr>
        <xdr:cNvPr id="21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761</xdr:row>
      <xdr:rowOff>0</xdr:rowOff>
    </xdr:from>
    <xdr:to>
      <xdr:col>35</xdr:col>
      <xdr:colOff>152400</xdr:colOff>
      <xdr:row>761</xdr:row>
      <xdr:rowOff>133350</xdr:rowOff>
    </xdr:to>
    <xdr:pic>
      <xdr:nvPicPr>
        <xdr:cNvPr id="21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762</xdr:row>
      <xdr:rowOff>0</xdr:rowOff>
    </xdr:from>
    <xdr:to>
      <xdr:col>34</xdr:col>
      <xdr:colOff>152400</xdr:colOff>
      <xdr:row>762</xdr:row>
      <xdr:rowOff>133350</xdr:rowOff>
    </xdr:to>
    <xdr:pic>
      <xdr:nvPicPr>
        <xdr:cNvPr id="21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762</xdr:row>
      <xdr:rowOff>0</xdr:rowOff>
    </xdr:from>
    <xdr:to>
      <xdr:col>35</xdr:col>
      <xdr:colOff>152400</xdr:colOff>
      <xdr:row>762</xdr:row>
      <xdr:rowOff>133350</xdr:rowOff>
    </xdr:to>
    <xdr:pic>
      <xdr:nvPicPr>
        <xdr:cNvPr id="21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763</xdr:row>
      <xdr:rowOff>0</xdr:rowOff>
    </xdr:from>
    <xdr:to>
      <xdr:col>34</xdr:col>
      <xdr:colOff>152400</xdr:colOff>
      <xdr:row>763</xdr:row>
      <xdr:rowOff>133350</xdr:rowOff>
    </xdr:to>
    <xdr:pic>
      <xdr:nvPicPr>
        <xdr:cNvPr id="21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763</xdr:row>
      <xdr:rowOff>0</xdr:rowOff>
    </xdr:from>
    <xdr:to>
      <xdr:col>35</xdr:col>
      <xdr:colOff>152400</xdr:colOff>
      <xdr:row>763</xdr:row>
      <xdr:rowOff>133350</xdr:rowOff>
    </xdr:to>
    <xdr:pic>
      <xdr:nvPicPr>
        <xdr:cNvPr id="21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763</xdr:row>
      <xdr:rowOff>0</xdr:rowOff>
    </xdr:from>
    <xdr:to>
      <xdr:col>46</xdr:col>
      <xdr:colOff>152400</xdr:colOff>
      <xdr:row>763</xdr:row>
      <xdr:rowOff>133350</xdr:rowOff>
    </xdr:to>
    <xdr:pic>
      <xdr:nvPicPr>
        <xdr:cNvPr id="218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764</xdr:row>
      <xdr:rowOff>0</xdr:rowOff>
    </xdr:from>
    <xdr:to>
      <xdr:col>32</xdr:col>
      <xdr:colOff>152400</xdr:colOff>
      <xdr:row>764</xdr:row>
      <xdr:rowOff>133350</xdr:rowOff>
    </xdr:to>
    <xdr:pic>
      <xdr:nvPicPr>
        <xdr:cNvPr id="218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764</xdr:row>
      <xdr:rowOff>0</xdr:rowOff>
    </xdr:from>
    <xdr:to>
      <xdr:col>34</xdr:col>
      <xdr:colOff>152400</xdr:colOff>
      <xdr:row>764</xdr:row>
      <xdr:rowOff>133350</xdr:rowOff>
    </xdr:to>
    <xdr:pic>
      <xdr:nvPicPr>
        <xdr:cNvPr id="219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764</xdr:row>
      <xdr:rowOff>0</xdr:rowOff>
    </xdr:from>
    <xdr:to>
      <xdr:col>35</xdr:col>
      <xdr:colOff>152400</xdr:colOff>
      <xdr:row>764</xdr:row>
      <xdr:rowOff>133350</xdr:rowOff>
    </xdr:to>
    <xdr:pic>
      <xdr:nvPicPr>
        <xdr:cNvPr id="219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765</xdr:row>
      <xdr:rowOff>0</xdr:rowOff>
    </xdr:from>
    <xdr:to>
      <xdr:col>34</xdr:col>
      <xdr:colOff>152400</xdr:colOff>
      <xdr:row>765</xdr:row>
      <xdr:rowOff>133350</xdr:rowOff>
    </xdr:to>
    <xdr:pic>
      <xdr:nvPicPr>
        <xdr:cNvPr id="219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765</xdr:row>
      <xdr:rowOff>0</xdr:rowOff>
    </xdr:from>
    <xdr:to>
      <xdr:col>35</xdr:col>
      <xdr:colOff>152400</xdr:colOff>
      <xdr:row>765</xdr:row>
      <xdr:rowOff>133350</xdr:rowOff>
    </xdr:to>
    <xdr:pic>
      <xdr:nvPicPr>
        <xdr:cNvPr id="219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766</xdr:row>
      <xdr:rowOff>0</xdr:rowOff>
    </xdr:from>
    <xdr:to>
      <xdr:col>34</xdr:col>
      <xdr:colOff>152400</xdr:colOff>
      <xdr:row>766</xdr:row>
      <xdr:rowOff>133350</xdr:rowOff>
    </xdr:to>
    <xdr:pic>
      <xdr:nvPicPr>
        <xdr:cNvPr id="21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766</xdr:row>
      <xdr:rowOff>0</xdr:rowOff>
    </xdr:from>
    <xdr:to>
      <xdr:col>35</xdr:col>
      <xdr:colOff>152400</xdr:colOff>
      <xdr:row>766</xdr:row>
      <xdr:rowOff>133350</xdr:rowOff>
    </xdr:to>
    <xdr:pic>
      <xdr:nvPicPr>
        <xdr:cNvPr id="21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766</xdr:row>
      <xdr:rowOff>0</xdr:rowOff>
    </xdr:from>
    <xdr:to>
      <xdr:col>46</xdr:col>
      <xdr:colOff>152400</xdr:colOff>
      <xdr:row>766</xdr:row>
      <xdr:rowOff>133350</xdr:rowOff>
    </xdr:to>
    <xdr:pic>
      <xdr:nvPicPr>
        <xdr:cNvPr id="219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767</xdr:row>
      <xdr:rowOff>0</xdr:rowOff>
    </xdr:from>
    <xdr:to>
      <xdr:col>32</xdr:col>
      <xdr:colOff>152400</xdr:colOff>
      <xdr:row>767</xdr:row>
      <xdr:rowOff>133350</xdr:rowOff>
    </xdr:to>
    <xdr:pic>
      <xdr:nvPicPr>
        <xdr:cNvPr id="219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767</xdr:row>
      <xdr:rowOff>0</xdr:rowOff>
    </xdr:from>
    <xdr:to>
      <xdr:col>34</xdr:col>
      <xdr:colOff>152400</xdr:colOff>
      <xdr:row>767</xdr:row>
      <xdr:rowOff>133350</xdr:rowOff>
    </xdr:to>
    <xdr:pic>
      <xdr:nvPicPr>
        <xdr:cNvPr id="219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767</xdr:row>
      <xdr:rowOff>0</xdr:rowOff>
    </xdr:from>
    <xdr:to>
      <xdr:col>35</xdr:col>
      <xdr:colOff>152400</xdr:colOff>
      <xdr:row>767</xdr:row>
      <xdr:rowOff>133350</xdr:rowOff>
    </xdr:to>
    <xdr:pic>
      <xdr:nvPicPr>
        <xdr:cNvPr id="219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767</xdr:row>
      <xdr:rowOff>0</xdr:rowOff>
    </xdr:from>
    <xdr:to>
      <xdr:col>46</xdr:col>
      <xdr:colOff>152400</xdr:colOff>
      <xdr:row>767</xdr:row>
      <xdr:rowOff>133350</xdr:rowOff>
    </xdr:to>
    <xdr:pic>
      <xdr:nvPicPr>
        <xdr:cNvPr id="220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768</xdr:row>
      <xdr:rowOff>0</xdr:rowOff>
    </xdr:from>
    <xdr:to>
      <xdr:col>34</xdr:col>
      <xdr:colOff>152400</xdr:colOff>
      <xdr:row>768</xdr:row>
      <xdr:rowOff>133350</xdr:rowOff>
    </xdr:to>
    <xdr:pic>
      <xdr:nvPicPr>
        <xdr:cNvPr id="22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768</xdr:row>
      <xdr:rowOff>0</xdr:rowOff>
    </xdr:from>
    <xdr:to>
      <xdr:col>35</xdr:col>
      <xdr:colOff>152400</xdr:colOff>
      <xdr:row>768</xdr:row>
      <xdr:rowOff>133350</xdr:rowOff>
    </xdr:to>
    <xdr:pic>
      <xdr:nvPicPr>
        <xdr:cNvPr id="22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769</xdr:row>
      <xdr:rowOff>0</xdr:rowOff>
    </xdr:from>
    <xdr:to>
      <xdr:col>34</xdr:col>
      <xdr:colOff>152400</xdr:colOff>
      <xdr:row>769</xdr:row>
      <xdr:rowOff>133350</xdr:rowOff>
    </xdr:to>
    <xdr:pic>
      <xdr:nvPicPr>
        <xdr:cNvPr id="22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769</xdr:row>
      <xdr:rowOff>0</xdr:rowOff>
    </xdr:from>
    <xdr:to>
      <xdr:col>35</xdr:col>
      <xdr:colOff>152400</xdr:colOff>
      <xdr:row>769</xdr:row>
      <xdr:rowOff>133350</xdr:rowOff>
    </xdr:to>
    <xdr:pic>
      <xdr:nvPicPr>
        <xdr:cNvPr id="22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770</xdr:row>
      <xdr:rowOff>0</xdr:rowOff>
    </xdr:from>
    <xdr:to>
      <xdr:col>34</xdr:col>
      <xdr:colOff>152400</xdr:colOff>
      <xdr:row>770</xdr:row>
      <xdr:rowOff>133350</xdr:rowOff>
    </xdr:to>
    <xdr:pic>
      <xdr:nvPicPr>
        <xdr:cNvPr id="22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770</xdr:row>
      <xdr:rowOff>0</xdr:rowOff>
    </xdr:from>
    <xdr:to>
      <xdr:col>35</xdr:col>
      <xdr:colOff>152400</xdr:colOff>
      <xdr:row>770</xdr:row>
      <xdr:rowOff>133350</xdr:rowOff>
    </xdr:to>
    <xdr:pic>
      <xdr:nvPicPr>
        <xdr:cNvPr id="22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770</xdr:row>
      <xdr:rowOff>0</xdr:rowOff>
    </xdr:from>
    <xdr:to>
      <xdr:col>46</xdr:col>
      <xdr:colOff>152400</xdr:colOff>
      <xdr:row>770</xdr:row>
      <xdr:rowOff>133350</xdr:rowOff>
    </xdr:to>
    <xdr:pic>
      <xdr:nvPicPr>
        <xdr:cNvPr id="220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771</xdr:row>
      <xdr:rowOff>0</xdr:rowOff>
    </xdr:from>
    <xdr:to>
      <xdr:col>34</xdr:col>
      <xdr:colOff>152400</xdr:colOff>
      <xdr:row>771</xdr:row>
      <xdr:rowOff>133350</xdr:rowOff>
    </xdr:to>
    <xdr:pic>
      <xdr:nvPicPr>
        <xdr:cNvPr id="22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771</xdr:row>
      <xdr:rowOff>0</xdr:rowOff>
    </xdr:from>
    <xdr:to>
      <xdr:col>35</xdr:col>
      <xdr:colOff>152400</xdr:colOff>
      <xdr:row>771</xdr:row>
      <xdr:rowOff>133350</xdr:rowOff>
    </xdr:to>
    <xdr:pic>
      <xdr:nvPicPr>
        <xdr:cNvPr id="220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772</xdr:row>
      <xdr:rowOff>0</xdr:rowOff>
    </xdr:from>
    <xdr:to>
      <xdr:col>32</xdr:col>
      <xdr:colOff>152400</xdr:colOff>
      <xdr:row>772</xdr:row>
      <xdr:rowOff>133350</xdr:rowOff>
    </xdr:to>
    <xdr:pic>
      <xdr:nvPicPr>
        <xdr:cNvPr id="221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772</xdr:row>
      <xdr:rowOff>0</xdr:rowOff>
    </xdr:from>
    <xdr:to>
      <xdr:col>34</xdr:col>
      <xdr:colOff>152400</xdr:colOff>
      <xdr:row>772</xdr:row>
      <xdr:rowOff>133350</xdr:rowOff>
    </xdr:to>
    <xdr:pic>
      <xdr:nvPicPr>
        <xdr:cNvPr id="22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772</xdr:row>
      <xdr:rowOff>0</xdr:rowOff>
    </xdr:from>
    <xdr:to>
      <xdr:col>35</xdr:col>
      <xdr:colOff>152400</xdr:colOff>
      <xdr:row>772</xdr:row>
      <xdr:rowOff>133350</xdr:rowOff>
    </xdr:to>
    <xdr:pic>
      <xdr:nvPicPr>
        <xdr:cNvPr id="22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773</xdr:row>
      <xdr:rowOff>0</xdr:rowOff>
    </xdr:from>
    <xdr:to>
      <xdr:col>32</xdr:col>
      <xdr:colOff>152400</xdr:colOff>
      <xdr:row>773</xdr:row>
      <xdr:rowOff>133350</xdr:rowOff>
    </xdr:to>
    <xdr:pic>
      <xdr:nvPicPr>
        <xdr:cNvPr id="221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773</xdr:row>
      <xdr:rowOff>0</xdr:rowOff>
    </xdr:from>
    <xdr:to>
      <xdr:col>34</xdr:col>
      <xdr:colOff>152400</xdr:colOff>
      <xdr:row>773</xdr:row>
      <xdr:rowOff>133350</xdr:rowOff>
    </xdr:to>
    <xdr:pic>
      <xdr:nvPicPr>
        <xdr:cNvPr id="22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773</xdr:row>
      <xdr:rowOff>0</xdr:rowOff>
    </xdr:from>
    <xdr:to>
      <xdr:col>35</xdr:col>
      <xdr:colOff>152400</xdr:colOff>
      <xdr:row>773</xdr:row>
      <xdr:rowOff>133350</xdr:rowOff>
    </xdr:to>
    <xdr:pic>
      <xdr:nvPicPr>
        <xdr:cNvPr id="22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774</xdr:row>
      <xdr:rowOff>0</xdr:rowOff>
    </xdr:from>
    <xdr:to>
      <xdr:col>34</xdr:col>
      <xdr:colOff>152400</xdr:colOff>
      <xdr:row>774</xdr:row>
      <xdr:rowOff>133350</xdr:rowOff>
    </xdr:to>
    <xdr:pic>
      <xdr:nvPicPr>
        <xdr:cNvPr id="221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774</xdr:row>
      <xdr:rowOff>0</xdr:rowOff>
    </xdr:from>
    <xdr:to>
      <xdr:col>35</xdr:col>
      <xdr:colOff>152400</xdr:colOff>
      <xdr:row>774</xdr:row>
      <xdr:rowOff>133350</xdr:rowOff>
    </xdr:to>
    <xdr:pic>
      <xdr:nvPicPr>
        <xdr:cNvPr id="221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775</xdr:row>
      <xdr:rowOff>0</xdr:rowOff>
    </xdr:from>
    <xdr:to>
      <xdr:col>32</xdr:col>
      <xdr:colOff>152400</xdr:colOff>
      <xdr:row>775</xdr:row>
      <xdr:rowOff>133350</xdr:rowOff>
    </xdr:to>
    <xdr:pic>
      <xdr:nvPicPr>
        <xdr:cNvPr id="221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775</xdr:row>
      <xdr:rowOff>0</xdr:rowOff>
    </xdr:from>
    <xdr:to>
      <xdr:col>34</xdr:col>
      <xdr:colOff>152400</xdr:colOff>
      <xdr:row>775</xdr:row>
      <xdr:rowOff>133350</xdr:rowOff>
    </xdr:to>
    <xdr:pic>
      <xdr:nvPicPr>
        <xdr:cNvPr id="22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775</xdr:row>
      <xdr:rowOff>0</xdr:rowOff>
    </xdr:from>
    <xdr:to>
      <xdr:col>35</xdr:col>
      <xdr:colOff>152400</xdr:colOff>
      <xdr:row>775</xdr:row>
      <xdr:rowOff>133350</xdr:rowOff>
    </xdr:to>
    <xdr:pic>
      <xdr:nvPicPr>
        <xdr:cNvPr id="222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775</xdr:row>
      <xdr:rowOff>0</xdr:rowOff>
    </xdr:from>
    <xdr:to>
      <xdr:col>46</xdr:col>
      <xdr:colOff>152400</xdr:colOff>
      <xdr:row>775</xdr:row>
      <xdr:rowOff>133350</xdr:rowOff>
    </xdr:to>
    <xdr:pic>
      <xdr:nvPicPr>
        <xdr:cNvPr id="222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776</xdr:row>
      <xdr:rowOff>0</xdr:rowOff>
    </xdr:from>
    <xdr:to>
      <xdr:col>32</xdr:col>
      <xdr:colOff>152400</xdr:colOff>
      <xdr:row>776</xdr:row>
      <xdr:rowOff>133350</xdr:rowOff>
    </xdr:to>
    <xdr:pic>
      <xdr:nvPicPr>
        <xdr:cNvPr id="222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776</xdr:row>
      <xdr:rowOff>0</xdr:rowOff>
    </xdr:from>
    <xdr:to>
      <xdr:col>34</xdr:col>
      <xdr:colOff>152400</xdr:colOff>
      <xdr:row>776</xdr:row>
      <xdr:rowOff>133350</xdr:rowOff>
    </xdr:to>
    <xdr:pic>
      <xdr:nvPicPr>
        <xdr:cNvPr id="22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776</xdr:row>
      <xdr:rowOff>0</xdr:rowOff>
    </xdr:from>
    <xdr:to>
      <xdr:col>35</xdr:col>
      <xdr:colOff>152400</xdr:colOff>
      <xdr:row>776</xdr:row>
      <xdr:rowOff>133350</xdr:rowOff>
    </xdr:to>
    <xdr:pic>
      <xdr:nvPicPr>
        <xdr:cNvPr id="22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777</xdr:row>
      <xdr:rowOff>0</xdr:rowOff>
    </xdr:from>
    <xdr:to>
      <xdr:col>32</xdr:col>
      <xdr:colOff>152400</xdr:colOff>
      <xdr:row>777</xdr:row>
      <xdr:rowOff>133350</xdr:rowOff>
    </xdr:to>
    <xdr:pic>
      <xdr:nvPicPr>
        <xdr:cNvPr id="222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777</xdr:row>
      <xdr:rowOff>0</xdr:rowOff>
    </xdr:from>
    <xdr:to>
      <xdr:col>34</xdr:col>
      <xdr:colOff>152400</xdr:colOff>
      <xdr:row>777</xdr:row>
      <xdr:rowOff>133350</xdr:rowOff>
    </xdr:to>
    <xdr:pic>
      <xdr:nvPicPr>
        <xdr:cNvPr id="22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777</xdr:row>
      <xdr:rowOff>0</xdr:rowOff>
    </xdr:from>
    <xdr:to>
      <xdr:col>35</xdr:col>
      <xdr:colOff>152400</xdr:colOff>
      <xdr:row>777</xdr:row>
      <xdr:rowOff>133350</xdr:rowOff>
    </xdr:to>
    <xdr:pic>
      <xdr:nvPicPr>
        <xdr:cNvPr id="22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778</xdr:row>
      <xdr:rowOff>0</xdr:rowOff>
    </xdr:from>
    <xdr:to>
      <xdr:col>32</xdr:col>
      <xdr:colOff>152400</xdr:colOff>
      <xdr:row>778</xdr:row>
      <xdr:rowOff>133350</xdr:rowOff>
    </xdr:to>
    <xdr:pic>
      <xdr:nvPicPr>
        <xdr:cNvPr id="222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778</xdr:row>
      <xdr:rowOff>0</xdr:rowOff>
    </xdr:from>
    <xdr:to>
      <xdr:col>34</xdr:col>
      <xdr:colOff>152400</xdr:colOff>
      <xdr:row>778</xdr:row>
      <xdr:rowOff>133350</xdr:rowOff>
    </xdr:to>
    <xdr:pic>
      <xdr:nvPicPr>
        <xdr:cNvPr id="22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778</xdr:row>
      <xdr:rowOff>0</xdr:rowOff>
    </xdr:from>
    <xdr:to>
      <xdr:col>35</xdr:col>
      <xdr:colOff>152400</xdr:colOff>
      <xdr:row>778</xdr:row>
      <xdr:rowOff>133350</xdr:rowOff>
    </xdr:to>
    <xdr:pic>
      <xdr:nvPicPr>
        <xdr:cNvPr id="223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779</xdr:row>
      <xdr:rowOff>0</xdr:rowOff>
    </xdr:from>
    <xdr:to>
      <xdr:col>32</xdr:col>
      <xdr:colOff>152400</xdr:colOff>
      <xdr:row>779</xdr:row>
      <xdr:rowOff>133350</xdr:rowOff>
    </xdr:to>
    <xdr:pic>
      <xdr:nvPicPr>
        <xdr:cNvPr id="223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779</xdr:row>
      <xdr:rowOff>0</xdr:rowOff>
    </xdr:from>
    <xdr:to>
      <xdr:col>34</xdr:col>
      <xdr:colOff>152400</xdr:colOff>
      <xdr:row>779</xdr:row>
      <xdr:rowOff>133350</xdr:rowOff>
    </xdr:to>
    <xdr:pic>
      <xdr:nvPicPr>
        <xdr:cNvPr id="22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779</xdr:row>
      <xdr:rowOff>0</xdr:rowOff>
    </xdr:from>
    <xdr:to>
      <xdr:col>35</xdr:col>
      <xdr:colOff>152400</xdr:colOff>
      <xdr:row>779</xdr:row>
      <xdr:rowOff>133350</xdr:rowOff>
    </xdr:to>
    <xdr:pic>
      <xdr:nvPicPr>
        <xdr:cNvPr id="22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780</xdr:row>
      <xdr:rowOff>0</xdr:rowOff>
    </xdr:from>
    <xdr:to>
      <xdr:col>32</xdr:col>
      <xdr:colOff>152400</xdr:colOff>
      <xdr:row>780</xdr:row>
      <xdr:rowOff>133350</xdr:rowOff>
    </xdr:to>
    <xdr:pic>
      <xdr:nvPicPr>
        <xdr:cNvPr id="223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780</xdr:row>
      <xdr:rowOff>0</xdr:rowOff>
    </xdr:from>
    <xdr:to>
      <xdr:col>34</xdr:col>
      <xdr:colOff>152400</xdr:colOff>
      <xdr:row>780</xdr:row>
      <xdr:rowOff>133350</xdr:rowOff>
    </xdr:to>
    <xdr:pic>
      <xdr:nvPicPr>
        <xdr:cNvPr id="223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780</xdr:row>
      <xdr:rowOff>0</xdr:rowOff>
    </xdr:from>
    <xdr:to>
      <xdr:col>35</xdr:col>
      <xdr:colOff>152400</xdr:colOff>
      <xdr:row>780</xdr:row>
      <xdr:rowOff>133350</xdr:rowOff>
    </xdr:to>
    <xdr:pic>
      <xdr:nvPicPr>
        <xdr:cNvPr id="223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781</xdr:row>
      <xdr:rowOff>0</xdr:rowOff>
    </xdr:from>
    <xdr:to>
      <xdr:col>34</xdr:col>
      <xdr:colOff>152400</xdr:colOff>
      <xdr:row>781</xdr:row>
      <xdr:rowOff>133350</xdr:rowOff>
    </xdr:to>
    <xdr:pic>
      <xdr:nvPicPr>
        <xdr:cNvPr id="223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781</xdr:row>
      <xdr:rowOff>0</xdr:rowOff>
    </xdr:from>
    <xdr:to>
      <xdr:col>35</xdr:col>
      <xdr:colOff>152400</xdr:colOff>
      <xdr:row>781</xdr:row>
      <xdr:rowOff>133350</xdr:rowOff>
    </xdr:to>
    <xdr:pic>
      <xdr:nvPicPr>
        <xdr:cNvPr id="223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782</xdr:row>
      <xdr:rowOff>0</xdr:rowOff>
    </xdr:from>
    <xdr:to>
      <xdr:col>32</xdr:col>
      <xdr:colOff>152400</xdr:colOff>
      <xdr:row>782</xdr:row>
      <xdr:rowOff>133350</xdr:rowOff>
    </xdr:to>
    <xdr:pic>
      <xdr:nvPicPr>
        <xdr:cNvPr id="223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782</xdr:row>
      <xdr:rowOff>0</xdr:rowOff>
    </xdr:from>
    <xdr:to>
      <xdr:col>34</xdr:col>
      <xdr:colOff>152400</xdr:colOff>
      <xdr:row>782</xdr:row>
      <xdr:rowOff>133350</xdr:rowOff>
    </xdr:to>
    <xdr:pic>
      <xdr:nvPicPr>
        <xdr:cNvPr id="224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782</xdr:row>
      <xdr:rowOff>0</xdr:rowOff>
    </xdr:from>
    <xdr:to>
      <xdr:col>35</xdr:col>
      <xdr:colOff>152400</xdr:colOff>
      <xdr:row>782</xdr:row>
      <xdr:rowOff>133350</xdr:rowOff>
    </xdr:to>
    <xdr:pic>
      <xdr:nvPicPr>
        <xdr:cNvPr id="224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783</xdr:row>
      <xdr:rowOff>0</xdr:rowOff>
    </xdr:from>
    <xdr:to>
      <xdr:col>32</xdr:col>
      <xdr:colOff>152400</xdr:colOff>
      <xdr:row>783</xdr:row>
      <xdr:rowOff>133350</xdr:rowOff>
    </xdr:to>
    <xdr:pic>
      <xdr:nvPicPr>
        <xdr:cNvPr id="224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783</xdr:row>
      <xdr:rowOff>0</xdr:rowOff>
    </xdr:from>
    <xdr:to>
      <xdr:col>34</xdr:col>
      <xdr:colOff>152400</xdr:colOff>
      <xdr:row>783</xdr:row>
      <xdr:rowOff>133350</xdr:rowOff>
    </xdr:to>
    <xdr:pic>
      <xdr:nvPicPr>
        <xdr:cNvPr id="224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783</xdr:row>
      <xdr:rowOff>0</xdr:rowOff>
    </xdr:from>
    <xdr:to>
      <xdr:col>35</xdr:col>
      <xdr:colOff>152400</xdr:colOff>
      <xdr:row>783</xdr:row>
      <xdr:rowOff>133350</xdr:rowOff>
    </xdr:to>
    <xdr:pic>
      <xdr:nvPicPr>
        <xdr:cNvPr id="224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783</xdr:row>
      <xdr:rowOff>0</xdr:rowOff>
    </xdr:from>
    <xdr:to>
      <xdr:col>46</xdr:col>
      <xdr:colOff>152400</xdr:colOff>
      <xdr:row>783</xdr:row>
      <xdr:rowOff>133350</xdr:rowOff>
    </xdr:to>
    <xdr:pic>
      <xdr:nvPicPr>
        <xdr:cNvPr id="224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784</xdr:row>
      <xdr:rowOff>0</xdr:rowOff>
    </xdr:from>
    <xdr:to>
      <xdr:col>32</xdr:col>
      <xdr:colOff>152400</xdr:colOff>
      <xdr:row>784</xdr:row>
      <xdr:rowOff>133350</xdr:rowOff>
    </xdr:to>
    <xdr:pic>
      <xdr:nvPicPr>
        <xdr:cNvPr id="224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784</xdr:row>
      <xdr:rowOff>0</xdr:rowOff>
    </xdr:from>
    <xdr:to>
      <xdr:col>34</xdr:col>
      <xdr:colOff>152400</xdr:colOff>
      <xdr:row>784</xdr:row>
      <xdr:rowOff>133350</xdr:rowOff>
    </xdr:to>
    <xdr:pic>
      <xdr:nvPicPr>
        <xdr:cNvPr id="22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784</xdr:row>
      <xdr:rowOff>0</xdr:rowOff>
    </xdr:from>
    <xdr:to>
      <xdr:col>35</xdr:col>
      <xdr:colOff>152400</xdr:colOff>
      <xdr:row>784</xdr:row>
      <xdr:rowOff>133350</xdr:rowOff>
    </xdr:to>
    <xdr:pic>
      <xdr:nvPicPr>
        <xdr:cNvPr id="22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784</xdr:row>
      <xdr:rowOff>0</xdr:rowOff>
    </xdr:from>
    <xdr:to>
      <xdr:col>46</xdr:col>
      <xdr:colOff>152400</xdr:colOff>
      <xdr:row>784</xdr:row>
      <xdr:rowOff>133350</xdr:rowOff>
    </xdr:to>
    <xdr:pic>
      <xdr:nvPicPr>
        <xdr:cNvPr id="224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785</xdr:row>
      <xdr:rowOff>0</xdr:rowOff>
    </xdr:from>
    <xdr:to>
      <xdr:col>34</xdr:col>
      <xdr:colOff>152400</xdr:colOff>
      <xdr:row>785</xdr:row>
      <xdr:rowOff>133350</xdr:rowOff>
    </xdr:to>
    <xdr:pic>
      <xdr:nvPicPr>
        <xdr:cNvPr id="22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785</xdr:row>
      <xdr:rowOff>0</xdr:rowOff>
    </xdr:from>
    <xdr:to>
      <xdr:col>35</xdr:col>
      <xdr:colOff>152400</xdr:colOff>
      <xdr:row>785</xdr:row>
      <xdr:rowOff>133350</xdr:rowOff>
    </xdr:to>
    <xdr:pic>
      <xdr:nvPicPr>
        <xdr:cNvPr id="225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786</xdr:row>
      <xdr:rowOff>0</xdr:rowOff>
    </xdr:from>
    <xdr:to>
      <xdr:col>32</xdr:col>
      <xdr:colOff>152400</xdr:colOff>
      <xdr:row>786</xdr:row>
      <xdr:rowOff>133350</xdr:rowOff>
    </xdr:to>
    <xdr:pic>
      <xdr:nvPicPr>
        <xdr:cNvPr id="225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786</xdr:row>
      <xdr:rowOff>0</xdr:rowOff>
    </xdr:from>
    <xdr:to>
      <xdr:col>34</xdr:col>
      <xdr:colOff>152400</xdr:colOff>
      <xdr:row>786</xdr:row>
      <xdr:rowOff>133350</xdr:rowOff>
    </xdr:to>
    <xdr:pic>
      <xdr:nvPicPr>
        <xdr:cNvPr id="22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786</xdr:row>
      <xdr:rowOff>0</xdr:rowOff>
    </xdr:from>
    <xdr:to>
      <xdr:col>35</xdr:col>
      <xdr:colOff>152400</xdr:colOff>
      <xdr:row>786</xdr:row>
      <xdr:rowOff>133350</xdr:rowOff>
    </xdr:to>
    <xdr:pic>
      <xdr:nvPicPr>
        <xdr:cNvPr id="22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787</xdr:row>
      <xdr:rowOff>0</xdr:rowOff>
    </xdr:from>
    <xdr:to>
      <xdr:col>34</xdr:col>
      <xdr:colOff>152400</xdr:colOff>
      <xdr:row>787</xdr:row>
      <xdr:rowOff>133350</xdr:rowOff>
    </xdr:to>
    <xdr:pic>
      <xdr:nvPicPr>
        <xdr:cNvPr id="22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788</xdr:row>
      <xdr:rowOff>0</xdr:rowOff>
    </xdr:from>
    <xdr:to>
      <xdr:col>34</xdr:col>
      <xdr:colOff>152400</xdr:colOff>
      <xdr:row>788</xdr:row>
      <xdr:rowOff>133350</xdr:rowOff>
    </xdr:to>
    <xdr:pic>
      <xdr:nvPicPr>
        <xdr:cNvPr id="22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788</xdr:row>
      <xdr:rowOff>0</xdr:rowOff>
    </xdr:from>
    <xdr:to>
      <xdr:col>35</xdr:col>
      <xdr:colOff>152400</xdr:colOff>
      <xdr:row>788</xdr:row>
      <xdr:rowOff>133350</xdr:rowOff>
    </xdr:to>
    <xdr:pic>
      <xdr:nvPicPr>
        <xdr:cNvPr id="22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789</xdr:row>
      <xdr:rowOff>0</xdr:rowOff>
    </xdr:from>
    <xdr:to>
      <xdr:col>34</xdr:col>
      <xdr:colOff>152400</xdr:colOff>
      <xdr:row>789</xdr:row>
      <xdr:rowOff>133350</xdr:rowOff>
    </xdr:to>
    <xdr:pic>
      <xdr:nvPicPr>
        <xdr:cNvPr id="22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789</xdr:row>
      <xdr:rowOff>0</xdr:rowOff>
    </xdr:from>
    <xdr:to>
      <xdr:col>35</xdr:col>
      <xdr:colOff>152400</xdr:colOff>
      <xdr:row>789</xdr:row>
      <xdr:rowOff>133350</xdr:rowOff>
    </xdr:to>
    <xdr:pic>
      <xdr:nvPicPr>
        <xdr:cNvPr id="225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789</xdr:row>
      <xdr:rowOff>0</xdr:rowOff>
    </xdr:from>
    <xdr:to>
      <xdr:col>46</xdr:col>
      <xdr:colOff>152400</xdr:colOff>
      <xdr:row>789</xdr:row>
      <xdr:rowOff>133350</xdr:rowOff>
    </xdr:to>
    <xdr:pic>
      <xdr:nvPicPr>
        <xdr:cNvPr id="226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790</xdr:row>
      <xdr:rowOff>0</xdr:rowOff>
    </xdr:from>
    <xdr:to>
      <xdr:col>34</xdr:col>
      <xdr:colOff>152400</xdr:colOff>
      <xdr:row>790</xdr:row>
      <xdr:rowOff>133350</xdr:rowOff>
    </xdr:to>
    <xdr:pic>
      <xdr:nvPicPr>
        <xdr:cNvPr id="22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790</xdr:row>
      <xdr:rowOff>0</xdr:rowOff>
    </xdr:from>
    <xdr:to>
      <xdr:col>35</xdr:col>
      <xdr:colOff>152400</xdr:colOff>
      <xdr:row>790</xdr:row>
      <xdr:rowOff>133350</xdr:rowOff>
    </xdr:to>
    <xdr:pic>
      <xdr:nvPicPr>
        <xdr:cNvPr id="226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791</xdr:row>
      <xdr:rowOff>0</xdr:rowOff>
    </xdr:from>
    <xdr:to>
      <xdr:col>34</xdr:col>
      <xdr:colOff>152400</xdr:colOff>
      <xdr:row>791</xdr:row>
      <xdr:rowOff>133350</xdr:rowOff>
    </xdr:to>
    <xdr:pic>
      <xdr:nvPicPr>
        <xdr:cNvPr id="22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791</xdr:row>
      <xdr:rowOff>0</xdr:rowOff>
    </xdr:from>
    <xdr:to>
      <xdr:col>35</xdr:col>
      <xdr:colOff>152400</xdr:colOff>
      <xdr:row>791</xdr:row>
      <xdr:rowOff>133350</xdr:rowOff>
    </xdr:to>
    <xdr:pic>
      <xdr:nvPicPr>
        <xdr:cNvPr id="22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792</xdr:row>
      <xdr:rowOff>0</xdr:rowOff>
    </xdr:from>
    <xdr:to>
      <xdr:col>32</xdr:col>
      <xdr:colOff>152400</xdr:colOff>
      <xdr:row>792</xdr:row>
      <xdr:rowOff>133350</xdr:rowOff>
    </xdr:to>
    <xdr:pic>
      <xdr:nvPicPr>
        <xdr:cNvPr id="226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792</xdr:row>
      <xdr:rowOff>0</xdr:rowOff>
    </xdr:from>
    <xdr:to>
      <xdr:col>34</xdr:col>
      <xdr:colOff>152400</xdr:colOff>
      <xdr:row>792</xdr:row>
      <xdr:rowOff>133350</xdr:rowOff>
    </xdr:to>
    <xdr:pic>
      <xdr:nvPicPr>
        <xdr:cNvPr id="22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792</xdr:row>
      <xdr:rowOff>0</xdr:rowOff>
    </xdr:from>
    <xdr:to>
      <xdr:col>35</xdr:col>
      <xdr:colOff>152400</xdr:colOff>
      <xdr:row>792</xdr:row>
      <xdr:rowOff>133350</xdr:rowOff>
    </xdr:to>
    <xdr:pic>
      <xdr:nvPicPr>
        <xdr:cNvPr id="22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793</xdr:row>
      <xdr:rowOff>0</xdr:rowOff>
    </xdr:from>
    <xdr:to>
      <xdr:col>34</xdr:col>
      <xdr:colOff>152400</xdr:colOff>
      <xdr:row>793</xdr:row>
      <xdr:rowOff>133350</xdr:rowOff>
    </xdr:to>
    <xdr:pic>
      <xdr:nvPicPr>
        <xdr:cNvPr id="22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793</xdr:row>
      <xdr:rowOff>0</xdr:rowOff>
    </xdr:from>
    <xdr:to>
      <xdr:col>35</xdr:col>
      <xdr:colOff>152400</xdr:colOff>
      <xdr:row>793</xdr:row>
      <xdr:rowOff>133350</xdr:rowOff>
    </xdr:to>
    <xdr:pic>
      <xdr:nvPicPr>
        <xdr:cNvPr id="22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793</xdr:row>
      <xdr:rowOff>0</xdr:rowOff>
    </xdr:from>
    <xdr:to>
      <xdr:col>46</xdr:col>
      <xdr:colOff>152400</xdr:colOff>
      <xdr:row>793</xdr:row>
      <xdr:rowOff>133350</xdr:rowOff>
    </xdr:to>
    <xdr:pic>
      <xdr:nvPicPr>
        <xdr:cNvPr id="227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794</xdr:row>
      <xdr:rowOff>0</xdr:rowOff>
    </xdr:from>
    <xdr:to>
      <xdr:col>34</xdr:col>
      <xdr:colOff>152400</xdr:colOff>
      <xdr:row>794</xdr:row>
      <xdr:rowOff>133350</xdr:rowOff>
    </xdr:to>
    <xdr:pic>
      <xdr:nvPicPr>
        <xdr:cNvPr id="22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794</xdr:row>
      <xdr:rowOff>0</xdr:rowOff>
    </xdr:from>
    <xdr:to>
      <xdr:col>35</xdr:col>
      <xdr:colOff>152400</xdr:colOff>
      <xdr:row>794</xdr:row>
      <xdr:rowOff>133350</xdr:rowOff>
    </xdr:to>
    <xdr:pic>
      <xdr:nvPicPr>
        <xdr:cNvPr id="22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794</xdr:row>
      <xdr:rowOff>0</xdr:rowOff>
    </xdr:from>
    <xdr:to>
      <xdr:col>46</xdr:col>
      <xdr:colOff>152400</xdr:colOff>
      <xdr:row>794</xdr:row>
      <xdr:rowOff>133350</xdr:rowOff>
    </xdr:to>
    <xdr:pic>
      <xdr:nvPicPr>
        <xdr:cNvPr id="227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795</xdr:row>
      <xdr:rowOff>0</xdr:rowOff>
    </xdr:from>
    <xdr:to>
      <xdr:col>34</xdr:col>
      <xdr:colOff>152400</xdr:colOff>
      <xdr:row>795</xdr:row>
      <xdr:rowOff>133350</xdr:rowOff>
    </xdr:to>
    <xdr:pic>
      <xdr:nvPicPr>
        <xdr:cNvPr id="22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795</xdr:row>
      <xdr:rowOff>0</xdr:rowOff>
    </xdr:from>
    <xdr:to>
      <xdr:col>35</xdr:col>
      <xdr:colOff>152400</xdr:colOff>
      <xdr:row>795</xdr:row>
      <xdr:rowOff>133350</xdr:rowOff>
    </xdr:to>
    <xdr:pic>
      <xdr:nvPicPr>
        <xdr:cNvPr id="22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795</xdr:row>
      <xdr:rowOff>0</xdr:rowOff>
    </xdr:from>
    <xdr:to>
      <xdr:col>46</xdr:col>
      <xdr:colOff>152400</xdr:colOff>
      <xdr:row>795</xdr:row>
      <xdr:rowOff>133350</xdr:rowOff>
    </xdr:to>
    <xdr:pic>
      <xdr:nvPicPr>
        <xdr:cNvPr id="227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796</xdr:row>
      <xdr:rowOff>0</xdr:rowOff>
    </xdr:from>
    <xdr:to>
      <xdr:col>34</xdr:col>
      <xdr:colOff>152400</xdr:colOff>
      <xdr:row>796</xdr:row>
      <xdr:rowOff>133350</xdr:rowOff>
    </xdr:to>
    <xdr:pic>
      <xdr:nvPicPr>
        <xdr:cNvPr id="22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796</xdr:row>
      <xdr:rowOff>0</xdr:rowOff>
    </xdr:from>
    <xdr:to>
      <xdr:col>35</xdr:col>
      <xdr:colOff>152400</xdr:colOff>
      <xdr:row>796</xdr:row>
      <xdr:rowOff>133350</xdr:rowOff>
    </xdr:to>
    <xdr:pic>
      <xdr:nvPicPr>
        <xdr:cNvPr id="22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796</xdr:row>
      <xdr:rowOff>0</xdr:rowOff>
    </xdr:from>
    <xdr:to>
      <xdr:col>46</xdr:col>
      <xdr:colOff>152400</xdr:colOff>
      <xdr:row>796</xdr:row>
      <xdr:rowOff>133350</xdr:rowOff>
    </xdr:to>
    <xdr:pic>
      <xdr:nvPicPr>
        <xdr:cNvPr id="227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797</xdr:row>
      <xdr:rowOff>0</xdr:rowOff>
    </xdr:from>
    <xdr:to>
      <xdr:col>34</xdr:col>
      <xdr:colOff>152400</xdr:colOff>
      <xdr:row>797</xdr:row>
      <xdr:rowOff>133350</xdr:rowOff>
    </xdr:to>
    <xdr:pic>
      <xdr:nvPicPr>
        <xdr:cNvPr id="22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797</xdr:row>
      <xdr:rowOff>0</xdr:rowOff>
    </xdr:from>
    <xdr:to>
      <xdr:col>35</xdr:col>
      <xdr:colOff>152400</xdr:colOff>
      <xdr:row>797</xdr:row>
      <xdr:rowOff>133350</xdr:rowOff>
    </xdr:to>
    <xdr:pic>
      <xdr:nvPicPr>
        <xdr:cNvPr id="22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798</xdr:row>
      <xdr:rowOff>0</xdr:rowOff>
    </xdr:from>
    <xdr:to>
      <xdr:col>34</xdr:col>
      <xdr:colOff>152400</xdr:colOff>
      <xdr:row>798</xdr:row>
      <xdr:rowOff>133350</xdr:rowOff>
    </xdr:to>
    <xdr:pic>
      <xdr:nvPicPr>
        <xdr:cNvPr id="22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799</xdr:row>
      <xdr:rowOff>0</xdr:rowOff>
    </xdr:from>
    <xdr:to>
      <xdr:col>34</xdr:col>
      <xdr:colOff>152400</xdr:colOff>
      <xdr:row>799</xdr:row>
      <xdr:rowOff>133350</xdr:rowOff>
    </xdr:to>
    <xdr:pic>
      <xdr:nvPicPr>
        <xdr:cNvPr id="228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799</xdr:row>
      <xdr:rowOff>0</xdr:rowOff>
    </xdr:from>
    <xdr:to>
      <xdr:col>35</xdr:col>
      <xdr:colOff>152400</xdr:colOff>
      <xdr:row>799</xdr:row>
      <xdr:rowOff>133350</xdr:rowOff>
    </xdr:to>
    <xdr:pic>
      <xdr:nvPicPr>
        <xdr:cNvPr id="228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800</xdr:row>
      <xdr:rowOff>0</xdr:rowOff>
    </xdr:from>
    <xdr:to>
      <xdr:col>34</xdr:col>
      <xdr:colOff>152400</xdr:colOff>
      <xdr:row>800</xdr:row>
      <xdr:rowOff>133350</xdr:rowOff>
    </xdr:to>
    <xdr:pic>
      <xdr:nvPicPr>
        <xdr:cNvPr id="22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800</xdr:row>
      <xdr:rowOff>0</xdr:rowOff>
    </xdr:from>
    <xdr:to>
      <xdr:col>35</xdr:col>
      <xdr:colOff>152400</xdr:colOff>
      <xdr:row>800</xdr:row>
      <xdr:rowOff>133350</xdr:rowOff>
    </xdr:to>
    <xdr:pic>
      <xdr:nvPicPr>
        <xdr:cNvPr id="228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801</xdr:row>
      <xdr:rowOff>0</xdr:rowOff>
    </xdr:from>
    <xdr:to>
      <xdr:col>32</xdr:col>
      <xdr:colOff>152400</xdr:colOff>
      <xdr:row>801</xdr:row>
      <xdr:rowOff>133350</xdr:rowOff>
    </xdr:to>
    <xdr:pic>
      <xdr:nvPicPr>
        <xdr:cNvPr id="228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801</xdr:row>
      <xdr:rowOff>0</xdr:rowOff>
    </xdr:from>
    <xdr:to>
      <xdr:col>34</xdr:col>
      <xdr:colOff>152400</xdr:colOff>
      <xdr:row>801</xdr:row>
      <xdr:rowOff>133350</xdr:rowOff>
    </xdr:to>
    <xdr:pic>
      <xdr:nvPicPr>
        <xdr:cNvPr id="228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801</xdr:row>
      <xdr:rowOff>0</xdr:rowOff>
    </xdr:from>
    <xdr:to>
      <xdr:col>35</xdr:col>
      <xdr:colOff>152400</xdr:colOff>
      <xdr:row>801</xdr:row>
      <xdr:rowOff>133350</xdr:rowOff>
    </xdr:to>
    <xdr:pic>
      <xdr:nvPicPr>
        <xdr:cNvPr id="228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802</xdr:row>
      <xdr:rowOff>0</xdr:rowOff>
    </xdr:from>
    <xdr:to>
      <xdr:col>32</xdr:col>
      <xdr:colOff>152400</xdr:colOff>
      <xdr:row>802</xdr:row>
      <xdr:rowOff>133350</xdr:rowOff>
    </xdr:to>
    <xdr:pic>
      <xdr:nvPicPr>
        <xdr:cNvPr id="229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802</xdr:row>
      <xdr:rowOff>0</xdr:rowOff>
    </xdr:from>
    <xdr:to>
      <xdr:col>34</xdr:col>
      <xdr:colOff>152400</xdr:colOff>
      <xdr:row>802</xdr:row>
      <xdr:rowOff>133350</xdr:rowOff>
    </xdr:to>
    <xdr:pic>
      <xdr:nvPicPr>
        <xdr:cNvPr id="22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802</xdr:row>
      <xdr:rowOff>0</xdr:rowOff>
    </xdr:from>
    <xdr:to>
      <xdr:col>35</xdr:col>
      <xdr:colOff>152400</xdr:colOff>
      <xdr:row>802</xdr:row>
      <xdr:rowOff>133350</xdr:rowOff>
    </xdr:to>
    <xdr:pic>
      <xdr:nvPicPr>
        <xdr:cNvPr id="22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803</xdr:row>
      <xdr:rowOff>0</xdr:rowOff>
    </xdr:from>
    <xdr:to>
      <xdr:col>32</xdr:col>
      <xdr:colOff>152400</xdr:colOff>
      <xdr:row>803</xdr:row>
      <xdr:rowOff>133350</xdr:rowOff>
    </xdr:to>
    <xdr:pic>
      <xdr:nvPicPr>
        <xdr:cNvPr id="229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803</xdr:row>
      <xdr:rowOff>0</xdr:rowOff>
    </xdr:from>
    <xdr:to>
      <xdr:col>34</xdr:col>
      <xdr:colOff>152400</xdr:colOff>
      <xdr:row>803</xdr:row>
      <xdr:rowOff>133350</xdr:rowOff>
    </xdr:to>
    <xdr:pic>
      <xdr:nvPicPr>
        <xdr:cNvPr id="22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803</xdr:row>
      <xdr:rowOff>0</xdr:rowOff>
    </xdr:from>
    <xdr:to>
      <xdr:col>35</xdr:col>
      <xdr:colOff>152400</xdr:colOff>
      <xdr:row>803</xdr:row>
      <xdr:rowOff>133350</xdr:rowOff>
    </xdr:to>
    <xdr:pic>
      <xdr:nvPicPr>
        <xdr:cNvPr id="22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803</xdr:row>
      <xdr:rowOff>0</xdr:rowOff>
    </xdr:from>
    <xdr:to>
      <xdr:col>46</xdr:col>
      <xdr:colOff>152400</xdr:colOff>
      <xdr:row>803</xdr:row>
      <xdr:rowOff>133350</xdr:rowOff>
    </xdr:to>
    <xdr:pic>
      <xdr:nvPicPr>
        <xdr:cNvPr id="229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804</xdr:row>
      <xdr:rowOff>0</xdr:rowOff>
    </xdr:from>
    <xdr:to>
      <xdr:col>32</xdr:col>
      <xdr:colOff>152400</xdr:colOff>
      <xdr:row>804</xdr:row>
      <xdr:rowOff>133350</xdr:rowOff>
    </xdr:to>
    <xdr:pic>
      <xdr:nvPicPr>
        <xdr:cNvPr id="229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804</xdr:row>
      <xdr:rowOff>0</xdr:rowOff>
    </xdr:from>
    <xdr:to>
      <xdr:col>34</xdr:col>
      <xdr:colOff>152400</xdr:colOff>
      <xdr:row>804</xdr:row>
      <xdr:rowOff>133350</xdr:rowOff>
    </xdr:to>
    <xdr:pic>
      <xdr:nvPicPr>
        <xdr:cNvPr id="229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804</xdr:row>
      <xdr:rowOff>0</xdr:rowOff>
    </xdr:from>
    <xdr:to>
      <xdr:col>35</xdr:col>
      <xdr:colOff>152400</xdr:colOff>
      <xdr:row>804</xdr:row>
      <xdr:rowOff>133350</xdr:rowOff>
    </xdr:to>
    <xdr:pic>
      <xdr:nvPicPr>
        <xdr:cNvPr id="229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804</xdr:row>
      <xdr:rowOff>0</xdr:rowOff>
    </xdr:from>
    <xdr:to>
      <xdr:col>46</xdr:col>
      <xdr:colOff>152400</xdr:colOff>
      <xdr:row>804</xdr:row>
      <xdr:rowOff>133350</xdr:rowOff>
    </xdr:to>
    <xdr:pic>
      <xdr:nvPicPr>
        <xdr:cNvPr id="230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805</xdr:row>
      <xdr:rowOff>0</xdr:rowOff>
    </xdr:from>
    <xdr:to>
      <xdr:col>32</xdr:col>
      <xdr:colOff>152400</xdr:colOff>
      <xdr:row>805</xdr:row>
      <xdr:rowOff>133350</xdr:rowOff>
    </xdr:to>
    <xdr:pic>
      <xdr:nvPicPr>
        <xdr:cNvPr id="230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805</xdr:row>
      <xdr:rowOff>0</xdr:rowOff>
    </xdr:from>
    <xdr:to>
      <xdr:col>34</xdr:col>
      <xdr:colOff>152400</xdr:colOff>
      <xdr:row>805</xdr:row>
      <xdr:rowOff>133350</xdr:rowOff>
    </xdr:to>
    <xdr:pic>
      <xdr:nvPicPr>
        <xdr:cNvPr id="230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805</xdr:row>
      <xdr:rowOff>0</xdr:rowOff>
    </xdr:from>
    <xdr:to>
      <xdr:col>35</xdr:col>
      <xdr:colOff>152400</xdr:colOff>
      <xdr:row>805</xdr:row>
      <xdr:rowOff>133350</xdr:rowOff>
    </xdr:to>
    <xdr:pic>
      <xdr:nvPicPr>
        <xdr:cNvPr id="230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805</xdr:row>
      <xdr:rowOff>0</xdr:rowOff>
    </xdr:from>
    <xdr:to>
      <xdr:col>46</xdr:col>
      <xdr:colOff>152400</xdr:colOff>
      <xdr:row>805</xdr:row>
      <xdr:rowOff>133350</xdr:rowOff>
    </xdr:to>
    <xdr:pic>
      <xdr:nvPicPr>
        <xdr:cNvPr id="230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806</xdr:row>
      <xdr:rowOff>0</xdr:rowOff>
    </xdr:from>
    <xdr:to>
      <xdr:col>32</xdr:col>
      <xdr:colOff>152400</xdr:colOff>
      <xdr:row>806</xdr:row>
      <xdr:rowOff>133350</xdr:rowOff>
    </xdr:to>
    <xdr:pic>
      <xdr:nvPicPr>
        <xdr:cNvPr id="230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806</xdr:row>
      <xdr:rowOff>0</xdr:rowOff>
    </xdr:from>
    <xdr:to>
      <xdr:col>34</xdr:col>
      <xdr:colOff>152400</xdr:colOff>
      <xdr:row>806</xdr:row>
      <xdr:rowOff>133350</xdr:rowOff>
    </xdr:to>
    <xdr:pic>
      <xdr:nvPicPr>
        <xdr:cNvPr id="230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806</xdr:row>
      <xdr:rowOff>0</xdr:rowOff>
    </xdr:from>
    <xdr:to>
      <xdr:col>35</xdr:col>
      <xdr:colOff>152400</xdr:colOff>
      <xdr:row>806</xdr:row>
      <xdr:rowOff>133350</xdr:rowOff>
    </xdr:to>
    <xdr:pic>
      <xdr:nvPicPr>
        <xdr:cNvPr id="230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806</xdr:row>
      <xdr:rowOff>0</xdr:rowOff>
    </xdr:from>
    <xdr:to>
      <xdr:col>46</xdr:col>
      <xdr:colOff>152400</xdr:colOff>
      <xdr:row>806</xdr:row>
      <xdr:rowOff>133350</xdr:rowOff>
    </xdr:to>
    <xdr:pic>
      <xdr:nvPicPr>
        <xdr:cNvPr id="230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807</xdr:row>
      <xdr:rowOff>0</xdr:rowOff>
    </xdr:from>
    <xdr:to>
      <xdr:col>32</xdr:col>
      <xdr:colOff>152400</xdr:colOff>
      <xdr:row>807</xdr:row>
      <xdr:rowOff>133350</xdr:rowOff>
    </xdr:to>
    <xdr:pic>
      <xdr:nvPicPr>
        <xdr:cNvPr id="230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807</xdr:row>
      <xdr:rowOff>0</xdr:rowOff>
    </xdr:from>
    <xdr:to>
      <xdr:col>34</xdr:col>
      <xdr:colOff>152400</xdr:colOff>
      <xdr:row>807</xdr:row>
      <xdr:rowOff>133350</xdr:rowOff>
    </xdr:to>
    <xdr:pic>
      <xdr:nvPicPr>
        <xdr:cNvPr id="231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807</xdr:row>
      <xdr:rowOff>0</xdr:rowOff>
    </xdr:from>
    <xdr:to>
      <xdr:col>35</xdr:col>
      <xdr:colOff>152400</xdr:colOff>
      <xdr:row>807</xdr:row>
      <xdr:rowOff>133350</xdr:rowOff>
    </xdr:to>
    <xdr:pic>
      <xdr:nvPicPr>
        <xdr:cNvPr id="231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807</xdr:row>
      <xdr:rowOff>0</xdr:rowOff>
    </xdr:from>
    <xdr:to>
      <xdr:col>46</xdr:col>
      <xdr:colOff>152400</xdr:colOff>
      <xdr:row>807</xdr:row>
      <xdr:rowOff>133350</xdr:rowOff>
    </xdr:to>
    <xdr:pic>
      <xdr:nvPicPr>
        <xdr:cNvPr id="231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808</xdr:row>
      <xdr:rowOff>0</xdr:rowOff>
    </xdr:from>
    <xdr:to>
      <xdr:col>32</xdr:col>
      <xdr:colOff>152400</xdr:colOff>
      <xdr:row>808</xdr:row>
      <xdr:rowOff>133350</xdr:rowOff>
    </xdr:to>
    <xdr:pic>
      <xdr:nvPicPr>
        <xdr:cNvPr id="231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808</xdr:row>
      <xdr:rowOff>0</xdr:rowOff>
    </xdr:from>
    <xdr:to>
      <xdr:col>34</xdr:col>
      <xdr:colOff>152400</xdr:colOff>
      <xdr:row>808</xdr:row>
      <xdr:rowOff>133350</xdr:rowOff>
    </xdr:to>
    <xdr:pic>
      <xdr:nvPicPr>
        <xdr:cNvPr id="23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808</xdr:row>
      <xdr:rowOff>0</xdr:rowOff>
    </xdr:from>
    <xdr:to>
      <xdr:col>35</xdr:col>
      <xdr:colOff>152400</xdr:colOff>
      <xdr:row>808</xdr:row>
      <xdr:rowOff>133350</xdr:rowOff>
    </xdr:to>
    <xdr:pic>
      <xdr:nvPicPr>
        <xdr:cNvPr id="23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808</xdr:row>
      <xdr:rowOff>0</xdr:rowOff>
    </xdr:from>
    <xdr:to>
      <xdr:col>46</xdr:col>
      <xdr:colOff>152400</xdr:colOff>
      <xdr:row>808</xdr:row>
      <xdr:rowOff>133350</xdr:rowOff>
    </xdr:to>
    <xdr:pic>
      <xdr:nvPicPr>
        <xdr:cNvPr id="231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809</xdr:row>
      <xdr:rowOff>0</xdr:rowOff>
    </xdr:from>
    <xdr:to>
      <xdr:col>32</xdr:col>
      <xdr:colOff>152400</xdr:colOff>
      <xdr:row>809</xdr:row>
      <xdr:rowOff>133350</xdr:rowOff>
    </xdr:to>
    <xdr:pic>
      <xdr:nvPicPr>
        <xdr:cNvPr id="231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809</xdr:row>
      <xdr:rowOff>0</xdr:rowOff>
    </xdr:from>
    <xdr:to>
      <xdr:col>34</xdr:col>
      <xdr:colOff>152400</xdr:colOff>
      <xdr:row>809</xdr:row>
      <xdr:rowOff>133350</xdr:rowOff>
    </xdr:to>
    <xdr:pic>
      <xdr:nvPicPr>
        <xdr:cNvPr id="23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809</xdr:row>
      <xdr:rowOff>0</xdr:rowOff>
    </xdr:from>
    <xdr:to>
      <xdr:col>35</xdr:col>
      <xdr:colOff>152400</xdr:colOff>
      <xdr:row>809</xdr:row>
      <xdr:rowOff>133350</xdr:rowOff>
    </xdr:to>
    <xdr:pic>
      <xdr:nvPicPr>
        <xdr:cNvPr id="23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809</xdr:row>
      <xdr:rowOff>0</xdr:rowOff>
    </xdr:from>
    <xdr:to>
      <xdr:col>46</xdr:col>
      <xdr:colOff>152400</xdr:colOff>
      <xdr:row>809</xdr:row>
      <xdr:rowOff>133350</xdr:rowOff>
    </xdr:to>
    <xdr:pic>
      <xdr:nvPicPr>
        <xdr:cNvPr id="232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810</xdr:row>
      <xdr:rowOff>0</xdr:rowOff>
    </xdr:from>
    <xdr:to>
      <xdr:col>32</xdr:col>
      <xdr:colOff>152400</xdr:colOff>
      <xdr:row>810</xdr:row>
      <xdr:rowOff>133350</xdr:rowOff>
    </xdr:to>
    <xdr:pic>
      <xdr:nvPicPr>
        <xdr:cNvPr id="232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810</xdr:row>
      <xdr:rowOff>0</xdr:rowOff>
    </xdr:from>
    <xdr:to>
      <xdr:col>34</xdr:col>
      <xdr:colOff>152400</xdr:colOff>
      <xdr:row>810</xdr:row>
      <xdr:rowOff>133350</xdr:rowOff>
    </xdr:to>
    <xdr:pic>
      <xdr:nvPicPr>
        <xdr:cNvPr id="232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810</xdr:row>
      <xdr:rowOff>0</xdr:rowOff>
    </xdr:from>
    <xdr:to>
      <xdr:col>35</xdr:col>
      <xdr:colOff>152400</xdr:colOff>
      <xdr:row>810</xdr:row>
      <xdr:rowOff>133350</xdr:rowOff>
    </xdr:to>
    <xdr:pic>
      <xdr:nvPicPr>
        <xdr:cNvPr id="232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810</xdr:row>
      <xdr:rowOff>0</xdr:rowOff>
    </xdr:from>
    <xdr:to>
      <xdr:col>46</xdr:col>
      <xdr:colOff>152400</xdr:colOff>
      <xdr:row>810</xdr:row>
      <xdr:rowOff>133350</xdr:rowOff>
    </xdr:to>
    <xdr:pic>
      <xdr:nvPicPr>
        <xdr:cNvPr id="232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811</xdr:row>
      <xdr:rowOff>0</xdr:rowOff>
    </xdr:from>
    <xdr:to>
      <xdr:col>32</xdr:col>
      <xdr:colOff>152400</xdr:colOff>
      <xdr:row>811</xdr:row>
      <xdr:rowOff>133350</xdr:rowOff>
    </xdr:to>
    <xdr:pic>
      <xdr:nvPicPr>
        <xdr:cNvPr id="232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811</xdr:row>
      <xdr:rowOff>0</xdr:rowOff>
    </xdr:from>
    <xdr:to>
      <xdr:col>34</xdr:col>
      <xdr:colOff>152400</xdr:colOff>
      <xdr:row>811</xdr:row>
      <xdr:rowOff>133350</xdr:rowOff>
    </xdr:to>
    <xdr:pic>
      <xdr:nvPicPr>
        <xdr:cNvPr id="23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811</xdr:row>
      <xdr:rowOff>0</xdr:rowOff>
    </xdr:from>
    <xdr:to>
      <xdr:col>35</xdr:col>
      <xdr:colOff>152400</xdr:colOff>
      <xdr:row>811</xdr:row>
      <xdr:rowOff>133350</xdr:rowOff>
    </xdr:to>
    <xdr:pic>
      <xdr:nvPicPr>
        <xdr:cNvPr id="23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811</xdr:row>
      <xdr:rowOff>0</xdr:rowOff>
    </xdr:from>
    <xdr:to>
      <xdr:col>46</xdr:col>
      <xdr:colOff>152400</xdr:colOff>
      <xdr:row>811</xdr:row>
      <xdr:rowOff>133350</xdr:rowOff>
    </xdr:to>
    <xdr:pic>
      <xdr:nvPicPr>
        <xdr:cNvPr id="232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812</xdr:row>
      <xdr:rowOff>0</xdr:rowOff>
    </xdr:from>
    <xdr:to>
      <xdr:col>32</xdr:col>
      <xdr:colOff>152400</xdr:colOff>
      <xdr:row>812</xdr:row>
      <xdr:rowOff>133350</xdr:rowOff>
    </xdr:to>
    <xdr:pic>
      <xdr:nvPicPr>
        <xdr:cNvPr id="232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812</xdr:row>
      <xdr:rowOff>0</xdr:rowOff>
    </xdr:from>
    <xdr:to>
      <xdr:col>34</xdr:col>
      <xdr:colOff>152400</xdr:colOff>
      <xdr:row>812</xdr:row>
      <xdr:rowOff>133350</xdr:rowOff>
    </xdr:to>
    <xdr:pic>
      <xdr:nvPicPr>
        <xdr:cNvPr id="23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812</xdr:row>
      <xdr:rowOff>0</xdr:rowOff>
    </xdr:from>
    <xdr:to>
      <xdr:col>35</xdr:col>
      <xdr:colOff>152400</xdr:colOff>
      <xdr:row>812</xdr:row>
      <xdr:rowOff>133350</xdr:rowOff>
    </xdr:to>
    <xdr:pic>
      <xdr:nvPicPr>
        <xdr:cNvPr id="23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812</xdr:row>
      <xdr:rowOff>0</xdr:rowOff>
    </xdr:from>
    <xdr:to>
      <xdr:col>46</xdr:col>
      <xdr:colOff>152400</xdr:colOff>
      <xdr:row>812</xdr:row>
      <xdr:rowOff>133350</xdr:rowOff>
    </xdr:to>
    <xdr:pic>
      <xdr:nvPicPr>
        <xdr:cNvPr id="233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813</xdr:row>
      <xdr:rowOff>0</xdr:rowOff>
    </xdr:from>
    <xdr:to>
      <xdr:col>32</xdr:col>
      <xdr:colOff>152400</xdr:colOff>
      <xdr:row>813</xdr:row>
      <xdr:rowOff>133350</xdr:rowOff>
    </xdr:to>
    <xdr:pic>
      <xdr:nvPicPr>
        <xdr:cNvPr id="233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813</xdr:row>
      <xdr:rowOff>0</xdr:rowOff>
    </xdr:from>
    <xdr:to>
      <xdr:col>34</xdr:col>
      <xdr:colOff>152400</xdr:colOff>
      <xdr:row>813</xdr:row>
      <xdr:rowOff>133350</xdr:rowOff>
    </xdr:to>
    <xdr:pic>
      <xdr:nvPicPr>
        <xdr:cNvPr id="233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813</xdr:row>
      <xdr:rowOff>0</xdr:rowOff>
    </xdr:from>
    <xdr:to>
      <xdr:col>35</xdr:col>
      <xdr:colOff>152400</xdr:colOff>
      <xdr:row>813</xdr:row>
      <xdr:rowOff>133350</xdr:rowOff>
    </xdr:to>
    <xdr:pic>
      <xdr:nvPicPr>
        <xdr:cNvPr id="233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813</xdr:row>
      <xdr:rowOff>0</xdr:rowOff>
    </xdr:from>
    <xdr:to>
      <xdr:col>46</xdr:col>
      <xdr:colOff>152400</xdr:colOff>
      <xdr:row>813</xdr:row>
      <xdr:rowOff>133350</xdr:rowOff>
    </xdr:to>
    <xdr:pic>
      <xdr:nvPicPr>
        <xdr:cNvPr id="233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814</xdr:row>
      <xdr:rowOff>0</xdr:rowOff>
    </xdr:from>
    <xdr:to>
      <xdr:col>32</xdr:col>
      <xdr:colOff>152400</xdr:colOff>
      <xdr:row>814</xdr:row>
      <xdr:rowOff>133350</xdr:rowOff>
    </xdr:to>
    <xdr:pic>
      <xdr:nvPicPr>
        <xdr:cNvPr id="233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814</xdr:row>
      <xdr:rowOff>0</xdr:rowOff>
    </xdr:from>
    <xdr:to>
      <xdr:col>34</xdr:col>
      <xdr:colOff>152400</xdr:colOff>
      <xdr:row>814</xdr:row>
      <xdr:rowOff>133350</xdr:rowOff>
    </xdr:to>
    <xdr:pic>
      <xdr:nvPicPr>
        <xdr:cNvPr id="23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814</xdr:row>
      <xdr:rowOff>0</xdr:rowOff>
    </xdr:from>
    <xdr:to>
      <xdr:col>35</xdr:col>
      <xdr:colOff>152400</xdr:colOff>
      <xdr:row>814</xdr:row>
      <xdr:rowOff>133350</xdr:rowOff>
    </xdr:to>
    <xdr:pic>
      <xdr:nvPicPr>
        <xdr:cNvPr id="23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815</xdr:row>
      <xdr:rowOff>0</xdr:rowOff>
    </xdr:from>
    <xdr:to>
      <xdr:col>32</xdr:col>
      <xdr:colOff>152400</xdr:colOff>
      <xdr:row>815</xdr:row>
      <xdr:rowOff>133350</xdr:rowOff>
    </xdr:to>
    <xdr:pic>
      <xdr:nvPicPr>
        <xdr:cNvPr id="234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815</xdr:row>
      <xdr:rowOff>0</xdr:rowOff>
    </xdr:from>
    <xdr:to>
      <xdr:col>34</xdr:col>
      <xdr:colOff>152400</xdr:colOff>
      <xdr:row>815</xdr:row>
      <xdr:rowOff>133350</xdr:rowOff>
    </xdr:to>
    <xdr:pic>
      <xdr:nvPicPr>
        <xdr:cNvPr id="23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815</xdr:row>
      <xdr:rowOff>0</xdr:rowOff>
    </xdr:from>
    <xdr:to>
      <xdr:col>35</xdr:col>
      <xdr:colOff>152400</xdr:colOff>
      <xdr:row>815</xdr:row>
      <xdr:rowOff>133350</xdr:rowOff>
    </xdr:to>
    <xdr:pic>
      <xdr:nvPicPr>
        <xdr:cNvPr id="23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815</xdr:row>
      <xdr:rowOff>0</xdr:rowOff>
    </xdr:from>
    <xdr:to>
      <xdr:col>46</xdr:col>
      <xdr:colOff>152400</xdr:colOff>
      <xdr:row>815</xdr:row>
      <xdr:rowOff>133350</xdr:rowOff>
    </xdr:to>
    <xdr:pic>
      <xdr:nvPicPr>
        <xdr:cNvPr id="234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816</xdr:row>
      <xdr:rowOff>0</xdr:rowOff>
    </xdr:from>
    <xdr:to>
      <xdr:col>34</xdr:col>
      <xdr:colOff>152400</xdr:colOff>
      <xdr:row>816</xdr:row>
      <xdr:rowOff>133350</xdr:rowOff>
    </xdr:to>
    <xdr:pic>
      <xdr:nvPicPr>
        <xdr:cNvPr id="23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816</xdr:row>
      <xdr:rowOff>0</xdr:rowOff>
    </xdr:from>
    <xdr:to>
      <xdr:col>35</xdr:col>
      <xdr:colOff>152400</xdr:colOff>
      <xdr:row>816</xdr:row>
      <xdr:rowOff>133350</xdr:rowOff>
    </xdr:to>
    <xdr:pic>
      <xdr:nvPicPr>
        <xdr:cNvPr id="23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816</xdr:row>
      <xdr:rowOff>0</xdr:rowOff>
    </xdr:from>
    <xdr:to>
      <xdr:col>46</xdr:col>
      <xdr:colOff>152400</xdr:colOff>
      <xdr:row>816</xdr:row>
      <xdr:rowOff>133350</xdr:rowOff>
    </xdr:to>
    <xdr:pic>
      <xdr:nvPicPr>
        <xdr:cNvPr id="234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817</xdr:row>
      <xdr:rowOff>0</xdr:rowOff>
    </xdr:from>
    <xdr:to>
      <xdr:col>32</xdr:col>
      <xdr:colOff>152400</xdr:colOff>
      <xdr:row>817</xdr:row>
      <xdr:rowOff>133350</xdr:rowOff>
    </xdr:to>
    <xdr:pic>
      <xdr:nvPicPr>
        <xdr:cNvPr id="234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817</xdr:row>
      <xdr:rowOff>0</xdr:rowOff>
    </xdr:from>
    <xdr:to>
      <xdr:col>34</xdr:col>
      <xdr:colOff>152400</xdr:colOff>
      <xdr:row>817</xdr:row>
      <xdr:rowOff>133350</xdr:rowOff>
    </xdr:to>
    <xdr:pic>
      <xdr:nvPicPr>
        <xdr:cNvPr id="23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817</xdr:row>
      <xdr:rowOff>0</xdr:rowOff>
    </xdr:from>
    <xdr:to>
      <xdr:col>35</xdr:col>
      <xdr:colOff>152400</xdr:colOff>
      <xdr:row>817</xdr:row>
      <xdr:rowOff>133350</xdr:rowOff>
    </xdr:to>
    <xdr:pic>
      <xdr:nvPicPr>
        <xdr:cNvPr id="23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818</xdr:row>
      <xdr:rowOff>0</xdr:rowOff>
    </xdr:from>
    <xdr:to>
      <xdr:col>32</xdr:col>
      <xdr:colOff>152400</xdr:colOff>
      <xdr:row>818</xdr:row>
      <xdr:rowOff>133350</xdr:rowOff>
    </xdr:to>
    <xdr:pic>
      <xdr:nvPicPr>
        <xdr:cNvPr id="235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818</xdr:row>
      <xdr:rowOff>0</xdr:rowOff>
    </xdr:from>
    <xdr:to>
      <xdr:col>34</xdr:col>
      <xdr:colOff>152400</xdr:colOff>
      <xdr:row>818</xdr:row>
      <xdr:rowOff>133350</xdr:rowOff>
    </xdr:to>
    <xdr:pic>
      <xdr:nvPicPr>
        <xdr:cNvPr id="23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818</xdr:row>
      <xdr:rowOff>0</xdr:rowOff>
    </xdr:from>
    <xdr:to>
      <xdr:col>35</xdr:col>
      <xdr:colOff>152400</xdr:colOff>
      <xdr:row>818</xdr:row>
      <xdr:rowOff>133350</xdr:rowOff>
    </xdr:to>
    <xdr:pic>
      <xdr:nvPicPr>
        <xdr:cNvPr id="23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818</xdr:row>
      <xdr:rowOff>0</xdr:rowOff>
    </xdr:from>
    <xdr:to>
      <xdr:col>46</xdr:col>
      <xdr:colOff>152400</xdr:colOff>
      <xdr:row>818</xdr:row>
      <xdr:rowOff>133350</xdr:rowOff>
    </xdr:to>
    <xdr:pic>
      <xdr:nvPicPr>
        <xdr:cNvPr id="235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819</xdr:row>
      <xdr:rowOff>0</xdr:rowOff>
    </xdr:from>
    <xdr:to>
      <xdr:col>32</xdr:col>
      <xdr:colOff>152400</xdr:colOff>
      <xdr:row>819</xdr:row>
      <xdr:rowOff>133350</xdr:rowOff>
    </xdr:to>
    <xdr:pic>
      <xdr:nvPicPr>
        <xdr:cNvPr id="235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819</xdr:row>
      <xdr:rowOff>0</xdr:rowOff>
    </xdr:from>
    <xdr:to>
      <xdr:col>34</xdr:col>
      <xdr:colOff>152400</xdr:colOff>
      <xdr:row>819</xdr:row>
      <xdr:rowOff>133350</xdr:rowOff>
    </xdr:to>
    <xdr:pic>
      <xdr:nvPicPr>
        <xdr:cNvPr id="23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819</xdr:row>
      <xdr:rowOff>0</xdr:rowOff>
    </xdr:from>
    <xdr:to>
      <xdr:col>35</xdr:col>
      <xdr:colOff>152400</xdr:colOff>
      <xdr:row>819</xdr:row>
      <xdr:rowOff>133350</xdr:rowOff>
    </xdr:to>
    <xdr:pic>
      <xdr:nvPicPr>
        <xdr:cNvPr id="235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820</xdr:row>
      <xdr:rowOff>0</xdr:rowOff>
    </xdr:from>
    <xdr:to>
      <xdr:col>34</xdr:col>
      <xdr:colOff>152400</xdr:colOff>
      <xdr:row>820</xdr:row>
      <xdr:rowOff>133350</xdr:rowOff>
    </xdr:to>
    <xdr:pic>
      <xdr:nvPicPr>
        <xdr:cNvPr id="23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820</xdr:row>
      <xdr:rowOff>0</xdr:rowOff>
    </xdr:from>
    <xdr:to>
      <xdr:col>35</xdr:col>
      <xdr:colOff>152400</xdr:colOff>
      <xdr:row>820</xdr:row>
      <xdr:rowOff>133350</xdr:rowOff>
    </xdr:to>
    <xdr:pic>
      <xdr:nvPicPr>
        <xdr:cNvPr id="23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821</xdr:row>
      <xdr:rowOff>0</xdr:rowOff>
    </xdr:from>
    <xdr:to>
      <xdr:col>34</xdr:col>
      <xdr:colOff>152400</xdr:colOff>
      <xdr:row>821</xdr:row>
      <xdr:rowOff>133350</xdr:rowOff>
    </xdr:to>
    <xdr:pic>
      <xdr:nvPicPr>
        <xdr:cNvPr id="23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821</xdr:row>
      <xdr:rowOff>0</xdr:rowOff>
    </xdr:from>
    <xdr:to>
      <xdr:col>35</xdr:col>
      <xdr:colOff>152400</xdr:colOff>
      <xdr:row>821</xdr:row>
      <xdr:rowOff>133350</xdr:rowOff>
    </xdr:to>
    <xdr:pic>
      <xdr:nvPicPr>
        <xdr:cNvPr id="23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821</xdr:row>
      <xdr:rowOff>0</xdr:rowOff>
    </xdr:from>
    <xdr:to>
      <xdr:col>46</xdr:col>
      <xdr:colOff>152400</xdr:colOff>
      <xdr:row>821</xdr:row>
      <xdr:rowOff>133350</xdr:rowOff>
    </xdr:to>
    <xdr:pic>
      <xdr:nvPicPr>
        <xdr:cNvPr id="236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822</xdr:row>
      <xdr:rowOff>0</xdr:rowOff>
    </xdr:from>
    <xdr:to>
      <xdr:col>32</xdr:col>
      <xdr:colOff>152400</xdr:colOff>
      <xdr:row>822</xdr:row>
      <xdr:rowOff>133350</xdr:rowOff>
    </xdr:to>
    <xdr:pic>
      <xdr:nvPicPr>
        <xdr:cNvPr id="236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822</xdr:row>
      <xdr:rowOff>0</xdr:rowOff>
    </xdr:from>
    <xdr:to>
      <xdr:col>34</xdr:col>
      <xdr:colOff>152400</xdr:colOff>
      <xdr:row>822</xdr:row>
      <xdr:rowOff>133350</xdr:rowOff>
    </xdr:to>
    <xdr:pic>
      <xdr:nvPicPr>
        <xdr:cNvPr id="23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822</xdr:row>
      <xdr:rowOff>0</xdr:rowOff>
    </xdr:from>
    <xdr:to>
      <xdr:col>35</xdr:col>
      <xdr:colOff>152400</xdr:colOff>
      <xdr:row>822</xdr:row>
      <xdr:rowOff>133350</xdr:rowOff>
    </xdr:to>
    <xdr:pic>
      <xdr:nvPicPr>
        <xdr:cNvPr id="23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822</xdr:row>
      <xdr:rowOff>0</xdr:rowOff>
    </xdr:from>
    <xdr:to>
      <xdr:col>46</xdr:col>
      <xdr:colOff>152400</xdr:colOff>
      <xdr:row>822</xdr:row>
      <xdr:rowOff>133350</xdr:rowOff>
    </xdr:to>
    <xdr:pic>
      <xdr:nvPicPr>
        <xdr:cNvPr id="236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823</xdr:row>
      <xdr:rowOff>0</xdr:rowOff>
    </xdr:from>
    <xdr:to>
      <xdr:col>32</xdr:col>
      <xdr:colOff>152400</xdr:colOff>
      <xdr:row>823</xdr:row>
      <xdr:rowOff>133350</xdr:rowOff>
    </xdr:to>
    <xdr:pic>
      <xdr:nvPicPr>
        <xdr:cNvPr id="236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823</xdr:row>
      <xdr:rowOff>0</xdr:rowOff>
    </xdr:from>
    <xdr:to>
      <xdr:col>34</xdr:col>
      <xdr:colOff>152400</xdr:colOff>
      <xdr:row>823</xdr:row>
      <xdr:rowOff>133350</xdr:rowOff>
    </xdr:to>
    <xdr:pic>
      <xdr:nvPicPr>
        <xdr:cNvPr id="236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823</xdr:row>
      <xdr:rowOff>0</xdr:rowOff>
    </xdr:from>
    <xdr:to>
      <xdr:col>35</xdr:col>
      <xdr:colOff>152400</xdr:colOff>
      <xdr:row>823</xdr:row>
      <xdr:rowOff>133350</xdr:rowOff>
    </xdr:to>
    <xdr:pic>
      <xdr:nvPicPr>
        <xdr:cNvPr id="236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823</xdr:row>
      <xdr:rowOff>0</xdr:rowOff>
    </xdr:from>
    <xdr:to>
      <xdr:col>46</xdr:col>
      <xdr:colOff>152400</xdr:colOff>
      <xdr:row>823</xdr:row>
      <xdr:rowOff>133350</xdr:rowOff>
    </xdr:to>
    <xdr:pic>
      <xdr:nvPicPr>
        <xdr:cNvPr id="236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824</xdr:row>
      <xdr:rowOff>0</xdr:rowOff>
    </xdr:from>
    <xdr:to>
      <xdr:col>34</xdr:col>
      <xdr:colOff>152400</xdr:colOff>
      <xdr:row>824</xdr:row>
      <xdr:rowOff>133350</xdr:rowOff>
    </xdr:to>
    <xdr:pic>
      <xdr:nvPicPr>
        <xdr:cNvPr id="237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824</xdr:row>
      <xdr:rowOff>0</xdr:rowOff>
    </xdr:from>
    <xdr:to>
      <xdr:col>35</xdr:col>
      <xdr:colOff>152400</xdr:colOff>
      <xdr:row>824</xdr:row>
      <xdr:rowOff>133350</xdr:rowOff>
    </xdr:to>
    <xdr:pic>
      <xdr:nvPicPr>
        <xdr:cNvPr id="237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824</xdr:row>
      <xdr:rowOff>0</xdr:rowOff>
    </xdr:from>
    <xdr:to>
      <xdr:col>46</xdr:col>
      <xdr:colOff>152400</xdr:colOff>
      <xdr:row>824</xdr:row>
      <xdr:rowOff>133350</xdr:rowOff>
    </xdr:to>
    <xdr:pic>
      <xdr:nvPicPr>
        <xdr:cNvPr id="237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825</xdr:row>
      <xdr:rowOff>0</xdr:rowOff>
    </xdr:from>
    <xdr:to>
      <xdr:col>34</xdr:col>
      <xdr:colOff>152400</xdr:colOff>
      <xdr:row>825</xdr:row>
      <xdr:rowOff>133350</xdr:rowOff>
    </xdr:to>
    <xdr:pic>
      <xdr:nvPicPr>
        <xdr:cNvPr id="237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825</xdr:row>
      <xdr:rowOff>0</xdr:rowOff>
    </xdr:from>
    <xdr:to>
      <xdr:col>35</xdr:col>
      <xdr:colOff>152400</xdr:colOff>
      <xdr:row>825</xdr:row>
      <xdr:rowOff>133350</xdr:rowOff>
    </xdr:to>
    <xdr:pic>
      <xdr:nvPicPr>
        <xdr:cNvPr id="237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826</xdr:row>
      <xdr:rowOff>0</xdr:rowOff>
    </xdr:from>
    <xdr:to>
      <xdr:col>32</xdr:col>
      <xdr:colOff>152400</xdr:colOff>
      <xdr:row>826</xdr:row>
      <xdr:rowOff>133350</xdr:rowOff>
    </xdr:to>
    <xdr:pic>
      <xdr:nvPicPr>
        <xdr:cNvPr id="237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826</xdr:row>
      <xdr:rowOff>0</xdr:rowOff>
    </xdr:from>
    <xdr:to>
      <xdr:col>34</xdr:col>
      <xdr:colOff>152400</xdr:colOff>
      <xdr:row>826</xdr:row>
      <xdr:rowOff>133350</xdr:rowOff>
    </xdr:to>
    <xdr:pic>
      <xdr:nvPicPr>
        <xdr:cNvPr id="23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826</xdr:row>
      <xdr:rowOff>0</xdr:rowOff>
    </xdr:from>
    <xdr:to>
      <xdr:col>35</xdr:col>
      <xdr:colOff>152400</xdr:colOff>
      <xdr:row>826</xdr:row>
      <xdr:rowOff>133350</xdr:rowOff>
    </xdr:to>
    <xdr:pic>
      <xdr:nvPicPr>
        <xdr:cNvPr id="237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826</xdr:row>
      <xdr:rowOff>0</xdr:rowOff>
    </xdr:from>
    <xdr:to>
      <xdr:col>46</xdr:col>
      <xdr:colOff>152400</xdr:colOff>
      <xdr:row>826</xdr:row>
      <xdr:rowOff>133350</xdr:rowOff>
    </xdr:to>
    <xdr:pic>
      <xdr:nvPicPr>
        <xdr:cNvPr id="237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827</xdr:row>
      <xdr:rowOff>0</xdr:rowOff>
    </xdr:from>
    <xdr:to>
      <xdr:col>34</xdr:col>
      <xdr:colOff>152400</xdr:colOff>
      <xdr:row>827</xdr:row>
      <xdr:rowOff>133350</xdr:rowOff>
    </xdr:to>
    <xdr:pic>
      <xdr:nvPicPr>
        <xdr:cNvPr id="23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827</xdr:row>
      <xdr:rowOff>0</xdr:rowOff>
    </xdr:from>
    <xdr:to>
      <xdr:col>35</xdr:col>
      <xdr:colOff>152400</xdr:colOff>
      <xdr:row>827</xdr:row>
      <xdr:rowOff>133350</xdr:rowOff>
    </xdr:to>
    <xdr:pic>
      <xdr:nvPicPr>
        <xdr:cNvPr id="238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827</xdr:row>
      <xdr:rowOff>0</xdr:rowOff>
    </xdr:from>
    <xdr:to>
      <xdr:col>46</xdr:col>
      <xdr:colOff>152400</xdr:colOff>
      <xdr:row>827</xdr:row>
      <xdr:rowOff>133350</xdr:rowOff>
    </xdr:to>
    <xdr:pic>
      <xdr:nvPicPr>
        <xdr:cNvPr id="238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828</xdr:row>
      <xdr:rowOff>0</xdr:rowOff>
    </xdr:from>
    <xdr:to>
      <xdr:col>34</xdr:col>
      <xdr:colOff>152400</xdr:colOff>
      <xdr:row>828</xdr:row>
      <xdr:rowOff>133350</xdr:rowOff>
    </xdr:to>
    <xdr:pic>
      <xdr:nvPicPr>
        <xdr:cNvPr id="23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828</xdr:row>
      <xdr:rowOff>0</xdr:rowOff>
    </xdr:from>
    <xdr:to>
      <xdr:col>35</xdr:col>
      <xdr:colOff>152400</xdr:colOff>
      <xdr:row>828</xdr:row>
      <xdr:rowOff>133350</xdr:rowOff>
    </xdr:to>
    <xdr:pic>
      <xdr:nvPicPr>
        <xdr:cNvPr id="23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828</xdr:row>
      <xdr:rowOff>0</xdr:rowOff>
    </xdr:from>
    <xdr:to>
      <xdr:col>46</xdr:col>
      <xdr:colOff>152400</xdr:colOff>
      <xdr:row>828</xdr:row>
      <xdr:rowOff>133350</xdr:rowOff>
    </xdr:to>
    <xdr:pic>
      <xdr:nvPicPr>
        <xdr:cNvPr id="238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829</xdr:row>
      <xdr:rowOff>0</xdr:rowOff>
    </xdr:from>
    <xdr:to>
      <xdr:col>34</xdr:col>
      <xdr:colOff>152400</xdr:colOff>
      <xdr:row>829</xdr:row>
      <xdr:rowOff>133350</xdr:rowOff>
    </xdr:to>
    <xdr:pic>
      <xdr:nvPicPr>
        <xdr:cNvPr id="23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829</xdr:row>
      <xdr:rowOff>0</xdr:rowOff>
    </xdr:from>
    <xdr:to>
      <xdr:col>35</xdr:col>
      <xdr:colOff>152400</xdr:colOff>
      <xdr:row>829</xdr:row>
      <xdr:rowOff>133350</xdr:rowOff>
    </xdr:to>
    <xdr:pic>
      <xdr:nvPicPr>
        <xdr:cNvPr id="238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830</xdr:row>
      <xdr:rowOff>0</xdr:rowOff>
    </xdr:from>
    <xdr:to>
      <xdr:col>34</xdr:col>
      <xdr:colOff>152400</xdr:colOff>
      <xdr:row>830</xdr:row>
      <xdr:rowOff>133350</xdr:rowOff>
    </xdr:to>
    <xdr:pic>
      <xdr:nvPicPr>
        <xdr:cNvPr id="23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830</xdr:row>
      <xdr:rowOff>0</xdr:rowOff>
    </xdr:from>
    <xdr:to>
      <xdr:col>35</xdr:col>
      <xdr:colOff>152400</xdr:colOff>
      <xdr:row>830</xdr:row>
      <xdr:rowOff>133350</xdr:rowOff>
    </xdr:to>
    <xdr:pic>
      <xdr:nvPicPr>
        <xdr:cNvPr id="238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831</xdr:row>
      <xdr:rowOff>0</xdr:rowOff>
    </xdr:from>
    <xdr:to>
      <xdr:col>34</xdr:col>
      <xdr:colOff>152400</xdr:colOff>
      <xdr:row>831</xdr:row>
      <xdr:rowOff>133350</xdr:rowOff>
    </xdr:to>
    <xdr:pic>
      <xdr:nvPicPr>
        <xdr:cNvPr id="23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831</xdr:row>
      <xdr:rowOff>0</xdr:rowOff>
    </xdr:from>
    <xdr:to>
      <xdr:col>35</xdr:col>
      <xdr:colOff>152400</xdr:colOff>
      <xdr:row>831</xdr:row>
      <xdr:rowOff>133350</xdr:rowOff>
    </xdr:to>
    <xdr:pic>
      <xdr:nvPicPr>
        <xdr:cNvPr id="23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832</xdr:row>
      <xdr:rowOff>0</xdr:rowOff>
    </xdr:from>
    <xdr:to>
      <xdr:col>34</xdr:col>
      <xdr:colOff>152400</xdr:colOff>
      <xdr:row>832</xdr:row>
      <xdr:rowOff>133350</xdr:rowOff>
    </xdr:to>
    <xdr:pic>
      <xdr:nvPicPr>
        <xdr:cNvPr id="23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832</xdr:row>
      <xdr:rowOff>0</xdr:rowOff>
    </xdr:from>
    <xdr:to>
      <xdr:col>35</xdr:col>
      <xdr:colOff>152400</xdr:colOff>
      <xdr:row>832</xdr:row>
      <xdr:rowOff>133350</xdr:rowOff>
    </xdr:to>
    <xdr:pic>
      <xdr:nvPicPr>
        <xdr:cNvPr id="23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833</xdr:row>
      <xdr:rowOff>0</xdr:rowOff>
    </xdr:from>
    <xdr:to>
      <xdr:col>34</xdr:col>
      <xdr:colOff>152400</xdr:colOff>
      <xdr:row>833</xdr:row>
      <xdr:rowOff>133350</xdr:rowOff>
    </xdr:to>
    <xdr:pic>
      <xdr:nvPicPr>
        <xdr:cNvPr id="23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833</xdr:row>
      <xdr:rowOff>0</xdr:rowOff>
    </xdr:from>
    <xdr:to>
      <xdr:col>35</xdr:col>
      <xdr:colOff>152400</xdr:colOff>
      <xdr:row>833</xdr:row>
      <xdr:rowOff>133350</xdr:rowOff>
    </xdr:to>
    <xdr:pic>
      <xdr:nvPicPr>
        <xdr:cNvPr id="23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834</xdr:row>
      <xdr:rowOff>0</xdr:rowOff>
    </xdr:from>
    <xdr:to>
      <xdr:col>34</xdr:col>
      <xdr:colOff>152400</xdr:colOff>
      <xdr:row>834</xdr:row>
      <xdr:rowOff>133350</xdr:rowOff>
    </xdr:to>
    <xdr:pic>
      <xdr:nvPicPr>
        <xdr:cNvPr id="239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834</xdr:row>
      <xdr:rowOff>0</xdr:rowOff>
    </xdr:from>
    <xdr:to>
      <xdr:col>35</xdr:col>
      <xdr:colOff>152400</xdr:colOff>
      <xdr:row>834</xdr:row>
      <xdr:rowOff>133350</xdr:rowOff>
    </xdr:to>
    <xdr:pic>
      <xdr:nvPicPr>
        <xdr:cNvPr id="239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835</xdr:row>
      <xdr:rowOff>0</xdr:rowOff>
    </xdr:from>
    <xdr:to>
      <xdr:col>32</xdr:col>
      <xdr:colOff>152400</xdr:colOff>
      <xdr:row>835</xdr:row>
      <xdr:rowOff>133350</xdr:rowOff>
    </xdr:to>
    <xdr:pic>
      <xdr:nvPicPr>
        <xdr:cNvPr id="239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835</xdr:row>
      <xdr:rowOff>0</xdr:rowOff>
    </xdr:from>
    <xdr:to>
      <xdr:col>34</xdr:col>
      <xdr:colOff>152400</xdr:colOff>
      <xdr:row>835</xdr:row>
      <xdr:rowOff>133350</xdr:rowOff>
    </xdr:to>
    <xdr:pic>
      <xdr:nvPicPr>
        <xdr:cNvPr id="239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835</xdr:row>
      <xdr:rowOff>0</xdr:rowOff>
    </xdr:from>
    <xdr:to>
      <xdr:col>35</xdr:col>
      <xdr:colOff>152400</xdr:colOff>
      <xdr:row>835</xdr:row>
      <xdr:rowOff>133350</xdr:rowOff>
    </xdr:to>
    <xdr:pic>
      <xdr:nvPicPr>
        <xdr:cNvPr id="239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836</xdr:row>
      <xdr:rowOff>0</xdr:rowOff>
    </xdr:from>
    <xdr:to>
      <xdr:col>34</xdr:col>
      <xdr:colOff>152400</xdr:colOff>
      <xdr:row>836</xdr:row>
      <xdr:rowOff>133350</xdr:rowOff>
    </xdr:to>
    <xdr:pic>
      <xdr:nvPicPr>
        <xdr:cNvPr id="24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836</xdr:row>
      <xdr:rowOff>0</xdr:rowOff>
    </xdr:from>
    <xdr:to>
      <xdr:col>35</xdr:col>
      <xdr:colOff>152400</xdr:colOff>
      <xdr:row>836</xdr:row>
      <xdr:rowOff>133350</xdr:rowOff>
    </xdr:to>
    <xdr:pic>
      <xdr:nvPicPr>
        <xdr:cNvPr id="24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837</xdr:row>
      <xdr:rowOff>0</xdr:rowOff>
    </xdr:from>
    <xdr:to>
      <xdr:col>32</xdr:col>
      <xdr:colOff>152400</xdr:colOff>
      <xdr:row>837</xdr:row>
      <xdr:rowOff>133350</xdr:rowOff>
    </xdr:to>
    <xdr:pic>
      <xdr:nvPicPr>
        <xdr:cNvPr id="240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837</xdr:row>
      <xdr:rowOff>0</xdr:rowOff>
    </xdr:from>
    <xdr:to>
      <xdr:col>34</xdr:col>
      <xdr:colOff>152400</xdr:colOff>
      <xdr:row>837</xdr:row>
      <xdr:rowOff>133350</xdr:rowOff>
    </xdr:to>
    <xdr:pic>
      <xdr:nvPicPr>
        <xdr:cNvPr id="24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837</xdr:row>
      <xdr:rowOff>0</xdr:rowOff>
    </xdr:from>
    <xdr:to>
      <xdr:col>35</xdr:col>
      <xdr:colOff>152400</xdr:colOff>
      <xdr:row>837</xdr:row>
      <xdr:rowOff>133350</xdr:rowOff>
    </xdr:to>
    <xdr:pic>
      <xdr:nvPicPr>
        <xdr:cNvPr id="24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837</xdr:row>
      <xdr:rowOff>0</xdr:rowOff>
    </xdr:from>
    <xdr:to>
      <xdr:col>46</xdr:col>
      <xdr:colOff>152400</xdr:colOff>
      <xdr:row>837</xdr:row>
      <xdr:rowOff>133350</xdr:rowOff>
    </xdr:to>
    <xdr:pic>
      <xdr:nvPicPr>
        <xdr:cNvPr id="240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838</xdr:row>
      <xdr:rowOff>0</xdr:rowOff>
    </xdr:from>
    <xdr:to>
      <xdr:col>32</xdr:col>
      <xdr:colOff>152400</xdr:colOff>
      <xdr:row>838</xdr:row>
      <xdr:rowOff>133350</xdr:rowOff>
    </xdr:to>
    <xdr:pic>
      <xdr:nvPicPr>
        <xdr:cNvPr id="240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838</xdr:row>
      <xdr:rowOff>0</xdr:rowOff>
    </xdr:from>
    <xdr:to>
      <xdr:col>34</xdr:col>
      <xdr:colOff>152400</xdr:colOff>
      <xdr:row>838</xdr:row>
      <xdr:rowOff>133350</xdr:rowOff>
    </xdr:to>
    <xdr:pic>
      <xdr:nvPicPr>
        <xdr:cNvPr id="24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838</xdr:row>
      <xdr:rowOff>0</xdr:rowOff>
    </xdr:from>
    <xdr:to>
      <xdr:col>35</xdr:col>
      <xdr:colOff>152400</xdr:colOff>
      <xdr:row>838</xdr:row>
      <xdr:rowOff>133350</xdr:rowOff>
    </xdr:to>
    <xdr:pic>
      <xdr:nvPicPr>
        <xdr:cNvPr id="240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839</xdr:row>
      <xdr:rowOff>0</xdr:rowOff>
    </xdr:from>
    <xdr:to>
      <xdr:col>32</xdr:col>
      <xdr:colOff>152400</xdr:colOff>
      <xdr:row>839</xdr:row>
      <xdr:rowOff>133350</xdr:rowOff>
    </xdr:to>
    <xdr:pic>
      <xdr:nvPicPr>
        <xdr:cNvPr id="240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839</xdr:row>
      <xdr:rowOff>0</xdr:rowOff>
    </xdr:from>
    <xdr:to>
      <xdr:col>34</xdr:col>
      <xdr:colOff>152400</xdr:colOff>
      <xdr:row>839</xdr:row>
      <xdr:rowOff>133350</xdr:rowOff>
    </xdr:to>
    <xdr:pic>
      <xdr:nvPicPr>
        <xdr:cNvPr id="241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839</xdr:row>
      <xdr:rowOff>0</xdr:rowOff>
    </xdr:from>
    <xdr:to>
      <xdr:col>35</xdr:col>
      <xdr:colOff>152400</xdr:colOff>
      <xdr:row>839</xdr:row>
      <xdr:rowOff>133350</xdr:rowOff>
    </xdr:to>
    <xdr:pic>
      <xdr:nvPicPr>
        <xdr:cNvPr id="241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839</xdr:row>
      <xdr:rowOff>0</xdr:rowOff>
    </xdr:from>
    <xdr:to>
      <xdr:col>46</xdr:col>
      <xdr:colOff>152400</xdr:colOff>
      <xdr:row>839</xdr:row>
      <xdr:rowOff>133350</xdr:rowOff>
    </xdr:to>
    <xdr:pic>
      <xdr:nvPicPr>
        <xdr:cNvPr id="241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840</xdr:row>
      <xdr:rowOff>0</xdr:rowOff>
    </xdr:from>
    <xdr:to>
      <xdr:col>34</xdr:col>
      <xdr:colOff>152400</xdr:colOff>
      <xdr:row>840</xdr:row>
      <xdr:rowOff>133350</xdr:rowOff>
    </xdr:to>
    <xdr:pic>
      <xdr:nvPicPr>
        <xdr:cNvPr id="241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840</xdr:row>
      <xdr:rowOff>0</xdr:rowOff>
    </xdr:from>
    <xdr:to>
      <xdr:col>35</xdr:col>
      <xdr:colOff>152400</xdr:colOff>
      <xdr:row>840</xdr:row>
      <xdr:rowOff>133350</xdr:rowOff>
    </xdr:to>
    <xdr:pic>
      <xdr:nvPicPr>
        <xdr:cNvPr id="241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840</xdr:row>
      <xdr:rowOff>0</xdr:rowOff>
    </xdr:from>
    <xdr:to>
      <xdr:col>46</xdr:col>
      <xdr:colOff>152400</xdr:colOff>
      <xdr:row>840</xdr:row>
      <xdr:rowOff>133350</xdr:rowOff>
    </xdr:to>
    <xdr:pic>
      <xdr:nvPicPr>
        <xdr:cNvPr id="241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841</xdr:row>
      <xdr:rowOff>0</xdr:rowOff>
    </xdr:from>
    <xdr:to>
      <xdr:col>34</xdr:col>
      <xdr:colOff>152400</xdr:colOff>
      <xdr:row>841</xdr:row>
      <xdr:rowOff>133350</xdr:rowOff>
    </xdr:to>
    <xdr:pic>
      <xdr:nvPicPr>
        <xdr:cNvPr id="241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841</xdr:row>
      <xdr:rowOff>0</xdr:rowOff>
    </xdr:from>
    <xdr:to>
      <xdr:col>35</xdr:col>
      <xdr:colOff>152400</xdr:colOff>
      <xdr:row>841</xdr:row>
      <xdr:rowOff>133350</xdr:rowOff>
    </xdr:to>
    <xdr:pic>
      <xdr:nvPicPr>
        <xdr:cNvPr id="241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842</xdr:row>
      <xdr:rowOff>0</xdr:rowOff>
    </xdr:from>
    <xdr:to>
      <xdr:col>32</xdr:col>
      <xdr:colOff>152400</xdr:colOff>
      <xdr:row>842</xdr:row>
      <xdr:rowOff>133350</xdr:rowOff>
    </xdr:to>
    <xdr:pic>
      <xdr:nvPicPr>
        <xdr:cNvPr id="241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842</xdr:row>
      <xdr:rowOff>0</xdr:rowOff>
    </xdr:from>
    <xdr:to>
      <xdr:col>34</xdr:col>
      <xdr:colOff>152400</xdr:colOff>
      <xdr:row>842</xdr:row>
      <xdr:rowOff>133350</xdr:rowOff>
    </xdr:to>
    <xdr:pic>
      <xdr:nvPicPr>
        <xdr:cNvPr id="24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842</xdr:row>
      <xdr:rowOff>0</xdr:rowOff>
    </xdr:from>
    <xdr:to>
      <xdr:col>35</xdr:col>
      <xdr:colOff>152400</xdr:colOff>
      <xdr:row>842</xdr:row>
      <xdr:rowOff>133350</xdr:rowOff>
    </xdr:to>
    <xdr:pic>
      <xdr:nvPicPr>
        <xdr:cNvPr id="242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843</xdr:row>
      <xdr:rowOff>0</xdr:rowOff>
    </xdr:from>
    <xdr:to>
      <xdr:col>32</xdr:col>
      <xdr:colOff>152400</xdr:colOff>
      <xdr:row>843</xdr:row>
      <xdr:rowOff>133350</xdr:rowOff>
    </xdr:to>
    <xdr:pic>
      <xdr:nvPicPr>
        <xdr:cNvPr id="242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843</xdr:row>
      <xdr:rowOff>0</xdr:rowOff>
    </xdr:from>
    <xdr:to>
      <xdr:col>34</xdr:col>
      <xdr:colOff>152400</xdr:colOff>
      <xdr:row>843</xdr:row>
      <xdr:rowOff>133350</xdr:rowOff>
    </xdr:to>
    <xdr:pic>
      <xdr:nvPicPr>
        <xdr:cNvPr id="242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843</xdr:row>
      <xdr:rowOff>0</xdr:rowOff>
    </xdr:from>
    <xdr:to>
      <xdr:col>35</xdr:col>
      <xdr:colOff>152400</xdr:colOff>
      <xdr:row>843</xdr:row>
      <xdr:rowOff>133350</xdr:rowOff>
    </xdr:to>
    <xdr:pic>
      <xdr:nvPicPr>
        <xdr:cNvPr id="242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844</xdr:row>
      <xdr:rowOff>0</xdr:rowOff>
    </xdr:from>
    <xdr:to>
      <xdr:col>34</xdr:col>
      <xdr:colOff>152400</xdr:colOff>
      <xdr:row>844</xdr:row>
      <xdr:rowOff>133350</xdr:rowOff>
    </xdr:to>
    <xdr:pic>
      <xdr:nvPicPr>
        <xdr:cNvPr id="24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844</xdr:row>
      <xdr:rowOff>0</xdr:rowOff>
    </xdr:from>
    <xdr:to>
      <xdr:col>35</xdr:col>
      <xdr:colOff>152400</xdr:colOff>
      <xdr:row>844</xdr:row>
      <xdr:rowOff>133350</xdr:rowOff>
    </xdr:to>
    <xdr:pic>
      <xdr:nvPicPr>
        <xdr:cNvPr id="24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845</xdr:row>
      <xdr:rowOff>0</xdr:rowOff>
    </xdr:from>
    <xdr:to>
      <xdr:col>32</xdr:col>
      <xdr:colOff>152400</xdr:colOff>
      <xdr:row>845</xdr:row>
      <xdr:rowOff>133350</xdr:rowOff>
    </xdr:to>
    <xdr:pic>
      <xdr:nvPicPr>
        <xdr:cNvPr id="242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845</xdr:row>
      <xdr:rowOff>0</xdr:rowOff>
    </xdr:from>
    <xdr:to>
      <xdr:col>34</xdr:col>
      <xdr:colOff>152400</xdr:colOff>
      <xdr:row>845</xdr:row>
      <xdr:rowOff>133350</xdr:rowOff>
    </xdr:to>
    <xdr:pic>
      <xdr:nvPicPr>
        <xdr:cNvPr id="24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845</xdr:row>
      <xdr:rowOff>0</xdr:rowOff>
    </xdr:from>
    <xdr:to>
      <xdr:col>35</xdr:col>
      <xdr:colOff>152400</xdr:colOff>
      <xdr:row>845</xdr:row>
      <xdr:rowOff>133350</xdr:rowOff>
    </xdr:to>
    <xdr:pic>
      <xdr:nvPicPr>
        <xdr:cNvPr id="24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846</xdr:row>
      <xdr:rowOff>0</xdr:rowOff>
    </xdr:from>
    <xdr:to>
      <xdr:col>34</xdr:col>
      <xdr:colOff>152400</xdr:colOff>
      <xdr:row>846</xdr:row>
      <xdr:rowOff>133350</xdr:rowOff>
    </xdr:to>
    <xdr:pic>
      <xdr:nvPicPr>
        <xdr:cNvPr id="24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846</xdr:row>
      <xdr:rowOff>0</xdr:rowOff>
    </xdr:from>
    <xdr:to>
      <xdr:col>35</xdr:col>
      <xdr:colOff>152400</xdr:colOff>
      <xdr:row>846</xdr:row>
      <xdr:rowOff>133350</xdr:rowOff>
    </xdr:to>
    <xdr:pic>
      <xdr:nvPicPr>
        <xdr:cNvPr id="243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847</xdr:row>
      <xdr:rowOff>0</xdr:rowOff>
    </xdr:from>
    <xdr:to>
      <xdr:col>34</xdr:col>
      <xdr:colOff>152400</xdr:colOff>
      <xdr:row>847</xdr:row>
      <xdr:rowOff>133350</xdr:rowOff>
    </xdr:to>
    <xdr:pic>
      <xdr:nvPicPr>
        <xdr:cNvPr id="243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847</xdr:row>
      <xdr:rowOff>0</xdr:rowOff>
    </xdr:from>
    <xdr:to>
      <xdr:col>35</xdr:col>
      <xdr:colOff>152400</xdr:colOff>
      <xdr:row>847</xdr:row>
      <xdr:rowOff>133350</xdr:rowOff>
    </xdr:to>
    <xdr:pic>
      <xdr:nvPicPr>
        <xdr:cNvPr id="243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848</xdr:row>
      <xdr:rowOff>0</xdr:rowOff>
    </xdr:from>
    <xdr:to>
      <xdr:col>32</xdr:col>
      <xdr:colOff>152400</xdr:colOff>
      <xdr:row>848</xdr:row>
      <xdr:rowOff>133350</xdr:rowOff>
    </xdr:to>
    <xdr:pic>
      <xdr:nvPicPr>
        <xdr:cNvPr id="243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848</xdr:row>
      <xdr:rowOff>0</xdr:rowOff>
    </xdr:from>
    <xdr:to>
      <xdr:col>34</xdr:col>
      <xdr:colOff>152400</xdr:colOff>
      <xdr:row>848</xdr:row>
      <xdr:rowOff>133350</xdr:rowOff>
    </xdr:to>
    <xdr:pic>
      <xdr:nvPicPr>
        <xdr:cNvPr id="243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848</xdr:row>
      <xdr:rowOff>0</xdr:rowOff>
    </xdr:from>
    <xdr:to>
      <xdr:col>35</xdr:col>
      <xdr:colOff>152400</xdr:colOff>
      <xdr:row>848</xdr:row>
      <xdr:rowOff>133350</xdr:rowOff>
    </xdr:to>
    <xdr:pic>
      <xdr:nvPicPr>
        <xdr:cNvPr id="243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848</xdr:row>
      <xdr:rowOff>0</xdr:rowOff>
    </xdr:from>
    <xdr:to>
      <xdr:col>46</xdr:col>
      <xdr:colOff>152400</xdr:colOff>
      <xdr:row>848</xdr:row>
      <xdr:rowOff>133350</xdr:rowOff>
    </xdr:to>
    <xdr:pic>
      <xdr:nvPicPr>
        <xdr:cNvPr id="243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849</xdr:row>
      <xdr:rowOff>0</xdr:rowOff>
    </xdr:from>
    <xdr:to>
      <xdr:col>32</xdr:col>
      <xdr:colOff>152400</xdr:colOff>
      <xdr:row>849</xdr:row>
      <xdr:rowOff>133350</xdr:rowOff>
    </xdr:to>
    <xdr:pic>
      <xdr:nvPicPr>
        <xdr:cNvPr id="243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849</xdr:row>
      <xdr:rowOff>0</xdr:rowOff>
    </xdr:from>
    <xdr:to>
      <xdr:col>34</xdr:col>
      <xdr:colOff>152400</xdr:colOff>
      <xdr:row>849</xdr:row>
      <xdr:rowOff>133350</xdr:rowOff>
    </xdr:to>
    <xdr:pic>
      <xdr:nvPicPr>
        <xdr:cNvPr id="24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849</xdr:row>
      <xdr:rowOff>0</xdr:rowOff>
    </xdr:from>
    <xdr:to>
      <xdr:col>35</xdr:col>
      <xdr:colOff>152400</xdr:colOff>
      <xdr:row>849</xdr:row>
      <xdr:rowOff>133350</xdr:rowOff>
    </xdr:to>
    <xdr:pic>
      <xdr:nvPicPr>
        <xdr:cNvPr id="24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849</xdr:row>
      <xdr:rowOff>0</xdr:rowOff>
    </xdr:from>
    <xdr:to>
      <xdr:col>46</xdr:col>
      <xdr:colOff>152400</xdr:colOff>
      <xdr:row>849</xdr:row>
      <xdr:rowOff>133350</xdr:rowOff>
    </xdr:to>
    <xdr:pic>
      <xdr:nvPicPr>
        <xdr:cNvPr id="244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850</xdr:row>
      <xdr:rowOff>0</xdr:rowOff>
    </xdr:from>
    <xdr:to>
      <xdr:col>32</xdr:col>
      <xdr:colOff>152400</xdr:colOff>
      <xdr:row>850</xdr:row>
      <xdr:rowOff>133350</xdr:rowOff>
    </xdr:to>
    <xdr:pic>
      <xdr:nvPicPr>
        <xdr:cNvPr id="244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850</xdr:row>
      <xdr:rowOff>0</xdr:rowOff>
    </xdr:from>
    <xdr:to>
      <xdr:col>34</xdr:col>
      <xdr:colOff>152400</xdr:colOff>
      <xdr:row>850</xdr:row>
      <xdr:rowOff>133350</xdr:rowOff>
    </xdr:to>
    <xdr:pic>
      <xdr:nvPicPr>
        <xdr:cNvPr id="244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850</xdr:row>
      <xdr:rowOff>0</xdr:rowOff>
    </xdr:from>
    <xdr:to>
      <xdr:col>35</xdr:col>
      <xdr:colOff>152400</xdr:colOff>
      <xdr:row>850</xdr:row>
      <xdr:rowOff>133350</xdr:rowOff>
    </xdr:to>
    <xdr:pic>
      <xdr:nvPicPr>
        <xdr:cNvPr id="244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851</xdr:row>
      <xdr:rowOff>0</xdr:rowOff>
    </xdr:from>
    <xdr:to>
      <xdr:col>32</xdr:col>
      <xdr:colOff>152400</xdr:colOff>
      <xdr:row>851</xdr:row>
      <xdr:rowOff>133350</xdr:rowOff>
    </xdr:to>
    <xdr:pic>
      <xdr:nvPicPr>
        <xdr:cNvPr id="244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851</xdr:row>
      <xdr:rowOff>0</xdr:rowOff>
    </xdr:from>
    <xdr:to>
      <xdr:col>34</xdr:col>
      <xdr:colOff>152400</xdr:colOff>
      <xdr:row>851</xdr:row>
      <xdr:rowOff>133350</xdr:rowOff>
    </xdr:to>
    <xdr:pic>
      <xdr:nvPicPr>
        <xdr:cNvPr id="24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851</xdr:row>
      <xdr:rowOff>0</xdr:rowOff>
    </xdr:from>
    <xdr:to>
      <xdr:col>35</xdr:col>
      <xdr:colOff>152400</xdr:colOff>
      <xdr:row>851</xdr:row>
      <xdr:rowOff>133350</xdr:rowOff>
    </xdr:to>
    <xdr:pic>
      <xdr:nvPicPr>
        <xdr:cNvPr id="244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852</xdr:row>
      <xdr:rowOff>0</xdr:rowOff>
    </xdr:from>
    <xdr:to>
      <xdr:col>34</xdr:col>
      <xdr:colOff>152400</xdr:colOff>
      <xdr:row>852</xdr:row>
      <xdr:rowOff>133350</xdr:rowOff>
    </xdr:to>
    <xdr:pic>
      <xdr:nvPicPr>
        <xdr:cNvPr id="24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852</xdr:row>
      <xdr:rowOff>0</xdr:rowOff>
    </xdr:from>
    <xdr:to>
      <xdr:col>35</xdr:col>
      <xdr:colOff>152400</xdr:colOff>
      <xdr:row>852</xdr:row>
      <xdr:rowOff>133350</xdr:rowOff>
    </xdr:to>
    <xdr:pic>
      <xdr:nvPicPr>
        <xdr:cNvPr id="24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853</xdr:row>
      <xdr:rowOff>0</xdr:rowOff>
    </xdr:from>
    <xdr:to>
      <xdr:col>34</xdr:col>
      <xdr:colOff>152400</xdr:colOff>
      <xdr:row>853</xdr:row>
      <xdr:rowOff>133350</xdr:rowOff>
    </xdr:to>
    <xdr:pic>
      <xdr:nvPicPr>
        <xdr:cNvPr id="244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853</xdr:row>
      <xdr:rowOff>0</xdr:rowOff>
    </xdr:from>
    <xdr:to>
      <xdr:col>35</xdr:col>
      <xdr:colOff>152400</xdr:colOff>
      <xdr:row>853</xdr:row>
      <xdr:rowOff>133350</xdr:rowOff>
    </xdr:to>
    <xdr:pic>
      <xdr:nvPicPr>
        <xdr:cNvPr id="245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854</xdr:row>
      <xdr:rowOff>0</xdr:rowOff>
    </xdr:from>
    <xdr:to>
      <xdr:col>34</xdr:col>
      <xdr:colOff>152400</xdr:colOff>
      <xdr:row>854</xdr:row>
      <xdr:rowOff>133350</xdr:rowOff>
    </xdr:to>
    <xdr:pic>
      <xdr:nvPicPr>
        <xdr:cNvPr id="24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854</xdr:row>
      <xdr:rowOff>0</xdr:rowOff>
    </xdr:from>
    <xdr:to>
      <xdr:col>35</xdr:col>
      <xdr:colOff>152400</xdr:colOff>
      <xdr:row>854</xdr:row>
      <xdr:rowOff>133350</xdr:rowOff>
    </xdr:to>
    <xdr:pic>
      <xdr:nvPicPr>
        <xdr:cNvPr id="24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855</xdr:row>
      <xdr:rowOff>0</xdr:rowOff>
    </xdr:from>
    <xdr:to>
      <xdr:col>34</xdr:col>
      <xdr:colOff>152400</xdr:colOff>
      <xdr:row>855</xdr:row>
      <xdr:rowOff>133350</xdr:rowOff>
    </xdr:to>
    <xdr:pic>
      <xdr:nvPicPr>
        <xdr:cNvPr id="24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855</xdr:row>
      <xdr:rowOff>0</xdr:rowOff>
    </xdr:from>
    <xdr:to>
      <xdr:col>35</xdr:col>
      <xdr:colOff>152400</xdr:colOff>
      <xdr:row>855</xdr:row>
      <xdr:rowOff>133350</xdr:rowOff>
    </xdr:to>
    <xdr:pic>
      <xdr:nvPicPr>
        <xdr:cNvPr id="24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856</xdr:row>
      <xdr:rowOff>0</xdr:rowOff>
    </xdr:from>
    <xdr:to>
      <xdr:col>34</xdr:col>
      <xdr:colOff>152400</xdr:colOff>
      <xdr:row>856</xdr:row>
      <xdr:rowOff>133350</xdr:rowOff>
    </xdr:to>
    <xdr:pic>
      <xdr:nvPicPr>
        <xdr:cNvPr id="24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856</xdr:row>
      <xdr:rowOff>0</xdr:rowOff>
    </xdr:from>
    <xdr:to>
      <xdr:col>35</xdr:col>
      <xdr:colOff>152400</xdr:colOff>
      <xdr:row>856</xdr:row>
      <xdr:rowOff>133350</xdr:rowOff>
    </xdr:to>
    <xdr:pic>
      <xdr:nvPicPr>
        <xdr:cNvPr id="245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857</xdr:row>
      <xdr:rowOff>0</xdr:rowOff>
    </xdr:from>
    <xdr:to>
      <xdr:col>34</xdr:col>
      <xdr:colOff>152400</xdr:colOff>
      <xdr:row>857</xdr:row>
      <xdr:rowOff>133350</xdr:rowOff>
    </xdr:to>
    <xdr:pic>
      <xdr:nvPicPr>
        <xdr:cNvPr id="24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857</xdr:row>
      <xdr:rowOff>0</xdr:rowOff>
    </xdr:from>
    <xdr:to>
      <xdr:col>35</xdr:col>
      <xdr:colOff>152400</xdr:colOff>
      <xdr:row>857</xdr:row>
      <xdr:rowOff>133350</xdr:rowOff>
    </xdr:to>
    <xdr:pic>
      <xdr:nvPicPr>
        <xdr:cNvPr id="24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858</xdr:row>
      <xdr:rowOff>0</xdr:rowOff>
    </xdr:from>
    <xdr:to>
      <xdr:col>34</xdr:col>
      <xdr:colOff>152400</xdr:colOff>
      <xdr:row>858</xdr:row>
      <xdr:rowOff>133350</xdr:rowOff>
    </xdr:to>
    <xdr:pic>
      <xdr:nvPicPr>
        <xdr:cNvPr id="24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858</xdr:row>
      <xdr:rowOff>0</xdr:rowOff>
    </xdr:from>
    <xdr:to>
      <xdr:col>35</xdr:col>
      <xdr:colOff>152400</xdr:colOff>
      <xdr:row>858</xdr:row>
      <xdr:rowOff>133350</xdr:rowOff>
    </xdr:to>
    <xdr:pic>
      <xdr:nvPicPr>
        <xdr:cNvPr id="24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859</xdr:row>
      <xdr:rowOff>0</xdr:rowOff>
    </xdr:from>
    <xdr:to>
      <xdr:col>34</xdr:col>
      <xdr:colOff>152400</xdr:colOff>
      <xdr:row>859</xdr:row>
      <xdr:rowOff>133350</xdr:rowOff>
    </xdr:to>
    <xdr:pic>
      <xdr:nvPicPr>
        <xdr:cNvPr id="24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859</xdr:row>
      <xdr:rowOff>0</xdr:rowOff>
    </xdr:from>
    <xdr:to>
      <xdr:col>35</xdr:col>
      <xdr:colOff>152400</xdr:colOff>
      <xdr:row>859</xdr:row>
      <xdr:rowOff>133350</xdr:rowOff>
    </xdr:to>
    <xdr:pic>
      <xdr:nvPicPr>
        <xdr:cNvPr id="246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860</xdr:row>
      <xdr:rowOff>0</xdr:rowOff>
    </xdr:from>
    <xdr:to>
      <xdr:col>34</xdr:col>
      <xdr:colOff>152400</xdr:colOff>
      <xdr:row>860</xdr:row>
      <xdr:rowOff>133350</xdr:rowOff>
    </xdr:to>
    <xdr:pic>
      <xdr:nvPicPr>
        <xdr:cNvPr id="24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860</xdr:row>
      <xdr:rowOff>0</xdr:rowOff>
    </xdr:from>
    <xdr:to>
      <xdr:col>35</xdr:col>
      <xdr:colOff>152400</xdr:colOff>
      <xdr:row>860</xdr:row>
      <xdr:rowOff>133350</xdr:rowOff>
    </xdr:to>
    <xdr:pic>
      <xdr:nvPicPr>
        <xdr:cNvPr id="24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861</xdr:row>
      <xdr:rowOff>0</xdr:rowOff>
    </xdr:from>
    <xdr:to>
      <xdr:col>34</xdr:col>
      <xdr:colOff>152400</xdr:colOff>
      <xdr:row>861</xdr:row>
      <xdr:rowOff>133350</xdr:rowOff>
    </xdr:to>
    <xdr:pic>
      <xdr:nvPicPr>
        <xdr:cNvPr id="24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861</xdr:row>
      <xdr:rowOff>0</xdr:rowOff>
    </xdr:from>
    <xdr:to>
      <xdr:col>35</xdr:col>
      <xdr:colOff>152400</xdr:colOff>
      <xdr:row>861</xdr:row>
      <xdr:rowOff>133350</xdr:rowOff>
    </xdr:to>
    <xdr:pic>
      <xdr:nvPicPr>
        <xdr:cNvPr id="24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862</xdr:row>
      <xdr:rowOff>0</xdr:rowOff>
    </xdr:from>
    <xdr:to>
      <xdr:col>32</xdr:col>
      <xdr:colOff>152400</xdr:colOff>
      <xdr:row>862</xdr:row>
      <xdr:rowOff>133350</xdr:rowOff>
    </xdr:to>
    <xdr:pic>
      <xdr:nvPicPr>
        <xdr:cNvPr id="246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862</xdr:row>
      <xdr:rowOff>0</xdr:rowOff>
    </xdr:from>
    <xdr:to>
      <xdr:col>34</xdr:col>
      <xdr:colOff>152400</xdr:colOff>
      <xdr:row>862</xdr:row>
      <xdr:rowOff>133350</xdr:rowOff>
    </xdr:to>
    <xdr:pic>
      <xdr:nvPicPr>
        <xdr:cNvPr id="24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862</xdr:row>
      <xdr:rowOff>0</xdr:rowOff>
    </xdr:from>
    <xdr:to>
      <xdr:col>35</xdr:col>
      <xdr:colOff>152400</xdr:colOff>
      <xdr:row>862</xdr:row>
      <xdr:rowOff>133350</xdr:rowOff>
    </xdr:to>
    <xdr:pic>
      <xdr:nvPicPr>
        <xdr:cNvPr id="24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862</xdr:row>
      <xdr:rowOff>0</xdr:rowOff>
    </xdr:from>
    <xdr:to>
      <xdr:col>46</xdr:col>
      <xdr:colOff>152400</xdr:colOff>
      <xdr:row>862</xdr:row>
      <xdr:rowOff>133350</xdr:rowOff>
    </xdr:to>
    <xdr:pic>
      <xdr:nvPicPr>
        <xdr:cNvPr id="247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863</xdr:row>
      <xdr:rowOff>0</xdr:rowOff>
    </xdr:from>
    <xdr:to>
      <xdr:col>34</xdr:col>
      <xdr:colOff>152400</xdr:colOff>
      <xdr:row>863</xdr:row>
      <xdr:rowOff>133350</xdr:rowOff>
    </xdr:to>
    <xdr:pic>
      <xdr:nvPicPr>
        <xdr:cNvPr id="24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863</xdr:row>
      <xdr:rowOff>0</xdr:rowOff>
    </xdr:from>
    <xdr:to>
      <xdr:col>35</xdr:col>
      <xdr:colOff>152400</xdr:colOff>
      <xdr:row>863</xdr:row>
      <xdr:rowOff>133350</xdr:rowOff>
    </xdr:to>
    <xdr:pic>
      <xdr:nvPicPr>
        <xdr:cNvPr id="24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864</xdr:row>
      <xdr:rowOff>0</xdr:rowOff>
    </xdr:from>
    <xdr:to>
      <xdr:col>34</xdr:col>
      <xdr:colOff>152400</xdr:colOff>
      <xdr:row>864</xdr:row>
      <xdr:rowOff>133350</xdr:rowOff>
    </xdr:to>
    <xdr:pic>
      <xdr:nvPicPr>
        <xdr:cNvPr id="247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864</xdr:row>
      <xdr:rowOff>0</xdr:rowOff>
    </xdr:from>
    <xdr:to>
      <xdr:col>35</xdr:col>
      <xdr:colOff>152400</xdr:colOff>
      <xdr:row>864</xdr:row>
      <xdr:rowOff>133350</xdr:rowOff>
    </xdr:to>
    <xdr:pic>
      <xdr:nvPicPr>
        <xdr:cNvPr id="247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865</xdr:row>
      <xdr:rowOff>0</xdr:rowOff>
    </xdr:from>
    <xdr:to>
      <xdr:col>34</xdr:col>
      <xdr:colOff>152400</xdr:colOff>
      <xdr:row>865</xdr:row>
      <xdr:rowOff>133350</xdr:rowOff>
    </xdr:to>
    <xdr:pic>
      <xdr:nvPicPr>
        <xdr:cNvPr id="247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865</xdr:row>
      <xdr:rowOff>0</xdr:rowOff>
    </xdr:from>
    <xdr:to>
      <xdr:col>35</xdr:col>
      <xdr:colOff>152400</xdr:colOff>
      <xdr:row>865</xdr:row>
      <xdr:rowOff>133350</xdr:rowOff>
    </xdr:to>
    <xdr:pic>
      <xdr:nvPicPr>
        <xdr:cNvPr id="247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866</xdr:row>
      <xdr:rowOff>0</xdr:rowOff>
    </xdr:from>
    <xdr:to>
      <xdr:col>32</xdr:col>
      <xdr:colOff>152400</xdr:colOff>
      <xdr:row>866</xdr:row>
      <xdr:rowOff>133350</xdr:rowOff>
    </xdr:to>
    <xdr:pic>
      <xdr:nvPicPr>
        <xdr:cNvPr id="247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866</xdr:row>
      <xdr:rowOff>0</xdr:rowOff>
    </xdr:from>
    <xdr:to>
      <xdr:col>34</xdr:col>
      <xdr:colOff>152400</xdr:colOff>
      <xdr:row>866</xdr:row>
      <xdr:rowOff>133350</xdr:rowOff>
    </xdr:to>
    <xdr:pic>
      <xdr:nvPicPr>
        <xdr:cNvPr id="247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866</xdr:row>
      <xdr:rowOff>0</xdr:rowOff>
    </xdr:from>
    <xdr:to>
      <xdr:col>35</xdr:col>
      <xdr:colOff>152400</xdr:colOff>
      <xdr:row>866</xdr:row>
      <xdr:rowOff>133350</xdr:rowOff>
    </xdr:to>
    <xdr:pic>
      <xdr:nvPicPr>
        <xdr:cNvPr id="247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867</xdr:row>
      <xdr:rowOff>0</xdr:rowOff>
    </xdr:from>
    <xdr:to>
      <xdr:col>34</xdr:col>
      <xdr:colOff>152400</xdr:colOff>
      <xdr:row>867</xdr:row>
      <xdr:rowOff>133350</xdr:rowOff>
    </xdr:to>
    <xdr:pic>
      <xdr:nvPicPr>
        <xdr:cNvPr id="24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867</xdr:row>
      <xdr:rowOff>0</xdr:rowOff>
    </xdr:from>
    <xdr:to>
      <xdr:col>35</xdr:col>
      <xdr:colOff>152400</xdr:colOff>
      <xdr:row>867</xdr:row>
      <xdr:rowOff>133350</xdr:rowOff>
    </xdr:to>
    <xdr:pic>
      <xdr:nvPicPr>
        <xdr:cNvPr id="24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867</xdr:row>
      <xdr:rowOff>0</xdr:rowOff>
    </xdr:from>
    <xdr:to>
      <xdr:col>46</xdr:col>
      <xdr:colOff>152400</xdr:colOff>
      <xdr:row>867</xdr:row>
      <xdr:rowOff>133350</xdr:rowOff>
    </xdr:to>
    <xdr:pic>
      <xdr:nvPicPr>
        <xdr:cNvPr id="248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868</xdr:row>
      <xdr:rowOff>0</xdr:rowOff>
    </xdr:from>
    <xdr:to>
      <xdr:col>34</xdr:col>
      <xdr:colOff>152400</xdr:colOff>
      <xdr:row>868</xdr:row>
      <xdr:rowOff>133350</xdr:rowOff>
    </xdr:to>
    <xdr:pic>
      <xdr:nvPicPr>
        <xdr:cNvPr id="248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868</xdr:row>
      <xdr:rowOff>0</xdr:rowOff>
    </xdr:from>
    <xdr:to>
      <xdr:col>35</xdr:col>
      <xdr:colOff>152400</xdr:colOff>
      <xdr:row>868</xdr:row>
      <xdr:rowOff>133350</xdr:rowOff>
    </xdr:to>
    <xdr:pic>
      <xdr:nvPicPr>
        <xdr:cNvPr id="248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869</xdr:row>
      <xdr:rowOff>0</xdr:rowOff>
    </xdr:from>
    <xdr:to>
      <xdr:col>32</xdr:col>
      <xdr:colOff>152400</xdr:colOff>
      <xdr:row>869</xdr:row>
      <xdr:rowOff>133350</xdr:rowOff>
    </xdr:to>
    <xdr:pic>
      <xdr:nvPicPr>
        <xdr:cNvPr id="248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869</xdr:row>
      <xdr:rowOff>0</xdr:rowOff>
    </xdr:from>
    <xdr:to>
      <xdr:col>34</xdr:col>
      <xdr:colOff>152400</xdr:colOff>
      <xdr:row>869</xdr:row>
      <xdr:rowOff>133350</xdr:rowOff>
    </xdr:to>
    <xdr:pic>
      <xdr:nvPicPr>
        <xdr:cNvPr id="24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869</xdr:row>
      <xdr:rowOff>0</xdr:rowOff>
    </xdr:from>
    <xdr:to>
      <xdr:col>35</xdr:col>
      <xdr:colOff>152400</xdr:colOff>
      <xdr:row>869</xdr:row>
      <xdr:rowOff>133350</xdr:rowOff>
    </xdr:to>
    <xdr:pic>
      <xdr:nvPicPr>
        <xdr:cNvPr id="24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870</xdr:row>
      <xdr:rowOff>0</xdr:rowOff>
    </xdr:from>
    <xdr:to>
      <xdr:col>32</xdr:col>
      <xdr:colOff>152400</xdr:colOff>
      <xdr:row>870</xdr:row>
      <xdr:rowOff>133350</xdr:rowOff>
    </xdr:to>
    <xdr:pic>
      <xdr:nvPicPr>
        <xdr:cNvPr id="248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870</xdr:row>
      <xdr:rowOff>0</xdr:rowOff>
    </xdr:from>
    <xdr:to>
      <xdr:col>34</xdr:col>
      <xdr:colOff>152400</xdr:colOff>
      <xdr:row>870</xdr:row>
      <xdr:rowOff>133350</xdr:rowOff>
    </xdr:to>
    <xdr:pic>
      <xdr:nvPicPr>
        <xdr:cNvPr id="24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870</xdr:row>
      <xdr:rowOff>0</xdr:rowOff>
    </xdr:from>
    <xdr:to>
      <xdr:col>35</xdr:col>
      <xdr:colOff>152400</xdr:colOff>
      <xdr:row>870</xdr:row>
      <xdr:rowOff>133350</xdr:rowOff>
    </xdr:to>
    <xdr:pic>
      <xdr:nvPicPr>
        <xdr:cNvPr id="24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871</xdr:row>
      <xdr:rowOff>0</xdr:rowOff>
    </xdr:from>
    <xdr:to>
      <xdr:col>34</xdr:col>
      <xdr:colOff>152400</xdr:colOff>
      <xdr:row>871</xdr:row>
      <xdr:rowOff>133350</xdr:rowOff>
    </xdr:to>
    <xdr:pic>
      <xdr:nvPicPr>
        <xdr:cNvPr id="24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871</xdr:row>
      <xdr:rowOff>0</xdr:rowOff>
    </xdr:from>
    <xdr:to>
      <xdr:col>35</xdr:col>
      <xdr:colOff>152400</xdr:colOff>
      <xdr:row>871</xdr:row>
      <xdr:rowOff>133350</xdr:rowOff>
    </xdr:to>
    <xdr:pic>
      <xdr:nvPicPr>
        <xdr:cNvPr id="24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872</xdr:row>
      <xdr:rowOff>0</xdr:rowOff>
    </xdr:from>
    <xdr:to>
      <xdr:col>34</xdr:col>
      <xdr:colOff>152400</xdr:colOff>
      <xdr:row>872</xdr:row>
      <xdr:rowOff>133350</xdr:rowOff>
    </xdr:to>
    <xdr:pic>
      <xdr:nvPicPr>
        <xdr:cNvPr id="24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872</xdr:row>
      <xdr:rowOff>0</xdr:rowOff>
    </xdr:from>
    <xdr:to>
      <xdr:col>35</xdr:col>
      <xdr:colOff>152400</xdr:colOff>
      <xdr:row>872</xdr:row>
      <xdr:rowOff>133350</xdr:rowOff>
    </xdr:to>
    <xdr:pic>
      <xdr:nvPicPr>
        <xdr:cNvPr id="24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873</xdr:row>
      <xdr:rowOff>0</xdr:rowOff>
    </xdr:from>
    <xdr:to>
      <xdr:col>34</xdr:col>
      <xdr:colOff>152400</xdr:colOff>
      <xdr:row>873</xdr:row>
      <xdr:rowOff>133350</xdr:rowOff>
    </xdr:to>
    <xdr:pic>
      <xdr:nvPicPr>
        <xdr:cNvPr id="249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873</xdr:row>
      <xdr:rowOff>0</xdr:rowOff>
    </xdr:from>
    <xdr:to>
      <xdr:col>35</xdr:col>
      <xdr:colOff>152400</xdr:colOff>
      <xdr:row>873</xdr:row>
      <xdr:rowOff>133350</xdr:rowOff>
    </xdr:to>
    <xdr:pic>
      <xdr:nvPicPr>
        <xdr:cNvPr id="249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874</xdr:row>
      <xdr:rowOff>0</xdr:rowOff>
    </xdr:from>
    <xdr:to>
      <xdr:col>34</xdr:col>
      <xdr:colOff>152400</xdr:colOff>
      <xdr:row>874</xdr:row>
      <xdr:rowOff>133350</xdr:rowOff>
    </xdr:to>
    <xdr:pic>
      <xdr:nvPicPr>
        <xdr:cNvPr id="24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874</xdr:row>
      <xdr:rowOff>0</xdr:rowOff>
    </xdr:from>
    <xdr:to>
      <xdr:col>35</xdr:col>
      <xdr:colOff>152400</xdr:colOff>
      <xdr:row>874</xdr:row>
      <xdr:rowOff>133350</xdr:rowOff>
    </xdr:to>
    <xdr:pic>
      <xdr:nvPicPr>
        <xdr:cNvPr id="24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875</xdr:row>
      <xdr:rowOff>0</xdr:rowOff>
    </xdr:from>
    <xdr:to>
      <xdr:col>34</xdr:col>
      <xdr:colOff>152400</xdr:colOff>
      <xdr:row>875</xdr:row>
      <xdr:rowOff>133350</xdr:rowOff>
    </xdr:to>
    <xdr:pic>
      <xdr:nvPicPr>
        <xdr:cNvPr id="249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875</xdr:row>
      <xdr:rowOff>0</xdr:rowOff>
    </xdr:from>
    <xdr:to>
      <xdr:col>35</xdr:col>
      <xdr:colOff>152400</xdr:colOff>
      <xdr:row>875</xdr:row>
      <xdr:rowOff>133350</xdr:rowOff>
    </xdr:to>
    <xdr:pic>
      <xdr:nvPicPr>
        <xdr:cNvPr id="250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876</xdr:row>
      <xdr:rowOff>0</xdr:rowOff>
    </xdr:from>
    <xdr:to>
      <xdr:col>34</xdr:col>
      <xdr:colOff>152400</xdr:colOff>
      <xdr:row>876</xdr:row>
      <xdr:rowOff>133350</xdr:rowOff>
    </xdr:to>
    <xdr:pic>
      <xdr:nvPicPr>
        <xdr:cNvPr id="25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876</xdr:row>
      <xdr:rowOff>0</xdr:rowOff>
    </xdr:from>
    <xdr:to>
      <xdr:col>35</xdr:col>
      <xdr:colOff>152400</xdr:colOff>
      <xdr:row>876</xdr:row>
      <xdr:rowOff>133350</xdr:rowOff>
    </xdr:to>
    <xdr:pic>
      <xdr:nvPicPr>
        <xdr:cNvPr id="25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877</xdr:row>
      <xdr:rowOff>0</xdr:rowOff>
    </xdr:from>
    <xdr:to>
      <xdr:col>34</xdr:col>
      <xdr:colOff>152400</xdr:colOff>
      <xdr:row>877</xdr:row>
      <xdr:rowOff>133350</xdr:rowOff>
    </xdr:to>
    <xdr:pic>
      <xdr:nvPicPr>
        <xdr:cNvPr id="25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877</xdr:row>
      <xdr:rowOff>0</xdr:rowOff>
    </xdr:from>
    <xdr:to>
      <xdr:col>35</xdr:col>
      <xdr:colOff>152400</xdr:colOff>
      <xdr:row>877</xdr:row>
      <xdr:rowOff>133350</xdr:rowOff>
    </xdr:to>
    <xdr:pic>
      <xdr:nvPicPr>
        <xdr:cNvPr id="25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878</xdr:row>
      <xdr:rowOff>0</xdr:rowOff>
    </xdr:from>
    <xdr:to>
      <xdr:col>34</xdr:col>
      <xdr:colOff>152400</xdr:colOff>
      <xdr:row>878</xdr:row>
      <xdr:rowOff>133350</xdr:rowOff>
    </xdr:to>
    <xdr:pic>
      <xdr:nvPicPr>
        <xdr:cNvPr id="25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878</xdr:row>
      <xdr:rowOff>0</xdr:rowOff>
    </xdr:from>
    <xdr:to>
      <xdr:col>35</xdr:col>
      <xdr:colOff>152400</xdr:colOff>
      <xdr:row>878</xdr:row>
      <xdr:rowOff>133350</xdr:rowOff>
    </xdr:to>
    <xdr:pic>
      <xdr:nvPicPr>
        <xdr:cNvPr id="25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878</xdr:row>
      <xdr:rowOff>0</xdr:rowOff>
    </xdr:from>
    <xdr:to>
      <xdr:col>46</xdr:col>
      <xdr:colOff>152400</xdr:colOff>
      <xdr:row>878</xdr:row>
      <xdr:rowOff>133350</xdr:rowOff>
    </xdr:to>
    <xdr:pic>
      <xdr:nvPicPr>
        <xdr:cNvPr id="250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879</xdr:row>
      <xdr:rowOff>0</xdr:rowOff>
    </xdr:from>
    <xdr:to>
      <xdr:col>32</xdr:col>
      <xdr:colOff>152400</xdr:colOff>
      <xdr:row>879</xdr:row>
      <xdr:rowOff>133350</xdr:rowOff>
    </xdr:to>
    <xdr:pic>
      <xdr:nvPicPr>
        <xdr:cNvPr id="250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879</xdr:row>
      <xdr:rowOff>0</xdr:rowOff>
    </xdr:from>
    <xdr:to>
      <xdr:col>34</xdr:col>
      <xdr:colOff>152400</xdr:colOff>
      <xdr:row>879</xdr:row>
      <xdr:rowOff>133350</xdr:rowOff>
    </xdr:to>
    <xdr:pic>
      <xdr:nvPicPr>
        <xdr:cNvPr id="25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879</xdr:row>
      <xdr:rowOff>0</xdr:rowOff>
    </xdr:from>
    <xdr:to>
      <xdr:col>35</xdr:col>
      <xdr:colOff>152400</xdr:colOff>
      <xdr:row>879</xdr:row>
      <xdr:rowOff>133350</xdr:rowOff>
    </xdr:to>
    <xdr:pic>
      <xdr:nvPicPr>
        <xdr:cNvPr id="25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879</xdr:row>
      <xdr:rowOff>0</xdr:rowOff>
    </xdr:from>
    <xdr:to>
      <xdr:col>46</xdr:col>
      <xdr:colOff>152400</xdr:colOff>
      <xdr:row>879</xdr:row>
      <xdr:rowOff>133350</xdr:rowOff>
    </xdr:to>
    <xdr:pic>
      <xdr:nvPicPr>
        <xdr:cNvPr id="251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880</xdr:row>
      <xdr:rowOff>0</xdr:rowOff>
    </xdr:from>
    <xdr:to>
      <xdr:col>34</xdr:col>
      <xdr:colOff>152400</xdr:colOff>
      <xdr:row>880</xdr:row>
      <xdr:rowOff>133350</xdr:rowOff>
    </xdr:to>
    <xdr:pic>
      <xdr:nvPicPr>
        <xdr:cNvPr id="25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880</xdr:row>
      <xdr:rowOff>0</xdr:rowOff>
    </xdr:from>
    <xdr:to>
      <xdr:col>35</xdr:col>
      <xdr:colOff>152400</xdr:colOff>
      <xdr:row>880</xdr:row>
      <xdr:rowOff>133350</xdr:rowOff>
    </xdr:to>
    <xdr:pic>
      <xdr:nvPicPr>
        <xdr:cNvPr id="25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881</xdr:row>
      <xdr:rowOff>0</xdr:rowOff>
    </xdr:from>
    <xdr:to>
      <xdr:col>34</xdr:col>
      <xdr:colOff>152400</xdr:colOff>
      <xdr:row>881</xdr:row>
      <xdr:rowOff>133350</xdr:rowOff>
    </xdr:to>
    <xdr:pic>
      <xdr:nvPicPr>
        <xdr:cNvPr id="25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881</xdr:row>
      <xdr:rowOff>0</xdr:rowOff>
    </xdr:from>
    <xdr:to>
      <xdr:col>35</xdr:col>
      <xdr:colOff>152400</xdr:colOff>
      <xdr:row>881</xdr:row>
      <xdr:rowOff>133350</xdr:rowOff>
    </xdr:to>
    <xdr:pic>
      <xdr:nvPicPr>
        <xdr:cNvPr id="25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882</xdr:row>
      <xdr:rowOff>0</xdr:rowOff>
    </xdr:from>
    <xdr:to>
      <xdr:col>32</xdr:col>
      <xdr:colOff>152400</xdr:colOff>
      <xdr:row>882</xdr:row>
      <xdr:rowOff>133350</xdr:rowOff>
    </xdr:to>
    <xdr:pic>
      <xdr:nvPicPr>
        <xdr:cNvPr id="251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882</xdr:row>
      <xdr:rowOff>0</xdr:rowOff>
    </xdr:from>
    <xdr:to>
      <xdr:col>34</xdr:col>
      <xdr:colOff>152400</xdr:colOff>
      <xdr:row>882</xdr:row>
      <xdr:rowOff>133350</xdr:rowOff>
    </xdr:to>
    <xdr:pic>
      <xdr:nvPicPr>
        <xdr:cNvPr id="25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882</xdr:row>
      <xdr:rowOff>0</xdr:rowOff>
    </xdr:from>
    <xdr:to>
      <xdr:col>35</xdr:col>
      <xdr:colOff>152400</xdr:colOff>
      <xdr:row>882</xdr:row>
      <xdr:rowOff>133350</xdr:rowOff>
    </xdr:to>
    <xdr:pic>
      <xdr:nvPicPr>
        <xdr:cNvPr id="25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883</xdr:row>
      <xdr:rowOff>0</xdr:rowOff>
    </xdr:from>
    <xdr:to>
      <xdr:col>32</xdr:col>
      <xdr:colOff>152400</xdr:colOff>
      <xdr:row>883</xdr:row>
      <xdr:rowOff>133350</xdr:rowOff>
    </xdr:to>
    <xdr:pic>
      <xdr:nvPicPr>
        <xdr:cNvPr id="251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883</xdr:row>
      <xdr:rowOff>0</xdr:rowOff>
    </xdr:from>
    <xdr:to>
      <xdr:col>34</xdr:col>
      <xdr:colOff>152400</xdr:colOff>
      <xdr:row>883</xdr:row>
      <xdr:rowOff>133350</xdr:rowOff>
    </xdr:to>
    <xdr:pic>
      <xdr:nvPicPr>
        <xdr:cNvPr id="25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883</xdr:row>
      <xdr:rowOff>0</xdr:rowOff>
    </xdr:from>
    <xdr:to>
      <xdr:col>35</xdr:col>
      <xdr:colOff>152400</xdr:colOff>
      <xdr:row>883</xdr:row>
      <xdr:rowOff>133350</xdr:rowOff>
    </xdr:to>
    <xdr:pic>
      <xdr:nvPicPr>
        <xdr:cNvPr id="25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884</xdr:row>
      <xdr:rowOff>0</xdr:rowOff>
    </xdr:from>
    <xdr:to>
      <xdr:col>34</xdr:col>
      <xdr:colOff>152400</xdr:colOff>
      <xdr:row>884</xdr:row>
      <xdr:rowOff>133350</xdr:rowOff>
    </xdr:to>
    <xdr:pic>
      <xdr:nvPicPr>
        <xdr:cNvPr id="252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884</xdr:row>
      <xdr:rowOff>0</xdr:rowOff>
    </xdr:from>
    <xdr:to>
      <xdr:col>35</xdr:col>
      <xdr:colOff>152400</xdr:colOff>
      <xdr:row>884</xdr:row>
      <xdr:rowOff>133350</xdr:rowOff>
    </xdr:to>
    <xdr:pic>
      <xdr:nvPicPr>
        <xdr:cNvPr id="252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885</xdr:row>
      <xdr:rowOff>0</xdr:rowOff>
    </xdr:from>
    <xdr:to>
      <xdr:col>32</xdr:col>
      <xdr:colOff>152400</xdr:colOff>
      <xdr:row>885</xdr:row>
      <xdr:rowOff>133350</xdr:rowOff>
    </xdr:to>
    <xdr:pic>
      <xdr:nvPicPr>
        <xdr:cNvPr id="252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885</xdr:row>
      <xdr:rowOff>0</xdr:rowOff>
    </xdr:from>
    <xdr:to>
      <xdr:col>34</xdr:col>
      <xdr:colOff>152400</xdr:colOff>
      <xdr:row>885</xdr:row>
      <xdr:rowOff>133350</xdr:rowOff>
    </xdr:to>
    <xdr:pic>
      <xdr:nvPicPr>
        <xdr:cNvPr id="252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885</xdr:row>
      <xdr:rowOff>0</xdr:rowOff>
    </xdr:from>
    <xdr:to>
      <xdr:col>35</xdr:col>
      <xdr:colOff>152400</xdr:colOff>
      <xdr:row>885</xdr:row>
      <xdr:rowOff>133350</xdr:rowOff>
    </xdr:to>
    <xdr:pic>
      <xdr:nvPicPr>
        <xdr:cNvPr id="252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885</xdr:row>
      <xdr:rowOff>0</xdr:rowOff>
    </xdr:from>
    <xdr:to>
      <xdr:col>46</xdr:col>
      <xdr:colOff>152400</xdr:colOff>
      <xdr:row>885</xdr:row>
      <xdr:rowOff>133350</xdr:rowOff>
    </xdr:to>
    <xdr:pic>
      <xdr:nvPicPr>
        <xdr:cNvPr id="252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886</xdr:row>
      <xdr:rowOff>0</xdr:rowOff>
    </xdr:from>
    <xdr:to>
      <xdr:col>34</xdr:col>
      <xdr:colOff>152400</xdr:colOff>
      <xdr:row>886</xdr:row>
      <xdr:rowOff>133350</xdr:rowOff>
    </xdr:to>
    <xdr:pic>
      <xdr:nvPicPr>
        <xdr:cNvPr id="252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886</xdr:row>
      <xdr:rowOff>0</xdr:rowOff>
    </xdr:from>
    <xdr:to>
      <xdr:col>35</xdr:col>
      <xdr:colOff>152400</xdr:colOff>
      <xdr:row>886</xdr:row>
      <xdr:rowOff>133350</xdr:rowOff>
    </xdr:to>
    <xdr:pic>
      <xdr:nvPicPr>
        <xdr:cNvPr id="252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887</xdr:row>
      <xdr:rowOff>0</xdr:rowOff>
    </xdr:from>
    <xdr:to>
      <xdr:col>34</xdr:col>
      <xdr:colOff>152400</xdr:colOff>
      <xdr:row>887</xdr:row>
      <xdr:rowOff>133350</xdr:rowOff>
    </xdr:to>
    <xdr:pic>
      <xdr:nvPicPr>
        <xdr:cNvPr id="25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887</xdr:row>
      <xdr:rowOff>0</xdr:rowOff>
    </xdr:from>
    <xdr:to>
      <xdr:col>35</xdr:col>
      <xdr:colOff>152400</xdr:colOff>
      <xdr:row>887</xdr:row>
      <xdr:rowOff>133350</xdr:rowOff>
    </xdr:to>
    <xdr:pic>
      <xdr:nvPicPr>
        <xdr:cNvPr id="25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888</xdr:row>
      <xdr:rowOff>0</xdr:rowOff>
    </xdr:from>
    <xdr:to>
      <xdr:col>34</xdr:col>
      <xdr:colOff>152400</xdr:colOff>
      <xdr:row>888</xdr:row>
      <xdr:rowOff>133350</xdr:rowOff>
    </xdr:to>
    <xdr:pic>
      <xdr:nvPicPr>
        <xdr:cNvPr id="25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888</xdr:row>
      <xdr:rowOff>0</xdr:rowOff>
    </xdr:from>
    <xdr:to>
      <xdr:col>35</xdr:col>
      <xdr:colOff>152400</xdr:colOff>
      <xdr:row>888</xdr:row>
      <xdr:rowOff>133350</xdr:rowOff>
    </xdr:to>
    <xdr:pic>
      <xdr:nvPicPr>
        <xdr:cNvPr id="25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889</xdr:row>
      <xdr:rowOff>0</xdr:rowOff>
    </xdr:from>
    <xdr:to>
      <xdr:col>32</xdr:col>
      <xdr:colOff>152400</xdr:colOff>
      <xdr:row>889</xdr:row>
      <xdr:rowOff>133350</xdr:rowOff>
    </xdr:to>
    <xdr:pic>
      <xdr:nvPicPr>
        <xdr:cNvPr id="253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889</xdr:row>
      <xdr:rowOff>0</xdr:rowOff>
    </xdr:from>
    <xdr:to>
      <xdr:col>34</xdr:col>
      <xdr:colOff>152400</xdr:colOff>
      <xdr:row>889</xdr:row>
      <xdr:rowOff>133350</xdr:rowOff>
    </xdr:to>
    <xdr:pic>
      <xdr:nvPicPr>
        <xdr:cNvPr id="253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889</xdr:row>
      <xdr:rowOff>0</xdr:rowOff>
    </xdr:from>
    <xdr:to>
      <xdr:col>35</xdr:col>
      <xdr:colOff>152400</xdr:colOff>
      <xdr:row>889</xdr:row>
      <xdr:rowOff>133350</xdr:rowOff>
    </xdr:to>
    <xdr:pic>
      <xdr:nvPicPr>
        <xdr:cNvPr id="253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889</xdr:row>
      <xdr:rowOff>0</xdr:rowOff>
    </xdr:from>
    <xdr:to>
      <xdr:col>46</xdr:col>
      <xdr:colOff>152400</xdr:colOff>
      <xdr:row>889</xdr:row>
      <xdr:rowOff>133350</xdr:rowOff>
    </xdr:to>
    <xdr:pic>
      <xdr:nvPicPr>
        <xdr:cNvPr id="253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890</xdr:row>
      <xdr:rowOff>0</xdr:rowOff>
    </xdr:from>
    <xdr:to>
      <xdr:col>34</xdr:col>
      <xdr:colOff>152400</xdr:colOff>
      <xdr:row>890</xdr:row>
      <xdr:rowOff>133350</xdr:rowOff>
    </xdr:to>
    <xdr:pic>
      <xdr:nvPicPr>
        <xdr:cNvPr id="25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890</xdr:row>
      <xdr:rowOff>0</xdr:rowOff>
    </xdr:from>
    <xdr:to>
      <xdr:col>35</xdr:col>
      <xdr:colOff>152400</xdr:colOff>
      <xdr:row>890</xdr:row>
      <xdr:rowOff>133350</xdr:rowOff>
    </xdr:to>
    <xdr:pic>
      <xdr:nvPicPr>
        <xdr:cNvPr id="25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890</xdr:row>
      <xdr:rowOff>0</xdr:rowOff>
    </xdr:from>
    <xdr:to>
      <xdr:col>46</xdr:col>
      <xdr:colOff>152400</xdr:colOff>
      <xdr:row>890</xdr:row>
      <xdr:rowOff>133350</xdr:rowOff>
    </xdr:to>
    <xdr:pic>
      <xdr:nvPicPr>
        <xdr:cNvPr id="254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891</xdr:row>
      <xdr:rowOff>0</xdr:rowOff>
    </xdr:from>
    <xdr:to>
      <xdr:col>34</xdr:col>
      <xdr:colOff>152400</xdr:colOff>
      <xdr:row>891</xdr:row>
      <xdr:rowOff>133350</xdr:rowOff>
    </xdr:to>
    <xdr:pic>
      <xdr:nvPicPr>
        <xdr:cNvPr id="25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891</xdr:row>
      <xdr:rowOff>0</xdr:rowOff>
    </xdr:from>
    <xdr:to>
      <xdr:col>35</xdr:col>
      <xdr:colOff>152400</xdr:colOff>
      <xdr:row>891</xdr:row>
      <xdr:rowOff>133350</xdr:rowOff>
    </xdr:to>
    <xdr:pic>
      <xdr:nvPicPr>
        <xdr:cNvPr id="25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891</xdr:row>
      <xdr:rowOff>0</xdr:rowOff>
    </xdr:from>
    <xdr:to>
      <xdr:col>46</xdr:col>
      <xdr:colOff>152400</xdr:colOff>
      <xdr:row>891</xdr:row>
      <xdr:rowOff>133350</xdr:rowOff>
    </xdr:to>
    <xdr:pic>
      <xdr:nvPicPr>
        <xdr:cNvPr id="254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892</xdr:row>
      <xdr:rowOff>0</xdr:rowOff>
    </xdr:from>
    <xdr:to>
      <xdr:col>34</xdr:col>
      <xdr:colOff>152400</xdr:colOff>
      <xdr:row>892</xdr:row>
      <xdr:rowOff>133350</xdr:rowOff>
    </xdr:to>
    <xdr:pic>
      <xdr:nvPicPr>
        <xdr:cNvPr id="25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892</xdr:row>
      <xdr:rowOff>0</xdr:rowOff>
    </xdr:from>
    <xdr:to>
      <xdr:col>35</xdr:col>
      <xdr:colOff>152400</xdr:colOff>
      <xdr:row>892</xdr:row>
      <xdr:rowOff>133350</xdr:rowOff>
    </xdr:to>
    <xdr:pic>
      <xdr:nvPicPr>
        <xdr:cNvPr id="25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892</xdr:row>
      <xdr:rowOff>0</xdr:rowOff>
    </xdr:from>
    <xdr:to>
      <xdr:col>46</xdr:col>
      <xdr:colOff>152400</xdr:colOff>
      <xdr:row>892</xdr:row>
      <xdr:rowOff>133350</xdr:rowOff>
    </xdr:to>
    <xdr:pic>
      <xdr:nvPicPr>
        <xdr:cNvPr id="254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893</xdr:row>
      <xdr:rowOff>0</xdr:rowOff>
    </xdr:from>
    <xdr:to>
      <xdr:col>34</xdr:col>
      <xdr:colOff>152400</xdr:colOff>
      <xdr:row>893</xdr:row>
      <xdr:rowOff>133350</xdr:rowOff>
    </xdr:to>
    <xdr:pic>
      <xdr:nvPicPr>
        <xdr:cNvPr id="25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893</xdr:row>
      <xdr:rowOff>0</xdr:rowOff>
    </xdr:from>
    <xdr:to>
      <xdr:col>35</xdr:col>
      <xdr:colOff>152400</xdr:colOff>
      <xdr:row>893</xdr:row>
      <xdr:rowOff>133350</xdr:rowOff>
    </xdr:to>
    <xdr:pic>
      <xdr:nvPicPr>
        <xdr:cNvPr id="25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893</xdr:row>
      <xdr:rowOff>0</xdr:rowOff>
    </xdr:from>
    <xdr:to>
      <xdr:col>46</xdr:col>
      <xdr:colOff>152400</xdr:colOff>
      <xdr:row>893</xdr:row>
      <xdr:rowOff>133350</xdr:rowOff>
    </xdr:to>
    <xdr:pic>
      <xdr:nvPicPr>
        <xdr:cNvPr id="254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894</xdr:row>
      <xdr:rowOff>0</xdr:rowOff>
    </xdr:from>
    <xdr:to>
      <xdr:col>34</xdr:col>
      <xdr:colOff>152400</xdr:colOff>
      <xdr:row>894</xdr:row>
      <xdr:rowOff>133350</xdr:rowOff>
    </xdr:to>
    <xdr:pic>
      <xdr:nvPicPr>
        <xdr:cNvPr id="25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894</xdr:row>
      <xdr:rowOff>0</xdr:rowOff>
    </xdr:from>
    <xdr:to>
      <xdr:col>35</xdr:col>
      <xdr:colOff>152400</xdr:colOff>
      <xdr:row>894</xdr:row>
      <xdr:rowOff>133350</xdr:rowOff>
    </xdr:to>
    <xdr:pic>
      <xdr:nvPicPr>
        <xdr:cNvPr id="255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894</xdr:row>
      <xdr:rowOff>0</xdr:rowOff>
    </xdr:from>
    <xdr:to>
      <xdr:col>46</xdr:col>
      <xdr:colOff>152400</xdr:colOff>
      <xdr:row>894</xdr:row>
      <xdr:rowOff>133350</xdr:rowOff>
    </xdr:to>
    <xdr:pic>
      <xdr:nvPicPr>
        <xdr:cNvPr id="255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895</xdr:row>
      <xdr:rowOff>0</xdr:rowOff>
    </xdr:from>
    <xdr:to>
      <xdr:col>34</xdr:col>
      <xdr:colOff>152400</xdr:colOff>
      <xdr:row>895</xdr:row>
      <xdr:rowOff>133350</xdr:rowOff>
    </xdr:to>
    <xdr:pic>
      <xdr:nvPicPr>
        <xdr:cNvPr id="25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895</xdr:row>
      <xdr:rowOff>0</xdr:rowOff>
    </xdr:from>
    <xdr:to>
      <xdr:col>35</xdr:col>
      <xdr:colOff>152400</xdr:colOff>
      <xdr:row>895</xdr:row>
      <xdr:rowOff>133350</xdr:rowOff>
    </xdr:to>
    <xdr:pic>
      <xdr:nvPicPr>
        <xdr:cNvPr id="25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895</xdr:row>
      <xdr:rowOff>0</xdr:rowOff>
    </xdr:from>
    <xdr:to>
      <xdr:col>46</xdr:col>
      <xdr:colOff>152400</xdr:colOff>
      <xdr:row>895</xdr:row>
      <xdr:rowOff>133350</xdr:rowOff>
    </xdr:to>
    <xdr:pic>
      <xdr:nvPicPr>
        <xdr:cNvPr id="255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896</xdr:row>
      <xdr:rowOff>0</xdr:rowOff>
    </xdr:from>
    <xdr:to>
      <xdr:col>32</xdr:col>
      <xdr:colOff>152400</xdr:colOff>
      <xdr:row>896</xdr:row>
      <xdr:rowOff>133350</xdr:rowOff>
    </xdr:to>
    <xdr:pic>
      <xdr:nvPicPr>
        <xdr:cNvPr id="255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896</xdr:row>
      <xdr:rowOff>0</xdr:rowOff>
    </xdr:from>
    <xdr:to>
      <xdr:col>34</xdr:col>
      <xdr:colOff>152400</xdr:colOff>
      <xdr:row>896</xdr:row>
      <xdr:rowOff>133350</xdr:rowOff>
    </xdr:to>
    <xdr:pic>
      <xdr:nvPicPr>
        <xdr:cNvPr id="25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896</xdr:row>
      <xdr:rowOff>0</xdr:rowOff>
    </xdr:from>
    <xdr:to>
      <xdr:col>35</xdr:col>
      <xdr:colOff>152400</xdr:colOff>
      <xdr:row>896</xdr:row>
      <xdr:rowOff>133350</xdr:rowOff>
    </xdr:to>
    <xdr:pic>
      <xdr:nvPicPr>
        <xdr:cNvPr id="25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896</xdr:row>
      <xdr:rowOff>0</xdr:rowOff>
    </xdr:from>
    <xdr:to>
      <xdr:col>46</xdr:col>
      <xdr:colOff>152400</xdr:colOff>
      <xdr:row>896</xdr:row>
      <xdr:rowOff>133350</xdr:rowOff>
    </xdr:to>
    <xdr:pic>
      <xdr:nvPicPr>
        <xdr:cNvPr id="255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897</xdr:row>
      <xdr:rowOff>0</xdr:rowOff>
    </xdr:from>
    <xdr:to>
      <xdr:col>32</xdr:col>
      <xdr:colOff>152400</xdr:colOff>
      <xdr:row>897</xdr:row>
      <xdr:rowOff>133350</xdr:rowOff>
    </xdr:to>
    <xdr:pic>
      <xdr:nvPicPr>
        <xdr:cNvPr id="256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897</xdr:row>
      <xdr:rowOff>0</xdr:rowOff>
    </xdr:from>
    <xdr:to>
      <xdr:col>34</xdr:col>
      <xdr:colOff>152400</xdr:colOff>
      <xdr:row>897</xdr:row>
      <xdr:rowOff>133350</xdr:rowOff>
    </xdr:to>
    <xdr:pic>
      <xdr:nvPicPr>
        <xdr:cNvPr id="25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897</xdr:row>
      <xdr:rowOff>0</xdr:rowOff>
    </xdr:from>
    <xdr:to>
      <xdr:col>35</xdr:col>
      <xdr:colOff>152400</xdr:colOff>
      <xdr:row>897</xdr:row>
      <xdr:rowOff>133350</xdr:rowOff>
    </xdr:to>
    <xdr:pic>
      <xdr:nvPicPr>
        <xdr:cNvPr id="256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897</xdr:row>
      <xdr:rowOff>0</xdr:rowOff>
    </xdr:from>
    <xdr:to>
      <xdr:col>46</xdr:col>
      <xdr:colOff>152400</xdr:colOff>
      <xdr:row>897</xdr:row>
      <xdr:rowOff>133350</xdr:rowOff>
    </xdr:to>
    <xdr:pic>
      <xdr:nvPicPr>
        <xdr:cNvPr id="256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898</xdr:row>
      <xdr:rowOff>0</xdr:rowOff>
    </xdr:from>
    <xdr:to>
      <xdr:col>32</xdr:col>
      <xdr:colOff>152400</xdr:colOff>
      <xdr:row>898</xdr:row>
      <xdr:rowOff>133350</xdr:rowOff>
    </xdr:to>
    <xdr:pic>
      <xdr:nvPicPr>
        <xdr:cNvPr id="256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898</xdr:row>
      <xdr:rowOff>0</xdr:rowOff>
    </xdr:from>
    <xdr:to>
      <xdr:col>34</xdr:col>
      <xdr:colOff>152400</xdr:colOff>
      <xdr:row>898</xdr:row>
      <xdr:rowOff>133350</xdr:rowOff>
    </xdr:to>
    <xdr:pic>
      <xdr:nvPicPr>
        <xdr:cNvPr id="25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898</xdr:row>
      <xdr:rowOff>0</xdr:rowOff>
    </xdr:from>
    <xdr:to>
      <xdr:col>35</xdr:col>
      <xdr:colOff>152400</xdr:colOff>
      <xdr:row>898</xdr:row>
      <xdr:rowOff>133350</xdr:rowOff>
    </xdr:to>
    <xdr:pic>
      <xdr:nvPicPr>
        <xdr:cNvPr id="25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899</xdr:row>
      <xdr:rowOff>0</xdr:rowOff>
    </xdr:from>
    <xdr:to>
      <xdr:col>32</xdr:col>
      <xdr:colOff>152400</xdr:colOff>
      <xdr:row>899</xdr:row>
      <xdr:rowOff>133350</xdr:rowOff>
    </xdr:to>
    <xdr:pic>
      <xdr:nvPicPr>
        <xdr:cNvPr id="256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899</xdr:row>
      <xdr:rowOff>0</xdr:rowOff>
    </xdr:from>
    <xdr:to>
      <xdr:col>34</xdr:col>
      <xdr:colOff>152400</xdr:colOff>
      <xdr:row>899</xdr:row>
      <xdr:rowOff>133350</xdr:rowOff>
    </xdr:to>
    <xdr:pic>
      <xdr:nvPicPr>
        <xdr:cNvPr id="25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899</xdr:row>
      <xdr:rowOff>0</xdr:rowOff>
    </xdr:from>
    <xdr:to>
      <xdr:col>35</xdr:col>
      <xdr:colOff>152400</xdr:colOff>
      <xdr:row>899</xdr:row>
      <xdr:rowOff>133350</xdr:rowOff>
    </xdr:to>
    <xdr:pic>
      <xdr:nvPicPr>
        <xdr:cNvPr id="25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899</xdr:row>
      <xdr:rowOff>0</xdr:rowOff>
    </xdr:from>
    <xdr:to>
      <xdr:col>46</xdr:col>
      <xdr:colOff>152400</xdr:colOff>
      <xdr:row>899</xdr:row>
      <xdr:rowOff>133350</xdr:rowOff>
    </xdr:to>
    <xdr:pic>
      <xdr:nvPicPr>
        <xdr:cNvPr id="257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900</xdr:row>
      <xdr:rowOff>0</xdr:rowOff>
    </xdr:from>
    <xdr:to>
      <xdr:col>32</xdr:col>
      <xdr:colOff>152400</xdr:colOff>
      <xdr:row>900</xdr:row>
      <xdr:rowOff>133350</xdr:rowOff>
    </xdr:to>
    <xdr:pic>
      <xdr:nvPicPr>
        <xdr:cNvPr id="257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900</xdr:row>
      <xdr:rowOff>0</xdr:rowOff>
    </xdr:from>
    <xdr:to>
      <xdr:col>34</xdr:col>
      <xdr:colOff>152400</xdr:colOff>
      <xdr:row>900</xdr:row>
      <xdr:rowOff>133350</xdr:rowOff>
    </xdr:to>
    <xdr:pic>
      <xdr:nvPicPr>
        <xdr:cNvPr id="25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900</xdr:row>
      <xdr:rowOff>0</xdr:rowOff>
    </xdr:from>
    <xdr:to>
      <xdr:col>35</xdr:col>
      <xdr:colOff>152400</xdr:colOff>
      <xdr:row>900</xdr:row>
      <xdr:rowOff>133350</xdr:rowOff>
    </xdr:to>
    <xdr:pic>
      <xdr:nvPicPr>
        <xdr:cNvPr id="25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900</xdr:row>
      <xdr:rowOff>0</xdr:rowOff>
    </xdr:from>
    <xdr:to>
      <xdr:col>46</xdr:col>
      <xdr:colOff>152400</xdr:colOff>
      <xdr:row>900</xdr:row>
      <xdr:rowOff>133350</xdr:rowOff>
    </xdr:to>
    <xdr:pic>
      <xdr:nvPicPr>
        <xdr:cNvPr id="257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901</xdr:row>
      <xdr:rowOff>0</xdr:rowOff>
    </xdr:from>
    <xdr:to>
      <xdr:col>32</xdr:col>
      <xdr:colOff>152400</xdr:colOff>
      <xdr:row>901</xdr:row>
      <xdr:rowOff>133350</xdr:rowOff>
    </xdr:to>
    <xdr:pic>
      <xdr:nvPicPr>
        <xdr:cNvPr id="257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901</xdr:row>
      <xdr:rowOff>0</xdr:rowOff>
    </xdr:from>
    <xdr:to>
      <xdr:col>34</xdr:col>
      <xdr:colOff>152400</xdr:colOff>
      <xdr:row>901</xdr:row>
      <xdr:rowOff>133350</xdr:rowOff>
    </xdr:to>
    <xdr:pic>
      <xdr:nvPicPr>
        <xdr:cNvPr id="25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901</xdr:row>
      <xdr:rowOff>0</xdr:rowOff>
    </xdr:from>
    <xdr:to>
      <xdr:col>35</xdr:col>
      <xdr:colOff>152400</xdr:colOff>
      <xdr:row>901</xdr:row>
      <xdr:rowOff>133350</xdr:rowOff>
    </xdr:to>
    <xdr:pic>
      <xdr:nvPicPr>
        <xdr:cNvPr id="257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901</xdr:row>
      <xdr:rowOff>0</xdr:rowOff>
    </xdr:from>
    <xdr:to>
      <xdr:col>46</xdr:col>
      <xdr:colOff>152400</xdr:colOff>
      <xdr:row>901</xdr:row>
      <xdr:rowOff>133350</xdr:rowOff>
    </xdr:to>
    <xdr:pic>
      <xdr:nvPicPr>
        <xdr:cNvPr id="257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902</xdr:row>
      <xdr:rowOff>0</xdr:rowOff>
    </xdr:from>
    <xdr:to>
      <xdr:col>32</xdr:col>
      <xdr:colOff>152400</xdr:colOff>
      <xdr:row>902</xdr:row>
      <xdr:rowOff>133350</xdr:rowOff>
    </xdr:to>
    <xdr:pic>
      <xdr:nvPicPr>
        <xdr:cNvPr id="257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902</xdr:row>
      <xdr:rowOff>0</xdr:rowOff>
    </xdr:from>
    <xdr:to>
      <xdr:col>34</xdr:col>
      <xdr:colOff>152400</xdr:colOff>
      <xdr:row>902</xdr:row>
      <xdr:rowOff>133350</xdr:rowOff>
    </xdr:to>
    <xdr:pic>
      <xdr:nvPicPr>
        <xdr:cNvPr id="25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902</xdr:row>
      <xdr:rowOff>0</xdr:rowOff>
    </xdr:from>
    <xdr:to>
      <xdr:col>35</xdr:col>
      <xdr:colOff>152400</xdr:colOff>
      <xdr:row>902</xdr:row>
      <xdr:rowOff>133350</xdr:rowOff>
    </xdr:to>
    <xdr:pic>
      <xdr:nvPicPr>
        <xdr:cNvPr id="25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902</xdr:row>
      <xdr:rowOff>0</xdr:rowOff>
    </xdr:from>
    <xdr:to>
      <xdr:col>46</xdr:col>
      <xdr:colOff>152400</xdr:colOff>
      <xdr:row>902</xdr:row>
      <xdr:rowOff>133350</xdr:rowOff>
    </xdr:to>
    <xdr:pic>
      <xdr:nvPicPr>
        <xdr:cNvPr id="258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903</xdr:row>
      <xdr:rowOff>0</xdr:rowOff>
    </xdr:from>
    <xdr:to>
      <xdr:col>32</xdr:col>
      <xdr:colOff>152400</xdr:colOff>
      <xdr:row>903</xdr:row>
      <xdr:rowOff>133350</xdr:rowOff>
    </xdr:to>
    <xdr:pic>
      <xdr:nvPicPr>
        <xdr:cNvPr id="258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903</xdr:row>
      <xdr:rowOff>0</xdr:rowOff>
    </xdr:from>
    <xdr:to>
      <xdr:col>34</xdr:col>
      <xdr:colOff>152400</xdr:colOff>
      <xdr:row>903</xdr:row>
      <xdr:rowOff>133350</xdr:rowOff>
    </xdr:to>
    <xdr:pic>
      <xdr:nvPicPr>
        <xdr:cNvPr id="25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903</xdr:row>
      <xdr:rowOff>0</xdr:rowOff>
    </xdr:from>
    <xdr:to>
      <xdr:col>35</xdr:col>
      <xdr:colOff>152400</xdr:colOff>
      <xdr:row>903</xdr:row>
      <xdr:rowOff>133350</xdr:rowOff>
    </xdr:to>
    <xdr:pic>
      <xdr:nvPicPr>
        <xdr:cNvPr id="25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903</xdr:row>
      <xdr:rowOff>0</xdr:rowOff>
    </xdr:from>
    <xdr:to>
      <xdr:col>46</xdr:col>
      <xdr:colOff>152400</xdr:colOff>
      <xdr:row>903</xdr:row>
      <xdr:rowOff>133350</xdr:rowOff>
    </xdr:to>
    <xdr:pic>
      <xdr:nvPicPr>
        <xdr:cNvPr id="258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904</xdr:row>
      <xdr:rowOff>0</xdr:rowOff>
    </xdr:from>
    <xdr:to>
      <xdr:col>34</xdr:col>
      <xdr:colOff>152400</xdr:colOff>
      <xdr:row>904</xdr:row>
      <xdr:rowOff>133350</xdr:rowOff>
    </xdr:to>
    <xdr:pic>
      <xdr:nvPicPr>
        <xdr:cNvPr id="25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904</xdr:row>
      <xdr:rowOff>0</xdr:rowOff>
    </xdr:from>
    <xdr:to>
      <xdr:col>35</xdr:col>
      <xdr:colOff>152400</xdr:colOff>
      <xdr:row>904</xdr:row>
      <xdr:rowOff>133350</xdr:rowOff>
    </xdr:to>
    <xdr:pic>
      <xdr:nvPicPr>
        <xdr:cNvPr id="258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904</xdr:row>
      <xdr:rowOff>0</xdr:rowOff>
    </xdr:from>
    <xdr:to>
      <xdr:col>46</xdr:col>
      <xdr:colOff>152400</xdr:colOff>
      <xdr:row>904</xdr:row>
      <xdr:rowOff>133350</xdr:rowOff>
    </xdr:to>
    <xdr:pic>
      <xdr:nvPicPr>
        <xdr:cNvPr id="258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905</xdr:row>
      <xdr:rowOff>0</xdr:rowOff>
    </xdr:from>
    <xdr:to>
      <xdr:col>32</xdr:col>
      <xdr:colOff>152400</xdr:colOff>
      <xdr:row>905</xdr:row>
      <xdr:rowOff>133350</xdr:rowOff>
    </xdr:to>
    <xdr:pic>
      <xdr:nvPicPr>
        <xdr:cNvPr id="259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905</xdr:row>
      <xdr:rowOff>0</xdr:rowOff>
    </xdr:from>
    <xdr:to>
      <xdr:col>34</xdr:col>
      <xdr:colOff>152400</xdr:colOff>
      <xdr:row>905</xdr:row>
      <xdr:rowOff>133350</xdr:rowOff>
    </xdr:to>
    <xdr:pic>
      <xdr:nvPicPr>
        <xdr:cNvPr id="25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905</xdr:row>
      <xdr:rowOff>0</xdr:rowOff>
    </xdr:from>
    <xdr:to>
      <xdr:col>35</xdr:col>
      <xdr:colOff>152400</xdr:colOff>
      <xdr:row>905</xdr:row>
      <xdr:rowOff>133350</xdr:rowOff>
    </xdr:to>
    <xdr:pic>
      <xdr:nvPicPr>
        <xdr:cNvPr id="25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906</xdr:row>
      <xdr:rowOff>0</xdr:rowOff>
    </xdr:from>
    <xdr:to>
      <xdr:col>32</xdr:col>
      <xdr:colOff>152400</xdr:colOff>
      <xdr:row>906</xdr:row>
      <xdr:rowOff>133350</xdr:rowOff>
    </xdr:to>
    <xdr:pic>
      <xdr:nvPicPr>
        <xdr:cNvPr id="259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906</xdr:row>
      <xdr:rowOff>0</xdr:rowOff>
    </xdr:from>
    <xdr:to>
      <xdr:col>34</xdr:col>
      <xdr:colOff>152400</xdr:colOff>
      <xdr:row>906</xdr:row>
      <xdr:rowOff>133350</xdr:rowOff>
    </xdr:to>
    <xdr:pic>
      <xdr:nvPicPr>
        <xdr:cNvPr id="25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906</xdr:row>
      <xdr:rowOff>0</xdr:rowOff>
    </xdr:from>
    <xdr:to>
      <xdr:col>35</xdr:col>
      <xdr:colOff>152400</xdr:colOff>
      <xdr:row>906</xdr:row>
      <xdr:rowOff>133350</xdr:rowOff>
    </xdr:to>
    <xdr:pic>
      <xdr:nvPicPr>
        <xdr:cNvPr id="25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907</xdr:row>
      <xdr:rowOff>0</xdr:rowOff>
    </xdr:from>
    <xdr:to>
      <xdr:col>32</xdr:col>
      <xdr:colOff>152400</xdr:colOff>
      <xdr:row>907</xdr:row>
      <xdr:rowOff>133350</xdr:rowOff>
    </xdr:to>
    <xdr:pic>
      <xdr:nvPicPr>
        <xdr:cNvPr id="259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907</xdr:row>
      <xdr:rowOff>0</xdr:rowOff>
    </xdr:from>
    <xdr:to>
      <xdr:col>34</xdr:col>
      <xdr:colOff>152400</xdr:colOff>
      <xdr:row>907</xdr:row>
      <xdr:rowOff>133350</xdr:rowOff>
    </xdr:to>
    <xdr:pic>
      <xdr:nvPicPr>
        <xdr:cNvPr id="25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907</xdr:row>
      <xdr:rowOff>0</xdr:rowOff>
    </xdr:from>
    <xdr:to>
      <xdr:col>35</xdr:col>
      <xdr:colOff>152400</xdr:colOff>
      <xdr:row>907</xdr:row>
      <xdr:rowOff>133350</xdr:rowOff>
    </xdr:to>
    <xdr:pic>
      <xdr:nvPicPr>
        <xdr:cNvPr id="25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907</xdr:row>
      <xdr:rowOff>0</xdr:rowOff>
    </xdr:from>
    <xdr:to>
      <xdr:col>46</xdr:col>
      <xdr:colOff>152400</xdr:colOff>
      <xdr:row>907</xdr:row>
      <xdr:rowOff>133350</xdr:rowOff>
    </xdr:to>
    <xdr:pic>
      <xdr:nvPicPr>
        <xdr:cNvPr id="259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908</xdr:row>
      <xdr:rowOff>0</xdr:rowOff>
    </xdr:from>
    <xdr:to>
      <xdr:col>32</xdr:col>
      <xdr:colOff>152400</xdr:colOff>
      <xdr:row>908</xdr:row>
      <xdr:rowOff>133350</xdr:rowOff>
    </xdr:to>
    <xdr:pic>
      <xdr:nvPicPr>
        <xdr:cNvPr id="260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908</xdr:row>
      <xdr:rowOff>0</xdr:rowOff>
    </xdr:from>
    <xdr:to>
      <xdr:col>34</xdr:col>
      <xdr:colOff>152400</xdr:colOff>
      <xdr:row>908</xdr:row>
      <xdr:rowOff>133350</xdr:rowOff>
    </xdr:to>
    <xdr:pic>
      <xdr:nvPicPr>
        <xdr:cNvPr id="26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908</xdr:row>
      <xdr:rowOff>0</xdr:rowOff>
    </xdr:from>
    <xdr:to>
      <xdr:col>35</xdr:col>
      <xdr:colOff>152400</xdr:colOff>
      <xdr:row>908</xdr:row>
      <xdr:rowOff>133350</xdr:rowOff>
    </xdr:to>
    <xdr:pic>
      <xdr:nvPicPr>
        <xdr:cNvPr id="26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909</xdr:row>
      <xdr:rowOff>0</xdr:rowOff>
    </xdr:from>
    <xdr:to>
      <xdr:col>32</xdr:col>
      <xdr:colOff>152400</xdr:colOff>
      <xdr:row>909</xdr:row>
      <xdr:rowOff>133350</xdr:rowOff>
    </xdr:to>
    <xdr:pic>
      <xdr:nvPicPr>
        <xdr:cNvPr id="260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909</xdr:row>
      <xdr:rowOff>0</xdr:rowOff>
    </xdr:from>
    <xdr:to>
      <xdr:col>34</xdr:col>
      <xdr:colOff>152400</xdr:colOff>
      <xdr:row>909</xdr:row>
      <xdr:rowOff>133350</xdr:rowOff>
    </xdr:to>
    <xdr:pic>
      <xdr:nvPicPr>
        <xdr:cNvPr id="260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909</xdr:row>
      <xdr:rowOff>0</xdr:rowOff>
    </xdr:from>
    <xdr:to>
      <xdr:col>35</xdr:col>
      <xdr:colOff>152400</xdr:colOff>
      <xdr:row>909</xdr:row>
      <xdr:rowOff>133350</xdr:rowOff>
    </xdr:to>
    <xdr:pic>
      <xdr:nvPicPr>
        <xdr:cNvPr id="260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910</xdr:row>
      <xdr:rowOff>0</xdr:rowOff>
    </xdr:from>
    <xdr:to>
      <xdr:col>32</xdr:col>
      <xdr:colOff>152400</xdr:colOff>
      <xdr:row>910</xdr:row>
      <xdr:rowOff>133350</xdr:rowOff>
    </xdr:to>
    <xdr:pic>
      <xdr:nvPicPr>
        <xdr:cNvPr id="260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910</xdr:row>
      <xdr:rowOff>0</xdr:rowOff>
    </xdr:from>
    <xdr:to>
      <xdr:col>34</xdr:col>
      <xdr:colOff>152400</xdr:colOff>
      <xdr:row>910</xdr:row>
      <xdr:rowOff>133350</xdr:rowOff>
    </xdr:to>
    <xdr:pic>
      <xdr:nvPicPr>
        <xdr:cNvPr id="26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910</xdr:row>
      <xdr:rowOff>0</xdr:rowOff>
    </xdr:from>
    <xdr:to>
      <xdr:col>35</xdr:col>
      <xdr:colOff>152400</xdr:colOff>
      <xdr:row>910</xdr:row>
      <xdr:rowOff>133350</xdr:rowOff>
    </xdr:to>
    <xdr:pic>
      <xdr:nvPicPr>
        <xdr:cNvPr id="260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910</xdr:row>
      <xdr:rowOff>0</xdr:rowOff>
    </xdr:from>
    <xdr:to>
      <xdr:col>46</xdr:col>
      <xdr:colOff>152400</xdr:colOff>
      <xdr:row>910</xdr:row>
      <xdr:rowOff>133350</xdr:rowOff>
    </xdr:to>
    <xdr:pic>
      <xdr:nvPicPr>
        <xdr:cNvPr id="260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911</xdr:row>
      <xdr:rowOff>0</xdr:rowOff>
    </xdr:from>
    <xdr:to>
      <xdr:col>34</xdr:col>
      <xdr:colOff>152400</xdr:colOff>
      <xdr:row>911</xdr:row>
      <xdr:rowOff>133350</xdr:rowOff>
    </xdr:to>
    <xdr:pic>
      <xdr:nvPicPr>
        <xdr:cNvPr id="261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911</xdr:row>
      <xdr:rowOff>0</xdr:rowOff>
    </xdr:from>
    <xdr:to>
      <xdr:col>35</xdr:col>
      <xdr:colOff>152400</xdr:colOff>
      <xdr:row>911</xdr:row>
      <xdr:rowOff>133350</xdr:rowOff>
    </xdr:to>
    <xdr:pic>
      <xdr:nvPicPr>
        <xdr:cNvPr id="261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911</xdr:row>
      <xdr:rowOff>0</xdr:rowOff>
    </xdr:from>
    <xdr:to>
      <xdr:col>46</xdr:col>
      <xdr:colOff>152400</xdr:colOff>
      <xdr:row>911</xdr:row>
      <xdr:rowOff>133350</xdr:rowOff>
    </xdr:to>
    <xdr:pic>
      <xdr:nvPicPr>
        <xdr:cNvPr id="261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912</xdr:row>
      <xdr:rowOff>0</xdr:rowOff>
    </xdr:from>
    <xdr:to>
      <xdr:col>34</xdr:col>
      <xdr:colOff>152400</xdr:colOff>
      <xdr:row>912</xdr:row>
      <xdr:rowOff>133350</xdr:rowOff>
    </xdr:to>
    <xdr:pic>
      <xdr:nvPicPr>
        <xdr:cNvPr id="261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912</xdr:row>
      <xdr:rowOff>0</xdr:rowOff>
    </xdr:from>
    <xdr:to>
      <xdr:col>35</xdr:col>
      <xdr:colOff>152400</xdr:colOff>
      <xdr:row>912</xdr:row>
      <xdr:rowOff>133350</xdr:rowOff>
    </xdr:to>
    <xdr:pic>
      <xdr:nvPicPr>
        <xdr:cNvPr id="261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913</xdr:row>
      <xdr:rowOff>0</xdr:rowOff>
    </xdr:from>
    <xdr:to>
      <xdr:col>34</xdr:col>
      <xdr:colOff>152400</xdr:colOff>
      <xdr:row>913</xdr:row>
      <xdr:rowOff>133350</xdr:rowOff>
    </xdr:to>
    <xdr:pic>
      <xdr:nvPicPr>
        <xdr:cNvPr id="26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913</xdr:row>
      <xdr:rowOff>0</xdr:rowOff>
    </xdr:from>
    <xdr:to>
      <xdr:col>35</xdr:col>
      <xdr:colOff>152400</xdr:colOff>
      <xdr:row>913</xdr:row>
      <xdr:rowOff>133350</xdr:rowOff>
    </xdr:to>
    <xdr:pic>
      <xdr:nvPicPr>
        <xdr:cNvPr id="26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914</xdr:row>
      <xdr:rowOff>0</xdr:rowOff>
    </xdr:from>
    <xdr:to>
      <xdr:col>34</xdr:col>
      <xdr:colOff>152400</xdr:colOff>
      <xdr:row>914</xdr:row>
      <xdr:rowOff>133350</xdr:rowOff>
    </xdr:to>
    <xdr:pic>
      <xdr:nvPicPr>
        <xdr:cNvPr id="26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914</xdr:row>
      <xdr:rowOff>0</xdr:rowOff>
    </xdr:from>
    <xdr:to>
      <xdr:col>35</xdr:col>
      <xdr:colOff>152400</xdr:colOff>
      <xdr:row>914</xdr:row>
      <xdr:rowOff>133350</xdr:rowOff>
    </xdr:to>
    <xdr:pic>
      <xdr:nvPicPr>
        <xdr:cNvPr id="26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915</xdr:row>
      <xdr:rowOff>0</xdr:rowOff>
    </xdr:from>
    <xdr:to>
      <xdr:col>34</xdr:col>
      <xdr:colOff>152400</xdr:colOff>
      <xdr:row>915</xdr:row>
      <xdr:rowOff>133350</xdr:rowOff>
    </xdr:to>
    <xdr:pic>
      <xdr:nvPicPr>
        <xdr:cNvPr id="26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915</xdr:row>
      <xdr:rowOff>0</xdr:rowOff>
    </xdr:from>
    <xdr:to>
      <xdr:col>35</xdr:col>
      <xdr:colOff>152400</xdr:colOff>
      <xdr:row>915</xdr:row>
      <xdr:rowOff>133350</xdr:rowOff>
    </xdr:to>
    <xdr:pic>
      <xdr:nvPicPr>
        <xdr:cNvPr id="262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916</xdr:row>
      <xdr:rowOff>0</xdr:rowOff>
    </xdr:from>
    <xdr:to>
      <xdr:col>34</xdr:col>
      <xdr:colOff>152400</xdr:colOff>
      <xdr:row>916</xdr:row>
      <xdr:rowOff>133350</xdr:rowOff>
    </xdr:to>
    <xdr:pic>
      <xdr:nvPicPr>
        <xdr:cNvPr id="262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916</xdr:row>
      <xdr:rowOff>0</xdr:rowOff>
    </xdr:from>
    <xdr:to>
      <xdr:col>35</xdr:col>
      <xdr:colOff>152400</xdr:colOff>
      <xdr:row>916</xdr:row>
      <xdr:rowOff>133350</xdr:rowOff>
    </xdr:to>
    <xdr:pic>
      <xdr:nvPicPr>
        <xdr:cNvPr id="262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916</xdr:row>
      <xdr:rowOff>0</xdr:rowOff>
    </xdr:from>
    <xdr:to>
      <xdr:col>46</xdr:col>
      <xdr:colOff>152400</xdr:colOff>
      <xdr:row>916</xdr:row>
      <xdr:rowOff>133350</xdr:rowOff>
    </xdr:to>
    <xdr:pic>
      <xdr:nvPicPr>
        <xdr:cNvPr id="262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917</xdr:row>
      <xdr:rowOff>0</xdr:rowOff>
    </xdr:from>
    <xdr:to>
      <xdr:col>34</xdr:col>
      <xdr:colOff>152400</xdr:colOff>
      <xdr:row>917</xdr:row>
      <xdr:rowOff>133350</xdr:rowOff>
    </xdr:to>
    <xdr:pic>
      <xdr:nvPicPr>
        <xdr:cNvPr id="26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917</xdr:row>
      <xdr:rowOff>0</xdr:rowOff>
    </xdr:from>
    <xdr:to>
      <xdr:col>35</xdr:col>
      <xdr:colOff>152400</xdr:colOff>
      <xdr:row>917</xdr:row>
      <xdr:rowOff>133350</xdr:rowOff>
    </xdr:to>
    <xdr:pic>
      <xdr:nvPicPr>
        <xdr:cNvPr id="26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917</xdr:row>
      <xdr:rowOff>0</xdr:rowOff>
    </xdr:from>
    <xdr:to>
      <xdr:col>46</xdr:col>
      <xdr:colOff>152400</xdr:colOff>
      <xdr:row>917</xdr:row>
      <xdr:rowOff>133350</xdr:rowOff>
    </xdr:to>
    <xdr:pic>
      <xdr:nvPicPr>
        <xdr:cNvPr id="262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918</xdr:row>
      <xdr:rowOff>0</xdr:rowOff>
    </xdr:from>
    <xdr:to>
      <xdr:col>32</xdr:col>
      <xdr:colOff>152400</xdr:colOff>
      <xdr:row>918</xdr:row>
      <xdr:rowOff>133350</xdr:rowOff>
    </xdr:to>
    <xdr:pic>
      <xdr:nvPicPr>
        <xdr:cNvPr id="262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918</xdr:row>
      <xdr:rowOff>0</xdr:rowOff>
    </xdr:from>
    <xdr:to>
      <xdr:col>34</xdr:col>
      <xdr:colOff>152400</xdr:colOff>
      <xdr:row>918</xdr:row>
      <xdr:rowOff>133350</xdr:rowOff>
    </xdr:to>
    <xdr:pic>
      <xdr:nvPicPr>
        <xdr:cNvPr id="262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918</xdr:row>
      <xdr:rowOff>0</xdr:rowOff>
    </xdr:from>
    <xdr:to>
      <xdr:col>35</xdr:col>
      <xdr:colOff>152400</xdr:colOff>
      <xdr:row>918</xdr:row>
      <xdr:rowOff>133350</xdr:rowOff>
    </xdr:to>
    <xdr:pic>
      <xdr:nvPicPr>
        <xdr:cNvPr id="262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919</xdr:row>
      <xdr:rowOff>0</xdr:rowOff>
    </xdr:from>
    <xdr:to>
      <xdr:col>34</xdr:col>
      <xdr:colOff>152400</xdr:colOff>
      <xdr:row>919</xdr:row>
      <xdr:rowOff>133350</xdr:rowOff>
    </xdr:to>
    <xdr:pic>
      <xdr:nvPicPr>
        <xdr:cNvPr id="26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919</xdr:row>
      <xdr:rowOff>0</xdr:rowOff>
    </xdr:from>
    <xdr:to>
      <xdr:col>35</xdr:col>
      <xdr:colOff>152400</xdr:colOff>
      <xdr:row>919</xdr:row>
      <xdr:rowOff>133350</xdr:rowOff>
    </xdr:to>
    <xdr:pic>
      <xdr:nvPicPr>
        <xdr:cNvPr id="26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919</xdr:row>
      <xdr:rowOff>0</xdr:rowOff>
    </xdr:from>
    <xdr:to>
      <xdr:col>46</xdr:col>
      <xdr:colOff>152400</xdr:colOff>
      <xdr:row>919</xdr:row>
      <xdr:rowOff>133350</xdr:rowOff>
    </xdr:to>
    <xdr:pic>
      <xdr:nvPicPr>
        <xdr:cNvPr id="263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920</xdr:row>
      <xdr:rowOff>0</xdr:rowOff>
    </xdr:from>
    <xdr:to>
      <xdr:col>32</xdr:col>
      <xdr:colOff>152400</xdr:colOff>
      <xdr:row>920</xdr:row>
      <xdr:rowOff>133350</xdr:rowOff>
    </xdr:to>
    <xdr:pic>
      <xdr:nvPicPr>
        <xdr:cNvPr id="263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920</xdr:row>
      <xdr:rowOff>0</xdr:rowOff>
    </xdr:from>
    <xdr:to>
      <xdr:col>34</xdr:col>
      <xdr:colOff>152400</xdr:colOff>
      <xdr:row>920</xdr:row>
      <xdr:rowOff>133350</xdr:rowOff>
    </xdr:to>
    <xdr:pic>
      <xdr:nvPicPr>
        <xdr:cNvPr id="263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920</xdr:row>
      <xdr:rowOff>0</xdr:rowOff>
    </xdr:from>
    <xdr:to>
      <xdr:col>35</xdr:col>
      <xdr:colOff>152400</xdr:colOff>
      <xdr:row>920</xdr:row>
      <xdr:rowOff>133350</xdr:rowOff>
    </xdr:to>
    <xdr:pic>
      <xdr:nvPicPr>
        <xdr:cNvPr id="263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920</xdr:row>
      <xdr:rowOff>0</xdr:rowOff>
    </xdr:from>
    <xdr:to>
      <xdr:col>46</xdr:col>
      <xdr:colOff>152400</xdr:colOff>
      <xdr:row>920</xdr:row>
      <xdr:rowOff>133350</xdr:rowOff>
    </xdr:to>
    <xdr:pic>
      <xdr:nvPicPr>
        <xdr:cNvPr id="263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921</xdr:row>
      <xdr:rowOff>0</xdr:rowOff>
    </xdr:from>
    <xdr:to>
      <xdr:col>32</xdr:col>
      <xdr:colOff>152400</xdr:colOff>
      <xdr:row>921</xdr:row>
      <xdr:rowOff>133350</xdr:rowOff>
    </xdr:to>
    <xdr:pic>
      <xdr:nvPicPr>
        <xdr:cNvPr id="263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921</xdr:row>
      <xdr:rowOff>0</xdr:rowOff>
    </xdr:from>
    <xdr:to>
      <xdr:col>34</xdr:col>
      <xdr:colOff>152400</xdr:colOff>
      <xdr:row>921</xdr:row>
      <xdr:rowOff>133350</xdr:rowOff>
    </xdr:to>
    <xdr:pic>
      <xdr:nvPicPr>
        <xdr:cNvPr id="26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921</xdr:row>
      <xdr:rowOff>0</xdr:rowOff>
    </xdr:from>
    <xdr:to>
      <xdr:col>35</xdr:col>
      <xdr:colOff>152400</xdr:colOff>
      <xdr:row>921</xdr:row>
      <xdr:rowOff>133350</xdr:rowOff>
    </xdr:to>
    <xdr:pic>
      <xdr:nvPicPr>
        <xdr:cNvPr id="26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921</xdr:row>
      <xdr:rowOff>0</xdr:rowOff>
    </xdr:from>
    <xdr:to>
      <xdr:col>46</xdr:col>
      <xdr:colOff>152400</xdr:colOff>
      <xdr:row>921</xdr:row>
      <xdr:rowOff>133350</xdr:rowOff>
    </xdr:to>
    <xdr:pic>
      <xdr:nvPicPr>
        <xdr:cNvPr id="264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922</xdr:row>
      <xdr:rowOff>0</xdr:rowOff>
    </xdr:from>
    <xdr:to>
      <xdr:col>34</xdr:col>
      <xdr:colOff>152400</xdr:colOff>
      <xdr:row>922</xdr:row>
      <xdr:rowOff>133350</xdr:rowOff>
    </xdr:to>
    <xdr:pic>
      <xdr:nvPicPr>
        <xdr:cNvPr id="26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922</xdr:row>
      <xdr:rowOff>0</xdr:rowOff>
    </xdr:from>
    <xdr:to>
      <xdr:col>35</xdr:col>
      <xdr:colOff>152400</xdr:colOff>
      <xdr:row>922</xdr:row>
      <xdr:rowOff>133350</xdr:rowOff>
    </xdr:to>
    <xdr:pic>
      <xdr:nvPicPr>
        <xdr:cNvPr id="26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923</xdr:row>
      <xdr:rowOff>0</xdr:rowOff>
    </xdr:from>
    <xdr:to>
      <xdr:col>32</xdr:col>
      <xdr:colOff>152400</xdr:colOff>
      <xdr:row>923</xdr:row>
      <xdr:rowOff>133350</xdr:rowOff>
    </xdr:to>
    <xdr:pic>
      <xdr:nvPicPr>
        <xdr:cNvPr id="264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923</xdr:row>
      <xdr:rowOff>0</xdr:rowOff>
    </xdr:from>
    <xdr:to>
      <xdr:col>34</xdr:col>
      <xdr:colOff>152400</xdr:colOff>
      <xdr:row>923</xdr:row>
      <xdr:rowOff>133350</xdr:rowOff>
    </xdr:to>
    <xdr:pic>
      <xdr:nvPicPr>
        <xdr:cNvPr id="26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923</xdr:row>
      <xdr:rowOff>0</xdr:rowOff>
    </xdr:from>
    <xdr:to>
      <xdr:col>35</xdr:col>
      <xdr:colOff>152400</xdr:colOff>
      <xdr:row>923</xdr:row>
      <xdr:rowOff>133350</xdr:rowOff>
    </xdr:to>
    <xdr:pic>
      <xdr:nvPicPr>
        <xdr:cNvPr id="26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923</xdr:row>
      <xdr:rowOff>0</xdr:rowOff>
    </xdr:from>
    <xdr:to>
      <xdr:col>46</xdr:col>
      <xdr:colOff>152400</xdr:colOff>
      <xdr:row>923</xdr:row>
      <xdr:rowOff>133350</xdr:rowOff>
    </xdr:to>
    <xdr:pic>
      <xdr:nvPicPr>
        <xdr:cNvPr id="264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924</xdr:row>
      <xdr:rowOff>0</xdr:rowOff>
    </xdr:from>
    <xdr:to>
      <xdr:col>34</xdr:col>
      <xdr:colOff>152400</xdr:colOff>
      <xdr:row>924</xdr:row>
      <xdr:rowOff>133350</xdr:rowOff>
    </xdr:to>
    <xdr:pic>
      <xdr:nvPicPr>
        <xdr:cNvPr id="26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924</xdr:row>
      <xdr:rowOff>0</xdr:rowOff>
    </xdr:from>
    <xdr:to>
      <xdr:col>35</xdr:col>
      <xdr:colOff>152400</xdr:colOff>
      <xdr:row>924</xdr:row>
      <xdr:rowOff>133350</xdr:rowOff>
    </xdr:to>
    <xdr:pic>
      <xdr:nvPicPr>
        <xdr:cNvPr id="26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925</xdr:row>
      <xdr:rowOff>0</xdr:rowOff>
    </xdr:from>
    <xdr:to>
      <xdr:col>34</xdr:col>
      <xdr:colOff>152400</xdr:colOff>
      <xdr:row>925</xdr:row>
      <xdr:rowOff>133350</xdr:rowOff>
    </xdr:to>
    <xdr:pic>
      <xdr:nvPicPr>
        <xdr:cNvPr id="264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925</xdr:row>
      <xdr:rowOff>0</xdr:rowOff>
    </xdr:from>
    <xdr:to>
      <xdr:col>35</xdr:col>
      <xdr:colOff>152400</xdr:colOff>
      <xdr:row>925</xdr:row>
      <xdr:rowOff>133350</xdr:rowOff>
    </xdr:to>
    <xdr:pic>
      <xdr:nvPicPr>
        <xdr:cNvPr id="265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925</xdr:row>
      <xdr:rowOff>0</xdr:rowOff>
    </xdr:from>
    <xdr:to>
      <xdr:col>46</xdr:col>
      <xdr:colOff>152400</xdr:colOff>
      <xdr:row>925</xdr:row>
      <xdr:rowOff>133350</xdr:rowOff>
    </xdr:to>
    <xdr:pic>
      <xdr:nvPicPr>
        <xdr:cNvPr id="265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926</xdr:row>
      <xdr:rowOff>0</xdr:rowOff>
    </xdr:from>
    <xdr:to>
      <xdr:col>32</xdr:col>
      <xdr:colOff>152400</xdr:colOff>
      <xdr:row>926</xdr:row>
      <xdr:rowOff>133350</xdr:rowOff>
    </xdr:to>
    <xdr:pic>
      <xdr:nvPicPr>
        <xdr:cNvPr id="265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926</xdr:row>
      <xdr:rowOff>0</xdr:rowOff>
    </xdr:from>
    <xdr:to>
      <xdr:col>34</xdr:col>
      <xdr:colOff>152400</xdr:colOff>
      <xdr:row>926</xdr:row>
      <xdr:rowOff>133350</xdr:rowOff>
    </xdr:to>
    <xdr:pic>
      <xdr:nvPicPr>
        <xdr:cNvPr id="26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926</xdr:row>
      <xdr:rowOff>0</xdr:rowOff>
    </xdr:from>
    <xdr:to>
      <xdr:col>35</xdr:col>
      <xdr:colOff>152400</xdr:colOff>
      <xdr:row>926</xdr:row>
      <xdr:rowOff>133350</xdr:rowOff>
    </xdr:to>
    <xdr:pic>
      <xdr:nvPicPr>
        <xdr:cNvPr id="26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927</xdr:row>
      <xdr:rowOff>0</xdr:rowOff>
    </xdr:from>
    <xdr:to>
      <xdr:col>32</xdr:col>
      <xdr:colOff>152400</xdr:colOff>
      <xdr:row>927</xdr:row>
      <xdr:rowOff>133350</xdr:rowOff>
    </xdr:to>
    <xdr:pic>
      <xdr:nvPicPr>
        <xdr:cNvPr id="265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927</xdr:row>
      <xdr:rowOff>0</xdr:rowOff>
    </xdr:from>
    <xdr:to>
      <xdr:col>34</xdr:col>
      <xdr:colOff>152400</xdr:colOff>
      <xdr:row>927</xdr:row>
      <xdr:rowOff>133350</xdr:rowOff>
    </xdr:to>
    <xdr:pic>
      <xdr:nvPicPr>
        <xdr:cNvPr id="26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927</xdr:row>
      <xdr:rowOff>0</xdr:rowOff>
    </xdr:from>
    <xdr:to>
      <xdr:col>35</xdr:col>
      <xdr:colOff>152400</xdr:colOff>
      <xdr:row>927</xdr:row>
      <xdr:rowOff>133350</xdr:rowOff>
    </xdr:to>
    <xdr:pic>
      <xdr:nvPicPr>
        <xdr:cNvPr id="26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928</xdr:row>
      <xdr:rowOff>0</xdr:rowOff>
    </xdr:from>
    <xdr:to>
      <xdr:col>32</xdr:col>
      <xdr:colOff>152400</xdr:colOff>
      <xdr:row>928</xdr:row>
      <xdr:rowOff>133350</xdr:rowOff>
    </xdr:to>
    <xdr:pic>
      <xdr:nvPicPr>
        <xdr:cNvPr id="265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928</xdr:row>
      <xdr:rowOff>0</xdr:rowOff>
    </xdr:from>
    <xdr:to>
      <xdr:col>34</xdr:col>
      <xdr:colOff>152400</xdr:colOff>
      <xdr:row>928</xdr:row>
      <xdr:rowOff>133350</xdr:rowOff>
    </xdr:to>
    <xdr:pic>
      <xdr:nvPicPr>
        <xdr:cNvPr id="26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928</xdr:row>
      <xdr:rowOff>0</xdr:rowOff>
    </xdr:from>
    <xdr:to>
      <xdr:col>35</xdr:col>
      <xdr:colOff>152400</xdr:colOff>
      <xdr:row>928</xdr:row>
      <xdr:rowOff>133350</xdr:rowOff>
    </xdr:to>
    <xdr:pic>
      <xdr:nvPicPr>
        <xdr:cNvPr id="26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929</xdr:row>
      <xdr:rowOff>0</xdr:rowOff>
    </xdr:from>
    <xdr:to>
      <xdr:col>32</xdr:col>
      <xdr:colOff>152400</xdr:colOff>
      <xdr:row>929</xdr:row>
      <xdr:rowOff>133350</xdr:rowOff>
    </xdr:to>
    <xdr:pic>
      <xdr:nvPicPr>
        <xdr:cNvPr id="266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929</xdr:row>
      <xdr:rowOff>0</xdr:rowOff>
    </xdr:from>
    <xdr:to>
      <xdr:col>34</xdr:col>
      <xdr:colOff>152400</xdr:colOff>
      <xdr:row>929</xdr:row>
      <xdr:rowOff>133350</xdr:rowOff>
    </xdr:to>
    <xdr:pic>
      <xdr:nvPicPr>
        <xdr:cNvPr id="26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929</xdr:row>
      <xdr:rowOff>0</xdr:rowOff>
    </xdr:from>
    <xdr:to>
      <xdr:col>35</xdr:col>
      <xdr:colOff>152400</xdr:colOff>
      <xdr:row>929</xdr:row>
      <xdr:rowOff>133350</xdr:rowOff>
    </xdr:to>
    <xdr:pic>
      <xdr:nvPicPr>
        <xdr:cNvPr id="26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930</xdr:row>
      <xdr:rowOff>0</xdr:rowOff>
    </xdr:from>
    <xdr:to>
      <xdr:col>32</xdr:col>
      <xdr:colOff>152400</xdr:colOff>
      <xdr:row>930</xdr:row>
      <xdr:rowOff>133350</xdr:rowOff>
    </xdr:to>
    <xdr:pic>
      <xdr:nvPicPr>
        <xdr:cNvPr id="266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930</xdr:row>
      <xdr:rowOff>0</xdr:rowOff>
    </xdr:from>
    <xdr:to>
      <xdr:col>34</xdr:col>
      <xdr:colOff>152400</xdr:colOff>
      <xdr:row>930</xdr:row>
      <xdr:rowOff>133350</xdr:rowOff>
    </xdr:to>
    <xdr:pic>
      <xdr:nvPicPr>
        <xdr:cNvPr id="26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930</xdr:row>
      <xdr:rowOff>0</xdr:rowOff>
    </xdr:from>
    <xdr:to>
      <xdr:col>35</xdr:col>
      <xdr:colOff>152400</xdr:colOff>
      <xdr:row>930</xdr:row>
      <xdr:rowOff>133350</xdr:rowOff>
    </xdr:to>
    <xdr:pic>
      <xdr:nvPicPr>
        <xdr:cNvPr id="26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931</xdr:row>
      <xdr:rowOff>0</xdr:rowOff>
    </xdr:from>
    <xdr:to>
      <xdr:col>32</xdr:col>
      <xdr:colOff>152400</xdr:colOff>
      <xdr:row>931</xdr:row>
      <xdr:rowOff>133350</xdr:rowOff>
    </xdr:to>
    <xdr:pic>
      <xdr:nvPicPr>
        <xdr:cNvPr id="266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931</xdr:row>
      <xdr:rowOff>0</xdr:rowOff>
    </xdr:from>
    <xdr:to>
      <xdr:col>34</xdr:col>
      <xdr:colOff>152400</xdr:colOff>
      <xdr:row>931</xdr:row>
      <xdr:rowOff>133350</xdr:rowOff>
    </xdr:to>
    <xdr:pic>
      <xdr:nvPicPr>
        <xdr:cNvPr id="26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931</xdr:row>
      <xdr:rowOff>0</xdr:rowOff>
    </xdr:from>
    <xdr:to>
      <xdr:col>35</xdr:col>
      <xdr:colOff>152400</xdr:colOff>
      <xdr:row>931</xdr:row>
      <xdr:rowOff>133350</xdr:rowOff>
    </xdr:to>
    <xdr:pic>
      <xdr:nvPicPr>
        <xdr:cNvPr id="26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931</xdr:row>
      <xdr:rowOff>0</xdr:rowOff>
    </xdr:from>
    <xdr:to>
      <xdr:col>46</xdr:col>
      <xdr:colOff>152400</xdr:colOff>
      <xdr:row>931</xdr:row>
      <xdr:rowOff>133350</xdr:rowOff>
    </xdr:to>
    <xdr:pic>
      <xdr:nvPicPr>
        <xdr:cNvPr id="267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932</xdr:row>
      <xdr:rowOff>0</xdr:rowOff>
    </xdr:from>
    <xdr:to>
      <xdr:col>34</xdr:col>
      <xdr:colOff>152400</xdr:colOff>
      <xdr:row>932</xdr:row>
      <xdr:rowOff>133350</xdr:rowOff>
    </xdr:to>
    <xdr:pic>
      <xdr:nvPicPr>
        <xdr:cNvPr id="26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932</xdr:row>
      <xdr:rowOff>0</xdr:rowOff>
    </xdr:from>
    <xdr:to>
      <xdr:col>35</xdr:col>
      <xdr:colOff>152400</xdr:colOff>
      <xdr:row>932</xdr:row>
      <xdr:rowOff>133350</xdr:rowOff>
    </xdr:to>
    <xdr:pic>
      <xdr:nvPicPr>
        <xdr:cNvPr id="26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933</xdr:row>
      <xdr:rowOff>0</xdr:rowOff>
    </xdr:from>
    <xdr:to>
      <xdr:col>32</xdr:col>
      <xdr:colOff>152400</xdr:colOff>
      <xdr:row>933</xdr:row>
      <xdr:rowOff>133350</xdr:rowOff>
    </xdr:to>
    <xdr:pic>
      <xdr:nvPicPr>
        <xdr:cNvPr id="267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933</xdr:row>
      <xdr:rowOff>0</xdr:rowOff>
    </xdr:from>
    <xdr:to>
      <xdr:col>34</xdr:col>
      <xdr:colOff>152400</xdr:colOff>
      <xdr:row>933</xdr:row>
      <xdr:rowOff>133350</xdr:rowOff>
    </xdr:to>
    <xdr:pic>
      <xdr:nvPicPr>
        <xdr:cNvPr id="26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933</xdr:row>
      <xdr:rowOff>0</xdr:rowOff>
    </xdr:from>
    <xdr:to>
      <xdr:col>35</xdr:col>
      <xdr:colOff>152400</xdr:colOff>
      <xdr:row>933</xdr:row>
      <xdr:rowOff>133350</xdr:rowOff>
    </xdr:to>
    <xdr:pic>
      <xdr:nvPicPr>
        <xdr:cNvPr id="26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934</xdr:row>
      <xdr:rowOff>0</xdr:rowOff>
    </xdr:from>
    <xdr:to>
      <xdr:col>32</xdr:col>
      <xdr:colOff>152400</xdr:colOff>
      <xdr:row>934</xdr:row>
      <xdr:rowOff>133350</xdr:rowOff>
    </xdr:to>
    <xdr:pic>
      <xdr:nvPicPr>
        <xdr:cNvPr id="267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934</xdr:row>
      <xdr:rowOff>0</xdr:rowOff>
    </xdr:from>
    <xdr:to>
      <xdr:col>34</xdr:col>
      <xdr:colOff>152400</xdr:colOff>
      <xdr:row>934</xdr:row>
      <xdr:rowOff>133350</xdr:rowOff>
    </xdr:to>
    <xdr:pic>
      <xdr:nvPicPr>
        <xdr:cNvPr id="26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934</xdr:row>
      <xdr:rowOff>0</xdr:rowOff>
    </xdr:from>
    <xdr:to>
      <xdr:col>35</xdr:col>
      <xdr:colOff>152400</xdr:colOff>
      <xdr:row>934</xdr:row>
      <xdr:rowOff>133350</xdr:rowOff>
    </xdr:to>
    <xdr:pic>
      <xdr:nvPicPr>
        <xdr:cNvPr id="26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934</xdr:row>
      <xdr:rowOff>0</xdr:rowOff>
    </xdr:from>
    <xdr:to>
      <xdr:col>46</xdr:col>
      <xdr:colOff>152400</xdr:colOff>
      <xdr:row>934</xdr:row>
      <xdr:rowOff>133350</xdr:rowOff>
    </xdr:to>
    <xdr:pic>
      <xdr:nvPicPr>
        <xdr:cNvPr id="267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935</xdr:row>
      <xdr:rowOff>0</xdr:rowOff>
    </xdr:from>
    <xdr:to>
      <xdr:col>34</xdr:col>
      <xdr:colOff>152400</xdr:colOff>
      <xdr:row>935</xdr:row>
      <xdr:rowOff>133350</xdr:rowOff>
    </xdr:to>
    <xdr:pic>
      <xdr:nvPicPr>
        <xdr:cNvPr id="26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935</xdr:row>
      <xdr:rowOff>0</xdr:rowOff>
    </xdr:from>
    <xdr:to>
      <xdr:col>35</xdr:col>
      <xdr:colOff>152400</xdr:colOff>
      <xdr:row>935</xdr:row>
      <xdr:rowOff>133350</xdr:rowOff>
    </xdr:to>
    <xdr:pic>
      <xdr:nvPicPr>
        <xdr:cNvPr id="26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936</xdr:row>
      <xdr:rowOff>0</xdr:rowOff>
    </xdr:from>
    <xdr:to>
      <xdr:col>32</xdr:col>
      <xdr:colOff>152400</xdr:colOff>
      <xdr:row>936</xdr:row>
      <xdr:rowOff>133350</xdr:rowOff>
    </xdr:to>
    <xdr:pic>
      <xdr:nvPicPr>
        <xdr:cNvPr id="268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936</xdr:row>
      <xdr:rowOff>0</xdr:rowOff>
    </xdr:from>
    <xdr:to>
      <xdr:col>34</xdr:col>
      <xdr:colOff>152400</xdr:colOff>
      <xdr:row>936</xdr:row>
      <xdr:rowOff>133350</xdr:rowOff>
    </xdr:to>
    <xdr:pic>
      <xdr:nvPicPr>
        <xdr:cNvPr id="268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936</xdr:row>
      <xdr:rowOff>0</xdr:rowOff>
    </xdr:from>
    <xdr:to>
      <xdr:col>35</xdr:col>
      <xdr:colOff>152400</xdr:colOff>
      <xdr:row>936</xdr:row>
      <xdr:rowOff>133350</xdr:rowOff>
    </xdr:to>
    <xdr:pic>
      <xdr:nvPicPr>
        <xdr:cNvPr id="268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937</xdr:row>
      <xdr:rowOff>0</xdr:rowOff>
    </xdr:from>
    <xdr:to>
      <xdr:col>32</xdr:col>
      <xdr:colOff>152400</xdr:colOff>
      <xdr:row>937</xdr:row>
      <xdr:rowOff>133350</xdr:rowOff>
    </xdr:to>
    <xdr:pic>
      <xdr:nvPicPr>
        <xdr:cNvPr id="268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937</xdr:row>
      <xdr:rowOff>0</xdr:rowOff>
    </xdr:from>
    <xdr:to>
      <xdr:col>34</xdr:col>
      <xdr:colOff>152400</xdr:colOff>
      <xdr:row>937</xdr:row>
      <xdr:rowOff>133350</xdr:rowOff>
    </xdr:to>
    <xdr:pic>
      <xdr:nvPicPr>
        <xdr:cNvPr id="26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937</xdr:row>
      <xdr:rowOff>0</xdr:rowOff>
    </xdr:from>
    <xdr:to>
      <xdr:col>35</xdr:col>
      <xdr:colOff>152400</xdr:colOff>
      <xdr:row>937</xdr:row>
      <xdr:rowOff>133350</xdr:rowOff>
    </xdr:to>
    <xdr:pic>
      <xdr:nvPicPr>
        <xdr:cNvPr id="26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937</xdr:row>
      <xdr:rowOff>0</xdr:rowOff>
    </xdr:from>
    <xdr:to>
      <xdr:col>46</xdr:col>
      <xdr:colOff>152400</xdr:colOff>
      <xdr:row>937</xdr:row>
      <xdr:rowOff>133350</xdr:rowOff>
    </xdr:to>
    <xdr:pic>
      <xdr:nvPicPr>
        <xdr:cNvPr id="268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938</xdr:row>
      <xdr:rowOff>0</xdr:rowOff>
    </xdr:from>
    <xdr:to>
      <xdr:col>32</xdr:col>
      <xdr:colOff>152400</xdr:colOff>
      <xdr:row>938</xdr:row>
      <xdr:rowOff>133350</xdr:rowOff>
    </xdr:to>
    <xdr:pic>
      <xdr:nvPicPr>
        <xdr:cNvPr id="268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938</xdr:row>
      <xdr:rowOff>0</xdr:rowOff>
    </xdr:from>
    <xdr:to>
      <xdr:col>34</xdr:col>
      <xdr:colOff>152400</xdr:colOff>
      <xdr:row>938</xdr:row>
      <xdr:rowOff>133350</xdr:rowOff>
    </xdr:to>
    <xdr:pic>
      <xdr:nvPicPr>
        <xdr:cNvPr id="269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938</xdr:row>
      <xdr:rowOff>0</xdr:rowOff>
    </xdr:from>
    <xdr:to>
      <xdr:col>35</xdr:col>
      <xdr:colOff>152400</xdr:colOff>
      <xdr:row>938</xdr:row>
      <xdr:rowOff>133350</xdr:rowOff>
    </xdr:to>
    <xdr:pic>
      <xdr:nvPicPr>
        <xdr:cNvPr id="269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939</xdr:row>
      <xdr:rowOff>0</xdr:rowOff>
    </xdr:from>
    <xdr:to>
      <xdr:col>32</xdr:col>
      <xdr:colOff>152400</xdr:colOff>
      <xdr:row>939</xdr:row>
      <xdr:rowOff>133350</xdr:rowOff>
    </xdr:to>
    <xdr:pic>
      <xdr:nvPicPr>
        <xdr:cNvPr id="269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939</xdr:row>
      <xdr:rowOff>0</xdr:rowOff>
    </xdr:from>
    <xdr:to>
      <xdr:col>34</xdr:col>
      <xdr:colOff>152400</xdr:colOff>
      <xdr:row>939</xdr:row>
      <xdr:rowOff>133350</xdr:rowOff>
    </xdr:to>
    <xdr:pic>
      <xdr:nvPicPr>
        <xdr:cNvPr id="26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939</xdr:row>
      <xdr:rowOff>0</xdr:rowOff>
    </xdr:from>
    <xdr:to>
      <xdr:col>35</xdr:col>
      <xdr:colOff>152400</xdr:colOff>
      <xdr:row>939</xdr:row>
      <xdr:rowOff>133350</xdr:rowOff>
    </xdr:to>
    <xdr:pic>
      <xdr:nvPicPr>
        <xdr:cNvPr id="26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940</xdr:row>
      <xdr:rowOff>0</xdr:rowOff>
    </xdr:from>
    <xdr:to>
      <xdr:col>32</xdr:col>
      <xdr:colOff>152400</xdr:colOff>
      <xdr:row>940</xdr:row>
      <xdr:rowOff>133350</xdr:rowOff>
    </xdr:to>
    <xdr:pic>
      <xdr:nvPicPr>
        <xdr:cNvPr id="269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940</xdr:row>
      <xdr:rowOff>0</xdr:rowOff>
    </xdr:from>
    <xdr:to>
      <xdr:col>34</xdr:col>
      <xdr:colOff>152400</xdr:colOff>
      <xdr:row>940</xdr:row>
      <xdr:rowOff>133350</xdr:rowOff>
    </xdr:to>
    <xdr:pic>
      <xdr:nvPicPr>
        <xdr:cNvPr id="26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940</xdr:row>
      <xdr:rowOff>0</xdr:rowOff>
    </xdr:from>
    <xdr:to>
      <xdr:col>35</xdr:col>
      <xdr:colOff>152400</xdr:colOff>
      <xdr:row>940</xdr:row>
      <xdr:rowOff>133350</xdr:rowOff>
    </xdr:to>
    <xdr:pic>
      <xdr:nvPicPr>
        <xdr:cNvPr id="26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940</xdr:row>
      <xdr:rowOff>0</xdr:rowOff>
    </xdr:from>
    <xdr:to>
      <xdr:col>46</xdr:col>
      <xdr:colOff>152400</xdr:colOff>
      <xdr:row>940</xdr:row>
      <xdr:rowOff>133350</xdr:rowOff>
    </xdr:to>
    <xdr:pic>
      <xdr:nvPicPr>
        <xdr:cNvPr id="269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941</xdr:row>
      <xdr:rowOff>0</xdr:rowOff>
    </xdr:from>
    <xdr:to>
      <xdr:col>32</xdr:col>
      <xdr:colOff>152400</xdr:colOff>
      <xdr:row>941</xdr:row>
      <xdr:rowOff>133350</xdr:rowOff>
    </xdr:to>
    <xdr:pic>
      <xdr:nvPicPr>
        <xdr:cNvPr id="269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941</xdr:row>
      <xdr:rowOff>0</xdr:rowOff>
    </xdr:from>
    <xdr:to>
      <xdr:col>34</xdr:col>
      <xdr:colOff>152400</xdr:colOff>
      <xdr:row>941</xdr:row>
      <xdr:rowOff>133350</xdr:rowOff>
    </xdr:to>
    <xdr:pic>
      <xdr:nvPicPr>
        <xdr:cNvPr id="27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941</xdr:row>
      <xdr:rowOff>0</xdr:rowOff>
    </xdr:from>
    <xdr:to>
      <xdr:col>35</xdr:col>
      <xdr:colOff>152400</xdr:colOff>
      <xdr:row>941</xdr:row>
      <xdr:rowOff>133350</xdr:rowOff>
    </xdr:to>
    <xdr:pic>
      <xdr:nvPicPr>
        <xdr:cNvPr id="27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942</xdr:row>
      <xdr:rowOff>0</xdr:rowOff>
    </xdr:from>
    <xdr:to>
      <xdr:col>32</xdr:col>
      <xdr:colOff>152400</xdr:colOff>
      <xdr:row>942</xdr:row>
      <xdr:rowOff>133350</xdr:rowOff>
    </xdr:to>
    <xdr:pic>
      <xdr:nvPicPr>
        <xdr:cNvPr id="270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942</xdr:row>
      <xdr:rowOff>0</xdr:rowOff>
    </xdr:from>
    <xdr:to>
      <xdr:col>34</xdr:col>
      <xdr:colOff>152400</xdr:colOff>
      <xdr:row>942</xdr:row>
      <xdr:rowOff>133350</xdr:rowOff>
    </xdr:to>
    <xdr:pic>
      <xdr:nvPicPr>
        <xdr:cNvPr id="27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942</xdr:row>
      <xdr:rowOff>0</xdr:rowOff>
    </xdr:from>
    <xdr:to>
      <xdr:col>35</xdr:col>
      <xdr:colOff>152400</xdr:colOff>
      <xdr:row>942</xdr:row>
      <xdr:rowOff>133350</xdr:rowOff>
    </xdr:to>
    <xdr:pic>
      <xdr:nvPicPr>
        <xdr:cNvPr id="27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942</xdr:row>
      <xdr:rowOff>0</xdr:rowOff>
    </xdr:from>
    <xdr:to>
      <xdr:col>46</xdr:col>
      <xdr:colOff>152400</xdr:colOff>
      <xdr:row>942</xdr:row>
      <xdr:rowOff>133350</xdr:rowOff>
    </xdr:to>
    <xdr:pic>
      <xdr:nvPicPr>
        <xdr:cNvPr id="270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943</xdr:row>
      <xdr:rowOff>0</xdr:rowOff>
    </xdr:from>
    <xdr:to>
      <xdr:col>32</xdr:col>
      <xdr:colOff>152400</xdr:colOff>
      <xdr:row>943</xdr:row>
      <xdr:rowOff>133350</xdr:rowOff>
    </xdr:to>
    <xdr:pic>
      <xdr:nvPicPr>
        <xdr:cNvPr id="270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943</xdr:row>
      <xdr:rowOff>0</xdr:rowOff>
    </xdr:from>
    <xdr:to>
      <xdr:col>34</xdr:col>
      <xdr:colOff>152400</xdr:colOff>
      <xdr:row>943</xdr:row>
      <xdr:rowOff>133350</xdr:rowOff>
    </xdr:to>
    <xdr:pic>
      <xdr:nvPicPr>
        <xdr:cNvPr id="27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943</xdr:row>
      <xdr:rowOff>0</xdr:rowOff>
    </xdr:from>
    <xdr:to>
      <xdr:col>35</xdr:col>
      <xdr:colOff>152400</xdr:colOff>
      <xdr:row>943</xdr:row>
      <xdr:rowOff>133350</xdr:rowOff>
    </xdr:to>
    <xdr:pic>
      <xdr:nvPicPr>
        <xdr:cNvPr id="270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943</xdr:row>
      <xdr:rowOff>0</xdr:rowOff>
    </xdr:from>
    <xdr:to>
      <xdr:col>46</xdr:col>
      <xdr:colOff>152400</xdr:colOff>
      <xdr:row>943</xdr:row>
      <xdr:rowOff>133350</xdr:rowOff>
    </xdr:to>
    <xdr:pic>
      <xdr:nvPicPr>
        <xdr:cNvPr id="270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944</xdr:row>
      <xdr:rowOff>0</xdr:rowOff>
    </xdr:from>
    <xdr:to>
      <xdr:col>32</xdr:col>
      <xdr:colOff>152400</xdr:colOff>
      <xdr:row>944</xdr:row>
      <xdr:rowOff>133350</xdr:rowOff>
    </xdr:to>
    <xdr:pic>
      <xdr:nvPicPr>
        <xdr:cNvPr id="271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944</xdr:row>
      <xdr:rowOff>0</xdr:rowOff>
    </xdr:from>
    <xdr:to>
      <xdr:col>34</xdr:col>
      <xdr:colOff>152400</xdr:colOff>
      <xdr:row>944</xdr:row>
      <xdr:rowOff>133350</xdr:rowOff>
    </xdr:to>
    <xdr:pic>
      <xdr:nvPicPr>
        <xdr:cNvPr id="27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944</xdr:row>
      <xdr:rowOff>0</xdr:rowOff>
    </xdr:from>
    <xdr:to>
      <xdr:col>35</xdr:col>
      <xdr:colOff>152400</xdr:colOff>
      <xdr:row>944</xdr:row>
      <xdr:rowOff>133350</xdr:rowOff>
    </xdr:to>
    <xdr:pic>
      <xdr:nvPicPr>
        <xdr:cNvPr id="27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945</xdr:row>
      <xdr:rowOff>0</xdr:rowOff>
    </xdr:from>
    <xdr:to>
      <xdr:col>34</xdr:col>
      <xdr:colOff>152400</xdr:colOff>
      <xdr:row>945</xdr:row>
      <xdr:rowOff>133350</xdr:rowOff>
    </xdr:to>
    <xdr:pic>
      <xdr:nvPicPr>
        <xdr:cNvPr id="271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945</xdr:row>
      <xdr:rowOff>0</xdr:rowOff>
    </xdr:from>
    <xdr:to>
      <xdr:col>35</xdr:col>
      <xdr:colOff>152400</xdr:colOff>
      <xdr:row>945</xdr:row>
      <xdr:rowOff>133350</xdr:rowOff>
    </xdr:to>
    <xdr:pic>
      <xdr:nvPicPr>
        <xdr:cNvPr id="271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946</xdr:row>
      <xdr:rowOff>0</xdr:rowOff>
    </xdr:from>
    <xdr:to>
      <xdr:col>34</xdr:col>
      <xdr:colOff>152400</xdr:colOff>
      <xdr:row>946</xdr:row>
      <xdr:rowOff>133350</xdr:rowOff>
    </xdr:to>
    <xdr:pic>
      <xdr:nvPicPr>
        <xdr:cNvPr id="27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946</xdr:row>
      <xdr:rowOff>0</xdr:rowOff>
    </xdr:from>
    <xdr:to>
      <xdr:col>35</xdr:col>
      <xdr:colOff>152400</xdr:colOff>
      <xdr:row>946</xdr:row>
      <xdr:rowOff>133350</xdr:rowOff>
    </xdr:to>
    <xdr:pic>
      <xdr:nvPicPr>
        <xdr:cNvPr id="27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946</xdr:row>
      <xdr:rowOff>0</xdr:rowOff>
    </xdr:from>
    <xdr:to>
      <xdr:col>46</xdr:col>
      <xdr:colOff>152400</xdr:colOff>
      <xdr:row>946</xdr:row>
      <xdr:rowOff>133350</xdr:rowOff>
    </xdr:to>
    <xdr:pic>
      <xdr:nvPicPr>
        <xdr:cNvPr id="271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947</xdr:row>
      <xdr:rowOff>0</xdr:rowOff>
    </xdr:from>
    <xdr:to>
      <xdr:col>34</xdr:col>
      <xdr:colOff>152400</xdr:colOff>
      <xdr:row>947</xdr:row>
      <xdr:rowOff>133350</xdr:rowOff>
    </xdr:to>
    <xdr:pic>
      <xdr:nvPicPr>
        <xdr:cNvPr id="27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947</xdr:row>
      <xdr:rowOff>0</xdr:rowOff>
    </xdr:from>
    <xdr:to>
      <xdr:col>35</xdr:col>
      <xdr:colOff>152400</xdr:colOff>
      <xdr:row>947</xdr:row>
      <xdr:rowOff>133350</xdr:rowOff>
    </xdr:to>
    <xdr:pic>
      <xdr:nvPicPr>
        <xdr:cNvPr id="27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947</xdr:row>
      <xdr:rowOff>0</xdr:rowOff>
    </xdr:from>
    <xdr:to>
      <xdr:col>46</xdr:col>
      <xdr:colOff>152400</xdr:colOff>
      <xdr:row>947</xdr:row>
      <xdr:rowOff>133350</xdr:rowOff>
    </xdr:to>
    <xdr:pic>
      <xdr:nvPicPr>
        <xdr:cNvPr id="272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948</xdr:row>
      <xdr:rowOff>0</xdr:rowOff>
    </xdr:from>
    <xdr:to>
      <xdr:col>34</xdr:col>
      <xdr:colOff>152400</xdr:colOff>
      <xdr:row>948</xdr:row>
      <xdr:rowOff>133350</xdr:rowOff>
    </xdr:to>
    <xdr:pic>
      <xdr:nvPicPr>
        <xdr:cNvPr id="272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948</xdr:row>
      <xdr:rowOff>0</xdr:rowOff>
    </xdr:from>
    <xdr:to>
      <xdr:col>35</xdr:col>
      <xdr:colOff>152400</xdr:colOff>
      <xdr:row>948</xdr:row>
      <xdr:rowOff>133350</xdr:rowOff>
    </xdr:to>
    <xdr:pic>
      <xdr:nvPicPr>
        <xdr:cNvPr id="272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948</xdr:row>
      <xdr:rowOff>0</xdr:rowOff>
    </xdr:from>
    <xdr:to>
      <xdr:col>46</xdr:col>
      <xdr:colOff>152400</xdr:colOff>
      <xdr:row>948</xdr:row>
      <xdr:rowOff>133350</xdr:rowOff>
    </xdr:to>
    <xdr:pic>
      <xdr:nvPicPr>
        <xdr:cNvPr id="272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949</xdr:row>
      <xdr:rowOff>0</xdr:rowOff>
    </xdr:from>
    <xdr:to>
      <xdr:col>32</xdr:col>
      <xdr:colOff>152400</xdr:colOff>
      <xdr:row>949</xdr:row>
      <xdr:rowOff>133350</xdr:rowOff>
    </xdr:to>
    <xdr:pic>
      <xdr:nvPicPr>
        <xdr:cNvPr id="272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949</xdr:row>
      <xdr:rowOff>0</xdr:rowOff>
    </xdr:from>
    <xdr:to>
      <xdr:col>34</xdr:col>
      <xdr:colOff>152400</xdr:colOff>
      <xdr:row>949</xdr:row>
      <xdr:rowOff>133350</xdr:rowOff>
    </xdr:to>
    <xdr:pic>
      <xdr:nvPicPr>
        <xdr:cNvPr id="272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949</xdr:row>
      <xdr:rowOff>0</xdr:rowOff>
    </xdr:from>
    <xdr:to>
      <xdr:col>35</xdr:col>
      <xdr:colOff>152400</xdr:colOff>
      <xdr:row>949</xdr:row>
      <xdr:rowOff>133350</xdr:rowOff>
    </xdr:to>
    <xdr:pic>
      <xdr:nvPicPr>
        <xdr:cNvPr id="272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949</xdr:row>
      <xdr:rowOff>0</xdr:rowOff>
    </xdr:from>
    <xdr:to>
      <xdr:col>46</xdr:col>
      <xdr:colOff>152400</xdr:colOff>
      <xdr:row>949</xdr:row>
      <xdr:rowOff>133350</xdr:rowOff>
    </xdr:to>
    <xdr:pic>
      <xdr:nvPicPr>
        <xdr:cNvPr id="272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950</xdr:row>
      <xdr:rowOff>0</xdr:rowOff>
    </xdr:from>
    <xdr:to>
      <xdr:col>32</xdr:col>
      <xdr:colOff>152400</xdr:colOff>
      <xdr:row>950</xdr:row>
      <xdr:rowOff>133350</xdr:rowOff>
    </xdr:to>
    <xdr:pic>
      <xdr:nvPicPr>
        <xdr:cNvPr id="272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950</xdr:row>
      <xdr:rowOff>0</xdr:rowOff>
    </xdr:from>
    <xdr:to>
      <xdr:col>34</xdr:col>
      <xdr:colOff>152400</xdr:colOff>
      <xdr:row>950</xdr:row>
      <xdr:rowOff>133350</xdr:rowOff>
    </xdr:to>
    <xdr:pic>
      <xdr:nvPicPr>
        <xdr:cNvPr id="27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950</xdr:row>
      <xdr:rowOff>0</xdr:rowOff>
    </xdr:from>
    <xdr:to>
      <xdr:col>35</xdr:col>
      <xdr:colOff>152400</xdr:colOff>
      <xdr:row>950</xdr:row>
      <xdr:rowOff>133350</xdr:rowOff>
    </xdr:to>
    <xdr:pic>
      <xdr:nvPicPr>
        <xdr:cNvPr id="273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950</xdr:row>
      <xdr:rowOff>0</xdr:rowOff>
    </xdr:from>
    <xdr:to>
      <xdr:col>46</xdr:col>
      <xdr:colOff>152400</xdr:colOff>
      <xdr:row>950</xdr:row>
      <xdr:rowOff>133350</xdr:rowOff>
    </xdr:to>
    <xdr:pic>
      <xdr:nvPicPr>
        <xdr:cNvPr id="273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951</xdr:row>
      <xdr:rowOff>0</xdr:rowOff>
    </xdr:from>
    <xdr:to>
      <xdr:col>32</xdr:col>
      <xdr:colOff>152400</xdr:colOff>
      <xdr:row>951</xdr:row>
      <xdr:rowOff>133350</xdr:rowOff>
    </xdr:to>
    <xdr:pic>
      <xdr:nvPicPr>
        <xdr:cNvPr id="273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951</xdr:row>
      <xdr:rowOff>0</xdr:rowOff>
    </xdr:from>
    <xdr:to>
      <xdr:col>34</xdr:col>
      <xdr:colOff>152400</xdr:colOff>
      <xdr:row>951</xdr:row>
      <xdr:rowOff>133350</xdr:rowOff>
    </xdr:to>
    <xdr:pic>
      <xdr:nvPicPr>
        <xdr:cNvPr id="27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951</xdr:row>
      <xdr:rowOff>0</xdr:rowOff>
    </xdr:from>
    <xdr:to>
      <xdr:col>35</xdr:col>
      <xdr:colOff>152400</xdr:colOff>
      <xdr:row>951</xdr:row>
      <xdr:rowOff>133350</xdr:rowOff>
    </xdr:to>
    <xdr:pic>
      <xdr:nvPicPr>
        <xdr:cNvPr id="27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952</xdr:row>
      <xdr:rowOff>0</xdr:rowOff>
    </xdr:from>
    <xdr:to>
      <xdr:col>32</xdr:col>
      <xdr:colOff>152400</xdr:colOff>
      <xdr:row>952</xdr:row>
      <xdr:rowOff>133350</xdr:rowOff>
    </xdr:to>
    <xdr:pic>
      <xdr:nvPicPr>
        <xdr:cNvPr id="273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952</xdr:row>
      <xdr:rowOff>0</xdr:rowOff>
    </xdr:from>
    <xdr:to>
      <xdr:col>34</xdr:col>
      <xdr:colOff>152400</xdr:colOff>
      <xdr:row>952</xdr:row>
      <xdr:rowOff>133350</xdr:rowOff>
    </xdr:to>
    <xdr:pic>
      <xdr:nvPicPr>
        <xdr:cNvPr id="27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952</xdr:row>
      <xdr:rowOff>0</xdr:rowOff>
    </xdr:from>
    <xdr:to>
      <xdr:col>35</xdr:col>
      <xdr:colOff>152400</xdr:colOff>
      <xdr:row>952</xdr:row>
      <xdr:rowOff>133350</xdr:rowOff>
    </xdr:to>
    <xdr:pic>
      <xdr:nvPicPr>
        <xdr:cNvPr id="27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952</xdr:row>
      <xdr:rowOff>0</xdr:rowOff>
    </xdr:from>
    <xdr:to>
      <xdr:col>46</xdr:col>
      <xdr:colOff>152400</xdr:colOff>
      <xdr:row>952</xdr:row>
      <xdr:rowOff>133350</xdr:rowOff>
    </xdr:to>
    <xdr:pic>
      <xdr:nvPicPr>
        <xdr:cNvPr id="273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953</xdr:row>
      <xdr:rowOff>0</xdr:rowOff>
    </xdr:from>
    <xdr:to>
      <xdr:col>32</xdr:col>
      <xdr:colOff>152400</xdr:colOff>
      <xdr:row>953</xdr:row>
      <xdr:rowOff>133350</xdr:rowOff>
    </xdr:to>
    <xdr:pic>
      <xdr:nvPicPr>
        <xdr:cNvPr id="273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953</xdr:row>
      <xdr:rowOff>0</xdr:rowOff>
    </xdr:from>
    <xdr:to>
      <xdr:col>34</xdr:col>
      <xdr:colOff>152400</xdr:colOff>
      <xdr:row>953</xdr:row>
      <xdr:rowOff>133350</xdr:rowOff>
    </xdr:to>
    <xdr:pic>
      <xdr:nvPicPr>
        <xdr:cNvPr id="274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953</xdr:row>
      <xdr:rowOff>0</xdr:rowOff>
    </xdr:from>
    <xdr:to>
      <xdr:col>35</xdr:col>
      <xdr:colOff>152400</xdr:colOff>
      <xdr:row>953</xdr:row>
      <xdr:rowOff>133350</xdr:rowOff>
    </xdr:to>
    <xdr:pic>
      <xdr:nvPicPr>
        <xdr:cNvPr id="274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954</xdr:row>
      <xdr:rowOff>0</xdr:rowOff>
    </xdr:from>
    <xdr:to>
      <xdr:col>32</xdr:col>
      <xdr:colOff>152400</xdr:colOff>
      <xdr:row>954</xdr:row>
      <xdr:rowOff>133350</xdr:rowOff>
    </xdr:to>
    <xdr:pic>
      <xdr:nvPicPr>
        <xdr:cNvPr id="274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954</xdr:row>
      <xdr:rowOff>0</xdr:rowOff>
    </xdr:from>
    <xdr:to>
      <xdr:col>34</xdr:col>
      <xdr:colOff>152400</xdr:colOff>
      <xdr:row>954</xdr:row>
      <xdr:rowOff>133350</xdr:rowOff>
    </xdr:to>
    <xdr:pic>
      <xdr:nvPicPr>
        <xdr:cNvPr id="274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954</xdr:row>
      <xdr:rowOff>0</xdr:rowOff>
    </xdr:from>
    <xdr:to>
      <xdr:col>35</xdr:col>
      <xdr:colOff>152400</xdr:colOff>
      <xdr:row>954</xdr:row>
      <xdr:rowOff>133350</xdr:rowOff>
    </xdr:to>
    <xdr:pic>
      <xdr:nvPicPr>
        <xdr:cNvPr id="274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955</xdr:row>
      <xdr:rowOff>0</xdr:rowOff>
    </xdr:from>
    <xdr:to>
      <xdr:col>32</xdr:col>
      <xdr:colOff>152400</xdr:colOff>
      <xdr:row>955</xdr:row>
      <xdr:rowOff>133350</xdr:rowOff>
    </xdr:to>
    <xdr:pic>
      <xdr:nvPicPr>
        <xdr:cNvPr id="274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955</xdr:row>
      <xdr:rowOff>0</xdr:rowOff>
    </xdr:from>
    <xdr:to>
      <xdr:col>34</xdr:col>
      <xdr:colOff>152400</xdr:colOff>
      <xdr:row>955</xdr:row>
      <xdr:rowOff>133350</xdr:rowOff>
    </xdr:to>
    <xdr:pic>
      <xdr:nvPicPr>
        <xdr:cNvPr id="274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955</xdr:row>
      <xdr:rowOff>0</xdr:rowOff>
    </xdr:from>
    <xdr:to>
      <xdr:col>35</xdr:col>
      <xdr:colOff>152400</xdr:colOff>
      <xdr:row>955</xdr:row>
      <xdr:rowOff>133350</xdr:rowOff>
    </xdr:to>
    <xdr:pic>
      <xdr:nvPicPr>
        <xdr:cNvPr id="274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956</xdr:row>
      <xdr:rowOff>0</xdr:rowOff>
    </xdr:from>
    <xdr:to>
      <xdr:col>32</xdr:col>
      <xdr:colOff>152400</xdr:colOff>
      <xdr:row>956</xdr:row>
      <xdr:rowOff>133350</xdr:rowOff>
    </xdr:to>
    <xdr:pic>
      <xdr:nvPicPr>
        <xdr:cNvPr id="274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956</xdr:row>
      <xdr:rowOff>0</xdr:rowOff>
    </xdr:from>
    <xdr:to>
      <xdr:col>34</xdr:col>
      <xdr:colOff>152400</xdr:colOff>
      <xdr:row>956</xdr:row>
      <xdr:rowOff>133350</xdr:rowOff>
    </xdr:to>
    <xdr:pic>
      <xdr:nvPicPr>
        <xdr:cNvPr id="274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956</xdr:row>
      <xdr:rowOff>0</xdr:rowOff>
    </xdr:from>
    <xdr:to>
      <xdr:col>35</xdr:col>
      <xdr:colOff>152400</xdr:colOff>
      <xdr:row>956</xdr:row>
      <xdr:rowOff>133350</xdr:rowOff>
    </xdr:to>
    <xdr:pic>
      <xdr:nvPicPr>
        <xdr:cNvPr id="275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956</xdr:row>
      <xdr:rowOff>0</xdr:rowOff>
    </xdr:from>
    <xdr:to>
      <xdr:col>46</xdr:col>
      <xdr:colOff>152400</xdr:colOff>
      <xdr:row>956</xdr:row>
      <xdr:rowOff>133350</xdr:rowOff>
    </xdr:to>
    <xdr:pic>
      <xdr:nvPicPr>
        <xdr:cNvPr id="275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957</xdr:row>
      <xdr:rowOff>0</xdr:rowOff>
    </xdr:from>
    <xdr:to>
      <xdr:col>32</xdr:col>
      <xdr:colOff>152400</xdr:colOff>
      <xdr:row>957</xdr:row>
      <xdr:rowOff>133350</xdr:rowOff>
    </xdr:to>
    <xdr:pic>
      <xdr:nvPicPr>
        <xdr:cNvPr id="275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957</xdr:row>
      <xdr:rowOff>0</xdr:rowOff>
    </xdr:from>
    <xdr:to>
      <xdr:col>34</xdr:col>
      <xdr:colOff>152400</xdr:colOff>
      <xdr:row>957</xdr:row>
      <xdr:rowOff>133350</xdr:rowOff>
    </xdr:to>
    <xdr:pic>
      <xdr:nvPicPr>
        <xdr:cNvPr id="27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957</xdr:row>
      <xdr:rowOff>0</xdr:rowOff>
    </xdr:from>
    <xdr:to>
      <xdr:col>35</xdr:col>
      <xdr:colOff>152400</xdr:colOff>
      <xdr:row>957</xdr:row>
      <xdr:rowOff>133350</xdr:rowOff>
    </xdr:to>
    <xdr:pic>
      <xdr:nvPicPr>
        <xdr:cNvPr id="27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958</xdr:row>
      <xdr:rowOff>0</xdr:rowOff>
    </xdr:from>
    <xdr:to>
      <xdr:col>32</xdr:col>
      <xdr:colOff>152400</xdr:colOff>
      <xdr:row>958</xdr:row>
      <xdr:rowOff>133350</xdr:rowOff>
    </xdr:to>
    <xdr:pic>
      <xdr:nvPicPr>
        <xdr:cNvPr id="275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958</xdr:row>
      <xdr:rowOff>0</xdr:rowOff>
    </xdr:from>
    <xdr:to>
      <xdr:col>34</xdr:col>
      <xdr:colOff>152400</xdr:colOff>
      <xdr:row>958</xdr:row>
      <xdr:rowOff>133350</xdr:rowOff>
    </xdr:to>
    <xdr:pic>
      <xdr:nvPicPr>
        <xdr:cNvPr id="27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958</xdr:row>
      <xdr:rowOff>0</xdr:rowOff>
    </xdr:from>
    <xdr:to>
      <xdr:col>35</xdr:col>
      <xdr:colOff>152400</xdr:colOff>
      <xdr:row>958</xdr:row>
      <xdr:rowOff>133350</xdr:rowOff>
    </xdr:to>
    <xdr:pic>
      <xdr:nvPicPr>
        <xdr:cNvPr id="27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959</xdr:row>
      <xdr:rowOff>0</xdr:rowOff>
    </xdr:from>
    <xdr:to>
      <xdr:col>34</xdr:col>
      <xdr:colOff>152400</xdr:colOff>
      <xdr:row>959</xdr:row>
      <xdr:rowOff>133350</xdr:rowOff>
    </xdr:to>
    <xdr:pic>
      <xdr:nvPicPr>
        <xdr:cNvPr id="27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959</xdr:row>
      <xdr:rowOff>0</xdr:rowOff>
    </xdr:from>
    <xdr:to>
      <xdr:col>35</xdr:col>
      <xdr:colOff>152400</xdr:colOff>
      <xdr:row>959</xdr:row>
      <xdr:rowOff>133350</xdr:rowOff>
    </xdr:to>
    <xdr:pic>
      <xdr:nvPicPr>
        <xdr:cNvPr id="275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960</xdr:row>
      <xdr:rowOff>0</xdr:rowOff>
    </xdr:from>
    <xdr:to>
      <xdr:col>34</xdr:col>
      <xdr:colOff>152400</xdr:colOff>
      <xdr:row>960</xdr:row>
      <xdr:rowOff>133350</xdr:rowOff>
    </xdr:to>
    <xdr:pic>
      <xdr:nvPicPr>
        <xdr:cNvPr id="276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960</xdr:row>
      <xdr:rowOff>0</xdr:rowOff>
    </xdr:from>
    <xdr:to>
      <xdr:col>35</xdr:col>
      <xdr:colOff>152400</xdr:colOff>
      <xdr:row>960</xdr:row>
      <xdr:rowOff>133350</xdr:rowOff>
    </xdr:to>
    <xdr:pic>
      <xdr:nvPicPr>
        <xdr:cNvPr id="276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961</xdr:row>
      <xdr:rowOff>0</xdr:rowOff>
    </xdr:from>
    <xdr:to>
      <xdr:col>34</xdr:col>
      <xdr:colOff>152400</xdr:colOff>
      <xdr:row>961</xdr:row>
      <xdr:rowOff>133350</xdr:rowOff>
    </xdr:to>
    <xdr:pic>
      <xdr:nvPicPr>
        <xdr:cNvPr id="27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961</xdr:row>
      <xdr:rowOff>0</xdr:rowOff>
    </xdr:from>
    <xdr:to>
      <xdr:col>35</xdr:col>
      <xdr:colOff>152400</xdr:colOff>
      <xdr:row>961</xdr:row>
      <xdr:rowOff>133350</xdr:rowOff>
    </xdr:to>
    <xdr:pic>
      <xdr:nvPicPr>
        <xdr:cNvPr id="27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962</xdr:row>
      <xdr:rowOff>0</xdr:rowOff>
    </xdr:from>
    <xdr:to>
      <xdr:col>34</xdr:col>
      <xdr:colOff>152400</xdr:colOff>
      <xdr:row>962</xdr:row>
      <xdr:rowOff>133350</xdr:rowOff>
    </xdr:to>
    <xdr:pic>
      <xdr:nvPicPr>
        <xdr:cNvPr id="276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962</xdr:row>
      <xdr:rowOff>0</xdr:rowOff>
    </xdr:from>
    <xdr:to>
      <xdr:col>35</xdr:col>
      <xdr:colOff>152400</xdr:colOff>
      <xdr:row>962</xdr:row>
      <xdr:rowOff>133350</xdr:rowOff>
    </xdr:to>
    <xdr:pic>
      <xdr:nvPicPr>
        <xdr:cNvPr id="276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963</xdr:row>
      <xdr:rowOff>0</xdr:rowOff>
    </xdr:from>
    <xdr:to>
      <xdr:col>34</xdr:col>
      <xdr:colOff>152400</xdr:colOff>
      <xdr:row>963</xdr:row>
      <xdr:rowOff>133350</xdr:rowOff>
    </xdr:to>
    <xdr:pic>
      <xdr:nvPicPr>
        <xdr:cNvPr id="27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963</xdr:row>
      <xdr:rowOff>0</xdr:rowOff>
    </xdr:from>
    <xdr:to>
      <xdr:col>35</xdr:col>
      <xdr:colOff>152400</xdr:colOff>
      <xdr:row>963</xdr:row>
      <xdr:rowOff>133350</xdr:rowOff>
    </xdr:to>
    <xdr:pic>
      <xdr:nvPicPr>
        <xdr:cNvPr id="27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964</xdr:row>
      <xdr:rowOff>0</xdr:rowOff>
    </xdr:from>
    <xdr:to>
      <xdr:col>34</xdr:col>
      <xdr:colOff>152400</xdr:colOff>
      <xdr:row>964</xdr:row>
      <xdr:rowOff>133350</xdr:rowOff>
    </xdr:to>
    <xdr:pic>
      <xdr:nvPicPr>
        <xdr:cNvPr id="27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964</xdr:row>
      <xdr:rowOff>0</xdr:rowOff>
    </xdr:from>
    <xdr:to>
      <xdr:col>35</xdr:col>
      <xdr:colOff>152400</xdr:colOff>
      <xdr:row>964</xdr:row>
      <xdr:rowOff>133350</xdr:rowOff>
    </xdr:to>
    <xdr:pic>
      <xdr:nvPicPr>
        <xdr:cNvPr id="27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965</xdr:row>
      <xdr:rowOff>0</xdr:rowOff>
    </xdr:from>
    <xdr:to>
      <xdr:col>34</xdr:col>
      <xdr:colOff>152400</xdr:colOff>
      <xdr:row>965</xdr:row>
      <xdr:rowOff>133350</xdr:rowOff>
    </xdr:to>
    <xdr:pic>
      <xdr:nvPicPr>
        <xdr:cNvPr id="277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965</xdr:row>
      <xdr:rowOff>0</xdr:rowOff>
    </xdr:from>
    <xdr:to>
      <xdr:col>35</xdr:col>
      <xdr:colOff>152400</xdr:colOff>
      <xdr:row>965</xdr:row>
      <xdr:rowOff>133350</xdr:rowOff>
    </xdr:to>
    <xdr:pic>
      <xdr:nvPicPr>
        <xdr:cNvPr id="277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966</xdr:row>
      <xdr:rowOff>0</xdr:rowOff>
    </xdr:from>
    <xdr:to>
      <xdr:col>32</xdr:col>
      <xdr:colOff>152400</xdr:colOff>
      <xdr:row>966</xdr:row>
      <xdr:rowOff>133350</xdr:rowOff>
    </xdr:to>
    <xdr:pic>
      <xdr:nvPicPr>
        <xdr:cNvPr id="277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966</xdr:row>
      <xdr:rowOff>0</xdr:rowOff>
    </xdr:from>
    <xdr:to>
      <xdr:col>34</xdr:col>
      <xdr:colOff>152400</xdr:colOff>
      <xdr:row>966</xdr:row>
      <xdr:rowOff>133350</xdr:rowOff>
    </xdr:to>
    <xdr:pic>
      <xdr:nvPicPr>
        <xdr:cNvPr id="277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966</xdr:row>
      <xdr:rowOff>0</xdr:rowOff>
    </xdr:from>
    <xdr:to>
      <xdr:col>35</xdr:col>
      <xdr:colOff>152400</xdr:colOff>
      <xdr:row>966</xdr:row>
      <xdr:rowOff>133350</xdr:rowOff>
    </xdr:to>
    <xdr:pic>
      <xdr:nvPicPr>
        <xdr:cNvPr id="277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966</xdr:row>
      <xdr:rowOff>0</xdr:rowOff>
    </xdr:from>
    <xdr:to>
      <xdr:col>46</xdr:col>
      <xdr:colOff>152400</xdr:colOff>
      <xdr:row>966</xdr:row>
      <xdr:rowOff>133350</xdr:rowOff>
    </xdr:to>
    <xdr:pic>
      <xdr:nvPicPr>
        <xdr:cNvPr id="277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967</xdr:row>
      <xdr:rowOff>0</xdr:rowOff>
    </xdr:from>
    <xdr:to>
      <xdr:col>32</xdr:col>
      <xdr:colOff>152400</xdr:colOff>
      <xdr:row>967</xdr:row>
      <xdr:rowOff>133350</xdr:rowOff>
    </xdr:to>
    <xdr:pic>
      <xdr:nvPicPr>
        <xdr:cNvPr id="277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967</xdr:row>
      <xdr:rowOff>0</xdr:rowOff>
    </xdr:from>
    <xdr:to>
      <xdr:col>34</xdr:col>
      <xdr:colOff>152400</xdr:colOff>
      <xdr:row>967</xdr:row>
      <xdr:rowOff>133350</xdr:rowOff>
    </xdr:to>
    <xdr:pic>
      <xdr:nvPicPr>
        <xdr:cNvPr id="27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967</xdr:row>
      <xdr:rowOff>0</xdr:rowOff>
    </xdr:from>
    <xdr:to>
      <xdr:col>35</xdr:col>
      <xdr:colOff>152400</xdr:colOff>
      <xdr:row>967</xdr:row>
      <xdr:rowOff>133350</xdr:rowOff>
    </xdr:to>
    <xdr:pic>
      <xdr:nvPicPr>
        <xdr:cNvPr id="27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967</xdr:row>
      <xdr:rowOff>0</xdr:rowOff>
    </xdr:from>
    <xdr:to>
      <xdr:col>46</xdr:col>
      <xdr:colOff>152400</xdr:colOff>
      <xdr:row>967</xdr:row>
      <xdr:rowOff>133350</xdr:rowOff>
    </xdr:to>
    <xdr:pic>
      <xdr:nvPicPr>
        <xdr:cNvPr id="277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968</xdr:row>
      <xdr:rowOff>0</xdr:rowOff>
    </xdr:from>
    <xdr:to>
      <xdr:col>32</xdr:col>
      <xdr:colOff>152400</xdr:colOff>
      <xdr:row>968</xdr:row>
      <xdr:rowOff>133350</xdr:rowOff>
    </xdr:to>
    <xdr:pic>
      <xdr:nvPicPr>
        <xdr:cNvPr id="278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968</xdr:row>
      <xdr:rowOff>0</xdr:rowOff>
    </xdr:from>
    <xdr:to>
      <xdr:col>34</xdr:col>
      <xdr:colOff>152400</xdr:colOff>
      <xdr:row>968</xdr:row>
      <xdr:rowOff>133350</xdr:rowOff>
    </xdr:to>
    <xdr:pic>
      <xdr:nvPicPr>
        <xdr:cNvPr id="278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968</xdr:row>
      <xdr:rowOff>0</xdr:rowOff>
    </xdr:from>
    <xdr:to>
      <xdr:col>35</xdr:col>
      <xdr:colOff>152400</xdr:colOff>
      <xdr:row>968</xdr:row>
      <xdr:rowOff>133350</xdr:rowOff>
    </xdr:to>
    <xdr:pic>
      <xdr:nvPicPr>
        <xdr:cNvPr id="278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969</xdr:row>
      <xdr:rowOff>0</xdr:rowOff>
    </xdr:from>
    <xdr:to>
      <xdr:col>32</xdr:col>
      <xdr:colOff>152400</xdr:colOff>
      <xdr:row>969</xdr:row>
      <xdr:rowOff>133350</xdr:rowOff>
    </xdr:to>
    <xdr:pic>
      <xdr:nvPicPr>
        <xdr:cNvPr id="278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969</xdr:row>
      <xdr:rowOff>0</xdr:rowOff>
    </xdr:from>
    <xdr:to>
      <xdr:col>34</xdr:col>
      <xdr:colOff>152400</xdr:colOff>
      <xdr:row>969</xdr:row>
      <xdr:rowOff>133350</xdr:rowOff>
    </xdr:to>
    <xdr:pic>
      <xdr:nvPicPr>
        <xdr:cNvPr id="27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969</xdr:row>
      <xdr:rowOff>0</xdr:rowOff>
    </xdr:from>
    <xdr:to>
      <xdr:col>35</xdr:col>
      <xdr:colOff>152400</xdr:colOff>
      <xdr:row>969</xdr:row>
      <xdr:rowOff>133350</xdr:rowOff>
    </xdr:to>
    <xdr:pic>
      <xdr:nvPicPr>
        <xdr:cNvPr id="27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970</xdr:row>
      <xdr:rowOff>0</xdr:rowOff>
    </xdr:from>
    <xdr:to>
      <xdr:col>32</xdr:col>
      <xdr:colOff>152400</xdr:colOff>
      <xdr:row>970</xdr:row>
      <xdr:rowOff>133350</xdr:rowOff>
    </xdr:to>
    <xdr:pic>
      <xdr:nvPicPr>
        <xdr:cNvPr id="278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970</xdr:row>
      <xdr:rowOff>0</xdr:rowOff>
    </xdr:from>
    <xdr:to>
      <xdr:col>34</xdr:col>
      <xdr:colOff>152400</xdr:colOff>
      <xdr:row>970</xdr:row>
      <xdr:rowOff>133350</xdr:rowOff>
    </xdr:to>
    <xdr:pic>
      <xdr:nvPicPr>
        <xdr:cNvPr id="27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970</xdr:row>
      <xdr:rowOff>0</xdr:rowOff>
    </xdr:from>
    <xdr:to>
      <xdr:col>35</xdr:col>
      <xdr:colOff>152400</xdr:colOff>
      <xdr:row>970</xdr:row>
      <xdr:rowOff>133350</xdr:rowOff>
    </xdr:to>
    <xdr:pic>
      <xdr:nvPicPr>
        <xdr:cNvPr id="278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971</xdr:row>
      <xdr:rowOff>0</xdr:rowOff>
    </xdr:from>
    <xdr:to>
      <xdr:col>32</xdr:col>
      <xdr:colOff>152400</xdr:colOff>
      <xdr:row>971</xdr:row>
      <xdr:rowOff>133350</xdr:rowOff>
    </xdr:to>
    <xdr:pic>
      <xdr:nvPicPr>
        <xdr:cNvPr id="278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971</xdr:row>
      <xdr:rowOff>0</xdr:rowOff>
    </xdr:from>
    <xdr:to>
      <xdr:col>34</xdr:col>
      <xdr:colOff>152400</xdr:colOff>
      <xdr:row>971</xdr:row>
      <xdr:rowOff>133350</xdr:rowOff>
    </xdr:to>
    <xdr:pic>
      <xdr:nvPicPr>
        <xdr:cNvPr id="279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971</xdr:row>
      <xdr:rowOff>0</xdr:rowOff>
    </xdr:from>
    <xdr:to>
      <xdr:col>35</xdr:col>
      <xdr:colOff>152400</xdr:colOff>
      <xdr:row>971</xdr:row>
      <xdr:rowOff>133350</xdr:rowOff>
    </xdr:to>
    <xdr:pic>
      <xdr:nvPicPr>
        <xdr:cNvPr id="279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972</xdr:row>
      <xdr:rowOff>0</xdr:rowOff>
    </xdr:from>
    <xdr:to>
      <xdr:col>32</xdr:col>
      <xdr:colOff>152400</xdr:colOff>
      <xdr:row>972</xdr:row>
      <xdr:rowOff>133350</xdr:rowOff>
    </xdr:to>
    <xdr:pic>
      <xdr:nvPicPr>
        <xdr:cNvPr id="279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972</xdr:row>
      <xdr:rowOff>0</xdr:rowOff>
    </xdr:from>
    <xdr:to>
      <xdr:col>34</xdr:col>
      <xdr:colOff>152400</xdr:colOff>
      <xdr:row>972</xdr:row>
      <xdr:rowOff>133350</xdr:rowOff>
    </xdr:to>
    <xdr:pic>
      <xdr:nvPicPr>
        <xdr:cNvPr id="27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972</xdr:row>
      <xdr:rowOff>0</xdr:rowOff>
    </xdr:from>
    <xdr:to>
      <xdr:col>35</xdr:col>
      <xdr:colOff>152400</xdr:colOff>
      <xdr:row>972</xdr:row>
      <xdr:rowOff>133350</xdr:rowOff>
    </xdr:to>
    <xdr:pic>
      <xdr:nvPicPr>
        <xdr:cNvPr id="27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973</xdr:row>
      <xdr:rowOff>0</xdr:rowOff>
    </xdr:from>
    <xdr:to>
      <xdr:col>32</xdr:col>
      <xdr:colOff>152400</xdr:colOff>
      <xdr:row>973</xdr:row>
      <xdr:rowOff>133350</xdr:rowOff>
    </xdr:to>
    <xdr:pic>
      <xdr:nvPicPr>
        <xdr:cNvPr id="279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973</xdr:row>
      <xdr:rowOff>0</xdr:rowOff>
    </xdr:from>
    <xdr:to>
      <xdr:col>34</xdr:col>
      <xdr:colOff>152400</xdr:colOff>
      <xdr:row>973</xdr:row>
      <xdr:rowOff>133350</xdr:rowOff>
    </xdr:to>
    <xdr:pic>
      <xdr:nvPicPr>
        <xdr:cNvPr id="27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973</xdr:row>
      <xdr:rowOff>0</xdr:rowOff>
    </xdr:from>
    <xdr:to>
      <xdr:col>35</xdr:col>
      <xdr:colOff>152400</xdr:colOff>
      <xdr:row>973</xdr:row>
      <xdr:rowOff>133350</xdr:rowOff>
    </xdr:to>
    <xdr:pic>
      <xdr:nvPicPr>
        <xdr:cNvPr id="27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974</xdr:row>
      <xdr:rowOff>0</xdr:rowOff>
    </xdr:from>
    <xdr:to>
      <xdr:col>32</xdr:col>
      <xdr:colOff>152400</xdr:colOff>
      <xdr:row>974</xdr:row>
      <xdr:rowOff>133350</xdr:rowOff>
    </xdr:to>
    <xdr:pic>
      <xdr:nvPicPr>
        <xdr:cNvPr id="279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974</xdr:row>
      <xdr:rowOff>0</xdr:rowOff>
    </xdr:from>
    <xdr:to>
      <xdr:col>34</xdr:col>
      <xdr:colOff>152400</xdr:colOff>
      <xdr:row>974</xdr:row>
      <xdr:rowOff>133350</xdr:rowOff>
    </xdr:to>
    <xdr:pic>
      <xdr:nvPicPr>
        <xdr:cNvPr id="279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974</xdr:row>
      <xdr:rowOff>0</xdr:rowOff>
    </xdr:from>
    <xdr:to>
      <xdr:col>35</xdr:col>
      <xdr:colOff>152400</xdr:colOff>
      <xdr:row>974</xdr:row>
      <xdr:rowOff>133350</xdr:rowOff>
    </xdr:to>
    <xdr:pic>
      <xdr:nvPicPr>
        <xdr:cNvPr id="280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975</xdr:row>
      <xdr:rowOff>0</xdr:rowOff>
    </xdr:from>
    <xdr:to>
      <xdr:col>32</xdr:col>
      <xdr:colOff>152400</xdr:colOff>
      <xdr:row>975</xdr:row>
      <xdr:rowOff>133350</xdr:rowOff>
    </xdr:to>
    <xdr:pic>
      <xdr:nvPicPr>
        <xdr:cNvPr id="280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975</xdr:row>
      <xdr:rowOff>0</xdr:rowOff>
    </xdr:from>
    <xdr:to>
      <xdr:col>34</xdr:col>
      <xdr:colOff>152400</xdr:colOff>
      <xdr:row>975</xdr:row>
      <xdr:rowOff>133350</xdr:rowOff>
    </xdr:to>
    <xdr:pic>
      <xdr:nvPicPr>
        <xdr:cNvPr id="280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975</xdr:row>
      <xdr:rowOff>0</xdr:rowOff>
    </xdr:from>
    <xdr:to>
      <xdr:col>35</xdr:col>
      <xdr:colOff>152400</xdr:colOff>
      <xdr:row>975</xdr:row>
      <xdr:rowOff>133350</xdr:rowOff>
    </xdr:to>
    <xdr:pic>
      <xdr:nvPicPr>
        <xdr:cNvPr id="280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976</xdr:row>
      <xdr:rowOff>0</xdr:rowOff>
    </xdr:from>
    <xdr:to>
      <xdr:col>32</xdr:col>
      <xdr:colOff>152400</xdr:colOff>
      <xdr:row>976</xdr:row>
      <xdr:rowOff>133350</xdr:rowOff>
    </xdr:to>
    <xdr:pic>
      <xdr:nvPicPr>
        <xdr:cNvPr id="280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976</xdr:row>
      <xdr:rowOff>0</xdr:rowOff>
    </xdr:from>
    <xdr:to>
      <xdr:col>34</xdr:col>
      <xdr:colOff>152400</xdr:colOff>
      <xdr:row>976</xdr:row>
      <xdr:rowOff>133350</xdr:rowOff>
    </xdr:to>
    <xdr:pic>
      <xdr:nvPicPr>
        <xdr:cNvPr id="28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976</xdr:row>
      <xdr:rowOff>0</xdr:rowOff>
    </xdr:from>
    <xdr:to>
      <xdr:col>35</xdr:col>
      <xdr:colOff>152400</xdr:colOff>
      <xdr:row>976</xdr:row>
      <xdr:rowOff>133350</xdr:rowOff>
    </xdr:to>
    <xdr:pic>
      <xdr:nvPicPr>
        <xdr:cNvPr id="28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977</xdr:row>
      <xdr:rowOff>0</xdr:rowOff>
    </xdr:from>
    <xdr:to>
      <xdr:col>32</xdr:col>
      <xdr:colOff>152400</xdr:colOff>
      <xdr:row>977</xdr:row>
      <xdr:rowOff>133350</xdr:rowOff>
    </xdr:to>
    <xdr:pic>
      <xdr:nvPicPr>
        <xdr:cNvPr id="280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977</xdr:row>
      <xdr:rowOff>0</xdr:rowOff>
    </xdr:from>
    <xdr:to>
      <xdr:col>34</xdr:col>
      <xdr:colOff>152400</xdr:colOff>
      <xdr:row>977</xdr:row>
      <xdr:rowOff>133350</xdr:rowOff>
    </xdr:to>
    <xdr:pic>
      <xdr:nvPicPr>
        <xdr:cNvPr id="28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977</xdr:row>
      <xdr:rowOff>0</xdr:rowOff>
    </xdr:from>
    <xdr:to>
      <xdr:col>35</xdr:col>
      <xdr:colOff>152400</xdr:colOff>
      <xdr:row>977</xdr:row>
      <xdr:rowOff>133350</xdr:rowOff>
    </xdr:to>
    <xdr:pic>
      <xdr:nvPicPr>
        <xdr:cNvPr id="280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978</xdr:row>
      <xdr:rowOff>0</xdr:rowOff>
    </xdr:from>
    <xdr:to>
      <xdr:col>32</xdr:col>
      <xdr:colOff>152400</xdr:colOff>
      <xdr:row>978</xdr:row>
      <xdr:rowOff>133350</xdr:rowOff>
    </xdr:to>
    <xdr:pic>
      <xdr:nvPicPr>
        <xdr:cNvPr id="281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978</xdr:row>
      <xdr:rowOff>0</xdr:rowOff>
    </xdr:from>
    <xdr:to>
      <xdr:col>34</xdr:col>
      <xdr:colOff>152400</xdr:colOff>
      <xdr:row>978</xdr:row>
      <xdr:rowOff>133350</xdr:rowOff>
    </xdr:to>
    <xdr:pic>
      <xdr:nvPicPr>
        <xdr:cNvPr id="28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978</xdr:row>
      <xdr:rowOff>0</xdr:rowOff>
    </xdr:from>
    <xdr:to>
      <xdr:col>35</xdr:col>
      <xdr:colOff>152400</xdr:colOff>
      <xdr:row>978</xdr:row>
      <xdr:rowOff>133350</xdr:rowOff>
    </xdr:to>
    <xdr:pic>
      <xdr:nvPicPr>
        <xdr:cNvPr id="28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979</xdr:row>
      <xdr:rowOff>0</xdr:rowOff>
    </xdr:from>
    <xdr:to>
      <xdr:col>32</xdr:col>
      <xdr:colOff>152400</xdr:colOff>
      <xdr:row>979</xdr:row>
      <xdr:rowOff>133350</xdr:rowOff>
    </xdr:to>
    <xdr:pic>
      <xdr:nvPicPr>
        <xdr:cNvPr id="281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979</xdr:row>
      <xdr:rowOff>0</xdr:rowOff>
    </xdr:from>
    <xdr:to>
      <xdr:col>34</xdr:col>
      <xdr:colOff>152400</xdr:colOff>
      <xdr:row>979</xdr:row>
      <xdr:rowOff>133350</xdr:rowOff>
    </xdr:to>
    <xdr:pic>
      <xdr:nvPicPr>
        <xdr:cNvPr id="28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979</xdr:row>
      <xdr:rowOff>0</xdr:rowOff>
    </xdr:from>
    <xdr:to>
      <xdr:col>35</xdr:col>
      <xdr:colOff>152400</xdr:colOff>
      <xdr:row>979</xdr:row>
      <xdr:rowOff>133350</xdr:rowOff>
    </xdr:to>
    <xdr:pic>
      <xdr:nvPicPr>
        <xdr:cNvPr id="28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980</xdr:row>
      <xdr:rowOff>0</xdr:rowOff>
    </xdr:from>
    <xdr:to>
      <xdr:col>32</xdr:col>
      <xdr:colOff>152400</xdr:colOff>
      <xdr:row>980</xdr:row>
      <xdr:rowOff>133350</xdr:rowOff>
    </xdr:to>
    <xdr:pic>
      <xdr:nvPicPr>
        <xdr:cNvPr id="281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980</xdr:row>
      <xdr:rowOff>0</xdr:rowOff>
    </xdr:from>
    <xdr:to>
      <xdr:col>34</xdr:col>
      <xdr:colOff>152400</xdr:colOff>
      <xdr:row>980</xdr:row>
      <xdr:rowOff>133350</xdr:rowOff>
    </xdr:to>
    <xdr:pic>
      <xdr:nvPicPr>
        <xdr:cNvPr id="28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980</xdr:row>
      <xdr:rowOff>0</xdr:rowOff>
    </xdr:from>
    <xdr:to>
      <xdr:col>35</xdr:col>
      <xdr:colOff>152400</xdr:colOff>
      <xdr:row>980</xdr:row>
      <xdr:rowOff>133350</xdr:rowOff>
    </xdr:to>
    <xdr:pic>
      <xdr:nvPicPr>
        <xdr:cNvPr id="28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981</xdr:row>
      <xdr:rowOff>0</xdr:rowOff>
    </xdr:from>
    <xdr:to>
      <xdr:col>32</xdr:col>
      <xdr:colOff>152400</xdr:colOff>
      <xdr:row>981</xdr:row>
      <xdr:rowOff>133350</xdr:rowOff>
    </xdr:to>
    <xdr:pic>
      <xdr:nvPicPr>
        <xdr:cNvPr id="281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981</xdr:row>
      <xdr:rowOff>0</xdr:rowOff>
    </xdr:from>
    <xdr:to>
      <xdr:col>34</xdr:col>
      <xdr:colOff>152400</xdr:colOff>
      <xdr:row>981</xdr:row>
      <xdr:rowOff>133350</xdr:rowOff>
    </xdr:to>
    <xdr:pic>
      <xdr:nvPicPr>
        <xdr:cNvPr id="28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981</xdr:row>
      <xdr:rowOff>0</xdr:rowOff>
    </xdr:from>
    <xdr:to>
      <xdr:col>35</xdr:col>
      <xdr:colOff>152400</xdr:colOff>
      <xdr:row>981</xdr:row>
      <xdr:rowOff>133350</xdr:rowOff>
    </xdr:to>
    <xdr:pic>
      <xdr:nvPicPr>
        <xdr:cNvPr id="28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982</xdr:row>
      <xdr:rowOff>0</xdr:rowOff>
    </xdr:from>
    <xdr:to>
      <xdr:col>32</xdr:col>
      <xdr:colOff>152400</xdr:colOff>
      <xdr:row>982</xdr:row>
      <xdr:rowOff>133350</xdr:rowOff>
    </xdr:to>
    <xdr:pic>
      <xdr:nvPicPr>
        <xdr:cNvPr id="282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982</xdr:row>
      <xdr:rowOff>0</xdr:rowOff>
    </xdr:from>
    <xdr:to>
      <xdr:col>34</xdr:col>
      <xdr:colOff>152400</xdr:colOff>
      <xdr:row>982</xdr:row>
      <xdr:rowOff>133350</xdr:rowOff>
    </xdr:to>
    <xdr:pic>
      <xdr:nvPicPr>
        <xdr:cNvPr id="28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982</xdr:row>
      <xdr:rowOff>0</xdr:rowOff>
    </xdr:from>
    <xdr:to>
      <xdr:col>35</xdr:col>
      <xdr:colOff>152400</xdr:colOff>
      <xdr:row>982</xdr:row>
      <xdr:rowOff>133350</xdr:rowOff>
    </xdr:to>
    <xdr:pic>
      <xdr:nvPicPr>
        <xdr:cNvPr id="28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983</xdr:row>
      <xdr:rowOff>0</xdr:rowOff>
    </xdr:from>
    <xdr:to>
      <xdr:col>32</xdr:col>
      <xdr:colOff>152400</xdr:colOff>
      <xdr:row>983</xdr:row>
      <xdr:rowOff>133350</xdr:rowOff>
    </xdr:to>
    <xdr:pic>
      <xdr:nvPicPr>
        <xdr:cNvPr id="282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983</xdr:row>
      <xdr:rowOff>0</xdr:rowOff>
    </xdr:from>
    <xdr:to>
      <xdr:col>34</xdr:col>
      <xdr:colOff>152400</xdr:colOff>
      <xdr:row>983</xdr:row>
      <xdr:rowOff>133350</xdr:rowOff>
    </xdr:to>
    <xdr:pic>
      <xdr:nvPicPr>
        <xdr:cNvPr id="28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983</xdr:row>
      <xdr:rowOff>0</xdr:rowOff>
    </xdr:from>
    <xdr:to>
      <xdr:col>35</xdr:col>
      <xdr:colOff>152400</xdr:colOff>
      <xdr:row>983</xdr:row>
      <xdr:rowOff>133350</xdr:rowOff>
    </xdr:to>
    <xdr:pic>
      <xdr:nvPicPr>
        <xdr:cNvPr id="28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983</xdr:row>
      <xdr:rowOff>0</xdr:rowOff>
    </xdr:from>
    <xdr:to>
      <xdr:col>46</xdr:col>
      <xdr:colOff>152400</xdr:colOff>
      <xdr:row>983</xdr:row>
      <xdr:rowOff>133350</xdr:rowOff>
    </xdr:to>
    <xdr:pic>
      <xdr:nvPicPr>
        <xdr:cNvPr id="282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984</xdr:row>
      <xdr:rowOff>0</xdr:rowOff>
    </xdr:from>
    <xdr:to>
      <xdr:col>32</xdr:col>
      <xdr:colOff>152400</xdr:colOff>
      <xdr:row>984</xdr:row>
      <xdr:rowOff>133350</xdr:rowOff>
    </xdr:to>
    <xdr:pic>
      <xdr:nvPicPr>
        <xdr:cNvPr id="282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984</xdr:row>
      <xdr:rowOff>0</xdr:rowOff>
    </xdr:from>
    <xdr:to>
      <xdr:col>34</xdr:col>
      <xdr:colOff>152400</xdr:colOff>
      <xdr:row>984</xdr:row>
      <xdr:rowOff>133350</xdr:rowOff>
    </xdr:to>
    <xdr:pic>
      <xdr:nvPicPr>
        <xdr:cNvPr id="28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984</xdr:row>
      <xdr:rowOff>0</xdr:rowOff>
    </xdr:from>
    <xdr:to>
      <xdr:col>35</xdr:col>
      <xdr:colOff>152400</xdr:colOff>
      <xdr:row>984</xdr:row>
      <xdr:rowOff>133350</xdr:rowOff>
    </xdr:to>
    <xdr:pic>
      <xdr:nvPicPr>
        <xdr:cNvPr id="28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984</xdr:row>
      <xdr:rowOff>0</xdr:rowOff>
    </xdr:from>
    <xdr:to>
      <xdr:col>46</xdr:col>
      <xdr:colOff>152400</xdr:colOff>
      <xdr:row>984</xdr:row>
      <xdr:rowOff>133350</xdr:rowOff>
    </xdr:to>
    <xdr:pic>
      <xdr:nvPicPr>
        <xdr:cNvPr id="283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985</xdr:row>
      <xdr:rowOff>0</xdr:rowOff>
    </xdr:from>
    <xdr:to>
      <xdr:col>32</xdr:col>
      <xdr:colOff>152400</xdr:colOff>
      <xdr:row>985</xdr:row>
      <xdr:rowOff>133350</xdr:rowOff>
    </xdr:to>
    <xdr:pic>
      <xdr:nvPicPr>
        <xdr:cNvPr id="283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985</xdr:row>
      <xdr:rowOff>0</xdr:rowOff>
    </xdr:from>
    <xdr:to>
      <xdr:col>34</xdr:col>
      <xdr:colOff>152400</xdr:colOff>
      <xdr:row>985</xdr:row>
      <xdr:rowOff>133350</xdr:rowOff>
    </xdr:to>
    <xdr:pic>
      <xdr:nvPicPr>
        <xdr:cNvPr id="283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985</xdr:row>
      <xdr:rowOff>0</xdr:rowOff>
    </xdr:from>
    <xdr:to>
      <xdr:col>35</xdr:col>
      <xdr:colOff>152400</xdr:colOff>
      <xdr:row>985</xdr:row>
      <xdr:rowOff>133350</xdr:rowOff>
    </xdr:to>
    <xdr:pic>
      <xdr:nvPicPr>
        <xdr:cNvPr id="283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986</xdr:row>
      <xdr:rowOff>0</xdr:rowOff>
    </xdr:from>
    <xdr:to>
      <xdr:col>32</xdr:col>
      <xdr:colOff>152400</xdr:colOff>
      <xdr:row>986</xdr:row>
      <xdr:rowOff>133350</xdr:rowOff>
    </xdr:to>
    <xdr:pic>
      <xdr:nvPicPr>
        <xdr:cNvPr id="283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986</xdr:row>
      <xdr:rowOff>0</xdr:rowOff>
    </xdr:from>
    <xdr:to>
      <xdr:col>34</xdr:col>
      <xdr:colOff>152400</xdr:colOff>
      <xdr:row>986</xdr:row>
      <xdr:rowOff>133350</xdr:rowOff>
    </xdr:to>
    <xdr:pic>
      <xdr:nvPicPr>
        <xdr:cNvPr id="283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986</xdr:row>
      <xdr:rowOff>0</xdr:rowOff>
    </xdr:from>
    <xdr:to>
      <xdr:col>35</xdr:col>
      <xdr:colOff>152400</xdr:colOff>
      <xdr:row>986</xdr:row>
      <xdr:rowOff>133350</xdr:rowOff>
    </xdr:to>
    <xdr:pic>
      <xdr:nvPicPr>
        <xdr:cNvPr id="283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986</xdr:row>
      <xdr:rowOff>0</xdr:rowOff>
    </xdr:from>
    <xdr:to>
      <xdr:col>46</xdr:col>
      <xdr:colOff>152400</xdr:colOff>
      <xdr:row>986</xdr:row>
      <xdr:rowOff>133350</xdr:rowOff>
    </xdr:to>
    <xdr:pic>
      <xdr:nvPicPr>
        <xdr:cNvPr id="283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987</xdr:row>
      <xdr:rowOff>0</xdr:rowOff>
    </xdr:from>
    <xdr:to>
      <xdr:col>34</xdr:col>
      <xdr:colOff>152400</xdr:colOff>
      <xdr:row>987</xdr:row>
      <xdr:rowOff>133350</xdr:rowOff>
    </xdr:to>
    <xdr:pic>
      <xdr:nvPicPr>
        <xdr:cNvPr id="284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987</xdr:row>
      <xdr:rowOff>0</xdr:rowOff>
    </xdr:from>
    <xdr:to>
      <xdr:col>35</xdr:col>
      <xdr:colOff>152400</xdr:colOff>
      <xdr:row>987</xdr:row>
      <xdr:rowOff>133350</xdr:rowOff>
    </xdr:to>
    <xdr:pic>
      <xdr:nvPicPr>
        <xdr:cNvPr id="284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988</xdr:row>
      <xdr:rowOff>0</xdr:rowOff>
    </xdr:from>
    <xdr:to>
      <xdr:col>32</xdr:col>
      <xdr:colOff>152400</xdr:colOff>
      <xdr:row>988</xdr:row>
      <xdr:rowOff>133350</xdr:rowOff>
    </xdr:to>
    <xdr:pic>
      <xdr:nvPicPr>
        <xdr:cNvPr id="284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988</xdr:row>
      <xdr:rowOff>0</xdr:rowOff>
    </xdr:from>
    <xdr:to>
      <xdr:col>34</xdr:col>
      <xdr:colOff>152400</xdr:colOff>
      <xdr:row>988</xdr:row>
      <xdr:rowOff>133350</xdr:rowOff>
    </xdr:to>
    <xdr:pic>
      <xdr:nvPicPr>
        <xdr:cNvPr id="284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988</xdr:row>
      <xdr:rowOff>0</xdr:rowOff>
    </xdr:from>
    <xdr:to>
      <xdr:col>35</xdr:col>
      <xdr:colOff>152400</xdr:colOff>
      <xdr:row>988</xdr:row>
      <xdr:rowOff>133350</xdr:rowOff>
    </xdr:to>
    <xdr:pic>
      <xdr:nvPicPr>
        <xdr:cNvPr id="284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988</xdr:row>
      <xdr:rowOff>0</xdr:rowOff>
    </xdr:from>
    <xdr:to>
      <xdr:col>46</xdr:col>
      <xdr:colOff>152400</xdr:colOff>
      <xdr:row>988</xdr:row>
      <xdr:rowOff>133350</xdr:rowOff>
    </xdr:to>
    <xdr:pic>
      <xdr:nvPicPr>
        <xdr:cNvPr id="284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989</xdr:row>
      <xdr:rowOff>0</xdr:rowOff>
    </xdr:from>
    <xdr:to>
      <xdr:col>34</xdr:col>
      <xdr:colOff>152400</xdr:colOff>
      <xdr:row>989</xdr:row>
      <xdr:rowOff>133350</xdr:rowOff>
    </xdr:to>
    <xdr:pic>
      <xdr:nvPicPr>
        <xdr:cNvPr id="284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989</xdr:row>
      <xdr:rowOff>0</xdr:rowOff>
    </xdr:from>
    <xdr:to>
      <xdr:col>35</xdr:col>
      <xdr:colOff>152400</xdr:colOff>
      <xdr:row>989</xdr:row>
      <xdr:rowOff>133350</xdr:rowOff>
    </xdr:to>
    <xdr:pic>
      <xdr:nvPicPr>
        <xdr:cNvPr id="284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990</xdr:row>
      <xdr:rowOff>0</xdr:rowOff>
    </xdr:from>
    <xdr:to>
      <xdr:col>32</xdr:col>
      <xdr:colOff>152400</xdr:colOff>
      <xdr:row>990</xdr:row>
      <xdr:rowOff>133350</xdr:rowOff>
    </xdr:to>
    <xdr:pic>
      <xdr:nvPicPr>
        <xdr:cNvPr id="284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990</xdr:row>
      <xdr:rowOff>0</xdr:rowOff>
    </xdr:from>
    <xdr:to>
      <xdr:col>34</xdr:col>
      <xdr:colOff>152400</xdr:colOff>
      <xdr:row>990</xdr:row>
      <xdr:rowOff>133350</xdr:rowOff>
    </xdr:to>
    <xdr:pic>
      <xdr:nvPicPr>
        <xdr:cNvPr id="284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990</xdr:row>
      <xdr:rowOff>0</xdr:rowOff>
    </xdr:from>
    <xdr:to>
      <xdr:col>35</xdr:col>
      <xdr:colOff>152400</xdr:colOff>
      <xdr:row>990</xdr:row>
      <xdr:rowOff>133350</xdr:rowOff>
    </xdr:to>
    <xdr:pic>
      <xdr:nvPicPr>
        <xdr:cNvPr id="285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991</xdr:row>
      <xdr:rowOff>0</xdr:rowOff>
    </xdr:from>
    <xdr:to>
      <xdr:col>32</xdr:col>
      <xdr:colOff>152400</xdr:colOff>
      <xdr:row>991</xdr:row>
      <xdr:rowOff>133350</xdr:rowOff>
    </xdr:to>
    <xdr:pic>
      <xdr:nvPicPr>
        <xdr:cNvPr id="285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991</xdr:row>
      <xdr:rowOff>0</xdr:rowOff>
    </xdr:from>
    <xdr:to>
      <xdr:col>34</xdr:col>
      <xdr:colOff>152400</xdr:colOff>
      <xdr:row>991</xdr:row>
      <xdr:rowOff>133350</xdr:rowOff>
    </xdr:to>
    <xdr:pic>
      <xdr:nvPicPr>
        <xdr:cNvPr id="285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991</xdr:row>
      <xdr:rowOff>0</xdr:rowOff>
    </xdr:from>
    <xdr:to>
      <xdr:col>35</xdr:col>
      <xdr:colOff>152400</xdr:colOff>
      <xdr:row>991</xdr:row>
      <xdr:rowOff>133350</xdr:rowOff>
    </xdr:to>
    <xdr:pic>
      <xdr:nvPicPr>
        <xdr:cNvPr id="285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992</xdr:row>
      <xdr:rowOff>0</xdr:rowOff>
    </xdr:from>
    <xdr:to>
      <xdr:col>34</xdr:col>
      <xdr:colOff>152400</xdr:colOff>
      <xdr:row>992</xdr:row>
      <xdr:rowOff>133350</xdr:rowOff>
    </xdr:to>
    <xdr:pic>
      <xdr:nvPicPr>
        <xdr:cNvPr id="285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992</xdr:row>
      <xdr:rowOff>0</xdr:rowOff>
    </xdr:from>
    <xdr:to>
      <xdr:col>35</xdr:col>
      <xdr:colOff>152400</xdr:colOff>
      <xdr:row>992</xdr:row>
      <xdr:rowOff>133350</xdr:rowOff>
    </xdr:to>
    <xdr:pic>
      <xdr:nvPicPr>
        <xdr:cNvPr id="285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993</xdr:row>
      <xdr:rowOff>0</xdr:rowOff>
    </xdr:from>
    <xdr:to>
      <xdr:col>34</xdr:col>
      <xdr:colOff>152400</xdr:colOff>
      <xdr:row>993</xdr:row>
      <xdr:rowOff>133350</xdr:rowOff>
    </xdr:to>
    <xdr:pic>
      <xdr:nvPicPr>
        <xdr:cNvPr id="28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993</xdr:row>
      <xdr:rowOff>0</xdr:rowOff>
    </xdr:from>
    <xdr:to>
      <xdr:col>35</xdr:col>
      <xdr:colOff>152400</xdr:colOff>
      <xdr:row>993</xdr:row>
      <xdr:rowOff>133350</xdr:rowOff>
    </xdr:to>
    <xdr:pic>
      <xdr:nvPicPr>
        <xdr:cNvPr id="28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994</xdr:row>
      <xdr:rowOff>0</xdr:rowOff>
    </xdr:from>
    <xdr:to>
      <xdr:col>34</xdr:col>
      <xdr:colOff>152400</xdr:colOff>
      <xdr:row>994</xdr:row>
      <xdr:rowOff>133350</xdr:rowOff>
    </xdr:to>
    <xdr:pic>
      <xdr:nvPicPr>
        <xdr:cNvPr id="28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994</xdr:row>
      <xdr:rowOff>0</xdr:rowOff>
    </xdr:from>
    <xdr:to>
      <xdr:col>35</xdr:col>
      <xdr:colOff>152400</xdr:colOff>
      <xdr:row>994</xdr:row>
      <xdr:rowOff>133350</xdr:rowOff>
    </xdr:to>
    <xdr:pic>
      <xdr:nvPicPr>
        <xdr:cNvPr id="285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995</xdr:row>
      <xdr:rowOff>0</xdr:rowOff>
    </xdr:from>
    <xdr:to>
      <xdr:col>34</xdr:col>
      <xdr:colOff>152400</xdr:colOff>
      <xdr:row>995</xdr:row>
      <xdr:rowOff>133350</xdr:rowOff>
    </xdr:to>
    <xdr:pic>
      <xdr:nvPicPr>
        <xdr:cNvPr id="286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995</xdr:row>
      <xdr:rowOff>0</xdr:rowOff>
    </xdr:from>
    <xdr:to>
      <xdr:col>35</xdr:col>
      <xdr:colOff>152400</xdr:colOff>
      <xdr:row>995</xdr:row>
      <xdr:rowOff>133350</xdr:rowOff>
    </xdr:to>
    <xdr:pic>
      <xdr:nvPicPr>
        <xdr:cNvPr id="286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996</xdr:row>
      <xdr:rowOff>0</xdr:rowOff>
    </xdr:from>
    <xdr:to>
      <xdr:col>32</xdr:col>
      <xdr:colOff>152400</xdr:colOff>
      <xdr:row>996</xdr:row>
      <xdr:rowOff>133350</xdr:rowOff>
    </xdr:to>
    <xdr:pic>
      <xdr:nvPicPr>
        <xdr:cNvPr id="286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996</xdr:row>
      <xdr:rowOff>0</xdr:rowOff>
    </xdr:from>
    <xdr:to>
      <xdr:col>34</xdr:col>
      <xdr:colOff>152400</xdr:colOff>
      <xdr:row>996</xdr:row>
      <xdr:rowOff>133350</xdr:rowOff>
    </xdr:to>
    <xdr:pic>
      <xdr:nvPicPr>
        <xdr:cNvPr id="28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996</xdr:row>
      <xdr:rowOff>0</xdr:rowOff>
    </xdr:from>
    <xdr:to>
      <xdr:col>35</xdr:col>
      <xdr:colOff>152400</xdr:colOff>
      <xdr:row>996</xdr:row>
      <xdr:rowOff>133350</xdr:rowOff>
    </xdr:to>
    <xdr:pic>
      <xdr:nvPicPr>
        <xdr:cNvPr id="28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996</xdr:row>
      <xdr:rowOff>0</xdr:rowOff>
    </xdr:from>
    <xdr:to>
      <xdr:col>46</xdr:col>
      <xdr:colOff>152400</xdr:colOff>
      <xdr:row>996</xdr:row>
      <xdr:rowOff>133350</xdr:rowOff>
    </xdr:to>
    <xdr:pic>
      <xdr:nvPicPr>
        <xdr:cNvPr id="286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997</xdr:row>
      <xdr:rowOff>0</xdr:rowOff>
    </xdr:from>
    <xdr:to>
      <xdr:col>32</xdr:col>
      <xdr:colOff>152400</xdr:colOff>
      <xdr:row>997</xdr:row>
      <xdr:rowOff>133350</xdr:rowOff>
    </xdr:to>
    <xdr:pic>
      <xdr:nvPicPr>
        <xdr:cNvPr id="286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997</xdr:row>
      <xdr:rowOff>0</xdr:rowOff>
    </xdr:from>
    <xdr:to>
      <xdr:col>34</xdr:col>
      <xdr:colOff>152400</xdr:colOff>
      <xdr:row>997</xdr:row>
      <xdr:rowOff>133350</xdr:rowOff>
    </xdr:to>
    <xdr:pic>
      <xdr:nvPicPr>
        <xdr:cNvPr id="286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997</xdr:row>
      <xdr:rowOff>0</xdr:rowOff>
    </xdr:from>
    <xdr:to>
      <xdr:col>35</xdr:col>
      <xdr:colOff>152400</xdr:colOff>
      <xdr:row>997</xdr:row>
      <xdr:rowOff>133350</xdr:rowOff>
    </xdr:to>
    <xdr:pic>
      <xdr:nvPicPr>
        <xdr:cNvPr id="286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997</xdr:row>
      <xdr:rowOff>0</xdr:rowOff>
    </xdr:from>
    <xdr:to>
      <xdr:col>46</xdr:col>
      <xdr:colOff>152400</xdr:colOff>
      <xdr:row>997</xdr:row>
      <xdr:rowOff>133350</xdr:rowOff>
    </xdr:to>
    <xdr:pic>
      <xdr:nvPicPr>
        <xdr:cNvPr id="286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998</xdr:row>
      <xdr:rowOff>0</xdr:rowOff>
    </xdr:from>
    <xdr:to>
      <xdr:col>32</xdr:col>
      <xdr:colOff>152400</xdr:colOff>
      <xdr:row>998</xdr:row>
      <xdr:rowOff>133350</xdr:rowOff>
    </xdr:to>
    <xdr:pic>
      <xdr:nvPicPr>
        <xdr:cNvPr id="287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998</xdr:row>
      <xdr:rowOff>0</xdr:rowOff>
    </xdr:from>
    <xdr:to>
      <xdr:col>34</xdr:col>
      <xdr:colOff>152400</xdr:colOff>
      <xdr:row>998</xdr:row>
      <xdr:rowOff>133350</xdr:rowOff>
    </xdr:to>
    <xdr:pic>
      <xdr:nvPicPr>
        <xdr:cNvPr id="28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998</xdr:row>
      <xdr:rowOff>0</xdr:rowOff>
    </xdr:from>
    <xdr:to>
      <xdr:col>35</xdr:col>
      <xdr:colOff>152400</xdr:colOff>
      <xdr:row>998</xdr:row>
      <xdr:rowOff>133350</xdr:rowOff>
    </xdr:to>
    <xdr:pic>
      <xdr:nvPicPr>
        <xdr:cNvPr id="28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998</xdr:row>
      <xdr:rowOff>0</xdr:rowOff>
    </xdr:from>
    <xdr:to>
      <xdr:col>46</xdr:col>
      <xdr:colOff>152400</xdr:colOff>
      <xdr:row>998</xdr:row>
      <xdr:rowOff>133350</xdr:rowOff>
    </xdr:to>
    <xdr:pic>
      <xdr:nvPicPr>
        <xdr:cNvPr id="287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999</xdr:row>
      <xdr:rowOff>0</xdr:rowOff>
    </xdr:from>
    <xdr:to>
      <xdr:col>32</xdr:col>
      <xdr:colOff>152400</xdr:colOff>
      <xdr:row>999</xdr:row>
      <xdr:rowOff>133350</xdr:rowOff>
    </xdr:to>
    <xdr:pic>
      <xdr:nvPicPr>
        <xdr:cNvPr id="287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999</xdr:row>
      <xdr:rowOff>0</xdr:rowOff>
    </xdr:from>
    <xdr:to>
      <xdr:col>34</xdr:col>
      <xdr:colOff>152400</xdr:colOff>
      <xdr:row>999</xdr:row>
      <xdr:rowOff>133350</xdr:rowOff>
    </xdr:to>
    <xdr:pic>
      <xdr:nvPicPr>
        <xdr:cNvPr id="287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999</xdr:row>
      <xdr:rowOff>0</xdr:rowOff>
    </xdr:from>
    <xdr:to>
      <xdr:col>35</xdr:col>
      <xdr:colOff>152400</xdr:colOff>
      <xdr:row>999</xdr:row>
      <xdr:rowOff>133350</xdr:rowOff>
    </xdr:to>
    <xdr:pic>
      <xdr:nvPicPr>
        <xdr:cNvPr id="287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1000</xdr:row>
      <xdr:rowOff>0</xdr:rowOff>
    </xdr:from>
    <xdr:to>
      <xdr:col>32</xdr:col>
      <xdr:colOff>152400</xdr:colOff>
      <xdr:row>1000</xdr:row>
      <xdr:rowOff>133350</xdr:rowOff>
    </xdr:to>
    <xdr:pic>
      <xdr:nvPicPr>
        <xdr:cNvPr id="287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1000</xdr:row>
      <xdr:rowOff>0</xdr:rowOff>
    </xdr:from>
    <xdr:to>
      <xdr:col>34</xdr:col>
      <xdr:colOff>152400</xdr:colOff>
      <xdr:row>1000</xdr:row>
      <xdr:rowOff>133350</xdr:rowOff>
    </xdr:to>
    <xdr:pic>
      <xdr:nvPicPr>
        <xdr:cNvPr id="287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1000</xdr:row>
      <xdr:rowOff>0</xdr:rowOff>
    </xdr:from>
    <xdr:to>
      <xdr:col>35</xdr:col>
      <xdr:colOff>152400</xdr:colOff>
      <xdr:row>1000</xdr:row>
      <xdr:rowOff>133350</xdr:rowOff>
    </xdr:to>
    <xdr:pic>
      <xdr:nvPicPr>
        <xdr:cNvPr id="287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1001</xdr:row>
      <xdr:rowOff>0</xdr:rowOff>
    </xdr:from>
    <xdr:to>
      <xdr:col>32</xdr:col>
      <xdr:colOff>152400</xdr:colOff>
      <xdr:row>1001</xdr:row>
      <xdr:rowOff>133350</xdr:rowOff>
    </xdr:to>
    <xdr:pic>
      <xdr:nvPicPr>
        <xdr:cNvPr id="288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1001</xdr:row>
      <xdr:rowOff>0</xdr:rowOff>
    </xdr:from>
    <xdr:to>
      <xdr:col>34</xdr:col>
      <xdr:colOff>152400</xdr:colOff>
      <xdr:row>1001</xdr:row>
      <xdr:rowOff>133350</xdr:rowOff>
    </xdr:to>
    <xdr:pic>
      <xdr:nvPicPr>
        <xdr:cNvPr id="288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1001</xdr:row>
      <xdr:rowOff>0</xdr:rowOff>
    </xdr:from>
    <xdr:to>
      <xdr:col>35</xdr:col>
      <xdr:colOff>152400</xdr:colOff>
      <xdr:row>1001</xdr:row>
      <xdr:rowOff>133350</xdr:rowOff>
    </xdr:to>
    <xdr:pic>
      <xdr:nvPicPr>
        <xdr:cNvPr id="288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1002</xdr:row>
      <xdr:rowOff>0</xdr:rowOff>
    </xdr:from>
    <xdr:to>
      <xdr:col>32</xdr:col>
      <xdr:colOff>152400</xdr:colOff>
      <xdr:row>1002</xdr:row>
      <xdr:rowOff>133350</xdr:rowOff>
    </xdr:to>
    <xdr:pic>
      <xdr:nvPicPr>
        <xdr:cNvPr id="288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1002</xdr:row>
      <xdr:rowOff>0</xdr:rowOff>
    </xdr:from>
    <xdr:to>
      <xdr:col>34</xdr:col>
      <xdr:colOff>152400</xdr:colOff>
      <xdr:row>1002</xdr:row>
      <xdr:rowOff>133350</xdr:rowOff>
    </xdr:to>
    <xdr:pic>
      <xdr:nvPicPr>
        <xdr:cNvPr id="28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1002</xdr:row>
      <xdr:rowOff>0</xdr:rowOff>
    </xdr:from>
    <xdr:to>
      <xdr:col>35</xdr:col>
      <xdr:colOff>152400</xdr:colOff>
      <xdr:row>1002</xdr:row>
      <xdr:rowOff>133350</xdr:rowOff>
    </xdr:to>
    <xdr:pic>
      <xdr:nvPicPr>
        <xdr:cNvPr id="28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1002</xdr:row>
      <xdr:rowOff>0</xdr:rowOff>
    </xdr:from>
    <xdr:to>
      <xdr:col>46</xdr:col>
      <xdr:colOff>152400</xdr:colOff>
      <xdr:row>1002</xdr:row>
      <xdr:rowOff>133350</xdr:rowOff>
    </xdr:to>
    <xdr:pic>
      <xdr:nvPicPr>
        <xdr:cNvPr id="288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1003</xdr:row>
      <xdr:rowOff>0</xdr:rowOff>
    </xdr:from>
    <xdr:to>
      <xdr:col>32</xdr:col>
      <xdr:colOff>152400</xdr:colOff>
      <xdr:row>1003</xdr:row>
      <xdr:rowOff>133350</xdr:rowOff>
    </xdr:to>
    <xdr:pic>
      <xdr:nvPicPr>
        <xdr:cNvPr id="288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1003</xdr:row>
      <xdr:rowOff>0</xdr:rowOff>
    </xdr:from>
    <xdr:to>
      <xdr:col>34</xdr:col>
      <xdr:colOff>152400</xdr:colOff>
      <xdr:row>1003</xdr:row>
      <xdr:rowOff>133350</xdr:rowOff>
    </xdr:to>
    <xdr:pic>
      <xdr:nvPicPr>
        <xdr:cNvPr id="288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1003</xdr:row>
      <xdr:rowOff>0</xdr:rowOff>
    </xdr:from>
    <xdr:to>
      <xdr:col>35</xdr:col>
      <xdr:colOff>152400</xdr:colOff>
      <xdr:row>1003</xdr:row>
      <xdr:rowOff>133350</xdr:rowOff>
    </xdr:to>
    <xdr:pic>
      <xdr:nvPicPr>
        <xdr:cNvPr id="288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1004</xdr:row>
      <xdr:rowOff>0</xdr:rowOff>
    </xdr:from>
    <xdr:to>
      <xdr:col>34</xdr:col>
      <xdr:colOff>152400</xdr:colOff>
      <xdr:row>1004</xdr:row>
      <xdr:rowOff>133350</xdr:rowOff>
    </xdr:to>
    <xdr:pic>
      <xdr:nvPicPr>
        <xdr:cNvPr id="289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1004</xdr:row>
      <xdr:rowOff>0</xdr:rowOff>
    </xdr:from>
    <xdr:to>
      <xdr:col>35</xdr:col>
      <xdr:colOff>152400</xdr:colOff>
      <xdr:row>1004</xdr:row>
      <xdr:rowOff>133350</xdr:rowOff>
    </xdr:to>
    <xdr:pic>
      <xdr:nvPicPr>
        <xdr:cNvPr id="289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1004</xdr:row>
      <xdr:rowOff>0</xdr:rowOff>
    </xdr:from>
    <xdr:to>
      <xdr:col>46</xdr:col>
      <xdr:colOff>152400</xdr:colOff>
      <xdr:row>1004</xdr:row>
      <xdr:rowOff>133350</xdr:rowOff>
    </xdr:to>
    <xdr:pic>
      <xdr:nvPicPr>
        <xdr:cNvPr id="289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1005</xdr:row>
      <xdr:rowOff>0</xdr:rowOff>
    </xdr:from>
    <xdr:to>
      <xdr:col>34</xdr:col>
      <xdr:colOff>152400</xdr:colOff>
      <xdr:row>1005</xdr:row>
      <xdr:rowOff>133350</xdr:rowOff>
    </xdr:to>
    <xdr:pic>
      <xdr:nvPicPr>
        <xdr:cNvPr id="28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1005</xdr:row>
      <xdr:rowOff>0</xdr:rowOff>
    </xdr:from>
    <xdr:to>
      <xdr:col>35</xdr:col>
      <xdr:colOff>152400</xdr:colOff>
      <xdr:row>1005</xdr:row>
      <xdr:rowOff>133350</xdr:rowOff>
    </xdr:to>
    <xdr:pic>
      <xdr:nvPicPr>
        <xdr:cNvPr id="28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1005</xdr:row>
      <xdr:rowOff>0</xdr:rowOff>
    </xdr:from>
    <xdr:to>
      <xdr:col>46</xdr:col>
      <xdr:colOff>152400</xdr:colOff>
      <xdr:row>1005</xdr:row>
      <xdr:rowOff>133350</xdr:rowOff>
    </xdr:to>
    <xdr:pic>
      <xdr:nvPicPr>
        <xdr:cNvPr id="289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1006</xdr:row>
      <xdr:rowOff>0</xdr:rowOff>
    </xdr:from>
    <xdr:to>
      <xdr:col>34</xdr:col>
      <xdr:colOff>152400</xdr:colOff>
      <xdr:row>1006</xdr:row>
      <xdr:rowOff>133350</xdr:rowOff>
    </xdr:to>
    <xdr:pic>
      <xdr:nvPicPr>
        <xdr:cNvPr id="28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1006</xdr:row>
      <xdr:rowOff>0</xdr:rowOff>
    </xdr:from>
    <xdr:to>
      <xdr:col>35</xdr:col>
      <xdr:colOff>152400</xdr:colOff>
      <xdr:row>1006</xdr:row>
      <xdr:rowOff>133350</xdr:rowOff>
    </xdr:to>
    <xdr:pic>
      <xdr:nvPicPr>
        <xdr:cNvPr id="28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1007</xdr:row>
      <xdr:rowOff>0</xdr:rowOff>
    </xdr:from>
    <xdr:to>
      <xdr:col>34</xdr:col>
      <xdr:colOff>152400</xdr:colOff>
      <xdr:row>1007</xdr:row>
      <xdr:rowOff>133350</xdr:rowOff>
    </xdr:to>
    <xdr:pic>
      <xdr:nvPicPr>
        <xdr:cNvPr id="289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1007</xdr:row>
      <xdr:rowOff>0</xdr:rowOff>
    </xdr:from>
    <xdr:to>
      <xdr:col>35</xdr:col>
      <xdr:colOff>152400</xdr:colOff>
      <xdr:row>1007</xdr:row>
      <xdr:rowOff>133350</xdr:rowOff>
    </xdr:to>
    <xdr:pic>
      <xdr:nvPicPr>
        <xdr:cNvPr id="289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1008</xdr:row>
      <xdr:rowOff>0</xdr:rowOff>
    </xdr:from>
    <xdr:to>
      <xdr:col>34</xdr:col>
      <xdr:colOff>152400</xdr:colOff>
      <xdr:row>1008</xdr:row>
      <xdr:rowOff>133350</xdr:rowOff>
    </xdr:to>
    <xdr:pic>
      <xdr:nvPicPr>
        <xdr:cNvPr id="29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1008</xdr:row>
      <xdr:rowOff>0</xdr:rowOff>
    </xdr:from>
    <xdr:to>
      <xdr:col>35</xdr:col>
      <xdr:colOff>152400</xdr:colOff>
      <xdr:row>1008</xdr:row>
      <xdr:rowOff>133350</xdr:rowOff>
    </xdr:to>
    <xdr:pic>
      <xdr:nvPicPr>
        <xdr:cNvPr id="29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1008</xdr:row>
      <xdr:rowOff>0</xdr:rowOff>
    </xdr:from>
    <xdr:to>
      <xdr:col>46</xdr:col>
      <xdr:colOff>152400</xdr:colOff>
      <xdr:row>1008</xdr:row>
      <xdr:rowOff>133350</xdr:rowOff>
    </xdr:to>
    <xdr:pic>
      <xdr:nvPicPr>
        <xdr:cNvPr id="290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1009</xdr:row>
      <xdr:rowOff>0</xdr:rowOff>
    </xdr:from>
    <xdr:to>
      <xdr:col>34</xdr:col>
      <xdr:colOff>152400</xdr:colOff>
      <xdr:row>1009</xdr:row>
      <xdr:rowOff>133350</xdr:rowOff>
    </xdr:to>
    <xdr:pic>
      <xdr:nvPicPr>
        <xdr:cNvPr id="29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1009</xdr:row>
      <xdr:rowOff>0</xdr:rowOff>
    </xdr:from>
    <xdr:to>
      <xdr:col>35</xdr:col>
      <xdr:colOff>152400</xdr:colOff>
      <xdr:row>1009</xdr:row>
      <xdr:rowOff>133350</xdr:rowOff>
    </xdr:to>
    <xdr:pic>
      <xdr:nvPicPr>
        <xdr:cNvPr id="29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1009</xdr:row>
      <xdr:rowOff>0</xdr:rowOff>
    </xdr:from>
    <xdr:to>
      <xdr:col>46</xdr:col>
      <xdr:colOff>152400</xdr:colOff>
      <xdr:row>1009</xdr:row>
      <xdr:rowOff>133350</xdr:rowOff>
    </xdr:to>
    <xdr:pic>
      <xdr:nvPicPr>
        <xdr:cNvPr id="290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1010</xdr:row>
      <xdr:rowOff>0</xdr:rowOff>
    </xdr:from>
    <xdr:to>
      <xdr:col>32</xdr:col>
      <xdr:colOff>152400</xdr:colOff>
      <xdr:row>1010</xdr:row>
      <xdr:rowOff>133350</xdr:rowOff>
    </xdr:to>
    <xdr:pic>
      <xdr:nvPicPr>
        <xdr:cNvPr id="290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1010</xdr:row>
      <xdr:rowOff>0</xdr:rowOff>
    </xdr:from>
    <xdr:to>
      <xdr:col>34</xdr:col>
      <xdr:colOff>152400</xdr:colOff>
      <xdr:row>1010</xdr:row>
      <xdr:rowOff>133350</xdr:rowOff>
    </xdr:to>
    <xdr:pic>
      <xdr:nvPicPr>
        <xdr:cNvPr id="29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1010</xdr:row>
      <xdr:rowOff>0</xdr:rowOff>
    </xdr:from>
    <xdr:to>
      <xdr:col>35</xdr:col>
      <xdr:colOff>152400</xdr:colOff>
      <xdr:row>1010</xdr:row>
      <xdr:rowOff>133350</xdr:rowOff>
    </xdr:to>
    <xdr:pic>
      <xdr:nvPicPr>
        <xdr:cNvPr id="290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1011</xdr:row>
      <xdr:rowOff>0</xdr:rowOff>
    </xdr:from>
    <xdr:to>
      <xdr:col>34</xdr:col>
      <xdr:colOff>152400</xdr:colOff>
      <xdr:row>1011</xdr:row>
      <xdr:rowOff>133350</xdr:rowOff>
    </xdr:to>
    <xdr:pic>
      <xdr:nvPicPr>
        <xdr:cNvPr id="29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1011</xdr:row>
      <xdr:rowOff>0</xdr:rowOff>
    </xdr:from>
    <xdr:to>
      <xdr:col>35</xdr:col>
      <xdr:colOff>152400</xdr:colOff>
      <xdr:row>1011</xdr:row>
      <xdr:rowOff>133350</xdr:rowOff>
    </xdr:to>
    <xdr:pic>
      <xdr:nvPicPr>
        <xdr:cNvPr id="29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1011</xdr:row>
      <xdr:rowOff>0</xdr:rowOff>
    </xdr:from>
    <xdr:to>
      <xdr:col>46</xdr:col>
      <xdr:colOff>152400</xdr:colOff>
      <xdr:row>1011</xdr:row>
      <xdr:rowOff>133350</xdr:rowOff>
    </xdr:to>
    <xdr:pic>
      <xdr:nvPicPr>
        <xdr:cNvPr id="291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1012</xdr:row>
      <xdr:rowOff>0</xdr:rowOff>
    </xdr:from>
    <xdr:to>
      <xdr:col>34</xdr:col>
      <xdr:colOff>152400</xdr:colOff>
      <xdr:row>1012</xdr:row>
      <xdr:rowOff>133350</xdr:rowOff>
    </xdr:to>
    <xdr:pic>
      <xdr:nvPicPr>
        <xdr:cNvPr id="29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1012</xdr:row>
      <xdr:rowOff>0</xdr:rowOff>
    </xdr:from>
    <xdr:to>
      <xdr:col>35</xdr:col>
      <xdr:colOff>152400</xdr:colOff>
      <xdr:row>1012</xdr:row>
      <xdr:rowOff>133350</xdr:rowOff>
    </xdr:to>
    <xdr:pic>
      <xdr:nvPicPr>
        <xdr:cNvPr id="29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1012</xdr:row>
      <xdr:rowOff>0</xdr:rowOff>
    </xdr:from>
    <xdr:to>
      <xdr:col>46</xdr:col>
      <xdr:colOff>152400</xdr:colOff>
      <xdr:row>1012</xdr:row>
      <xdr:rowOff>133350</xdr:rowOff>
    </xdr:to>
    <xdr:pic>
      <xdr:nvPicPr>
        <xdr:cNvPr id="291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1013</xdr:row>
      <xdr:rowOff>0</xdr:rowOff>
    </xdr:from>
    <xdr:to>
      <xdr:col>34</xdr:col>
      <xdr:colOff>152400</xdr:colOff>
      <xdr:row>1013</xdr:row>
      <xdr:rowOff>133350</xdr:rowOff>
    </xdr:to>
    <xdr:pic>
      <xdr:nvPicPr>
        <xdr:cNvPr id="29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1013</xdr:row>
      <xdr:rowOff>0</xdr:rowOff>
    </xdr:from>
    <xdr:to>
      <xdr:col>35</xdr:col>
      <xdr:colOff>152400</xdr:colOff>
      <xdr:row>1013</xdr:row>
      <xdr:rowOff>133350</xdr:rowOff>
    </xdr:to>
    <xdr:pic>
      <xdr:nvPicPr>
        <xdr:cNvPr id="29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1014</xdr:row>
      <xdr:rowOff>0</xdr:rowOff>
    </xdr:from>
    <xdr:to>
      <xdr:col>32</xdr:col>
      <xdr:colOff>152400</xdr:colOff>
      <xdr:row>1014</xdr:row>
      <xdr:rowOff>133350</xdr:rowOff>
    </xdr:to>
    <xdr:pic>
      <xdr:nvPicPr>
        <xdr:cNvPr id="291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1014</xdr:row>
      <xdr:rowOff>0</xdr:rowOff>
    </xdr:from>
    <xdr:to>
      <xdr:col>34</xdr:col>
      <xdr:colOff>152400</xdr:colOff>
      <xdr:row>1014</xdr:row>
      <xdr:rowOff>133350</xdr:rowOff>
    </xdr:to>
    <xdr:pic>
      <xdr:nvPicPr>
        <xdr:cNvPr id="29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1014</xdr:row>
      <xdr:rowOff>0</xdr:rowOff>
    </xdr:from>
    <xdr:to>
      <xdr:col>35</xdr:col>
      <xdr:colOff>152400</xdr:colOff>
      <xdr:row>1014</xdr:row>
      <xdr:rowOff>133350</xdr:rowOff>
    </xdr:to>
    <xdr:pic>
      <xdr:nvPicPr>
        <xdr:cNvPr id="29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1015</xdr:row>
      <xdr:rowOff>0</xdr:rowOff>
    </xdr:from>
    <xdr:to>
      <xdr:col>32</xdr:col>
      <xdr:colOff>152400</xdr:colOff>
      <xdr:row>1015</xdr:row>
      <xdr:rowOff>133350</xdr:rowOff>
    </xdr:to>
    <xdr:pic>
      <xdr:nvPicPr>
        <xdr:cNvPr id="292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1015</xdr:row>
      <xdr:rowOff>0</xdr:rowOff>
    </xdr:from>
    <xdr:to>
      <xdr:col>34</xdr:col>
      <xdr:colOff>152400</xdr:colOff>
      <xdr:row>1015</xdr:row>
      <xdr:rowOff>133350</xdr:rowOff>
    </xdr:to>
    <xdr:pic>
      <xdr:nvPicPr>
        <xdr:cNvPr id="292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1015</xdr:row>
      <xdr:rowOff>0</xdr:rowOff>
    </xdr:from>
    <xdr:to>
      <xdr:col>35</xdr:col>
      <xdr:colOff>152400</xdr:colOff>
      <xdr:row>1015</xdr:row>
      <xdr:rowOff>133350</xdr:rowOff>
    </xdr:to>
    <xdr:pic>
      <xdr:nvPicPr>
        <xdr:cNvPr id="292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1016</xdr:row>
      <xdr:rowOff>0</xdr:rowOff>
    </xdr:from>
    <xdr:to>
      <xdr:col>32</xdr:col>
      <xdr:colOff>152400</xdr:colOff>
      <xdr:row>1016</xdr:row>
      <xdr:rowOff>133350</xdr:rowOff>
    </xdr:to>
    <xdr:pic>
      <xdr:nvPicPr>
        <xdr:cNvPr id="292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1016</xdr:row>
      <xdr:rowOff>0</xdr:rowOff>
    </xdr:from>
    <xdr:to>
      <xdr:col>34</xdr:col>
      <xdr:colOff>152400</xdr:colOff>
      <xdr:row>1016</xdr:row>
      <xdr:rowOff>133350</xdr:rowOff>
    </xdr:to>
    <xdr:pic>
      <xdr:nvPicPr>
        <xdr:cNvPr id="29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1016</xdr:row>
      <xdr:rowOff>0</xdr:rowOff>
    </xdr:from>
    <xdr:to>
      <xdr:col>35</xdr:col>
      <xdr:colOff>152400</xdr:colOff>
      <xdr:row>1016</xdr:row>
      <xdr:rowOff>133350</xdr:rowOff>
    </xdr:to>
    <xdr:pic>
      <xdr:nvPicPr>
        <xdr:cNvPr id="29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1017</xdr:row>
      <xdr:rowOff>0</xdr:rowOff>
    </xdr:from>
    <xdr:to>
      <xdr:col>32</xdr:col>
      <xdr:colOff>152400</xdr:colOff>
      <xdr:row>1017</xdr:row>
      <xdr:rowOff>133350</xdr:rowOff>
    </xdr:to>
    <xdr:pic>
      <xdr:nvPicPr>
        <xdr:cNvPr id="292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1017</xdr:row>
      <xdr:rowOff>0</xdr:rowOff>
    </xdr:from>
    <xdr:to>
      <xdr:col>34</xdr:col>
      <xdr:colOff>152400</xdr:colOff>
      <xdr:row>1017</xdr:row>
      <xdr:rowOff>133350</xdr:rowOff>
    </xdr:to>
    <xdr:pic>
      <xdr:nvPicPr>
        <xdr:cNvPr id="29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1017</xdr:row>
      <xdr:rowOff>0</xdr:rowOff>
    </xdr:from>
    <xdr:to>
      <xdr:col>35</xdr:col>
      <xdr:colOff>152400</xdr:colOff>
      <xdr:row>1017</xdr:row>
      <xdr:rowOff>133350</xdr:rowOff>
    </xdr:to>
    <xdr:pic>
      <xdr:nvPicPr>
        <xdr:cNvPr id="29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1018</xdr:row>
      <xdr:rowOff>0</xdr:rowOff>
    </xdr:from>
    <xdr:to>
      <xdr:col>32</xdr:col>
      <xdr:colOff>152400</xdr:colOff>
      <xdr:row>1018</xdr:row>
      <xdr:rowOff>133350</xdr:rowOff>
    </xdr:to>
    <xdr:pic>
      <xdr:nvPicPr>
        <xdr:cNvPr id="292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1018</xdr:row>
      <xdr:rowOff>0</xdr:rowOff>
    </xdr:from>
    <xdr:to>
      <xdr:col>34</xdr:col>
      <xdr:colOff>152400</xdr:colOff>
      <xdr:row>1018</xdr:row>
      <xdr:rowOff>133350</xdr:rowOff>
    </xdr:to>
    <xdr:pic>
      <xdr:nvPicPr>
        <xdr:cNvPr id="29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1018</xdr:row>
      <xdr:rowOff>0</xdr:rowOff>
    </xdr:from>
    <xdr:to>
      <xdr:col>35</xdr:col>
      <xdr:colOff>152400</xdr:colOff>
      <xdr:row>1018</xdr:row>
      <xdr:rowOff>133350</xdr:rowOff>
    </xdr:to>
    <xdr:pic>
      <xdr:nvPicPr>
        <xdr:cNvPr id="29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1019</xdr:row>
      <xdr:rowOff>0</xdr:rowOff>
    </xdr:from>
    <xdr:to>
      <xdr:col>32</xdr:col>
      <xdr:colOff>152400</xdr:colOff>
      <xdr:row>1019</xdr:row>
      <xdr:rowOff>133350</xdr:rowOff>
    </xdr:to>
    <xdr:pic>
      <xdr:nvPicPr>
        <xdr:cNvPr id="293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1019</xdr:row>
      <xdr:rowOff>0</xdr:rowOff>
    </xdr:from>
    <xdr:to>
      <xdr:col>34</xdr:col>
      <xdr:colOff>152400</xdr:colOff>
      <xdr:row>1019</xdr:row>
      <xdr:rowOff>133350</xdr:rowOff>
    </xdr:to>
    <xdr:pic>
      <xdr:nvPicPr>
        <xdr:cNvPr id="29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1020</xdr:row>
      <xdr:rowOff>0</xdr:rowOff>
    </xdr:from>
    <xdr:to>
      <xdr:col>32</xdr:col>
      <xdr:colOff>152400</xdr:colOff>
      <xdr:row>1020</xdr:row>
      <xdr:rowOff>133350</xdr:rowOff>
    </xdr:to>
    <xdr:pic>
      <xdr:nvPicPr>
        <xdr:cNvPr id="293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1020</xdr:row>
      <xdr:rowOff>0</xdr:rowOff>
    </xdr:from>
    <xdr:to>
      <xdr:col>34</xdr:col>
      <xdr:colOff>152400</xdr:colOff>
      <xdr:row>1020</xdr:row>
      <xdr:rowOff>133350</xdr:rowOff>
    </xdr:to>
    <xdr:pic>
      <xdr:nvPicPr>
        <xdr:cNvPr id="293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1020</xdr:row>
      <xdr:rowOff>0</xdr:rowOff>
    </xdr:from>
    <xdr:to>
      <xdr:col>35</xdr:col>
      <xdr:colOff>152400</xdr:colOff>
      <xdr:row>1020</xdr:row>
      <xdr:rowOff>133350</xdr:rowOff>
    </xdr:to>
    <xdr:pic>
      <xdr:nvPicPr>
        <xdr:cNvPr id="293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1021</xdr:row>
      <xdr:rowOff>0</xdr:rowOff>
    </xdr:from>
    <xdr:to>
      <xdr:col>32</xdr:col>
      <xdr:colOff>152400</xdr:colOff>
      <xdr:row>1021</xdr:row>
      <xdr:rowOff>133350</xdr:rowOff>
    </xdr:to>
    <xdr:pic>
      <xdr:nvPicPr>
        <xdr:cNvPr id="293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1021</xdr:row>
      <xdr:rowOff>0</xdr:rowOff>
    </xdr:from>
    <xdr:to>
      <xdr:col>34</xdr:col>
      <xdr:colOff>152400</xdr:colOff>
      <xdr:row>1021</xdr:row>
      <xdr:rowOff>133350</xdr:rowOff>
    </xdr:to>
    <xdr:pic>
      <xdr:nvPicPr>
        <xdr:cNvPr id="29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1021</xdr:row>
      <xdr:rowOff>0</xdr:rowOff>
    </xdr:from>
    <xdr:to>
      <xdr:col>35</xdr:col>
      <xdr:colOff>152400</xdr:colOff>
      <xdr:row>1021</xdr:row>
      <xdr:rowOff>133350</xdr:rowOff>
    </xdr:to>
    <xdr:pic>
      <xdr:nvPicPr>
        <xdr:cNvPr id="29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1021</xdr:row>
      <xdr:rowOff>0</xdr:rowOff>
    </xdr:from>
    <xdr:to>
      <xdr:col>46</xdr:col>
      <xdr:colOff>152400</xdr:colOff>
      <xdr:row>1021</xdr:row>
      <xdr:rowOff>133350</xdr:rowOff>
    </xdr:to>
    <xdr:pic>
      <xdr:nvPicPr>
        <xdr:cNvPr id="294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1022</xdr:row>
      <xdr:rowOff>0</xdr:rowOff>
    </xdr:from>
    <xdr:to>
      <xdr:col>34</xdr:col>
      <xdr:colOff>152400</xdr:colOff>
      <xdr:row>1022</xdr:row>
      <xdr:rowOff>133350</xdr:rowOff>
    </xdr:to>
    <xdr:pic>
      <xdr:nvPicPr>
        <xdr:cNvPr id="29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1022</xdr:row>
      <xdr:rowOff>0</xdr:rowOff>
    </xdr:from>
    <xdr:to>
      <xdr:col>35</xdr:col>
      <xdr:colOff>152400</xdr:colOff>
      <xdr:row>1022</xdr:row>
      <xdr:rowOff>133350</xdr:rowOff>
    </xdr:to>
    <xdr:pic>
      <xdr:nvPicPr>
        <xdr:cNvPr id="29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1022</xdr:row>
      <xdr:rowOff>0</xdr:rowOff>
    </xdr:from>
    <xdr:to>
      <xdr:col>46</xdr:col>
      <xdr:colOff>152400</xdr:colOff>
      <xdr:row>1022</xdr:row>
      <xdr:rowOff>133350</xdr:rowOff>
    </xdr:to>
    <xdr:pic>
      <xdr:nvPicPr>
        <xdr:cNvPr id="294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1023</xdr:row>
      <xdr:rowOff>0</xdr:rowOff>
    </xdr:from>
    <xdr:to>
      <xdr:col>32</xdr:col>
      <xdr:colOff>152400</xdr:colOff>
      <xdr:row>1023</xdr:row>
      <xdr:rowOff>133350</xdr:rowOff>
    </xdr:to>
    <xdr:pic>
      <xdr:nvPicPr>
        <xdr:cNvPr id="294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1023</xdr:row>
      <xdr:rowOff>0</xdr:rowOff>
    </xdr:from>
    <xdr:to>
      <xdr:col>34</xdr:col>
      <xdr:colOff>152400</xdr:colOff>
      <xdr:row>1023</xdr:row>
      <xdr:rowOff>133350</xdr:rowOff>
    </xdr:to>
    <xdr:pic>
      <xdr:nvPicPr>
        <xdr:cNvPr id="29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1023</xdr:row>
      <xdr:rowOff>0</xdr:rowOff>
    </xdr:from>
    <xdr:to>
      <xdr:col>35</xdr:col>
      <xdr:colOff>152400</xdr:colOff>
      <xdr:row>1023</xdr:row>
      <xdr:rowOff>133350</xdr:rowOff>
    </xdr:to>
    <xdr:pic>
      <xdr:nvPicPr>
        <xdr:cNvPr id="294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1024</xdr:row>
      <xdr:rowOff>0</xdr:rowOff>
    </xdr:from>
    <xdr:to>
      <xdr:col>32</xdr:col>
      <xdr:colOff>152400</xdr:colOff>
      <xdr:row>1024</xdr:row>
      <xdr:rowOff>133350</xdr:rowOff>
    </xdr:to>
    <xdr:pic>
      <xdr:nvPicPr>
        <xdr:cNvPr id="294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1024</xdr:row>
      <xdr:rowOff>0</xdr:rowOff>
    </xdr:from>
    <xdr:to>
      <xdr:col>34</xdr:col>
      <xdr:colOff>152400</xdr:colOff>
      <xdr:row>1024</xdr:row>
      <xdr:rowOff>133350</xdr:rowOff>
    </xdr:to>
    <xdr:pic>
      <xdr:nvPicPr>
        <xdr:cNvPr id="29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1024</xdr:row>
      <xdr:rowOff>0</xdr:rowOff>
    </xdr:from>
    <xdr:to>
      <xdr:col>35</xdr:col>
      <xdr:colOff>152400</xdr:colOff>
      <xdr:row>1024</xdr:row>
      <xdr:rowOff>133350</xdr:rowOff>
    </xdr:to>
    <xdr:pic>
      <xdr:nvPicPr>
        <xdr:cNvPr id="29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1025</xdr:row>
      <xdr:rowOff>0</xdr:rowOff>
    </xdr:from>
    <xdr:to>
      <xdr:col>34</xdr:col>
      <xdr:colOff>152400</xdr:colOff>
      <xdr:row>1025</xdr:row>
      <xdr:rowOff>133350</xdr:rowOff>
    </xdr:to>
    <xdr:pic>
      <xdr:nvPicPr>
        <xdr:cNvPr id="29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1025</xdr:row>
      <xdr:rowOff>0</xdr:rowOff>
    </xdr:from>
    <xdr:to>
      <xdr:col>35</xdr:col>
      <xdr:colOff>152400</xdr:colOff>
      <xdr:row>1025</xdr:row>
      <xdr:rowOff>133350</xdr:rowOff>
    </xdr:to>
    <xdr:pic>
      <xdr:nvPicPr>
        <xdr:cNvPr id="295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1026</xdr:row>
      <xdr:rowOff>0</xdr:rowOff>
    </xdr:from>
    <xdr:to>
      <xdr:col>32</xdr:col>
      <xdr:colOff>152400</xdr:colOff>
      <xdr:row>1026</xdr:row>
      <xdr:rowOff>133350</xdr:rowOff>
    </xdr:to>
    <xdr:pic>
      <xdr:nvPicPr>
        <xdr:cNvPr id="295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1026</xdr:row>
      <xdr:rowOff>0</xdr:rowOff>
    </xdr:from>
    <xdr:to>
      <xdr:col>34</xdr:col>
      <xdr:colOff>152400</xdr:colOff>
      <xdr:row>1026</xdr:row>
      <xdr:rowOff>133350</xdr:rowOff>
    </xdr:to>
    <xdr:pic>
      <xdr:nvPicPr>
        <xdr:cNvPr id="29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1026</xdr:row>
      <xdr:rowOff>0</xdr:rowOff>
    </xdr:from>
    <xdr:to>
      <xdr:col>35</xdr:col>
      <xdr:colOff>152400</xdr:colOff>
      <xdr:row>1026</xdr:row>
      <xdr:rowOff>133350</xdr:rowOff>
    </xdr:to>
    <xdr:pic>
      <xdr:nvPicPr>
        <xdr:cNvPr id="29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1027</xdr:row>
      <xdr:rowOff>0</xdr:rowOff>
    </xdr:from>
    <xdr:to>
      <xdr:col>32</xdr:col>
      <xdr:colOff>152400</xdr:colOff>
      <xdr:row>1027</xdr:row>
      <xdr:rowOff>133350</xdr:rowOff>
    </xdr:to>
    <xdr:pic>
      <xdr:nvPicPr>
        <xdr:cNvPr id="295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1027</xdr:row>
      <xdr:rowOff>0</xdr:rowOff>
    </xdr:from>
    <xdr:to>
      <xdr:col>34</xdr:col>
      <xdr:colOff>152400</xdr:colOff>
      <xdr:row>1027</xdr:row>
      <xdr:rowOff>133350</xdr:rowOff>
    </xdr:to>
    <xdr:pic>
      <xdr:nvPicPr>
        <xdr:cNvPr id="29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1027</xdr:row>
      <xdr:rowOff>0</xdr:rowOff>
    </xdr:from>
    <xdr:to>
      <xdr:col>35</xdr:col>
      <xdr:colOff>152400</xdr:colOff>
      <xdr:row>1027</xdr:row>
      <xdr:rowOff>133350</xdr:rowOff>
    </xdr:to>
    <xdr:pic>
      <xdr:nvPicPr>
        <xdr:cNvPr id="29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1028</xdr:row>
      <xdr:rowOff>0</xdr:rowOff>
    </xdr:from>
    <xdr:to>
      <xdr:col>32</xdr:col>
      <xdr:colOff>152400</xdr:colOff>
      <xdr:row>1028</xdr:row>
      <xdr:rowOff>133350</xdr:rowOff>
    </xdr:to>
    <xdr:pic>
      <xdr:nvPicPr>
        <xdr:cNvPr id="295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1028</xdr:row>
      <xdr:rowOff>0</xdr:rowOff>
    </xdr:from>
    <xdr:to>
      <xdr:col>34</xdr:col>
      <xdr:colOff>152400</xdr:colOff>
      <xdr:row>1028</xdr:row>
      <xdr:rowOff>133350</xdr:rowOff>
    </xdr:to>
    <xdr:pic>
      <xdr:nvPicPr>
        <xdr:cNvPr id="29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1028</xdr:row>
      <xdr:rowOff>0</xdr:rowOff>
    </xdr:from>
    <xdr:to>
      <xdr:col>35</xdr:col>
      <xdr:colOff>152400</xdr:colOff>
      <xdr:row>1028</xdr:row>
      <xdr:rowOff>133350</xdr:rowOff>
    </xdr:to>
    <xdr:pic>
      <xdr:nvPicPr>
        <xdr:cNvPr id="29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1029</xdr:row>
      <xdr:rowOff>0</xdr:rowOff>
    </xdr:from>
    <xdr:to>
      <xdr:col>34</xdr:col>
      <xdr:colOff>152400</xdr:colOff>
      <xdr:row>1029</xdr:row>
      <xdr:rowOff>133350</xdr:rowOff>
    </xdr:to>
    <xdr:pic>
      <xdr:nvPicPr>
        <xdr:cNvPr id="29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1029</xdr:row>
      <xdr:rowOff>0</xdr:rowOff>
    </xdr:from>
    <xdr:to>
      <xdr:col>35</xdr:col>
      <xdr:colOff>152400</xdr:colOff>
      <xdr:row>1029</xdr:row>
      <xdr:rowOff>133350</xdr:rowOff>
    </xdr:to>
    <xdr:pic>
      <xdr:nvPicPr>
        <xdr:cNvPr id="296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1030</xdr:row>
      <xdr:rowOff>0</xdr:rowOff>
    </xdr:from>
    <xdr:to>
      <xdr:col>34</xdr:col>
      <xdr:colOff>152400</xdr:colOff>
      <xdr:row>1030</xdr:row>
      <xdr:rowOff>133350</xdr:rowOff>
    </xdr:to>
    <xdr:pic>
      <xdr:nvPicPr>
        <xdr:cNvPr id="29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1030</xdr:row>
      <xdr:rowOff>0</xdr:rowOff>
    </xdr:from>
    <xdr:to>
      <xdr:col>35</xdr:col>
      <xdr:colOff>152400</xdr:colOff>
      <xdr:row>1030</xdr:row>
      <xdr:rowOff>133350</xdr:rowOff>
    </xdr:to>
    <xdr:pic>
      <xdr:nvPicPr>
        <xdr:cNvPr id="29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1031</xdr:row>
      <xdr:rowOff>0</xdr:rowOff>
    </xdr:from>
    <xdr:to>
      <xdr:col>32</xdr:col>
      <xdr:colOff>152400</xdr:colOff>
      <xdr:row>1031</xdr:row>
      <xdr:rowOff>133350</xdr:rowOff>
    </xdr:to>
    <xdr:pic>
      <xdr:nvPicPr>
        <xdr:cNvPr id="296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1031</xdr:row>
      <xdr:rowOff>0</xdr:rowOff>
    </xdr:from>
    <xdr:to>
      <xdr:col>34</xdr:col>
      <xdr:colOff>152400</xdr:colOff>
      <xdr:row>1031</xdr:row>
      <xdr:rowOff>133350</xdr:rowOff>
    </xdr:to>
    <xdr:pic>
      <xdr:nvPicPr>
        <xdr:cNvPr id="29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1031</xdr:row>
      <xdr:rowOff>0</xdr:rowOff>
    </xdr:from>
    <xdr:to>
      <xdr:col>35</xdr:col>
      <xdr:colOff>152400</xdr:colOff>
      <xdr:row>1031</xdr:row>
      <xdr:rowOff>133350</xdr:rowOff>
    </xdr:to>
    <xdr:pic>
      <xdr:nvPicPr>
        <xdr:cNvPr id="29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1031</xdr:row>
      <xdr:rowOff>0</xdr:rowOff>
    </xdr:from>
    <xdr:to>
      <xdr:col>46</xdr:col>
      <xdr:colOff>152400</xdr:colOff>
      <xdr:row>1031</xdr:row>
      <xdr:rowOff>133350</xdr:rowOff>
    </xdr:to>
    <xdr:pic>
      <xdr:nvPicPr>
        <xdr:cNvPr id="296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1032</xdr:row>
      <xdr:rowOff>0</xdr:rowOff>
    </xdr:from>
    <xdr:to>
      <xdr:col>32</xdr:col>
      <xdr:colOff>152400</xdr:colOff>
      <xdr:row>1032</xdr:row>
      <xdr:rowOff>133350</xdr:rowOff>
    </xdr:to>
    <xdr:pic>
      <xdr:nvPicPr>
        <xdr:cNvPr id="296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1032</xdr:row>
      <xdr:rowOff>0</xdr:rowOff>
    </xdr:from>
    <xdr:to>
      <xdr:col>34</xdr:col>
      <xdr:colOff>152400</xdr:colOff>
      <xdr:row>1032</xdr:row>
      <xdr:rowOff>133350</xdr:rowOff>
    </xdr:to>
    <xdr:pic>
      <xdr:nvPicPr>
        <xdr:cNvPr id="297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1032</xdr:row>
      <xdr:rowOff>0</xdr:rowOff>
    </xdr:from>
    <xdr:to>
      <xdr:col>35</xdr:col>
      <xdr:colOff>152400</xdr:colOff>
      <xdr:row>1032</xdr:row>
      <xdr:rowOff>133350</xdr:rowOff>
    </xdr:to>
    <xdr:pic>
      <xdr:nvPicPr>
        <xdr:cNvPr id="297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1033</xdr:row>
      <xdr:rowOff>0</xdr:rowOff>
    </xdr:from>
    <xdr:to>
      <xdr:col>32</xdr:col>
      <xdr:colOff>152400</xdr:colOff>
      <xdr:row>1033</xdr:row>
      <xdr:rowOff>133350</xdr:rowOff>
    </xdr:to>
    <xdr:pic>
      <xdr:nvPicPr>
        <xdr:cNvPr id="297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1033</xdr:row>
      <xdr:rowOff>0</xdr:rowOff>
    </xdr:from>
    <xdr:to>
      <xdr:col>34</xdr:col>
      <xdr:colOff>152400</xdr:colOff>
      <xdr:row>1033</xdr:row>
      <xdr:rowOff>133350</xdr:rowOff>
    </xdr:to>
    <xdr:pic>
      <xdr:nvPicPr>
        <xdr:cNvPr id="297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1033</xdr:row>
      <xdr:rowOff>0</xdr:rowOff>
    </xdr:from>
    <xdr:to>
      <xdr:col>35</xdr:col>
      <xdr:colOff>152400</xdr:colOff>
      <xdr:row>1033</xdr:row>
      <xdr:rowOff>133350</xdr:rowOff>
    </xdr:to>
    <xdr:pic>
      <xdr:nvPicPr>
        <xdr:cNvPr id="297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1033</xdr:row>
      <xdr:rowOff>0</xdr:rowOff>
    </xdr:from>
    <xdr:to>
      <xdr:col>46</xdr:col>
      <xdr:colOff>152400</xdr:colOff>
      <xdr:row>1033</xdr:row>
      <xdr:rowOff>133350</xdr:rowOff>
    </xdr:to>
    <xdr:pic>
      <xdr:nvPicPr>
        <xdr:cNvPr id="297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1034</xdr:row>
      <xdr:rowOff>0</xdr:rowOff>
    </xdr:from>
    <xdr:to>
      <xdr:col>34</xdr:col>
      <xdr:colOff>152400</xdr:colOff>
      <xdr:row>1034</xdr:row>
      <xdr:rowOff>133350</xdr:rowOff>
    </xdr:to>
    <xdr:pic>
      <xdr:nvPicPr>
        <xdr:cNvPr id="29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1034</xdr:row>
      <xdr:rowOff>0</xdr:rowOff>
    </xdr:from>
    <xdr:to>
      <xdr:col>35</xdr:col>
      <xdr:colOff>152400</xdr:colOff>
      <xdr:row>1034</xdr:row>
      <xdr:rowOff>133350</xdr:rowOff>
    </xdr:to>
    <xdr:pic>
      <xdr:nvPicPr>
        <xdr:cNvPr id="297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1035</xdr:row>
      <xdr:rowOff>0</xdr:rowOff>
    </xdr:from>
    <xdr:to>
      <xdr:col>34</xdr:col>
      <xdr:colOff>152400</xdr:colOff>
      <xdr:row>1035</xdr:row>
      <xdr:rowOff>133350</xdr:rowOff>
    </xdr:to>
    <xdr:pic>
      <xdr:nvPicPr>
        <xdr:cNvPr id="297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1035</xdr:row>
      <xdr:rowOff>0</xdr:rowOff>
    </xdr:from>
    <xdr:to>
      <xdr:col>35</xdr:col>
      <xdr:colOff>152400</xdr:colOff>
      <xdr:row>1035</xdr:row>
      <xdr:rowOff>133350</xdr:rowOff>
    </xdr:to>
    <xdr:pic>
      <xdr:nvPicPr>
        <xdr:cNvPr id="297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1036</xdr:row>
      <xdr:rowOff>0</xdr:rowOff>
    </xdr:from>
    <xdr:to>
      <xdr:col>34</xdr:col>
      <xdr:colOff>152400</xdr:colOff>
      <xdr:row>1036</xdr:row>
      <xdr:rowOff>133350</xdr:rowOff>
    </xdr:to>
    <xdr:pic>
      <xdr:nvPicPr>
        <xdr:cNvPr id="29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1036</xdr:row>
      <xdr:rowOff>0</xdr:rowOff>
    </xdr:from>
    <xdr:to>
      <xdr:col>35</xdr:col>
      <xdr:colOff>152400</xdr:colOff>
      <xdr:row>1036</xdr:row>
      <xdr:rowOff>133350</xdr:rowOff>
    </xdr:to>
    <xdr:pic>
      <xdr:nvPicPr>
        <xdr:cNvPr id="29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1037</xdr:row>
      <xdr:rowOff>0</xdr:rowOff>
    </xdr:from>
    <xdr:to>
      <xdr:col>34</xdr:col>
      <xdr:colOff>152400</xdr:colOff>
      <xdr:row>1037</xdr:row>
      <xdr:rowOff>133350</xdr:rowOff>
    </xdr:to>
    <xdr:pic>
      <xdr:nvPicPr>
        <xdr:cNvPr id="29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1037</xdr:row>
      <xdr:rowOff>0</xdr:rowOff>
    </xdr:from>
    <xdr:to>
      <xdr:col>35</xdr:col>
      <xdr:colOff>152400</xdr:colOff>
      <xdr:row>1037</xdr:row>
      <xdr:rowOff>133350</xdr:rowOff>
    </xdr:to>
    <xdr:pic>
      <xdr:nvPicPr>
        <xdr:cNvPr id="29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1038</xdr:row>
      <xdr:rowOff>0</xdr:rowOff>
    </xdr:from>
    <xdr:to>
      <xdr:col>34</xdr:col>
      <xdr:colOff>152400</xdr:colOff>
      <xdr:row>1038</xdr:row>
      <xdr:rowOff>133350</xdr:rowOff>
    </xdr:to>
    <xdr:pic>
      <xdr:nvPicPr>
        <xdr:cNvPr id="29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1038</xdr:row>
      <xdr:rowOff>0</xdr:rowOff>
    </xdr:from>
    <xdr:to>
      <xdr:col>35</xdr:col>
      <xdr:colOff>152400</xdr:colOff>
      <xdr:row>1038</xdr:row>
      <xdr:rowOff>133350</xdr:rowOff>
    </xdr:to>
    <xdr:pic>
      <xdr:nvPicPr>
        <xdr:cNvPr id="29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1038</xdr:row>
      <xdr:rowOff>0</xdr:rowOff>
    </xdr:from>
    <xdr:to>
      <xdr:col>46</xdr:col>
      <xdr:colOff>152400</xdr:colOff>
      <xdr:row>1038</xdr:row>
      <xdr:rowOff>133350</xdr:rowOff>
    </xdr:to>
    <xdr:pic>
      <xdr:nvPicPr>
        <xdr:cNvPr id="298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1039</xdr:row>
      <xdr:rowOff>0</xdr:rowOff>
    </xdr:from>
    <xdr:to>
      <xdr:col>34</xdr:col>
      <xdr:colOff>152400</xdr:colOff>
      <xdr:row>1039</xdr:row>
      <xdr:rowOff>133350</xdr:rowOff>
    </xdr:to>
    <xdr:pic>
      <xdr:nvPicPr>
        <xdr:cNvPr id="29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1039</xdr:row>
      <xdr:rowOff>0</xdr:rowOff>
    </xdr:from>
    <xdr:to>
      <xdr:col>35</xdr:col>
      <xdr:colOff>152400</xdr:colOff>
      <xdr:row>1039</xdr:row>
      <xdr:rowOff>133350</xdr:rowOff>
    </xdr:to>
    <xdr:pic>
      <xdr:nvPicPr>
        <xdr:cNvPr id="298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1040</xdr:row>
      <xdr:rowOff>0</xdr:rowOff>
    </xdr:from>
    <xdr:to>
      <xdr:col>32</xdr:col>
      <xdr:colOff>152400</xdr:colOff>
      <xdr:row>1040</xdr:row>
      <xdr:rowOff>133350</xdr:rowOff>
    </xdr:to>
    <xdr:pic>
      <xdr:nvPicPr>
        <xdr:cNvPr id="298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1040</xdr:row>
      <xdr:rowOff>0</xdr:rowOff>
    </xdr:from>
    <xdr:to>
      <xdr:col>34</xdr:col>
      <xdr:colOff>152400</xdr:colOff>
      <xdr:row>1040</xdr:row>
      <xdr:rowOff>133350</xdr:rowOff>
    </xdr:to>
    <xdr:pic>
      <xdr:nvPicPr>
        <xdr:cNvPr id="299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1040</xdr:row>
      <xdr:rowOff>0</xdr:rowOff>
    </xdr:from>
    <xdr:to>
      <xdr:col>35</xdr:col>
      <xdr:colOff>152400</xdr:colOff>
      <xdr:row>1040</xdr:row>
      <xdr:rowOff>133350</xdr:rowOff>
    </xdr:to>
    <xdr:pic>
      <xdr:nvPicPr>
        <xdr:cNvPr id="299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1040</xdr:row>
      <xdr:rowOff>0</xdr:rowOff>
    </xdr:from>
    <xdr:to>
      <xdr:col>46</xdr:col>
      <xdr:colOff>152400</xdr:colOff>
      <xdr:row>1040</xdr:row>
      <xdr:rowOff>133350</xdr:rowOff>
    </xdr:to>
    <xdr:pic>
      <xdr:nvPicPr>
        <xdr:cNvPr id="299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1041</xdr:row>
      <xdr:rowOff>0</xdr:rowOff>
    </xdr:from>
    <xdr:to>
      <xdr:col>34</xdr:col>
      <xdr:colOff>152400</xdr:colOff>
      <xdr:row>1041</xdr:row>
      <xdr:rowOff>133350</xdr:rowOff>
    </xdr:to>
    <xdr:pic>
      <xdr:nvPicPr>
        <xdr:cNvPr id="29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1041</xdr:row>
      <xdr:rowOff>0</xdr:rowOff>
    </xdr:from>
    <xdr:to>
      <xdr:col>35</xdr:col>
      <xdr:colOff>152400</xdr:colOff>
      <xdr:row>1041</xdr:row>
      <xdr:rowOff>133350</xdr:rowOff>
    </xdr:to>
    <xdr:pic>
      <xdr:nvPicPr>
        <xdr:cNvPr id="29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1042</xdr:row>
      <xdr:rowOff>0</xdr:rowOff>
    </xdr:from>
    <xdr:to>
      <xdr:col>32</xdr:col>
      <xdr:colOff>152400</xdr:colOff>
      <xdr:row>1042</xdr:row>
      <xdr:rowOff>133350</xdr:rowOff>
    </xdr:to>
    <xdr:pic>
      <xdr:nvPicPr>
        <xdr:cNvPr id="299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1042</xdr:row>
      <xdr:rowOff>0</xdr:rowOff>
    </xdr:from>
    <xdr:to>
      <xdr:col>34</xdr:col>
      <xdr:colOff>152400</xdr:colOff>
      <xdr:row>1042</xdr:row>
      <xdr:rowOff>133350</xdr:rowOff>
    </xdr:to>
    <xdr:pic>
      <xdr:nvPicPr>
        <xdr:cNvPr id="29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1042</xdr:row>
      <xdr:rowOff>0</xdr:rowOff>
    </xdr:from>
    <xdr:to>
      <xdr:col>35</xdr:col>
      <xdr:colOff>152400</xdr:colOff>
      <xdr:row>1042</xdr:row>
      <xdr:rowOff>133350</xdr:rowOff>
    </xdr:to>
    <xdr:pic>
      <xdr:nvPicPr>
        <xdr:cNvPr id="29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1042</xdr:row>
      <xdr:rowOff>0</xdr:rowOff>
    </xdr:from>
    <xdr:to>
      <xdr:col>46</xdr:col>
      <xdr:colOff>152400</xdr:colOff>
      <xdr:row>1042</xdr:row>
      <xdr:rowOff>133350</xdr:rowOff>
    </xdr:to>
    <xdr:pic>
      <xdr:nvPicPr>
        <xdr:cNvPr id="299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1043</xdr:row>
      <xdr:rowOff>0</xdr:rowOff>
    </xdr:from>
    <xdr:to>
      <xdr:col>32</xdr:col>
      <xdr:colOff>152400</xdr:colOff>
      <xdr:row>1043</xdr:row>
      <xdr:rowOff>133350</xdr:rowOff>
    </xdr:to>
    <xdr:pic>
      <xdr:nvPicPr>
        <xdr:cNvPr id="299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1043</xdr:row>
      <xdr:rowOff>0</xdr:rowOff>
    </xdr:from>
    <xdr:to>
      <xdr:col>34</xdr:col>
      <xdr:colOff>152400</xdr:colOff>
      <xdr:row>1043</xdr:row>
      <xdr:rowOff>133350</xdr:rowOff>
    </xdr:to>
    <xdr:pic>
      <xdr:nvPicPr>
        <xdr:cNvPr id="30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1043</xdr:row>
      <xdr:rowOff>0</xdr:rowOff>
    </xdr:from>
    <xdr:to>
      <xdr:col>35</xdr:col>
      <xdr:colOff>152400</xdr:colOff>
      <xdr:row>1043</xdr:row>
      <xdr:rowOff>133350</xdr:rowOff>
    </xdr:to>
    <xdr:pic>
      <xdr:nvPicPr>
        <xdr:cNvPr id="30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1043</xdr:row>
      <xdr:rowOff>0</xdr:rowOff>
    </xdr:from>
    <xdr:to>
      <xdr:col>46</xdr:col>
      <xdr:colOff>152400</xdr:colOff>
      <xdr:row>1043</xdr:row>
      <xdr:rowOff>133350</xdr:rowOff>
    </xdr:to>
    <xdr:pic>
      <xdr:nvPicPr>
        <xdr:cNvPr id="300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1044</xdr:row>
      <xdr:rowOff>0</xdr:rowOff>
    </xdr:from>
    <xdr:to>
      <xdr:col>34</xdr:col>
      <xdr:colOff>152400</xdr:colOff>
      <xdr:row>1044</xdr:row>
      <xdr:rowOff>133350</xdr:rowOff>
    </xdr:to>
    <xdr:pic>
      <xdr:nvPicPr>
        <xdr:cNvPr id="30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1044</xdr:row>
      <xdr:rowOff>0</xdr:rowOff>
    </xdr:from>
    <xdr:to>
      <xdr:col>35</xdr:col>
      <xdr:colOff>152400</xdr:colOff>
      <xdr:row>1044</xdr:row>
      <xdr:rowOff>133350</xdr:rowOff>
    </xdr:to>
    <xdr:pic>
      <xdr:nvPicPr>
        <xdr:cNvPr id="30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1045</xdr:row>
      <xdr:rowOff>0</xdr:rowOff>
    </xdr:from>
    <xdr:to>
      <xdr:col>32</xdr:col>
      <xdr:colOff>152400</xdr:colOff>
      <xdr:row>1045</xdr:row>
      <xdr:rowOff>133350</xdr:rowOff>
    </xdr:to>
    <xdr:pic>
      <xdr:nvPicPr>
        <xdr:cNvPr id="300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1045</xdr:row>
      <xdr:rowOff>0</xdr:rowOff>
    </xdr:from>
    <xdr:to>
      <xdr:col>34</xdr:col>
      <xdr:colOff>152400</xdr:colOff>
      <xdr:row>1045</xdr:row>
      <xdr:rowOff>133350</xdr:rowOff>
    </xdr:to>
    <xdr:pic>
      <xdr:nvPicPr>
        <xdr:cNvPr id="300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1045</xdr:row>
      <xdr:rowOff>0</xdr:rowOff>
    </xdr:from>
    <xdr:to>
      <xdr:col>35</xdr:col>
      <xdr:colOff>152400</xdr:colOff>
      <xdr:row>1045</xdr:row>
      <xdr:rowOff>133350</xdr:rowOff>
    </xdr:to>
    <xdr:pic>
      <xdr:nvPicPr>
        <xdr:cNvPr id="300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1045</xdr:row>
      <xdr:rowOff>0</xdr:rowOff>
    </xdr:from>
    <xdr:to>
      <xdr:col>46</xdr:col>
      <xdr:colOff>152400</xdr:colOff>
      <xdr:row>1045</xdr:row>
      <xdr:rowOff>133350</xdr:rowOff>
    </xdr:to>
    <xdr:pic>
      <xdr:nvPicPr>
        <xdr:cNvPr id="300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1046</xdr:row>
      <xdr:rowOff>0</xdr:rowOff>
    </xdr:from>
    <xdr:to>
      <xdr:col>32</xdr:col>
      <xdr:colOff>152400</xdr:colOff>
      <xdr:row>1046</xdr:row>
      <xdr:rowOff>133350</xdr:rowOff>
    </xdr:to>
    <xdr:pic>
      <xdr:nvPicPr>
        <xdr:cNvPr id="300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1046</xdr:row>
      <xdr:rowOff>0</xdr:rowOff>
    </xdr:from>
    <xdr:to>
      <xdr:col>34</xdr:col>
      <xdr:colOff>152400</xdr:colOff>
      <xdr:row>1046</xdr:row>
      <xdr:rowOff>133350</xdr:rowOff>
    </xdr:to>
    <xdr:pic>
      <xdr:nvPicPr>
        <xdr:cNvPr id="301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1046</xdr:row>
      <xdr:rowOff>0</xdr:rowOff>
    </xdr:from>
    <xdr:to>
      <xdr:col>35</xdr:col>
      <xdr:colOff>152400</xdr:colOff>
      <xdr:row>1046</xdr:row>
      <xdr:rowOff>133350</xdr:rowOff>
    </xdr:to>
    <xdr:pic>
      <xdr:nvPicPr>
        <xdr:cNvPr id="301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1047</xdr:row>
      <xdr:rowOff>0</xdr:rowOff>
    </xdr:from>
    <xdr:to>
      <xdr:col>32</xdr:col>
      <xdr:colOff>152400</xdr:colOff>
      <xdr:row>1047</xdr:row>
      <xdr:rowOff>133350</xdr:rowOff>
    </xdr:to>
    <xdr:pic>
      <xdr:nvPicPr>
        <xdr:cNvPr id="301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1047</xdr:row>
      <xdr:rowOff>0</xdr:rowOff>
    </xdr:from>
    <xdr:to>
      <xdr:col>34</xdr:col>
      <xdr:colOff>152400</xdr:colOff>
      <xdr:row>1047</xdr:row>
      <xdr:rowOff>133350</xdr:rowOff>
    </xdr:to>
    <xdr:pic>
      <xdr:nvPicPr>
        <xdr:cNvPr id="301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1047</xdr:row>
      <xdr:rowOff>0</xdr:rowOff>
    </xdr:from>
    <xdr:to>
      <xdr:col>35</xdr:col>
      <xdr:colOff>152400</xdr:colOff>
      <xdr:row>1047</xdr:row>
      <xdr:rowOff>133350</xdr:rowOff>
    </xdr:to>
    <xdr:pic>
      <xdr:nvPicPr>
        <xdr:cNvPr id="301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1048</xdr:row>
      <xdr:rowOff>0</xdr:rowOff>
    </xdr:from>
    <xdr:to>
      <xdr:col>32</xdr:col>
      <xdr:colOff>152400</xdr:colOff>
      <xdr:row>1048</xdr:row>
      <xdr:rowOff>133350</xdr:rowOff>
    </xdr:to>
    <xdr:pic>
      <xdr:nvPicPr>
        <xdr:cNvPr id="301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1048</xdr:row>
      <xdr:rowOff>0</xdr:rowOff>
    </xdr:from>
    <xdr:to>
      <xdr:col>34</xdr:col>
      <xdr:colOff>152400</xdr:colOff>
      <xdr:row>1048</xdr:row>
      <xdr:rowOff>133350</xdr:rowOff>
    </xdr:to>
    <xdr:pic>
      <xdr:nvPicPr>
        <xdr:cNvPr id="301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1048</xdr:row>
      <xdr:rowOff>0</xdr:rowOff>
    </xdr:from>
    <xdr:to>
      <xdr:col>35</xdr:col>
      <xdr:colOff>152400</xdr:colOff>
      <xdr:row>1048</xdr:row>
      <xdr:rowOff>133350</xdr:rowOff>
    </xdr:to>
    <xdr:pic>
      <xdr:nvPicPr>
        <xdr:cNvPr id="301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1048</xdr:row>
      <xdr:rowOff>0</xdr:rowOff>
    </xdr:from>
    <xdr:to>
      <xdr:col>46</xdr:col>
      <xdr:colOff>152400</xdr:colOff>
      <xdr:row>1048</xdr:row>
      <xdr:rowOff>133350</xdr:rowOff>
    </xdr:to>
    <xdr:pic>
      <xdr:nvPicPr>
        <xdr:cNvPr id="301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1049</xdr:row>
      <xdr:rowOff>0</xdr:rowOff>
    </xdr:from>
    <xdr:to>
      <xdr:col>34</xdr:col>
      <xdr:colOff>152400</xdr:colOff>
      <xdr:row>1049</xdr:row>
      <xdr:rowOff>133350</xdr:rowOff>
    </xdr:to>
    <xdr:pic>
      <xdr:nvPicPr>
        <xdr:cNvPr id="30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1049</xdr:row>
      <xdr:rowOff>0</xdr:rowOff>
    </xdr:from>
    <xdr:to>
      <xdr:col>35</xdr:col>
      <xdr:colOff>152400</xdr:colOff>
      <xdr:row>1049</xdr:row>
      <xdr:rowOff>133350</xdr:rowOff>
    </xdr:to>
    <xdr:pic>
      <xdr:nvPicPr>
        <xdr:cNvPr id="302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1050</xdr:row>
      <xdr:rowOff>0</xdr:rowOff>
    </xdr:from>
    <xdr:to>
      <xdr:col>34</xdr:col>
      <xdr:colOff>152400</xdr:colOff>
      <xdr:row>1050</xdr:row>
      <xdr:rowOff>133350</xdr:rowOff>
    </xdr:to>
    <xdr:pic>
      <xdr:nvPicPr>
        <xdr:cNvPr id="302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1050</xdr:row>
      <xdr:rowOff>0</xdr:rowOff>
    </xdr:from>
    <xdr:to>
      <xdr:col>35</xdr:col>
      <xdr:colOff>152400</xdr:colOff>
      <xdr:row>1050</xdr:row>
      <xdr:rowOff>133350</xdr:rowOff>
    </xdr:to>
    <xdr:pic>
      <xdr:nvPicPr>
        <xdr:cNvPr id="302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1051</xdr:row>
      <xdr:rowOff>0</xdr:rowOff>
    </xdr:from>
    <xdr:to>
      <xdr:col>34</xdr:col>
      <xdr:colOff>152400</xdr:colOff>
      <xdr:row>1051</xdr:row>
      <xdr:rowOff>133350</xdr:rowOff>
    </xdr:to>
    <xdr:pic>
      <xdr:nvPicPr>
        <xdr:cNvPr id="30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1051</xdr:row>
      <xdr:rowOff>0</xdr:rowOff>
    </xdr:from>
    <xdr:to>
      <xdr:col>35</xdr:col>
      <xdr:colOff>152400</xdr:colOff>
      <xdr:row>1051</xdr:row>
      <xdr:rowOff>133350</xdr:rowOff>
    </xdr:to>
    <xdr:pic>
      <xdr:nvPicPr>
        <xdr:cNvPr id="30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1052</xdr:row>
      <xdr:rowOff>0</xdr:rowOff>
    </xdr:from>
    <xdr:to>
      <xdr:col>34</xdr:col>
      <xdr:colOff>152400</xdr:colOff>
      <xdr:row>1052</xdr:row>
      <xdr:rowOff>133350</xdr:rowOff>
    </xdr:to>
    <xdr:pic>
      <xdr:nvPicPr>
        <xdr:cNvPr id="302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1052</xdr:row>
      <xdr:rowOff>0</xdr:rowOff>
    </xdr:from>
    <xdr:to>
      <xdr:col>35</xdr:col>
      <xdr:colOff>152400</xdr:colOff>
      <xdr:row>1052</xdr:row>
      <xdr:rowOff>133350</xdr:rowOff>
    </xdr:to>
    <xdr:pic>
      <xdr:nvPicPr>
        <xdr:cNvPr id="302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1053</xdr:row>
      <xdr:rowOff>0</xdr:rowOff>
    </xdr:from>
    <xdr:to>
      <xdr:col>34</xdr:col>
      <xdr:colOff>152400</xdr:colOff>
      <xdr:row>1053</xdr:row>
      <xdr:rowOff>133350</xdr:rowOff>
    </xdr:to>
    <xdr:pic>
      <xdr:nvPicPr>
        <xdr:cNvPr id="30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1053</xdr:row>
      <xdr:rowOff>0</xdr:rowOff>
    </xdr:from>
    <xdr:to>
      <xdr:col>35</xdr:col>
      <xdr:colOff>152400</xdr:colOff>
      <xdr:row>1053</xdr:row>
      <xdr:rowOff>133350</xdr:rowOff>
    </xdr:to>
    <xdr:pic>
      <xdr:nvPicPr>
        <xdr:cNvPr id="30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1054</xdr:row>
      <xdr:rowOff>0</xdr:rowOff>
    </xdr:from>
    <xdr:to>
      <xdr:col>34</xdr:col>
      <xdr:colOff>152400</xdr:colOff>
      <xdr:row>1054</xdr:row>
      <xdr:rowOff>133350</xdr:rowOff>
    </xdr:to>
    <xdr:pic>
      <xdr:nvPicPr>
        <xdr:cNvPr id="30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1054</xdr:row>
      <xdr:rowOff>0</xdr:rowOff>
    </xdr:from>
    <xdr:to>
      <xdr:col>35</xdr:col>
      <xdr:colOff>152400</xdr:colOff>
      <xdr:row>1054</xdr:row>
      <xdr:rowOff>133350</xdr:rowOff>
    </xdr:to>
    <xdr:pic>
      <xdr:nvPicPr>
        <xdr:cNvPr id="303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1054</xdr:row>
      <xdr:rowOff>0</xdr:rowOff>
    </xdr:from>
    <xdr:to>
      <xdr:col>46</xdr:col>
      <xdr:colOff>152400</xdr:colOff>
      <xdr:row>1054</xdr:row>
      <xdr:rowOff>133350</xdr:rowOff>
    </xdr:to>
    <xdr:pic>
      <xdr:nvPicPr>
        <xdr:cNvPr id="303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1055</xdr:row>
      <xdr:rowOff>0</xdr:rowOff>
    </xdr:from>
    <xdr:to>
      <xdr:col>32</xdr:col>
      <xdr:colOff>152400</xdr:colOff>
      <xdr:row>1055</xdr:row>
      <xdr:rowOff>133350</xdr:rowOff>
    </xdr:to>
    <xdr:pic>
      <xdr:nvPicPr>
        <xdr:cNvPr id="303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1055</xdr:row>
      <xdr:rowOff>0</xdr:rowOff>
    </xdr:from>
    <xdr:to>
      <xdr:col>34</xdr:col>
      <xdr:colOff>152400</xdr:colOff>
      <xdr:row>1055</xdr:row>
      <xdr:rowOff>133350</xdr:rowOff>
    </xdr:to>
    <xdr:pic>
      <xdr:nvPicPr>
        <xdr:cNvPr id="30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1055</xdr:row>
      <xdr:rowOff>0</xdr:rowOff>
    </xdr:from>
    <xdr:to>
      <xdr:col>35</xdr:col>
      <xdr:colOff>152400</xdr:colOff>
      <xdr:row>1055</xdr:row>
      <xdr:rowOff>133350</xdr:rowOff>
    </xdr:to>
    <xdr:pic>
      <xdr:nvPicPr>
        <xdr:cNvPr id="30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1056</xdr:row>
      <xdr:rowOff>0</xdr:rowOff>
    </xdr:from>
    <xdr:to>
      <xdr:col>32</xdr:col>
      <xdr:colOff>152400</xdr:colOff>
      <xdr:row>1056</xdr:row>
      <xdr:rowOff>133350</xdr:rowOff>
    </xdr:to>
    <xdr:pic>
      <xdr:nvPicPr>
        <xdr:cNvPr id="303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1056</xdr:row>
      <xdr:rowOff>0</xdr:rowOff>
    </xdr:from>
    <xdr:to>
      <xdr:col>34</xdr:col>
      <xdr:colOff>152400</xdr:colOff>
      <xdr:row>1056</xdr:row>
      <xdr:rowOff>133350</xdr:rowOff>
    </xdr:to>
    <xdr:pic>
      <xdr:nvPicPr>
        <xdr:cNvPr id="30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1056</xdr:row>
      <xdr:rowOff>0</xdr:rowOff>
    </xdr:from>
    <xdr:to>
      <xdr:col>35</xdr:col>
      <xdr:colOff>152400</xdr:colOff>
      <xdr:row>1056</xdr:row>
      <xdr:rowOff>133350</xdr:rowOff>
    </xdr:to>
    <xdr:pic>
      <xdr:nvPicPr>
        <xdr:cNvPr id="30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1057</xdr:row>
      <xdr:rowOff>0</xdr:rowOff>
    </xdr:from>
    <xdr:to>
      <xdr:col>34</xdr:col>
      <xdr:colOff>152400</xdr:colOff>
      <xdr:row>1057</xdr:row>
      <xdr:rowOff>133350</xdr:rowOff>
    </xdr:to>
    <xdr:pic>
      <xdr:nvPicPr>
        <xdr:cNvPr id="30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1057</xdr:row>
      <xdr:rowOff>0</xdr:rowOff>
    </xdr:from>
    <xdr:to>
      <xdr:col>35</xdr:col>
      <xdr:colOff>152400</xdr:colOff>
      <xdr:row>1057</xdr:row>
      <xdr:rowOff>133350</xdr:rowOff>
    </xdr:to>
    <xdr:pic>
      <xdr:nvPicPr>
        <xdr:cNvPr id="30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1058</xdr:row>
      <xdr:rowOff>0</xdr:rowOff>
    </xdr:from>
    <xdr:to>
      <xdr:col>32</xdr:col>
      <xdr:colOff>152400</xdr:colOff>
      <xdr:row>1058</xdr:row>
      <xdr:rowOff>133350</xdr:rowOff>
    </xdr:to>
    <xdr:pic>
      <xdr:nvPicPr>
        <xdr:cNvPr id="304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1058</xdr:row>
      <xdr:rowOff>0</xdr:rowOff>
    </xdr:from>
    <xdr:to>
      <xdr:col>34</xdr:col>
      <xdr:colOff>152400</xdr:colOff>
      <xdr:row>1058</xdr:row>
      <xdr:rowOff>133350</xdr:rowOff>
    </xdr:to>
    <xdr:pic>
      <xdr:nvPicPr>
        <xdr:cNvPr id="30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1058</xdr:row>
      <xdr:rowOff>0</xdr:rowOff>
    </xdr:from>
    <xdr:to>
      <xdr:col>35</xdr:col>
      <xdr:colOff>152400</xdr:colOff>
      <xdr:row>1058</xdr:row>
      <xdr:rowOff>133350</xdr:rowOff>
    </xdr:to>
    <xdr:pic>
      <xdr:nvPicPr>
        <xdr:cNvPr id="30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1059</xdr:row>
      <xdr:rowOff>0</xdr:rowOff>
    </xdr:from>
    <xdr:to>
      <xdr:col>32</xdr:col>
      <xdr:colOff>152400</xdr:colOff>
      <xdr:row>1059</xdr:row>
      <xdr:rowOff>133350</xdr:rowOff>
    </xdr:to>
    <xdr:pic>
      <xdr:nvPicPr>
        <xdr:cNvPr id="304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1059</xdr:row>
      <xdr:rowOff>0</xdr:rowOff>
    </xdr:from>
    <xdr:to>
      <xdr:col>34</xdr:col>
      <xdr:colOff>152400</xdr:colOff>
      <xdr:row>1059</xdr:row>
      <xdr:rowOff>133350</xdr:rowOff>
    </xdr:to>
    <xdr:pic>
      <xdr:nvPicPr>
        <xdr:cNvPr id="30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1059</xdr:row>
      <xdr:rowOff>0</xdr:rowOff>
    </xdr:from>
    <xdr:to>
      <xdr:col>46</xdr:col>
      <xdr:colOff>152400</xdr:colOff>
      <xdr:row>1059</xdr:row>
      <xdr:rowOff>133350</xdr:rowOff>
    </xdr:to>
    <xdr:pic>
      <xdr:nvPicPr>
        <xdr:cNvPr id="304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1060</xdr:row>
      <xdr:rowOff>0</xdr:rowOff>
    </xdr:from>
    <xdr:to>
      <xdr:col>32</xdr:col>
      <xdr:colOff>152400</xdr:colOff>
      <xdr:row>1060</xdr:row>
      <xdr:rowOff>133350</xdr:rowOff>
    </xdr:to>
    <xdr:pic>
      <xdr:nvPicPr>
        <xdr:cNvPr id="304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1060</xdr:row>
      <xdr:rowOff>0</xdr:rowOff>
    </xdr:from>
    <xdr:to>
      <xdr:col>34</xdr:col>
      <xdr:colOff>152400</xdr:colOff>
      <xdr:row>1060</xdr:row>
      <xdr:rowOff>133350</xdr:rowOff>
    </xdr:to>
    <xdr:pic>
      <xdr:nvPicPr>
        <xdr:cNvPr id="30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1060</xdr:row>
      <xdr:rowOff>0</xdr:rowOff>
    </xdr:from>
    <xdr:to>
      <xdr:col>46</xdr:col>
      <xdr:colOff>152400</xdr:colOff>
      <xdr:row>1060</xdr:row>
      <xdr:rowOff>133350</xdr:rowOff>
    </xdr:to>
    <xdr:pic>
      <xdr:nvPicPr>
        <xdr:cNvPr id="304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1061</xdr:row>
      <xdr:rowOff>0</xdr:rowOff>
    </xdr:from>
    <xdr:to>
      <xdr:col>32</xdr:col>
      <xdr:colOff>152400</xdr:colOff>
      <xdr:row>1061</xdr:row>
      <xdr:rowOff>133350</xdr:rowOff>
    </xdr:to>
    <xdr:pic>
      <xdr:nvPicPr>
        <xdr:cNvPr id="304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1061</xdr:row>
      <xdr:rowOff>0</xdr:rowOff>
    </xdr:from>
    <xdr:to>
      <xdr:col>34</xdr:col>
      <xdr:colOff>152400</xdr:colOff>
      <xdr:row>1061</xdr:row>
      <xdr:rowOff>133350</xdr:rowOff>
    </xdr:to>
    <xdr:pic>
      <xdr:nvPicPr>
        <xdr:cNvPr id="30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1061</xdr:row>
      <xdr:rowOff>0</xdr:rowOff>
    </xdr:from>
    <xdr:to>
      <xdr:col>46</xdr:col>
      <xdr:colOff>152400</xdr:colOff>
      <xdr:row>1061</xdr:row>
      <xdr:rowOff>133350</xdr:rowOff>
    </xdr:to>
    <xdr:pic>
      <xdr:nvPicPr>
        <xdr:cNvPr id="305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1062</xdr:row>
      <xdr:rowOff>0</xdr:rowOff>
    </xdr:from>
    <xdr:to>
      <xdr:col>32</xdr:col>
      <xdr:colOff>152400</xdr:colOff>
      <xdr:row>1062</xdr:row>
      <xdr:rowOff>133350</xdr:rowOff>
    </xdr:to>
    <xdr:pic>
      <xdr:nvPicPr>
        <xdr:cNvPr id="305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1062</xdr:row>
      <xdr:rowOff>0</xdr:rowOff>
    </xdr:from>
    <xdr:to>
      <xdr:col>34</xdr:col>
      <xdr:colOff>152400</xdr:colOff>
      <xdr:row>1062</xdr:row>
      <xdr:rowOff>133350</xdr:rowOff>
    </xdr:to>
    <xdr:pic>
      <xdr:nvPicPr>
        <xdr:cNvPr id="30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1062</xdr:row>
      <xdr:rowOff>0</xdr:rowOff>
    </xdr:from>
    <xdr:to>
      <xdr:col>46</xdr:col>
      <xdr:colOff>152400</xdr:colOff>
      <xdr:row>1062</xdr:row>
      <xdr:rowOff>133350</xdr:rowOff>
    </xdr:to>
    <xdr:pic>
      <xdr:nvPicPr>
        <xdr:cNvPr id="305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1063</xdr:row>
      <xdr:rowOff>0</xdr:rowOff>
    </xdr:from>
    <xdr:to>
      <xdr:col>32</xdr:col>
      <xdr:colOff>152400</xdr:colOff>
      <xdr:row>1063</xdr:row>
      <xdr:rowOff>133350</xdr:rowOff>
    </xdr:to>
    <xdr:pic>
      <xdr:nvPicPr>
        <xdr:cNvPr id="305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1063</xdr:row>
      <xdr:rowOff>0</xdr:rowOff>
    </xdr:from>
    <xdr:to>
      <xdr:col>34</xdr:col>
      <xdr:colOff>152400</xdr:colOff>
      <xdr:row>1063</xdr:row>
      <xdr:rowOff>133350</xdr:rowOff>
    </xdr:to>
    <xdr:pic>
      <xdr:nvPicPr>
        <xdr:cNvPr id="30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1063</xdr:row>
      <xdr:rowOff>0</xdr:rowOff>
    </xdr:from>
    <xdr:to>
      <xdr:col>35</xdr:col>
      <xdr:colOff>152400</xdr:colOff>
      <xdr:row>1063</xdr:row>
      <xdr:rowOff>133350</xdr:rowOff>
    </xdr:to>
    <xdr:pic>
      <xdr:nvPicPr>
        <xdr:cNvPr id="30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1063</xdr:row>
      <xdr:rowOff>0</xdr:rowOff>
    </xdr:from>
    <xdr:to>
      <xdr:col>46</xdr:col>
      <xdr:colOff>152400</xdr:colOff>
      <xdr:row>1063</xdr:row>
      <xdr:rowOff>133350</xdr:rowOff>
    </xdr:to>
    <xdr:pic>
      <xdr:nvPicPr>
        <xdr:cNvPr id="305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1064</xdr:row>
      <xdr:rowOff>0</xdr:rowOff>
    </xdr:from>
    <xdr:to>
      <xdr:col>32</xdr:col>
      <xdr:colOff>152400</xdr:colOff>
      <xdr:row>1064</xdr:row>
      <xdr:rowOff>133350</xdr:rowOff>
    </xdr:to>
    <xdr:pic>
      <xdr:nvPicPr>
        <xdr:cNvPr id="305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1064</xdr:row>
      <xdr:rowOff>0</xdr:rowOff>
    </xdr:from>
    <xdr:to>
      <xdr:col>34</xdr:col>
      <xdr:colOff>152400</xdr:colOff>
      <xdr:row>1064</xdr:row>
      <xdr:rowOff>133350</xdr:rowOff>
    </xdr:to>
    <xdr:pic>
      <xdr:nvPicPr>
        <xdr:cNvPr id="306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1064</xdr:row>
      <xdr:rowOff>0</xdr:rowOff>
    </xdr:from>
    <xdr:to>
      <xdr:col>35</xdr:col>
      <xdr:colOff>152400</xdr:colOff>
      <xdr:row>1064</xdr:row>
      <xdr:rowOff>133350</xdr:rowOff>
    </xdr:to>
    <xdr:pic>
      <xdr:nvPicPr>
        <xdr:cNvPr id="306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1065</xdr:row>
      <xdr:rowOff>0</xdr:rowOff>
    </xdr:from>
    <xdr:to>
      <xdr:col>32</xdr:col>
      <xdr:colOff>152400</xdr:colOff>
      <xdr:row>1065</xdr:row>
      <xdr:rowOff>133350</xdr:rowOff>
    </xdr:to>
    <xdr:pic>
      <xdr:nvPicPr>
        <xdr:cNvPr id="306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1065</xdr:row>
      <xdr:rowOff>0</xdr:rowOff>
    </xdr:from>
    <xdr:to>
      <xdr:col>34</xdr:col>
      <xdr:colOff>152400</xdr:colOff>
      <xdr:row>1065</xdr:row>
      <xdr:rowOff>133350</xdr:rowOff>
    </xdr:to>
    <xdr:pic>
      <xdr:nvPicPr>
        <xdr:cNvPr id="30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1065</xdr:row>
      <xdr:rowOff>0</xdr:rowOff>
    </xdr:from>
    <xdr:to>
      <xdr:col>35</xdr:col>
      <xdr:colOff>152400</xdr:colOff>
      <xdr:row>1065</xdr:row>
      <xdr:rowOff>133350</xdr:rowOff>
    </xdr:to>
    <xdr:pic>
      <xdr:nvPicPr>
        <xdr:cNvPr id="30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1066</xdr:row>
      <xdr:rowOff>0</xdr:rowOff>
    </xdr:from>
    <xdr:to>
      <xdr:col>34</xdr:col>
      <xdr:colOff>152400</xdr:colOff>
      <xdr:row>1066</xdr:row>
      <xdr:rowOff>133350</xdr:rowOff>
    </xdr:to>
    <xdr:pic>
      <xdr:nvPicPr>
        <xdr:cNvPr id="30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1066</xdr:row>
      <xdr:rowOff>0</xdr:rowOff>
    </xdr:from>
    <xdr:to>
      <xdr:col>35</xdr:col>
      <xdr:colOff>152400</xdr:colOff>
      <xdr:row>1066</xdr:row>
      <xdr:rowOff>133350</xdr:rowOff>
    </xdr:to>
    <xdr:pic>
      <xdr:nvPicPr>
        <xdr:cNvPr id="30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1066</xdr:row>
      <xdr:rowOff>0</xdr:rowOff>
    </xdr:from>
    <xdr:to>
      <xdr:col>46</xdr:col>
      <xdr:colOff>152400</xdr:colOff>
      <xdr:row>1066</xdr:row>
      <xdr:rowOff>133350</xdr:rowOff>
    </xdr:to>
    <xdr:pic>
      <xdr:nvPicPr>
        <xdr:cNvPr id="306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1067</xdr:row>
      <xdr:rowOff>0</xdr:rowOff>
    </xdr:from>
    <xdr:to>
      <xdr:col>34</xdr:col>
      <xdr:colOff>152400</xdr:colOff>
      <xdr:row>1067</xdr:row>
      <xdr:rowOff>133350</xdr:rowOff>
    </xdr:to>
    <xdr:pic>
      <xdr:nvPicPr>
        <xdr:cNvPr id="30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1067</xdr:row>
      <xdr:rowOff>0</xdr:rowOff>
    </xdr:from>
    <xdr:to>
      <xdr:col>35</xdr:col>
      <xdr:colOff>152400</xdr:colOff>
      <xdr:row>1067</xdr:row>
      <xdr:rowOff>133350</xdr:rowOff>
    </xdr:to>
    <xdr:pic>
      <xdr:nvPicPr>
        <xdr:cNvPr id="30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1068</xdr:row>
      <xdr:rowOff>0</xdr:rowOff>
    </xdr:from>
    <xdr:to>
      <xdr:col>32</xdr:col>
      <xdr:colOff>152400</xdr:colOff>
      <xdr:row>1068</xdr:row>
      <xdr:rowOff>133350</xdr:rowOff>
    </xdr:to>
    <xdr:pic>
      <xdr:nvPicPr>
        <xdr:cNvPr id="307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1068</xdr:row>
      <xdr:rowOff>0</xdr:rowOff>
    </xdr:from>
    <xdr:to>
      <xdr:col>34</xdr:col>
      <xdr:colOff>152400</xdr:colOff>
      <xdr:row>1068</xdr:row>
      <xdr:rowOff>133350</xdr:rowOff>
    </xdr:to>
    <xdr:pic>
      <xdr:nvPicPr>
        <xdr:cNvPr id="30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1068</xdr:row>
      <xdr:rowOff>0</xdr:rowOff>
    </xdr:from>
    <xdr:to>
      <xdr:col>35</xdr:col>
      <xdr:colOff>152400</xdr:colOff>
      <xdr:row>1068</xdr:row>
      <xdr:rowOff>133350</xdr:rowOff>
    </xdr:to>
    <xdr:pic>
      <xdr:nvPicPr>
        <xdr:cNvPr id="30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1069</xdr:row>
      <xdr:rowOff>0</xdr:rowOff>
    </xdr:from>
    <xdr:to>
      <xdr:col>34</xdr:col>
      <xdr:colOff>152400</xdr:colOff>
      <xdr:row>1069</xdr:row>
      <xdr:rowOff>133350</xdr:rowOff>
    </xdr:to>
    <xdr:pic>
      <xdr:nvPicPr>
        <xdr:cNvPr id="307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1069</xdr:row>
      <xdr:rowOff>0</xdr:rowOff>
    </xdr:from>
    <xdr:to>
      <xdr:col>35</xdr:col>
      <xdr:colOff>152400</xdr:colOff>
      <xdr:row>1069</xdr:row>
      <xdr:rowOff>133350</xdr:rowOff>
    </xdr:to>
    <xdr:pic>
      <xdr:nvPicPr>
        <xdr:cNvPr id="307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1070</xdr:row>
      <xdr:rowOff>0</xdr:rowOff>
    </xdr:from>
    <xdr:to>
      <xdr:col>32</xdr:col>
      <xdr:colOff>152400</xdr:colOff>
      <xdr:row>1070</xdr:row>
      <xdr:rowOff>133350</xdr:rowOff>
    </xdr:to>
    <xdr:pic>
      <xdr:nvPicPr>
        <xdr:cNvPr id="307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1070</xdr:row>
      <xdr:rowOff>0</xdr:rowOff>
    </xdr:from>
    <xdr:to>
      <xdr:col>34</xdr:col>
      <xdr:colOff>152400</xdr:colOff>
      <xdr:row>1070</xdr:row>
      <xdr:rowOff>133350</xdr:rowOff>
    </xdr:to>
    <xdr:pic>
      <xdr:nvPicPr>
        <xdr:cNvPr id="30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1070</xdr:row>
      <xdr:rowOff>0</xdr:rowOff>
    </xdr:from>
    <xdr:to>
      <xdr:col>35</xdr:col>
      <xdr:colOff>152400</xdr:colOff>
      <xdr:row>1070</xdr:row>
      <xdr:rowOff>133350</xdr:rowOff>
    </xdr:to>
    <xdr:pic>
      <xdr:nvPicPr>
        <xdr:cNvPr id="307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1071</xdr:row>
      <xdr:rowOff>0</xdr:rowOff>
    </xdr:from>
    <xdr:to>
      <xdr:col>32</xdr:col>
      <xdr:colOff>152400</xdr:colOff>
      <xdr:row>1071</xdr:row>
      <xdr:rowOff>133350</xdr:rowOff>
    </xdr:to>
    <xdr:pic>
      <xdr:nvPicPr>
        <xdr:cNvPr id="307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1071</xdr:row>
      <xdr:rowOff>0</xdr:rowOff>
    </xdr:from>
    <xdr:to>
      <xdr:col>34</xdr:col>
      <xdr:colOff>152400</xdr:colOff>
      <xdr:row>1071</xdr:row>
      <xdr:rowOff>133350</xdr:rowOff>
    </xdr:to>
    <xdr:pic>
      <xdr:nvPicPr>
        <xdr:cNvPr id="30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1071</xdr:row>
      <xdr:rowOff>0</xdr:rowOff>
    </xdr:from>
    <xdr:to>
      <xdr:col>35</xdr:col>
      <xdr:colOff>152400</xdr:colOff>
      <xdr:row>1071</xdr:row>
      <xdr:rowOff>133350</xdr:rowOff>
    </xdr:to>
    <xdr:pic>
      <xdr:nvPicPr>
        <xdr:cNvPr id="308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1072</xdr:row>
      <xdr:rowOff>0</xdr:rowOff>
    </xdr:from>
    <xdr:to>
      <xdr:col>32</xdr:col>
      <xdr:colOff>152400</xdr:colOff>
      <xdr:row>1072</xdr:row>
      <xdr:rowOff>133350</xdr:rowOff>
    </xdr:to>
    <xdr:pic>
      <xdr:nvPicPr>
        <xdr:cNvPr id="308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1072</xdr:row>
      <xdr:rowOff>0</xdr:rowOff>
    </xdr:from>
    <xdr:to>
      <xdr:col>34</xdr:col>
      <xdr:colOff>152400</xdr:colOff>
      <xdr:row>1072</xdr:row>
      <xdr:rowOff>133350</xdr:rowOff>
    </xdr:to>
    <xdr:pic>
      <xdr:nvPicPr>
        <xdr:cNvPr id="30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1072</xdr:row>
      <xdr:rowOff>0</xdr:rowOff>
    </xdr:from>
    <xdr:to>
      <xdr:col>35</xdr:col>
      <xdr:colOff>152400</xdr:colOff>
      <xdr:row>1072</xdr:row>
      <xdr:rowOff>133350</xdr:rowOff>
    </xdr:to>
    <xdr:pic>
      <xdr:nvPicPr>
        <xdr:cNvPr id="30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1073</xdr:row>
      <xdr:rowOff>0</xdr:rowOff>
    </xdr:from>
    <xdr:to>
      <xdr:col>32</xdr:col>
      <xdr:colOff>152400</xdr:colOff>
      <xdr:row>1073</xdr:row>
      <xdr:rowOff>133350</xdr:rowOff>
    </xdr:to>
    <xdr:pic>
      <xdr:nvPicPr>
        <xdr:cNvPr id="308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1073</xdr:row>
      <xdr:rowOff>0</xdr:rowOff>
    </xdr:from>
    <xdr:to>
      <xdr:col>34</xdr:col>
      <xdr:colOff>152400</xdr:colOff>
      <xdr:row>1073</xdr:row>
      <xdr:rowOff>133350</xdr:rowOff>
    </xdr:to>
    <xdr:pic>
      <xdr:nvPicPr>
        <xdr:cNvPr id="30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1073</xdr:row>
      <xdr:rowOff>0</xdr:rowOff>
    </xdr:from>
    <xdr:to>
      <xdr:col>35</xdr:col>
      <xdr:colOff>152400</xdr:colOff>
      <xdr:row>1073</xdr:row>
      <xdr:rowOff>133350</xdr:rowOff>
    </xdr:to>
    <xdr:pic>
      <xdr:nvPicPr>
        <xdr:cNvPr id="308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1074</xdr:row>
      <xdr:rowOff>0</xdr:rowOff>
    </xdr:from>
    <xdr:to>
      <xdr:col>32</xdr:col>
      <xdr:colOff>152400</xdr:colOff>
      <xdr:row>1074</xdr:row>
      <xdr:rowOff>133350</xdr:rowOff>
    </xdr:to>
    <xdr:pic>
      <xdr:nvPicPr>
        <xdr:cNvPr id="308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1074</xdr:row>
      <xdr:rowOff>0</xdr:rowOff>
    </xdr:from>
    <xdr:to>
      <xdr:col>34</xdr:col>
      <xdr:colOff>152400</xdr:colOff>
      <xdr:row>1074</xdr:row>
      <xdr:rowOff>133350</xdr:rowOff>
    </xdr:to>
    <xdr:pic>
      <xdr:nvPicPr>
        <xdr:cNvPr id="308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1074</xdr:row>
      <xdr:rowOff>0</xdr:rowOff>
    </xdr:from>
    <xdr:to>
      <xdr:col>35</xdr:col>
      <xdr:colOff>152400</xdr:colOff>
      <xdr:row>1074</xdr:row>
      <xdr:rowOff>133350</xdr:rowOff>
    </xdr:to>
    <xdr:pic>
      <xdr:nvPicPr>
        <xdr:cNvPr id="308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1075</xdr:row>
      <xdr:rowOff>0</xdr:rowOff>
    </xdr:from>
    <xdr:to>
      <xdr:col>34</xdr:col>
      <xdr:colOff>152400</xdr:colOff>
      <xdr:row>1075</xdr:row>
      <xdr:rowOff>133350</xdr:rowOff>
    </xdr:to>
    <xdr:pic>
      <xdr:nvPicPr>
        <xdr:cNvPr id="309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1075</xdr:row>
      <xdr:rowOff>0</xdr:rowOff>
    </xdr:from>
    <xdr:to>
      <xdr:col>35</xdr:col>
      <xdr:colOff>152400</xdr:colOff>
      <xdr:row>1075</xdr:row>
      <xdr:rowOff>133350</xdr:rowOff>
    </xdr:to>
    <xdr:pic>
      <xdr:nvPicPr>
        <xdr:cNvPr id="309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1076</xdr:row>
      <xdr:rowOff>0</xdr:rowOff>
    </xdr:from>
    <xdr:to>
      <xdr:col>32</xdr:col>
      <xdr:colOff>152400</xdr:colOff>
      <xdr:row>1076</xdr:row>
      <xdr:rowOff>133350</xdr:rowOff>
    </xdr:to>
    <xdr:pic>
      <xdr:nvPicPr>
        <xdr:cNvPr id="309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1076</xdr:row>
      <xdr:rowOff>0</xdr:rowOff>
    </xdr:from>
    <xdr:to>
      <xdr:col>34</xdr:col>
      <xdr:colOff>152400</xdr:colOff>
      <xdr:row>1076</xdr:row>
      <xdr:rowOff>133350</xdr:rowOff>
    </xdr:to>
    <xdr:pic>
      <xdr:nvPicPr>
        <xdr:cNvPr id="30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1076</xdr:row>
      <xdr:rowOff>0</xdr:rowOff>
    </xdr:from>
    <xdr:to>
      <xdr:col>35</xdr:col>
      <xdr:colOff>152400</xdr:colOff>
      <xdr:row>1076</xdr:row>
      <xdr:rowOff>133350</xdr:rowOff>
    </xdr:to>
    <xdr:pic>
      <xdr:nvPicPr>
        <xdr:cNvPr id="30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1077</xdr:row>
      <xdr:rowOff>0</xdr:rowOff>
    </xdr:from>
    <xdr:to>
      <xdr:col>32</xdr:col>
      <xdr:colOff>152400</xdr:colOff>
      <xdr:row>1077</xdr:row>
      <xdr:rowOff>133350</xdr:rowOff>
    </xdr:to>
    <xdr:pic>
      <xdr:nvPicPr>
        <xdr:cNvPr id="309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1077</xdr:row>
      <xdr:rowOff>0</xdr:rowOff>
    </xdr:from>
    <xdr:to>
      <xdr:col>34</xdr:col>
      <xdr:colOff>152400</xdr:colOff>
      <xdr:row>1077</xdr:row>
      <xdr:rowOff>133350</xdr:rowOff>
    </xdr:to>
    <xdr:pic>
      <xdr:nvPicPr>
        <xdr:cNvPr id="30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1077</xdr:row>
      <xdr:rowOff>0</xdr:rowOff>
    </xdr:from>
    <xdr:to>
      <xdr:col>35</xdr:col>
      <xdr:colOff>152400</xdr:colOff>
      <xdr:row>1077</xdr:row>
      <xdr:rowOff>133350</xdr:rowOff>
    </xdr:to>
    <xdr:pic>
      <xdr:nvPicPr>
        <xdr:cNvPr id="30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1078</xdr:row>
      <xdr:rowOff>0</xdr:rowOff>
    </xdr:from>
    <xdr:to>
      <xdr:col>32</xdr:col>
      <xdr:colOff>152400</xdr:colOff>
      <xdr:row>1078</xdr:row>
      <xdr:rowOff>133350</xdr:rowOff>
    </xdr:to>
    <xdr:pic>
      <xdr:nvPicPr>
        <xdr:cNvPr id="309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1078</xdr:row>
      <xdr:rowOff>0</xdr:rowOff>
    </xdr:from>
    <xdr:to>
      <xdr:col>34</xdr:col>
      <xdr:colOff>152400</xdr:colOff>
      <xdr:row>1078</xdr:row>
      <xdr:rowOff>133350</xdr:rowOff>
    </xdr:to>
    <xdr:pic>
      <xdr:nvPicPr>
        <xdr:cNvPr id="309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1078</xdr:row>
      <xdr:rowOff>0</xdr:rowOff>
    </xdr:from>
    <xdr:to>
      <xdr:col>35</xdr:col>
      <xdr:colOff>152400</xdr:colOff>
      <xdr:row>1078</xdr:row>
      <xdr:rowOff>133350</xdr:rowOff>
    </xdr:to>
    <xdr:pic>
      <xdr:nvPicPr>
        <xdr:cNvPr id="310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1079</xdr:row>
      <xdr:rowOff>0</xdr:rowOff>
    </xdr:from>
    <xdr:to>
      <xdr:col>32</xdr:col>
      <xdr:colOff>152400</xdr:colOff>
      <xdr:row>1079</xdr:row>
      <xdr:rowOff>133350</xdr:rowOff>
    </xdr:to>
    <xdr:pic>
      <xdr:nvPicPr>
        <xdr:cNvPr id="310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1079</xdr:row>
      <xdr:rowOff>0</xdr:rowOff>
    </xdr:from>
    <xdr:to>
      <xdr:col>34</xdr:col>
      <xdr:colOff>152400</xdr:colOff>
      <xdr:row>1079</xdr:row>
      <xdr:rowOff>133350</xdr:rowOff>
    </xdr:to>
    <xdr:pic>
      <xdr:nvPicPr>
        <xdr:cNvPr id="310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1079</xdr:row>
      <xdr:rowOff>0</xdr:rowOff>
    </xdr:from>
    <xdr:to>
      <xdr:col>35</xdr:col>
      <xdr:colOff>152400</xdr:colOff>
      <xdr:row>1079</xdr:row>
      <xdr:rowOff>133350</xdr:rowOff>
    </xdr:to>
    <xdr:pic>
      <xdr:nvPicPr>
        <xdr:cNvPr id="310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1080</xdr:row>
      <xdr:rowOff>0</xdr:rowOff>
    </xdr:from>
    <xdr:to>
      <xdr:col>32</xdr:col>
      <xdr:colOff>152400</xdr:colOff>
      <xdr:row>1080</xdr:row>
      <xdr:rowOff>133350</xdr:rowOff>
    </xdr:to>
    <xdr:pic>
      <xdr:nvPicPr>
        <xdr:cNvPr id="310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1080</xdr:row>
      <xdr:rowOff>0</xdr:rowOff>
    </xdr:from>
    <xdr:to>
      <xdr:col>34</xdr:col>
      <xdr:colOff>152400</xdr:colOff>
      <xdr:row>1080</xdr:row>
      <xdr:rowOff>133350</xdr:rowOff>
    </xdr:to>
    <xdr:pic>
      <xdr:nvPicPr>
        <xdr:cNvPr id="31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1080</xdr:row>
      <xdr:rowOff>0</xdr:rowOff>
    </xdr:from>
    <xdr:to>
      <xdr:col>35</xdr:col>
      <xdr:colOff>152400</xdr:colOff>
      <xdr:row>1080</xdr:row>
      <xdr:rowOff>133350</xdr:rowOff>
    </xdr:to>
    <xdr:pic>
      <xdr:nvPicPr>
        <xdr:cNvPr id="31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1081</xdr:row>
      <xdr:rowOff>0</xdr:rowOff>
    </xdr:from>
    <xdr:to>
      <xdr:col>34</xdr:col>
      <xdr:colOff>152400</xdr:colOff>
      <xdr:row>1081</xdr:row>
      <xdr:rowOff>133350</xdr:rowOff>
    </xdr:to>
    <xdr:pic>
      <xdr:nvPicPr>
        <xdr:cNvPr id="31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1082</xdr:row>
      <xdr:rowOff>0</xdr:rowOff>
    </xdr:from>
    <xdr:to>
      <xdr:col>32</xdr:col>
      <xdr:colOff>152400</xdr:colOff>
      <xdr:row>1082</xdr:row>
      <xdr:rowOff>133350</xdr:rowOff>
    </xdr:to>
    <xdr:pic>
      <xdr:nvPicPr>
        <xdr:cNvPr id="310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1082</xdr:row>
      <xdr:rowOff>0</xdr:rowOff>
    </xdr:from>
    <xdr:to>
      <xdr:col>34</xdr:col>
      <xdr:colOff>152400</xdr:colOff>
      <xdr:row>1082</xdr:row>
      <xdr:rowOff>133350</xdr:rowOff>
    </xdr:to>
    <xdr:pic>
      <xdr:nvPicPr>
        <xdr:cNvPr id="31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1082</xdr:row>
      <xdr:rowOff>0</xdr:rowOff>
    </xdr:from>
    <xdr:to>
      <xdr:col>35</xdr:col>
      <xdr:colOff>152400</xdr:colOff>
      <xdr:row>1082</xdr:row>
      <xdr:rowOff>133350</xdr:rowOff>
    </xdr:to>
    <xdr:pic>
      <xdr:nvPicPr>
        <xdr:cNvPr id="31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1083</xdr:row>
      <xdr:rowOff>0</xdr:rowOff>
    </xdr:from>
    <xdr:to>
      <xdr:col>32</xdr:col>
      <xdr:colOff>152400</xdr:colOff>
      <xdr:row>1083</xdr:row>
      <xdr:rowOff>133350</xdr:rowOff>
    </xdr:to>
    <xdr:pic>
      <xdr:nvPicPr>
        <xdr:cNvPr id="311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1083</xdr:row>
      <xdr:rowOff>0</xdr:rowOff>
    </xdr:from>
    <xdr:to>
      <xdr:col>34</xdr:col>
      <xdr:colOff>152400</xdr:colOff>
      <xdr:row>1083</xdr:row>
      <xdr:rowOff>133350</xdr:rowOff>
    </xdr:to>
    <xdr:pic>
      <xdr:nvPicPr>
        <xdr:cNvPr id="31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1083</xdr:row>
      <xdr:rowOff>0</xdr:rowOff>
    </xdr:from>
    <xdr:to>
      <xdr:col>35</xdr:col>
      <xdr:colOff>152400</xdr:colOff>
      <xdr:row>1083</xdr:row>
      <xdr:rowOff>133350</xdr:rowOff>
    </xdr:to>
    <xdr:pic>
      <xdr:nvPicPr>
        <xdr:cNvPr id="31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1083</xdr:row>
      <xdr:rowOff>0</xdr:rowOff>
    </xdr:from>
    <xdr:to>
      <xdr:col>46</xdr:col>
      <xdr:colOff>152400</xdr:colOff>
      <xdr:row>1083</xdr:row>
      <xdr:rowOff>133350</xdr:rowOff>
    </xdr:to>
    <xdr:pic>
      <xdr:nvPicPr>
        <xdr:cNvPr id="311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1084</xdr:row>
      <xdr:rowOff>0</xdr:rowOff>
    </xdr:from>
    <xdr:to>
      <xdr:col>32</xdr:col>
      <xdr:colOff>152400</xdr:colOff>
      <xdr:row>1084</xdr:row>
      <xdr:rowOff>133350</xdr:rowOff>
    </xdr:to>
    <xdr:pic>
      <xdr:nvPicPr>
        <xdr:cNvPr id="311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1084</xdr:row>
      <xdr:rowOff>0</xdr:rowOff>
    </xdr:from>
    <xdr:to>
      <xdr:col>34</xdr:col>
      <xdr:colOff>152400</xdr:colOff>
      <xdr:row>1084</xdr:row>
      <xdr:rowOff>133350</xdr:rowOff>
    </xdr:to>
    <xdr:pic>
      <xdr:nvPicPr>
        <xdr:cNvPr id="311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1084</xdr:row>
      <xdr:rowOff>0</xdr:rowOff>
    </xdr:from>
    <xdr:to>
      <xdr:col>35</xdr:col>
      <xdr:colOff>152400</xdr:colOff>
      <xdr:row>1084</xdr:row>
      <xdr:rowOff>133350</xdr:rowOff>
    </xdr:to>
    <xdr:pic>
      <xdr:nvPicPr>
        <xdr:cNvPr id="311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1084</xdr:row>
      <xdr:rowOff>0</xdr:rowOff>
    </xdr:from>
    <xdr:to>
      <xdr:col>46</xdr:col>
      <xdr:colOff>152400</xdr:colOff>
      <xdr:row>1084</xdr:row>
      <xdr:rowOff>133350</xdr:rowOff>
    </xdr:to>
    <xdr:pic>
      <xdr:nvPicPr>
        <xdr:cNvPr id="311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1085</xdr:row>
      <xdr:rowOff>0</xdr:rowOff>
    </xdr:from>
    <xdr:to>
      <xdr:col>32</xdr:col>
      <xdr:colOff>152400</xdr:colOff>
      <xdr:row>1085</xdr:row>
      <xdr:rowOff>133350</xdr:rowOff>
    </xdr:to>
    <xdr:pic>
      <xdr:nvPicPr>
        <xdr:cNvPr id="311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1085</xdr:row>
      <xdr:rowOff>0</xdr:rowOff>
    </xdr:from>
    <xdr:to>
      <xdr:col>34</xdr:col>
      <xdr:colOff>152400</xdr:colOff>
      <xdr:row>1085</xdr:row>
      <xdr:rowOff>133350</xdr:rowOff>
    </xdr:to>
    <xdr:pic>
      <xdr:nvPicPr>
        <xdr:cNvPr id="31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1085</xdr:row>
      <xdr:rowOff>0</xdr:rowOff>
    </xdr:from>
    <xdr:to>
      <xdr:col>35</xdr:col>
      <xdr:colOff>152400</xdr:colOff>
      <xdr:row>1085</xdr:row>
      <xdr:rowOff>133350</xdr:rowOff>
    </xdr:to>
    <xdr:pic>
      <xdr:nvPicPr>
        <xdr:cNvPr id="31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1086</xdr:row>
      <xdr:rowOff>0</xdr:rowOff>
    </xdr:from>
    <xdr:to>
      <xdr:col>32</xdr:col>
      <xdr:colOff>152400</xdr:colOff>
      <xdr:row>1086</xdr:row>
      <xdr:rowOff>133350</xdr:rowOff>
    </xdr:to>
    <xdr:pic>
      <xdr:nvPicPr>
        <xdr:cNvPr id="312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1086</xdr:row>
      <xdr:rowOff>0</xdr:rowOff>
    </xdr:from>
    <xdr:to>
      <xdr:col>34</xdr:col>
      <xdr:colOff>152400</xdr:colOff>
      <xdr:row>1086</xdr:row>
      <xdr:rowOff>133350</xdr:rowOff>
    </xdr:to>
    <xdr:pic>
      <xdr:nvPicPr>
        <xdr:cNvPr id="31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1086</xdr:row>
      <xdr:rowOff>0</xdr:rowOff>
    </xdr:from>
    <xdr:to>
      <xdr:col>35</xdr:col>
      <xdr:colOff>152400</xdr:colOff>
      <xdr:row>1086</xdr:row>
      <xdr:rowOff>133350</xdr:rowOff>
    </xdr:to>
    <xdr:pic>
      <xdr:nvPicPr>
        <xdr:cNvPr id="31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1087</xdr:row>
      <xdr:rowOff>0</xdr:rowOff>
    </xdr:from>
    <xdr:to>
      <xdr:col>34</xdr:col>
      <xdr:colOff>152400</xdr:colOff>
      <xdr:row>1087</xdr:row>
      <xdr:rowOff>133350</xdr:rowOff>
    </xdr:to>
    <xdr:pic>
      <xdr:nvPicPr>
        <xdr:cNvPr id="312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1087</xdr:row>
      <xdr:rowOff>0</xdr:rowOff>
    </xdr:from>
    <xdr:to>
      <xdr:col>35</xdr:col>
      <xdr:colOff>152400</xdr:colOff>
      <xdr:row>1087</xdr:row>
      <xdr:rowOff>133350</xdr:rowOff>
    </xdr:to>
    <xdr:pic>
      <xdr:nvPicPr>
        <xdr:cNvPr id="312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1088</xdr:row>
      <xdr:rowOff>0</xdr:rowOff>
    </xdr:from>
    <xdr:to>
      <xdr:col>34</xdr:col>
      <xdr:colOff>152400</xdr:colOff>
      <xdr:row>1088</xdr:row>
      <xdr:rowOff>133350</xdr:rowOff>
    </xdr:to>
    <xdr:pic>
      <xdr:nvPicPr>
        <xdr:cNvPr id="31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1088</xdr:row>
      <xdr:rowOff>0</xdr:rowOff>
    </xdr:from>
    <xdr:to>
      <xdr:col>35</xdr:col>
      <xdr:colOff>152400</xdr:colOff>
      <xdr:row>1088</xdr:row>
      <xdr:rowOff>133350</xdr:rowOff>
    </xdr:to>
    <xdr:pic>
      <xdr:nvPicPr>
        <xdr:cNvPr id="31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1088</xdr:row>
      <xdr:rowOff>0</xdr:rowOff>
    </xdr:from>
    <xdr:to>
      <xdr:col>46</xdr:col>
      <xdr:colOff>152400</xdr:colOff>
      <xdr:row>1088</xdr:row>
      <xdr:rowOff>133350</xdr:rowOff>
    </xdr:to>
    <xdr:pic>
      <xdr:nvPicPr>
        <xdr:cNvPr id="312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1089</xdr:row>
      <xdr:rowOff>0</xdr:rowOff>
    </xdr:from>
    <xdr:to>
      <xdr:col>34</xdr:col>
      <xdr:colOff>152400</xdr:colOff>
      <xdr:row>1089</xdr:row>
      <xdr:rowOff>133350</xdr:rowOff>
    </xdr:to>
    <xdr:pic>
      <xdr:nvPicPr>
        <xdr:cNvPr id="31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1089</xdr:row>
      <xdr:rowOff>0</xdr:rowOff>
    </xdr:from>
    <xdr:to>
      <xdr:col>35</xdr:col>
      <xdr:colOff>152400</xdr:colOff>
      <xdr:row>1089</xdr:row>
      <xdr:rowOff>133350</xdr:rowOff>
    </xdr:to>
    <xdr:pic>
      <xdr:nvPicPr>
        <xdr:cNvPr id="31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1090</xdr:row>
      <xdr:rowOff>0</xdr:rowOff>
    </xdr:from>
    <xdr:to>
      <xdr:col>34</xdr:col>
      <xdr:colOff>152400</xdr:colOff>
      <xdr:row>1090</xdr:row>
      <xdr:rowOff>133350</xdr:rowOff>
    </xdr:to>
    <xdr:pic>
      <xdr:nvPicPr>
        <xdr:cNvPr id="31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1090</xdr:row>
      <xdr:rowOff>0</xdr:rowOff>
    </xdr:from>
    <xdr:to>
      <xdr:col>35</xdr:col>
      <xdr:colOff>152400</xdr:colOff>
      <xdr:row>1090</xdr:row>
      <xdr:rowOff>133350</xdr:rowOff>
    </xdr:to>
    <xdr:pic>
      <xdr:nvPicPr>
        <xdr:cNvPr id="31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1091</xdr:row>
      <xdr:rowOff>0</xdr:rowOff>
    </xdr:from>
    <xdr:to>
      <xdr:col>34</xdr:col>
      <xdr:colOff>152400</xdr:colOff>
      <xdr:row>1091</xdr:row>
      <xdr:rowOff>133350</xdr:rowOff>
    </xdr:to>
    <xdr:pic>
      <xdr:nvPicPr>
        <xdr:cNvPr id="313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1091</xdr:row>
      <xdr:rowOff>0</xdr:rowOff>
    </xdr:from>
    <xdr:to>
      <xdr:col>35</xdr:col>
      <xdr:colOff>152400</xdr:colOff>
      <xdr:row>1091</xdr:row>
      <xdr:rowOff>133350</xdr:rowOff>
    </xdr:to>
    <xdr:pic>
      <xdr:nvPicPr>
        <xdr:cNvPr id="313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1092</xdr:row>
      <xdr:rowOff>0</xdr:rowOff>
    </xdr:from>
    <xdr:to>
      <xdr:col>34</xdr:col>
      <xdr:colOff>152400</xdr:colOff>
      <xdr:row>1092</xdr:row>
      <xdr:rowOff>133350</xdr:rowOff>
    </xdr:to>
    <xdr:pic>
      <xdr:nvPicPr>
        <xdr:cNvPr id="31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1092</xdr:row>
      <xdr:rowOff>0</xdr:rowOff>
    </xdr:from>
    <xdr:to>
      <xdr:col>35</xdr:col>
      <xdr:colOff>152400</xdr:colOff>
      <xdr:row>1092</xdr:row>
      <xdr:rowOff>133350</xdr:rowOff>
    </xdr:to>
    <xdr:pic>
      <xdr:nvPicPr>
        <xdr:cNvPr id="31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1093</xdr:row>
      <xdr:rowOff>0</xdr:rowOff>
    </xdr:from>
    <xdr:to>
      <xdr:col>34</xdr:col>
      <xdr:colOff>152400</xdr:colOff>
      <xdr:row>1093</xdr:row>
      <xdr:rowOff>133350</xdr:rowOff>
    </xdr:to>
    <xdr:pic>
      <xdr:nvPicPr>
        <xdr:cNvPr id="31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1093</xdr:row>
      <xdr:rowOff>0</xdr:rowOff>
    </xdr:from>
    <xdr:to>
      <xdr:col>35</xdr:col>
      <xdr:colOff>152400</xdr:colOff>
      <xdr:row>1093</xdr:row>
      <xdr:rowOff>133350</xdr:rowOff>
    </xdr:to>
    <xdr:pic>
      <xdr:nvPicPr>
        <xdr:cNvPr id="31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1093</xdr:row>
      <xdr:rowOff>0</xdr:rowOff>
    </xdr:from>
    <xdr:to>
      <xdr:col>46</xdr:col>
      <xdr:colOff>152400</xdr:colOff>
      <xdr:row>1093</xdr:row>
      <xdr:rowOff>133350</xdr:rowOff>
    </xdr:to>
    <xdr:pic>
      <xdr:nvPicPr>
        <xdr:cNvPr id="314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1094</xdr:row>
      <xdr:rowOff>0</xdr:rowOff>
    </xdr:from>
    <xdr:to>
      <xdr:col>32</xdr:col>
      <xdr:colOff>152400</xdr:colOff>
      <xdr:row>1094</xdr:row>
      <xdr:rowOff>133350</xdr:rowOff>
    </xdr:to>
    <xdr:pic>
      <xdr:nvPicPr>
        <xdr:cNvPr id="314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1094</xdr:row>
      <xdr:rowOff>0</xdr:rowOff>
    </xdr:from>
    <xdr:to>
      <xdr:col>34</xdr:col>
      <xdr:colOff>152400</xdr:colOff>
      <xdr:row>1094</xdr:row>
      <xdr:rowOff>133350</xdr:rowOff>
    </xdr:to>
    <xdr:pic>
      <xdr:nvPicPr>
        <xdr:cNvPr id="314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1094</xdr:row>
      <xdr:rowOff>0</xdr:rowOff>
    </xdr:from>
    <xdr:to>
      <xdr:col>35</xdr:col>
      <xdr:colOff>152400</xdr:colOff>
      <xdr:row>1094</xdr:row>
      <xdr:rowOff>133350</xdr:rowOff>
    </xdr:to>
    <xdr:pic>
      <xdr:nvPicPr>
        <xdr:cNvPr id="314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1095</xdr:row>
      <xdr:rowOff>0</xdr:rowOff>
    </xdr:from>
    <xdr:to>
      <xdr:col>32</xdr:col>
      <xdr:colOff>152400</xdr:colOff>
      <xdr:row>1095</xdr:row>
      <xdr:rowOff>133350</xdr:rowOff>
    </xdr:to>
    <xdr:pic>
      <xdr:nvPicPr>
        <xdr:cNvPr id="314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1095</xdr:row>
      <xdr:rowOff>0</xdr:rowOff>
    </xdr:from>
    <xdr:to>
      <xdr:col>34</xdr:col>
      <xdr:colOff>152400</xdr:colOff>
      <xdr:row>1095</xdr:row>
      <xdr:rowOff>133350</xdr:rowOff>
    </xdr:to>
    <xdr:pic>
      <xdr:nvPicPr>
        <xdr:cNvPr id="31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1095</xdr:row>
      <xdr:rowOff>0</xdr:rowOff>
    </xdr:from>
    <xdr:to>
      <xdr:col>35</xdr:col>
      <xdr:colOff>152400</xdr:colOff>
      <xdr:row>1095</xdr:row>
      <xdr:rowOff>133350</xdr:rowOff>
    </xdr:to>
    <xdr:pic>
      <xdr:nvPicPr>
        <xdr:cNvPr id="314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1096</xdr:row>
      <xdr:rowOff>0</xdr:rowOff>
    </xdr:from>
    <xdr:to>
      <xdr:col>32</xdr:col>
      <xdr:colOff>152400</xdr:colOff>
      <xdr:row>1096</xdr:row>
      <xdr:rowOff>133350</xdr:rowOff>
    </xdr:to>
    <xdr:pic>
      <xdr:nvPicPr>
        <xdr:cNvPr id="314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1096</xdr:row>
      <xdr:rowOff>0</xdr:rowOff>
    </xdr:from>
    <xdr:to>
      <xdr:col>34</xdr:col>
      <xdr:colOff>152400</xdr:colOff>
      <xdr:row>1096</xdr:row>
      <xdr:rowOff>133350</xdr:rowOff>
    </xdr:to>
    <xdr:pic>
      <xdr:nvPicPr>
        <xdr:cNvPr id="31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1096</xdr:row>
      <xdr:rowOff>0</xdr:rowOff>
    </xdr:from>
    <xdr:to>
      <xdr:col>35</xdr:col>
      <xdr:colOff>152400</xdr:colOff>
      <xdr:row>1096</xdr:row>
      <xdr:rowOff>133350</xdr:rowOff>
    </xdr:to>
    <xdr:pic>
      <xdr:nvPicPr>
        <xdr:cNvPr id="31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1096</xdr:row>
      <xdr:rowOff>0</xdr:rowOff>
    </xdr:from>
    <xdr:to>
      <xdr:col>46</xdr:col>
      <xdr:colOff>152400</xdr:colOff>
      <xdr:row>1096</xdr:row>
      <xdr:rowOff>133350</xdr:rowOff>
    </xdr:to>
    <xdr:pic>
      <xdr:nvPicPr>
        <xdr:cNvPr id="315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1097</xdr:row>
      <xdr:rowOff>0</xdr:rowOff>
    </xdr:from>
    <xdr:to>
      <xdr:col>32</xdr:col>
      <xdr:colOff>152400</xdr:colOff>
      <xdr:row>1097</xdr:row>
      <xdr:rowOff>133350</xdr:rowOff>
    </xdr:to>
    <xdr:pic>
      <xdr:nvPicPr>
        <xdr:cNvPr id="315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1097</xdr:row>
      <xdr:rowOff>0</xdr:rowOff>
    </xdr:from>
    <xdr:to>
      <xdr:col>34</xdr:col>
      <xdr:colOff>152400</xdr:colOff>
      <xdr:row>1097</xdr:row>
      <xdr:rowOff>133350</xdr:rowOff>
    </xdr:to>
    <xdr:pic>
      <xdr:nvPicPr>
        <xdr:cNvPr id="315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1097</xdr:row>
      <xdr:rowOff>0</xdr:rowOff>
    </xdr:from>
    <xdr:to>
      <xdr:col>35</xdr:col>
      <xdr:colOff>152400</xdr:colOff>
      <xdr:row>1097</xdr:row>
      <xdr:rowOff>133350</xdr:rowOff>
    </xdr:to>
    <xdr:pic>
      <xdr:nvPicPr>
        <xdr:cNvPr id="315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1097</xdr:row>
      <xdr:rowOff>0</xdr:rowOff>
    </xdr:from>
    <xdr:to>
      <xdr:col>46</xdr:col>
      <xdr:colOff>152400</xdr:colOff>
      <xdr:row>1097</xdr:row>
      <xdr:rowOff>133350</xdr:rowOff>
    </xdr:to>
    <xdr:pic>
      <xdr:nvPicPr>
        <xdr:cNvPr id="315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1098</xdr:row>
      <xdr:rowOff>0</xdr:rowOff>
    </xdr:from>
    <xdr:to>
      <xdr:col>32</xdr:col>
      <xdr:colOff>152400</xdr:colOff>
      <xdr:row>1098</xdr:row>
      <xdr:rowOff>133350</xdr:rowOff>
    </xdr:to>
    <xdr:pic>
      <xdr:nvPicPr>
        <xdr:cNvPr id="315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1098</xdr:row>
      <xdr:rowOff>0</xdr:rowOff>
    </xdr:from>
    <xdr:to>
      <xdr:col>34</xdr:col>
      <xdr:colOff>152400</xdr:colOff>
      <xdr:row>1098</xdr:row>
      <xdr:rowOff>133350</xdr:rowOff>
    </xdr:to>
    <xdr:pic>
      <xdr:nvPicPr>
        <xdr:cNvPr id="31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1098</xdr:row>
      <xdr:rowOff>0</xdr:rowOff>
    </xdr:from>
    <xdr:to>
      <xdr:col>35</xdr:col>
      <xdr:colOff>152400</xdr:colOff>
      <xdr:row>1098</xdr:row>
      <xdr:rowOff>133350</xdr:rowOff>
    </xdr:to>
    <xdr:pic>
      <xdr:nvPicPr>
        <xdr:cNvPr id="31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1099</xdr:row>
      <xdr:rowOff>0</xdr:rowOff>
    </xdr:from>
    <xdr:to>
      <xdr:col>32</xdr:col>
      <xdr:colOff>152400</xdr:colOff>
      <xdr:row>1099</xdr:row>
      <xdr:rowOff>133350</xdr:rowOff>
    </xdr:to>
    <xdr:pic>
      <xdr:nvPicPr>
        <xdr:cNvPr id="315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1099</xdr:row>
      <xdr:rowOff>0</xdr:rowOff>
    </xdr:from>
    <xdr:to>
      <xdr:col>34</xdr:col>
      <xdr:colOff>152400</xdr:colOff>
      <xdr:row>1099</xdr:row>
      <xdr:rowOff>133350</xdr:rowOff>
    </xdr:to>
    <xdr:pic>
      <xdr:nvPicPr>
        <xdr:cNvPr id="31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1099</xdr:row>
      <xdr:rowOff>0</xdr:rowOff>
    </xdr:from>
    <xdr:to>
      <xdr:col>35</xdr:col>
      <xdr:colOff>152400</xdr:colOff>
      <xdr:row>1099</xdr:row>
      <xdr:rowOff>133350</xdr:rowOff>
    </xdr:to>
    <xdr:pic>
      <xdr:nvPicPr>
        <xdr:cNvPr id="31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1100</xdr:row>
      <xdr:rowOff>0</xdr:rowOff>
    </xdr:from>
    <xdr:to>
      <xdr:col>32</xdr:col>
      <xdr:colOff>152400</xdr:colOff>
      <xdr:row>1100</xdr:row>
      <xdr:rowOff>133350</xdr:rowOff>
    </xdr:to>
    <xdr:pic>
      <xdr:nvPicPr>
        <xdr:cNvPr id="316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1100</xdr:row>
      <xdr:rowOff>0</xdr:rowOff>
    </xdr:from>
    <xdr:to>
      <xdr:col>34</xdr:col>
      <xdr:colOff>152400</xdr:colOff>
      <xdr:row>1100</xdr:row>
      <xdr:rowOff>133350</xdr:rowOff>
    </xdr:to>
    <xdr:pic>
      <xdr:nvPicPr>
        <xdr:cNvPr id="31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1100</xdr:row>
      <xdr:rowOff>0</xdr:rowOff>
    </xdr:from>
    <xdr:to>
      <xdr:col>35</xdr:col>
      <xdr:colOff>152400</xdr:colOff>
      <xdr:row>1100</xdr:row>
      <xdr:rowOff>133350</xdr:rowOff>
    </xdr:to>
    <xdr:pic>
      <xdr:nvPicPr>
        <xdr:cNvPr id="31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1101</xdr:row>
      <xdr:rowOff>0</xdr:rowOff>
    </xdr:from>
    <xdr:to>
      <xdr:col>32</xdr:col>
      <xdr:colOff>152400</xdr:colOff>
      <xdr:row>1101</xdr:row>
      <xdr:rowOff>133350</xdr:rowOff>
    </xdr:to>
    <xdr:pic>
      <xdr:nvPicPr>
        <xdr:cNvPr id="316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1101</xdr:row>
      <xdr:rowOff>0</xdr:rowOff>
    </xdr:from>
    <xdr:to>
      <xdr:col>34</xdr:col>
      <xdr:colOff>152400</xdr:colOff>
      <xdr:row>1101</xdr:row>
      <xdr:rowOff>133350</xdr:rowOff>
    </xdr:to>
    <xdr:pic>
      <xdr:nvPicPr>
        <xdr:cNvPr id="31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1101</xdr:row>
      <xdr:rowOff>0</xdr:rowOff>
    </xdr:from>
    <xdr:to>
      <xdr:col>46</xdr:col>
      <xdr:colOff>152400</xdr:colOff>
      <xdr:row>1101</xdr:row>
      <xdr:rowOff>133350</xdr:rowOff>
    </xdr:to>
    <xdr:pic>
      <xdr:nvPicPr>
        <xdr:cNvPr id="316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1102</xdr:row>
      <xdr:rowOff>0</xdr:rowOff>
    </xdr:from>
    <xdr:to>
      <xdr:col>32</xdr:col>
      <xdr:colOff>152400</xdr:colOff>
      <xdr:row>1102</xdr:row>
      <xdr:rowOff>133350</xdr:rowOff>
    </xdr:to>
    <xdr:pic>
      <xdr:nvPicPr>
        <xdr:cNvPr id="316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1102</xdr:row>
      <xdr:rowOff>0</xdr:rowOff>
    </xdr:from>
    <xdr:to>
      <xdr:col>34</xdr:col>
      <xdr:colOff>152400</xdr:colOff>
      <xdr:row>1102</xdr:row>
      <xdr:rowOff>133350</xdr:rowOff>
    </xdr:to>
    <xdr:pic>
      <xdr:nvPicPr>
        <xdr:cNvPr id="31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1102</xdr:row>
      <xdr:rowOff>0</xdr:rowOff>
    </xdr:from>
    <xdr:to>
      <xdr:col>46</xdr:col>
      <xdr:colOff>152400</xdr:colOff>
      <xdr:row>1102</xdr:row>
      <xdr:rowOff>133350</xdr:rowOff>
    </xdr:to>
    <xdr:pic>
      <xdr:nvPicPr>
        <xdr:cNvPr id="316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1103</xdr:row>
      <xdr:rowOff>0</xdr:rowOff>
    </xdr:from>
    <xdr:to>
      <xdr:col>34</xdr:col>
      <xdr:colOff>152400</xdr:colOff>
      <xdr:row>1103</xdr:row>
      <xdr:rowOff>133350</xdr:rowOff>
    </xdr:to>
    <xdr:pic>
      <xdr:nvPicPr>
        <xdr:cNvPr id="317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1103</xdr:row>
      <xdr:rowOff>0</xdr:rowOff>
    </xdr:from>
    <xdr:to>
      <xdr:col>35</xdr:col>
      <xdr:colOff>152400</xdr:colOff>
      <xdr:row>1103</xdr:row>
      <xdr:rowOff>133350</xdr:rowOff>
    </xdr:to>
    <xdr:pic>
      <xdr:nvPicPr>
        <xdr:cNvPr id="317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1104</xdr:row>
      <xdr:rowOff>0</xdr:rowOff>
    </xdr:from>
    <xdr:to>
      <xdr:col>32</xdr:col>
      <xdr:colOff>152400</xdr:colOff>
      <xdr:row>1104</xdr:row>
      <xdr:rowOff>133350</xdr:rowOff>
    </xdr:to>
    <xdr:pic>
      <xdr:nvPicPr>
        <xdr:cNvPr id="317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1104</xdr:row>
      <xdr:rowOff>0</xdr:rowOff>
    </xdr:from>
    <xdr:to>
      <xdr:col>34</xdr:col>
      <xdr:colOff>152400</xdr:colOff>
      <xdr:row>1104</xdr:row>
      <xdr:rowOff>133350</xdr:rowOff>
    </xdr:to>
    <xdr:pic>
      <xdr:nvPicPr>
        <xdr:cNvPr id="317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1104</xdr:row>
      <xdr:rowOff>0</xdr:rowOff>
    </xdr:from>
    <xdr:to>
      <xdr:col>35</xdr:col>
      <xdr:colOff>152400</xdr:colOff>
      <xdr:row>1104</xdr:row>
      <xdr:rowOff>133350</xdr:rowOff>
    </xdr:to>
    <xdr:pic>
      <xdr:nvPicPr>
        <xdr:cNvPr id="317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1105</xdr:row>
      <xdr:rowOff>0</xdr:rowOff>
    </xdr:from>
    <xdr:to>
      <xdr:col>32</xdr:col>
      <xdr:colOff>152400</xdr:colOff>
      <xdr:row>1105</xdr:row>
      <xdr:rowOff>133350</xdr:rowOff>
    </xdr:to>
    <xdr:pic>
      <xdr:nvPicPr>
        <xdr:cNvPr id="317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1105</xdr:row>
      <xdr:rowOff>0</xdr:rowOff>
    </xdr:from>
    <xdr:to>
      <xdr:col>34</xdr:col>
      <xdr:colOff>152400</xdr:colOff>
      <xdr:row>1105</xdr:row>
      <xdr:rowOff>133350</xdr:rowOff>
    </xdr:to>
    <xdr:pic>
      <xdr:nvPicPr>
        <xdr:cNvPr id="31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1105</xdr:row>
      <xdr:rowOff>0</xdr:rowOff>
    </xdr:from>
    <xdr:to>
      <xdr:col>35</xdr:col>
      <xdr:colOff>152400</xdr:colOff>
      <xdr:row>1105</xdr:row>
      <xdr:rowOff>133350</xdr:rowOff>
    </xdr:to>
    <xdr:pic>
      <xdr:nvPicPr>
        <xdr:cNvPr id="317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1106</xdr:row>
      <xdr:rowOff>0</xdr:rowOff>
    </xdr:from>
    <xdr:to>
      <xdr:col>32</xdr:col>
      <xdr:colOff>152400</xdr:colOff>
      <xdr:row>1106</xdr:row>
      <xdr:rowOff>133350</xdr:rowOff>
    </xdr:to>
    <xdr:pic>
      <xdr:nvPicPr>
        <xdr:cNvPr id="317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1106</xdr:row>
      <xdr:rowOff>0</xdr:rowOff>
    </xdr:from>
    <xdr:to>
      <xdr:col>34</xdr:col>
      <xdr:colOff>152400</xdr:colOff>
      <xdr:row>1106</xdr:row>
      <xdr:rowOff>133350</xdr:rowOff>
    </xdr:to>
    <xdr:pic>
      <xdr:nvPicPr>
        <xdr:cNvPr id="31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1106</xdr:row>
      <xdr:rowOff>0</xdr:rowOff>
    </xdr:from>
    <xdr:to>
      <xdr:col>35</xdr:col>
      <xdr:colOff>152400</xdr:colOff>
      <xdr:row>1106</xdr:row>
      <xdr:rowOff>133350</xdr:rowOff>
    </xdr:to>
    <xdr:pic>
      <xdr:nvPicPr>
        <xdr:cNvPr id="318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1107</xdr:row>
      <xdr:rowOff>0</xdr:rowOff>
    </xdr:from>
    <xdr:to>
      <xdr:col>32</xdr:col>
      <xdr:colOff>152400</xdr:colOff>
      <xdr:row>1107</xdr:row>
      <xdr:rowOff>133350</xdr:rowOff>
    </xdr:to>
    <xdr:pic>
      <xdr:nvPicPr>
        <xdr:cNvPr id="318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1107</xdr:row>
      <xdr:rowOff>0</xdr:rowOff>
    </xdr:from>
    <xdr:to>
      <xdr:col>34</xdr:col>
      <xdr:colOff>152400</xdr:colOff>
      <xdr:row>1107</xdr:row>
      <xdr:rowOff>133350</xdr:rowOff>
    </xdr:to>
    <xdr:pic>
      <xdr:nvPicPr>
        <xdr:cNvPr id="31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1107</xdr:row>
      <xdr:rowOff>0</xdr:rowOff>
    </xdr:from>
    <xdr:to>
      <xdr:col>35</xdr:col>
      <xdr:colOff>152400</xdr:colOff>
      <xdr:row>1107</xdr:row>
      <xdr:rowOff>133350</xdr:rowOff>
    </xdr:to>
    <xdr:pic>
      <xdr:nvPicPr>
        <xdr:cNvPr id="31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1108</xdr:row>
      <xdr:rowOff>0</xdr:rowOff>
    </xdr:from>
    <xdr:to>
      <xdr:col>32</xdr:col>
      <xdr:colOff>152400</xdr:colOff>
      <xdr:row>1108</xdr:row>
      <xdr:rowOff>133350</xdr:rowOff>
    </xdr:to>
    <xdr:pic>
      <xdr:nvPicPr>
        <xdr:cNvPr id="318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1108</xdr:row>
      <xdr:rowOff>0</xdr:rowOff>
    </xdr:from>
    <xdr:to>
      <xdr:col>34</xdr:col>
      <xdr:colOff>152400</xdr:colOff>
      <xdr:row>1108</xdr:row>
      <xdr:rowOff>133350</xdr:rowOff>
    </xdr:to>
    <xdr:pic>
      <xdr:nvPicPr>
        <xdr:cNvPr id="31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1108</xdr:row>
      <xdr:rowOff>0</xdr:rowOff>
    </xdr:from>
    <xdr:to>
      <xdr:col>35</xdr:col>
      <xdr:colOff>152400</xdr:colOff>
      <xdr:row>1108</xdr:row>
      <xdr:rowOff>133350</xdr:rowOff>
    </xdr:to>
    <xdr:pic>
      <xdr:nvPicPr>
        <xdr:cNvPr id="318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1109</xdr:row>
      <xdr:rowOff>0</xdr:rowOff>
    </xdr:from>
    <xdr:to>
      <xdr:col>32</xdr:col>
      <xdr:colOff>152400</xdr:colOff>
      <xdr:row>1109</xdr:row>
      <xdr:rowOff>133350</xdr:rowOff>
    </xdr:to>
    <xdr:pic>
      <xdr:nvPicPr>
        <xdr:cNvPr id="318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1109</xdr:row>
      <xdr:rowOff>0</xdr:rowOff>
    </xdr:from>
    <xdr:to>
      <xdr:col>34</xdr:col>
      <xdr:colOff>152400</xdr:colOff>
      <xdr:row>1109</xdr:row>
      <xdr:rowOff>133350</xdr:rowOff>
    </xdr:to>
    <xdr:pic>
      <xdr:nvPicPr>
        <xdr:cNvPr id="318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1109</xdr:row>
      <xdr:rowOff>0</xdr:rowOff>
    </xdr:from>
    <xdr:to>
      <xdr:col>35</xdr:col>
      <xdr:colOff>152400</xdr:colOff>
      <xdr:row>1109</xdr:row>
      <xdr:rowOff>133350</xdr:rowOff>
    </xdr:to>
    <xdr:pic>
      <xdr:nvPicPr>
        <xdr:cNvPr id="318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1110</xdr:row>
      <xdr:rowOff>0</xdr:rowOff>
    </xdr:from>
    <xdr:to>
      <xdr:col>32</xdr:col>
      <xdr:colOff>152400</xdr:colOff>
      <xdr:row>1110</xdr:row>
      <xdr:rowOff>133350</xdr:rowOff>
    </xdr:to>
    <xdr:pic>
      <xdr:nvPicPr>
        <xdr:cNvPr id="319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1110</xdr:row>
      <xdr:rowOff>0</xdr:rowOff>
    </xdr:from>
    <xdr:to>
      <xdr:col>34</xdr:col>
      <xdr:colOff>152400</xdr:colOff>
      <xdr:row>1110</xdr:row>
      <xdr:rowOff>133350</xdr:rowOff>
    </xdr:to>
    <xdr:pic>
      <xdr:nvPicPr>
        <xdr:cNvPr id="31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1110</xdr:row>
      <xdr:rowOff>0</xdr:rowOff>
    </xdr:from>
    <xdr:to>
      <xdr:col>35</xdr:col>
      <xdr:colOff>152400</xdr:colOff>
      <xdr:row>1110</xdr:row>
      <xdr:rowOff>133350</xdr:rowOff>
    </xdr:to>
    <xdr:pic>
      <xdr:nvPicPr>
        <xdr:cNvPr id="31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1111</xdr:row>
      <xdr:rowOff>0</xdr:rowOff>
    </xdr:from>
    <xdr:to>
      <xdr:col>32</xdr:col>
      <xdr:colOff>152400</xdr:colOff>
      <xdr:row>1111</xdr:row>
      <xdr:rowOff>133350</xdr:rowOff>
    </xdr:to>
    <xdr:pic>
      <xdr:nvPicPr>
        <xdr:cNvPr id="319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1111</xdr:row>
      <xdr:rowOff>0</xdr:rowOff>
    </xdr:from>
    <xdr:to>
      <xdr:col>34</xdr:col>
      <xdr:colOff>152400</xdr:colOff>
      <xdr:row>1111</xdr:row>
      <xdr:rowOff>133350</xdr:rowOff>
    </xdr:to>
    <xdr:pic>
      <xdr:nvPicPr>
        <xdr:cNvPr id="31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1111</xdr:row>
      <xdr:rowOff>0</xdr:rowOff>
    </xdr:from>
    <xdr:to>
      <xdr:col>35</xdr:col>
      <xdr:colOff>152400</xdr:colOff>
      <xdr:row>1111</xdr:row>
      <xdr:rowOff>133350</xdr:rowOff>
    </xdr:to>
    <xdr:pic>
      <xdr:nvPicPr>
        <xdr:cNvPr id="31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1112</xdr:row>
      <xdr:rowOff>0</xdr:rowOff>
    </xdr:from>
    <xdr:to>
      <xdr:col>32</xdr:col>
      <xdr:colOff>152400</xdr:colOff>
      <xdr:row>1112</xdr:row>
      <xdr:rowOff>133350</xdr:rowOff>
    </xdr:to>
    <xdr:pic>
      <xdr:nvPicPr>
        <xdr:cNvPr id="319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1112</xdr:row>
      <xdr:rowOff>0</xdr:rowOff>
    </xdr:from>
    <xdr:to>
      <xdr:col>34</xdr:col>
      <xdr:colOff>152400</xdr:colOff>
      <xdr:row>1112</xdr:row>
      <xdr:rowOff>133350</xdr:rowOff>
    </xdr:to>
    <xdr:pic>
      <xdr:nvPicPr>
        <xdr:cNvPr id="31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1112</xdr:row>
      <xdr:rowOff>0</xdr:rowOff>
    </xdr:from>
    <xdr:to>
      <xdr:col>35</xdr:col>
      <xdr:colOff>152400</xdr:colOff>
      <xdr:row>1112</xdr:row>
      <xdr:rowOff>133350</xdr:rowOff>
    </xdr:to>
    <xdr:pic>
      <xdr:nvPicPr>
        <xdr:cNvPr id="31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1113</xdr:row>
      <xdr:rowOff>0</xdr:rowOff>
    </xdr:from>
    <xdr:to>
      <xdr:col>32</xdr:col>
      <xdr:colOff>152400</xdr:colOff>
      <xdr:row>1113</xdr:row>
      <xdr:rowOff>133350</xdr:rowOff>
    </xdr:to>
    <xdr:pic>
      <xdr:nvPicPr>
        <xdr:cNvPr id="319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1113</xdr:row>
      <xdr:rowOff>0</xdr:rowOff>
    </xdr:from>
    <xdr:to>
      <xdr:col>34</xdr:col>
      <xdr:colOff>152400</xdr:colOff>
      <xdr:row>1113</xdr:row>
      <xdr:rowOff>133350</xdr:rowOff>
    </xdr:to>
    <xdr:pic>
      <xdr:nvPicPr>
        <xdr:cNvPr id="32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1113</xdr:row>
      <xdr:rowOff>0</xdr:rowOff>
    </xdr:from>
    <xdr:to>
      <xdr:col>35</xdr:col>
      <xdr:colOff>152400</xdr:colOff>
      <xdr:row>1113</xdr:row>
      <xdr:rowOff>133350</xdr:rowOff>
    </xdr:to>
    <xdr:pic>
      <xdr:nvPicPr>
        <xdr:cNvPr id="32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1114</xdr:row>
      <xdr:rowOff>0</xdr:rowOff>
    </xdr:from>
    <xdr:to>
      <xdr:col>32</xdr:col>
      <xdr:colOff>152400</xdr:colOff>
      <xdr:row>1114</xdr:row>
      <xdr:rowOff>133350</xdr:rowOff>
    </xdr:to>
    <xdr:pic>
      <xdr:nvPicPr>
        <xdr:cNvPr id="320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1114</xdr:row>
      <xdr:rowOff>0</xdr:rowOff>
    </xdr:from>
    <xdr:to>
      <xdr:col>34</xdr:col>
      <xdr:colOff>152400</xdr:colOff>
      <xdr:row>1114</xdr:row>
      <xdr:rowOff>133350</xdr:rowOff>
    </xdr:to>
    <xdr:pic>
      <xdr:nvPicPr>
        <xdr:cNvPr id="32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1114</xdr:row>
      <xdr:rowOff>0</xdr:rowOff>
    </xdr:from>
    <xdr:to>
      <xdr:col>35</xdr:col>
      <xdr:colOff>152400</xdr:colOff>
      <xdr:row>1114</xdr:row>
      <xdr:rowOff>133350</xdr:rowOff>
    </xdr:to>
    <xdr:pic>
      <xdr:nvPicPr>
        <xdr:cNvPr id="32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1115</xdr:row>
      <xdr:rowOff>0</xdr:rowOff>
    </xdr:from>
    <xdr:to>
      <xdr:col>32</xdr:col>
      <xdr:colOff>152400</xdr:colOff>
      <xdr:row>1115</xdr:row>
      <xdr:rowOff>133350</xdr:rowOff>
    </xdr:to>
    <xdr:pic>
      <xdr:nvPicPr>
        <xdr:cNvPr id="320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1115</xdr:row>
      <xdr:rowOff>0</xdr:rowOff>
    </xdr:from>
    <xdr:to>
      <xdr:col>34</xdr:col>
      <xdr:colOff>152400</xdr:colOff>
      <xdr:row>1115</xdr:row>
      <xdr:rowOff>133350</xdr:rowOff>
    </xdr:to>
    <xdr:pic>
      <xdr:nvPicPr>
        <xdr:cNvPr id="320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1115</xdr:row>
      <xdr:rowOff>0</xdr:rowOff>
    </xdr:from>
    <xdr:to>
      <xdr:col>35</xdr:col>
      <xdr:colOff>152400</xdr:colOff>
      <xdr:row>1115</xdr:row>
      <xdr:rowOff>133350</xdr:rowOff>
    </xdr:to>
    <xdr:pic>
      <xdr:nvPicPr>
        <xdr:cNvPr id="320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1116</xdr:row>
      <xdr:rowOff>0</xdr:rowOff>
    </xdr:from>
    <xdr:to>
      <xdr:col>32</xdr:col>
      <xdr:colOff>152400</xdr:colOff>
      <xdr:row>1116</xdr:row>
      <xdr:rowOff>133350</xdr:rowOff>
    </xdr:to>
    <xdr:pic>
      <xdr:nvPicPr>
        <xdr:cNvPr id="320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1116</xdr:row>
      <xdr:rowOff>0</xdr:rowOff>
    </xdr:from>
    <xdr:to>
      <xdr:col>34</xdr:col>
      <xdr:colOff>152400</xdr:colOff>
      <xdr:row>1116</xdr:row>
      <xdr:rowOff>133350</xdr:rowOff>
    </xdr:to>
    <xdr:pic>
      <xdr:nvPicPr>
        <xdr:cNvPr id="32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1116</xdr:row>
      <xdr:rowOff>0</xdr:rowOff>
    </xdr:from>
    <xdr:to>
      <xdr:col>35</xdr:col>
      <xdr:colOff>152400</xdr:colOff>
      <xdr:row>1116</xdr:row>
      <xdr:rowOff>133350</xdr:rowOff>
    </xdr:to>
    <xdr:pic>
      <xdr:nvPicPr>
        <xdr:cNvPr id="32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1117</xdr:row>
      <xdr:rowOff>0</xdr:rowOff>
    </xdr:from>
    <xdr:to>
      <xdr:col>32</xdr:col>
      <xdr:colOff>152400</xdr:colOff>
      <xdr:row>1117</xdr:row>
      <xdr:rowOff>133350</xdr:rowOff>
    </xdr:to>
    <xdr:pic>
      <xdr:nvPicPr>
        <xdr:cNvPr id="321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1117</xdr:row>
      <xdr:rowOff>0</xdr:rowOff>
    </xdr:from>
    <xdr:to>
      <xdr:col>34</xdr:col>
      <xdr:colOff>152400</xdr:colOff>
      <xdr:row>1117</xdr:row>
      <xdr:rowOff>133350</xdr:rowOff>
    </xdr:to>
    <xdr:pic>
      <xdr:nvPicPr>
        <xdr:cNvPr id="32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1117</xdr:row>
      <xdr:rowOff>0</xdr:rowOff>
    </xdr:from>
    <xdr:to>
      <xdr:col>35</xdr:col>
      <xdr:colOff>152400</xdr:colOff>
      <xdr:row>1117</xdr:row>
      <xdr:rowOff>133350</xdr:rowOff>
    </xdr:to>
    <xdr:pic>
      <xdr:nvPicPr>
        <xdr:cNvPr id="32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1118</xdr:row>
      <xdr:rowOff>0</xdr:rowOff>
    </xdr:from>
    <xdr:to>
      <xdr:col>32</xdr:col>
      <xdr:colOff>152400</xdr:colOff>
      <xdr:row>1118</xdr:row>
      <xdr:rowOff>133350</xdr:rowOff>
    </xdr:to>
    <xdr:pic>
      <xdr:nvPicPr>
        <xdr:cNvPr id="321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1118</xdr:row>
      <xdr:rowOff>0</xdr:rowOff>
    </xdr:from>
    <xdr:to>
      <xdr:col>34</xdr:col>
      <xdr:colOff>152400</xdr:colOff>
      <xdr:row>1118</xdr:row>
      <xdr:rowOff>133350</xdr:rowOff>
    </xdr:to>
    <xdr:pic>
      <xdr:nvPicPr>
        <xdr:cNvPr id="32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1118</xdr:row>
      <xdr:rowOff>0</xdr:rowOff>
    </xdr:from>
    <xdr:to>
      <xdr:col>35</xdr:col>
      <xdr:colOff>152400</xdr:colOff>
      <xdr:row>1118</xdr:row>
      <xdr:rowOff>133350</xdr:rowOff>
    </xdr:to>
    <xdr:pic>
      <xdr:nvPicPr>
        <xdr:cNvPr id="32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1119</xdr:row>
      <xdr:rowOff>0</xdr:rowOff>
    </xdr:from>
    <xdr:to>
      <xdr:col>32</xdr:col>
      <xdr:colOff>152400</xdr:colOff>
      <xdr:row>1119</xdr:row>
      <xdr:rowOff>133350</xdr:rowOff>
    </xdr:to>
    <xdr:pic>
      <xdr:nvPicPr>
        <xdr:cNvPr id="321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1119</xdr:row>
      <xdr:rowOff>0</xdr:rowOff>
    </xdr:from>
    <xdr:to>
      <xdr:col>34</xdr:col>
      <xdr:colOff>152400</xdr:colOff>
      <xdr:row>1119</xdr:row>
      <xdr:rowOff>133350</xdr:rowOff>
    </xdr:to>
    <xdr:pic>
      <xdr:nvPicPr>
        <xdr:cNvPr id="32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1119</xdr:row>
      <xdr:rowOff>0</xdr:rowOff>
    </xdr:from>
    <xdr:to>
      <xdr:col>35</xdr:col>
      <xdr:colOff>152400</xdr:colOff>
      <xdr:row>1119</xdr:row>
      <xdr:rowOff>133350</xdr:rowOff>
    </xdr:to>
    <xdr:pic>
      <xdr:nvPicPr>
        <xdr:cNvPr id="32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1120</xdr:row>
      <xdr:rowOff>0</xdr:rowOff>
    </xdr:from>
    <xdr:to>
      <xdr:col>32</xdr:col>
      <xdr:colOff>152400</xdr:colOff>
      <xdr:row>1120</xdr:row>
      <xdr:rowOff>133350</xdr:rowOff>
    </xdr:to>
    <xdr:pic>
      <xdr:nvPicPr>
        <xdr:cNvPr id="322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1120</xdr:row>
      <xdr:rowOff>0</xdr:rowOff>
    </xdr:from>
    <xdr:to>
      <xdr:col>34</xdr:col>
      <xdr:colOff>152400</xdr:colOff>
      <xdr:row>1120</xdr:row>
      <xdr:rowOff>133350</xdr:rowOff>
    </xdr:to>
    <xdr:pic>
      <xdr:nvPicPr>
        <xdr:cNvPr id="322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1120</xdr:row>
      <xdr:rowOff>0</xdr:rowOff>
    </xdr:from>
    <xdr:to>
      <xdr:col>35</xdr:col>
      <xdr:colOff>152400</xdr:colOff>
      <xdr:row>1120</xdr:row>
      <xdr:rowOff>133350</xdr:rowOff>
    </xdr:to>
    <xdr:pic>
      <xdr:nvPicPr>
        <xdr:cNvPr id="322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1121</xdr:row>
      <xdr:rowOff>0</xdr:rowOff>
    </xdr:from>
    <xdr:to>
      <xdr:col>32</xdr:col>
      <xdr:colOff>152400</xdr:colOff>
      <xdr:row>1121</xdr:row>
      <xdr:rowOff>133350</xdr:rowOff>
    </xdr:to>
    <xdr:pic>
      <xdr:nvPicPr>
        <xdr:cNvPr id="322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1121</xdr:row>
      <xdr:rowOff>0</xdr:rowOff>
    </xdr:from>
    <xdr:to>
      <xdr:col>34</xdr:col>
      <xdr:colOff>152400</xdr:colOff>
      <xdr:row>1121</xdr:row>
      <xdr:rowOff>133350</xdr:rowOff>
    </xdr:to>
    <xdr:pic>
      <xdr:nvPicPr>
        <xdr:cNvPr id="32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1121</xdr:row>
      <xdr:rowOff>0</xdr:rowOff>
    </xdr:from>
    <xdr:to>
      <xdr:col>35</xdr:col>
      <xdr:colOff>152400</xdr:colOff>
      <xdr:row>1121</xdr:row>
      <xdr:rowOff>133350</xdr:rowOff>
    </xdr:to>
    <xdr:pic>
      <xdr:nvPicPr>
        <xdr:cNvPr id="32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1122</xdr:row>
      <xdr:rowOff>0</xdr:rowOff>
    </xdr:from>
    <xdr:to>
      <xdr:col>32</xdr:col>
      <xdr:colOff>152400</xdr:colOff>
      <xdr:row>1122</xdr:row>
      <xdr:rowOff>133350</xdr:rowOff>
    </xdr:to>
    <xdr:pic>
      <xdr:nvPicPr>
        <xdr:cNvPr id="322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1122</xdr:row>
      <xdr:rowOff>0</xdr:rowOff>
    </xdr:from>
    <xdr:to>
      <xdr:col>34</xdr:col>
      <xdr:colOff>152400</xdr:colOff>
      <xdr:row>1122</xdr:row>
      <xdr:rowOff>133350</xdr:rowOff>
    </xdr:to>
    <xdr:pic>
      <xdr:nvPicPr>
        <xdr:cNvPr id="32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1122</xdr:row>
      <xdr:rowOff>0</xdr:rowOff>
    </xdr:from>
    <xdr:to>
      <xdr:col>35</xdr:col>
      <xdr:colOff>152400</xdr:colOff>
      <xdr:row>1122</xdr:row>
      <xdr:rowOff>133350</xdr:rowOff>
    </xdr:to>
    <xdr:pic>
      <xdr:nvPicPr>
        <xdr:cNvPr id="32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1123</xdr:row>
      <xdr:rowOff>0</xdr:rowOff>
    </xdr:from>
    <xdr:to>
      <xdr:col>32</xdr:col>
      <xdr:colOff>152400</xdr:colOff>
      <xdr:row>1123</xdr:row>
      <xdr:rowOff>133350</xdr:rowOff>
    </xdr:to>
    <xdr:pic>
      <xdr:nvPicPr>
        <xdr:cNvPr id="322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1123</xdr:row>
      <xdr:rowOff>0</xdr:rowOff>
    </xdr:from>
    <xdr:to>
      <xdr:col>34</xdr:col>
      <xdr:colOff>152400</xdr:colOff>
      <xdr:row>1123</xdr:row>
      <xdr:rowOff>133350</xdr:rowOff>
    </xdr:to>
    <xdr:pic>
      <xdr:nvPicPr>
        <xdr:cNvPr id="32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1123</xdr:row>
      <xdr:rowOff>0</xdr:rowOff>
    </xdr:from>
    <xdr:to>
      <xdr:col>35</xdr:col>
      <xdr:colOff>152400</xdr:colOff>
      <xdr:row>1123</xdr:row>
      <xdr:rowOff>133350</xdr:rowOff>
    </xdr:to>
    <xdr:pic>
      <xdr:nvPicPr>
        <xdr:cNvPr id="32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1124</xdr:row>
      <xdr:rowOff>0</xdr:rowOff>
    </xdr:from>
    <xdr:to>
      <xdr:col>32</xdr:col>
      <xdr:colOff>152400</xdr:colOff>
      <xdr:row>1124</xdr:row>
      <xdr:rowOff>133350</xdr:rowOff>
    </xdr:to>
    <xdr:pic>
      <xdr:nvPicPr>
        <xdr:cNvPr id="323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1124</xdr:row>
      <xdr:rowOff>0</xdr:rowOff>
    </xdr:from>
    <xdr:to>
      <xdr:col>34</xdr:col>
      <xdr:colOff>152400</xdr:colOff>
      <xdr:row>1124</xdr:row>
      <xdr:rowOff>133350</xdr:rowOff>
    </xdr:to>
    <xdr:pic>
      <xdr:nvPicPr>
        <xdr:cNvPr id="32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1124</xdr:row>
      <xdr:rowOff>0</xdr:rowOff>
    </xdr:from>
    <xdr:to>
      <xdr:col>35</xdr:col>
      <xdr:colOff>152400</xdr:colOff>
      <xdr:row>1124</xdr:row>
      <xdr:rowOff>133350</xdr:rowOff>
    </xdr:to>
    <xdr:pic>
      <xdr:nvPicPr>
        <xdr:cNvPr id="32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1125</xdr:row>
      <xdr:rowOff>0</xdr:rowOff>
    </xdr:from>
    <xdr:to>
      <xdr:col>32</xdr:col>
      <xdr:colOff>152400</xdr:colOff>
      <xdr:row>1125</xdr:row>
      <xdr:rowOff>133350</xdr:rowOff>
    </xdr:to>
    <xdr:pic>
      <xdr:nvPicPr>
        <xdr:cNvPr id="323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1125</xdr:row>
      <xdr:rowOff>0</xdr:rowOff>
    </xdr:from>
    <xdr:to>
      <xdr:col>34</xdr:col>
      <xdr:colOff>152400</xdr:colOff>
      <xdr:row>1125</xdr:row>
      <xdr:rowOff>133350</xdr:rowOff>
    </xdr:to>
    <xdr:pic>
      <xdr:nvPicPr>
        <xdr:cNvPr id="32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1125</xdr:row>
      <xdr:rowOff>0</xdr:rowOff>
    </xdr:from>
    <xdr:to>
      <xdr:col>35</xdr:col>
      <xdr:colOff>152400</xdr:colOff>
      <xdr:row>1125</xdr:row>
      <xdr:rowOff>133350</xdr:rowOff>
    </xdr:to>
    <xdr:pic>
      <xdr:nvPicPr>
        <xdr:cNvPr id="32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1126</xdr:row>
      <xdr:rowOff>0</xdr:rowOff>
    </xdr:from>
    <xdr:to>
      <xdr:col>32</xdr:col>
      <xdr:colOff>152400</xdr:colOff>
      <xdr:row>1126</xdr:row>
      <xdr:rowOff>133350</xdr:rowOff>
    </xdr:to>
    <xdr:pic>
      <xdr:nvPicPr>
        <xdr:cNvPr id="323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1126</xdr:row>
      <xdr:rowOff>0</xdr:rowOff>
    </xdr:from>
    <xdr:to>
      <xdr:col>34</xdr:col>
      <xdr:colOff>152400</xdr:colOff>
      <xdr:row>1126</xdr:row>
      <xdr:rowOff>133350</xdr:rowOff>
    </xdr:to>
    <xdr:pic>
      <xdr:nvPicPr>
        <xdr:cNvPr id="32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1126</xdr:row>
      <xdr:rowOff>0</xdr:rowOff>
    </xdr:from>
    <xdr:to>
      <xdr:col>35</xdr:col>
      <xdr:colOff>152400</xdr:colOff>
      <xdr:row>1126</xdr:row>
      <xdr:rowOff>133350</xdr:rowOff>
    </xdr:to>
    <xdr:pic>
      <xdr:nvPicPr>
        <xdr:cNvPr id="32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1127</xdr:row>
      <xdr:rowOff>0</xdr:rowOff>
    </xdr:from>
    <xdr:to>
      <xdr:col>32</xdr:col>
      <xdr:colOff>152400</xdr:colOff>
      <xdr:row>1127</xdr:row>
      <xdr:rowOff>133350</xdr:rowOff>
    </xdr:to>
    <xdr:pic>
      <xdr:nvPicPr>
        <xdr:cNvPr id="324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1127</xdr:row>
      <xdr:rowOff>0</xdr:rowOff>
    </xdr:from>
    <xdr:to>
      <xdr:col>34</xdr:col>
      <xdr:colOff>152400</xdr:colOff>
      <xdr:row>1127</xdr:row>
      <xdr:rowOff>133350</xdr:rowOff>
    </xdr:to>
    <xdr:pic>
      <xdr:nvPicPr>
        <xdr:cNvPr id="324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1127</xdr:row>
      <xdr:rowOff>0</xdr:rowOff>
    </xdr:from>
    <xdr:to>
      <xdr:col>35</xdr:col>
      <xdr:colOff>152400</xdr:colOff>
      <xdr:row>1127</xdr:row>
      <xdr:rowOff>133350</xdr:rowOff>
    </xdr:to>
    <xdr:pic>
      <xdr:nvPicPr>
        <xdr:cNvPr id="324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1128</xdr:row>
      <xdr:rowOff>0</xdr:rowOff>
    </xdr:from>
    <xdr:to>
      <xdr:col>32</xdr:col>
      <xdr:colOff>152400</xdr:colOff>
      <xdr:row>1128</xdr:row>
      <xdr:rowOff>133350</xdr:rowOff>
    </xdr:to>
    <xdr:pic>
      <xdr:nvPicPr>
        <xdr:cNvPr id="324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1128</xdr:row>
      <xdr:rowOff>0</xdr:rowOff>
    </xdr:from>
    <xdr:to>
      <xdr:col>34</xdr:col>
      <xdr:colOff>152400</xdr:colOff>
      <xdr:row>1128</xdr:row>
      <xdr:rowOff>133350</xdr:rowOff>
    </xdr:to>
    <xdr:pic>
      <xdr:nvPicPr>
        <xdr:cNvPr id="32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1128</xdr:row>
      <xdr:rowOff>0</xdr:rowOff>
    </xdr:from>
    <xdr:to>
      <xdr:col>35</xdr:col>
      <xdr:colOff>152400</xdr:colOff>
      <xdr:row>1128</xdr:row>
      <xdr:rowOff>133350</xdr:rowOff>
    </xdr:to>
    <xdr:pic>
      <xdr:nvPicPr>
        <xdr:cNvPr id="324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1129</xdr:row>
      <xdr:rowOff>0</xdr:rowOff>
    </xdr:from>
    <xdr:to>
      <xdr:col>32</xdr:col>
      <xdr:colOff>152400</xdr:colOff>
      <xdr:row>1129</xdr:row>
      <xdr:rowOff>133350</xdr:rowOff>
    </xdr:to>
    <xdr:pic>
      <xdr:nvPicPr>
        <xdr:cNvPr id="324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1129</xdr:row>
      <xdr:rowOff>0</xdr:rowOff>
    </xdr:from>
    <xdr:to>
      <xdr:col>34</xdr:col>
      <xdr:colOff>152400</xdr:colOff>
      <xdr:row>1129</xdr:row>
      <xdr:rowOff>133350</xdr:rowOff>
    </xdr:to>
    <xdr:pic>
      <xdr:nvPicPr>
        <xdr:cNvPr id="32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1129</xdr:row>
      <xdr:rowOff>0</xdr:rowOff>
    </xdr:from>
    <xdr:to>
      <xdr:col>35</xdr:col>
      <xdr:colOff>152400</xdr:colOff>
      <xdr:row>1129</xdr:row>
      <xdr:rowOff>133350</xdr:rowOff>
    </xdr:to>
    <xdr:pic>
      <xdr:nvPicPr>
        <xdr:cNvPr id="32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1129</xdr:row>
      <xdr:rowOff>0</xdr:rowOff>
    </xdr:from>
    <xdr:to>
      <xdr:col>46</xdr:col>
      <xdr:colOff>152400</xdr:colOff>
      <xdr:row>1129</xdr:row>
      <xdr:rowOff>133350</xdr:rowOff>
    </xdr:to>
    <xdr:pic>
      <xdr:nvPicPr>
        <xdr:cNvPr id="325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1130</xdr:row>
      <xdr:rowOff>0</xdr:rowOff>
    </xdr:from>
    <xdr:to>
      <xdr:col>32</xdr:col>
      <xdr:colOff>152400</xdr:colOff>
      <xdr:row>1130</xdr:row>
      <xdr:rowOff>133350</xdr:rowOff>
    </xdr:to>
    <xdr:pic>
      <xdr:nvPicPr>
        <xdr:cNvPr id="325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1130</xdr:row>
      <xdr:rowOff>0</xdr:rowOff>
    </xdr:from>
    <xdr:to>
      <xdr:col>34</xdr:col>
      <xdr:colOff>152400</xdr:colOff>
      <xdr:row>1130</xdr:row>
      <xdr:rowOff>133350</xdr:rowOff>
    </xdr:to>
    <xdr:pic>
      <xdr:nvPicPr>
        <xdr:cNvPr id="325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1130</xdr:row>
      <xdr:rowOff>0</xdr:rowOff>
    </xdr:from>
    <xdr:to>
      <xdr:col>35</xdr:col>
      <xdr:colOff>152400</xdr:colOff>
      <xdr:row>1130</xdr:row>
      <xdr:rowOff>133350</xdr:rowOff>
    </xdr:to>
    <xdr:pic>
      <xdr:nvPicPr>
        <xdr:cNvPr id="325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1131</xdr:row>
      <xdr:rowOff>0</xdr:rowOff>
    </xdr:from>
    <xdr:to>
      <xdr:col>32</xdr:col>
      <xdr:colOff>152400</xdr:colOff>
      <xdr:row>1131</xdr:row>
      <xdr:rowOff>133350</xdr:rowOff>
    </xdr:to>
    <xdr:pic>
      <xdr:nvPicPr>
        <xdr:cNvPr id="325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1131</xdr:row>
      <xdr:rowOff>0</xdr:rowOff>
    </xdr:from>
    <xdr:to>
      <xdr:col>34</xdr:col>
      <xdr:colOff>152400</xdr:colOff>
      <xdr:row>1131</xdr:row>
      <xdr:rowOff>133350</xdr:rowOff>
    </xdr:to>
    <xdr:pic>
      <xdr:nvPicPr>
        <xdr:cNvPr id="32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1131</xdr:row>
      <xdr:rowOff>0</xdr:rowOff>
    </xdr:from>
    <xdr:to>
      <xdr:col>35</xdr:col>
      <xdr:colOff>152400</xdr:colOff>
      <xdr:row>1131</xdr:row>
      <xdr:rowOff>133350</xdr:rowOff>
    </xdr:to>
    <xdr:pic>
      <xdr:nvPicPr>
        <xdr:cNvPr id="325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1132</xdr:row>
      <xdr:rowOff>0</xdr:rowOff>
    </xdr:from>
    <xdr:to>
      <xdr:col>32</xdr:col>
      <xdr:colOff>152400</xdr:colOff>
      <xdr:row>1132</xdr:row>
      <xdr:rowOff>133350</xdr:rowOff>
    </xdr:to>
    <xdr:pic>
      <xdr:nvPicPr>
        <xdr:cNvPr id="325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1132</xdr:row>
      <xdr:rowOff>0</xdr:rowOff>
    </xdr:from>
    <xdr:to>
      <xdr:col>34</xdr:col>
      <xdr:colOff>152400</xdr:colOff>
      <xdr:row>1132</xdr:row>
      <xdr:rowOff>133350</xdr:rowOff>
    </xdr:to>
    <xdr:pic>
      <xdr:nvPicPr>
        <xdr:cNvPr id="32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1132</xdr:row>
      <xdr:rowOff>0</xdr:rowOff>
    </xdr:from>
    <xdr:to>
      <xdr:col>35</xdr:col>
      <xdr:colOff>152400</xdr:colOff>
      <xdr:row>1132</xdr:row>
      <xdr:rowOff>133350</xdr:rowOff>
    </xdr:to>
    <xdr:pic>
      <xdr:nvPicPr>
        <xdr:cNvPr id="325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1133</xdr:row>
      <xdr:rowOff>0</xdr:rowOff>
    </xdr:from>
    <xdr:to>
      <xdr:col>32</xdr:col>
      <xdr:colOff>152400</xdr:colOff>
      <xdr:row>1133</xdr:row>
      <xdr:rowOff>133350</xdr:rowOff>
    </xdr:to>
    <xdr:pic>
      <xdr:nvPicPr>
        <xdr:cNvPr id="326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1133</xdr:row>
      <xdr:rowOff>0</xdr:rowOff>
    </xdr:from>
    <xdr:to>
      <xdr:col>34</xdr:col>
      <xdr:colOff>152400</xdr:colOff>
      <xdr:row>1133</xdr:row>
      <xdr:rowOff>133350</xdr:rowOff>
    </xdr:to>
    <xdr:pic>
      <xdr:nvPicPr>
        <xdr:cNvPr id="32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1133</xdr:row>
      <xdr:rowOff>0</xdr:rowOff>
    </xdr:from>
    <xdr:to>
      <xdr:col>35</xdr:col>
      <xdr:colOff>152400</xdr:colOff>
      <xdr:row>1133</xdr:row>
      <xdr:rowOff>133350</xdr:rowOff>
    </xdr:to>
    <xdr:pic>
      <xdr:nvPicPr>
        <xdr:cNvPr id="326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1133</xdr:row>
      <xdr:rowOff>0</xdr:rowOff>
    </xdr:from>
    <xdr:to>
      <xdr:col>46</xdr:col>
      <xdr:colOff>152400</xdr:colOff>
      <xdr:row>1133</xdr:row>
      <xdr:rowOff>133350</xdr:rowOff>
    </xdr:to>
    <xdr:pic>
      <xdr:nvPicPr>
        <xdr:cNvPr id="326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1134</xdr:row>
      <xdr:rowOff>0</xdr:rowOff>
    </xdr:from>
    <xdr:to>
      <xdr:col>32</xdr:col>
      <xdr:colOff>152400</xdr:colOff>
      <xdr:row>1134</xdr:row>
      <xdr:rowOff>133350</xdr:rowOff>
    </xdr:to>
    <xdr:pic>
      <xdr:nvPicPr>
        <xdr:cNvPr id="326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1134</xdr:row>
      <xdr:rowOff>0</xdr:rowOff>
    </xdr:from>
    <xdr:to>
      <xdr:col>34</xdr:col>
      <xdr:colOff>152400</xdr:colOff>
      <xdr:row>1134</xdr:row>
      <xdr:rowOff>133350</xdr:rowOff>
    </xdr:to>
    <xdr:pic>
      <xdr:nvPicPr>
        <xdr:cNvPr id="32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1134</xdr:row>
      <xdr:rowOff>0</xdr:rowOff>
    </xdr:from>
    <xdr:to>
      <xdr:col>35</xdr:col>
      <xdr:colOff>152400</xdr:colOff>
      <xdr:row>1134</xdr:row>
      <xdr:rowOff>133350</xdr:rowOff>
    </xdr:to>
    <xdr:pic>
      <xdr:nvPicPr>
        <xdr:cNvPr id="32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1135</xdr:row>
      <xdr:rowOff>0</xdr:rowOff>
    </xdr:from>
    <xdr:to>
      <xdr:col>32</xdr:col>
      <xdr:colOff>152400</xdr:colOff>
      <xdr:row>1135</xdr:row>
      <xdr:rowOff>133350</xdr:rowOff>
    </xdr:to>
    <xdr:pic>
      <xdr:nvPicPr>
        <xdr:cNvPr id="326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1135</xdr:row>
      <xdr:rowOff>0</xdr:rowOff>
    </xdr:from>
    <xdr:to>
      <xdr:col>34</xdr:col>
      <xdr:colOff>152400</xdr:colOff>
      <xdr:row>1135</xdr:row>
      <xdr:rowOff>133350</xdr:rowOff>
    </xdr:to>
    <xdr:pic>
      <xdr:nvPicPr>
        <xdr:cNvPr id="32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1135</xdr:row>
      <xdr:rowOff>0</xdr:rowOff>
    </xdr:from>
    <xdr:to>
      <xdr:col>35</xdr:col>
      <xdr:colOff>152400</xdr:colOff>
      <xdr:row>1135</xdr:row>
      <xdr:rowOff>133350</xdr:rowOff>
    </xdr:to>
    <xdr:pic>
      <xdr:nvPicPr>
        <xdr:cNvPr id="32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1135</xdr:row>
      <xdr:rowOff>0</xdr:rowOff>
    </xdr:from>
    <xdr:to>
      <xdr:col>46</xdr:col>
      <xdr:colOff>152400</xdr:colOff>
      <xdr:row>1135</xdr:row>
      <xdr:rowOff>133350</xdr:rowOff>
    </xdr:to>
    <xdr:pic>
      <xdr:nvPicPr>
        <xdr:cNvPr id="327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1136</xdr:row>
      <xdr:rowOff>0</xdr:rowOff>
    </xdr:from>
    <xdr:to>
      <xdr:col>32</xdr:col>
      <xdr:colOff>152400</xdr:colOff>
      <xdr:row>1136</xdr:row>
      <xdr:rowOff>133350</xdr:rowOff>
    </xdr:to>
    <xdr:pic>
      <xdr:nvPicPr>
        <xdr:cNvPr id="327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1136</xdr:row>
      <xdr:rowOff>0</xdr:rowOff>
    </xdr:from>
    <xdr:to>
      <xdr:col>34</xdr:col>
      <xdr:colOff>152400</xdr:colOff>
      <xdr:row>1136</xdr:row>
      <xdr:rowOff>133350</xdr:rowOff>
    </xdr:to>
    <xdr:pic>
      <xdr:nvPicPr>
        <xdr:cNvPr id="32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1136</xdr:row>
      <xdr:rowOff>0</xdr:rowOff>
    </xdr:from>
    <xdr:to>
      <xdr:col>35</xdr:col>
      <xdr:colOff>152400</xdr:colOff>
      <xdr:row>1136</xdr:row>
      <xdr:rowOff>133350</xdr:rowOff>
    </xdr:to>
    <xdr:pic>
      <xdr:nvPicPr>
        <xdr:cNvPr id="32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1136</xdr:row>
      <xdr:rowOff>0</xdr:rowOff>
    </xdr:from>
    <xdr:to>
      <xdr:col>46</xdr:col>
      <xdr:colOff>152400</xdr:colOff>
      <xdr:row>1136</xdr:row>
      <xdr:rowOff>133350</xdr:rowOff>
    </xdr:to>
    <xdr:pic>
      <xdr:nvPicPr>
        <xdr:cNvPr id="327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1137</xdr:row>
      <xdr:rowOff>0</xdr:rowOff>
    </xdr:from>
    <xdr:to>
      <xdr:col>32</xdr:col>
      <xdr:colOff>152400</xdr:colOff>
      <xdr:row>1137</xdr:row>
      <xdr:rowOff>133350</xdr:rowOff>
    </xdr:to>
    <xdr:pic>
      <xdr:nvPicPr>
        <xdr:cNvPr id="327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1137</xdr:row>
      <xdr:rowOff>0</xdr:rowOff>
    </xdr:from>
    <xdr:to>
      <xdr:col>34</xdr:col>
      <xdr:colOff>152400</xdr:colOff>
      <xdr:row>1137</xdr:row>
      <xdr:rowOff>133350</xdr:rowOff>
    </xdr:to>
    <xdr:pic>
      <xdr:nvPicPr>
        <xdr:cNvPr id="32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1137</xdr:row>
      <xdr:rowOff>0</xdr:rowOff>
    </xdr:from>
    <xdr:to>
      <xdr:col>35</xdr:col>
      <xdr:colOff>152400</xdr:colOff>
      <xdr:row>1137</xdr:row>
      <xdr:rowOff>133350</xdr:rowOff>
    </xdr:to>
    <xdr:pic>
      <xdr:nvPicPr>
        <xdr:cNvPr id="327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1138</xdr:row>
      <xdr:rowOff>0</xdr:rowOff>
    </xdr:from>
    <xdr:to>
      <xdr:col>32</xdr:col>
      <xdr:colOff>152400</xdr:colOff>
      <xdr:row>1138</xdr:row>
      <xdr:rowOff>133350</xdr:rowOff>
    </xdr:to>
    <xdr:pic>
      <xdr:nvPicPr>
        <xdr:cNvPr id="327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1138</xdr:row>
      <xdr:rowOff>0</xdr:rowOff>
    </xdr:from>
    <xdr:to>
      <xdr:col>34</xdr:col>
      <xdr:colOff>152400</xdr:colOff>
      <xdr:row>1138</xdr:row>
      <xdr:rowOff>133350</xdr:rowOff>
    </xdr:to>
    <xdr:pic>
      <xdr:nvPicPr>
        <xdr:cNvPr id="32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1138</xdr:row>
      <xdr:rowOff>0</xdr:rowOff>
    </xdr:from>
    <xdr:to>
      <xdr:col>35</xdr:col>
      <xdr:colOff>152400</xdr:colOff>
      <xdr:row>1138</xdr:row>
      <xdr:rowOff>133350</xdr:rowOff>
    </xdr:to>
    <xdr:pic>
      <xdr:nvPicPr>
        <xdr:cNvPr id="328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1139</xdr:row>
      <xdr:rowOff>0</xdr:rowOff>
    </xdr:from>
    <xdr:to>
      <xdr:col>32</xdr:col>
      <xdr:colOff>152400</xdr:colOff>
      <xdr:row>1139</xdr:row>
      <xdr:rowOff>133350</xdr:rowOff>
    </xdr:to>
    <xdr:pic>
      <xdr:nvPicPr>
        <xdr:cNvPr id="328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1139</xdr:row>
      <xdr:rowOff>0</xdr:rowOff>
    </xdr:from>
    <xdr:to>
      <xdr:col>34</xdr:col>
      <xdr:colOff>152400</xdr:colOff>
      <xdr:row>1139</xdr:row>
      <xdr:rowOff>133350</xdr:rowOff>
    </xdr:to>
    <xdr:pic>
      <xdr:nvPicPr>
        <xdr:cNvPr id="32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1139</xdr:row>
      <xdr:rowOff>0</xdr:rowOff>
    </xdr:from>
    <xdr:to>
      <xdr:col>35</xdr:col>
      <xdr:colOff>152400</xdr:colOff>
      <xdr:row>1139</xdr:row>
      <xdr:rowOff>133350</xdr:rowOff>
    </xdr:to>
    <xdr:pic>
      <xdr:nvPicPr>
        <xdr:cNvPr id="32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1140</xdr:row>
      <xdr:rowOff>0</xdr:rowOff>
    </xdr:from>
    <xdr:to>
      <xdr:col>32</xdr:col>
      <xdr:colOff>152400</xdr:colOff>
      <xdr:row>1140</xdr:row>
      <xdr:rowOff>133350</xdr:rowOff>
    </xdr:to>
    <xdr:pic>
      <xdr:nvPicPr>
        <xdr:cNvPr id="328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1140</xdr:row>
      <xdr:rowOff>0</xdr:rowOff>
    </xdr:from>
    <xdr:to>
      <xdr:col>34</xdr:col>
      <xdr:colOff>152400</xdr:colOff>
      <xdr:row>1140</xdr:row>
      <xdr:rowOff>133350</xdr:rowOff>
    </xdr:to>
    <xdr:pic>
      <xdr:nvPicPr>
        <xdr:cNvPr id="32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1140</xdr:row>
      <xdr:rowOff>0</xdr:rowOff>
    </xdr:from>
    <xdr:to>
      <xdr:col>35</xdr:col>
      <xdr:colOff>152400</xdr:colOff>
      <xdr:row>1140</xdr:row>
      <xdr:rowOff>133350</xdr:rowOff>
    </xdr:to>
    <xdr:pic>
      <xdr:nvPicPr>
        <xdr:cNvPr id="328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1141</xdr:row>
      <xdr:rowOff>0</xdr:rowOff>
    </xdr:from>
    <xdr:to>
      <xdr:col>32</xdr:col>
      <xdr:colOff>152400</xdr:colOff>
      <xdr:row>1141</xdr:row>
      <xdr:rowOff>133350</xdr:rowOff>
    </xdr:to>
    <xdr:pic>
      <xdr:nvPicPr>
        <xdr:cNvPr id="328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1141</xdr:row>
      <xdr:rowOff>0</xdr:rowOff>
    </xdr:from>
    <xdr:to>
      <xdr:col>34</xdr:col>
      <xdr:colOff>152400</xdr:colOff>
      <xdr:row>1141</xdr:row>
      <xdr:rowOff>133350</xdr:rowOff>
    </xdr:to>
    <xdr:pic>
      <xdr:nvPicPr>
        <xdr:cNvPr id="328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1141</xdr:row>
      <xdr:rowOff>0</xdr:rowOff>
    </xdr:from>
    <xdr:to>
      <xdr:col>35</xdr:col>
      <xdr:colOff>152400</xdr:colOff>
      <xdr:row>1141</xdr:row>
      <xdr:rowOff>133350</xdr:rowOff>
    </xdr:to>
    <xdr:pic>
      <xdr:nvPicPr>
        <xdr:cNvPr id="328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1141</xdr:row>
      <xdr:rowOff>0</xdr:rowOff>
    </xdr:from>
    <xdr:to>
      <xdr:col>46</xdr:col>
      <xdr:colOff>152400</xdr:colOff>
      <xdr:row>1141</xdr:row>
      <xdr:rowOff>133350</xdr:rowOff>
    </xdr:to>
    <xdr:pic>
      <xdr:nvPicPr>
        <xdr:cNvPr id="329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1142</xdr:row>
      <xdr:rowOff>0</xdr:rowOff>
    </xdr:from>
    <xdr:to>
      <xdr:col>32</xdr:col>
      <xdr:colOff>152400</xdr:colOff>
      <xdr:row>1142</xdr:row>
      <xdr:rowOff>133350</xdr:rowOff>
    </xdr:to>
    <xdr:pic>
      <xdr:nvPicPr>
        <xdr:cNvPr id="329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1142</xdr:row>
      <xdr:rowOff>0</xdr:rowOff>
    </xdr:from>
    <xdr:to>
      <xdr:col>34</xdr:col>
      <xdr:colOff>152400</xdr:colOff>
      <xdr:row>1142</xdr:row>
      <xdr:rowOff>133350</xdr:rowOff>
    </xdr:to>
    <xdr:pic>
      <xdr:nvPicPr>
        <xdr:cNvPr id="329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1142</xdr:row>
      <xdr:rowOff>0</xdr:rowOff>
    </xdr:from>
    <xdr:to>
      <xdr:col>35</xdr:col>
      <xdr:colOff>152400</xdr:colOff>
      <xdr:row>1142</xdr:row>
      <xdr:rowOff>133350</xdr:rowOff>
    </xdr:to>
    <xdr:pic>
      <xdr:nvPicPr>
        <xdr:cNvPr id="329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1143</xdr:row>
      <xdr:rowOff>0</xdr:rowOff>
    </xdr:from>
    <xdr:to>
      <xdr:col>32</xdr:col>
      <xdr:colOff>152400</xdr:colOff>
      <xdr:row>1143</xdr:row>
      <xdr:rowOff>133350</xdr:rowOff>
    </xdr:to>
    <xdr:pic>
      <xdr:nvPicPr>
        <xdr:cNvPr id="329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1143</xdr:row>
      <xdr:rowOff>0</xdr:rowOff>
    </xdr:from>
    <xdr:to>
      <xdr:col>34</xdr:col>
      <xdr:colOff>152400</xdr:colOff>
      <xdr:row>1143</xdr:row>
      <xdr:rowOff>133350</xdr:rowOff>
    </xdr:to>
    <xdr:pic>
      <xdr:nvPicPr>
        <xdr:cNvPr id="329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1143</xdr:row>
      <xdr:rowOff>0</xdr:rowOff>
    </xdr:from>
    <xdr:to>
      <xdr:col>35</xdr:col>
      <xdr:colOff>152400</xdr:colOff>
      <xdr:row>1143</xdr:row>
      <xdr:rowOff>133350</xdr:rowOff>
    </xdr:to>
    <xdr:pic>
      <xdr:nvPicPr>
        <xdr:cNvPr id="329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1144</xdr:row>
      <xdr:rowOff>0</xdr:rowOff>
    </xdr:from>
    <xdr:to>
      <xdr:col>32</xdr:col>
      <xdr:colOff>152400</xdr:colOff>
      <xdr:row>1144</xdr:row>
      <xdr:rowOff>133350</xdr:rowOff>
    </xdr:to>
    <xdr:pic>
      <xdr:nvPicPr>
        <xdr:cNvPr id="329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1144</xdr:row>
      <xdr:rowOff>0</xdr:rowOff>
    </xdr:from>
    <xdr:to>
      <xdr:col>34</xdr:col>
      <xdr:colOff>152400</xdr:colOff>
      <xdr:row>1144</xdr:row>
      <xdr:rowOff>133350</xdr:rowOff>
    </xdr:to>
    <xdr:pic>
      <xdr:nvPicPr>
        <xdr:cNvPr id="329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1144</xdr:row>
      <xdr:rowOff>0</xdr:rowOff>
    </xdr:from>
    <xdr:to>
      <xdr:col>35</xdr:col>
      <xdr:colOff>152400</xdr:colOff>
      <xdr:row>1144</xdr:row>
      <xdr:rowOff>133350</xdr:rowOff>
    </xdr:to>
    <xdr:pic>
      <xdr:nvPicPr>
        <xdr:cNvPr id="329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1145</xdr:row>
      <xdr:rowOff>0</xdr:rowOff>
    </xdr:from>
    <xdr:to>
      <xdr:col>32</xdr:col>
      <xdr:colOff>152400</xdr:colOff>
      <xdr:row>1145</xdr:row>
      <xdr:rowOff>133350</xdr:rowOff>
    </xdr:to>
    <xdr:pic>
      <xdr:nvPicPr>
        <xdr:cNvPr id="330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1145</xdr:row>
      <xdr:rowOff>0</xdr:rowOff>
    </xdr:from>
    <xdr:to>
      <xdr:col>34</xdr:col>
      <xdr:colOff>152400</xdr:colOff>
      <xdr:row>1145</xdr:row>
      <xdr:rowOff>133350</xdr:rowOff>
    </xdr:to>
    <xdr:pic>
      <xdr:nvPicPr>
        <xdr:cNvPr id="33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1145</xdr:row>
      <xdr:rowOff>0</xdr:rowOff>
    </xdr:from>
    <xdr:to>
      <xdr:col>35</xdr:col>
      <xdr:colOff>152400</xdr:colOff>
      <xdr:row>1145</xdr:row>
      <xdr:rowOff>133350</xdr:rowOff>
    </xdr:to>
    <xdr:pic>
      <xdr:nvPicPr>
        <xdr:cNvPr id="33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1146</xdr:row>
      <xdr:rowOff>0</xdr:rowOff>
    </xdr:from>
    <xdr:to>
      <xdr:col>32</xdr:col>
      <xdr:colOff>152400</xdr:colOff>
      <xdr:row>1146</xdr:row>
      <xdr:rowOff>133350</xdr:rowOff>
    </xdr:to>
    <xdr:pic>
      <xdr:nvPicPr>
        <xdr:cNvPr id="330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1146</xdr:row>
      <xdr:rowOff>0</xdr:rowOff>
    </xdr:from>
    <xdr:to>
      <xdr:col>34</xdr:col>
      <xdr:colOff>152400</xdr:colOff>
      <xdr:row>1146</xdr:row>
      <xdr:rowOff>133350</xdr:rowOff>
    </xdr:to>
    <xdr:pic>
      <xdr:nvPicPr>
        <xdr:cNvPr id="330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1146</xdr:row>
      <xdr:rowOff>0</xdr:rowOff>
    </xdr:from>
    <xdr:to>
      <xdr:col>35</xdr:col>
      <xdr:colOff>152400</xdr:colOff>
      <xdr:row>1146</xdr:row>
      <xdr:rowOff>133350</xdr:rowOff>
    </xdr:to>
    <xdr:pic>
      <xdr:nvPicPr>
        <xdr:cNvPr id="330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1147</xdr:row>
      <xdr:rowOff>0</xdr:rowOff>
    </xdr:from>
    <xdr:to>
      <xdr:col>32</xdr:col>
      <xdr:colOff>152400</xdr:colOff>
      <xdr:row>1147</xdr:row>
      <xdr:rowOff>133350</xdr:rowOff>
    </xdr:to>
    <xdr:pic>
      <xdr:nvPicPr>
        <xdr:cNvPr id="330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1147</xdr:row>
      <xdr:rowOff>0</xdr:rowOff>
    </xdr:from>
    <xdr:to>
      <xdr:col>34</xdr:col>
      <xdr:colOff>152400</xdr:colOff>
      <xdr:row>1147</xdr:row>
      <xdr:rowOff>133350</xdr:rowOff>
    </xdr:to>
    <xdr:pic>
      <xdr:nvPicPr>
        <xdr:cNvPr id="33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1147</xdr:row>
      <xdr:rowOff>0</xdr:rowOff>
    </xdr:from>
    <xdr:to>
      <xdr:col>35</xdr:col>
      <xdr:colOff>152400</xdr:colOff>
      <xdr:row>1147</xdr:row>
      <xdr:rowOff>133350</xdr:rowOff>
    </xdr:to>
    <xdr:pic>
      <xdr:nvPicPr>
        <xdr:cNvPr id="330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1148</xdr:row>
      <xdr:rowOff>0</xdr:rowOff>
    </xdr:from>
    <xdr:to>
      <xdr:col>32</xdr:col>
      <xdr:colOff>152400</xdr:colOff>
      <xdr:row>1148</xdr:row>
      <xdr:rowOff>133350</xdr:rowOff>
    </xdr:to>
    <xdr:pic>
      <xdr:nvPicPr>
        <xdr:cNvPr id="330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1148</xdr:row>
      <xdr:rowOff>0</xdr:rowOff>
    </xdr:from>
    <xdr:to>
      <xdr:col>34</xdr:col>
      <xdr:colOff>152400</xdr:colOff>
      <xdr:row>1148</xdr:row>
      <xdr:rowOff>133350</xdr:rowOff>
    </xdr:to>
    <xdr:pic>
      <xdr:nvPicPr>
        <xdr:cNvPr id="331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1148</xdr:row>
      <xdr:rowOff>0</xdr:rowOff>
    </xdr:from>
    <xdr:to>
      <xdr:col>35</xdr:col>
      <xdr:colOff>152400</xdr:colOff>
      <xdr:row>1148</xdr:row>
      <xdr:rowOff>133350</xdr:rowOff>
    </xdr:to>
    <xdr:pic>
      <xdr:nvPicPr>
        <xdr:cNvPr id="331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1149</xdr:row>
      <xdr:rowOff>0</xdr:rowOff>
    </xdr:from>
    <xdr:to>
      <xdr:col>32</xdr:col>
      <xdr:colOff>152400</xdr:colOff>
      <xdr:row>1149</xdr:row>
      <xdr:rowOff>133350</xdr:rowOff>
    </xdr:to>
    <xdr:pic>
      <xdr:nvPicPr>
        <xdr:cNvPr id="331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1149</xdr:row>
      <xdr:rowOff>0</xdr:rowOff>
    </xdr:from>
    <xdr:to>
      <xdr:col>34</xdr:col>
      <xdr:colOff>152400</xdr:colOff>
      <xdr:row>1149</xdr:row>
      <xdr:rowOff>133350</xdr:rowOff>
    </xdr:to>
    <xdr:pic>
      <xdr:nvPicPr>
        <xdr:cNvPr id="331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1149</xdr:row>
      <xdr:rowOff>0</xdr:rowOff>
    </xdr:from>
    <xdr:to>
      <xdr:col>35</xdr:col>
      <xdr:colOff>152400</xdr:colOff>
      <xdr:row>1149</xdr:row>
      <xdr:rowOff>133350</xdr:rowOff>
    </xdr:to>
    <xdr:pic>
      <xdr:nvPicPr>
        <xdr:cNvPr id="331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1150</xdr:row>
      <xdr:rowOff>0</xdr:rowOff>
    </xdr:from>
    <xdr:to>
      <xdr:col>32</xdr:col>
      <xdr:colOff>152400</xdr:colOff>
      <xdr:row>1150</xdr:row>
      <xdr:rowOff>133350</xdr:rowOff>
    </xdr:to>
    <xdr:pic>
      <xdr:nvPicPr>
        <xdr:cNvPr id="331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1150</xdr:row>
      <xdr:rowOff>0</xdr:rowOff>
    </xdr:from>
    <xdr:to>
      <xdr:col>34</xdr:col>
      <xdr:colOff>152400</xdr:colOff>
      <xdr:row>1150</xdr:row>
      <xdr:rowOff>133350</xdr:rowOff>
    </xdr:to>
    <xdr:pic>
      <xdr:nvPicPr>
        <xdr:cNvPr id="331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1150</xdr:row>
      <xdr:rowOff>0</xdr:rowOff>
    </xdr:from>
    <xdr:to>
      <xdr:col>35</xdr:col>
      <xdr:colOff>152400</xdr:colOff>
      <xdr:row>1150</xdr:row>
      <xdr:rowOff>133350</xdr:rowOff>
    </xdr:to>
    <xdr:pic>
      <xdr:nvPicPr>
        <xdr:cNvPr id="331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1151</xdr:row>
      <xdr:rowOff>0</xdr:rowOff>
    </xdr:from>
    <xdr:to>
      <xdr:col>32</xdr:col>
      <xdr:colOff>152400</xdr:colOff>
      <xdr:row>1151</xdr:row>
      <xdr:rowOff>133350</xdr:rowOff>
    </xdr:to>
    <xdr:pic>
      <xdr:nvPicPr>
        <xdr:cNvPr id="331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1151</xdr:row>
      <xdr:rowOff>0</xdr:rowOff>
    </xdr:from>
    <xdr:to>
      <xdr:col>34</xdr:col>
      <xdr:colOff>152400</xdr:colOff>
      <xdr:row>1151</xdr:row>
      <xdr:rowOff>133350</xdr:rowOff>
    </xdr:to>
    <xdr:pic>
      <xdr:nvPicPr>
        <xdr:cNvPr id="33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1151</xdr:row>
      <xdr:rowOff>0</xdr:rowOff>
    </xdr:from>
    <xdr:to>
      <xdr:col>35</xdr:col>
      <xdr:colOff>152400</xdr:colOff>
      <xdr:row>1151</xdr:row>
      <xdr:rowOff>133350</xdr:rowOff>
    </xdr:to>
    <xdr:pic>
      <xdr:nvPicPr>
        <xdr:cNvPr id="332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1152</xdr:row>
      <xdr:rowOff>0</xdr:rowOff>
    </xdr:from>
    <xdr:to>
      <xdr:col>32</xdr:col>
      <xdr:colOff>152400</xdr:colOff>
      <xdr:row>1152</xdr:row>
      <xdr:rowOff>133350</xdr:rowOff>
    </xdr:to>
    <xdr:pic>
      <xdr:nvPicPr>
        <xdr:cNvPr id="332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1152</xdr:row>
      <xdr:rowOff>0</xdr:rowOff>
    </xdr:from>
    <xdr:to>
      <xdr:col>34</xdr:col>
      <xdr:colOff>152400</xdr:colOff>
      <xdr:row>1152</xdr:row>
      <xdr:rowOff>133350</xdr:rowOff>
    </xdr:to>
    <xdr:pic>
      <xdr:nvPicPr>
        <xdr:cNvPr id="332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1152</xdr:row>
      <xdr:rowOff>0</xdr:rowOff>
    </xdr:from>
    <xdr:to>
      <xdr:col>35</xdr:col>
      <xdr:colOff>152400</xdr:colOff>
      <xdr:row>1152</xdr:row>
      <xdr:rowOff>133350</xdr:rowOff>
    </xdr:to>
    <xdr:pic>
      <xdr:nvPicPr>
        <xdr:cNvPr id="332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1153</xdr:row>
      <xdr:rowOff>0</xdr:rowOff>
    </xdr:from>
    <xdr:to>
      <xdr:col>34</xdr:col>
      <xdr:colOff>152400</xdr:colOff>
      <xdr:row>1153</xdr:row>
      <xdr:rowOff>133350</xdr:rowOff>
    </xdr:to>
    <xdr:pic>
      <xdr:nvPicPr>
        <xdr:cNvPr id="33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1154</xdr:row>
      <xdr:rowOff>0</xdr:rowOff>
    </xdr:from>
    <xdr:to>
      <xdr:col>34</xdr:col>
      <xdr:colOff>152400</xdr:colOff>
      <xdr:row>1154</xdr:row>
      <xdr:rowOff>133350</xdr:rowOff>
    </xdr:to>
    <xdr:pic>
      <xdr:nvPicPr>
        <xdr:cNvPr id="332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1154</xdr:row>
      <xdr:rowOff>0</xdr:rowOff>
    </xdr:from>
    <xdr:to>
      <xdr:col>35</xdr:col>
      <xdr:colOff>152400</xdr:colOff>
      <xdr:row>1154</xdr:row>
      <xdr:rowOff>133350</xdr:rowOff>
    </xdr:to>
    <xdr:pic>
      <xdr:nvPicPr>
        <xdr:cNvPr id="332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1154</xdr:row>
      <xdr:rowOff>0</xdr:rowOff>
    </xdr:from>
    <xdr:to>
      <xdr:col>46</xdr:col>
      <xdr:colOff>152400</xdr:colOff>
      <xdr:row>1154</xdr:row>
      <xdr:rowOff>133350</xdr:rowOff>
    </xdr:to>
    <xdr:pic>
      <xdr:nvPicPr>
        <xdr:cNvPr id="332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1155</xdr:row>
      <xdr:rowOff>0</xdr:rowOff>
    </xdr:from>
    <xdr:to>
      <xdr:col>34</xdr:col>
      <xdr:colOff>152400</xdr:colOff>
      <xdr:row>1155</xdr:row>
      <xdr:rowOff>133350</xdr:rowOff>
    </xdr:to>
    <xdr:pic>
      <xdr:nvPicPr>
        <xdr:cNvPr id="332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1155</xdr:row>
      <xdr:rowOff>0</xdr:rowOff>
    </xdr:from>
    <xdr:to>
      <xdr:col>35</xdr:col>
      <xdr:colOff>152400</xdr:colOff>
      <xdr:row>1155</xdr:row>
      <xdr:rowOff>133350</xdr:rowOff>
    </xdr:to>
    <xdr:pic>
      <xdr:nvPicPr>
        <xdr:cNvPr id="332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1156</xdr:row>
      <xdr:rowOff>0</xdr:rowOff>
    </xdr:from>
    <xdr:to>
      <xdr:col>32</xdr:col>
      <xdr:colOff>152400</xdr:colOff>
      <xdr:row>1156</xdr:row>
      <xdr:rowOff>133350</xdr:rowOff>
    </xdr:to>
    <xdr:pic>
      <xdr:nvPicPr>
        <xdr:cNvPr id="333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1156</xdr:row>
      <xdr:rowOff>0</xdr:rowOff>
    </xdr:from>
    <xdr:to>
      <xdr:col>34</xdr:col>
      <xdr:colOff>152400</xdr:colOff>
      <xdr:row>1156</xdr:row>
      <xdr:rowOff>133350</xdr:rowOff>
    </xdr:to>
    <xdr:pic>
      <xdr:nvPicPr>
        <xdr:cNvPr id="333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1156</xdr:row>
      <xdr:rowOff>0</xdr:rowOff>
    </xdr:from>
    <xdr:to>
      <xdr:col>35</xdr:col>
      <xdr:colOff>152400</xdr:colOff>
      <xdr:row>1156</xdr:row>
      <xdr:rowOff>133350</xdr:rowOff>
    </xdr:to>
    <xdr:pic>
      <xdr:nvPicPr>
        <xdr:cNvPr id="333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1157</xdr:row>
      <xdr:rowOff>0</xdr:rowOff>
    </xdr:from>
    <xdr:to>
      <xdr:col>32</xdr:col>
      <xdr:colOff>152400</xdr:colOff>
      <xdr:row>1157</xdr:row>
      <xdr:rowOff>133350</xdr:rowOff>
    </xdr:to>
    <xdr:pic>
      <xdr:nvPicPr>
        <xdr:cNvPr id="333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1157</xdr:row>
      <xdr:rowOff>0</xdr:rowOff>
    </xdr:from>
    <xdr:to>
      <xdr:col>34</xdr:col>
      <xdr:colOff>152400</xdr:colOff>
      <xdr:row>1157</xdr:row>
      <xdr:rowOff>133350</xdr:rowOff>
    </xdr:to>
    <xdr:pic>
      <xdr:nvPicPr>
        <xdr:cNvPr id="333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1157</xdr:row>
      <xdr:rowOff>0</xdr:rowOff>
    </xdr:from>
    <xdr:to>
      <xdr:col>35</xdr:col>
      <xdr:colOff>152400</xdr:colOff>
      <xdr:row>1157</xdr:row>
      <xdr:rowOff>133350</xdr:rowOff>
    </xdr:to>
    <xdr:pic>
      <xdr:nvPicPr>
        <xdr:cNvPr id="333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1158</xdr:row>
      <xdr:rowOff>0</xdr:rowOff>
    </xdr:from>
    <xdr:to>
      <xdr:col>32</xdr:col>
      <xdr:colOff>152400</xdr:colOff>
      <xdr:row>1158</xdr:row>
      <xdr:rowOff>133350</xdr:rowOff>
    </xdr:to>
    <xdr:pic>
      <xdr:nvPicPr>
        <xdr:cNvPr id="333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1158</xdr:row>
      <xdr:rowOff>0</xdr:rowOff>
    </xdr:from>
    <xdr:to>
      <xdr:col>34</xdr:col>
      <xdr:colOff>152400</xdr:colOff>
      <xdr:row>1158</xdr:row>
      <xdr:rowOff>133350</xdr:rowOff>
    </xdr:to>
    <xdr:pic>
      <xdr:nvPicPr>
        <xdr:cNvPr id="333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1158</xdr:row>
      <xdr:rowOff>0</xdr:rowOff>
    </xdr:from>
    <xdr:to>
      <xdr:col>35</xdr:col>
      <xdr:colOff>152400</xdr:colOff>
      <xdr:row>1158</xdr:row>
      <xdr:rowOff>133350</xdr:rowOff>
    </xdr:to>
    <xdr:pic>
      <xdr:nvPicPr>
        <xdr:cNvPr id="333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1159</xdr:row>
      <xdr:rowOff>0</xdr:rowOff>
    </xdr:from>
    <xdr:to>
      <xdr:col>32</xdr:col>
      <xdr:colOff>152400</xdr:colOff>
      <xdr:row>1159</xdr:row>
      <xdr:rowOff>133350</xdr:rowOff>
    </xdr:to>
    <xdr:pic>
      <xdr:nvPicPr>
        <xdr:cNvPr id="333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1159</xdr:row>
      <xdr:rowOff>0</xdr:rowOff>
    </xdr:from>
    <xdr:to>
      <xdr:col>34</xdr:col>
      <xdr:colOff>152400</xdr:colOff>
      <xdr:row>1159</xdr:row>
      <xdr:rowOff>133350</xdr:rowOff>
    </xdr:to>
    <xdr:pic>
      <xdr:nvPicPr>
        <xdr:cNvPr id="334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1159</xdr:row>
      <xdr:rowOff>0</xdr:rowOff>
    </xdr:from>
    <xdr:to>
      <xdr:col>35</xdr:col>
      <xdr:colOff>152400</xdr:colOff>
      <xdr:row>1159</xdr:row>
      <xdr:rowOff>133350</xdr:rowOff>
    </xdr:to>
    <xdr:pic>
      <xdr:nvPicPr>
        <xdr:cNvPr id="334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1160</xdr:row>
      <xdr:rowOff>0</xdr:rowOff>
    </xdr:from>
    <xdr:to>
      <xdr:col>32</xdr:col>
      <xdr:colOff>152400</xdr:colOff>
      <xdr:row>1160</xdr:row>
      <xdr:rowOff>133350</xdr:rowOff>
    </xdr:to>
    <xdr:pic>
      <xdr:nvPicPr>
        <xdr:cNvPr id="334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1160</xdr:row>
      <xdr:rowOff>0</xdr:rowOff>
    </xdr:from>
    <xdr:to>
      <xdr:col>34</xdr:col>
      <xdr:colOff>152400</xdr:colOff>
      <xdr:row>1160</xdr:row>
      <xdr:rowOff>133350</xdr:rowOff>
    </xdr:to>
    <xdr:pic>
      <xdr:nvPicPr>
        <xdr:cNvPr id="334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1160</xdr:row>
      <xdr:rowOff>0</xdr:rowOff>
    </xdr:from>
    <xdr:to>
      <xdr:col>35</xdr:col>
      <xdr:colOff>152400</xdr:colOff>
      <xdr:row>1160</xdr:row>
      <xdr:rowOff>133350</xdr:rowOff>
    </xdr:to>
    <xdr:pic>
      <xdr:nvPicPr>
        <xdr:cNvPr id="334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1160</xdr:row>
      <xdr:rowOff>0</xdr:rowOff>
    </xdr:from>
    <xdr:to>
      <xdr:col>46</xdr:col>
      <xdr:colOff>152400</xdr:colOff>
      <xdr:row>1160</xdr:row>
      <xdr:rowOff>133350</xdr:rowOff>
    </xdr:to>
    <xdr:pic>
      <xdr:nvPicPr>
        <xdr:cNvPr id="334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1161</xdr:row>
      <xdr:rowOff>0</xdr:rowOff>
    </xdr:from>
    <xdr:to>
      <xdr:col>32</xdr:col>
      <xdr:colOff>152400</xdr:colOff>
      <xdr:row>1161</xdr:row>
      <xdr:rowOff>133350</xdr:rowOff>
    </xdr:to>
    <xdr:pic>
      <xdr:nvPicPr>
        <xdr:cNvPr id="334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1161</xdr:row>
      <xdr:rowOff>0</xdr:rowOff>
    </xdr:from>
    <xdr:to>
      <xdr:col>34</xdr:col>
      <xdr:colOff>152400</xdr:colOff>
      <xdr:row>1161</xdr:row>
      <xdr:rowOff>133350</xdr:rowOff>
    </xdr:to>
    <xdr:pic>
      <xdr:nvPicPr>
        <xdr:cNvPr id="33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1161</xdr:row>
      <xdr:rowOff>0</xdr:rowOff>
    </xdr:from>
    <xdr:to>
      <xdr:col>35</xdr:col>
      <xdr:colOff>152400</xdr:colOff>
      <xdr:row>1161</xdr:row>
      <xdr:rowOff>133350</xdr:rowOff>
    </xdr:to>
    <xdr:pic>
      <xdr:nvPicPr>
        <xdr:cNvPr id="33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1161</xdr:row>
      <xdr:rowOff>0</xdr:rowOff>
    </xdr:from>
    <xdr:to>
      <xdr:col>46</xdr:col>
      <xdr:colOff>152400</xdr:colOff>
      <xdr:row>1161</xdr:row>
      <xdr:rowOff>133350</xdr:rowOff>
    </xdr:to>
    <xdr:pic>
      <xdr:nvPicPr>
        <xdr:cNvPr id="334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1162</xdr:row>
      <xdr:rowOff>0</xdr:rowOff>
    </xdr:from>
    <xdr:to>
      <xdr:col>32</xdr:col>
      <xdr:colOff>152400</xdr:colOff>
      <xdr:row>1162</xdr:row>
      <xdr:rowOff>133350</xdr:rowOff>
    </xdr:to>
    <xdr:pic>
      <xdr:nvPicPr>
        <xdr:cNvPr id="335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1162</xdr:row>
      <xdr:rowOff>0</xdr:rowOff>
    </xdr:from>
    <xdr:to>
      <xdr:col>34</xdr:col>
      <xdr:colOff>152400</xdr:colOff>
      <xdr:row>1162</xdr:row>
      <xdr:rowOff>133350</xdr:rowOff>
    </xdr:to>
    <xdr:pic>
      <xdr:nvPicPr>
        <xdr:cNvPr id="33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1162</xdr:row>
      <xdr:rowOff>0</xdr:rowOff>
    </xdr:from>
    <xdr:to>
      <xdr:col>35</xdr:col>
      <xdr:colOff>152400</xdr:colOff>
      <xdr:row>1162</xdr:row>
      <xdr:rowOff>133350</xdr:rowOff>
    </xdr:to>
    <xdr:pic>
      <xdr:nvPicPr>
        <xdr:cNvPr id="33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1163</xdr:row>
      <xdr:rowOff>0</xdr:rowOff>
    </xdr:from>
    <xdr:to>
      <xdr:col>34</xdr:col>
      <xdr:colOff>152400</xdr:colOff>
      <xdr:row>1163</xdr:row>
      <xdr:rowOff>133350</xdr:rowOff>
    </xdr:to>
    <xdr:pic>
      <xdr:nvPicPr>
        <xdr:cNvPr id="33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1163</xdr:row>
      <xdr:rowOff>0</xdr:rowOff>
    </xdr:from>
    <xdr:to>
      <xdr:col>35</xdr:col>
      <xdr:colOff>152400</xdr:colOff>
      <xdr:row>1163</xdr:row>
      <xdr:rowOff>133350</xdr:rowOff>
    </xdr:to>
    <xdr:pic>
      <xdr:nvPicPr>
        <xdr:cNvPr id="33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1164</xdr:row>
      <xdr:rowOff>0</xdr:rowOff>
    </xdr:from>
    <xdr:to>
      <xdr:col>34</xdr:col>
      <xdr:colOff>152400</xdr:colOff>
      <xdr:row>1164</xdr:row>
      <xdr:rowOff>133350</xdr:rowOff>
    </xdr:to>
    <xdr:pic>
      <xdr:nvPicPr>
        <xdr:cNvPr id="33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1164</xdr:row>
      <xdr:rowOff>0</xdr:rowOff>
    </xdr:from>
    <xdr:to>
      <xdr:col>35</xdr:col>
      <xdr:colOff>152400</xdr:colOff>
      <xdr:row>1164</xdr:row>
      <xdr:rowOff>133350</xdr:rowOff>
    </xdr:to>
    <xdr:pic>
      <xdr:nvPicPr>
        <xdr:cNvPr id="335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1164</xdr:row>
      <xdr:rowOff>0</xdr:rowOff>
    </xdr:from>
    <xdr:to>
      <xdr:col>46</xdr:col>
      <xdr:colOff>152400</xdr:colOff>
      <xdr:row>1164</xdr:row>
      <xdr:rowOff>133350</xdr:rowOff>
    </xdr:to>
    <xdr:pic>
      <xdr:nvPicPr>
        <xdr:cNvPr id="335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1165</xdr:row>
      <xdr:rowOff>0</xdr:rowOff>
    </xdr:from>
    <xdr:to>
      <xdr:col>32</xdr:col>
      <xdr:colOff>152400</xdr:colOff>
      <xdr:row>1165</xdr:row>
      <xdr:rowOff>133350</xdr:rowOff>
    </xdr:to>
    <xdr:pic>
      <xdr:nvPicPr>
        <xdr:cNvPr id="335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1165</xdr:row>
      <xdr:rowOff>0</xdr:rowOff>
    </xdr:from>
    <xdr:to>
      <xdr:col>34</xdr:col>
      <xdr:colOff>152400</xdr:colOff>
      <xdr:row>1165</xdr:row>
      <xdr:rowOff>133350</xdr:rowOff>
    </xdr:to>
    <xdr:pic>
      <xdr:nvPicPr>
        <xdr:cNvPr id="33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1165</xdr:row>
      <xdr:rowOff>0</xdr:rowOff>
    </xdr:from>
    <xdr:to>
      <xdr:col>35</xdr:col>
      <xdr:colOff>152400</xdr:colOff>
      <xdr:row>1165</xdr:row>
      <xdr:rowOff>133350</xdr:rowOff>
    </xdr:to>
    <xdr:pic>
      <xdr:nvPicPr>
        <xdr:cNvPr id="33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1166</xdr:row>
      <xdr:rowOff>0</xdr:rowOff>
    </xdr:from>
    <xdr:to>
      <xdr:col>32</xdr:col>
      <xdr:colOff>152400</xdr:colOff>
      <xdr:row>1166</xdr:row>
      <xdr:rowOff>133350</xdr:rowOff>
    </xdr:to>
    <xdr:pic>
      <xdr:nvPicPr>
        <xdr:cNvPr id="336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1166</xdr:row>
      <xdr:rowOff>0</xdr:rowOff>
    </xdr:from>
    <xdr:to>
      <xdr:col>34</xdr:col>
      <xdr:colOff>152400</xdr:colOff>
      <xdr:row>1166</xdr:row>
      <xdr:rowOff>133350</xdr:rowOff>
    </xdr:to>
    <xdr:pic>
      <xdr:nvPicPr>
        <xdr:cNvPr id="33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1166</xdr:row>
      <xdr:rowOff>0</xdr:rowOff>
    </xdr:from>
    <xdr:to>
      <xdr:col>35</xdr:col>
      <xdr:colOff>152400</xdr:colOff>
      <xdr:row>1166</xdr:row>
      <xdr:rowOff>133350</xdr:rowOff>
    </xdr:to>
    <xdr:pic>
      <xdr:nvPicPr>
        <xdr:cNvPr id="33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1167</xdr:row>
      <xdr:rowOff>0</xdr:rowOff>
    </xdr:from>
    <xdr:to>
      <xdr:col>32</xdr:col>
      <xdr:colOff>152400</xdr:colOff>
      <xdr:row>1167</xdr:row>
      <xdr:rowOff>133350</xdr:rowOff>
    </xdr:to>
    <xdr:pic>
      <xdr:nvPicPr>
        <xdr:cNvPr id="336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1167</xdr:row>
      <xdr:rowOff>0</xdr:rowOff>
    </xdr:from>
    <xdr:to>
      <xdr:col>34</xdr:col>
      <xdr:colOff>152400</xdr:colOff>
      <xdr:row>1167</xdr:row>
      <xdr:rowOff>133350</xdr:rowOff>
    </xdr:to>
    <xdr:pic>
      <xdr:nvPicPr>
        <xdr:cNvPr id="33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1167</xdr:row>
      <xdr:rowOff>0</xdr:rowOff>
    </xdr:from>
    <xdr:to>
      <xdr:col>35</xdr:col>
      <xdr:colOff>152400</xdr:colOff>
      <xdr:row>1167</xdr:row>
      <xdr:rowOff>133350</xdr:rowOff>
    </xdr:to>
    <xdr:pic>
      <xdr:nvPicPr>
        <xdr:cNvPr id="33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1168</xdr:row>
      <xdr:rowOff>0</xdr:rowOff>
    </xdr:from>
    <xdr:to>
      <xdr:col>32</xdr:col>
      <xdr:colOff>152400</xdr:colOff>
      <xdr:row>1168</xdr:row>
      <xdr:rowOff>133350</xdr:rowOff>
    </xdr:to>
    <xdr:pic>
      <xdr:nvPicPr>
        <xdr:cNvPr id="336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1168</xdr:row>
      <xdr:rowOff>0</xdr:rowOff>
    </xdr:from>
    <xdr:to>
      <xdr:col>34</xdr:col>
      <xdr:colOff>152400</xdr:colOff>
      <xdr:row>1168</xdr:row>
      <xdr:rowOff>133350</xdr:rowOff>
    </xdr:to>
    <xdr:pic>
      <xdr:nvPicPr>
        <xdr:cNvPr id="33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1168</xdr:row>
      <xdr:rowOff>0</xdr:rowOff>
    </xdr:from>
    <xdr:to>
      <xdr:col>35</xdr:col>
      <xdr:colOff>152400</xdr:colOff>
      <xdr:row>1168</xdr:row>
      <xdr:rowOff>133350</xdr:rowOff>
    </xdr:to>
    <xdr:pic>
      <xdr:nvPicPr>
        <xdr:cNvPr id="33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1169</xdr:row>
      <xdr:rowOff>0</xdr:rowOff>
    </xdr:from>
    <xdr:to>
      <xdr:col>32</xdr:col>
      <xdr:colOff>152400</xdr:colOff>
      <xdr:row>1169</xdr:row>
      <xdr:rowOff>133350</xdr:rowOff>
    </xdr:to>
    <xdr:pic>
      <xdr:nvPicPr>
        <xdr:cNvPr id="337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1169</xdr:row>
      <xdr:rowOff>0</xdr:rowOff>
    </xdr:from>
    <xdr:to>
      <xdr:col>34</xdr:col>
      <xdr:colOff>152400</xdr:colOff>
      <xdr:row>1169</xdr:row>
      <xdr:rowOff>133350</xdr:rowOff>
    </xdr:to>
    <xdr:pic>
      <xdr:nvPicPr>
        <xdr:cNvPr id="33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1169</xdr:row>
      <xdr:rowOff>0</xdr:rowOff>
    </xdr:from>
    <xdr:to>
      <xdr:col>35</xdr:col>
      <xdr:colOff>152400</xdr:colOff>
      <xdr:row>1169</xdr:row>
      <xdr:rowOff>133350</xdr:rowOff>
    </xdr:to>
    <xdr:pic>
      <xdr:nvPicPr>
        <xdr:cNvPr id="33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1170</xdr:row>
      <xdr:rowOff>0</xdr:rowOff>
    </xdr:from>
    <xdr:to>
      <xdr:col>32</xdr:col>
      <xdr:colOff>152400</xdr:colOff>
      <xdr:row>1170</xdr:row>
      <xdr:rowOff>133350</xdr:rowOff>
    </xdr:to>
    <xdr:pic>
      <xdr:nvPicPr>
        <xdr:cNvPr id="337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1170</xdr:row>
      <xdr:rowOff>0</xdr:rowOff>
    </xdr:from>
    <xdr:to>
      <xdr:col>34</xdr:col>
      <xdr:colOff>152400</xdr:colOff>
      <xdr:row>1170</xdr:row>
      <xdr:rowOff>133350</xdr:rowOff>
    </xdr:to>
    <xdr:pic>
      <xdr:nvPicPr>
        <xdr:cNvPr id="33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1170</xdr:row>
      <xdr:rowOff>0</xdr:rowOff>
    </xdr:from>
    <xdr:to>
      <xdr:col>35</xdr:col>
      <xdr:colOff>152400</xdr:colOff>
      <xdr:row>1170</xdr:row>
      <xdr:rowOff>133350</xdr:rowOff>
    </xdr:to>
    <xdr:pic>
      <xdr:nvPicPr>
        <xdr:cNvPr id="33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1170</xdr:row>
      <xdr:rowOff>0</xdr:rowOff>
    </xdr:from>
    <xdr:to>
      <xdr:col>46</xdr:col>
      <xdr:colOff>152400</xdr:colOff>
      <xdr:row>1170</xdr:row>
      <xdr:rowOff>133350</xdr:rowOff>
    </xdr:to>
    <xdr:pic>
      <xdr:nvPicPr>
        <xdr:cNvPr id="337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1171</xdr:row>
      <xdr:rowOff>0</xdr:rowOff>
    </xdr:from>
    <xdr:to>
      <xdr:col>32</xdr:col>
      <xdr:colOff>152400</xdr:colOff>
      <xdr:row>1171</xdr:row>
      <xdr:rowOff>133350</xdr:rowOff>
    </xdr:to>
    <xdr:pic>
      <xdr:nvPicPr>
        <xdr:cNvPr id="337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1171</xdr:row>
      <xdr:rowOff>0</xdr:rowOff>
    </xdr:from>
    <xdr:to>
      <xdr:col>34</xdr:col>
      <xdr:colOff>152400</xdr:colOff>
      <xdr:row>1171</xdr:row>
      <xdr:rowOff>133350</xdr:rowOff>
    </xdr:to>
    <xdr:pic>
      <xdr:nvPicPr>
        <xdr:cNvPr id="337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1171</xdr:row>
      <xdr:rowOff>0</xdr:rowOff>
    </xdr:from>
    <xdr:to>
      <xdr:col>35</xdr:col>
      <xdr:colOff>152400</xdr:colOff>
      <xdr:row>1171</xdr:row>
      <xdr:rowOff>133350</xdr:rowOff>
    </xdr:to>
    <xdr:pic>
      <xdr:nvPicPr>
        <xdr:cNvPr id="337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1172</xdr:row>
      <xdr:rowOff>0</xdr:rowOff>
    </xdr:from>
    <xdr:to>
      <xdr:col>32</xdr:col>
      <xdr:colOff>152400</xdr:colOff>
      <xdr:row>1172</xdr:row>
      <xdr:rowOff>133350</xdr:rowOff>
    </xdr:to>
    <xdr:pic>
      <xdr:nvPicPr>
        <xdr:cNvPr id="338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1172</xdr:row>
      <xdr:rowOff>0</xdr:rowOff>
    </xdr:from>
    <xdr:to>
      <xdr:col>34</xdr:col>
      <xdr:colOff>152400</xdr:colOff>
      <xdr:row>1172</xdr:row>
      <xdr:rowOff>133350</xdr:rowOff>
    </xdr:to>
    <xdr:pic>
      <xdr:nvPicPr>
        <xdr:cNvPr id="338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1172</xdr:row>
      <xdr:rowOff>0</xdr:rowOff>
    </xdr:from>
    <xdr:to>
      <xdr:col>35</xdr:col>
      <xdr:colOff>152400</xdr:colOff>
      <xdr:row>1172</xdr:row>
      <xdr:rowOff>133350</xdr:rowOff>
    </xdr:to>
    <xdr:pic>
      <xdr:nvPicPr>
        <xdr:cNvPr id="338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1173</xdr:row>
      <xdr:rowOff>0</xdr:rowOff>
    </xdr:from>
    <xdr:to>
      <xdr:col>32</xdr:col>
      <xdr:colOff>152400</xdr:colOff>
      <xdr:row>1173</xdr:row>
      <xdr:rowOff>133350</xdr:rowOff>
    </xdr:to>
    <xdr:pic>
      <xdr:nvPicPr>
        <xdr:cNvPr id="338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1173</xdr:row>
      <xdr:rowOff>0</xdr:rowOff>
    </xdr:from>
    <xdr:to>
      <xdr:col>34</xdr:col>
      <xdr:colOff>152400</xdr:colOff>
      <xdr:row>1173</xdr:row>
      <xdr:rowOff>133350</xdr:rowOff>
    </xdr:to>
    <xdr:pic>
      <xdr:nvPicPr>
        <xdr:cNvPr id="33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1173</xdr:row>
      <xdr:rowOff>0</xdr:rowOff>
    </xdr:from>
    <xdr:to>
      <xdr:col>35</xdr:col>
      <xdr:colOff>152400</xdr:colOff>
      <xdr:row>1173</xdr:row>
      <xdr:rowOff>133350</xdr:rowOff>
    </xdr:to>
    <xdr:pic>
      <xdr:nvPicPr>
        <xdr:cNvPr id="33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1174</xdr:row>
      <xdr:rowOff>0</xdr:rowOff>
    </xdr:from>
    <xdr:to>
      <xdr:col>34</xdr:col>
      <xdr:colOff>152400</xdr:colOff>
      <xdr:row>1174</xdr:row>
      <xdr:rowOff>133350</xdr:rowOff>
    </xdr:to>
    <xdr:pic>
      <xdr:nvPicPr>
        <xdr:cNvPr id="33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1174</xdr:row>
      <xdr:rowOff>0</xdr:rowOff>
    </xdr:from>
    <xdr:to>
      <xdr:col>35</xdr:col>
      <xdr:colOff>152400</xdr:colOff>
      <xdr:row>1174</xdr:row>
      <xdr:rowOff>133350</xdr:rowOff>
    </xdr:to>
    <xdr:pic>
      <xdr:nvPicPr>
        <xdr:cNvPr id="33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1175</xdr:row>
      <xdr:rowOff>0</xdr:rowOff>
    </xdr:from>
    <xdr:to>
      <xdr:col>32</xdr:col>
      <xdr:colOff>152400</xdr:colOff>
      <xdr:row>1175</xdr:row>
      <xdr:rowOff>133350</xdr:rowOff>
    </xdr:to>
    <xdr:pic>
      <xdr:nvPicPr>
        <xdr:cNvPr id="338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1175</xdr:row>
      <xdr:rowOff>0</xdr:rowOff>
    </xdr:from>
    <xdr:to>
      <xdr:col>34</xdr:col>
      <xdr:colOff>152400</xdr:colOff>
      <xdr:row>1175</xdr:row>
      <xdr:rowOff>133350</xdr:rowOff>
    </xdr:to>
    <xdr:pic>
      <xdr:nvPicPr>
        <xdr:cNvPr id="33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1175</xdr:row>
      <xdr:rowOff>0</xdr:rowOff>
    </xdr:from>
    <xdr:to>
      <xdr:col>35</xdr:col>
      <xdr:colOff>152400</xdr:colOff>
      <xdr:row>1175</xdr:row>
      <xdr:rowOff>133350</xdr:rowOff>
    </xdr:to>
    <xdr:pic>
      <xdr:nvPicPr>
        <xdr:cNvPr id="33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1176</xdr:row>
      <xdr:rowOff>0</xdr:rowOff>
    </xdr:from>
    <xdr:to>
      <xdr:col>32</xdr:col>
      <xdr:colOff>152400</xdr:colOff>
      <xdr:row>1176</xdr:row>
      <xdr:rowOff>133350</xdr:rowOff>
    </xdr:to>
    <xdr:pic>
      <xdr:nvPicPr>
        <xdr:cNvPr id="339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1176</xdr:row>
      <xdr:rowOff>0</xdr:rowOff>
    </xdr:from>
    <xdr:to>
      <xdr:col>34</xdr:col>
      <xdr:colOff>152400</xdr:colOff>
      <xdr:row>1176</xdr:row>
      <xdr:rowOff>133350</xdr:rowOff>
    </xdr:to>
    <xdr:pic>
      <xdr:nvPicPr>
        <xdr:cNvPr id="339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1176</xdr:row>
      <xdr:rowOff>0</xdr:rowOff>
    </xdr:from>
    <xdr:to>
      <xdr:col>35</xdr:col>
      <xdr:colOff>152400</xdr:colOff>
      <xdr:row>1176</xdr:row>
      <xdr:rowOff>133350</xdr:rowOff>
    </xdr:to>
    <xdr:pic>
      <xdr:nvPicPr>
        <xdr:cNvPr id="339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1177</xdr:row>
      <xdr:rowOff>0</xdr:rowOff>
    </xdr:from>
    <xdr:to>
      <xdr:col>34</xdr:col>
      <xdr:colOff>152400</xdr:colOff>
      <xdr:row>1177</xdr:row>
      <xdr:rowOff>133350</xdr:rowOff>
    </xdr:to>
    <xdr:pic>
      <xdr:nvPicPr>
        <xdr:cNvPr id="33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1177</xdr:row>
      <xdr:rowOff>0</xdr:rowOff>
    </xdr:from>
    <xdr:to>
      <xdr:col>35</xdr:col>
      <xdr:colOff>152400</xdr:colOff>
      <xdr:row>1177</xdr:row>
      <xdr:rowOff>133350</xdr:rowOff>
    </xdr:to>
    <xdr:pic>
      <xdr:nvPicPr>
        <xdr:cNvPr id="33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1178</xdr:row>
      <xdr:rowOff>0</xdr:rowOff>
    </xdr:from>
    <xdr:to>
      <xdr:col>32</xdr:col>
      <xdr:colOff>152400</xdr:colOff>
      <xdr:row>1178</xdr:row>
      <xdr:rowOff>133350</xdr:rowOff>
    </xdr:to>
    <xdr:pic>
      <xdr:nvPicPr>
        <xdr:cNvPr id="339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1178</xdr:row>
      <xdr:rowOff>0</xdr:rowOff>
    </xdr:from>
    <xdr:to>
      <xdr:col>34</xdr:col>
      <xdr:colOff>152400</xdr:colOff>
      <xdr:row>1178</xdr:row>
      <xdr:rowOff>133350</xdr:rowOff>
    </xdr:to>
    <xdr:pic>
      <xdr:nvPicPr>
        <xdr:cNvPr id="33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1178</xdr:row>
      <xdr:rowOff>0</xdr:rowOff>
    </xdr:from>
    <xdr:to>
      <xdr:col>35</xdr:col>
      <xdr:colOff>152400</xdr:colOff>
      <xdr:row>1178</xdr:row>
      <xdr:rowOff>133350</xdr:rowOff>
    </xdr:to>
    <xdr:pic>
      <xdr:nvPicPr>
        <xdr:cNvPr id="33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1179</xdr:row>
      <xdr:rowOff>0</xdr:rowOff>
    </xdr:from>
    <xdr:to>
      <xdr:col>32</xdr:col>
      <xdr:colOff>152400</xdr:colOff>
      <xdr:row>1179</xdr:row>
      <xdr:rowOff>133350</xdr:rowOff>
    </xdr:to>
    <xdr:pic>
      <xdr:nvPicPr>
        <xdr:cNvPr id="339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1179</xdr:row>
      <xdr:rowOff>0</xdr:rowOff>
    </xdr:from>
    <xdr:to>
      <xdr:col>34</xdr:col>
      <xdr:colOff>152400</xdr:colOff>
      <xdr:row>1179</xdr:row>
      <xdr:rowOff>133350</xdr:rowOff>
    </xdr:to>
    <xdr:pic>
      <xdr:nvPicPr>
        <xdr:cNvPr id="34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1179</xdr:row>
      <xdr:rowOff>0</xdr:rowOff>
    </xdr:from>
    <xdr:to>
      <xdr:col>35</xdr:col>
      <xdr:colOff>152400</xdr:colOff>
      <xdr:row>1179</xdr:row>
      <xdr:rowOff>133350</xdr:rowOff>
    </xdr:to>
    <xdr:pic>
      <xdr:nvPicPr>
        <xdr:cNvPr id="34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1180</xdr:row>
      <xdr:rowOff>0</xdr:rowOff>
    </xdr:from>
    <xdr:to>
      <xdr:col>32</xdr:col>
      <xdr:colOff>152400</xdr:colOff>
      <xdr:row>1180</xdr:row>
      <xdr:rowOff>133350</xdr:rowOff>
    </xdr:to>
    <xdr:pic>
      <xdr:nvPicPr>
        <xdr:cNvPr id="340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1180</xdr:row>
      <xdr:rowOff>0</xdr:rowOff>
    </xdr:from>
    <xdr:to>
      <xdr:col>34</xdr:col>
      <xdr:colOff>152400</xdr:colOff>
      <xdr:row>1180</xdr:row>
      <xdr:rowOff>133350</xdr:rowOff>
    </xdr:to>
    <xdr:pic>
      <xdr:nvPicPr>
        <xdr:cNvPr id="34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1180</xdr:row>
      <xdr:rowOff>0</xdr:rowOff>
    </xdr:from>
    <xdr:to>
      <xdr:col>35</xdr:col>
      <xdr:colOff>152400</xdr:colOff>
      <xdr:row>1180</xdr:row>
      <xdr:rowOff>133350</xdr:rowOff>
    </xdr:to>
    <xdr:pic>
      <xdr:nvPicPr>
        <xdr:cNvPr id="34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1181</xdr:row>
      <xdr:rowOff>0</xdr:rowOff>
    </xdr:from>
    <xdr:to>
      <xdr:col>34</xdr:col>
      <xdr:colOff>152400</xdr:colOff>
      <xdr:row>1181</xdr:row>
      <xdr:rowOff>133350</xdr:rowOff>
    </xdr:to>
    <xdr:pic>
      <xdr:nvPicPr>
        <xdr:cNvPr id="34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1181</xdr:row>
      <xdr:rowOff>0</xdr:rowOff>
    </xdr:from>
    <xdr:to>
      <xdr:col>35</xdr:col>
      <xdr:colOff>152400</xdr:colOff>
      <xdr:row>1181</xdr:row>
      <xdr:rowOff>133350</xdr:rowOff>
    </xdr:to>
    <xdr:pic>
      <xdr:nvPicPr>
        <xdr:cNvPr id="34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1181</xdr:row>
      <xdr:rowOff>0</xdr:rowOff>
    </xdr:from>
    <xdr:to>
      <xdr:col>46</xdr:col>
      <xdr:colOff>152400</xdr:colOff>
      <xdr:row>1181</xdr:row>
      <xdr:rowOff>133350</xdr:rowOff>
    </xdr:to>
    <xdr:pic>
      <xdr:nvPicPr>
        <xdr:cNvPr id="340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1182</xdr:row>
      <xdr:rowOff>0</xdr:rowOff>
    </xdr:from>
    <xdr:to>
      <xdr:col>32</xdr:col>
      <xdr:colOff>152400</xdr:colOff>
      <xdr:row>1182</xdr:row>
      <xdr:rowOff>133350</xdr:rowOff>
    </xdr:to>
    <xdr:pic>
      <xdr:nvPicPr>
        <xdr:cNvPr id="340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1182</xdr:row>
      <xdr:rowOff>0</xdr:rowOff>
    </xdr:from>
    <xdr:to>
      <xdr:col>34</xdr:col>
      <xdr:colOff>152400</xdr:colOff>
      <xdr:row>1182</xdr:row>
      <xdr:rowOff>133350</xdr:rowOff>
    </xdr:to>
    <xdr:pic>
      <xdr:nvPicPr>
        <xdr:cNvPr id="34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1182</xdr:row>
      <xdr:rowOff>0</xdr:rowOff>
    </xdr:from>
    <xdr:to>
      <xdr:col>35</xdr:col>
      <xdr:colOff>152400</xdr:colOff>
      <xdr:row>1182</xdr:row>
      <xdr:rowOff>133350</xdr:rowOff>
    </xdr:to>
    <xdr:pic>
      <xdr:nvPicPr>
        <xdr:cNvPr id="34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1183</xdr:row>
      <xdr:rowOff>0</xdr:rowOff>
    </xdr:from>
    <xdr:to>
      <xdr:col>32</xdr:col>
      <xdr:colOff>152400</xdr:colOff>
      <xdr:row>1183</xdr:row>
      <xdr:rowOff>133350</xdr:rowOff>
    </xdr:to>
    <xdr:pic>
      <xdr:nvPicPr>
        <xdr:cNvPr id="341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1183</xdr:row>
      <xdr:rowOff>0</xdr:rowOff>
    </xdr:from>
    <xdr:to>
      <xdr:col>34</xdr:col>
      <xdr:colOff>152400</xdr:colOff>
      <xdr:row>1183</xdr:row>
      <xdr:rowOff>133350</xdr:rowOff>
    </xdr:to>
    <xdr:pic>
      <xdr:nvPicPr>
        <xdr:cNvPr id="34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1183</xdr:row>
      <xdr:rowOff>0</xdr:rowOff>
    </xdr:from>
    <xdr:to>
      <xdr:col>35</xdr:col>
      <xdr:colOff>152400</xdr:colOff>
      <xdr:row>1183</xdr:row>
      <xdr:rowOff>133350</xdr:rowOff>
    </xdr:to>
    <xdr:pic>
      <xdr:nvPicPr>
        <xdr:cNvPr id="34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1184</xdr:row>
      <xdr:rowOff>0</xdr:rowOff>
    </xdr:from>
    <xdr:to>
      <xdr:col>32</xdr:col>
      <xdr:colOff>152400</xdr:colOff>
      <xdr:row>1184</xdr:row>
      <xdr:rowOff>133350</xdr:rowOff>
    </xdr:to>
    <xdr:pic>
      <xdr:nvPicPr>
        <xdr:cNvPr id="341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1184</xdr:row>
      <xdr:rowOff>0</xdr:rowOff>
    </xdr:from>
    <xdr:to>
      <xdr:col>34</xdr:col>
      <xdr:colOff>152400</xdr:colOff>
      <xdr:row>1184</xdr:row>
      <xdr:rowOff>133350</xdr:rowOff>
    </xdr:to>
    <xdr:pic>
      <xdr:nvPicPr>
        <xdr:cNvPr id="34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1184</xdr:row>
      <xdr:rowOff>0</xdr:rowOff>
    </xdr:from>
    <xdr:to>
      <xdr:col>35</xdr:col>
      <xdr:colOff>152400</xdr:colOff>
      <xdr:row>1184</xdr:row>
      <xdr:rowOff>133350</xdr:rowOff>
    </xdr:to>
    <xdr:pic>
      <xdr:nvPicPr>
        <xdr:cNvPr id="34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1185</xdr:row>
      <xdr:rowOff>0</xdr:rowOff>
    </xdr:from>
    <xdr:to>
      <xdr:col>32</xdr:col>
      <xdr:colOff>152400</xdr:colOff>
      <xdr:row>1185</xdr:row>
      <xdr:rowOff>133350</xdr:rowOff>
    </xdr:to>
    <xdr:pic>
      <xdr:nvPicPr>
        <xdr:cNvPr id="341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1185</xdr:row>
      <xdr:rowOff>0</xdr:rowOff>
    </xdr:from>
    <xdr:to>
      <xdr:col>34</xdr:col>
      <xdr:colOff>152400</xdr:colOff>
      <xdr:row>1185</xdr:row>
      <xdr:rowOff>133350</xdr:rowOff>
    </xdr:to>
    <xdr:pic>
      <xdr:nvPicPr>
        <xdr:cNvPr id="34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1185</xdr:row>
      <xdr:rowOff>0</xdr:rowOff>
    </xdr:from>
    <xdr:to>
      <xdr:col>35</xdr:col>
      <xdr:colOff>152400</xdr:colOff>
      <xdr:row>1185</xdr:row>
      <xdr:rowOff>133350</xdr:rowOff>
    </xdr:to>
    <xdr:pic>
      <xdr:nvPicPr>
        <xdr:cNvPr id="34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1186</xdr:row>
      <xdr:rowOff>0</xdr:rowOff>
    </xdr:from>
    <xdr:to>
      <xdr:col>32</xdr:col>
      <xdr:colOff>152400</xdr:colOff>
      <xdr:row>1186</xdr:row>
      <xdr:rowOff>133350</xdr:rowOff>
    </xdr:to>
    <xdr:pic>
      <xdr:nvPicPr>
        <xdr:cNvPr id="342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1186</xdr:row>
      <xdr:rowOff>0</xdr:rowOff>
    </xdr:from>
    <xdr:to>
      <xdr:col>34</xdr:col>
      <xdr:colOff>152400</xdr:colOff>
      <xdr:row>1186</xdr:row>
      <xdr:rowOff>133350</xdr:rowOff>
    </xdr:to>
    <xdr:pic>
      <xdr:nvPicPr>
        <xdr:cNvPr id="342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1186</xdr:row>
      <xdr:rowOff>0</xdr:rowOff>
    </xdr:from>
    <xdr:to>
      <xdr:col>35</xdr:col>
      <xdr:colOff>152400</xdr:colOff>
      <xdr:row>1186</xdr:row>
      <xdr:rowOff>133350</xdr:rowOff>
    </xdr:to>
    <xdr:pic>
      <xdr:nvPicPr>
        <xdr:cNvPr id="342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1187</xdr:row>
      <xdr:rowOff>0</xdr:rowOff>
    </xdr:from>
    <xdr:to>
      <xdr:col>34</xdr:col>
      <xdr:colOff>152400</xdr:colOff>
      <xdr:row>1187</xdr:row>
      <xdr:rowOff>133350</xdr:rowOff>
    </xdr:to>
    <xdr:pic>
      <xdr:nvPicPr>
        <xdr:cNvPr id="34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1187</xdr:row>
      <xdr:rowOff>0</xdr:rowOff>
    </xdr:from>
    <xdr:to>
      <xdr:col>35</xdr:col>
      <xdr:colOff>152400</xdr:colOff>
      <xdr:row>1187</xdr:row>
      <xdr:rowOff>133350</xdr:rowOff>
    </xdr:to>
    <xdr:pic>
      <xdr:nvPicPr>
        <xdr:cNvPr id="34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1187</xdr:row>
      <xdr:rowOff>0</xdr:rowOff>
    </xdr:from>
    <xdr:to>
      <xdr:col>46</xdr:col>
      <xdr:colOff>152400</xdr:colOff>
      <xdr:row>1187</xdr:row>
      <xdr:rowOff>133350</xdr:rowOff>
    </xdr:to>
    <xdr:pic>
      <xdr:nvPicPr>
        <xdr:cNvPr id="342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1188</xdr:row>
      <xdr:rowOff>0</xdr:rowOff>
    </xdr:from>
    <xdr:to>
      <xdr:col>32</xdr:col>
      <xdr:colOff>152400</xdr:colOff>
      <xdr:row>1188</xdr:row>
      <xdr:rowOff>133350</xdr:rowOff>
    </xdr:to>
    <xdr:pic>
      <xdr:nvPicPr>
        <xdr:cNvPr id="342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1188</xdr:row>
      <xdr:rowOff>0</xdr:rowOff>
    </xdr:from>
    <xdr:to>
      <xdr:col>34</xdr:col>
      <xdr:colOff>152400</xdr:colOff>
      <xdr:row>1188</xdr:row>
      <xdr:rowOff>133350</xdr:rowOff>
    </xdr:to>
    <xdr:pic>
      <xdr:nvPicPr>
        <xdr:cNvPr id="34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1188</xdr:row>
      <xdr:rowOff>0</xdr:rowOff>
    </xdr:from>
    <xdr:to>
      <xdr:col>35</xdr:col>
      <xdr:colOff>152400</xdr:colOff>
      <xdr:row>1188</xdr:row>
      <xdr:rowOff>133350</xdr:rowOff>
    </xdr:to>
    <xdr:pic>
      <xdr:nvPicPr>
        <xdr:cNvPr id="34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1188</xdr:row>
      <xdr:rowOff>0</xdr:rowOff>
    </xdr:from>
    <xdr:to>
      <xdr:col>46</xdr:col>
      <xdr:colOff>152400</xdr:colOff>
      <xdr:row>1188</xdr:row>
      <xdr:rowOff>133350</xdr:rowOff>
    </xdr:to>
    <xdr:pic>
      <xdr:nvPicPr>
        <xdr:cNvPr id="342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1189</xdr:row>
      <xdr:rowOff>0</xdr:rowOff>
    </xdr:from>
    <xdr:to>
      <xdr:col>32</xdr:col>
      <xdr:colOff>152400</xdr:colOff>
      <xdr:row>1189</xdr:row>
      <xdr:rowOff>133350</xdr:rowOff>
    </xdr:to>
    <xdr:pic>
      <xdr:nvPicPr>
        <xdr:cNvPr id="343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1189</xdr:row>
      <xdr:rowOff>0</xdr:rowOff>
    </xdr:from>
    <xdr:to>
      <xdr:col>34</xdr:col>
      <xdr:colOff>152400</xdr:colOff>
      <xdr:row>1189</xdr:row>
      <xdr:rowOff>133350</xdr:rowOff>
    </xdr:to>
    <xdr:pic>
      <xdr:nvPicPr>
        <xdr:cNvPr id="343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1189</xdr:row>
      <xdr:rowOff>0</xdr:rowOff>
    </xdr:from>
    <xdr:to>
      <xdr:col>35</xdr:col>
      <xdr:colOff>152400</xdr:colOff>
      <xdr:row>1189</xdr:row>
      <xdr:rowOff>133350</xdr:rowOff>
    </xdr:to>
    <xdr:pic>
      <xdr:nvPicPr>
        <xdr:cNvPr id="343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1190</xdr:row>
      <xdr:rowOff>0</xdr:rowOff>
    </xdr:from>
    <xdr:to>
      <xdr:col>32</xdr:col>
      <xdr:colOff>152400</xdr:colOff>
      <xdr:row>1190</xdr:row>
      <xdr:rowOff>133350</xdr:rowOff>
    </xdr:to>
    <xdr:pic>
      <xdr:nvPicPr>
        <xdr:cNvPr id="343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1190</xdr:row>
      <xdr:rowOff>0</xdr:rowOff>
    </xdr:from>
    <xdr:to>
      <xdr:col>34</xdr:col>
      <xdr:colOff>152400</xdr:colOff>
      <xdr:row>1190</xdr:row>
      <xdr:rowOff>133350</xdr:rowOff>
    </xdr:to>
    <xdr:pic>
      <xdr:nvPicPr>
        <xdr:cNvPr id="343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1190</xdr:row>
      <xdr:rowOff>0</xdr:rowOff>
    </xdr:from>
    <xdr:to>
      <xdr:col>35</xdr:col>
      <xdr:colOff>152400</xdr:colOff>
      <xdr:row>1190</xdr:row>
      <xdr:rowOff>133350</xdr:rowOff>
    </xdr:to>
    <xdr:pic>
      <xdr:nvPicPr>
        <xdr:cNvPr id="343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1190</xdr:row>
      <xdr:rowOff>0</xdr:rowOff>
    </xdr:from>
    <xdr:to>
      <xdr:col>46</xdr:col>
      <xdr:colOff>152400</xdr:colOff>
      <xdr:row>1190</xdr:row>
      <xdr:rowOff>133350</xdr:rowOff>
    </xdr:to>
    <xdr:pic>
      <xdr:nvPicPr>
        <xdr:cNvPr id="343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1191</xdr:row>
      <xdr:rowOff>0</xdr:rowOff>
    </xdr:from>
    <xdr:to>
      <xdr:col>34</xdr:col>
      <xdr:colOff>152400</xdr:colOff>
      <xdr:row>1191</xdr:row>
      <xdr:rowOff>133350</xdr:rowOff>
    </xdr:to>
    <xdr:pic>
      <xdr:nvPicPr>
        <xdr:cNvPr id="343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1192</xdr:row>
      <xdr:rowOff>0</xdr:rowOff>
    </xdr:from>
    <xdr:to>
      <xdr:col>32</xdr:col>
      <xdr:colOff>152400</xdr:colOff>
      <xdr:row>1192</xdr:row>
      <xdr:rowOff>133350</xdr:rowOff>
    </xdr:to>
    <xdr:pic>
      <xdr:nvPicPr>
        <xdr:cNvPr id="343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1192</xdr:row>
      <xdr:rowOff>0</xdr:rowOff>
    </xdr:from>
    <xdr:to>
      <xdr:col>34</xdr:col>
      <xdr:colOff>152400</xdr:colOff>
      <xdr:row>1192</xdr:row>
      <xdr:rowOff>133350</xdr:rowOff>
    </xdr:to>
    <xdr:pic>
      <xdr:nvPicPr>
        <xdr:cNvPr id="34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1192</xdr:row>
      <xdr:rowOff>0</xdr:rowOff>
    </xdr:from>
    <xdr:to>
      <xdr:col>35</xdr:col>
      <xdr:colOff>152400</xdr:colOff>
      <xdr:row>1192</xdr:row>
      <xdr:rowOff>133350</xdr:rowOff>
    </xdr:to>
    <xdr:pic>
      <xdr:nvPicPr>
        <xdr:cNvPr id="34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1193</xdr:row>
      <xdr:rowOff>0</xdr:rowOff>
    </xdr:from>
    <xdr:to>
      <xdr:col>34</xdr:col>
      <xdr:colOff>152400</xdr:colOff>
      <xdr:row>1193</xdr:row>
      <xdr:rowOff>133350</xdr:rowOff>
    </xdr:to>
    <xdr:pic>
      <xdr:nvPicPr>
        <xdr:cNvPr id="34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1193</xdr:row>
      <xdr:rowOff>0</xdr:rowOff>
    </xdr:from>
    <xdr:to>
      <xdr:col>35</xdr:col>
      <xdr:colOff>152400</xdr:colOff>
      <xdr:row>1193</xdr:row>
      <xdr:rowOff>133350</xdr:rowOff>
    </xdr:to>
    <xdr:pic>
      <xdr:nvPicPr>
        <xdr:cNvPr id="34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1193</xdr:row>
      <xdr:rowOff>0</xdr:rowOff>
    </xdr:from>
    <xdr:to>
      <xdr:col>46</xdr:col>
      <xdr:colOff>152400</xdr:colOff>
      <xdr:row>1193</xdr:row>
      <xdr:rowOff>133350</xdr:rowOff>
    </xdr:to>
    <xdr:pic>
      <xdr:nvPicPr>
        <xdr:cNvPr id="344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1194</xdr:row>
      <xdr:rowOff>0</xdr:rowOff>
    </xdr:from>
    <xdr:to>
      <xdr:col>34</xdr:col>
      <xdr:colOff>152400</xdr:colOff>
      <xdr:row>1194</xdr:row>
      <xdr:rowOff>133350</xdr:rowOff>
    </xdr:to>
    <xdr:pic>
      <xdr:nvPicPr>
        <xdr:cNvPr id="34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1194</xdr:row>
      <xdr:rowOff>0</xdr:rowOff>
    </xdr:from>
    <xdr:to>
      <xdr:col>35</xdr:col>
      <xdr:colOff>152400</xdr:colOff>
      <xdr:row>1194</xdr:row>
      <xdr:rowOff>133350</xdr:rowOff>
    </xdr:to>
    <xdr:pic>
      <xdr:nvPicPr>
        <xdr:cNvPr id="34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1195</xdr:row>
      <xdr:rowOff>0</xdr:rowOff>
    </xdr:from>
    <xdr:to>
      <xdr:col>34</xdr:col>
      <xdr:colOff>152400</xdr:colOff>
      <xdr:row>1195</xdr:row>
      <xdr:rowOff>133350</xdr:rowOff>
    </xdr:to>
    <xdr:pic>
      <xdr:nvPicPr>
        <xdr:cNvPr id="344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1195</xdr:row>
      <xdr:rowOff>0</xdr:rowOff>
    </xdr:from>
    <xdr:to>
      <xdr:col>35</xdr:col>
      <xdr:colOff>152400</xdr:colOff>
      <xdr:row>1195</xdr:row>
      <xdr:rowOff>133350</xdr:rowOff>
    </xdr:to>
    <xdr:pic>
      <xdr:nvPicPr>
        <xdr:cNvPr id="344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1196</xdr:row>
      <xdr:rowOff>0</xdr:rowOff>
    </xdr:from>
    <xdr:to>
      <xdr:col>34</xdr:col>
      <xdr:colOff>152400</xdr:colOff>
      <xdr:row>1196</xdr:row>
      <xdr:rowOff>133350</xdr:rowOff>
    </xdr:to>
    <xdr:pic>
      <xdr:nvPicPr>
        <xdr:cNvPr id="34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1196</xdr:row>
      <xdr:rowOff>0</xdr:rowOff>
    </xdr:from>
    <xdr:to>
      <xdr:col>35</xdr:col>
      <xdr:colOff>152400</xdr:colOff>
      <xdr:row>1196</xdr:row>
      <xdr:rowOff>133350</xdr:rowOff>
    </xdr:to>
    <xdr:pic>
      <xdr:nvPicPr>
        <xdr:cNvPr id="34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1196</xdr:row>
      <xdr:rowOff>0</xdr:rowOff>
    </xdr:from>
    <xdr:to>
      <xdr:col>46</xdr:col>
      <xdr:colOff>152400</xdr:colOff>
      <xdr:row>1196</xdr:row>
      <xdr:rowOff>133350</xdr:rowOff>
    </xdr:to>
    <xdr:pic>
      <xdr:nvPicPr>
        <xdr:cNvPr id="345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1197</xdr:row>
      <xdr:rowOff>0</xdr:rowOff>
    </xdr:from>
    <xdr:to>
      <xdr:col>32</xdr:col>
      <xdr:colOff>152400</xdr:colOff>
      <xdr:row>1197</xdr:row>
      <xdr:rowOff>133350</xdr:rowOff>
    </xdr:to>
    <xdr:pic>
      <xdr:nvPicPr>
        <xdr:cNvPr id="345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1197</xdr:row>
      <xdr:rowOff>0</xdr:rowOff>
    </xdr:from>
    <xdr:to>
      <xdr:col>34</xdr:col>
      <xdr:colOff>152400</xdr:colOff>
      <xdr:row>1197</xdr:row>
      <xdr:rowOff>133350</xdr:rowOff>
    </xdr:to>
    <xdr:pic>
      <xdr:nvPicPr>
        <xdr:cNvPr id="345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1197</xdr:row>
      <xdr:rowOff>0</xdr:rowOff>
    </xdr:from>
    <xdr:to>
      <xdr:col>35</xdr:col>
      <xdr:colOff>152400</xdr:colOff>
      <xdr:row>1197</xdr:row>
      <xdr:rowOff>133350</xdr:rowOff>
    </xdr:to>
    <xdr:pic>
      <xdr:nvPicPr>
        <xdr:cNvPr id="345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1198</xdr:row>
      <xdr:rowOff>0</xdr:rowOff>
    </xdr:from>
    <xdr:to>
      <xdr:col>32</xdr:col>
      <xdr:colOff>152400</xdr:colOff>
      <xdr:row>1198</xdr:row>
      <xdr:rowOff>133350</xdr:rowOff>
    </xdr:to>
    <xdr:pic>
      <xdr:nvPicPr>
        <xdr:cNvPr id="345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1198</xdr:row>
      <xdr:rowOff>0</xdr:rowOff>
    </xdr:from>
    <xdr:to>
      <xdr:col>34</xdr:col>
      <xdr:colOff>152400</xdr:colOff>
      <xdr:row>1198</xdr:row>
      <xdr:rowOff>133350</xdr:rowOff>
    </xdr:to>
    <xdr:pic>
      <xdr:nvPicPr>
        <xdr:cNvPr id="34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1198</xdr:row>
      <xdr:rowOff>0</xdr:rowOff>
    </xdr:from>
    <xdr:to>
      <xdr:col>35</xdr:col>
      <xdr:colOff>152400</xdr:colOff>
      <xdr:row>1198</xdr:row>
      <xdr:rowOff>133350</xdr:rowOff>
    </xdr:to>
    <xdr:pic>
      <xdr:nvPicPr>
        <xdr:cNvPr id="345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1199</xdr:row>
      <xdr:rowOff>0</xdr:rowOff>
    </xdr:from>
    <xdr:to>
      <xdr:col>32</xdr:col>
      <xdr:colOff>152400</xdr:colOff>
      <xdr:row>1199</xdr:row>
      <xdr:rowOff>133350</xdr:rowOff>
    </xdr:to>
    <xdr:pic>
      <xdr:nvPicPr>
        <xdr:cNvPr id="345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1199</xdr:row>
      <xdr:rowOff>0</xdr:rowOff>
    </xdr:from>
    <xdr:to>
      <xdr:col>34</xdr:col>
      <xdr:colOff>152400</xdr:colOff>
      <xdr:row>1199</xdr:row>
      <xdr:rowOff>133350</xdr:rowOff>
    </xdr:to>
    <xdr:pic>
      <xdr:nvPicPr>
        <xdr:cNvPr id="34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1199</xdr:row>
      <xdr:rowOff>0</xdr:rowOff>
    </xdr:from>
    <xdr:to>
      <xdr:col>35</xdr:col>
      <xdr:colOff>152400</xdr:colOff>
      <xdr:row>1199</xdr:row>
      <xdr:rowOff>133350</xdr:rowOff>
    </xdr:to>
    <xdr:pic>
      <xdr:nvPicPr>
        <xdr:cNvPr id="345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1199</xdr:row>
      <xdr:rowOff>0</xdr:rowOff>
    </xdr:from>
    <xdr:to>
      <xdr:col>46</xdr:col>
      <xdr:colOff>152400</xdr:colOff>
      <xdr:row>1199</xdr:row>
      <xdr:rowOff>133350</xdr:rowOff>
    </xdr:to>
    <xdr:pic>
      <xdr:nvPicPr>
        <xdr:cNvPr id="346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1200</xdr:row>
      <xdr:rowOff>0</xdr:rowOff>
    </xdr:from>
    <xdr:to>
      <xdr:col>32</xdr:col>
      <xdr:colOff>152400</xdr:colOff>
      <xdr:row>1200</xdr:row>
      <xdr:rowOff>133350</xdr:rowOff>
    </xdr:to>
    <xdr:pic>
      <xdr:nvPicPr>
        <xdr:cNvPr id="346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1200</xdr:row>
      <xdr:rowOff>0</xdr:rowOff>
    </xdr:from>
    <xdr:to>
      <xdr:col>34</xdr:col>
      <xdr:colOff>152400</xdr:colOff>
      <xdr:row>1200</xdr:row>
      <xdr:rowOff>133350</xdr:rowOff>
    </xdr:to>
    <xdr:pic>
      <xdr:nvPicPr>
        <xdr:cNvPr id="34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1200</xdr:row>
      <xdr:rowOff>0</xdr:rowOff>
    </xdr:from>
    <xdr:to>
      <xdr:col>35</xdr:col>
      <xdr:colOff>152400</xdr:colOff>
      <xdr:row>1200</xdr:row>
      <xdr:rowOff>133350</xdr:rowOff>
    </xdr:to>
    <xdr:pic>
      <xdr:nvPicPr>
        <xdr:cNvPr id="34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1201</xdr:row>
      <xdr:rowOff>0</xdr:rowOff>
    </xdr:from>
    <xdr:to>
      <xdr:col>32</xdr:col>
      <xdr:colOff>152400</xdr:colOff>
      <xdr:row>1201</xdr:row>
      <xdr:rowOff>133350</xdr:rowOff>
    </xdr:to>
    <xdr:pic>
      <xdr:nvPicPr>
        <xdr:cNvPr id="346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1201</xdr:row>
      <xdr:rowOff>0</xdr:rowOff>
    </xdr:from>
    <xdr:to>
      <xdr:col>34</xdr:col>
      <xdr:colOff>152400</xdr:colOff>
      <xdr:row>1201</xdr:row>
      <xdr:rowOff>133350</xdr:rowOff>
    </xdr:to>
    <xdr:pic>
      <xdr:nvPicPr>
        <xdr:cNvPr id="34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1201</xdr:row>
      <xdr:rowOff>0</xdr:rowOff>
    </xdr:from>
    <xdr:to>
      <xdr:col>35</xdr:col>
      <xdr:colOff>152400</xdr:colOff>
      <xdr:row>1201</xdr:row>
      <xdr:rowOff>133350</xdr:rowOff>
    </xdr:to>
    <xdr:pic>
      <xdr:nvPicPr>
        <xdr:cNvPr id="34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1202</xdr:row>
      <xdr:rowOff>0</xdr:rowOff>
    </xdr:from>
    <xdr:to>
      <xdr:col>32</xdr:col>
      <xdr:colOff>152400</xdr:colOff>
      <xdr:row>1202</xdr:row>
      <xdr:rowOff>133350</xdr:rowOff>
    </xdr:to>
    <xdr:pic>
      <xdr:nvPicPr>
        <xdr:cNvPr id="346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1202</xdr:row>
      <xdr:rowOff>0</xdr:rowOff>
    </xdr:from>
    <xdr:to>
      <xdr:col>34</xdr:col>
      <xdr:colOff>152400</xdr:colOff>
      <xdr:row>1202</xdr:row>
      <xdr:rowOff>133350</xdr:rowOff>
    </xdr:to>
    <xdr:pic>
      <xdr:nvPicPr>
        <xdr:cNvPr id="34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1202</xdr:row>
      <xdr:rowOff>0</xdr:rowOff>
    </xdr:from>
    <xdr:to>
      <xdr:col>35</xdr:col>
      <xdr:colOff>152400</xdr:colOff>
      <xdr:row>1202</xdr:row>
      <xdr:rowOff>133350</xdr:rowOff>
    </xdr:to>
    <xdr:pic>
      <xdr:nvPicPr>
        <xdr:cNvPr id="34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1202</xdr:row>
      <xdr:rowOff>0</xdr:rowOff>
    </xdr:from>
    <xdr:to>
      <xdr:col>46</xdr:col>
      <xdr:colOff>152400</xdr:colOff>
      <xdr:row>1202</xdr:row>
      <xdr:rowOff>133350</xdr:rowOff>
    </xdr:to>
    <xdr:pic>
      <xdr:nvPicPr>
        <xdr:cNvPr id="347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1203</xdr:row>
      <xdr:rowOff>0</xdr:rowOff>
    </xdr:from>
    <xdr:to>
      <xdr:col>32</xdr:col>
      <xdr:colOff>152400</xdr:colOff>
      <xdr:row>1203</xdr:row>
      <xdr:rowOff>133350</xdr:rowOff>
    </xdr:to>
    <xdr:pic>
      <xdr:nvPicPr>
        <xdr:cNvPr id="347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1203</xdr:row>
      <xdr:rowOff>0</xdr:rowOff>
    </xdr:from>
    <xdr:to>
      <xdr:col>34</xdr:col>
      <xdr:colOff>152400</xdr:colOff>
      <xdr:row>1203</xdr:row>
      <xdr:rowOff>133350</xdr:rowOff>
    </xdr:to>
    <xdr:pic>
      <xdr:nvPicPr>
        <xdr:cNvPr id="34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1203</xdr:row>
      <xdr:rowOff>0</xdr:rowOff>
    </xdr:from>
    <xdr:to>
      <xdr:col>35</xdr:col>
      <xdr:colOff>152400</xdr:colOff>
      <xdr:row>1203</xdr:row>
      <xdr:rowOff>133350</xdr:rowOff>
    </xdr:to>
    <xdr:pic>
      <xdr:nvPicPr>
        <xdr:cNvPr id="34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1204</xdr:row>
      <xdr:rowOff>0</xdr:rowOff>
    </xdr:from>
    <xdr:to>
      <xdr:col>32</xdr:col>
      <xdr:colOff>152400</xdr:colOff>
      <xdr:row>1204</xdr:row>
      <xdr:rowOff>133350</xdr:rowOff>
    </xdr:to>
    <xdr:pic>
      <xdr:nvPicPr>
        <xdr:cNvPr id="347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1204</xdr:row>
      <xdr:rowOff>0</xdr:rowOff>
    </xdr:from>
    <xdr:to>
      <xdr:col>34</xdr:col>
      <xdr:colOff>152400</xdr:colOff>
      <xdr:row>1204</xdr:row>
      <xdr:rowOff>133350</xdr:rowOff>
    </xdr:to>
    <xdr:pic>
      <xdr:nvPicPr>
        <xdr:cNvPr id="347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1204</xdr:row>
      <xdr:rowOff>0</xdr:rowOff>
    </xdr:from>
    <xdr:to>
      <xdr:col>35</xdr:col>
      <xdr:colOff>152400</xdr:colOff>
      <xdr:row>1204</xdr:row>
      <xdr:rowOff>133350</xdr:rowOff>
    </xdr:to>
    <xdr:pic>
      <xdr:nvPicPr>
        <xdr:cNvPr id="347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1205</xdr:row>
      <xdr:rowOff>0</xdr:rowOff>
    </xdr:from>
    <xdr:to>
      <xdr:col>34</xdr:col>
      <xdr:colOff>152400</xdr:colOff>
      <xdr:row>1205</xdr:row>
      <xdr:rowOff>133350</xdr:rowOff>
    </xdr:to>
    <xdr:pic>
      <xdr:nvPicPr>
        <xdr:cNvPr id="34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1205</xdr:row>
      <xdr:rowOff>0</xdr:rowOff>
    </xdr:from>
    <xdr:to>
      <xdr:col>35</xdr:col>
      <xdr:colOff>152400</xdr:colOff>
      <xdr:row>1205</xdr:row>
      <xdr:rowOff>133350</xdr:rowOff>
    </xdr:to>
    <xdr:pic>
      <xdr:nvPicPr>
        <xdr:cNvPr id="34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1206</xdr:row>
      <xdr:rowOff>0</xdr:rowOff>
    </xdr:from>
    <xdr:to>
      <xdr:col>34</xdr:col>
      <xdr:colOff>152400</xdr:colOff>
      <xdr:row>1206</xdr:row>
      <xdr:rowOff>133350</xdr:rowOff>
    </xdr:to>
    <xdr:pic>
      <xdr:nvPicPr>
        <xdr:cNvPr id="34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1206</xdr:row>
      <xdr:rowOff>0</xdr:rowOff>
    </xdr:from>
    <xdr:to>
      <xdr:col>35</xdr:col>
      <xdr:colOff>152400</xdr:colOff>
      <xdr:row>1206</xdr:row>
      <xdr:rowOff>133350</xdr:rowOff>
    </xdr:to>
    <xdr:pic>
      <xdr:nvPicPr>
        <xdr:cNvPr id="348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1207</xdr:row>
      <xdr:rowOff>0</xdr:rowOff>
    </xdr:from>
    <xdr:to>
      <xdr:col>34</xdr:col>
      <xdr:colOff>152400</xdr:colOff>
      <xdr:row>1207</xdr:row>
      <xdr:rowOff>133350</xdr:rowOff>
    </xdr:to>
    <xdr:pic>
      <xdr:nvPicPr>
        <xdr:cNvPr id="348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1207</xdr:row>
      <xdr:rowOff>0</xdr:rowOff>
    </xdr:from>
    <xdr:to>
      <xdr:col>35</xdr:col>
      <xdr:colOff>152400</xdr:colOff>
      <xdr:row>1207</xdr:row>
      <xdr:rowOff>133350</xdr:rowOff>
    </xdr:to>
    <xdr:pic>
      <xdr:nvPicPr>
        <xdr:cNvPr id="348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1208</xdr:row>
      <xdr:rowOff>0</xdr:rowOff>
    </xdr:from>
    <xdr:to>
      <xdr:col>32</xdr:col>
      <xdr:colOff>152400</xdr:colOff>
      <xdr:row>1208</xdr:row>
      <xdr:rowOff>133350</xdr:rowOff>
    </xdr:to>
    <xdr:pic>
      <xdr:nvPicPr>
        <xdr:cNvPr id="348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1208</xdr:row>
      <xdr:rowOff>0</xdr:rowOff>
    </xdr:from>
    <xdr:to>
      <xdr:col>34</xdr:col>
      <xdr:colOff>152400</xdr:colOff>
      <xdr:row>1208</xdr:row>
      <xdr:rowOff>133350</xdr:rowOff>
    </xdr:to>
    <xdr:pic>
      <xdr:nvPicPr>
        <xdr:cNvPr id="34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1208</xdr:row>
      <xdr:rowOff>0</xdr:rowOff>
    </xdr:from>
    <xdr:to>
      <xdr:col>35</xdr:col>
      <xdr:colOff>152400</xdr:colOff>
      <xdr:row>1208</xdr:row>
      <xdr:rowOff>133350</xdr:rowOff>
    </xdr:to>
    <xdr:pic>
      <xdr:nvPicPr>
        <xdr:cNvPr id="34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1209</xdr:row>
      <xdr:rowOff>0</xdr:rowOff>
    </xdr:from>
    <xdr:to>
      <xdr:col>32</xdr:col>
      <xdr:colOff>152400</xdr:colOff>
      <xdr:row>1209</xdr:row>
      <xdr:rowOff>133350</xdr:rowOff>
    </xdr:to>
    <xdr:pic>
      <xdr:nvPicPr>
        <xdr:cNvPr id="348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1209</xdr:row>
      <xdr:rowOff>0</xdr:rowOff>
    </xdr:from>
    <xdr:to>
      <xdr:col>34</xdr:col>
      <xdr:colOff>152400</xdr:colOff>
      <xdr:row>1209</xdr:row>
      <xdr:rowOff>133350</xdr:rowOff>
    </xdr:to>
    <xdr:pic>
      <xdr:nvPicPr>
        <xdr:cNvPr id="34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1209</xdr:row>
      <xdr:rowOff>0</xdr:rowOff>
    </xdr:from>
    <xdr:to>
      <xdr:col>35</xdr:col>
      <xdr:colOff>152400</xdr:colOff>
      <xdr:row>1209</xdr:row>
      <xdr:rowOff>133350</xdr:rowOff>
    </xdr:to>
    <xdr:pic>
      <xdr:nvPicPr>
        <xdr:cNvPr id="348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1209</xdr:row>
      <xdr:rowOff>0</xdr:rowOff>
    </xdr:from>
    <xdr:to>
      <xdr:col>46</xdr:col>
      <xdr:colOff>152400</xdr:colOff>
      <xdr:row>1209</xdr:row>
      <xdr:rowOff>133350</xdr:rowOff>
    </xdr:to>
    <xdr:pic>
      <xdr:nvPicPr>
        <xdr:cNvPr id="348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1210</xdr:row>
      <xdr:rowOff>0</xdr:rowOff>
    </xdr:from>
    <xdr:to>
      <xdr:col>32</xdr:col>
      <xdr:colOff>152400</xdr:colOff>
      <xdr:row>1210</xdr:row>
      <xdr:rowOff>133350</xdr:rowOff>
    </xdr:to>
    <xdr:pic>
      <xdr:nvPicPr>
        <xdr:cNvPr id="349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1210</xdr:row>
      <xdr:rowOff>0</xdr:rowOff>
    </xdr:from>
    <xdr:to>
      <xdr:col>34</xdr:col>
      <xdr:colOff>152400</xdr:colOff>
      <xdr:row>1210</xdr:row>
      <xdr:rowOff>133350</xdr:rowOff>
    </xdr:to>
    <xdr:pic>
      <xdr:nvPicPr>
        <xdr:cNvPr id="34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1210</xdr:row>
      <xdr:rowOff>0</xdr:rowOff>
    </xdr:from>
    <xdr:to>
      <xdr:col>35</xdr:col>
      <xdr:colOff>152400</xdr:colOff>
      <xdr:row>1210</xdr:row>
      <xdr:rowOff>133350</xdr:rowOff>
    </xdr:to>
    <xdr:pic>
      <xdr:nvPicPr>
        <xdr:cNvPr id="34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1211</xdr:row>
      <xdr:rowOff>0</xdr:rowOff>
    </xdr:from>
    <xdr:to>
      <xdr:col>32</xdr:col>
      <xdr:colOff>152400</xdr:colOff>
      <xdr:row>1211</xdr:row>
      <xdr:rowOff>133350</xdr:rowOff>
    </xdr:to>
    <xdr:pic>
      <xdr:nvPicPr>
        <xdr:cNvPr id="349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1211</xdr:row>
      <xdr:rowOff>0</xdr:rowOff>
    </xdr:from>
    <xdr:to>
      <xdr:col>34</xdr:col>
      <xdr:colOff>152400</xdr:colOff>
      <xdr:row>1211</xdr:row>
      <xdr:rowOff>133350</xdr:rowOff>
    </xdr:to>
    <xdr:pic>
      <xdr:nvPicPr>
        <xdr:cNvPr id="34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1211</xdr:row>
      <xdr:rowOff>0</xdr:rowOff>
    </xdr:from>
    <xdr:to>
      <xdr:col>35</xdr:col>
      <xdr:colOff>152400</xdr:colOff>
      <xdr:row>1211</xdr:row>
      <xdr:rowOff>133350</xdr:rowOff>
    </xdr:to>
    <xdr:pic>
      <xdr:nvPicPr>
        <xdr:cNvPr id="34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1211</xdr:row>
      <xdr:rowOff>0</xdr:rowOff>
    </xdr:from>
    <xdr:to>
      <xdr:col>46</xdr:col>
      <xdr:colOff>152400</xdr:colOff>
      <xdr:row>1211</xdr:row>
      <xdr:rowOff>133350</xdr:rowOff>
    </xdr:to>
    <xdr:pic>
      <xdr:nvPicPr>
        <xdr:cNvPr id="349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1212</xdr:row>
      <xdr:rowOff>0</xdr:rowOff>
    </xdr:from>
    <xdr:to>
      <xdr:col>34</xdr:col>
      <xdr:colOff>152400</xdr:colOff>
      <xdr:row>1212</xdr:row>
      <xdr:rowOff>133350</xdr:rowOff>
    </xdr:to>
    <xdr:pic>
      <xdr:nvPicPr>
        <xdr:cNvPr id="34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1212</xdr:row>
      <xdr:rowOff>0</xdr:rowOff>
    </xdr:from>
    <xdr:to>
      <xdr:col>35</xdr:col>
      <xdr:colOff>152400</xdr:colOff>
      <xdr:row>1212</xdr:row>
      <xdr:rowOff>133350</xdr:rowOff>
    </xdr:to>
    <xdr:pic>
      <xdr:nvPicPr>
        <xdr:cNvPr id="34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1213</xdr:row>
      <xdr:rowOff>0</xdr:rowOff>
    </xdr:from>
    <xdr:to>
      <xdr:col>32</xdr:col>
      <xdr:colOff>152400</xdr:colOff>
      <xdr:row>1213</xdr:row>
      <xdr:rowOff>133350</xdr:rowOff>
    </xdr:to>
    <xdr:pic>
      <xdr:nvPicPr>
        <xdr:cNvPr id="349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1213</xdr:row>
      <xdr:rowOff>0</xdr:rowOff>
    </xdr:from>
    <xdr:to>
      <xdr:col>34</xdr:col>
      <xdr:colOff>152400</xdr:colOff>
      <xdr:row>1213</xdr:row>
      <xdr:rowOff>133350</xdr:rowOff>
    </xdr:to>
    <xdr:pic>
      <xdr:nvPicPr>
        <xdr:cNvPr id="35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1213</xdr:row>
      <xdr:rowOff>0</xdr:rowOff>
    </xdr:from>
    <xdr:to>
      <xdr:col>35</xdr:col>
      <xdr:colOff>152400</xdr:colOff>
      <xdr:row>1213</xdr:row>
      <xdr:rowOff>133350</xdr:rowOff>
    </xdr:to>
    <xdr:pic>
      <xdr:nvPicPr>
        <xdr:cNvPr id="35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1213</xdr:row>
      <xdr:rowOff>0</xdr:rowOff>
    </xdr:from>
    <xdr:to>
      <xdr:col>46</xdr:col>
      <xdr:colOff>152400</xdr:colOff>
      <xdr:row>1213</xdr:row>
      <xdr:rowOff>133350</xdr:rowOff>
    </xdr:to>
    <xdr:pic>
      <xdr:nvPicPr>
        <xdr:cNvPr id="350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1214</xdr:row>
      <xdr:rowOff>0</xdr:rowOff>
    </xdr:from>
    <xdr:to>
      <xdr:col>34</xdr:col>
      <xdr:colOff>152400</xdr:colOff>
      <xdr:row>1214</xdr:row>
      <xdr:rowOff>133350</xdr:rowOff>
    </xdr:to>
    <xdr:pic>
      <xdr:nvPicPr>
        <xdr:cNvPr id="35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1214</xdr:row>
      <xdr:rowOff>0</xdr:rowOff>
    </xdr:from>
    <xdr:to>
      <xdr:col>35</xdr:col>
      <xdr:colOff>152400</xdr:colOff>
      <xdr:row>1214</xdr:row>
      <xdr:rowOff>133350</xdr:rowOff>
    </xdr:to>
    <xdr:pic>
      <xdr:nvPicPr>
        <xdr:cNvPr id="35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1215</xdr:row>
      <xdr:rowOff>0</xdr:rowOff>
    </xdr:from>
    <xdr:to>
      <xdr:col>32</xdr:col>
      <xdr:colOff>152400</xdr:colOff>
      <xdr:row>1215</xdr:row>
      <xdr:rowOff>133350</xdr:rowOff>
    </xdr:to>
    <xdr:pic>
      <xdr:nvPicPr>
        <xdr:cNvPr id="350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1215</xdr:row>
      <xdr:rowOff>0</xdr:rowOff>
    </xdr:from>
    <xdr:to>
      <xdr:col>34</xdr:col>
      <xdr:colOff>152400</xdr:colOff>
      <xdr:row>1215</xdr:row>
      <xdr:rowOff>133350</xdr:rowOff>
    </xdr:to>
    <xdr:pic>
      <xdr:nvPicPr>
        <xdr:cNvPr id="350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1215</xdr:row>
      <xdr:rowOff>0</xdr:rowOff>
    </xdr:from>
    <xdr:to>
      <xdr:col>35</xdr:col>
      <xdr:colOff>152400</xdr:colOff>
      <xdr:row>1215</xdr:row>
      <xdr:rowOff>133350</xdr:rowOff>
    </xdr:to>
    <xdr:pic>
      <xdr:nvPicPr>
        <xdr:cNvPr id="350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1216</xdr:row>
      <xdr:rowOff>0</xdr:rowOff>
    </xdr:from>
    <xdr:to>
      <xdr:col>32</xdr:col>
      <xdr:colOff>152400</xdr:colOff>
      <xdr:row>1216</xdr:row>
      <xdr:rowOff>133350</xdr:rowOff>
    </xdr:to>
    <xdr:pic>
      <xdr:nvPicPr>
        <xdr:cNvPr id="350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1216</xdr:row>
      <xdr:rowOff>0</xdr:rowOff>
    </xdr:from>
    <xdr:to>
      <xdr:col>34</xdr:col>
      <xdr:colOff>152400</xdr:colOff>
      <xdr:row>1216</xdr:row>
      <xdr:rowOff>133350</xdr:rowOff>
    </xdr:to>
    <xdr:pic>
      <xdr:nvPicPr>
        <xdr:cNvPr id="35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1216</xdr:row>
      <xdr:rowOff>0</xdr:rowOff>
    </xdr:from>
    <xdr:to>
      <xdr:col>35</xdr:col>
      <xdr:colOff>152400</xdr:colOff>
      <xdr:row>1216</xdr:row>
      <xdr:rowOff>133350</xdr:rowOff>
    </xdr:to>
    <xdr:pic>
      <xdr:nvPicPr>
        <xdr:cNvPr id="35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1217</xdr:row>
      <xdr:rowOff>0</xdr:rowOff>
    </xdr:from>
    <xdr:to>
      <xdr:col>34</xdr:col>
      <xdr:colOff>152400</xdr:colOff>
      <xdr:row>1217</xdr:row>
      <xdr:rowOff>133350</xdr:rowOff>
    </xdr:to>
    <xdr:pic>
      <xdr:nvPicPr>
        <xdr:cNvPr id="35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1217</xdr:row>
      <xdr:rowOff>0</xdr:rowOff>
    </xdr:from>
    <xdr:to>
      <xdr:col>35</xdr:col>
      <xdr:colOff>152400</xdr:colOff>
      <xdr:row>1217</xdr:row>
      <xdr:rowOff>133350</xdr:rowOff>
    </xdr:to>
    <xdr:pic>
      <xdr:nvPicPr>
        <xdr:cNvPr id="35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1218</xdr:row>
      <xdr:rowOff>0</xdr:rowOff>
    </xdr:from>
    <xdr:to>
      <xdr:col>34</xdr:col>
      <xdr:colOff>152400</xdr:colOff>
      <xdr:row>1218</xdr:row>
      <xdr:rowOff>133350</xdr:rowOff>
    </xdr:to>
    <xdr:pic>
      <xdr:nvPicPr>
        <xdr:cNvPr id="351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1218</xdr:row>
      <xdr:rowOff>0</xdr:rowOff>
    </xdr:from>
    <xdr:to>
      <xdr:col>35</xdr:col>
      <xdr:colOff>152400</xdr:colOff>
      <xdr:row>1218</xdr:row>
      <xdr:rowOff>133350</xdr:rowOff>
    </xdr:to>
    <xdr:pic>
      <xdr:nvPicPr>
        <xdr:cNvPr id="351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1219</xdr:row>
      <xdr:rowOff>0</xdr:rowOff>
    </xdr:from>
    <xdr:to>
      <xdr:col>34</xdr:col>
      <xdr:colOff>152400</xdr:colOff>
      <xdr:row>1219</xdr:row>
      <xdr:rowOff>133350</xdr:rowOff>
    </xdr:to>
    <xdr:pic>
      <xdr:nvPicPr>
        <xdr:cNvPr id="35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1219</xdr:row>
      <xdr:rowOff>0</xdr:rowOff>
    </xdr:from>
    <xdr:to>
      <xdr:col>35</xdr:col>
      <xdr:colOff>152400</xdr:colOff>
      <xdr:row>1219</xdr:row>
      <xdr:rowOff>133350</xdr:rowOff>
    </xdr:to>
    <xdr:pic>
      <xdr:nvPicPr>
        <xdr:cNvPr id="35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1220</xdr:row>
      <xdr:rowOff>0</xdr:rowOff>
    </xdr:from>
    <xdr:to>
      <xdr:col>34</xdr:col>
      <xdr:colOff>152400</xdr:colOff>
      <xdr:row>1220</xdr:row>
      <xdr:rowOff>133350</xdr:rowOff>
    </xdr:to>
    <xdr:pic>
      <xdr:nvPicPr>
        <xdr:cNvPr id="35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1220</xdr:row>
      <xdr:rowOff>0</xdr:rowOff>
    </xdr:from>
    <xdr:to>
      <xdr:col>35</xdr:col>
      <xdr:colOff>152400</xdr:colOff>
      <xdr:row>1220</xdr:row>
      <xdr:rowOff>133350</xdr:rowOff>
    </xdr:to>
    <xdr:pic>
      <xdr:nvPicPr>
        <xdr:cNvPr id="35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1221</xdr:row>
      <xdr:rowOff>0</xdr:rowOff>
    </xdr:from>
    <xdr:to>
      <xdr:col>32</xdr:col>
      <xdr:colOff>152400</xdr:colOff>
      <xdr:row>1221</xdr:row>
      <xdr:rowOff>133350</xdr:rowOff>
    </xdr:to>
    <xdr:pic>
      <xdr:nvPicPr>
        <xdr:cNvPr id="351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1221</xdr:row>
      <xdr:rowOff>0</xdr:rowOff>
    </xdr:from>
    <xdr:to>
      <xdr:col>34</xdr:col>
      <xdr:colOff>152400</xdr:colOff>
      <xdr:row>1221</xdr:row>
      <xdr:rowOff>133350</xdr:rowOff>
    </xdr:to>
    <xdr:pic>
      <xdr:nvPicPr>
        <xdr:cNvPr id="35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1221</xdr:row>
      <xdr:rowOff>0</xdr:rowOff>
    </xdr:from>
    <xdr:to>
      <xdr:col>35</xdr:col>
      <xdr:colOff>152400</xdr:colOff>
      <xdr:row>1221</xdr:row>
      <xdr:rowOff>133350</xdr:rowOff>
    </xdr:to>
    <xdr:pic>
      <xdr:nvPicPr>
        <xdr:cNvPr id="35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1222</xdr:row>
      <xdr:rowOff>0</xdr:rowOff>
    </xdr:from>
    <xdr:to>
      <xdr:col>32</xdr:col>
      <xdr:colOff>152400</xdr:colOff>
      <xdr:row>1222</xdr:row>
      <xdr:rowOff>133350</xdr:rowOff>
    </xdr:to>
    <xdr:pic>
      <xdr:nvPicPr>
        <xdr:cNvPr id="352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1222</xdr:row>
      <xdr:rowOff>0</xdr:rowOff>
    </xdr:from>
    <xdr:to>
      <xdr:col>34</xdr:col>
      <xdr:colOff>152400</xdr:colOff>
      <xdr:row>1222</xdr:row>
      <xdr:rowOff>133350</xdr:rowOff>
    </xdr:to>
    <xdr:pic>
      <xdr:nvPicPr>
        <xdr:cNvPr id="35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1222</xdr:row>
      <xdr:rowOff>0</xdr:rowOff>
    </xdr:from>
    <xdr:to>
      <xdr:col>35</xdr:col>
      <xdr:colOff>152400</xdr:colOff>
      <xdr:row>1222</xdr:row>
      <xdr:rowOff>133350</xdr:rowOff>
    </xdr:to>
    <xdr:pic>
      <xdr:nvPicPr>
        <xdr:cNvPr id="35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1223</xdr:row>
      <xdr:rowOff>0</xdr:rowOff>
    </xdr:from>
    <xdr:to>
      <xdr:col>32</xdr:col>
      <xdr:colOff>152400</xdr:colOff>
      <xdr:row>1223</xdr:row>
      <xdr:rowOff>133350</xdr:rowOff>
    </xdr:to>
    <xdr:pic>
      <xdr:nvPicPr>
        <xdr:cNvPr id="352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1223</xdr:row>
      <xdr:rowOff>0</xdr:rowOff>
    </xdr:from>
    <xdr:to>
      <xdr:col>34</xdr:col>
      <xdr:colOff>152400</xdr:colOff>
      <xdr:row>1223</xdr:row>
      <xdr:rowOff>133350</xdr:rowOff>
    </xdr:to>
    <xdr:pic>
      <xdr:nvPicPr>
        <xdr:cNvPr id="35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1223</xdr:row>
      <xdr:rowOff>0</xdr:rowOff>
    </xdr:from>
    <xdr:to>
      <xdr:col>35</xdr:col>
      <xdr:colOff>152400</xdr:colOff>
      <xdr:row>1223</xdr:row>
      <xdr:rowOff>133350</xdr:rowOff>
    </xdr:to>
    <xdr:pic>
      <xdr:nvPicPr>
        <xdr:cNvPr id="35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1223</xdr:row>
      <xdr:rowOff>0</xdr:rowOff>
    </xdr:from>
    <xdr:to>
      <xdr:col>46</xdr:col>
      <xdr:colOff>152400</xdr:colOff>
      <xdr:row>1223</xdr:row>
      <xdr:rowOff>133350</xdr:rowOff>
    </xdr:to>
    <xdr:pic>
      <xdr:nvPicPr>
        <xdr:cNvPr id="352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1224</xdr:row>
      <xdr:rowOff>0</xdr:rowOff>
    </xdr:from>
    <xdr:to>
      <xdr:col>32</xdr:col>
      <xdr:colOff>152400</xdr:colOff>
      <xdr:row>1224</xdr:row>
      <xdr:rowOff>133350</xdr:rowOff>
    </xdr:to>
    <xdr:pic>
      <xdr:nvPicPr>
        <xdr:cNvPr id="352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1224</xdr:row>
      <xdr:rowOff>0</xdr:rowOff>
    </xdr:from>
    <xdr:to>
      <xdr:col>34</xdr:col>
      <xdr:colOff>152400</xdr:colOff>
      <xdr:row>1224</xdr:row>
      <xdr:rowOff>133350</xdr:rowOff>
    </xdr:to>
    <xdr:pic>
      <xdr:nvPicPr>
        <xdr:cNvPr id="35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1224</xdr:row>
      <xdr:rowOff>0</xdr:rowOff>
    </xdr:from>
    <xdr:to>
      <xdr:col>35</xdr:col>
      <xdr:colOff>152400</xdr:colOff>
      <xdr:row>1224</xdr:row>
      <xdr:rowOff>133350</xdr:rowOff>
    </xdr:to>
    <xdr:pic>
      <xdr:nvPicPr>
        <xdr:cNvPr id="35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1225</xdr:row>
      <xdr:rowOff>0</xdr:rowOff>
    </xdr:from>
    <xdr:to>
      <xdr:col>32</xdr:col>
      <xdr:colOff>152400</xdr:colOff>
      <xdr:row>1225</xdr:row>
      <xdr:rowOff>133350</xdr:rowOff>
    </xdr:to>
    <xdr:pic>
      <xdr:nvPicPr>
        <xdr:cNvPr id="353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1225</xdr:row>
      <xdr:rowOff>0</xdr:rowOff>
    </xdr:from>
    <xdr:to>
      <xdr:col>34</xdr:col>
      <xdr:colOff>152400</xdr:colOff>
      <xdr:row>1225</xdr:row>
      <xdr:rowOff>133350</xdr:rowOff>
    </xdr:to>
    <xdr:pic>
      <xdr:nvPicPr>
        <xdr:cNvPr id="35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1225</xdr:row>
      <xdr:rowOff>0</xdr:rowOff>
    </xdr:from>
    <xdr:to>
      <xdr:col>35</xdr:col>
      <xdr:colOff>152400</xdr:colOff>
      <xdr:row>1225</xdr:row>
      <xdr:rowOff>133350</xdr:rowOff>
    </xdr:to>
    <xdr:pic>
      <xdr:nvPicPr>
        <xdr:cNvPr id="35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1226</xdr:row>
      <xdr:rowOff>0</xdr:rowOff>
    </xdr:from>
    <xdr:to>
      <xdr:col>34</xdr:col>
      <xdr:colOff>152400</xdr:colOff>
      <xdr:row>1226</xdr:row>
      <xdr:rowOff>133350</xdr:rowOff>
    </xdr:to>
    <xdr:pic>
      <xdr:nvPicPr>
        <xdr:cNvPr id="353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1226</xdr:row>
      <xdr:rowOff>0</xdr:rowOff>
    </xdr:from>
    <xdr:to>
      <xdr:col>35</xdr:col>
      <xdr:colOff>152400</xdr:colOff>
      <xdr:row>1226</xdr:row>
      <xdr:rowOff>133350</xdr:rowOff>
    </xdr:to>
    <xdr:pic>
      <xdr:nvPicPr>
        <xdr:cNvPr id="353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1227</xdr:row>
      <xdr:rowOff>0</xdr:rowOff>
    </xdr:from>
    <xdr:to>
      <xdr:col>34</xdr:col>
      <xdr:colOff>152400</xdr:colOff>
      <xdr:row>1227</xdr:row>
      <xdr:rowOff>133350</xdr:rowOff>
    </xdr:to>
    <xdr:pic>
      <xdr:nvPicPr>
        <xdr:cNvPr id="353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1227</xdr:row>
      <xdr:rowOff>0</xdr:rowOff>
    </xdr:from>
    <xdr:to>
      <xdr:col>35</xdr:col>
      <xdr:colOff>152400</xdr:colOff>
      <xdr:row>1227</xdr:row>
      <xdr:rowOff>133350</xdr:rowOff>
    </xdr:to>
    <xdr:pic>
      <xdr:nvPicPr>
        <xdr:cNvPr id="353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1228</xdr:row>
      <xdr:rowOff>0</xdr:rowOff>
    </xdr:from>
    <xdr:to>
      <xdr:col>34</xdr:col>
      <xdr:colOff>152400</xdr:colOff>
      <xdr:row>1228</xdr:row>
      <xdr:rowOff>133350</xdr:rowOff>
    </xdr:to>
    <xdr:pic>
      <xdr:nvPicPr>
        <xdr:cNvPr id="35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1228</xdr:row>
      <xdr:rowOff>0</xdr:rowOff>
    </xdr:from>
    <xdr:to>
      <xdr:col>35</xdr:col>
      <xdr:colOff>152400</xdr:colOff>
      <xdr:row>1228</xdr:row>
      <xdr:rowOff>133350</xdr:rowOff>
    </xdr:to>
    <xdr:pic>
      <xdr:nvPicPr>
        <xdr:cNvPr id="35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1229</xdr:row>
      <xdr:rowOff>0</xdr:rowOff>
    </xdr:from>
    <xdr:to>
      <xdr:col>34</xdr:col>
      <xdr:colOff>152400</xdr:colOff>
      <xdr:row>1229</xdr:row>
      <xdr:rowOff>133350</xdr:rowOff>
    </xdr:to>
    <xdr:pic>
      <xdr:nvPicPr>
        <xdr:cNvPr id="35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1229</xdr:row>
      <xdr:rowOff>0</xdr:rowOff>
    </xdr:from>
    <xdr:to>
      <xdr:col>35</xdr:col>
      <xdr:colOff>152400</xdr:colOff>
      <xdr:row>1229</xdr:row>
      <xdr:rowOff>133350</xdr:rowOff>
    </xdr:to>
    <xdr:pic>
      <xdr:nvPicPr>
        <xdr:cNvPr id="35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1230</xdr:row>
      <xdr:rowOff>0</xdr:rowOff>
    </xdr:from>
    <xdr:to>
      <xdr:col>32</xdr:col>
      <xdr:colOff>152400</xdr:colOff>
      <xdr:row>1230</xdr:row>
      <xdr:rowOff>133350</xdr:rowOff>
    </xdr:to>
    <xdr:pic>
      <xdr:nvPicPr>
        <xdr:cNvPr id="354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1230</xdr:row>
      <xdr:rowOff>0</xdr:rowOff>
    </xdr:from>
    <xdr:to>
      <xdr:col>34</xdr:col>
      <xdr:colOff>152400</xdr:colOff>
      <xdr:row>1230</xdr:row>
      <xdr:rowOff>133350</xdr:rowOff>
    </xdr:to>
    <xdr:pic>
      <xdr:nvPicPr>
        <xdr:cNvPr id="35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1230</xdr:row>
      <xdr:rowOff>0</xdr:rowOff>
    </xdr:from>
    <xdr:to>
      <xdr:col>35</xdr:col>
      <xdr:colOff>152400</xdr:colOff>
      <xdr:row>1230</xdr:row>
      <xdr:rowOff>133350</xdr:rowOff>
    </xdr:to>
    <xdr:pic>
      <xdr:nvPicPr>
        <xdr:cNvPr id="35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1230</xdr:row>
      <xdr:rowOff>0</xdr:rowOff>
    </xdr:from>
    <xdr:to>
      <xdr:col>46</xdr:col>
      <xdr:colOff>152400</xdr:colOff>
      <xdr:row>1230</xdr:row>
      <xdr:rowOff>133350</xdr:rowOff>
    </xdr:to>
    <xdr:pic>
      <xdr:nvPicPr>
        <xdr:cNvPr id="354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1231</xdr:row>
      <xdr:rowOff>0</xdr:rowOff>
    </xdr:from>
    <xdr:to>
      <xdr:col>32</xdr:col>
      <xdr:colOff>152400</xdr:colOff>
      <xdr:row>1231</xdr:row>
      <xdr:rowOff>133350</xdr:rowOff>
    </xdr:to>
    <xdr:pic>
      <xdr:nvPicPr>
        <xdr:cNvPr id="354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1231</xdr:row>
      <xdr:rowOff>0</xdr:rowOff>
    </xdr:from>
    <xdr:to>
      <xdr:col>34</xdr:col>
      <xdr:colOff>152400</xdr:colOff>
      <xdr:row>1231</xdr:row>
      <xdr:rowOff>133350</xdr:rowOff>
    </xdr:to>
    <xdr:pic>
      <xdr:nvPicPr>
        <xdr:cNvPr id="35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1231</xdr:row>
      <xdr:rowOff>0</xdr:rowOff>
    </xdr:from>
    <xdr:to>
      <xdr:col>35</xdr:col>
      <xdr:colOff>152400</xdr:colOff>
      <xdr:row>1231</xdr:row>
      <xdr:rowOff>133350</xdr:rowOff>
    </xdr:to>
    <xdr:pic>
      <xdr:nvPicPr>
        <xdr:cNvPr id="35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1231</xdr:row>
      <xdr:rowOff>0</xdr:rowOff>
    </xdr:from>
    <xdr:to>
      <xdr:col>46</xdr:col>
      <xdr:colOff>152400</xdr:colOff>
      <xdr:row>1231</xdr:row>
      <xdr:rowOff>133350</xdr:rowOff>
    </xdr:to>
    <xdr:pic>
      <xdr:nvPicPr>
        <xdr:cNvPr id="355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1232</xdr:row>
      <xdr:rowOff>0</xdr:rowOff>
    </xdr:from>
    <xdr:to>
      <xdr:col>32</xdr:col>
      <xdr:colOff>152400</xdr:colOff>
      <xdr:row>1232</xdr:row>
      <xdr:rowOff>133350</xdr:rowOff>
    </xdr:to>
    <xdr:pic>
      <xdr:nvPicPr>
        <xdr:cNvPr id="355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1232</xdr:row>
      <xdr:rowOff>0</xdr:rowOff>
    </xdr:from>
    <xdr:to>
      <xdr:col>34</xdr:col>
      <xdr:colOff>152400</xdr:colOff>
      <xdr:row>1232</xdr:row>
      <xdr:rowOff>133350</xdr:rowOff>
    </xdr:to>
    <xdr:pic>
      <xdr:nvPicPr>
        <xdr:cNvPr id="355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1232</xdr:row>
      <xdr:rowOff>0</xdr:rowOff>
    </xdr:from>
    <xdr:to>
      <xdr:col>35</xdr:col>
      <xdr:colOff>152400</xdr:colOff>
      <xdr:row>1232</xdr:row>
      <xdr:rowOff>133350</xdr:rowOff>
    </xdr:to>
    <xdr:pic>
      <xdr:nvPicPr>
        <xdr:cNvPr id="355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1233</xdr:row>
      <xdr:rowOff>0</xdr:rowOff>
    </xdr:from>
    <xdr:to>
      <xdr:col>32</xdr:col>
      <xdr:colOff>152400</xdr:colOff>
      <xdr:row>1233</xdr:row>
      <xdr:rowOff>133350</xdr:rowOff>
    </xdr:to>
    <xdr:pic>
      <xdr:nvPicPr>
        <xdr:cNvPr id="355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1233</xdr:row>
      <xdr:rowOff>0</xdr:rowOff>
    </xdr:from>
    <xdr:to>
      <xdr:col>34</xdr:col>
      <xdr:colOff>152400</xdr:colOff>
      <xdr:row>1233</xdr:row>
      <xdr:rowOff>133350</xdr:rowOff>
    </xdr:to>
    <xdr:pic>
      <xdr:nvPicPr>
        <xdr:cNvPr id="35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1233</xdr:row>
      <xdr:rowOff>0</xdr:rowOff>
    </xdr:from>
    <xdr:to>
      <xdr:col>35</xdr:col>
      <xdr:colOff>152400</xdr:colOff>
      <xdr:row>1233</xdr:row>
      <xdr:rowOff>133350</xdr:rowOff>
    </xdr:to>
    <xdr:pic>
      <xdr:nvPicPr>
        <xdr:cNvPr id="355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1234</xdr:row>
      <xdr:rowOff>0</xdr:rowOff>
    </xdr:from>
    <xdr:to>
      <xdr:col>32</xdr:col>
      <xdr:colOff>152400</xdr:colOff>
      <xdr:row>1234</xdr:row>
      <xdr:rowOff>133350</xdr:rowOff>
    </xdr:to>
    <xdr:pic>
      <xdr:nvPicPr>
        <xdr:cNvPr id="355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1234</xdr:row>
      <xdr:rowOff>0</xdr:rowOff>
    </xdr:from>
    <xdr:to>
      <xdr:col>34</xdr:col>
      <xdr:colOff>152400</xdr:colOff>
      <xdr:row>1234</xdr:row>
      <xdr:rowOff>133350</xdr:rowOff>
    </xdr:to>
    <xdr:pic>
      <xdr:nvPicPr>
        <xdr:cNvPr id="35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1234</xdr:row>
      <xdr:rowOff>0</xdr:rowOff>
    </xdr:from>
    <xdr:to>
      <xdr:col>35</xdr:col>
      <xdr:colOff>152400</xdr:colOff>
      <xdr:row>1234</xdr:row>
      <xdr:rowOff>133350</xdr:rowOff>
    </xdr:to>
    <xdr:pic>
      <xdr:nvPicPr>
        <xdr:cNvPr id="355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1235</xdr:row>
      <xdr:rowOff>0</xdr:rowOff>
    </xdr:from>
    <xdr:to>
      <xdr:col>32</xdr:col>
      <xdr:colOff>152400</xdr:colOff>
      <xdr:row>1235</xdr:row>
      <xdr:rowOff>133350</xdr:rowOff>
    </xdr:to>
    <xdr:pic>
      <xdr:nvPicPr>
        <xdr:cNvPr id="356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1235</xdr:row>
      <xdr:rowOff>0</xdr:rowOff>
    </xdr:from>
    <xdr:to>
      <xdr:col>34</xdr:col>
      <xdr:colOff>152400</xdr:colOff>
      <xdr:row>1235</xdr:row>
      <xdr:rowOff>133350</xdr:rowOff>
    </xdr:to>
    <xdr:pic>
      <xdr:nvPicPr>
        <xdr:cNvPr id="35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1235</xdr:row>
      <xdr:rowOff>0</xdr:rowOff>
    </xdr:from>
    <xdr:to>
      <xdr:col>35</xdr:col>
      <xdr:colOff>152400</xdr:colOff>
      <xdr:row>1235</xdr:row>
      <xdr:rowOff>133350</xdr:rowOff>
    </xdr:to>
    <xdr:pic>
      <xdr:nvPicPr>
        <xdr:cNvPr id="356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1236</xdr:row>
      <xdr:rowOff>0</xdr:rowOff>
    </xdr:from>
    <xdr:to>
      <xdr:col>32</xdr:col>
      <xdr:colOff>152400</xdr:colOff>
      <xdr:row>1236</xdr:row>
      <xdr:rowOff>133350</xdr:rowOff>
    </xdr:to>
    <xdr:pic>
      <xdr:nvPicPr>
        <xdr:cNvPr id="356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1236</xdr:row>
      <xdr:rowOff>0</xdr:rowOff>
    </xdr:from>
    <xdr:to>
      <xdr:col>34</xdr:col>
      <xdr:colOff>152400</xdr:colOff>
      <xdr:row>1236</xdr:row>
      <xdr:rowOff>133350</xdr:rowOff>
    </xdr:to>
    <xdr:pic>
      <xdr:nvPicPr>
        <xdr:cNvPr id="356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1236</xdr:row>
      <xdr:rowOff>0</xdr:rowOff>
    </xdr:from>
    <xdr:to>
      <xdr:col>35</xdr:col>
      <xdr:colOff>152400</xdr:colOff>
      <xdr:row>1236</xdr:row>
      <xdr:rowOff>133350</xdr:rowOff>
    </xdr:to>
    <xdr:pic>
      <xdr:nvPicPr>
        <xdr:cNvPr id="356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1237</xdr:row>
      <xdr:rowOff>0</xdr:rowOff>
    </xdr:from>
    <xdr:to>
      <xdr:col>32</xdr:col>
      <xdr:colOff>152400</xdr:colOff>
      <xdr:row>1237</xdr:row>
      <xdr:rowOff>133350</xdr:rowOff>
    </xdr:to>
    <xdr:pic>
      <xdr:nvPicPr>
        <xdr:cNvPr id="356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1237</xdr:row>
      <xdr:rowOff>0</xdr:rowOff>
    </xdr:from>
    <xdr:to>
      <xdr:col>34</xdr:col>
      <xdr:colOff>152400</xdr:colOff>
      <xdr:row>1237</xdr:row>
      <xdr:rowOff>133350</xdr:rowOff>
    </xdr:to>
    <xdr:pic>
      <xdr:nvPicPr>
        <xdr:cNvPr id="356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1237</xdr:row>
      <xdr:rowOff>0</xdr:rowOff>
    </xdr:from>
    <xdr:to>
      <xdr:col>35</xdr:col>
      <xdr:colOff>152400</xdr:colOff>
      <xdr:row>1237</xdr:row>
      <xdr:rowOff>133350</xdr:rowOff>
    </xdr:to>
    <xdr:pic>
      <xdr:nvPicPr>
        <xdr:cNvPr id="356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1237</xdr:row>
      <xdr:rowOff>0</xdr:rowOff>
    </xdr:from>
    <xdr:to>
      <xdr:col>46</xdr:col>
      <xdr:colOff>152400</xdr:colOff>
      <xdr:row>1237</xdr:row>
      <xdr:rowOff>133350</xdr:rowOff>
    </xdr:to>
    <xdr:pic>
      <xdr:nvPicPr>
        <xdr:cNvPr id="356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1238</xdr:row>
      <xdr:rowOff>0</xdr:rowOff>
    </xdr:from>
    <xdr:to>
      <xdr:col>34</xdr:col>
      <xdr:colOff>152400</xdr:colOff>
      <xdr:row>1238</xdr:row>
      <xdr:rowOff>133350</xdr:rowOff>
    </xdr:to>
    <xdr:pic>
      <xdr:nvPicPr>
        <xdr:cNvPr id="357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1238</xdr:row>
      <xdr:rowOff>0</xdr:rowOff>
    </xdr:from>
    <xdr:to>
      <xdr:col>35</xdr:col>
      <xdr:colOff>152400</xdr:colOff>
      <xdr:row>1238</xdr:row>
      <xdr:rowOff>133350</xdr:rowOff>
    </xdr:to>
    <xdr:pic>
      <xdr:nvPicPr>
        <xdr:cNvPr id="357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1239</xdr:row>
      <xdr:rowOff>0</xdr:rowOff>
    </xdr:from>
    <xdr:to>
      <xdr:col>32</xdr:col>
      <xdr:colOff>152400</xdr:colOff>
      <xdr:row>1239</xdr:row>
      <xdr:rowOff>133350</xdr:rowOff>
    </xdr:to>
    <xdr:pic>
      <xdr:nvPicPr>
        <xdr:cNvPr id="357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1239</xdr:row>
      <xdr:rowOff>0</xdr:rowOff>
    </xdr:from>
    <xdr:to>
      <xdr:col>34</xdr:col>
      <xdr:colOff>152400</xdr:colOff>
      <xdr:row>1239</xdr:row>
      <xdr:rowOff>133350</xdr:rowOff>
    </xdr:to>
    <xdr:pic>
      <xdr:nvPicPr>
        <xdr:cNvPr id="357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1239</xdr:row>
      <xdr:rowOff>0</xdr:rowOff>
    </xdr:from>
    <xdr:to>
      <xdr:col>35</xdr:col>
      <xdr:colOff>152400</xdr:colOff>
      <xdr:row>1239</xdr:row>
      <xdr:rowOff>133350</xdr:rowOff>
    </xdr:to>
    <xdr:pic>
      <xdr:nvPicPr>
        <xdr:cNvPr id="357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1240</xdr:row>
      <xdr:rowOff>0</xdr:rowOff>
    </xdr:from>
    <xdr:to>
      <xdr:col>32</xdr:col>
      <xdr:colOff>152400</xdr:colOff>
      <xdr:row>1240</xdr:row>
      <xdr:rowOff>133350</xdr:rowOff>
    </xdr:to>
    <xdr:pic>
      <xdr:nvPicPr>
        <xdr:cNvPr id="357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1240</xdr:row>
      <xdr:rowOff>0</xdr:rowOff>
    </xdr:from>
    <xdr:to>
      <xdr:col>34</xdr:col>
      <xdr:colOff>152400</xdr:colOff>
      <xdr:row>1240</xdr:row>
      <xdr:rowOff>133350</xdr:rowOff>
    </xdr:to>
    <xdr:pic>
      <xdr:nvPicPr>
        <xdr:cNvPr id="35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1240</xdr:row>
      <xdr:rowOff>0</xdr:rowOff>
    </xdr:from>
    <xdr:to>
      <xdr:col>35</xdr:col>
      <xdr:colOff>152400</xdr:colOff>
      <xdr:row>1240</xdr:row>
      <xdr:rowOff>133350</xdr:rowOff>
    </xdr:to>
    <xdr:pic>
      <xdr:nvPicPr>
        <xdr:cNvPr id="357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1241</xdr:row>
      <xdr:rowOff>0</xdr:rowOff>
    </xdr:from>
    <xdr:to>
      <xdr:col>32</xdr:col>
      <xdr:colOff>152400</xdr:colOff>
      <xdr:row>1241</xdr:row>
      <xdr:rowOff>133350</xdr:rowOff>
    </xdr:to>
    <xdr:pic>
      <xdr:nvPicPr>
        <xdr:cNvPr id="357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1241</xdr:row>
      <xdr:rowOff>0</xdr:rowOff>
    </xdr:from>
    <xdr:to>
      <xdr:col>34</xdr:col>
      <xdr:colOff>152400</xdr:colOff>
      <xdr:row>1241</xdr:row>
      <xdr:rowOff>133350</xdr:rowOff>
    </xdr:to>
    <xdr:pic>
      <xdr:nvPicPr>
        <xdr:cNvPr id="35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1241</xdr:row>
      <xdr:rowOff>0</xdr:rowOff>
    </xdr:from>
    <xdr:to>
      <xdr:col>35</xdr:col>
      <xdr:colOff>152400</xdr:colOff>
      <xdr:row>1241</xdr:row>
      <xdr:rowOff>133350</xdr:rowOff>
    </xdr:to>
    <xdr:pic>
      <xdr:nvPicPr>
        <xdr:cNvPr id="358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1241</xdr:row>
      <xdr:rowOff>0</xdr:rowOff>
    </xdr:from>
    <xdr:to>
      <xdr:col>46</xdr:col>
      <xdr:colOff>152400</xdr:colOff>
      <xdr:row>1241</xdr:row>
      <xdr:rowOff>133350</xdr:rowOff>
    </xdr:to>
    <xdr:pic>
      <xdr:nvPicPr>
        <xdr:cNvPr id="358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1242</xdr:row>
      <xdr:rowOff>0</xdr:rowOff>
    </xdr:from>
    <xdr:to>
      <xdr:col>32</xdr:col>
      <xdr:colOff>152400</xdr:colOff>
      <xdr:row>1242</xdr:row>
      <xdr:rowOff>133350</xdr:rowOff>
    </xdr:to>
    <xdr:pic>
      <xdr:nvPicPr>
        <xdr:cNvPr id="358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1242</xdr:row>
      <xdr:rowOff>0</xdr:rowOff>
    </xdr:from>
    <xdr:to>
      <xdr:col>34</xdr:col>
      <xdr:colOff>152400</xdr:colOff>
      <xdr:row>1242</xdr:row>
      <xdr:rowOff>133350</xdr:rowOff>
    </xdr:to>
    <xdr:pic>
      <xdr:nvPicPr>
        <xdr:cNvPr id="358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1242</xdr:row>
      <xdr:rowOff>0</xdr:rowOff>
    </xdr:from>
    <xdr:to>
      <xdr:col>35</xdr:col>
      <xdr:colOff>152400</xdr:colOff>
      <xdr:row>1242</xdr:row>
      <xdr:rowOff>133350</xdr:rowOff>
    </xdr:to>
    <xdr:pic>
      <xdr:nvPicPr>
        <xdr:cNvPr id="358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1242</xdr:row>
      <xdr:rowOff>0</xdr:rowOff>
    </xdr:from>
    <xdr:to>
      <xdr:col>46</xdr:col>
      <xdr:colOff>152400</xdr:colOff>
      <xdr:row>1242</xdr:row>
      <xdr:rowOff>133350</xdr:rowOff>
    </xdr:to>
    <xdr:pic>
      <xdr:nvPicPr>
        <xdr:cNvPr id="358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1243</xdr:row>
      <xdr:rowOff>0</xdr:rowOff>
    </xdr:from>
    <xdr:to>
      <xdr:col>34</xdr:col>
      <xdr:colOff>152400</xdr:colOff>
      <xdr:row>1243</xdr:row>
      <xdr:rowOff>133350</xdr:rowOff>
    </xdr:to>
    <xdr:pic>
      <xdr:nvPicPr>
        <xdr:cNvPr id="35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1243</xdr:row>
      <xdr:rowOff>0</xdr:rowOff>
    </xdr:from>
    <xdr:to>
      <xdr:col>35</xdr:col>
      <xdr:colOff>152400</xdr:colOff>
      <xdr:row>1243</xdr:row>
      <xdr:rowOff>133350</xdr:rowOff>
    </xdr:to>
    <xdr:pic>
      <xdr:nvPicPr>
        <xdr:cNvPr id="35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1244</xdr:row>
      <xdr:rowOff>0</xdr:rowOff>
    </xdr:from>
    <xdr:to>
      <xdr:col>34</xdr:col>
      <xdr:colOff>152400</xdr:colOff>
      <xdr:row>1244</xdr:row>
      <xdr:rowOff>133350</xdr:rowOff>
    </xdr:to>
    <xdr:pic>
      <xdr:nvPicPr>
        <xdr:cNvPr id="358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1244</xdr:row>
      <xdr:rowOff>0</xdr:rowOff>
    </xdr:from>
    <xdr:to>
      <xdr:col>35</xdr:col>
      <xdr:colOff>152400</xdr:colOff>
      <xdr:row>1244</xdr:row>
      <xdr:rowOff>133350</xdr:rowOff>
    </xdr:to>
    <xdr:pic>
      <xdr:nvPicPr>
        <xdr:cNvPr id="358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1244</xdr:row>
      <xdr:rowOff>0</xdr:rowOff>
    </xdr:from>
    <xdr:to>
      <xdr:col>46</xdr:col>
      <xdr:colOff>152400</xdr:colOff>
      <xdr:row>1244</xdr:row>
      <xdr:rowOff>133350</xdr:rowOff>
    </xdr:to>
    <xdr:pic>
      <xdr:nvPicPr>
        <xdr:cNvPr id="359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1245</xdr:row>
      <xdr:rowOff>0</xdr:rowOff>
    </xdr:from>
    <xdr:to>
      <xdr:col>32</xdr:col>
      <xdr:colOff>152400</xdr:colOff>
      <xdr:row>1245</xdr:row>
      <xdr:rowOff>133350</xdr:rowOff>
    </xdr:to>
    <xdr:pic>
      <xdr:nvPicPr>
        <xdr:cNvPr id="359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1245</xdr:row>
      <xdr:rowOff>0</xdr:rowOff>
    </xdr:from>
    <xdr:to>
      <xdr:col>34</xdr:col>
      <xdr:colOff>152400</xdr:colOff>
      <xdr:row>1245</xdr:row>
      <xdr:rowOff>133350</xdr:rowOff>
    </xdr:to>
    <xdr:pic>
      <xdr:nvPicPr>
        <xdr:cNvPr id="359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1245</xdr:row>
      <xdr:rowOff>0</xdr:rowOff>
    </xdr:from>
    <xdr:to>
      <xdr:col>35</xdr:col>
      <xdr:colOff>152400</xdr:colOff>
      <xdr:row>1245</xdr:row>
      <xdr:rowOff>133350</xdr:rowOff>
    </xdr:to>
    <xdr:pic>
      <xdr:nvPicPr>
        <xdr:cNvPr id="359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1246</xdr:row>
      <xdr:rowOff>0</xdr:rowOff>
    </xdr:from>
    <xdr:to>
      <xdr:col>32</xdr:col>
      <xdr:colOff>152400</xdr:colOff>
      <xdr:row>1246</xdr:row>
      <xdr:rowOff>133350</xdr:rowOff>
    </xdr:to>
    <xdr:pic>
      <xdr:nvPicPr>
        <xdr:cNvPr id="359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1246</xdr:row>
      <xdr:rowOff>0</xdr:rowOff>
    </xdr:from>
    <xdr:to>
      <xdr:col>34</xdr:col>
      <xdr:colOff>152400</xdr:colOff>
      <xdr:row>1246</xdr:row>
      <xdr:rowOff>133350</xdr:rowOff>
    </xdr:to>
    <xdr:pic>
      <xdr:nvPicPr>
        <xdr:cNvPr id="359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1246</xdr:row>
      <xdr:rowOff>0</xdr:rowOff>
    </xdr:from>
    <xdr:to>
      <xdr:col>35</xdr:col>
      <xdr:colOff>152400</xdr:colOff>
      <xdr:row>1246</xdr:row>
      <xdr:rowOff>133350</xdr:rowOff>
    </xdr:to>
    <xdr:pic>
      <xdr:nvPicPr>
        <xdr:cNvPr id="359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1247</xdr:row>
      <xdr:rowOff>0</xdr:rowOff>
    </xdr:from>
    <xdr:to>
      <xdr:col>34</xdr:col>
      <xdr:colOff>152400</xdr:colOff>
      <xdr:row>1247</xdr:row>
      <xdr:rowOff>133350</xdr:rowOff>
    </xdr:to>
    <xdr:pic>
      <xdr:nvPicPr>
        <xdr:cNvPr id="35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1247</xdr:row>
      <xdr:rowOff>0</xdr:rowOff>
    </xdr:from>
    <xdr:to>
      <xdr:col>35</xdr:col>
      <xdr:colOff>152400</xdr:colOff>
      <xdr:row>1247</xdr:row>
      <xdr:rowOff>133350</xdr:rowOff>
    </xdr:to>
    <xdr:pic>
      <xdr:nvPicPr>
        <xdr:cNvPr id="35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1247</xdr:row>
      <xdr:rowOff>0</xdr:rowOff>
    </xdr:from>
    <xdr:to>
      <xdr:col>46</xdr:col>
      <xdr:colOff>152400</xdr:colOff>
      <xdr:row>1247</xdr:row>
      <xdr:rowOff>133350</xdr:rowOff>
    </xdr:to>
    <xdr:pic>
      <xdr:nvPicPr>
        <xdr:cNvPr id="359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1248</xdr:row>
      <xdr:rowOff>0</xdr:rowOff>
    </xdr:from>
    <xdr:to>
      <xdr:col>32</xdr:col>
      <xdr:colOff>152400</xdr:colOff>
      <xdr:row>1248</xdr:row>
      <xdr:rowOff>133350</xdr:rowOff>
    </xdr:to>
    <xdr:pic>
      <xdr:nvPicPr>
        <xdr:cNvPr id="360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1248</xdr:row>
      <xdr:rowOff>0</xdr:rowOff>
    </xdr:from>
    <xdr:to>
      <xdr:col>34</xdr:col>
      <xdr:colOff>152400</xdr:colOff>
      <xdr:row>1248</xdr:row>
      <xdr:rowOff>133350</xdr:rowOff>
    </xdr:to>
    <xdr:pic>
      <xdr:nvPicPr>
        <xdr:cNvPr id="36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1248</xdr:row>
      <xdr:rowOff>0</xdr:rowOff>
    </xdr:from>
    <xdr:to>
      <xdr:col>35</xdr:col>
      <xdr:colOff>152400</xdr:colOff>
      <xdr:row>1248</xdr:row>
      <xdr:rowOff>133350</xdr:rowOff>
    </xdr:to>
    <xdr:pic>
      <xdr:nvPicPr>
        <xdr:cNvPr id="36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1248</xdr:row>
      <xdr:rowOff>0</xdr:rowOff>
    </xdr:from>
    <xdr:to>
      <xdr:col>46</xdr:col>
      <xdr:colOff>152400</xdr:colOff>
      <xdr:row>1248</xdr:row>
      <xdr:rowOff>133350</xdr:rowOff>
    </xdr:to>
    <xdr:pic>
      <xdr:nvPicPr>
        <xdr:cNvPr id="360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1249</xdr:row>
      <xdr:rowOff>0</xdr:rowOff>
    </xdr:from>
    <xdr:to>
      <xdr:col>32</xdr:col>
      <xdr:colOff>152400</xdr:colOff>
      <xdr:row>1249</xdr:row>
      <xdr:rowOff>133350</xdr:rowOff>
    </xdr:to>
    <xdr:pic>
      <xdr:nvPicPr>
        <xdr:cNvPr id="360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1249</xdr:row>
      <xdr:rowOff>0</xdr:rowOff>
    </xdr:from>
    <xdr:to>
      <xdr:col>34</xdr:col>
      <xdr:colOff>152400</xdr:colOff>
      <xdr:row>1249</xdr:row>
      <xdr:rowOff>133350</xdr:rowOff>
    </xdr:to>
    <xdr:pic>
      <xdr:nvPicPr>
        <xdr:cNvPr id="36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1249</xdr:row>
      <xdr:rowOff>0</xdr:rowOff>
    </xdr:from>
    <xdr:to>
      <xdr:col>35</xdr:col>
      <xdr:colOff>152400</xdr:colOff>
      <xdr:row>1249</xdr:row>
      <xdr:rowOff>133350</xdr:rowOff>
    </xdr:to>
    <xdr:pic>
      <xdr:nvPicPr>
        <xdr:cNvPr id="36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1250</xdr:row>
      <xdr:rowOff>0</xdr:rowOff>
    </xdr:from>
    <xdr:to>
      <xdr:col>32</xdr:col>
      <xdr:colOff>152400</xdr:colOff>
      <xdr:row>1250</xdr:row>
      <xdr:rowOff>133350</xdr:rowOff>
    </xdr:to>
    <xdr:pic>
      <xdr:nvPicPr>
        <xdr:cNvPr id="360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1250</xdr:row>
      <xdr:rowOff>0</xdr:rowOff>
    </xdr:from>
    <xdr:to>
      <xdr:col>34</xdr:col>
      <xdr:colOff>152400</xdr:colOff>
      <xdr:row>1250</xdr:row>
      <xdr:rowOff>133350</xdr:rowOff>
    </xdr:to>
    <xdr:pic>
      <xdr:nvPicPr>
        <xdr:cNvPr id="36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1250</xdr:row>
      <xdr:rowOff>0</xdr:rowOff>
    </xdr:from>
    <xdr:to>
      <xdr:col>35</xdr:col>
      <xdr:colOff>152400</xdr:colOff>
      <xdr:row>1250</xdr:row>
      <xdr:rowOff>133350</xdr:rowOff>
    </xdr:to>
    <xdr:pic>
      <xdr:nvPicPr>
        <xdr:cNvPr id="360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1251</xdr:row>
      <xdr:rowOff>0</xdr:rowOff>
    </xdr:from>
    <xdr:to>
      <xdr:col>32</xdr:col>
      <xdr:colOff>152400</xdr:colOff>
      <xdr:row>1251</xdr:row>
      <xdr:rowOff>133350</xdr:rowOff>
    </xdr:to>
    <xdr:pic>
      <xdr:nvPicPr>
        <xdr:cNvPr id="361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1251</xdr:row>
      <xdr:rowOff>0</xdr:rowOff>
    </xdr:from>
    <xdr:to>
      <xdr:col>34</xdr:col>
      <xdr:colOff>152400</xdr:colOff>
      <xdr:row>1251</xdr:row>
      <xdr:rowOff>133350</xdr:rowOff>
    </xdr:to>
    <xdr:pic>
      <xdr:nvPicPr>
        <xdr:cNvPr id="36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1251</xdr:row>
      <xdr:rowOff>0</xdr:rowOff>
    </xdr:from>
    <xdr:to>
      <xdr:col>35</xdr:col>
      <xdr:colOff>152400</xdr:colOff>
      <xdr:row>1251</xdr:row>
      <xdr:rowOff>133350</xdr:rowOff>
    </xdr:to>
    <xdr:pic>
      <xdr:nvPicPr>
        <xdr:cNvPr id="36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1252</xdr:row>
      <xdr:rowOff>0</xdr:rowOff>
    </xdr:from>
    <xdr:to>
      <xdr:col>32</xdr:col>
      <xdr:colOff>152400</xdr:colOff>
      <xdr:row>1252</xdr:row>
      <xdr:rowOff>133350</xdr:rowOff>
    </xdr:to>
    <xdr:pic>
      <xdr:nvPicPr>
        <xdr:cNvPr id="361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1252</xdr:row>
      <xdr:rowOff>0</xdr:rowOff>
    </xdr:from>
    <xdr:to>
      <xdr:col>34</xdr:col>
      <xdr:colOff>152400</xdr:colOff>
      <xdr:row>1252</xdr:row>
      <xdr:rowOff>133350</xdr:rowOff>
    </xdr:to>
    <xdr:pic>
      <xdr:nvPicPr>
        <xdr:cNvPr id="36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1252</xdr:row>
      <xdr:rowOff>0</xdr:rowOff>
    </xdr:from>
    <xdr:to>
      <xdr:col>35</xdr:col>
      <xdr:colOff>152400</xdr:colOff>
      <xdr:row>1252</xdr:row>
      <xdr:rowOff>133350</xdr:rowOff>
    </xdr:to>
    <xdr:pic>
      <xdr:nvPicPr>
        <xdr:cNvPr id="36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1253</xdr:row>
      <xdr:rowOff>0</xdr:rowOff>
    </xdr:from>
    <xdr:to>
      <xdr:col>32</xdr:col>
      <xdr:colOff>152400</xdr:colOff>
      <xdr:row>1253</xdr:row>
      <xdr:rowOff>133350</xdr:rowOff>
    </xdr:to>
    <xdr:pic>
      <xdr:nvPicPr>
        <xdr:cNvPr id="361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1253</xdr:row>
      <xdr:rowOff>0</xdr:rowOff>
    </xdr:from>
    <xdr:to>
      <xdr:col>34</xdr:col>
      <xdr:colOff>152400</xdr:colOff>
      <xdr:row>1253</xdr:row>
      <xdr:rowOff>133350</xdr:rowOff>
    </xdr:to>
    <xdr:pic>
      <xdr:nvPicPr>
        <xdr:cNvPr id="36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1253</xdr:row>
      <xdr:rowOff>0</xdr:rowOff>
    </xdr:from>
    <xdr:to>
      <xdr:col>35</xdr:col>
      <xdr:colOff>152400</xdr:colOff>
      <xdr:row>1253</xdr:row>
      <xdr:rowOff>133350</xdr:rowOff>
    </xdr:to>
    <xdr:pic>
      <xdr:nvPicPr>
        <xdr:cNvPr id="36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1254</xdr:row>
      <xdr:rowOff>0</xdr:rowOff>
    </xdr:from>
    <xdr:to>
      <xdr:col>32</xdr:col>
      <xdr:colOff>152400</xdr:colOff>
      <xdr:row>1254</xdr:row>
      <xdr:rowOff>133350</xdr:rowOff>
    </xdr:to>
    <xdr:pic>
      <xdr:nvPicPr>
        <xdr:cNvPr id="361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1254</xdr:row>
      <xdr:rowOff>0</xdr:rowOff>
    </xdr:from>
    <xdr:to>
      <xdr:col>34</xdr:col>
      <xdr:colOff>152400</xdr:colOff>
      <xdr:row>1254</xdr:row>
      <xdr:rowOff>133350</xdr:rowOff>
    </xdr:to>
    <xdr:pic>
      <xdr:nvPicPr>
        <xdr:cNvPr id="36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1254</xdr:row>
      <xdr:rowOff>0</xdr:rowOff>
    </xdr:from>
    <xdr:to>
      <xdr:col>35</xdr:col>
      <xdr:colOff>152400</xdr:colOff>
      <xdr:row>1254</xdr:row>
      <xdr:rowOff>133350</xdr:rowOff>
    </xdr:to>
    <xdr:pic>
      <xdr:nvPicPr>
        <xdr:cNvPr id="36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1255</xdr:row>
      <xdr:rowOff>0</xdr:rowOff>
    </xdr:from>
    <xdr:to>
      <xdr:col>32</xdr:col>
      <xdr:colOff>152400</xdr:colOff>
      <xdr:row>1255</xdr:row>
      <xdr:rowOff>133350</xdr:rowOff>
    </xdr:to>
    <xdr:pic>
      <xdr:nvPicPr>
        <xdr:cNvPr id="362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1255</xdr:row>
      <xdr:rowOff>0</xdr:rowOff>
    </xdr:from>
    <xdr:to>
      <xdr:col>34</xdr:col>
      <xdr:colOff>152400</xdr:colOff>
      <xdr:row>1255</xdr:row>
      <xdr:rowOff>133350</xdr:rowOff>
    </xdr:to>
    <xdr:pic>
      <xdr:nvPicPr>
        <xdr:cNvPr id="36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1255</xdr:row>
      <xdr:rowOff>0</xdr:rowOff>
    </xdr:from>
    <xdr:to>
      <xdr:col>35</xdr:col>
      <xdr:colOff>152400</xdr:colOff>
      <xdr:row>1255</xdr:row>
      <xdr:rowOff>133350</xdr:rowOff>
    </xdr:to>
    <xdr:pic>
      <xdr:nvPicPr>
        <xdr:cNvPr id="36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1256</xdr:row>
      <xdr:rowOff>0</xdr:rowOff>
    </xdr:from>
    <xdr:to>
      <xdr:col>34</xdr:col>
      <xdr:colOff>152400</xdr:colOff>
      <xdr:row>1256</xdr:row>
      <xdr:rowOff>133350</xdr:rowOff>
    </xdr:to>
    <xdr:pic>
      <xdr:nvPicPr>
        <xdr:cNvPr id="362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1256</xdr:row>
      <xdr:rowOff>0</xdr:rowOff>
    </xdr:from>
    <xdr:to>
      <xdr:col>35</xdr:col>
      <xdr:colOff>152400</xdr:colOff>
      <xdr:row>1256</xdr:row>
      <xdr:rowOff>133350</xdr:rowOff>
    </xdr:to>
    <xdr:pic>
      <xdr:nvPicPr>
        <xdr:cNvPr id="362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1257</xdr:row>
      <xdr:rowOff>0</xdr:rowOff>
    </xdr:from>
    <xdr:to>
      <xdr:col>34</xdr:col>
      <xdr:colOff>152400</xdr:colOff>
      <xdr:row>1257</xdr:row>
      <xdr:rowOff>133350</xdr:rowOff>
    </xdr:to>
    <xdr:pic>
      <xdr:nvPicPr>
        <xdr:cNvPr id="36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1257</xdr:row>
      <xdr:rowOff>0</xdr:rowOff>
    </xdr:from>
    <xdr:to>
      <xdr:col>35</xdr:col>
      <xdr:colOff>152400</xdr:colOff>
      <xdr:row>1257</xdr:row>
      <xdr:rowOff>133350</xdr:rowOff>
    </xdr:to>
    <xdr:pic>
      <xdr:nvPicPr>
        <xdr:cNvPr id="36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1257</xdr:row>
      <xdr:rowOff>0</xdr:rowOff>
    </xdr:from>
    <xdr:to>
      <xdr:col>46</xdr:col>
      <xdr:colOff>152400</xdr:colOff>
      <xdr:row>1257</xdr:row>
      <xdr:rowOff>133350</xdr:rowOff>
    </xdr:to>
    <xdr:pic>
      <xdr:nvPicPr>
        <xdr:cNvPr id="362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1258</xdr:row>
      <xdr:rowOff>0</xdr:rowOff>
    </xdr:from>
    <xdr:to>
      <xdr:col>32</xdr:col>
      <xdr:colOff>152400</xdr:colOff>
      <xdr:row>1258</xdr:row>
      <xdr:rowOff>133350</xdr:rowOff>
    </xdr:to>
    <xdr:pic>
      <xdr:nvPicPr>
        <xdr:cNvPr id="363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1258</xdr:row>
      <xdr:rowOff>0</xdr:rowOff>
    </xdr:from>
    <xdr:to>
      <xdr:col>34</xdr:col>
      <xdr:colOff>152400</xdr:colOff>
      <xdr:row>1258</xdr:row>
      <xdr:rowOff>133350</xdr:rowOff>
    </xdr:to>
    <xdr:pic>
      <xdr:nvPicPr>
        <xdr:cNvPr id="363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1258</xdr:row>
      <xdr:rowOff>0</xdr:rowOff>
    </xdr:from>
    <xdr:to>
      <xdr:col>35</xdr:col>
      <xdr:colOff>152400</xdr:colOff>
      <xdr:row>1258</xdr:row>
      <xdr:rowOff>133350</xdr:rowOff>
    </xdr:to>
    <xdr:pic>
      <xdr:nvPicPr>
        <xdr:cNvPr id="363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1258</xdr:row>
      <xdr:rowOff>0</xdr:rowOff>
    </xdr:from>
    <xdr:to>
      <xdr:col>46</xdr:col>
      <xdr:colOff>152400</xdr:colOff>
      <xdr:row>1258</xdr:row>
      <xdr:rowOff>133350</xdr:rowOff>
    </xdr:to>
    <xdr:pic>
      <xdr:nvPicPr>
        <xdr:cNvPr id="363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1259</xdr:row>
      <xdr:rowOff>0</xdr:rowOff>
    </xdr:from>
    <xdr:to>
      <xdr:col>32</xdr:col>
      <xdr:colOff>152400</xdr:colOff>
      <xdr:row>1259</xdr:row>
      <xdr:rowOff>133350</xdr:rowOff>
    </xdr:to>
    <xdr:pic>
      <xdr:nvPicPr>
        <xdr:cNvPr id="363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1259</xdr:row>
      <xdr:rowOff>0</xdr:rowOff>
    </xdr:from>
    <xdr:to>
      <xdr:col>34</xdr:col>
      <xdr:colOff>152400</xdr:colOff>
      <xdr:row>1259</xdr:row>
      <xdr:rowOff>133350</xdr:rowOff>
    </xdr:to>
    <xdr:pic>
      <xdr:nvPicPr>
        <xdr:cNvPr id="363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1259</xdr:row>
      <xdr:rowOff>0</xdr:rowOff>
    </xdr:from>
    <xdr:to>
      <xdr:col>35</xdr:col>
      <xdr:colOff>152400</xdr:colOff>
      <xdr:row>1259</xdr:row>
      <xdr:rowOff>133350</xdr:rowOff>
    </xdr:to>
    <xdr:pic>
      <xdr:nvPicPr>
        <xdr:cNvPr id="363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1260</xdr:row>
      <xdr:rowOff>0</xdr:rowOff>
    </xdr:from>
    <xdr:to>
      <xdr:col>32</xdr:col>
      <xdr:colOff>152400</xdr:colOff>
      <xdr:row>1260</xdr:row>
      <xdr:rowOff>133350</xdr:rowOff>
    </xdr:to>
    <xdr:pic>
      <xdr:nvPicPr>
        <xdr:cNvPr id="363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1260</xdr:row>
      <xdr:rowOff>0</xdr:rowOff>
    </xdr:from>
    <xdr:to>
      <xdr:col>34</xdr:col>
      <xdr:colOff>152400</xdr:colOff>
      <xdr:row>1260</xdr:row>
      <xdr:rowOff>133350</xdr:rowOff>
    </xdr:to>
    <xdr:pic>
      <xdr:nvPicPr>
        <xdr:cNvPr id="36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1260</xdr:row>
      <xdr:rowOff>0</xdr:rowOff>
    </xdr:from>
    <xdr:to>
      <xdr:col>35</xdr:col>
      <xdr:colOff>152400</xdr:colOff>
      <xdr:row>1260</xdr:row>
      <xdr:rowOff>133350</xdr:rowOff>
    </xdr:to>
    <xdr:pic>
      <xdr:nvPicPr>
        <xdr:cNvPr id="36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1261</xdr:row>
      <xdr:rowOff>0</xdr:rowOff>
    </xdr:from>
    <xdr:to>
      <xdr:col>32</xdr:col>
      <xdr:colOff>152400</xdr:colOff>
      <xdr:row>1261</xdr:row>
      <xdr:rowOff>133350</xdr:rowOff>
    </xdr:to>
    <xdr:pic>
      <xdr:nvPicPr>
        <xdr:cNvPr id="364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1261</xdr:row>
      <xdr:rowOff>0</xdr:rowOff>
    </xdr:from>
    <xdr:to>
      <xdr:col>34</xdr:col>
      <xdr:colOff>152400</xdr:colOff>
      <xdr:row>1261</xdr:row>
      <xdr:rowOff>133350</xdr:rowOff>
    </xdr:to>
    <xdr:pic>
      <xdr:nvPicPr>
        <xdr:cNvPr id="36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1261</xdr:row>
      <xdr:rowOff>0</xdr:rowOff>
    </xdr:from>
    <xdr:to>
      <xdr:col>35</xdr:col>
      <xdr:colOff>152400</xdr:colOff>
      <xdr:row>1261</xdr:row>
      <xdr:rowOff>133350</xdr:rowOff>
    </xdr:to>
    <xdr:pic>
      <xdr:nvPicPr>
        <xdr:cNvPr id="36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1262</xdr:row>
      <xdr:rowOff>0</xdr:rowOff>
    </xdr:from>
    <xdr:to>
      <xdr:col>32</xdr:col>
      <xdr:colOff>152400</xdr:colOff>
      <xdr:row>1262</xdr:row>
      <xdr:rowOff>133350</xdr:rowOff>
    </xdr:to>
    <xdr:pic>
      <xdr:nvPicPr>
        <xdr:cNvPr id="364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1262</xdr:row>
      <xdr:rowOff>0</xdr:rowOff>
    </xdr:from>
    <xdr:to>
      <xdr:col>34</xdr:col>
      <xdr:colOff>152400</xdr:colOff>
      <xdr:row>1262</xdr:row>
      <xdr:rowOff>133350</xdr:rowOff>
    </xdr:to>
    <xdr:pic>
      <xdr:nvPicPr>
        <xdr:cNvPr id="36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1262</xdr:row>
      <xdr:rowOff>0</xdr:rowOff>
    </xdr:from>
    <xdr:to>
      <xdr:col>35</xdr:col>
      <xdr:colOff>152400</xdr:colOff>
      <xdr:row>1262</xdr:row>
      <xdr:rowOff>133350</xdr:rowOff>
    </xdr:to>
    <xdr:pic>
      <xdr:nvPicPr>
        <xdr:cNvPr id="36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1263</xdr:row>
      <xdr:rowOff>0</xdr:rowOff>
    </xdr:from>
    <xdr:to>
      <xdr:col>32</xdr:col>
      <xdr:colOff>152400</xdr:colOff>
      <xdr:row>1263</xdr:row>
      <xdr:rowOff>133350</xdr:rowOff>
    </xdr:to>
    <xdr:pic>
      <xdr:nvPicPr>
        <xdr:cNvPr id="364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1263</xdr:row>
      <xdr:rowOff>0</xdr:rowOff>
    </xdr:from>
    <xdr:to>
      <xdr:col>34</xdr:col>
      <xdr:colOff>152400</xdr:colOff>
      <xdr:row>1263</xdr:row>
      <xdr:rowOff>133350</xdr:rowOff>
    </xdr:to>
    <xdr:pic>
      <xdr:nvPicPr>
        <xdr:cNvPr id="36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1263</xdr:row>
      <xdr:rowOff>0</xdr:rowOff>
    </xdr:from>
    <xdr:to>
      <xdr:col>35</xdr:col>
      <xdr:colOff>152400</xdr:colOff>
      <xdr:row>1263</xdr:row>
      <xdr:rowOff>133350</xdr:rowOff>
    </xdr:to>
    <xdr:pic>
      <xdr:nvPicPr>
        <xdr:cNvPr id="36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1263</xdr:row>
      <xdr:rowOff>0</xdr:rowOff>
    </xdr:from>
    <xdr:to>
      <xdr:col>46</xdr:col>
      <xdr:colOff>152400</xdr:colOff>
      <xdr:row>1263</xdr:row>
      <xdr:rowOff>133350</xdr:rowOff>
    </xdr:to>
    <xdr:pic>
      <xdr:nvPicPr>
        <xdr:cNvPr id="364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1264</xdr:row>
      <xdr:rowOff>0</xdr:rowOff>
    </xdr:from>
    <xdr:to>
      <xdr:col>32</xdr:col>
      <xdr:colOff>152400</xdr:colOff>
      <xdr:row>1264</xdr:row>
      <xdr:rowOff>133350</xdr:rowOff>
    </xdr:to>
    <xdr:pic>
      <xdr:nvPicPr>
        <xdr:cNvPr id="365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1264</xdr:row>
      <xdr:rowOff>0</xdr:rowOff>
    </xdr:from>
    <xdr:to>
      <xdr:col>34</xdr:col>
      <xdr:colOff>152400</xdr:colOff>
      <xdr:row>1264</xdr:row>
      <xdr:rowOff>133350</xdr:rowOff>
    </xdr:to>
    <xdr:pic>
      <xdr:nvPicPr>
        <xdr:cNvPr id="36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1264</xdr:row>
      <xdr:rowOff>0</xdr:rowOff>
    </xdr:from>
    <xdr:to>
      <xdr:col>35</xdr:col>
      <xdr:colOff>152400</xdr:colOff>
      <xdr:row>1264</xdr:row>
      <xdr:rowOff>133350</xdr:rowOff>
    </xdr:to>
    <xdr:pic>
      <xdr:nvPicPr>
        <xdr:cNvPr id="36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1265</xdr:row>
      <xdr:rowOff>0</xdr:rowOff>
    </xdr:from>
    <xdr:to>
      <xdr:col>32</xdr:col>
      <xdr:colOff>152400</xdr:colOff>
      <xdr:row>1265</xdr:row>
      <xdr:rowOff>133350</xdr:rowOff>
    </xdr:to>
    <xdr:pic>
      <xdr:nvPicPr>
        <xdr:cNvPr id="365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1265</xdr:row>
      <xdr:rowOff>0</xdr:rowOff>
    </xdr:from>
    <xdr:to>
      <xdr:col>34</xdr:col>
      <xdr:colOff>152400</xdr:colOff>
      <xdr:row>1265</xdr:row>
      <xdr:rowOff>133350</xdr:rowOff>
    </xdr:to>
    <xdr:pic>
      <xdr:nvPicPr>
        <xdr:cNvPr id="365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1265</xdr:row>
      <xdr:rowOff>0</xdr:rowOff>
    </xdr:from>
    <xdr:to>
      <xdr:col>35</xdr:col>
      <xdr:colOff>152400</xdr:colOff>
      <xdr:row>1265</xdr:row>
      <xdr:rowOff>133350</xdr:rowOff>
    </xdr:to>
    <xdr:pic>
      <xdr:nvPicPr>
        <xdr:cNvPr id="365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1266</xdr:row>
      <xdr:rowOff>0</xdr:rowOff>
    </xdr:from>
    <xdr:to>
      <xdr:col>32</xdr:col>
      <xdr:colOff>152400</xdr:colOff>
      <xdr:row>1266</xdr:row>
      <xdr:rowOff>133350</xdr:rowOff>
    </xdr:to>
    <xdr:pic>
      <xdr:nvPicPr>
        <xdr:cNvPr id="365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1266</xdr:row>
      <xdr:rowOff>0</xdr:rowOff>
    </xdr:from>
    <xdr:to>
      <xdr:col>34</xdr:col>
      <xdr:colOff>152400</xdr:colOff>
      <xdr:row>1266</xdr:row>
      <xdr:rowOff>133350</xdr:rowOff>
    </xdr:to>
    <xdr:pic>
      <xdr:nvPicPr>
        <xdr:cNvPr id="36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1266</xdr:row>
      <xdr:rowOff>0</xdr:rowOff>
    </xdr:from>
    <xdr:to>
      <xdr:col>35</xdr:col>
      <xdr:colOff>152400</xdr:colOff>
      <xdr:row>1266</xdr:row>
      <xdr:rowOff>133350</xdr:rowOff>
    </xdr:to>
    <xdr:pic>
      <xdr:nvPicPr>
        <xdr:cNvPr id="36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1267</xdr:row>
      <xdr:rowOff>0</xdr:rowOff>
    </xdr:from>
    <xdr:to>
      <xdr:col>32</xdr:col>
      <xdr:colOff>152400</xdr:colOff>
      <xdr:row>1267</xdr:row>
      <xdr:rowOff>133350</xdr:rowOff>
    </xdr:to>
    <xdr:pic>
      <xdr:nvPicPr>
        <xdr:cNvPr id="365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1267</xdr:row>
      <xdr:rowOff>0</xdr:rowOff>
    </xdr:from>
    <xdr:to>
      <xdr:col>34</xdr:col>
      <xdr:colOff>152400</xdr:colOff>
      <xdr:row>1267</xdr:row>
      <xdr:rowOff>133350</xdr:rowOff>
    </xdr:to>
    <xdr:pic>
      <xdr:nvPicPr>
        <xdr:cNvPr id="366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1267</xdr:row>
      <xdr:rowOff>0</xdr:rowOff>
    </xdr:from>
    <xdr:to>
      <xdr:col>35</xdr:col>
      <xdr:colOff>152400</xdr:colOff>
      <xdr:row>1267</xdr:row>
      <xdr:rowOff>133350</xdr:rowOff>
    </xdr:to>
    <xdr:pic>
      <xdr:nvPicPr>
        <xdr:cNvPr id="366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1267</xdr:row>
      <xdr:rowOff>0</xdr:rowOff>
    </xdr:from>
    <xdr:to>
      <xdr:col>46</xdr:col>
      <xdr:colOff>152400</xdr:colOff>
      <xdr:row>1267</xdr:row>
      <xdr:rowOff>133350</xdr:rowOff>
    </xdr:to>
    <xdr:pic>
      <xdr:nvPicPr>
        <xdr:cNvPr id="366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1268</xdr:row>
      <xdr:rowOff>0</xdr:rowOff>
    </xdr:from>
    <xdr:to>
      <xdr:col>32</xdr:col>
      <xdr:colOff>152400</xdr:colOff>
      <xdr:row>1268</xdr:row>
      <xdr:rowOff>133350</xdr:rowOff>
    </xdr:to>
    <xdr:pic>
      <xdr:nvPicPr>
        <xdr:cNvPr id="366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1268</xdr:row>
      <xdr:rowOff>0</xdr:rowOff>
    </xdr:from>
    <xdr:to>
      <xdr:col>34</xdr:col>
      <xdr:colOff>152400</xdr:colOff>
      <xdr:row>1268</xdr:row>
      <xdr:rowOff>133350</xdr:rowOff>
    </xdr:to>
    <xdr:pic>
      <xdr:nvPicPr>
        <xdr:cNvPr id="366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1268</xdr:row>
      <xdr:rowOff>0</xdr:rowOff>
    </xdr:from>
    <xdr:to>
      <xdr:col>35</xdr:col>
      <xdr:colOff>152400</xdr:colOff>
      <xdr:row>1268</xdr:row>
      <xdr:rowOff>133350</xdr:rowOff>
    </xdr:to>
    <xdr:pic>
      <xdr:nvPicPr>
        <xdr:cNvPr id="366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1269</xdr:row>
      <xdr:rowOff>0</xdr:rowOff>
    </xdr:from>
    <xdr:to>
      <xdr:col>32</xdr:col>
      <xdr:colOff>152400</xdr:colOff>
      <xdr:row>1269</xdr:row>
      <xdr:rowOff>133350</xdr:rowOff>
    </xdr:to>
    <xdr:pic>
      <xdr:nvPicPr>
        <xdr:cNvPr id="366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1269</xdr:row>
      <xdr:rowOff>0</xdr:rowOff>
    </xdr:from>
    <xdr:to>
      <xdr:col>34</xdr:col>
      <xdr:colOff>152400</xdr:colOff>
      <xdr:row>1269</xdr:row>
      <xdr:rowOff>133350</xdr:rowOff>
    </xdr:to>
    <xdr:pic>
      <xdr:nvPicPr>
        <xdr:cNvPr id="366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1269</xdr:row>
      <xdr:rowOff>0</xdr:rowOff>
    </xdr:from>
    <xdr:to>
      <xdr:col>35</xdr:col>
      <xdr:colOff>152400</xdr:colOff>
      <xdr:row>1269</xdr:row>
      <xdr:rowOff>133350</xdr:rowOff>
    </xdr:to>
    <xdr:pic>
      <xdr:nvPicPr>
        <xdr:cNvPr id="366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1270</xdr:row>
      <xdr:rowOff>0</xdr:rowOff>
    </xdr:from>
    <xdr:to>
      <xdr:col>32</xdr:col>
      <xdr:colOff>152400</xdr:colOff>
      <xdr:row>1270</xdr:row>
      <xdr:rowOff>133350</xdr:rowOff>
    </xdr:to>
    <xdr:pic>
      <xdr:nvPicPr>
        <xdr:cNvPr id="366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1270</xdr:row>
      <xdr:rowOff>0</xdr:rowOff>
    </xdr:from>
    <xdr:to>
      <xdr:col>34</xdr:col>
      <xdr:colOff>152400</xdr:colOff>
      <xdr:row>1270</xdr:row>
      <xdr:rowOff>133350</xdr:rowOff>
    </xdr:to>
    <xdr:pic>
      <xdr:nvPicPr>
        <xdr:cNvPr id="367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1270</xdr:row>
      <xdr:rowOff>0</xdr:rowOff>
    </xdr:from>
    <xdr:to>
      <xdr:col>35</xdr:col>
      <xdr:colOff>152400</xdr:colOff>
      <xdr:row>1270</xdr:row>
      <xdr:rowOff>133350</xdr:rowOff>
    </xdr:to>
    <xdr:pic>
      <xdr:nvPicPr>
        <xdr:cNvPr id="367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1271</xdr:row>
      <xdr:rowOff>0</xdr:rowOff>
    </xdr:from>
    <xdr:to>
      <xdr:col>32</xdr:col>
      <xdr:colOff>152400</xdr:colOff>
      <xdr:row>1271</xdr:row>
      <xdr:rowOff>133350</xdr:rowOff>
    </xdr:to>
    <xdr:pic>
      <xdr:nvPicPr>
        <xdr:cNvPr id="367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1271</xdr:row>
      <xdr:rowOff>0</xdr:rowOff>
    </xdr:from>
    <xdr:to>
      <xdr:col>34</xdr:col>
      <xdr:colOff>152400</xdr:colOff>
      <xdr:row>1271</xdr:row>
      <xdr:rowOff>133350</xdr:rowOff>
    </xdr:to>
    <xdr:pic>
      <xdr:nvPicPr>
        <xdr:cNvPr id="367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1271</xdr:row>
      <xdr:rowOff>0</xdr:rowOff>
    </xdr:from>
    <xdr:to>
      <xdr:col>35</xdr:col>
      <xdr:colOff>152400</xdr:colOff>
      <xdr:row>1271</xdr:row>
      <xdr:rowOff>133350</xdr:rowOff>
    </xdr:to>
    <xdr:pic>
      <xdr:nvPicPr>
        <xdr:cNvPr id="367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1272</xdr:row>
      <xdr:rowOff>0</xdr:rowOff>
    </xdr:from>
    <xdr:to>
      <xdr:col>32</xdr:col>
      <xdr:colOff>152400</xdr:colOff>
      <xdr:row>1272</xdr:row>
      <xdr:rowOff>133350</xdr:rowOff>
    </xdr:to>
    <xdr:pic>
      <xdr:nvPicPr>
        <xdr:cNvPr id="367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1272</xdr:row>
      <xdr:rowOff>0</xdr:rowOff>
    </xdr:from>
    <xdr:to>
      <xdr:col>34</xdr:col>
      <xdr:colOff>152400</xdr:colOff>
      <xdr:row>1272</xdr:row>
      <xdr:rowOff>133350</xdr:rowOff>
    </xdr:to>
    <xdr:pic>
      <xdr:nvPicPr>
        <xdr:cNvPr id="36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1272</xdr:row>
      <xdr:rowOff>0</xdr:rowOff>
    </xdr:from>
    <xdr:to>
      <xdr:col>35</xdr:col>
      <xdr:colOff>152400</xdr:colOff>
      <xdr:row>1272</xdr:row>
      <xdr:rowOff>133350</xdr:rowOff>
    </xdr:to>
    <xdr:pic>
      <xdr:nvPicPr>
        <xdr:cNvPr id="367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1273</xdr:row>
      <xdr:rowOff>0</xdr:rowOff>
    </xdr:from>
    <xdr:to>
      <xdr:col>34</xdr:col>
      <xdr:colOff>152400</xdr:colOff>
      <xdr:row>1273</xdr:row>
      <xdr:rowOff>133350</xdr:rowOff>
    </xdr:to>
    <xdr:pic>
      <xdr:nvPicPr>
        <xdr:cNvPr id="367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1273</xdr:row>
      <xdr:rowOff>0</xdr:rowOff>
    </xdr:from>
    <xdr:to>
      <xdr:col>35</xdr:col>
      <xdr:colOff>152400</xdr:colOff>
      <xdr:row>1273</xdr:row>
      <xdr:rowOff>133350</xdr:rowOff>
    </xdr:to>
    <xdr:pic>
      <xdr:nvPicPr>
        <xdr:cNvPr id="367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1274</xdr:row>
      <xdr:rowOff>0</xdr:rowOff>
    </xdr:from>
    <xdr:to>
      <xdr:col>32</xdr:col>
      <xdr:colOff>152400</xdr:colOff>
      <xdr:row>1274</xdr:row>
      <xdr:rowOff>133350</xdr:rowOff>
    </xdr:to>
    <xdr:pic>
      <xdr:nvPicPr>
        <xdr:cNvPr id="368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1274</xdr:row>
      <xdr:rowOff>0</xdr:rowOff>
    </xdr:from>
    <xdr:to>
      <xdr:col>34</xdr:col>
      <xdr:colOff>152400</xdr:colOff>
      <xdr:row>1274</xdr:row>
      <xdr:rowOff>133350</xdr:rowOff>
    </xdr:to>
    <xdr:pic>
      <xdr:nvPicPr>
        <xdr:cNvPr id="368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1274</xdr:row>
      <xdr:rowOff>0</xdr:rowOff>
    </xdr:from>
    <xdr:to>
      <xdr:col>35</xdr:col>
      <xdr:colOff>152400</xdr:colOff>
      <xdr:row>1274</xdr:row>
      <xdr:rowOff>133350</xdr:rowOff>
    </xdr:to>
    <xdr:pic>
      <xdr:nvPicPr>
        <xdr:cNvPr id="368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1275</xdr:row>
      <xdr:rowOff>0</xdr:rowOff>
    </xdr:from>
    <xdr:to>
      <xdr:col>32</xdr:col>
      <xdr:colOff>152400</xdr:colOff>
      <xdr:row>1275</xdr:row>
      <xdr:rowOff>133350</xdr:rowOff>
    </xdr:to>
    <xdr:pic>
      <xdr:nvPicPr>
        <xdr:cNvPr id="368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1275</xdr:row>
      <xdr:rowOff>0</xdr:rowOff>
    </xdr:from>
    <xdr:to>
      <xdr:col>34</xdr:col>
      <xdr:colOff>152400</xdr:colOff>
      <xdr:row>1275</xdr:row>
      <xdr:rowOff>133350</xdr:rowOff>
    </xdr:to>
    <xdr:pic>
      <xdr:nvPicPr>
        <xdr:cNvPr id="36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1275</xdr:row>
      <xdr:rowOff>0</xdr:rowOff>
    </xdr:from>
    <xdr:to>
      <xdr:col>35</xdr:col>
      <xdr:colOff>152400</xdr:colOff>
      <xdr:row>1275</xdr:row>
      <xdr:rowOff>133350</xdr:rowOff>
    </xdr:to>
    <xdr:pic>
      <xdr:nvPicPr>
        <xdr:cNvPr id="36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1276</xdr:row>
      <xdr:rowOff>0</xdr:rowOff>
    </xdr:from>
    <xdr:to>
      <xdr:col>32</xdr:col>
      <xdr:colOff>152400</xdr:colOff>
      <xdr:row>1276</xdr:row>
      <xdr:rowOff>133350</xdr:rowOff>
    </xdr:to>
    <xdr:pic>
      <xdr:nvPicPr>
        <xdr:cNvPr id="368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1276</xdr:row>
      <xdr:rowOff>0</xdr:rowOff>
    </xdr:from>
    <xdr:to>
      <xdr:col>34</xdr:col>
      <xdr:colOff>152400</xdr:colOff>
      <xdr:row>1276</xdr:row>
      <xdr:rowOff>133350</xdr:rowOff>
    </xdr:to>
    <xdr:pic>
      <xdr:nvPicPr>
        <xdr:cNvPr id="36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1276</xdr:row>
      <xdr:rowOff>0</xdr:rowOff>
    </xdr:from>
    <xdr:to>
      <xdr:col>35</xdr:col>
      <xdr:colOff>152400</xdr:colOff>
      <xdr:row>1276</xdr:row>
      <xdr:rowOff>133350</xdr:rowOff>
    </xdr:to>
    <xdr:pic>
      <xdr:nvPicPr>
        <xdr:cNvPr id="368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1277</xdr:row>
      <xdr:rowOff>0</xdr:rowOff>
    </xdr:from>
    <xdr:to>
      <xdr:col>32</xdr:col>
      <xdr:colOff>152400</xdr:colOff>
      <xdr:row>1277</xdr:row>
      <xdr:rowOff>133350</xdr:rowOff>
    </xdr:to>
    <xdr:pic>
      <xdr:nvPicPr>
        <xdr:cNvPr id="368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1277</xdr:row>
      <xdr:rowOff>0</xdr:rowOff>
    </xdr:from>
    <xdr:to>
      <xdr:col>34</xdr:col>
      <xdr:colOff>152400</xdr:colOff>
      <xdr:row>1277</xdr:row>
      <xdr:rowOff>133350</xdr:rowOff>
    </xdr:to>
    <xdr:pic>
      <xdr:nvPicPr>
        <xdr:cNvPr id="369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1277</xdr:row>
      <xdr:rowOff>0</xdr:rowOff>
    </xdr:from>
    <xdr:to>
      <xdr:col>35</xdr:col>
      <xdr:colOff>152400</xdr:colOff>
      <xdr:row>1277</xdr:row>
      <xdr:rowOff>133350</xdr:rowOff>
    </xdr:to>
    <xdr:pic>
      <xdr:nvPicPr>
        <xdr:cNvPr id="369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1278</xdr:row>
      <xdr:rowOff>0</xdr:rowOff>
    </xdr:from>
    <xdr:to>
      <xdr:col>32</xdr:col>
      <xdr:colOff>152400</xdr:colOff>
      <xdr:row>1278</xdr:row>
      <xdr:rowOff>133350</xdr:rowOff>
    </xdr:to>
    <xdr:pic>
      <xdr:nvPicPr>
        <xdr:cNvPr id="369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1278</xdr:row>
      <xdr:rowOff>0</xdr:rowOff>
    </xdr:from>
    <xdr:to>
      <xdr:col>34</xdr:col>
      <xdr:colOff>152400</xdr:colOff>
      <xdr:row>1278</xdr:row>
      <xdr:rowOff>133350</xdr:rowOff>
    </xdr:to>
    <xdr:pic>
      <xdr:nvPicPr>
        <xdr:cNvPr id="36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1278</xdr:row>
      <xdr:rowOff>0</xdr:rowOff>
    </xdr:from>
    <xdr:to>
      <xdr:col>35</xdr:col>
      <xdr:colOff>152400</xdr:colOff>
      <xdr:row>1278</xdr:row>
      <xdr:rowOff>133350</xdr:rowOff>
    </xdr:to>
    <xdr:pic>
      <xdr:nvPicPr>
        <xdr:cNvPr id="36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1278</xdr:row>
      <xdr:rowOff>0</xdr:rowOff>
    </xdr:from>
    <xdr:to>
      <xdr:col>46</xdr:col>
      <xdr:colOff>152400</xdr:colOff>
      <xdr:row>1278</xdr:row>
      <xdr:rowOff>133350</xdr:rowOff>
    </xdr:to>
    <xdr:pic>
      <xdr:nvPicPr>
        <xdr:cNvPr id="369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1279</xdr:row>
      <xdr:rowOff>0</xdr:rowOff>
    </xdr:from>
    <xdr:to>
      <xdr:col>32</xdr:col>
      <xdr:colOff>152400</xdr:colOff>
      <xdr:row>1279</xdr:row>
      <xdr:rowOff>133350</xdr:rowOff>
    </xdr:to>
    <xdr:pic>
      <xdr:nvPicPr>
        <xdr:cNvPr id="369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1279</xdr:row>
      <xdr:rowOff>0</xdr:rowOff>
    </xdr:from>
    <xdr:to>
      <xdr:col>34</xdr:col>
      <xdr:colOff>152400</xdr:colOff>
      <xdr:row>1279</xdr:row>
      <xdr:rowOff>133350</xdr:rowOff>
    </xdr:to>
    <xdr:pic>
      <xdr:nvPicPr>
        <xdr:cNvPr id="36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1279</xdr:row>
      <xdr:rowOff>0</xdr:rowOff>
    </xdr:from>
    <xdr:to>
      <xdr:col>35</xdr:col>
      <xdr:colOff>152400</xdr:colOff>
      <xdr:row>1279</xdr:row>
      <xdr:rowOff>133350</xdr:rowOff>
    </xdr:to>
    <xdr:pic>
      <xdr:nvPicPr>
        <xdr:cNvPr id="36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1280</xdr:row>
      <xdr:rowOff>0</xdr:rowOff>
    </xdr:from>
    <xdr:to>
      <xdr:col>32</xdr:col>
      <xdr:colOff>152400</xdr:colOff>
      <xdr:row>1280</xdr:row>
      <xdr:rowOff>133350</xdr:rowOff>
    </xdr:to>
    <xdr:pic>
      <xdr:nvPicPr>
        <xdr:cNvPr id="369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1280</xdr:row>
      <xdr:rowOff>0</xdr:rowOff>
    </xdr:from>
    <xdr:to>
      <xdr:col>34</xdr:col>
      <xdr:colOff>152400</xdr:colOff>
      <xdr:row>1280</xdr:row>
      <xdr:rowOff>133350</xdr:rowOff>
    </xdr:to>
    <xdr:pic>
      <xdr:nvPicPr>
        <xdr:cNvPr id="37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1280</xdr:row>
      <xdr:rowOff>0</xdr:rowOff>
    </xdr:from>
    <xdr:to>
      <xdr:col>35</xdr:col>
      <xdr:colOff>152400</xdr:colOff>
      <xdr:row>1280</xdr:row>
      <xdr:rowOff>133350</xdr:rowOff>
    </xdr:to>
    <xdr:pic>
      <xdr:nvPicPr>
        <xdr:cNvPr id="37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1280</xdr:row>
      <xdr:rowOff>0</xdr:rowOff>
    </xdr:from>
    <xdr:to>
      <xdr:col>46</xdr:col>
      <xdr:colOff>152400</xdr:colOff>
      <xdr:row>1280</xdr:row>
      <xdr:rowOff>133350</xdr:rowOff>
    </xdr:to>
    <xdr:pic>
      <xdr:nvPicPr>
        <xdr:cNvPr id="370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1281</xdr:row>
      <xdr:rowOff>0</xdr:rowOff>
    </xdr:from>
    <xdr:to>
      <xdr:col>32</xdr:col>
      <xdr:colOff>152400</xdr:colOff>
      <xdr:row>1281</xdr:row>
      <xdr:rowOff>133350</xdr:rowOff>
    </xdr:to>
    <xdr:pic>
      <xdr:nvPicPr>
        <xdr:cNvPr id="370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1281</xdr:row>
      <xdr:rowOff>0</xdr:rowOff>
    </xdr:from>
    <xdr:to>
      <xdr:col>34</xdr:col>
      <xdr:colOff>152400</xdr:colOff>
      <xdr:row>1281</xdr:row>
      <xdr:rowOff>133350</xdr:rowOff>
    </xdr:to>
    <xdr:pic>
      <xdr:nvPicPr>
        <xdr:cNvPr id="370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1281</xdr:row>
      <xdr:rowOff>0</xdr:rowOff>
    </xdr:from>
    <xdr:to>
      <xdr:col>35</xdr:col>
      <xdr:colOff>152400</xdr:colOff>
      <xdr:row>1281</xdr:row>
      <xdr:rowOff>133350</xdr:rowOff>
    </xdr:to>
    <xdr:pic>
      <xdr:nvPicPr>
        <xdr:cNvPr id="370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1281</xdr:row>
      <xdr:rowOff>0</xdr:rowOff>
    </xdr:from>
    <xdr:to>
      <xdr:col>46</xdr:col>
      <xdr:colOff>152400</xdr:colOff>
      <xdr:row>1281</xdr:row>
      <xdr:rowOff>133350</xdr:rowOff>
    </xdr:to>
    <xdr:pic>
      <xdr:nvPicPr>
        <xdr:cNvPr id="370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1282</xdr:row>
      <xdr:rowOff>0</xdr:rowOff>
    </xdr:from>
    <xdr:to>
      <xdr:col>32</xdr:col>
      <xdr:colOff>152400</xdr:colOff>
      <xdr:row>1282</xdr:row>
      <xdr:rowOff>133350</xdr:rowOff>
    </xdr:to>
    <xdr:pic>
      <xdr:nvPicPr>
        <xdr:cNvPr id="370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1282</xdr:row>
      <xdr:rowOff>0</xdr:rowOff>
    </xdr:from>
    <xdr:to>
      <xdr:col>34</xdr:col>
      <xdr:colOff>152400</xdr:colOff>
      <xdr:row>1282</xdr:row>
      <xdr:rowOff>133350</xdr:rowOff>
    </xdr:to>
    <xdr:pic>
      <xdr:nvPicPr>
        <xdr:cNvPr id="37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1282</xdr:row>
      <xdr:rowOff>0</xdr:rowOff>
    </xdr:from>
    <xdr:to>
      <xdr:col>35</xdr:col>
      <xdr:colOff>152400</xdr:colOff>
      <xdr:row>1282</xdr:row>
      <xdr:rowOff>133350</xdr:rowOff>
    </xdr:to>
    <xdr:pic>
      <xdr:nvPicPr>
        <xdr:cNvPr id="370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1283</xdr:row>
      <xdr:rowOff>0</xdr:rowOff>
    </xdr:from>
    <xdr:to>
      <xdr:col>32</xdr:col>
      <xdr:colOff>152400</xdr:colOff>
      <xdr:row>1283</xdr:row>
      <xdr:rowOff>133350</xdr:rowOff>
    </xdr:to>
    <xdr:pic>
      <xdr:nvPicPr>
        <xdr:cNvPr id="371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1283</xdr:row>
      <xdr:rowOff>0</xdr:rowOff>
    </xdr:from>
    <xdr:to>
      <xdr:col>34</xdr:col>
      <xdr:colOff>152400</xdr:colOff>
      <xdr:row>1283</xdr:row>
      <xdr:rowOff>133350</xdr:rowOff>
    </xdr:to>
    <xdr:pic>
      <xdr:nvPicPr>
        <xdr:cNvPr id="37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1283</xdr:row>
      <xdr:rowOff>0</xdr:rowOff>
    </xdr:from>
    <xdr:to>
      <xdr:col>35</xdr:col>
      <xdr:colOff>152400</xdr:colOff>
      <xdr:row>1283</xdr:row>
      <xdr:rowOff>133350</xdr:rowOff>
    </xdr:to>
    <xdr:pic>
      <xdr:nvPicPr>
        <xdr:cNvPr id="37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1284</xdr:row>
      <xdr:rowOff>0</xdr:rowOff>
    </xdr:from>
    <xdr:to>
      <xdr:col>32</xdr:col>
      <xdr:colOff>152400</xdr:colOff>
      <xdr:row>1284</xdr:row>
      <xdr:rowOff>133350</xdr:rowOff>
    </xdr:to>
    <xdr:pic>
      <xdr:nvPicPr>
        <xdr:cNvPr id="371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1284</xdr:row>
      <xdr:rowOff>0</xdr:rowOff>
    </xdr:from>
    <xdr:to>
      <xdr:col>34</xdr:col>
      <xdr:colOff>152400</xdr:colOff>
      <xdr:row>1284</xdr:row>
      <xdr:rowOff>133350</xdr:rowOff>
    </xdr:to>
    <xdr:pic>
      <xdr:nvPicPr>
        <xdr:cNvPr id="37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1284</xdr:row>
      <xdr:rowOff>0</xdr:rowOff>
    </xdr:from>
    <xdr:to>
      <xdr:col>35</xdr:col>
      <xdr:colOff>152400</xdr:colOff>
      <xdr:row>1284</xdr:row>
      <xdr:rowOff>133350</xdr:rowOff>
    </xdr:to>
    <xdr:pic>
      <xdr:nvPicPr>
        <xdr:cNvPr id="37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1285</xdr:row>
      <xdr:rowOff>0</xdr:rowOff>
    </xdr:from>
    <xdr:to>
      <xdr:col>32</xdr:col>
      <xdr:colOff>152400</xdr:colOff>
      <xdr:row>1285</xdr:row>
      <xdr:rowOff>133350</xdr:rowOff>
    </xdr:to>
    <xdr:pic>
      <xdr:nvPicPr>
        <xdr:cNvPr id="371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1285</xdr:row>
      <xdr:rowOff>0</xdr:rowOff>
    </xdr:from>
    <xdr:to>
      <xdr:col>34</xdr:col>
      <xdr:colOff>152400</xdr:colOff>
      <xdr:row>1285</xdr:row>
      <xdr:rowOff>133350</xdr:rowOff>
    </xdr:to>
    <xdr:pic>
      <xdr:nvPicPr>
        <xdr:cNvPr id="37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1285</xdr:row>
      <xdr:rowOff>0</xdr:rowOff>
    </xdr:from>
    <xdr:to>
      <xdr:col>35</xdr:col>
      <xdr:colOff>152400</xdr:colOff>
      <xdr:row>1285</xdr:row>
      <xdr:rowOff>133350</xdr:rowOff>
    </xdr:to>
    <xdr:pic>
      <xdr:nvPicPr>
        <xdr:cNvPr id="37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1286</xdr:row>
      <xdr:rowOff>0</xdr:rowOff>
    </xdr:from>
    <xdr:to>
      <xdr:col>32</xdr:col>
      <xdr:colOff>152400</xdr:colOff>
      <xdr:row>1286</xdr:row>
      <xdr:rowOff>133350</xdr:rowOff>
    </xdr:to>
    <xdr:pic>
      <xdr:nvPicPr>
        <xdr:cNvPr id="371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1286</xdr:row>
      <xdr:rowOff>0</xdr:rowOff>
    </xdr:from>
    <xdr:to>
      <xdr:col>34</xdr:col>
      <xdr:colOff>152400</xdr:colOff>
      <xdr:row>1286</xdr:row>
      <xdr:rowOff>133350</xdr:rowOff>
    </xdr:to>
    <xdr:pic>
      <xdr:nvPicPr>
        <xdr:cNvPr id="37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1286</xdr:row>
      <xdr:rowOff>0</xdr:rowOff>
    </xdr:from>
    <xdr:to>
      <xdr:col>35</xdr:col>
      <xdr:colOff>152400</xdr:colOff>
      <xdr:row>1286</xdr:row>
      <xdr:rowOff>133350</xdr:rowOff>
    </xdr:to>
    <xdr:pic>
      <xdr:nvPicPr>
        <xdr:cNvPr id="37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1287</xdr:row>
      <xdr:rowOff>0</xdr:rowOff>
    </xdr:from>
    <xdr:to>
      <xdr:col>32</xdr:col>
      <xdr:colOff>152400</xdr:colOff>
      <xdr:row>1287</xdr:row>
      <xdr:rowOff>133350</xdr:rowOff>
    </xdr:to>
    <xdr:pic>
      <xdr:nvPicPr>
        <xdr:cNvPr id="372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1287</xdr:row>
      <xdr:rowOff>0</xdr:rowOff>
    </xdr:from>
    <xdr:to>
      <xdr:col>34</xdr:col>
      <xdr:colOff>152400</xdr:colOff>
      <xdr:row>1287</xdr:row>
      <xdr:rowOff>133350</xdr:rowOff>
    </xdr:to>
    <xdr:pic>
      <xdr:nvPicPr>
        <xdr:cNvPr id="37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1287</xdr:row>
      <xdr:rowOff>0</xdr:rowOff>
    </xdr:from>
    <xdr:to>
      <xdr:col>35</xdr:col>
      <xdr:colOff>152400</xdr:colOff>
      <xdr:row>1287</xdr:row>
      <xdr:rowOff>133350</xdr:rowOff>
    </xdr:to>
    <xdr:pic>
      <xdr:nvPicPr>
        <xdr:cNvPr id="37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1288</xdr:row>
      <xdr:rowOff>0</xdr:rowOff>
    </xdr:from>
    <xdr:to>
      <xdr:col>32</xdr:col>
      <xdr:colOff>152400</xdr:colOff>
      <xdr:row>1288</xdr:row>
      <xdr:rowOff>133350</xdr:rowOff>
    </xdr:to>
    <xdr:pic>
      <xdr:nvPicPr>
        <xdr:cNvPr id="372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1288</xdr:row>
      <xdr:rowOff>0</xdr:rowOff>
    </xdr:from>
    <xdr:to>
      <xdr:col>34</xdr:col>
      <xdr:colOff>152400</xdr:colOff>
      <xdr:row>1288</xdr:row>
      <xdr:rowOff>133350</xdr:rowOff>
    </xdr:to>
    <xdr:pic>
      <xdr:nvPicPr>
        <xdr:cNvPr id="37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1288</xdr:row>
      <xdr:rowOff>0</xdr:rowOff>
    </xdr:from>
    <xdr:to>
      <xdr:col>35</xdr:col>
      <xdr:colOff>152400</xdr:colOff>
      <xdr:row>1288</xdr:row>
      <xdr:rowOff>133350</xdr:rowOff>
    </xdr:to>
    <xdr:pic>
      <xdr:nvPicPr>
        <xdr:cNvPr id="37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1289</xdr:row>
      <xdr:rowOff>0</xdr:rowOff>
    </xdr:from>
    <xdr:to>
      <xdr:col>32</xdr:col>
      <xdr:colOff>152400</xdr:colOff>
      <xdr:row>1289</xdr:row>
      <xdr:rowOff>133350</xdr:rowOff>
    </xdr:to>
    <xdr:pic>
      <xdr:nvPicPr>
        <xdr:cNvPr id="372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1289</xdr:row>
      <xdr:rowOff>0</xdr:rowOff>
    </xdr:from>
    <xdr:to>
      <xdr:col>34</xdr:col>
      <xdr:colOff>152400</xdr:colOff>
      <xdr:row>1289</xdr:row>
      <xdr:rowOff>133350</xdr:rowOff>
    </xdr:to>
    <xdr:pic>
      <xdr:nvPicPr>
        <xdr:cNvPr id="37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1289</xdr:row>
      <xdr:rowOff>0</xdr:rowOff>
    </xdr:from>
    <xdr:to>
      <xdr:col>35</xdr:col>
      <xdr:colOff>152400</xdr:colOff>
      <xdr:row>1289</xdr:row>
      <xdr:rowOff>133350</xdr:rowOff>
    </xdr:to>
    <xdr:pic>
      <xdr:nvPicPr>
        <xdr:cNvPr id="373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1290</xdr:row>
      <xdr:rowOff>0</xdr:rowOff>
    </xdr:from>
    <xdr:to>
      <xdr:col>32</xdr:col>
      <xdr:colOff>152400</xdr:colOff>
      <xdr:row>1290</xdr:row>
      <xdr:rowOff>133350</xdr:rowOff>
    </xdr:to>
    <xdr:pic>
      <xdr:nvPicPr>
        <xdr:cNvPr id="373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1290</xdr:row>
      <xdr:rowOff>0</xdr:rowOff>
    </xdr:from>
    <xdr:to>
      <xdr:col>34</xdr:col>
      <xdr:colOff>152400</xdr:colOff>
      <xdr:row>1290</xdr:row>
      <xdr:rowOff>133350</xdr:rowOff>
    </xdr:to>
    <xdr:pic>
      <xdr:nvPicPr>
        <xdr:cNvPr id="37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1290</xdr:row>
      <xdr:rowOff>0</xdr:rowOff>
    </xdr:from>
    <xdr:to>
      <xdr:col>35</xdr:col>
      <xdr:colOff>152400</xdr:colOff>
      <xdr:row>1290</xdr:row>
      <xdr:rowOff>133350</xdr:rowOff>
    </xdr:to>
    <xdr:pic>
      <xdr:nvPicPr>
        <xdr:cNvPr id="37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1291</xdr:row>
      <xdr:rowOff>0</xdr:rowOff>
    </xdr:from>
    <xdr:to>
      <xdr:col>32</xdr:col>
      <xdr:colOff>152400</xdr:colOff>
      <xdr:row>1291</xdr:row>
      <xdr:rowOff>133350</xdr:rowOff>
    </xdr:to>
    <xdr:pic>
      <xdr:nvPicPr>
        <xdr:cNvPr id="373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1291</xdr:row>
      <xdr:rowOff>0</xdr:rowOff>
    </xdr:from>
    <xdr:to>
      <xdr:col>34</xdr:col>
      <xdr:colOff>152400</xdr:colOff>
      <xdr:row>1291</xdr:row>
      <xdr:rowOff>133350</xdr:rowOff>
    </xdr:to>
    <xdr:pic>
      <xdr:nvPicPr>
        <xdr:cNvPr id="373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1291</xdr:row>
      <xdr:rowOff>0</xdr:rowOff>
    </xdr:from>
    <xdr:to>
      <xdr:col>35</xdr:col>
      <xdr:colOff>152400</xdr:colOff>
      <xdr:row>1291</xdr:row>
      <xdr:rowOff>133350</xdr:rowOff>
    </xdr:to>
    <xdr:pic>
      <xdr:nvPicPr>
        <xdr:cNvPr id="373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1292</xdr:row>
      <xdr:rowOff>0</xdr:rowOff>
    </xdr:from>
    <xdr:to>
      <xdr:col>32</xdr:col>
      <xdr:colOff>152400</xdr:colOff>
      <xdr:row>1292</xdr:row>
      <xdr:rowOff>133350</xdr:rowOff>
    </xdr:to>
    <xdr:pic>
      <xdr:nvPicPr>
        <xdr:cNvPr id="373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1292</xdr:row>
      <xdr:rowOff>0</xdr:rowOff>
    </xdr:from>
    <xdr:to>
      <xdr:col>34</xdr:col>
      <xdr:colOff>152400</xdr:colOff>
      <xdr:row>1292</xdr:row>
      <xdr:rowOff>133350</xdr:rowOff>
    </xdr:to>
    <xdr:pic>
      <xdr:nvPicPr>
        <xdr:cNvPr id="37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1292</xdr:row>
      <xdr:rowOff>0</xdr:rowOff>
    </xdr:from>
    <xdr:to>
      <xdr:col>35</xdr:col>
      <xdr:colOff>152400</xdr:colOff>
      <xdr:row>1292</xdr:row>
      <xdr:rowOff>133350</xdr:rowOff>
    </xdr:to>
    <xdr:pic>
      <xdr:nvPicPr>
        <xdr:cNvPr id="37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1293</xdr:row>
      <xdr:rowOff>0</xdr:rowOff>
    </xdr:from>
    <xdr:to>
      <xdr:col>32</xdr:col>
      <xdr:colOff>152400</xdr:colOff>
      <xdr:row>1293</xdr:row>
      <xdr:rowOff>133350</xdr:rowOff>
    </xdr:to>
    <xdr:pic>
      <xdr:nvPicPr>
        <xdr:cNvPr id="374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1293</xdr:row>
      <xdr:rowOff>0</xdr:rowOff>
    </xdr:from>
    <xdr:to>
      <xdr:col>34</xdr:col>
      <xdr:colOff>152400</xdr:colOff>
      <xdr:row>1293</xdr:row>
      <xdr:rowOff>133350</xdr:rowOff>
    </xdr:to>
    <xdr:pic>
      <xdr:nvPicPr>
        <xdr:cNvPr id="37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1293</xdr:row>
      <xdr:rowOff>0</xdr:rowOff>
    </xdr:from>
    <xdr:to>
      <xdr:col>35</xdr:col>
      <xdr:colOff>152400</xdr:colOff>
      <xdr:row>1293</xdr:row>
      <xdr:rowOff>133350</xdr:rowOff>
    </xdr:to>
    <xdr:pic>
      <xdr:nvPicPr>
        <xdr:cNvPr id="37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1294</xdr:row>
      <xdr:rowOff>0</xdr:rowOff>
    </xdr:from>
    <xdr:to>
      <xdr:col>32</xdr:col>
      <xdr:colOff>152400</xdr:colOff>
      <xdr:row>1294</xdr:row>
      <xdr:rowOff>133350</xdr:rowOff>
    </xdr:to>
    <xdr:pic>
      <xdr:nvPicPr>
        <xdr:cNvPr id="374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1294</xdr:row>
      <xdr:rowOff>0</xdr:rowOff>
    </xdr:from>
    <xdr:to>
      <xdr:col>34</xdr:col>
      <xdr:colOff>152400</xdr:colOff>
      <xdr:row>1294</xdr:row>
      <xdr:rowOff>133350</xdr:rowOff>
    </xdr:to>
    <xdr:pic>
      <xdr:nvPicPr>
        <xdr:cNvPr id="37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1294</xdr:row>
      <xdr:rowOff>0</xdr:rowOff>
    </xdr:from>
    <xdr:to>
      <xdr:col>35</xdr:col>
      <xdr:colOff>152400</xdr:colOff>
      <xdr:row>1294</xdr:row>
      <xdr:rowOff>133350</xdr:rowOff>
    </xdr:to>
    <xdr:pic>
      <xdr:nvPicPr>
        <xdr:cNvPr id="37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1294</xdr:row>
      <xdr:rowOff>0</xdr:rowOff>
    </xdr:from>
    <xdr:to>
      <xdr:col>46</xdr:col>
      <xdr:colOff>152400</xdr:colOff>
      <xdr:row>1294</xdr:row>
      <xdr:rowOff>133350</xdr:rowOff>
    </xdr:to>
    <xdr:pic>
      <xdr:nvPicPr>
        <xdr:cNvPr id="374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1295</xdr:row>
      <xdr:rowOff>0</xdr:rowOff>
    </xdr:from>
    <xdr:to>
      <xdr:col>32</xdr:col>
      <xdr:colOff>152400</xdr:colOff>
      <xdr:row>1295</xdr:row>
      <xdr:rowOff>133350</xdr:rowOff>
    </xdr:to>
    <xdr:pic>
      <xdr:nvPicPr>
        <xdr:cNvPr id="374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1295</xdr:row>
      <xdr:rowOff>0</xdr:rowOff>
    </xdr:from>
    <xdr:to>
      <xdr:col>34</xdr:col>
      <xdr:colOff>152400</xdr:colOff>
      <xdr:row>1295</xdr:row>
      <xdr:rowOff>133350</xdr:rowOff>
    </xdr:to>
    <xdr:pic>
      <xdr:nvPicPr>
        <xdr:cNvPr id="37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1295</xdr:row>
      <xdr:rowOff>0</xdr:rowOff>
    </xdr:from>
    <xdr:to>
      <xdr:col>35</xdr:col>
      <xdr:colOff>152400</xdr:colOff>
      <xdr:row>1295</xdr:row>
      <xdr:rowOff>133350</xdr:rowOff>
    </xdr:to>
    <xdr:pic>
      <xdr:nvPicPr>
        <xdr:cNvPr id="37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1296</xdr:row>
      <xdr:rowOff>0</xdr:rowOff>
    </xdr:from>
    <xdr:to>
      <xdr:col>32</xdr:col>
      <xdr:colOff>152400</xdr:colOff>
      <xdr:row>1296</xdr:row>
      <xdr:rowOff>133350</xdr:rowOff>
    </xdr:to>
    <xdr:pic>
      <xdr:nvPicPr>
        <xdr:cNvPr id="375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1296</xdr:row>
      <xdr:rowOff>0</xdr:rowOff>
    </xdr:from>
    <xdr:to>
      <xdr:col>34</xdr:col>
      <xdr:colOff>152400</xdr:colOff>
      <xdr:row>1296</xdr:row>
      <xdr:rowOff>133350</xdr:rowOff>
    </xdr:to>
    <xdr:pic>
      <xdr:nvPicPr>
        <xdr:cNvPr id="37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1296</xdr:row>
      <xdr:rowOff>0</xdr:rowOff>
    </xdr:from>
    <xdr:to>
      <xdr:col>35</xdr:col>
      <xdr:colOff>152400</xdr:colOff>
      <xdr:row>1296</xdr:row>
      <xdr:rowOff>133350</xdr:rowOff>
    </xdr:to>
    <xdr:pic>
      <xdr:nvPicPr>
        <xdr:cNvPr id="37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1296</xdr:row>
      <xdr:rowOff>0</xdr:rowOff>
    </xdr:from>
    <xdr:to>
      <xdr:col>46</xdr:col>
      <xdr:colOff>152400</xdr:colOff>
      <xdr:row>1296</xdr:row>
      <xdr:rowOff>133350</xdr:rowOff>
    </xdr:to>
    <xdr:pic>
      <xdr:nvPicPr>
        <xdr:cNvPr id="375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1297</xdr:row>
      <xdr:rowOff>0</xdr:rowOff>
    </xdr:from>
    <xdr:to>
      <xdr:col>32</xdr:col>
      <xdr:colOff>152400</xdr:colOff>
      <xdr:row>1297</xdr:row>
      <xdr:rowOff>133350</xdr:rowOff>
    </xdr:to>
    <xdr:pic>
      <xdr:nvPicPr>
        <xdr:cNvPr id="375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1297</xdr:row>
      <xdr:rowOff>0</xdr:rowOff>
    </xdr:from>
    <xdr:to>
      <xdr:col>34</xdr:col>
      <xdr:colOff>152400</xdr:colOff>
      <xdr:row>1297</xdr:row>
      <xdr:rowOff>133350</xdr:rowOff>
    </xdr:to>
    <xdr:pic>
      <xdr:nvPicPr>
        <xdr:cNvPr id="37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1297</xdr:row>
      <xdr:rowOff>0</xdr:rowOff>
    </xdr:from>
    <xdr:to>
      <xdr:col>35</xdr:col>
      <xdr:colOff>152400</xdr:colOff>
      <xdr:row>1297</xdr:row>
      <xdr:rowOff>133350</xdr:rowOff>
    </xdr:to>
    <xdr:pic>
      <xdr:nvPicPr>
        <xdr:cNvPr id="375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1298</xdr:row>
      <xdr:rowOff>0</xdr:rowOff>
    </xdr:from>
    <xdr:to>
      <xdr:col>32</xdr:col>
      <xdr:colOff>152400</xdr:colOff>
      <xdr:row>1298</xdr:row>
      <xdr:rowOff>133350</xdr:rowOff>
    </xdr:to>
    <xdr:pic>
      <xdr:nvPicPr>
        <xdr:cNvPr id="375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1298</xdr:row>
      <xdr:rowOff>0</xdr:rowOff>
    </xdr:from>
    <xdr:to>
      <xdr:col>34</xdr:col>
      <xdr:colOff>152400</xdr:colOff>
      <xdr:row>1298</xdr:row>
      <xdr:rowOff>133350</xdr:rowOff>
    </xdr:to>
    <xdr:pic>
      <xdr:nvPicPr>
        <xdr:cNvPr id="37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1298</xdr:row>
      <xdr:rowOff>0</xdr:rowOff>
    </xdr:from>
    <xdr:to>
      <xdr:col>35</xdr:col>
      <xdr:colOff>152400</xdr:colOff>
      <xdr:row>1298</xdr:row>
      <xdr:rowOff>133350</xdr:rowOff>
    </xdr:to>
    <xdr:pic>
      <xdr:nvPicPr>
        <xdr:cNvPr id="375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1299</xdr:row>
      <xdr:rowOff>0</xdr:rowOff>
    </xdr:from>
    <xdr:to>
      <xdr:col>32</xdr:col>
      <xdr:colOff>152400</xdr:colOff>
      <xdr:row>1299</xdr:row>
      <xdr:rowOff>133350</xdr:rowOff>
    </xdr:to>
    <xdr:pic>
      <xdr:nvPicPr>
        <xdr:cNvPr id="376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1299</xdr:row>
      <xdr:rowOff>0</xdr:rowOff>
    </xdr:from>
    <xdr:to>
      <xdr:col>34</xdr:col>
      <xdr:colOff>152400</xdr:colOff>
      <xdr:row>1299</xdr:row>
      <xdr:rowOff>133350</xdr:rowOff>
    </xdr:to>
    <xdr:pic>
      <xdr:nvPicPr>
        <xdr:cNvPr id="37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1299</xdr:row>
      <xdr:rowOff>0</xdr:rowOff>
    </xdr:from>
    <xdr:to>
      <xdr:col>35</xdr:col>
      <xdr:colOff>152400</xdr:colOff>
      <xdr:row>1299</xdr:row>
      <xdr:rowOff>133350</xdr:rowOff>
    </xdr:to>
    <xdr:pic>
      <xdr:nvPicPr>
        <xdr:cNvPr id="376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1299</xdr:row>
      <xdr:rowOff>0</xdr:rowOff>
    </xdr:from>
    <xdr:to>
      <xdr:col>46</xdr:col>
      <xdr:colOff>152400</xdr:colOff>
      <xdr:row>1299</xdr:row>
      <xdr:rowOff>133350</xdr:rowOff>
    </xdr:to>
    <xdr:pic>
      <xdr:nvPicPr>
        <xdr:cNvPr id="376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1300</xdr:row>
      <xdr:rowOff>0</xdr:rowOff>
    </xdr:from>
    <xdr:to>
      <xdr:col>32</xdr:col>
      <xdr:colOff>152400</xdr:colOff>
      <xdr:row>1300</xdr:row>
      <xdr:rowOff>133350</xdr:rowOff>
    </xdr:to>
    <xdr:pic>
      <xdr:nvPicPr>
        <xdr:cNvPr id="376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1300</xdr:row>
      <xdr:rowOff>0</xdr:rowOff>
    </xdr:from>
    <xdr:to>
      <xdr:col>34</xdr:col>
      <xdr:colOff>152400</xdr:colOff>
      <xdr:row>1300</xdr:row>
      <xdr:rowOff>133350</xdr:rowOff>
    </xdr:to>
    <xdr:pic>
      <xdr:nvPicPr>
        <xdr:cNvPr id="37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1300</xdr:row>
      <xdr:rowOff>0</xdr:rowOff>
    </xdr:from>
    <xdr:to>
      <xdr:col>35</xdr:col>
      <xdr:colOff>152400</xdr:colOff>
      <xdr:row>1300</xdr:row>
      <xdr:rowOff>133350</xdr:rowOff>
    </xdr:to>
    <xdr:pic>
      <xdr:nvPicPr>
        <xdr:cNvPr id="37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1301</xdr:row>
      <xdr:rowOff>0</xdr:rowOff>
    </xdr:from>
    <xdr:to>
      <xdr:col>32</xdr:col>
      <xdr:colOff>152400</xdr:colOff>
      <xdr:row>1301</xdr:row>
      <xdr:rowOff>133350</xdr:rowOff>
    </xdr:to>
    <xdr:pic>
      <xdr:nvPicPr>
        <xdr:cNvPr id="376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1301</xdr:row>
      <xdr:rowOff>0</xdr:rowOff>
    </xdr:from>
    <xdr:to>
      <xdr:col>34</xdr:col>
      <xdr:colOff>152400</xdr:colOff>
      <xdr:row>1301</xdr:row>
      <xdr:rowOff>133350</xdr:rowOff>
    </xdr:to>
    <xdr:pic>
      <xdr:nvPicPr>
        <xdr:cNvPr id="37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1301</xdr:row>
      <xdr:rowOff>0</xdr:rowOff>
    </xdr:from>
    <xdr:to>
      <xdr:col>35</xdr:col>
      <xdr:colOff>152400</xdr:colOff>
      <xdr:row>1301</xdr:row>
      <xdr:rowOff>133350</xdr:rowOff>
    </xdr:to>
    <xdr:pic>
      <xdr:nvPicPr>
        <xdr:cNvPr id="37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1302</xdr:row>
      <xdr:rowOff>0</xdr:rowOff>
    </xdr:from>
    <xdr:to>
      <xdr:col>32</xdr:col>
      <xdr:colOff>152400</xdr:colOff>
      <xdr:row>1302</xdr:row>
      <xdr:rowOff>133350</xdr:rowOff>
    </xdr:to>
    <xdr:pic>
      <xdr:nvPicPr>
        <xdr:cNvPr id="377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1302</xdr:row>
      <xdr:rowOff>0</xdr:rowOff>
    </xdr:from>
    <xdr:to>
      <xdr:col>34</xdr:col>
      <xdr:colOff>152400</xdr:colOff>
      <xdr:row>1302</xdr:row>
      <xdr:rowOff>133350</xdr:rowOff>
    </xdr:to>
    <xdr:pic>
      <xdr:nvPicPr>
        <xdr:cNvPr id="37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1302</xdr:row>
      <xdr:rowOff>0</xdr:rowOff>
    </xdr:from>
    <xdr:to>
      <xdr:col>35</xdr:col>
      <xdr:colOff>152400</xdr:colOff>
      <xdr:row>1302</xdr:row>
      <xdr:rowOff>133350</xdr:rowOff>
    </xdr:to>
    <xdr:pic>
      <xdr:nvPicPr>
        <xdr:cNvPr id="37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1303</xdr:row>
      <xdr:rowOff>0</xdr:rowOff>
    </xdr:from>
    <xdr:to>
      <xdr:col>32</xdr:col>
      <xdr:colOff>152400</xdr:colOff>
      <xdr:row>1303</xdr:row>
      <xdr:rowOff>133350</xdr:rowOff>
    </xdr:to>
    <xdr:pic>
      <xdr:nvPicPr>
        <xdr:cNvPr id="377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1303</xdr:row>
      <xdr:rowOff>0</xdr:rowOff>
    </xdr:from>
    <xdr:to>
      <xdr:col>34</xdr:col>
      <xdr:colOff>152400</xdr:colOff>
      <xdr:row>1303</xdr:row>
      <xdr:rowOff>133350</xdr:rowOff>
    </xdr:to>
    <xdr:pic>
      <xdr:nvPicPr>
        <xdr:cNvPr id="37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1303</xdr:row>
      <xdr:rowOff>0</xdr:rowOff>
    </xdr:from>
    <xdr:to>
      <xdr:col>35</xdr:col>
      <xdr:colOff>152400</xdr:colOff>
      <xdr:row>1303</xdr:row>
      <xdr:rowOff>133350</xdr:rowOff>
    </xdr:to>
    <xdr:pic>
      <xdr:nvPicPr>
        <xdr:cNvPr id="37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1304</xdr:row>
      <xdr:rowOff>0</xdr:rowOff>
    </xdr:from>
    <xdr:to>
      <xdr:col>32</xdr:col>
      <xdr:colOff>152400</xdr:colOff>
      <xdr:row>1304</xdr:row>
      <xdr:rowOff>133350</xdr:rowOff>
    </xdr:to>
    <xdr:pic>
      <xdr:nvPicPr>
        <xdr:cNvPr id="377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1304</xdr:row>
      <xdr:rowOff>0</xdr:rowOff>
    </xdr:from>
    <xdr:to>
      <xdr:col>34</xdr:col>
      <xdr:colOff>152400</xdr:colOff>
      <xdr:row>1304</xdr:row>
      <xdr:rowOff>133350</xdr:rowOff>
    </xdr:to>
    <xdr:pic>
      <xdr:nvPicPr>
        <xdr:cNvPr id="37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1304</xdr:row>
      <xdr:rowOff>0</xdr:rowOff>
    </xdr:from>
    <xdr:to>
      <xdr:col>35</xdr:col>
      <xdr:colOff>152400</xdr:colOff>
      <xdr:row>1304</xdr:row>
      <xdr:rowOff>133350</xdr:rowOff>
    </xdr:to>
    <xdr:pic>
      <xdr:nvPicPr>
        <xdr:cNvPr id="37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1305</xdr:row>
      <xdr:rowOff>0</xdr:rowOff>
    </xdr:from>
    <xdr:to>
      <xdr:col>32</xdr:col>
      <xdr:colOff>152400</xdr:colOff>
      <xdr:row>1305</xdr:row>
      <xdr:rowOff>133350</xdr:rowOff>
    </xdr:to>
    <xdr:pic>
      <xdr:nvPicPr>
        <xdr:cNvPr id="377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1305</xdr:row>
      <xdr:rowOff>0</xdr:rowOff>
    </xdr:from>
    <xdr:to>
      <xdr:col>34</xdr:col>
      <xdr:colOff>152400</xdr:colOff>
      <xdr:row>1305</xdr:row>
      <xdr:rowOff>133350</xdr:rowOff>
    </xdr:to>
    <xdr:pic>
      <xdr:nvPicPr>
        <xdr:cNvPr id="37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1305</xdr:row>
      <xdr:rowOff>0</xdr:rowOff>
    </xdr:from>
    <xdr:to>
      <xdr:col>35</xdr:col>
      <xdr:colOff>152400</xdr:colOff>
      <xdr:row>1305</xdr:row>
      <xdr:rowOff>133350</xdr:rowOff>
    </xdr:to>
    <xdr:pic>
      <xdr:nvPicPr>
        <xdr:cNvPr id="37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1306</xdr:row>
      <xdr:rowOff>0</xdr:rowOff>
    </xdr:from>
    <xdr:to>
      <xdr:col>32</xdr:col>
      <xdr:colOff>152400</xdr:colOff>
      <xdr:row>1306</xdr:row>
      <xdr:rowOff>133350</xdr:rowOff>
    </xdr:to>
    <xdr:pic>
      <xdr:nvPicPr>
        <xdr:cNvPr id="378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1306</xdr:row>
      <xdr:rowOff>0</xdr:rowOff>
    </xdr:from>
    <xdr:to>
      <xdr:col>34</xdr:col>
      <xdr:colOff>152400</xdr:colOff>
      <xdr:row>1306</xdr:row>
      <xdr:rowOff>133350</xdr:rowOff>
    </xdr:to>
    <xdr:pic>
      <xdr:nvPicPr>
        <xdr:cNvPr id="378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1306</xdr:row>
      <xdr:rowOff>0</xdr:rowOff>
    </xdr:from>
    <xdr:to>
      <xdr:col>35</xdr:col>
      <xdr:colOff>152400</xdr:colOff>
      <xdr:row>1306</xdr:row>
      <xdr:rowOff>133350</xdr:rowOff>
    </xdr:to>
    <xdr:pic>
      <xdr:nvPicPr>
        <xdr:cNvPr id="378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1307</xdr:row>
      <xdr:rowOff>0</xdr:rowOff>
    </xdr:from>
    <xdr:to>
      <xdr:col>32</xdr:col>
      <xdr:colOff>152400</xdr:colOff>
      <xdr:row>1307</xdr:row>
      <xdr:rowOff>133350</xdr:rowOff>
    </xdr:to>
    <xdr:pic>
      <xdr:nvPicPr>
        <xdr:cNvPr id="378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1307</xdr:row>
      <xdr:rowOff>0</xdr:rowOff>
    </xdr:from>
    <xdr:to>
      <xdr:col>34</xdr:col>
      <xdr:colOff>152400</xdr:colOff>
      <xdr:row>1307</xdr:row>
      <xdr:rowOff>133350</xdr:rowOff>
    </xdr:to>
    <xdr:pic>
      <xdr:nvPicPr>
        <xdr:cNvPr id="37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1307</xdr:row>
      <xdr:rowOff>0</xdr:rowOff>
    </xdr:from>
    <xdr:to>
      <xdr:col>35</xdr:col>
      <xdr:colOff>152400</xdr:colOff>
      <xdr:row>1307</xdr:row>
      <xdr:rowOff>133350</xdr:rowOff>
    </xdr:to>
    <xdr:pic>
      <xdr:nvPicPr>
        <xdr:cNvPr id="37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1307</xdr:row>
      <xdr:rowOff>0</xdr:rowOff>
    </xdr:from>
    <xdr:to>
      <xdr:col>46</xdr:col>
      <xdr:colOff>152400</xdr:colOff>
      <xdr:row>1307</xdr:row>
      <xdr:rowOff>133350</xdr:rowOff>
    </xdr:to>
    <xdr:pic>
      <xdr:nvPicPr>
        <xdr:cNvPr id="378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1308</xdr:row>
      <xdr:rowOff>0</xdr:rowOff>
    </xdr:from>
    <xdr:to>
      <xdr:col>34</xdr:col>
      <xdr:colOff>152400</xdr:colOff>
      <xdr:row>1308</xdr:row>
      <xdr:rowOff>133350</xdr:rowOff>
    </xdr:to>
    <xdr:pic>
      <xdr:nvPicPr>
        <xdr:cNvPr id="37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1308</xdr:row>
      <xdr:rowOff>0</xdr:rowOff>
    </xdr:from>
    <xdr:to>
      <xdr:col>35</xdr:col>
      <xdr:colOff>152400</xdr:colOff>
      <xdr:row>1308</xdr:row>
      <xdr:rowOff>133350</xdr:rowOff>
    </xdr:to>
    <xdr:pic>
      <xdr:nvPicPr>
        <xdr:cNvPr id="37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1309</xdr:row>
      <xdr:rowOff>0</xdr:rowOff>
    </xdr:from>
    <xdr:to>
      <xdr:col>32</xdr:col>
      <xdr:colOff>152400</xdr:colOff>
      <xdr:row>1309</xdr:row>
      <xdr:rowOff>133350</xdr:rowOff>
    </xdr:to>
    <xdr:pic>
      <xdr:nvPicPr>
        <xdr:cNvPr id="379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1309</xdr:row>
      <xdr:rowOff>0</xdr:rowOff>
    </xdr:from>
    <xdr:to>
      <xdr:col>34</xdr:col>
      <xdr:colOff>152400</xdr:colOff>
      <xdr:row>1309</xdr:row>
      <xdr:rowOff>133350</xdr:rowOff>
    </xdr:to>
    <xdr:pic>
      <xdr:nvPicPr>
        <xdr:cNvPr id="379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1309</xdr:row>
      <xdr:rowOff>0</xdr:rowOff>
    </xdr:from>
    <xdr:to>
      <xdr:col>35</xdr:col>
      <xdr:colOff>152400</xdr:colOff>
      <xdr:row>1309</xdr:row>
      <xdr:rowOff>133350</xdr:rowOff>
    </xdr:to>
    <xdr:pic>
      <xdr:nvPicPr>
        <xdr:cNvPr id="379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1309</xdr:row>
      <xdr:rowOff>0</xdr:rowOff>
    </xdr:from>
    <xdr:to>
      <xdr:col>46</xdr:col>
      <xdr:colOff>152400</xdr:colOff>
      <xdr:row>1309</xdr:row>
      <xdr:rowOff>133350</xdr:rowOff>
    </xdr:to>
    <xdr:pic>
      <xdr:nvPicPr>
        <xdr:cNvPr id="379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1310</xdr:row>
      <xdr:rowOff>0</xdr:rowOff>
    </xdr:from>
    <xdr:to>
      <xdr:col>32</xdr:col>
      <xdr:colOff>152400</xdr:colOff>
      <xdr:row>1310</xdr:row>
      <xdr:rowOff>133350</xdr:rowOff>
    </xdr:to>
    <xdr:pic>
      <xdr:nvPicPr>
        <xdr:cNvPr id="379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1310</xdr:row>
      <xdr:rowOff>0</xdr:rowOff>
    </xdr:from>
    <xdr:to>
      <xdr:col>34</xdr:col>
      <xdr:colOff>152400</xdr:colOff>
      <xdr:row>1310</xdr:row>
      <xdr:rowOff>133350</xdr:rowOff>
    </xdr:to>
    <xdr:pic>
      <xdr:nvPicPr>
        <xdr:cNvPr id="37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1310</xdr:row>
      <xdr:rowOff>0</xdr:rowOff>
    </xdr:from>
    <xdr:to>
      <xdr:col>35</xdr:col>
      <xdr:colOff>152400</xdr:colOff>
      <xdr:row>1310</xdr:row>
      <xdr:rowOff>133350</xdr:rowOff>
    </xdr:to>
    <xdr:pic>
      <xdr:nvPicPr>
        <xdr:cNvPr id="37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1311</xdr:row>
      <xdr:rowOff>0</xdr:rowOff>
    </xdr:from>
    <xdr:to>
      <xdr:col>32</xdr:col>
      <xdr:colOff>152400</xdr:colOff>
      <xdr:row>1311</xdr:row>
      <xdr:rowOff>133350</xdr:rowOff>
    </xdr:to>
    <xdr:pic>
      <xdr:nvPicPr>
        <xdr:cNvPr id="379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1311</xdr:row>
      <xdr:rowOff>0</xdr:rowOff>
    </xdr:from>
    <xdr:to>
      <xdr:col>34</xdr:col>
      <xdr:colOff>152400</xdr:colOff>
      <xdr:row>1311</xdr:row>
      <xdr:rowOff>133350</xdr:rowOff>
    </xdr:to>
    <xdr:pic>
      <xdr:nvPicPr>
        <xdr:cNvPr id="379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1311</xdr:row>
      <xdr:rowOff>0</xdr:rowOff>
    </xdr:from>
    <xdr:to>
      <xdr:col>35</xdr:col>
      <xdr:colOff>152400</xdr:colOff>
      <xdr:row>1311</xdr:row>
      <xdr:rowOff>133350</xdr:rowOff>
    </xdr:to>
    <xdr:pic>
      <xdr:nvPicPr>
        <xdr:cNvPr id="380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1312</xdr:row>
      <xdr:rowOff>0</xdr:rowOff>
    </xdr:from>
    <xdr:to>
      <xdr:col>32</xdr:col>
      <xdr:colOff>152400</xdr:colOff>
      <xdr:row>1312</xdr:row>
      <xdr:rowOff>133350</xdr:rowOff>
    </xdr:to>
    <xdr:pic>
      <xdr:nvPicPr>
        <xdr:cNvPr id="380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1312</xdr:row>
      <xdr:rowOff>0</xdr:rowOff>
    </xdr:from>
    <xdr:to>
      <xdr:col>34</xdr:col>
      <xdr:colOff>152400</xdr:colOff>
      <xdr:row>1312</xdr:row>
      <xdr:rowOff>133350</xdr:rowOff>
    </xdr:to>
    <xdr:pic>
      <xdr:nvPicPr>
        <xdr:cNvPr id="380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1312</xdr:row>
      <xdr:rowOff>0</xdr:rowOff>
    </xdr:from>
    <xdr:to>
      <xdr:col>35</xdr:col>
      <xdr:colOff>152400</xdr:colOff>
      <xdr:row>1312</xdr:row>
      <xdr:rowOff>133350</xdr:rowOff>
    </xdr:to>
    <xdr:pic>
      <xdr:nvPicPr>
        <xdr:cNvPr id="380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1313</xdr:row>
      <xdr:rowOff>0</xdr:rowOff>
    </xdr:from>
    <xdr:to>
      <xdr:col>32</xdr:col>
      <xdr:colOff>152400</xdr:colOff>
      <xdr:row>1313</xdr:row>
      <xdr:rowOff>133350</xdr:rowOff>
    </xdr:to>
    <xdr:pic>
      <xdr:nvPicPr>
        <xdr:cNvPr id="380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1313</xdr:row>
      <xdr:rowOff>0</xdr:rowOff>
    </xdr:from>
    <xdr:to>
      <xdr:col>34</xdr:col>
      <xdr:colOff>152400</xdr:colOff>
      <xdr:row>1313</xdr:row>
      <xdr:rowOff>133350</xdr:rowOff>
    </xdr:to>
    <xdr:pic>
      <xdr:nvPicPr>
        <xdr:cNvPr id="38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1313</xdr:row>
      <xdr:rowOff>0</xdr:rowOff>
    </xdr:from>
    <xdr:to>
      <xdr:col>35</xdr:col>
      <xdr:colOff>152400</xdr:colOff>
      <xdr:row>1313</xdr:row>
      <xdr:rowOff>133350</xdr:rowOff>
    </xdr:to>
    <xdr:pic>
      <xdr:nvPicPr>
        <xdr:cNvPr id="38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1314</xdr:row>
      <xdr:rowOff>0</xdr:rowOff>
    </xdr:from>
    <xdr:to>
      <xdr:col>32</xdr:col>
      <xdr:colOff>152400</xdr:colOff>
      <xdr:row>1314</xdr:row>
      <xdr:rowOff>133350</xdr:rowOff>
    </xdr:to>
    <xdr:pic>
      <xdr:nvPicPr>
        <xdr:cNvPr id="380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1314</xdr:row>
      <xdr:rowOff>0</xdr:rowOff>
    </xdr:from>
    <xdr:to>
      <xdr:col>34</xdr:col>
      <xdr:colOff>152400</xdr:colOff>
      <xdr:row>1314</xdr:row>
      <xdr:rowOff>133350</xdr:rowOff>
    </xdr:to>
    <xdr:pic>
      <xdr:nvPicPr>
        <xdr:cNvPr id="38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1314</xdr:row>
      <xdr:rowOff>0</xdr:rowOff>
    </xdr:from>
    <xdr:to>
      <xdr:col>35</xdr:col>
      <xdr:colOff>152400</xdr:colOff>
      <xdr:row>1314</xdr:row>
      <xdr:rowOff>133350</xdr:rowOff>
    </xdr:to>
    <xdr:pic>
      <xdr:nvPicPr>
        <xdr:cNvPr id="380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1315</xdr:row>
      <xdr:rowOff>0</xdr:rowOff>
    </xdr:from>
    <xdr:to>
      <xdr:col>32</xdr:col>
      <xdr:colOff>152400</xdr:colOff>
      <xdr:row>1315</xdr:row>
      <xdr:rowOff>133350</xdr:rowOff>
    </xdr:to>
    <xdr:pic>
      <xdr:nvPicPr>
        <xdr:cNvPr id="381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1315</xdr:row>
      <xdr:rowOff>0</xdr:rowOff>
    </xdr:from>
    <xdr:to>
      <xdr:col>34</xdr:col>
      <xdr:colOff>152400</xdr:colOff>
      <xdr:row>1315</xdr:row>
      <xdr:rowOff>133350</xdr:rowOff>
    </xdr:to>
    <xdr:pic>
      <xdr:nvPicPr>
        <xdr:cNvPr id="38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1315</xdr:row>
      <xdr:rowOff>0</xdr:rowOff>
    </xdr:from>
    <xdr:to>
      <xdr:col>35</xdr:col>
      <xdr:colOff>152400</xdr:colOff>
      <xdr:row>1315</xdr:row>
      <xdr:rowOff>133350</xdr:rowOff>
    </xdr:to>
    <xdr:pic>
      <xdr:nvPicPr>
        <xdr:cNvPr id="38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1316</xdr:row>
      <xdr:rowOff>0</xdr:rowOff>
    </xdr:from>
    <xdr:to>
      <xdr:col>32</xdr:col>
      <xdr:colOff>152400</xdr:colOff>
      <xdr:row>1316</xdr:row>
      <xdr:rowOff>133350</xdr:rowOff>
    </xdr:to>
    <xdr:pic>
      <xdr:nvPicPr>
        <xdr:cNvPr id="381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1316</xdr:row>
      <xdr:rowOff>0</xdr:rowOff>
    </xdr:from>
    <xdr:to>
      <xdr:col>34</xdr:col>
      <xdr:colOff>152400</xdr:colOff>
      <xdr:row>1316</xdr:row>
      <xdr:rowOff>133350</xdr:rowOff>
    </xdr:to>
    <xdr:pic>
      <xdr:nvPicPr>
        <xdr:cNvPr id="38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1316</xdr:row>
      <xdr:rowOff>0</xdr:rowOff>
    </xdr:from>
    <xdr:to>
      <xdr:col>35</xdr:col>
      <xdr:colOff>152400</xdr:colOff>
      <xdr:row>1316</xdr:row>
      <xdr:rowOff>133350</xdr:rowOff>
    </xdr:to>
    <xdr:pic>
      <xdr:nvPicPr>
        <xdr:cNvPr id="38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1317</xdr:row>
      <xdr:rowOff>0</xdr:rowOff>
    </xdr:from>
    <xdr:to>
      <xdr:col>32</xdr:col>
      <xdr:colOff>152400</xdr:colOff>
      <xdr:row>1317</xdr:row>
      <xdr:rowOff>133350</xdr:rowOff>
    </xdr:to>
    <xdr:pic>
      <xdr:nvPicPr>
        <xdr:cNvPr id="381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1317</xdr:row>
      <xdr:rowOff>0</xdr:rowOff>
    </xdr:from>
    <xdr:to>
      <xdr:col>34</xdr:col>
      <xdr:colOff>152400</xdr:colOff>
      <xdr:row>1317</xdr:row>
      <xdr:rowOff>133350</xdr:rowOff>
    </xdr:to>
    <xdr:pic>
      <xdr:nvPicPr>
        <xdr:cNvPr id="38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1317</xdr:row>
      <xdr:rowOff>0</xdr:rowOff>
    </xdr:from>
    <xdr:to>
      <xdr:col>35</xdr:col>
      <xdr:colOff>152400</xdr:colOff>
      <xdr:row>1317</xdr:row>
      <xdr:rowOff>133350</xdr:rowOff>
    </xdr:to>
    <xdr:pic>
      <xdr:nvPicPr>
        <xdr:cNvPr id="38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1318</xdr:row>
      <xdr:rowOff>0</xdr:rowOff>
    </xdr:from>
    <xdr:to>
      <xdr:col>34</xdr:col>
      <xdr:colOff>152400</xdr:colOff>
      <xdr:row>1318</xdr:row>
      <xdr:rowOff>133350</xdr:rowOff>
    </xdr:to>
    <xdr:pic>
      <xdr:nvPicPr>
        <xdr:cNvPr id="38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1318</xdr:row>
      <xdr:rowOff>0</xdr:rowOff>
    </xdr:from>
    <xdr:to>
      <xdr:col>35</xdr:col>
      <xdr:colOff>152400</xdr:colOff>
      <xdr:row>1318</xdr:row>
      <xdr:rowOff>133350</xdr:rowOff>
    </xdr:to>
    <xdr:pic>
      <xdr:nvPicPr>
        <xdr:cNvPr id="382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1319</xdr:row>
      <xdr:rowOff>0</xdr:rowOff>
    </xdr:from>
    <xdr:to>
      <xdr:col>32</xdr:col>
      <xdr:colOff>152400</xdr:colOff>
      <xdr:row>1319</xdr:row>
      <xdr:rowOff>133350</xdr:rowOff>
    </xdr:to>
    <xdr:pic>
      <xdr:nvPicPr>
        <xdr:cNvPr id="382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1319</xdr:row>
      <xdr:rowOff>0</xdr:rowOff>
    </xdr:from>
    <xdr:to>
      <xdr:col>34</xdr:col>
      <xdr:colOff>152400</xdr:colOff>
      <xdr:row>1319</xdr:row>
      <xdr:rowOff>133350</xdr:rowOff>
    </xdr:to>
    <xdr:pic>
      <xdr:nvPicPr>
        <xdr:cNvPr id="382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1319</xdr:row>
      <xdr:rowOff>0</xdr:rowOff>
    </xdr:from>
    <xdr:to>
      <xdr:col>35</xdr:col>
      <xdr:colOff>152400</xdr:colOff>
      <xdr:row>1319</xdr:row>
      <xdr:rowOff>133350</xdr:rowOff>
    </xdr:to>
    <xdr:pic>
      <xdr:nvPicPr>
        <xdr:cNvPr id="382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1320</xdr:row>
      <xdr:rowOff>0</xdr:rowOff>
    </xdr:from>
    <xdr:to>
      <xdr:col>32</xdr:col>
      <xdr:colOff>152400</xdr:colOff>
      <xdr:row>1320</xdr:row>
      <xdr:rowOff>133350</xdr:rowOff>
    </xdr:to>
    <xdr:pic>
      <xdr:nvPicPr>
        <xdr:cNvPr id="382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1320</xdr:row>
      <xdr:rowOff>0</xdr:rowOff>
    </xdr:from>
    <xdr:to>
      <xdr:col>34</xdr:col>
      <xdr:colOff>152400</xdr:colOff>
      <xdr:row>1320</xdr:row>
      <xdr:rowOff>133350</xdr:rowOff>
    </xdr:to>
    <xdr:pic>
      <xdr:nvPicPr>
        <xdr:cNvPr id="382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1320</xdr:row>
      <xdr:rowOff>0</xdr:rowOff>
    </xdr:from>
    <xdr:to>
      <xdr:col>35</xdr:col>
      <xdr:colOff>152400</xdr:colOff>
      <xdr:row>1320</xdr:row>
      <xdr:rowOff>133350</xdr:rowOff>
    </xdr:to>
    <xdr:pic>
      <xdr:nvPicPr>
        <xdr:cNvPr id="382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1321</xdr:row>
      <xdr:rowOff>0</xdr:rowOff>
    </xdr:from>
    <xdr:to>
      <xdr:col>32</xdr:col>
      <xdr:colOff>152400</xdr:colOff>
      <xdr:row>1321</xdr:row>
      <xdr:rowOff>133350</xdr:rowOff>
    </xdr:to>
    <xdr:pic>
      <xdr:nvPicPr>
        <xdr:cNvPr id="382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1321</xdr:row>
      <xdr:rowOff>0</xdr:rowOff>
    </xdr:from>
    <xdr:to>
      <xdr:col>34</xdr:col>
      <xdr:colOff>152400</xdr:colOff>
      <xdr:row>1321</xdr:row>
      <xdr:rowOff>133350</xdr:rowOff>
    </xdr:to>
    <xdr:pic>
      <xdr:nvPicPr>
        <xdr:cNvPr id="382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1321</xdr:row>
      <xdr:rowOff>0</xdr:rowOff>
    </xdr:from>
    <xdr:to>
      <xdr:col>35</xdr:col>
      <xdr:colOff>152400</xdr:colOff>
      <xdr:row>1321</xdr:row>
      <xdr:rowOff>133350</xdr:rowOff>
    </xdr:to>
    <xdr:pic>
      <xdr:nvPicPr>
        <xdr:cNvPr id="382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1322</xdr:row>
      <xdr:rowOff>0</xdr:rowOff>
    </xdr:from>
    <xdr:to>
      <xdr:col>32</xdr:col>
      <xdr:colOff>152400</xdr:colOff>
      <xdr:row>1322</xdr:row>
      <xdr:rowOff>133350</xdr:rowOff>
    </xdr:to>
    <xdr:pic>
      <xdr:nvPicPr>
        <xdr:cNvPr id="383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1322</xdr:row>
      <xdr:rowOff>0</xdr:rowOff>
    </xdr:from>
    <xdr:to>
      <xdr:col>34</xdr:col>
      <xdr:colOff>152400</xdr:colOff>
      <xdr:row>1322</xdr:row>
      <xdr:rowOff>133350</xdr:rowOff>
    </xdr:to>
    <xdr:pic>
      <xdr:nvPicPr>
        <xdr:cNvPr id="383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1322</xdr:row>
      <xdr:rowOff>0</xdr:rowOff>
    </xdr:from>
    <xdr:to>
      <xdr:col>35</xdr:col>
      <xdr:colOff>152400</xdr:colOff>
      <xdr:row>1322</xdr:row>
      <xdr:rowOff>133350</xdr:rowOff>
    </xdr:to>
    <xdr:pic>
      <xdr:nvPicPr>
        <xdr:cNvPr id="383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1322</xdr:row>
      <xdr:rowOff>0</xdr:rowOff>
    </xdr:from>
    <xdr:to>
      <xdr:col>46</xdr:col>
      <xdr:colOff>152400</xdr:colOff>
      <xdr:row>1322</xdr:row>
      <xdr:rowOff>133350</xdr:rowOff>
    </xdr:to>
    <xdr:pic>
      <xdr:nvPicPr>
        <xdr:cNvPr id="383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1323</xdr:row>
      <xdr:rowOff>0</xdr:rowOff>
    </xdr:from>
    <xdr:to>
      <xdr:col>32</xdr:col>
      <xdr:colOff>152400</xdr:colOff>
      <xdr:row>1323</xdr:row>
      <xdr:rowOff>133350</xdr:rowOff>
    </xdr:to>
    <xdr:pic>
      <xdr:nvPicPr>
        <xdr:cNvPr id="383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1323</xdr:row>
      <xdr:rowOff>0</xdr:rowOff>
    </xdr:from>
    <xdr:to>
      <xdr:col>34</xdr:col>
      <xdr:colOff>152400</xdr:colOff>
      <xdr:row>1323</xdr:row>
      <xdr:rowOff>133350</xdr:rowOff>
    </xdr:to>
    <xdr:pic>
      <xdr:nvPicPr>
        <xdr:cNvPr id="383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1323</xdr:row>
      <xdr:rowOff>0</xdr:rowOff>
    </xdr:from>
    <xdr:to>
      <xdr:col>35</xdr:col>
      <xdr:colOff>152400</xdr:colOff>
      <xdr:row>1323</xdr:row>
      <xdr:rowOff>133350</xdr:rowOff>
    </xdr:to>
    <xdr:pic>
      <xdr:nvPicPr>
        <xdr:cNvPr id="383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1323</xdr:row>
      <xdr:rowOff>0</xdr:rowOff>
    </xdr:from>
    <xdr:to>
      <xdr:col>46</xdr:col>
      <xdr:colOff>152400</xdr:colOff>
      <xdr:row>1323</xdr:row>
      <xdr:rowOff>133350</xdr:rowOff>
    </xdr:to>
    <xdr:pic>
      <xdr:nvPicPr>
        <xdr:cNvPr id="383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1324</xdr:row>
      <xdr:rowOff>0</xdr:rowOff>
    </xdr:from>
    <xdr:to>
      <xdr:col>32</xdr:col>
      <xdr:colOff>152400</xdr:colOff>
      <xdr:row>1324</xdr:row>
      <xdr:rowOff>133350</xdr:rowOff>
    </xdr:to>
    <xdr:pic>
      <xdr:nvPicPr>
        <xdr:cNvPr id="383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1324</xdr:row>
      <xdr:rowOff>0</xdr:rowOff>
    </xdr:from>
    <xdr:to>
      <xdr:col>34</xdr:col>
      <xdr:colOff>152400</xdr:colOff>
      <xdr:row>1324</xdr:row>
      <xdr:rowOff>133350</xdr:rowOff>
    </xdr:to>
    <xdr:pic>
      <xdr:nvPicPr>
        <xdr:cNvPr id="38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1324</xdr:row>
      <xdr:rowOff>0</xdr:rowOff>
    </xdr:from>
    <xdr:to>
      <xdr:col>35</xdr:col>
      <xdr:colOff>152400</xdr:colOff>
      <xdr:row>1324</xdr:row>
      <xdr:rowOff>133350</xdr:rowOff>
    </xdr:to>
    <xdr:pic>
      <xdr:nvPicPr>
        <xdr:cNvPr id="38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1324</xdr:row>
      <xdr:rowOff>0</xdr:rowOff>
    </xdr:from>
    <xdr:to>
      <xdr:col>46</xdr:col>
      <xdr:colOff>152400</xdr:colOff>
      <xdr:row>1324</xdr:row>
      <xdr:rowOff>133350</xdr:rowOff>
    </xdr:to>
    <xdr:pic>
      <xdr:nvPicPr>
        <xdr:cNvPr id="384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1325</xdr:row>
      <xdr:rowOff>0</xdr:rowOff>
    </xdr:from>
    <xdr:to>
      <xdr:col>32</xdr:col>
      <xdr:colOff>152400</xdr:colOff>
      <xdr:row>1325</xdr:row>
      <xdr:rowOff>133350</xdr:rowOff>
    </xdr:to>
    <xdr:pic>
      <xdr:nvPicPr>
        <xdr:cNvPr id="384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1325</xdr:row>
      <xdr:rowOff>0</xdr:rowOff>
    </xdr:from>
    <xdr:to>
      <xdr:col>34</xdr:col>
      <xdr:colOff>152400</xdr:colOff>
      <xdr:row>1325</xdr:row>
      <xdr:rowOff>133350</xdr:rowOff>
    </xdr:to>
    <xdr:pic>
      <xdr:nvPicPr>
        <xdr:cNvPr id="384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1325</xdr:row>
      <xdr:rowOff>0</xdr:rowOff>
    </xdr:from>
    <xdr:to>
      <xdr:col>35</xdr:col>
      <xdr:colOff>152400</xdr:colOff>
      <xdr:row>1325</xdr:row>
      <xdr:rowOff>133350</xdr:rowOff>
    </xdr:to>
    <xdr:pic>
      <xdr:nvPicPr>
        <xdr:cNvPr id="384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1326</xdr:row>
      <xdr:rowOff>0</xdr:rowOff>
    </xdr:from>
    <xdr:to>
      <xdr:col>32</xdr:col>
      <xdr:colOff>152400</xdr:colOff>
      <xdr:row>1326</xdr:row>
      <xdr:rowOff>133350</xdr:rowOff>
    </xdr:to>
    <xdr:pic>
      <xdr:nvPicPr>
        <xdr:cNvPr id="384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1326</xdr:row>
      <xdr:rowOff>0</xdr:rowOff>
    </xdr:from>
    <xdr:to>
      <xdr:col>34</xdr:col>
      <xdr:colOff>152400</xdr:colOff>
      <xdr:row>1326</xdr:row>
      <xdr:rowOff>133350</xdr:rowOff>
    </xdr:to>
    <xdr:pic>
      <xdr:nvPicPr>
        <xdr:cNvPr id="384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1326</xdr:row>
      <xdr:rowOff>0</xdr:rowOff>
    </xdr:from>
    <xdr:to>
      <xdr:col>35</xdr:col>
      <xdr:colOff>152400</xdr:colOff>
      <xdr:row>1326</xdr:row>
      <xdr:rowOff>133350</xdr:rowOff>
    </xdr:to>
    <xdr:pic>
      <xdr:nvPicPr>
        <xdr:cNvPr id="384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1327</xdr:row>
      <xdr:rowOff>0</xdr:rowOff>
    </xdr:from>
    <xdr:to>
      <xdr:col>32</xdr:col>
      <xdr:colOff>152400</xdr:colOff>
      <xdr:row>1327</xdr:row>
      <xdr:rowOff>133350</xdr:rowOff>
    </xdr:to>
    <xdr:pic>
      <xdr:nvPicPr>
        <xdr:cNvPr id="384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1327</xdr:row>
      <xdr:rowOff>0</xdr:rowOff>
    </xdr:from>
    <xdr:to>
      <xdr:col>34</xdr:col>
      <xdr:colOff>152400</xdr:colOff>
      <xdr:row>1327</xdr:row>
      <xdr:rowOff>133350</xdr:rowOff>
    </xdr:to>
    <xdr:pic>
      <xdr:nvPicPr>
        <xdr:cNvPr id="384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1327</xdr:row>
      <xdr:rowOff>0</xdr:rowOff>
    </xdr:from>
    <xdr:to>
      <xdr:col>35</xdr:col>
      <xdr:colOff>152400</xdr:colOff>
      <xdr:row>1327</xdr:row>
      <xdr:rowOff>133350</xdr:rowOff>
    </xdr:to>
    <xdr:pic>
      <xdr:nvPicPr>
        <xdr:cNvPr id="385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1328</xdr:row>
      <xdr:rowOff>0</xdr:rowOff>
    </xdr:from>
    <xdr:to>
      <xdr:col>32</xdr:col>
      <xdr:colOff>152400</xdr:colOff>
      <xdr:row>1328</xdr:row>
      <xdr:rowOff>133350</xdr:rowOff>
    </xdr:to>
    <xdr:pic>
      <xdr:nvPicPr>
        <xdr:cNvPr id="385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1328</xdr:row>
      <xdr:rowOff>0</xdr:rowOff>
    </xdr:from>
    <xdr:to>
      <xdr:col>34</xdr:col>
      <xdr:colOff>152400</xdr:colOff>
      <xdr:row>1328</xdr:row>
      <xdr:rowOff>133350</xdr:rowOff>
    </xdr:to>
    <xdr:pic>
      <xdr:nvPicPr>
        <xdr:cNvPr id="385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1328</xdr:row>
      <xdr:rowOff>0</xdr:rowOff>
    </xdr:from>
    <xdr:to>
      <xdr:col>35</xdr:col>
      <xdr:colOff>152400</xdr:colOff>
      <xdr:row>1328</xdr:row>
      <xdr:rowOff>133350</xdr:rowOff>
    </xdr:to>
    <xdr:pic>
      <xdr:nvPicPr>
        <xdr:cNvPr id="385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1329</xdr:row>
      <xdr:rowOff>0</xdr:rowOff>
    </xdr:from>
    <xdr:to>
      <xdr:col>32</xdr:col>
      <xdr:colOff>152400</xdr:colOff>
      <xdr:row>1329</xdr:row>
      <xdr:rowOff>133350</xdr:rowOff>
    </xdr:to>
    <xdr:pic>
      <xdr:nvPicPr>
        <xdr:cNvPr id="385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1329</xdr:row>
      <xdr:rowOff>0</xdr:rowOff>
    </xdr:from>
    <xdr:to>
      <xdr:col>34</xdr:col>
      <xdr:colOff>152400</xdr:colOff>
      <xdr:row>1329</xdr:row>
      <xdr:rowOff>133350</xdr:rowOff>
    </xdr:to>
    <xdr:pic>
      <xdr:nvPicPr>
        <xdr:cNvPr id="38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1329</xdr:row>
      <xdr:rowOff>0</xdr:rowOff>
    </xdr:from>
    <xdr:to>
      <xdr:col>35</xdr:col>
      <xdr:colOff>152400</xdr:colOff>
      <xdr:row>1329</xdr:row>
      <xdr:rowOff>133350</xdr:rowOff>
    </xdr:to>
    <xdr:pic>
      <xdr:nvPicPr>
        <xdr:cNvPr id="385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1330</xdr:row>
      <xdr:rowOff>0</xdr:rowOff>
    </xdr:from>
    <xdr:to>
      <xdr:col>32</xdr:col>
      <xdr:colOff>152400</xdr:colOff>
      <xdr:row>1330</xdr:row>
      <xdr:rowOff>133350</xdr:rowOff>
    </xdr:to>
    <xdr:pic>
      <xdr:nvPicPr>
        <xdr:cNvPr id="385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1330</xdr:row>
      <xdr:rowOff>0</xdr:rowOff>
    </xdr:from>
    <xdr:to>
      <xdr:col>34</xdr:col>
      <xdr:colOff>152400</xdr:colOff>
      <xdr:row>1330</xdr:row>
      <xdr:rowOff>133350</xdr:rowOff>
    </xdr:to>
    <xdr:pic>
      <xdr:nvPicPr>
        <xdr:cNvPr id="38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1330</xdr:row>
      <xdr:rowOff>0</xdr:rowOff>
    </xdr:from>
    <xdr:to>
      <xdr:col>35</xdr:col>
      <xdr:colOff>152400</xdr:colOff>
      <xdr:row>1330</xdr:row>
      <xdr:rowOff>133350</xdr:rowOff>
    </xdr:to>
    <xdr:pic>
      <xdr:nvPicPr>
        <xdr:cNvPr id="385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1331</xdr:row>
      <xdr:rowOff>0</xdr:rowOff>
    </xdr:from>
    <xdr:to>
      <xdr:col>32</xdr:col>
      <xdr:colOff>152400</xdr:colOff>
      <xdr:row>1331</xdr:row>
      <xdr:rowOff>133350</xdr:rowOff>
    </xdr:to>
    <xdr:pic>
      <xdr:nvPicPr>
        <xdr:cNvPr id="386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1331</xdr:row>
      <xdr:rowOff>0</xdr:rowOff>
    </xdr:from>
    <xdr:to>
      <xdr:col>34</xdr:col>
      <xdr:colOff>152400</xdr:colOff>
      <xdr:row>1331</xdr:row>
      <xdr:rowOff>133350</xdr:rowOff>
    </xdr:to>
    <xdr:pic>
      <xdr:nvPicPr>
        <xdr:cNvPr id="38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1331</xdr:row>
      <xdr:rowOff>0</xdr:rowOff>
    </xdr:from>
    <xdr:to>
      <xdr:col>35</xdr:col>
      <xdr:colOff>152400</xdr:colOff>
      <xdr:row>1331</xdr:row>
      <xdr:rowOff>133350</xdr:rowOff>
    </xdr:to>
    <xdr:pic>
      <xdr:nvPicPr>
        <xdr:cNvPr id="386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1331</xdr:row>
      <xdr:rowOff>0</xdr:rowOff>
    </xdr:from>
    <xdr:to>
      <xdr:col>46</xdr:col>
      <xdr:colOff>152400</xdr:colOff>
      <xdr:row>1331</xdr:row>
      <xdr:rowOff>133350</xdr:rowOff>
    </xdr:to>
    <xdr:pic>
      <xdr:nvPicPr>
        <xdr:cNvPr id="386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1332</xdr:row>
      <xdr:rowOff>0</xdr:rowOff>
    </xdr:from>
    <xdr:to>
      <xdr:col>32</xdr:col>
      <xdr:colOff>152400</xdr:colOff>
      <xdr:row>1332</xdr:row>
      <xdr:rowOff>133350</xdr:rowOff>
    </xdr:to>
    <xdr:pic>
      <xdr:nvPicPr>
        <xdr:cNvPr id="386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1332</xdr:row>
      <xdr:rowOff>0</xdr:rowOff>
    </xdr:from>
    <xdr:to>
      <xdr:col>34</xdr:col>
      <xdr:colOff>152400</xdr:colOff>
      <xdr:row>1332</xdr:row>
      <xdr:rowOff>133350</xdr:rowOff>
    </xdr:to>
    <xdr:pic>
      <xdr:nvPicPr>
        <xdr:cNvPr id="38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1332</xdr:row>
      <xdr:rowOff>0</xdr:rowOff>
    </xdr:from>
    <xdr:to>
      <xdr:col>35</xdr:col>
      <xdr:colOff>152400</xdr:colOff>
      <xdr:row>1332</xdr:row>
      <xdr:rowOff>133350</xdr:rowOff>
    </xdr:to>
    <xdr:pic>
      <xdr:nvPicPr>
        <xdr:cNvPr id="38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1333</xdr:row>
      <xdr:rowOff>0</xdr:rowOff>
    </xdr:from>
    <xdr:to>
      <xdr:col>34</xdr:col>
      <xdr:colOff>152400</xdr:colOff>
      <xdr:row>1333</xdr:row>
      <xdr:rowOff>133350</xdr:rowOff>
    </xdr:to>
    <xdr:pic>
      <xdr:nvPicPr>
        <xdr:cNvPr id="386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1333</xdr:row>
      <xdr:rowOff>0</xdr:rowOff>
    </xdr:from>
    <xdr:to>
      <xdr:col>35</xdr:col>
      <xdr:colOff>152400</xdr:colOff>
      <xdr:row>1333</xdr:row>
      <xdr:rowOff>133350</xdr:rowOff>
    </xdr:to>
    <xdr:pic>
      <xdr:nvPicPr>
        <xdr:cNvPr id="386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1333</xdr:row>
      <xdr:rowOff>0</xdr:rowOff>
    </xdr:from>
    <xdr:to>
      <xdr:col>46</xdr:col>
      <xdr:colOff>152400</xdr:colOff>
      <xdr:row>1333</xdr:row>
      <xdr:rowOff>133350</xdr:rowOff>
    </xdr:to>
    <xdr:pic>
      <xdr:nvPicPr>
        <xdr:cNvPr id="386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1334</xdr:row>
      <xdr:rowOff>0</xdr:rowOff>
    </xdr:from>
    <xdr:to>
      <xdr:col>34</xdr:col>
      <xdr:colOff>152400</xdr:colOff>
      <xdr:row>1334</xdr:row>
      <xdr:rowOff>133350</xdr:rowOff>
    </xdr:to>
    <xdr:pic>
      <xdr:nvPicPr>
        <xdr:cNvPr id="387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1334</xdr:row>
      <xdr:rowOff>0</xdr:rowOff>
    </xdr:from>
    <xdr:to>
      <xdr:col>35</xdr:col>
      <xdr:colOff>152400</xdr:colOff>
      <xdr:row>1334</xdr:row>
      <xdr:rowOff>133350</xdr:rowOff>
    </xdr:to>
    <xdr:pic>
      <xdr:nvPicPr>
        <xdr:cNvPr id="387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1335</xdr:row>
      <xdr:rowOff>0</xdr:rowOff>
    </xdr:from>
    <xdr:to>
      <xdr:col>32</xdr:col>
      <xdr:colOff>152400</xdr:colOff>
      <xdr:row>1335</xdr:row>
      <xdr:rowOff>133350</xdr:rowOff>
    </xdr:to>
    <xdr:pic>
      <xdr:nvPicPr>
        <xdr:cNvPr id="387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1335</xdr:row>
      <xdr:rowOff>0</xdr:rowOff>
    </xdr:from>
    <xdr:to>
      <xdr:col>34</xdr:col>
      <xdr:colOff>152400</xdr:colOff>
      <xdr:row>1335</xdr:row>
      <xdr:rowOff>133350</xdr:rowOff>
    </xdr:to>
    <xdr:pic>
      <xdr:nvPicPr>
        <xdr:cNvPr id="387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1335</xdr:row>
      <xdr:rowOff>0</xdr:rowOff>
    </xdr:from>
    <xdr:to>
      <xdr:col>35</xdr:col>
      <xdr:colOff>152400</xdr:colOff>
      <xdr:row>1335</xdr:row>
      <xdr:rowOff>133350</xdr:rowOff>
    </xdr:to>
    <xdr:pic>
      <xdr:nvPicPr>
        <xdr:cNvPr id="387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1336</xdr:row>
      <xdr:rowOff>0</xdr:rowOff>
    </xdr:from>
    <xdr:to>
      <xdr:col>32</xdr:col>
      <xdr:colOff>152400</xdr:colOff>
      <xdr:row>1336</xdr:row>
      <xdr:rowOff>133350</xdr:rowOff>
    </xdr:to>
    <xdr:pic>
      <xdr:nvPicPr>
        <xdr:cNvPr id="387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1336</xdr:row>
      <xdr:rowOff>0</xdr:rowOff>
    </xdr:from>
    <xdr:to>
      <xdr:col>34</xdr:col>
      <xdr:colOff>152400</xdr:colOff>
      <xdr:row>1336</xdr:row>
      <xdr:rowOff>133350</xdr:rowOff>
    </xdr:to>
    <xdr:pic>
      <xdr:nvPicPr>
        <xdr:cNvPr id="38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1336</xdr:row>
      <xdr:rowOff>0</xdr:rowOff>
    </xdr:from>
    <xdr:to>
      <xdr:col>35</xdr:col>
      <xdr:colOff>152400</xdr:colOff>
      <xdr:row>1336</xdr:row>
      <xdr:rowOff>133350</xdr:rowOff>
    </xdr:to>
    <xdr:pic>
      <xdr:nvPicPr>
        <xdr:cNvPr id="387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1336</xdr:row>
      <xdr:rowOff>0</xdr:rowOff>
    </xdr:from>
    <xdr:to>
      <xdr:col>46</xdr:col>
      <xdr:colOff>152400</xdr:colOff>
      <xdr:row>1336</xdr:row>
      <xdr:rowOff>133350</xdr:rowOff>
    </xdr:to>
    <xdr:pic>
      <xdr:nvPicPr>
        <xdr:cNvPr id="387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1337</xdr:row>
      <xdr:rowOff>0</xdr:rowOff>
    </xdr:from>
    <xdr:to>
      <xdr:col>32</xdr:col>
      <xdr:colOff>152400</xdr:colOff>
      <xdr:row>1337</xdr:row>
      <xdr:rowOff>133350</xdr:rowOff>
    </xdr:to>
    <xdr:pic>
      <xdr:nvPicPr>
        <xdr:cNvPr id="387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1337</xdr:row>
      <xdr:rowOff>0</xdr:rowOff>
    </xdr:from>
    <xdr:to>
      <xdr:col>34</xdr:col>
      <xdr:colOff>152400</xdr:colOff>
      <xdr:row>1337</xdr:row>
      <xdr:rowOff>133350</xdr:rowOff>
    </xdr:to>
    <xdr:pic>
      <xdr:nvPicPr>
        <xdr:cNvPr id="38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1337</xdr:row>
      <xdr:rowOff>0</xdr:rowOff>
    </xdr:from>
    <xdr:to>
      <xdr:col>35</xdr:col>
      <xdr:colOff>152400</xdr:colOff>
      <xdr:row>1337</xdr:row>
      <xdr:rowOff>133350</xdr:rowOff>
    </xdr:to>
    <xdr:pic>
      <xdr:nvPicPr>
        <xdr:cNvPr id="38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1338</xdr:row>
      <xdr:rowOff>0</xdr:rowOff>
    </xdr:from>
    <xdr:to>
      <xdr:col>32</xdr:col>
      <xdr:colOff>152400</xdr:colOff>
      <xdr:row>1338</xdr:row>
      <xdr:rowOff>133350</xdr:rowOff>
    </xdr:to>
    <xdr:pic>
      <xdr:nvPicPr>
        <xdr:cNvPr id="388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1338</xdr:row>
      <xdr:rowOff>0</xdr:rowOff>
    </xdr:from>
    <xdr:to>
      <xdr:col>34</xdr:col>
      <xdr:colOff>152400</xdr:colOff>
      <xdr:row>1338</xdr:row>
      <xdr:rowOff>133350</xdr:rowOff>
    </xdr:to>
    <xdr:pic>
      <xdr:nvPicPr>
        <xdr:cNvPr id="388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1338</xdr:row>
      <xdr:rowOff>0</xdr:rowOff>
    </xdr:from>
    <xdr:to>
      <xdr:col>35</xdr:col>
      <xdr:colOff>152400</xdr:colOff>
      <xdr:row>1338</xdr:row>
      <xdr:rowOff>133350</xdr:rowOff>
    </xdr:to>
    <xdr:pic>
      <xdr:nvPicPr>
        <xdr:cNvPr id="388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1339</xdr:row>
      <xdr:rowOff>0</xdr:rowOff>
    </xdr:from>
    <xdr:to>
      <xdr:col>34</xdr:col>
      <xdr:colOff>152400</xdr:colOff>
      <xdr:row>1339</xdr:row>
      <xdr:rowOff>133350</xdr:rowOff>
    </xdr:to>
    <xdr:pic>
      <xdr:nvPicPr>
        <xdr:cNvPr id="38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1339</xdr:row>
      <xdr:rowOff>0</xdr:rowOff>
    </xdr:from>
    <xdr:to>
      <xdr:col>35</xdr:col>
      <xdr:colOff>152400</xdr:colOff>
      <xdr:row>1339</xdr:row>
      <xdr:rowOff>133350</xdr:rowOff>
    </xdr:to>
    <xdr:pic>
      <xdr:nvPicPr>
        <xdr:cNvPr id="388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1339</xdr:row>
      <xdr:rowOff>0</xdr:rowOff>
    </xdr:from>
    <xdr:to>
      <xdr:col>46</xdr:col>
      <xdr:colOff>152400</xdr:colOff>
      <xdr:row>1339</xdr:row>
      <xdr:rowOff>133350</xdr:rowOff>
    </xdr:to>
    <xdr:pic>
      <xdr:nvPicPr>
        <xdr:cNvPr id="388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1340</xdr:row>
      <xdr:rowOff>0</xdr:rowOff>
    </xdr:from>
    <xdr:to>
      <xdr:col>32</xdr:col>
      <xdr:colOff>152400</xdr:colOff>
      <xdr:row>1340</xdr:row>
      <xdr:rowOff>133350</xdr:rowOff>
    </xdr:to>
    <xdr:pic>
      <xdr:nvPicPr>
        <xdr:cNvPr id="388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1340</xdr:row>
      <xdr:rowOff>0</xdr:rowOff>
    </xdr:from>
    <xdr:to>
      <xdr:col>34</xdr:col>
      <xdr:colOff>152400</xdr:colOff>
      <xdr:row>1340</xdr:row>
      <xdr:rowOff>133350</xdr:rowOff>
    </xdr:to>
    <xdr:pic>
      <xdr:nvPicPr>
        <xdr:cNvPr id="38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1340</xdr:row>
      <xdr:rowOff>0</xdr:rowOff>
    </xdr:from>
    <xdr:to>
      <xdr:col>35</xdr:col>
      <xdr:colOff>152400</xdr:colOff>
      <xdr:row>1340</xdr:row>
      <xdr:rowOff>133350</xdr:rowOff>
    </xdr:to>
    <xdr:pic>
      <xdr:nvPicPr>
        <xdr:cNvPr id="38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1341</xdr:row>
      <xdr:rowOff>0</xdr:rowOff>
    </xdr:from>
    <xdr:to>
      <xdr:col>32</xdr:col>
      <xdr:colOff>152400</xdr:colOff>
      <xdr:row>1341</xdr:row>
      <xdr:rowOff>133350</xdr:rowOff>
    </xdr:to>
    <xdr:pic>
      <xdr:nvPicPr>
        <xdr:cNvPr id="389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1341</xdr:row>
      <xdr:rowOff>0</xdr:rowOff>
    </xdr:from>
    <xdr:to>
      <xdr:col>34</xdr:col>
      <xdr:colOff>152400</xdr:colOff>
      <xdr:row>1341</xdr:row>
      <xdr:rowOff>133350</xdr:rowOff>
    </xdr:to>
    <xdr:pic>
      <xdr:nvPicPr>
        <xdr:cNvPr id="389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1341</xdr:row>
      <xdr:rowOff>0</xdr:rowOff>
    </xdr:from>
    <xdr:to>
      <xdr:col>35</xdr:col>
      <xdr:colOff>152400</xdr:colOff>
      <xdr:row>1341</xdr:row>
      <xdr:rowOff>133350</xdr:rowOff>
    </xdr:to>
    <xdr:pic>
      <xdr:nvPicPr>
        <xdr:cNvPr id="389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1341</xdr:row>
      <xdr:rowOff>0</xdr:rowOff>
    </xdr:from>
    <xdr:to>
      <xdr:col>46</xdr:col>
      <xdr:colOff>152400</xdr:colOff>
      <xdr:row>1341</xdr:row>
      <xdr:rowOff>133350</xdr:rowOff>
    </xdr:to>
    <xdr:pic>
      <xdr:nvPicPr>
        <xdr:cNvPr id="389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1342</xdr:row>
      <xdr:rowOff>0</xdr:rowOff>
    </xdr:from>
    <xdr:to>
      <xdr:col>32</xdr:col>
      <xdr:colOff>152400</xdr:colOff>
      <xdr:row>1342</xdr:row>
      <xdr:rowOff>133350</xdr:rowOff>
    </xdr:to>
    <xdr:pic>
      <xdr:nvPicPr>
        <xdr:cNvPr id="389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1342</xdr:row>
      <xdr:rowOff>0</xdr:rowOff>
    </xdr:from>
    <xdr:to>
      <xdr:col>34</xdr:col>
      <xdr:colOff>152400</xdr:colOff>
      <xdr:row>1342</xdr:row>
      <xdr:rowOff>133350</xdr:rowOff>
    </xdr:to>
    <xdr:pic>
      <xdr:nvPicPr>
        <xdr:cNvPr id="38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1342</xdr:row>
      <xdr:rowOff>0</xdr:rowOff>
    </xdr:from>
    <xdr:to>
      <xdr:col>35</xdr:col>
      <xdr:colOff>152400</xdr:colOff>
      <xdr:row>1342</xdr:row>
      <xdr:rowOff>133350</xdr:rowOff>
    </xdr:to>
    <xdr:pic>
      <xdr:nvPicPr>
        <xdr:cNvPr id="38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1343</xdr:row>
      <xdr:rowOff>0</xdr:rowOff>
    </xdr:from>
    <xdr:to>
      <xdr:col>34</xdr:col>
      <xdr:colOff>152400</xdr:colOff>
      <xdr:row>1343</xdr:row>
      <xdr:rowOff>133350</xdr:rowOff>
    </xdr:to>
    <xdr:pic>
      <xdr:nvPicPr>
        <xdr:cNvPr id="389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1343</xdr:row>
      <xdr:rowOff>0</xdr:rowOff>
    </xdr:from>
    <xdr:to>
      <xdr:col>35</xdr:col>
      <xdr:colOff>152400</xdr:colOff>
      <xdr:row>1343</xdr:row>
      <xdr:rowOff>133350</xdr:rowOff>
    </xdr:to>
    <xdr:pic>
      <xdr:nvPicPr>
        <xdr:cNvPr id="389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1344</xdr:row>
      <xdr:rowOff>0</xdr:rowOff>
    </xdr:from>
    <xdr:to>
      <xdr:col>32</xdr:col>
      <xdr:colOff>152400</xdr:colOff>
      <xdr:row>1344</xdr:row>
      <xdr:rowOff>133350</xdr:rowOff>
    </xdr:to>
    <xdr:pic>
      <xdr:nvPicPr>
        <xdr:cNvPr id="390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1344</xdr:row>
      <xdr:rowOff>0</xdr:rowOff>
    </xdr:from>
    <xdr:to>
      <xdr:col>34</xdr:col>
      <xdr:colOff>152400</xdr:colOff>
      <xdr:row>1344</xdr:row>
      <xdr:rowOff>133350</xdr:rowOff>
    </xdr:to>
    <xdr:pic>
      <xdr:nvPicPr>
        <xdr:cNvPr id="39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1344</xdr:row>
      <xdr:rowOff>0</xdr:rowOff>
    </xdr:from>
    <xdr:to>
      <xdr:col>35</xdr:col>
      <xdr:colOff>152400</xdr:colOff>
      <xdr:row>1344</xdr:row>
      <xdr:rowOff>133350</xdr:rowOff>
    </xdr:to>
    <xdr:pic>
      <xdr:nvPicPr>
        <xdr:cNvPr id="39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1345</xdr:row>
      <xdr:rowOff>0</xdr:rowOff>
    </xdr:from>
    <xdr:to>
      <xdr:col>32</xdr:col>
      <xdr:colOff>152400</xdr:colOff>
      <xdr:row>1345</xdr:row>
      <xdr:rowOff>133350</xdr:rowOff>
    </xdr:to>
    <xdr:pic>
      <xdr:nvPicPr>
        <xdr:cNvPr id="390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1345</xdr:row>
      <xdr:rowOff>0</xdr:rowOff>
    </xdr:from>
    <xdr:to>
      <xdr:col>34</xdr:col>
      <xdr:colOff>152400</xdr:colOff>
      <xdr:row>1345</xdr:row>
      <xdr:rowOff>133350</xdr:rowOff>
    </xdr:to>
    <xdr:pic>
      <xdr:nvPicPr>
        <xdr:cNvPr id="390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1345</xdr:row>
      <xdr:rowOff>0</xdr:rowOff>
    </xdr:from>
    <xdr:to>
      <xdr:col>35</xdr:col>
      <xdr:colOff>152400</xdr:colOff>
      <xdr:row>1345</xdr:row>
      <xdr:rowOff>133350</xdr:rowOff>
    </xdr:to>
    <xdr:pic>
      <xdr:nvPicPr>
        <xdr:cNvPr id="390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1346</xdr:row>
      <xdr:rowOff>0</xdr:rowOff>
    </xdr:from>
    <xdr:to>
      <xdr:col>34</xdr:col>
      <xdr:colOff>152400</xdr:colOff>
      <xdr:row>1346</xdr:row>
      <xdr:rowOff>133350</xdr:rowOff>
    </xdr:to>
    <xdr:pic>
      <xdr:nvPicPr>
        <xdr:cNvPr id="390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1346</xdr:row>
      <xdr:rowOff>0</xdr:rowOff>
    </xdr:from>
    <xdr:to>
      <xdr:col>35</xdr:col>
      <xdr:colOff>152400</xdr:colOff>
      <xdr:row>1346</xdr:row>
      <xdr:rowOff>133350</xdr:rowOff>
    </xdr:to>
    <xdr:pic>
      <xdr:nvPicPr>
        <xdr:cNvPr id="390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1346</xdr:row>
      <xdr:rowOff>0</xdr:rowOff>
    </xdr:from>
    <xdr:to>
      <xdr:col>46</xdr:col>
      <xdr:colOff>152400</xdr:colOff>
      <xdr:row>1346</xdr:row>
      <xdr:rowOff>133350</xdr:rowOff>
    </xdr:to>
    <xdr:pic>
      <xdr:nvPicPr>
        <xdr:cNvPr id="390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1347</xdr:row>
      <xdr:rowOff>0</xdr:rowOff>
    </xdr:from>
    <xdr:to>
      <xdr:col>32</xdr:col>
      <xdr:colOff>152400</xdr:colOff>
      <xdr:row>1347</xdr:row>
      <xdr:rowOff>133350</xdr:rowOff>
    </xdr:to>
    <xdr:pic>
      <xdr:nvPicPr>
        <xdr:cNvPr id="390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1347</xdr:row>
      <xdr:rowOff>0</xdr:rowOff>
    </xdr:from>
    <xdr:to>
      <xdr:col>34</xdr:col>
      <xdr:colOff>152400</xdr:colOff>
      <xdr:row>1347</xdr:row>
      <xdr:rowOff>133350</xdr:rowOff>
    </xdr:to>
    <xdr:pic>
      <xdr:nvPicPr>
        <xdr:cNvPr id="391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1347</xdr:row>
      <xdr:rowOff>0</xdr:rowOff>
    </xdr:from>
    <xdr:to>
      <xdr:col>35</xdr:col>
      <xdr:colOff>152400</xdr:colOff>
      <xdr:row>1347</xdr:row>
      <xdr:rowOff>133350</xdr:rowOff>
    </xdr:to>
    <xdr:pic>
      <xdr:nvPicPr>
        <xdr:cNvPr id="391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1348</xdr:row>
      <xdr:rowOff>0</xdr:rowOff>
    </xdr:from>
    <xdr:to>
      <xdr:col>32</xdr:col>
      <xdr:colOff>152400</xdr:colOff>
      <xdr:row>1348</xdr:row>
      <xdr:rowOff>133350</xdr:rowOff>
    </xdr:to>
    <xdr:pic>
      <xdr:nvPicPr>
        <xdr:cNvPr id="391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1348</xdr:row>
      <xdr:rowOff>0</xdr:rowOff>
    </xdr:from>
    <xdr:to>
      <xdr:col>34</xdr:col>
      <xdr:colOff>152400</xdr:colOff>
      <xdr:row>1348</xdr:row>
      <xdr:rowOff>133350</xdr:rowOff>
    </xdr:to>
    <xdr:pic>
      <xdr:nvPicPr>
        <xdr:cNvPr id="391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1348</xdr:row>
      <xdr:rowOff>0</xdr:rowOff>
    </xdr:from>
    <xdr:to>
      <xdr:col>35</xdr:col>
      <xdr:colOff>152400</xdr:colOff>
      <xdr:row>1348</xdr:row>
      <xdr:rowOff>133350</xdr:rowOff>
    </xdr:to>
    <xdr:pic>
      <xdr:nvPicPr>
        <xdr:cNvPr id="391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1349</xdr:row>
      <xdr:rowOff>0</xdr:rowOff>
    </xdr:from>
    <xdr:to>
      <xdr:col>34</xdr:col>
      <xdr:colOff>152400</xdr:colOff>
      <xdr:row>1349</xdr:row>
      <xdr:rowOff>133350</xdr:rowOff>
    </xdr:to>
    <xdr:pic>
      <xdr:nvPicPr>
        <xdr:cNvPr id="39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1349</xdr:row>
      <xdr:rowOff>0</xdr:rowOff>
    </xdr:from>
    <xdr:to>
      <xdr:col>35</xdr:col>
      <xdr:colOff>152400</xdr:colOff>
      <xdr:row>1349</xdr:row>
      <xdr:rowOff>133350</xdr:rowOff>
    </xdr:to>
    <xdr:pic>
      <xdr:nvPicPr>
        <xdr:cNvPr id="39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1350</xdr:row>
      <xdr:rowOff>0</xdr:rowOff>
    </xdr:from>
    <xdr:to>
      <xdr:col>32</xdr:col>
      <xdr:colOff>152400</xdr:colOff>
      <xdr:row>1350</xdr:row>
      <xdr:rowOff>133350</xdr:rowOff>
    </xdr:to>
    <xdr:pic>
      <xdr:nvPicPr>
        <xdr:cNvPr id="391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1350</xdr:row>
      <xdr:rowOff>0</xdr:rowOff>
    </xdr:from>
    <xdr:to>
      <xdr:col>34</xdr:col>
      <xdr:colOff>152400</xdr:colOff>
      <xdr:row>1350</xdr:row>
      <xdr:rowOff>133350</xdr:rowOff>
    </xdr:to>
    <xdr:pic>
      <xdr:nvPicPr>
        <xdr:cNvPr id="39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1350</xdr:row>
      <xdr:rowOff>0</xdr:rowOff>
    </xdr:from>
    <xdr:to>
      <xdr:col>35</xdr:col>
      <xdr:colOff>152400</xdr:colOff>
      <xdr:row>1350</xdr:row>
      <xdr:rowOff>133350</xdr:rowOff>
    </xdr:to>
    <xdr:pic>
      <xdr:nvPicPr>
        <xdr:cNvPr id="39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1351</xdr:row>
      <xdr:rowOff>0</xdr:rowOff>
    </xdr:from>
    <xdr:to>
      <xdr:col>34</xdr:col>
      <xdr:colOff>152400</xdr:colOff>
      <xdr:row>1351</xdr:row>
      <xdr:rowOff>133350</xdr:rowOff>
    </xdr:to>
    <xdr:pic>
      <xdr:nvPicPr>
        <xdr:cNvPr id="39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1351</xdr:row>
      <xdr:rowOff>0</xdr:rowOff>
    </xdr:from>
    <xdr:to>
      <xdr:col>35</xdr:col>
      <xdr:colOff>152400</xdr:colOff>
      <xdr:row>1351</xdr:row>
      <xdr:rowOff>133350</xdr:rowOff>
    </xdr:to>
    <xdr:pic>
      <xdr:nvPicPr>
        <xdr:cNvPr id="39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1352</xdr:row>
      <xdr:rowOff>0</xdr:rowOff>
    </xdr:from>
    <xdr:to>
      <xdr:col>32</xdr:col>
      <xdr:colOff>152400</xdr:colOff>
      <xdr:row>1352</xdr:row>
      <xdr:rowOff>133350</xdr:rowOff>
    </xdr:to>
    <xdr:pic>
      <xdr:nvPicPr>
        <xdr:cNvPr id="392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1352</xdr:row>
      <xdr:rowOff>0</xdr:rowOff>
    </xdr:from>
    <xdr:to>
      <xdr:col>34</xdr:col>
      <xdr:colOff>152400</xdr:colOff>
      <xdr:row>1352</xdr:row>
      <xdr:rowOff>133350</xdr:rowOff>
    </xdr:to>
    <xdr:pic>
      <xdr:nvPicPr>
        <xdr:cNvPr id="39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1352</xdr:row>
      <xdr:rowOff>0</xdr:rowOff>
    </xdr:from>
    <xdr:to>
      <xdr:col>35</xdr:col>
      <xdr:colOff>152400</xdr:colOff>
      <xdr:row>1352</xdr:row>
      <xdr:rowOff>133350</xdr:rowOff>
    </xdr:to>
    <xdr:pic>
      <xdr:nvPicPr>
        <xdr:cNvPr id="39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1353</xdr:row>
      <xdr:rowOff>0</xdr:rowOff>
    </xdr:from>
    <xdr:to>
      <xdr:col>34</xdr:col>
      <xdr:colOff>152400</xdr:colOff>
      <xdr:row>1353</xdr:row>
      <xdr:rowOff>133350</xdr:rowOff>
    </xdr:to>
    <xdr:pic>
      <xdr:nvPicPr>
        <xdr:cNvPr id="392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1353</xdr:row>
      <xdr:rowOff>0</xdr:rowOff>
    </xdr:from>
    <xdr:to>
      <xdr:col>35</xdr:col>
      <xdr:colOff>152400</xdr:colOff>
      <xdr:row>1353</xdr:row>
      <xdr:rowOff>133350</xdr:rowOff>
    </xdr:to>
    <xdr:pic>
      <xdr:nvPicPr>
        <xdr:cNvPr id="392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1353</xdr:row>
      <xdr:rowOff>0</xdr:rowOff>
    </xdr:from>
    <xdr:to>
      <xdr:col>46</xdr:col>
      <xdr:colOff>152400</xdr:colOff>
      <xdr:row>1353</xdr:row>
      <xdr:rowOff>133350</xdr:rowOff>
    </xdr:to>
    <xdr:pic>
      <xdr:nvPicPr>
        <xdr:cNvPr id="392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1354</xdr:row>
      <xdr:rowOff>0</xdr:rowOff>
    </xdr:from>
    <xdr:to>
      <xdr:col>34</xdr:col>
      <xdr:colOff>152400</xdr:colOff>
      <xdr:row>1354</xdr:row>
      <xdr:rowOff>133350</xdr:rowOff>
    </xdr:to>
    <xdr:pic>
      <xdr:nvPicPr>
        <xdr:cNvPr id="392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1354</xdr:row>
      <xdr:rowOff>0</xdr:rowOff>
    </xdr:from>
    <xdr:to>
      <xdr:col>35</xdr:col>
      <xdr:colOff>152400</xdr:colOff>
      <xdr:row>1354</xdr:row>
      <xdr:rowOff>133350</xdr:rowOff>
    </xdr:to>
    <xdr:pic>
      <xdr:nvPicPr>
        <xdr:cNvPr id="392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1355</xdr:row>
      <xdr:rowOff>0</xdr:rowOff>
    </xdr:from>
    <xdr:to>
      <xdr:col>32</xdr:col>
      <xdr:colOff>152400</xdr:colOff>
      <xdr:row>1355</xdr:row>
      <xdr:rowOff>133350</xdr:rowOff>
    </xdr:to>
    <xdr:pic>
      <xdr:nvPicPr>
        <xdr:cNvPr id="393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1355</xdr:row>
      <xdr:rowOff>0</xdr:rowOff>
    </xdr:from>
    <xdr:to>
      <xdr:col>34</xdr:col>
      <xdr:colOff>152400</xdr:colOff>
      <xdr:row>1355</xdr:row>
      <xdr:rowOff>133350</xdr:rowOff>
    </xdr:to>
    <xdr:pic>
      <xdr:nvPicPr>
        <xdr:cNvPr id="393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1355</xdr:row>
      <xdr:rowOff>0</xdr:rowOff>
    </xdr:from>
    <xdr:to>
      <xdr:col>35</xdr:col>
      <xdr:colOff>152400</xdr:colOff>
      <xdr:row>1355</xdr:row>
      <xdr:rowOff>133350</xdr:rowOff>
    </xdr:to>
    <xdr:pic>
      <xdr:nvPicPr>
        <xdr:cNvPr id="393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1356</xdr:row>
      <xdr:rowOff>0</xdr:rowOff>
    </xdr:from>
    <xdr:to>
      <xdr:col>34</xdr:col>
      <xdr:colOff>152400</xdr:colOff>
      <xdr:row>1356</xdr:row>
      <xdr:rowOff>133350</xdr:rowOff>
    </xdr:to>
    <xdr:pic>
      <xdr:nvPicPr>
        <xdr:cNvPr id="39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1356</xdr:row>
      <xdr:rowOff>0</xdr:rowOff>
    </xdr:from>
    <xdr:to>
      <xdr:col>35</xdr:col>
      <xdr:colOff>152400</xdr:colOff>
      <xdr:row>1356</xdr:row>
      <xdr:rowOff>133350</xdr:rowOff>
    </xdr:to>
    <xdr:pic>
      <xdr:nvPicPr>
        <xdr:cNvPr id="39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1356</xdr:row>
      <xdr:rowOff>0</xdr:rowOff>
    </xdr:from>
    <xdr:to>
      <xdr:col>46</xdr:col>
      <xdr:colOff>152400</xdr:colOff>
      <xdr:row>1356</xdr:row>
      <xdr:rowOff>133350</xdr:rowOff>
    </xdr:to>
    <xdr:pic>
      <xdr:nvPicPr>
        <xdr:cNvPr id="393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1357</xdr:row>
      <xdr:rowOff>0</xdr:rowOff>
    </xdr:from>
    <xdr:to>
      <xdr:col>34</xdr:col>
      <xdr:colOff>152400</xdr:colOff>
      <xdr:row>1357</xdr:row>
      <xdr:rowOff>133350</xdr:rowOff>
    </xdr:to>
    <xdr:pic>
      <xdr:nvPicPr>
        <xdr:cNvPr id="39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1357</xdr:row>
      <xdr:rowOff>0</xdr:rowOff>
    </xdr:from>
    <xdr:to>
      <xdr:col>35</xdr:col>
      <xdr:colOff>152400</xdr:colOff>
      <xdr:row>1357</xdr:row>
      <xdr:rowOff>133350</xdr:rowOff>
    </xdr:to>
    <xdr:pic>
      <xdr:nvPicPr>
        <xdr:cNvPr id="39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1358</xdr:row>
      <xdr:rowOff>0</xdr:rowOff>
    </xdr:from>
    <xdr:to>
      <xdr:col>34</xdr:col>
      <xdr:colOff>152400</xdr:colOff>
      <xdr:row>1358</xdr:row>
      <xdr:rowOff>133350</xdr:rowOff>
    </xdr:to>
    <xdr:pic>
      <xdr:nvPicPr>
        <xdr:cNvPr id="39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1358</xdr:row>
      <xdr:rowOff>0</xdr:rowOff>
    </xdr:from>
    <xdr:to>
      <xdr:col>35</xdr:col>
      <xdr:colOff>152400</xdr:colOff>
      <xdr:row>1358</xdr:row>
      <xdr:rowOff>133350</xdr:rowOff>
    </xdr:to>
    <xdr:pic>
      <xdr:nvPicPr>
        <xdr:cNvPr id="39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1359</xdr:row>
      <xdr:rowOff>0</xdr:rowOff>
    </xdr:from>
    <xdr:to>
      <xdr:col>34</xdr:col>
      <xdr:colOff>152400</xdr:colOff>
      <xdr:row>1359</xdr:row>
      <xdr:rowOff>133350</xdr:rowOff>
    </xdr:to>
    <xdr:pic>
      <xdr:nvPicPr>
        <xdr:cNvPr id="394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1359</xdr:row>
      <xdr:rowOff>0</xdr:rowOff>
    </xdr:from>
    <xdr:to>
      <xdr:col>35</xdr:col>
      <xdr:colOff>152400</xdr:colOff>
      <xdr:row>1359</xdr:row>
      <xdr:rowOff>133350</xdr:rowOff>
    </xdr:to>
    <xdr:pic>
      <xdr:nvPicPr>
        <xdr:cNvPr id="394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1360</xdr:row>
      <xdr:rowOff>0</xdr:rowOff>
    </xdr:from>
    <xdr:to>
      <xdr:col>34</xdr:col>
      <xdr:colOff>152400</xdr:colOff>
      <xdr:row>1360</xdr:row>
      <xdr:rowOff>133350</xdr:rowOff>
    </xdr:to>
    <xdr:pic>
      <xdr:nvPicPr>
        <xdr:cNvPr id="394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1360</xdr:row>
      <xdr:rowOff>0</xdr:rowOff>
    </xdr:from>
    <xdr:to>
      <xdr:col>35</xdr:col>
      <xdr:colOff>152400</xdr:colOff>
      <xdr:row>1360</xdr:row>
      <xdr:rowOff>133350</xdr:rowOff>
    </xdr:to>
    <xdr:pic>
      <xdr:nvPicPr>
        <xdr:cNvPr id="394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1361</xdr:row>
      <xdr:rowOff>0</xdr:rowOff>
    </xdr:from>
    <xdr:to>
      <xdr:col>34</xdr:col>
      <xdr:colOff>152400</xdr:colOff>
      <xdr:row>1361</xdr:row>
      <xdr:rowOff>133350</xdr:rowOff>
    </xdr:to>
    <xdr:pic>
      <xdr:nvPicPr>
        <xdr:cNvPr id="39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1361</xdr:row>
      <xdr:rowOff>0</xdr:rowOff>
    </xdr:from>
    <xdr:to>
      <xdr:col>35</xdr:col>
      <xdr:colOff>152400</xdr:colOff>
      <xdr:row>1361</xdr:row>
      <xdr:rowOff>133350</xdr:rowOff>
    </xdr:to>
    <xdr:pic>
      <xdr:nvPicPr>
        <xdr:cNvPr id="39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1361</xdr:row>
      <xdr:rowOff>0</xdr:rowOff>
    </xdr:from>
    <xdr:to>
      <xdr:col>46</xdr:col>
      <xdr:colOff>152400</xdr:colOff>
      <xdr:row>1361</xdr:row>
      <xdr:rowOff>133350</xdr:rowOff>
    </xdr:to>
    <xdr:pic>
      <xdr:nvPicPr>
        <xdr:cNvPr id="394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1362</xdr:row>
      <xdr:rowOff>0</xdr:rowOff>
    </xdr:from>
    <xdr:to>
      <xdr:col>32</xdr:col>
      <xdr:colOff>152400</xdr:colOff>
      <xdr:row>1362</xdr:row>
      <xdr:rowOff>133350</xdr:rowOff>
    </xdr:to>
    <xdr:pic>
      <xdr:nvPicPr>
        <xdr:cNvPr id="394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1362</xdr:row>
      <xdr:rowOff>0</xdr:rowOff>
    </xdr:from>
    <xdr:to>
      <xdr:col>34</xdr:col>
      <xdr:colOff>152400</xdr:colOff>
      <xdr:row>1362</xdr:row>
      <xdr:rowOff>133350</xdr:rowOff>
    </xdr:to>
    <xdr:pic>
      <xdr:nvPicPr>
        <xdr:cNvPr id="39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1362</xdr:row>
      <xdr:rowOff>0</xdr:rowOff>
    </xdr:from>
    <xdr:to>
      <xdr:col>35</xdr:col>
      <xdr:colOff>152400</xdr:colOff>
      <xdr:row>1362</xdr:row>
      <xdr:rowOff>133350</xdr:rowOff>
    </xdr:to>
    <xdr:pic>
      <xdr:nvPicPr>
        <xdr:cNvPr id="39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1363</xdr:row>
      <xdr:rowOff>0</xdr:rowOff>
    </xdr:from>
    <xdr:to>
      <xdr:col>34</xdr:col>
      <xdr:colOff>152400</xdr:colOff>
      <xdr:row>1363</xdr:row>
      <xdr:rowOff>133350</xdr:rowOff>
    </xdr:to>
    <xdr:pic>
      <xdr:nvPicPr>
        <xdr:cNvPr id="39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1363</xdr:row>
      <xdr:rowOff>0</xdr:rowOff>
    </xdr:from>
    <xdr:to>
      <xdr:col>35</xdr:col>
      <xdr:colOff>152400</xdr:colOff>
      <xdr:row>1363</xdr:row>
      <xdr:rowOff>133350</xdr:rowOff>
    </xdr:to>
    <xdr:pic>
      <xdr:nvPicPr>
        <xdr:cNvPr id="395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1364</xdr:row>
      <xdr:rowOff>0</xdr:rowOff>
    </xdr:from>
    <xdr:to>
      <xdr:col>34</xdr:col>
      <xdr:colOff>152400</xdr:colOff>
      <xdr:row>1364</xdr:row>
      <xdr:rowOff>133350</xdr:rowOff>
    </xdr:to>
    <xdr:pic>
      <xdr:nvPicPr>
        <xdr:cNvPr id="395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1364</xdr:row>
      <xdr:rowOff>0</xdr:rowOff>
    </xdr:from>
    <xdr:to>
      <xdr:col>35</xdr:col>
      <xdr:colOff>152400</xdr:colOff>
      <xdr:row>1364</xdr:row>
      <xdr:rowOff>133350</xdr:rowOff>
    </xdr:to>
    <xdr:pic>
      <xdr:nvPicPr>
        <xdr:cNvPr id="395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1365</xdr:row>
      <xdr:rowOff>0</xdr:rowOff>
    </xdr:from>
    <xdr:to>
      <xdr:col>34</xdr:col>
      <xdr:colOff>152400</xdr:colOff>
      <xdr:row>1365</xdr:row>
      <xdr:rowOff>133350</xdr:rowOff>
    </xdr:to>
    <xdr:pic>
      <xdr:nvPicPr>
        <xdr:cNvPr id="395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1365</xdr:row>
      <xdr:rowOff>0</xdr:rowOff>
    </xdr:from>
    <xdr:to>
      <xdr:col>35</xdr:col>
      <xdr:colOff>152400</xdr:colOff>
      <xdr:row>1365</xdr:row>
      <xdr:rowOff>133350</xdr:rowOff>
    </xdr:to>
    <xdr:pic>
      <xdr:nvPicPr>
        <xdr:cNvPr id="395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1366</xdr:row>
      <xdr:rowOff>0</xdr:rowOff>
    </xdr:from>
    <xdr:to>
      <xdr:col>34</xdr:col>
      <xdr:colOff>152400</xdr:colOff>
      <xdr:row>1366</xdr:row>
      <xdr:rowOff>133350</xdr:rowOff>
    </xdr:to>
    <xdr:pic>
      <xdr:nvPicPr>
        <xdr:cNvPr id="39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1366</xdr:row>
      <xdr:rowOff>0</xdr:rowOff>
    </xdr:from>
    <xdr:to>
      <xdr:col>35</xdr:col>
      <xdr:colOff>152400</xdr:colOff>
      <xdr:row>1366</xdr:row>
      <xdr:rowOff>133350</xdr:rowOff>
    </xdr:to>
    <xdr:pic>
      <xdr:nvPicPr>
        <xdr:cNvPr id="39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1366</xdr:row>
      <xdr:rowOff>0</xdr:rowOff>
    </xdr:from>
    <xdr:to>
      <xdr:col>46</xdr:col>
      <xdr:colOff>152400</xdr:colOff>
      <xdr:row>1366</xdr:row>
      <xdr:rowOff>133350</xdr:rowOff>
    </xdr:to>
    <xdr:pic>
      <xdr:nvPicPr>
        <xdr:cNvPr id="395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1367</xdr:row>
      <xdr:rowOff>0</xdr:rowOff>
    </xdr:from>
    <xdr:to>
      <xdr:col>34</xdr:col>
      <xdr:colOff>152400</xdr:colOff>
      <xdr:row>1367</xdr:row>
      <xdr:rowOff>133350</xdr:rowOff>
    </xdr:to>
    <xdr:pic>
      <xdr:nvPicPr>
        <xdr:cNvPr id="39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1367</xdr:row>
      <xdr:rowOff>0</xdr:rowOff>
    </xdr:from>
    <xdr:to>
      <xdr:col>35</xdr:col>
      <xdr:colOff>152400</xdr:colOff>
      <xdr:row>1367</xdr:row>
      <xdr:rowOff>133350</xdr:rowOff>
    </xdr:to>
    <xdr:pic>
      <xdr:nvPicPr>
        <xdr:cNvPr id="39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1368</xdr:row>
      <xdr:rowOff>0</xdr:rowOff>
    </xdr:from>
    <xdr:to>
      <xdr:col>34</xdr:col>
      <xdr:colOff>152400</xdr:colOff>
      <xdr:row>1368</xdr:row>
      <xdr:rowOff>133350</xdr:rowOff>
    </xdr:to>
    <xdr:pic>
      <xdr:nvPicPr>
        <xdr:cNvPr id="39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1368</xdr:row>
      <xdr:rowOff>0</xdr:rowOff>
    </xdr:from>
    <xdr:to>
      <xdr:col>35</xdr:col>
      <xdr:colOff>152400</xdr:colOff>
      <xdr:row>1368</xdr:row>
      <xdr:rowOff>133350</xdr:rowOff>
    </xdr:to>
    <xdr:pic>
      <xdr:nvPicPr>
        <xdr:cNvPr id="396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1369</xdr:row>
      <xdr:rowOff>0</xdr:rowOff>
    </xdr:from>
    <xdr:to>
      <xdr:col>34</xdr:col>
      <xdr:colOff>152400</xdr:colOff>
      <xdr:row>1369</xdr:row>
      <xdr:rowOff>133350</xdr:rowOff>
    </xdr:to>
    <xdr:pic>
      <xdr:nvPicPr>
        <xdr:cNvPr id="39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1369</xdr:row>
      <xdr:rowOff>0</xdr:rowOff>
    </xdr:from>
    <xdr:to>
      <xdr:col>35</xdr:col>
      <xdr:colOff>152400</xdr:colOff>
      <xdr:row>1369</xdr:row>
      <xdr:rowOff>133350</xdr:rowOff>
    </xdr:to>
    <xdr:pic>
      <xdr:nvPicPr>
        <xdr:cNvPr id="39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1370</xdr:row>
      <xdr:rowOff>0</xdr:rowOff>
    </xdr:from>
    <xdr:to>
      <xdr:col>34</xdr:col>
      <xdr:colOff>152400</xdr:colOff>
      <xdr:row>1370</xdr:row>
      <xdr:rowOff>133350</xdr:rowOff>
    </xdr:to>
    <xdr:pic>
      <xdr:nvPicPr>
        <xdr:cNvPr id="39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1370</xdr:row>
      <xdr:rowOff>0</xdr:rowOff>
    </xdr:from>
    <xdr:to>
      <xdr:col>35</xdr:col>
      <xdr:colOff>152400</xdr:colOff>
      <xdr:row>1370</xdr:row>
      <xdr:rowOff>133350</xdr:rowOff>
    </xdr:to>
    <xdr:pic>
      <xdr:nvPicPr>
        <xdr:cNvPr id="39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1370</xdr:row>
      <xdr:rowOff>0</xdr:rowOff>
    </xdr:from>
    <xdr:to>
      <xdr:col>46</xdr:col>
      <xdr:colOff>152400</xdr:colOff>
      <xdr:row>1370</xdr:row>
      <xdr:rowOff>133350</xdr:rowOff>
    </xdr:to>
    <xdr:pic>
      <xdr:nvPicPr>
        <xdr:cNvPr id="396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1371</xdr:row>
      <xdr:rowOff>0</xdr:rowOff>
    </xdr:from>
    <xdr:to>
      <xdr:col>32</xdr:col>
      <xdr:colOff>152400</xdr:colOff>
      <xdr:row>1371</xdr:row>
      <xdr:rowOff>133350</xdr:rowOff>
    </xdr:to>
    <xdr:pic>
      <xdr:nvPicPr>
        <xdr:cNvPr id="396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1371</xdr:row>
      <xdr:rowOff>0</xdr:rowOff>
    </xdr:from>
    <xdr:to>
      <xdr:col>34</xdr:col>
      <xdr:colOff>152400</xdr:colOff>
      <xdr:row>1371</xdr:row>
      <xdr:rowOff>133350</xdr:rowOff>
    </xdr:to>
    <xdr:pic>
      <xdr:nvPicPr>
        <xdr:cNvPr id="39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1371</xdr:row>
      <xdr:rowOff>0</xdr:rowOff>
    </xdr:from>
    <xdr:to>
      <xdr:col>35</xdr:col>
      <xdr:colOff>152400</xdr:colOff>
      <xdr:row>1371</xdr:row>
      <xdr:rowOff>133350</xdr:rowOff>
    </xdr:to>
    <xdr:pic>
      <xdr:nvPicPr>
        <xdr:cNvPr id="39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1372</xdr:row>
      <xdr:rowOff>0</xdr:rowOff>
    </xdr:from>
    <xdr:to>
      <xdr:col>32</xdr:col>
      <xdr:colOff>152400</xdr:colOff>
      <xdr:row>1372</xdr:row>
      <xdr:rowOff>133350</xdr:rowOff>
    </xdr:to>
    <xdr:pic>
      <xdr:nvPicPr>
        <xdr:cNvPr id="397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1372</xdr:row>
      <xdr:rowOff>0</xdr:rowOff>
    </xdr:from>
    <xdr:to>
      <xdr:col>34</xdr:col>
      <xdr:colOff>152400</xdr:colOff>
      <xdr:row>1372</xdr:row>
      <xdr:rowOff>133350</xdr:rowOff>
    </xdr:to>
    <xdr:pic>
      <xdr:nvPicPr>
        <xdr:cNvPr id="39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1372</xdr:row>
      <xdr:rowOff>0</xdr:rowOff>
    </xdr:from>
    <xdr:to>
      <xdr:col>35</xdr:col>
      <xdr:colOff>152400</xdr:colOff>
      <xdr:row>1372</xdr:row>
      <xdr:rowOff>133350</xdr:rowOff>
    </xdr:to>
    <xdr:pic>
      <xdr:nvPicPr>
        <xdr:cNvPr id="39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1372</xdr:row>
      <xdr:rowOff>0</xdr:rowOff>
    </xdr:from>
    <xdr:to>
      <xdr:col>46</xdr:col>
      <xdr:colOff>152400</xdr:colOff>
      <xdr:row>1372</xdr:row>
      <xdr:rowOff>133350</xdr:rowOff>
    </xdr:to>
    <xdr:pic>
      <xdr:nvPicPr>
        <xdr:cNvPr id="397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1373</xdr:row>
      <xdr:rowOff>0</xdr:rowOff>
    </xdr:from>
    <xdr:to>
      <xdr:col>32</xdr:col>
      <xdr:colOff>152400</xdr:colOff>
      <xdr:row>1373</xdr:row>
      <xdr:rowOff>133350</xdr:rowOff>
    </xdr:to>
    <xdr:pic>
      <xdr:nvPicPr>
        <xdr:cNvPr id="397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1373</xdr:row>
      <xdr:rowOff>0</xdr:rowOff>
    </xdr:from>
    <xdr:to>
      <xdr:col>34</xdr:col>
      <xdr:colOff>152400</xdr:colOff>
      <xdr:row>1373</xdr:row>
      <xdr:rowOff>133350</xdr:rowOff>
    </xdr:to>
    <xdr:pic>
      <xdr:nvPicPr>
        <xdr:cNvPr id="39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1373</xdr:row>
      <xdr:rowOff>0</xdr:rowOff>
    </xdr:from>
    <xdr:to>
      <xdr:col>35</xdr:col>
      <xdr:colOff>152400</xdr:colOff>
      <xdr:row>1373</xdr:row>
      <xdr:rowOff>133350</xdr:rowOff>
    </xdr:to>
    <xdr:pic>
      <xdr:nvPicPr>
        <xdr:cNvPr id="397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1373</xdr:row>
      <xdr:rowOff>0</xdr:rowOff>
    </xdr:from>
    <xdr:to>
      <xdr:col>46</xdr:col>
      <xdr:colOff>152400</xdr:colOff>
      <xdr:row>1373</xdr:row>
      <xdr:rowOff>133350</xdr:rowOff>
    </xdr:to>
    <xdr:pic>
      <xdr:nvPicPr>
        <xdr:cNvPr id="397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1374</xdr:row>
      <xdr:rowOff>0</xdr:rowOff>
    </xdr:from>
    <xdr:to>
      <xdr:col>32</xdr:col>
      <xdr:colOff>152400</xdr:colOff>
      <xdr:row>1374</xdr:row>
      <xdr:rowOff>133350</xdr:rowOff>
    </xdr:to>
    <xdr:pic>
      <xdr:nvPicPr>
        <xdr:cNvPr id="397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1374</xdr:row>
      <xdr:rowOff>0</xdr:rowOff>
    </xdr:from>
    <xdr:to>
      <xdr:col>34</xdr:col>
      <xdr:colOff>152400</xdr:colOff>
      <xdr:row>1374</xdr:row>
      <xdr:rowOff>133350</xdr:rowOff>
    </xdr:to>
    <xdr:pic>
      <xdr:nvPicPr>
        <xdr:cNvPr id="39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1374</xdr:row>
      <xdr:rowOff>0</xdr:rowOff>
    </xdr:from>
    <xdr:to>
      <xdr:col>35</xdr:col>
      <xdr:colOff>152400</xdr:colOff>
      <xdr:row>1374</xdr:row>
      <xdr:rowOff>133350</xdr:rowOff>
    </xdr:to>
    <xdr:pic>
      <xdr:nvPicPr>
        <xdr:cNvPr id="39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1375</xdr:row>
      <xdr:rowOff>0</xdr:rowOff>
    </xdr:from>
    <xdr:to>
      <xdr:col>34</xdr:col>
      <xdr:colOff>152400</xdr:colOff>
      <xdr:row>1375</xdr:row>
      <xdr:rowOff>133350</xdr:rowOff>
    </xdr:to>
    <xdr:pic>
      <xdr:nvPicPr>
        <xdr:cNvPr id="39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1375</xdr:row>
      <xdr:rowOff>0</xdr:rowOff>
    </xdr:from>
    <xdr:to>
      <xdr:col>35</xdr:col>
      <xdr:colOff>152400</xdr:colOff>
      <xdr:row>1375</xdr:row>
      <xdr:rowOff>133350</xdr:rowOff>
    </xdr:to>
    <xdr:pic>
      <xdr:nvPicPr>
        <xdr:cNvPr id="39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1375</xdr:row>
      <xdr:rowOff>0</xdr:rowOff>
    </xdr:from>
    <xdr:to>
      <xdr:col>46</xdr:col>
      <xdr:colOff>152400</xdr:colOff>
      <xdr:row>1375</xdr:row>
      <xdr:rowOff>133350</xdr:rowOff>
    </xdr:to>
    <xdr:pic>
      <xdr:nvPicPr>
        <xdr:cNvPr id="398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1376</xdr:row>
      <xdr:rowOff>0</xdr:rowOff>
    </xdr:from>
    <xdr:to>
      <xdr:col>34</xdr:col>
      <xdr:colOff>152400</xdr:colOff>
      <xdr:row>1376</xdr:row>
      <xdr:rowOff>133350</xdr:rowOff>
    </xdr:to>
    <xdr:pic>
      <xdr:nvPicPr>
        <xdr:cNvPr id="39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1376</xdr:row>
      <xdr:rowOff>0</xdr:rowOff>
    </xdr:from>
    <xdr:to>
      <xdr:col>35</xdr:col>
      <xdr:colOff>152400</xdr:colOff>
      <xdr:row>1376</xdr:row>
      <xdr:rowOff>133350</xdr:rowOff>
    </xdr:to>
    <xdr:pic>
      <xdr:nvPicPr>
        <xdr:cNvPr id="398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1377</xdr:row>
      <xdr:rowOff>0</xdr:rowOff>
    </xdr:from>
    <xdr:to>
      <xdr:col>32</xdr:col>
      <xdr:colOff>152400</xdr:colOff>
      <xdr:row>1377</xdr:row>
      <xdr:rowOff>133350</xdr:rowOff>
    </xdr:to>
    <xdr:pic>
      <xdr:nvPicPr>
        <xdr:cNvPr id="398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1377</xdr:row>
      <xdr:rowOff>0</xdr:rowOff>
    </xdr:from>
    <xdr:to>
      <xdr:col>34</xdr:col>
      <xdr:colOff>152400</xdr:colOff>
      <xdr:row>1377</xdr:row>
      <xdr:rowOff>133350</xdr:rowOff>
    </xdr:to>
    <xdr:pic>
      <xdr:nvPicPr>
        <xdr:cNvPr id="398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1377</xdr:row>
      <xdr:rowOff>0</xdr:rowOff>
    </xdr:from>
    <xdr:to>
      <xdr:col>35</xdr:col>
      <xdr:colOff>152400</xdr:colOff>
      <xdr:row>1377</xdr:row>
      <xdr:rowOff>133350</xdr:rowOff>
    </xdr:to>
    <xdr:pic>
      <xdr:nvPicPr>
        <xdr:cNvPr id="398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1378</xdr:row>
      <xdr:rowOff>0</xdr:rowOff>
    </xdr:from>
    <xdr:to>
      <xdr:col>32</xdr:col>
      <xdr:colOff>152400</xdr:colOff>
      <xdr:row>1378</xdr:row>
      <xdr:rowOff>133350</xdr:rowOff>
    </xdr:to>
    <xdr:pic>
      <xdr:nvPicPr>
        <xdr:cNvPr id="399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1378</xdr:row>
      <xdr:rowOff>0</xdr:rowOff>
    </xdr:from>
    <xdr:to>
      <xdr:col>34</xdr:col>
      <xdr:colOff>152400</xdr:colOff>
      <xdr:row>1378</xdr:row>
      <xdr:rowOff>133350</xdr:rowOff>
    </xdr:to>
    <xdr:pic>
      <xdr:nvPicPr>
        <xdr:cNvPr id="39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1378</xdr:row>
      <xdr:rowOff>0</xdr:rowOff>
    </xdr:from>
    <xdr:to>
      <xdr:col>35</xdr:col>
      <xdr:colOff>152400</xdr:colOff>
      <xdr:row>1378</xdr:row>
      <xdr:rowOff>133350</xdr:rowOff>
    </xdr:to>
    <xdr:pic>
      <xdr:nvPicPr>
        <xdr:cNvPr id="39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1378</xdr:row>
      <xdr:rowOff>0</xdr:rowOff>
    </xdr:from>
    <xdr:to>
      <xdr:col>46</xdr:col>
      <xdr:colOff>152400</xdr:colOff>
      <xdr:row>1378</xdr:row>
      <xdr:rowOff>133350</xdr:rowOff>
    </xdr:to>
    <xdr:pic>
      <xdr:nvPicPr>
        <xdr:cNvPr id="399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1379</xdr:row>
      <xdr:rowOff>0</xdr:rowOff>
    </xdr:from>
    <xdr:to>
      <xdr:col>34</xdr:col>
      <xdr:colOff>152400</xdr:colOff>
      <xdr:row>1379</xdr:row>
      <xdr:rowOff>133350</xdr:rowOff>
    </xdr:to>
    <xdr:pic>
      <xdr:nvPicPr>
        <xdr:cNvPr id="39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1379</xdr:row>
      <xdr:rowOff>0</xdr:rowOff>
    </xdr:from>
    <xdr:to>
      <xdr:col>35</xdr:col>
      <xdr:colOff>152400</xdr:colOff>
      <xdr:row>1379</xdr:row>
      <xdr:rowOff>133350</xdr:rowOff>
    </xdr:to>
    <xdr:pic>
      <xdr:nvPicPr>
        <xdr:cNvPr id="39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1379</xdr:row>
      <xdr:rowOff>0</xdr:rowOff>
    </xdr:from>
    <xdr:to>
      <xdr:col>46</xdr:col>
      <xdr:colOff>152400</xdr:colOff>
      <xdr:row>1379</xdr:row>
      <xdr:rowOff>133350</xdr:rowOff>
    </xdr:to>
    <xdr:pic>
      <xdr:nvPicPr>
        <xdr:cNvPr id="399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1380</xdr:row>
      <xdr:rowOff>0</xdr:rowOff>
    </xdr:from>
    <xdr:to>
      <xdr:col>34</xdr:col>
      <xdr:colOff>152400</xdr:colOff>
      <xdr:row>1380</xdr:row>
      <xdr:rowOff>133350</xdr:rowOff>
    </xdr:to>
    <xdr:pic>
      <xdr:nvPicPr>
        <xdr:cNvPr id="39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1380</xdr:row>
      <xdr:rowOff>0</xdr:rowOff>
    </xdr:from>
    <xdr:to>
      <xdr:col>35</xdr:col>
      <xdr:colOff>152400</xdr:colOff>
      <xdr:row>1380</xdr:row>
      <xdr:rowOff>133350</xdr:rowOff>
    </xdr:to>
    <xdr:pic>
      <xdr:nvPicPr>
        <xdr:cNvPr id="39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1380</xdr:row>
      <xdr:rowOff>0</xdr:rowOff>
    </xdr:from>
    <xdr:to>
      <xdr:col>46</xdr:col>
      <xdr:colOff>152400</xdr:colOff>
      <xdr:row>1380</xdr:row>
      <xdr:rowOff>133350</xdr:rowOff>
    </xdr:to>
    <xdr:pic>
      <xdr:nvPicPr>
        <xdr:cNvPr id="399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1381</xdr:row>
      <xdr:rowOff>0</xdr:rowOff>
    </xdr:from>
    <xdr:to>
      <xdr:col>34</xdr:col>
      <xdr:colOff>152400</xdr:colOff>
      <xdr:row>1381</xdr:row>
      <xdr:rowOff>133350</xdr:rowOff>
    </xdr:to>
    <xdr:pic>
      <xdr:nvPicPr>
        <xdr:cNvPr id="40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1381</xdr:row>
      <xdr:rowOff>0</xdr:rowOff>
    </xdr:from>
    <xdr:to>
      <xdr:col>35</xdr:col>
      <xdr:colOff>152400</xdr:colOff>
      <xdr:row>1381</xdr:row>
      <xdr:rowOff>133350</xdr:rowOff>
    </xdr:to>
    <xdr:pic>
      <xdr:nvPicPr>
        <xdr:cNvPr id="40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1381</xdr:row>
      <xdr:rowOff>0</xdr:rowOff>
    </xdr:from>
    <xdr:to>
      <xdr:col>46</xdr:col>
      <xdr:colOff>152400</xdr:colOff>
      <xdr:row>1381</xdr:row>
      <xdr:rowOff>133350</xdr:rowOff>
    </xdr:to>
    <xdr:pic>
      <xdr:nvPicPr>
        <xdr:cNvPr id="400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1382</xdr:row>
      <xdr:rowOff>0</xdr:rowOff>
    </xdr:from>
    <xdr:to>
      <xdr:col>32</xdr:col>
      <xdr:colOff>152400</xdr:colOff>
      <xdr:row>1382</xdr:row>
      <xdr:rowOff>133350</xdr:rowOff>
    </xdr:to>
    <xdr:pic>
      <xdr:nvPicPr>
        <xdr:cNvPr id="400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1382</xdr:row>
      <xdr:rowOff>0</xdr:rowOff>
    </xdr:from>
    <xdr:to>
      <xdr:col>34</xdr:col>
      <xdr:colOff>152400</xdr:colOff>
      <xdr:row>1382</xdr:row>
      <xdr:rowOff>133350</xdr:rowOff>
    </xdr:to>
    <xdr:pic>
      <xdr:nvPicPr>
        <xdr:cNvPr id="400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1382</xdr:row>
      <xdr:rowOff>0</xdr:rowOff>
    </xdr:from>
    <xdr:to>
      <xdr:col>35</xdr:col>
      <xdr:colOff>152400</xdr:colOff>
      <xdr:row>1382</xdr:row>
      <xdr:rowOff>133350</xdr:rowOff>
    </xdr:to>
    <xdr:pic>
      <xdr:nvPicPr>
        <xdr:cNvPr id="400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1383</xdr:row>
      <xdr:rowOff>0</xdr:rowOff>
    </xdr:from>
    <xdr:to>
      <xdr:col>34</xdr:col>
      <xdr:colOff>152400</xdr:colOff>
      <xdr:row>1383</xdr:row>
      <xdr:rowOff>133350</xdr:rowOff>
    </xdr:to>
    <xdr:pic>
      <xdr:nvPicPr>
        <xdr:cNvPr id="400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1383</xdr:row>
      <xdr:rowOff>0</xdr:rowOff>
    </xdr:from>
    <xdr:to>
      <xdr:col>35</xdr:col>
      <xdr:colOff>152400</xdr:colOff>
      <xdr:row>1383</xdr:row>
      <xdr:rowOff>133350</xdr:rowOff>
    </xdr:to>
    <xdr:pic>
      <xdr:nvPicPr>
        <xdr:cNvPr id="400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1384</xdr:row>
      <xdr:rowOff>0</xdr:rowOff>
    </xdr:from>
    <xdr:to>
      <xdr:col>34</xdr:col>
      <xdr:colOff>152400</xdr:colOff>
      <xdr:row>1384</xdr:row>
      <xdr:rowOff>133350</xdr:rowOff>
    </xdr:to>
    <xdr:pic>
      <xdr:nvPicPr>
        <xdr:cNvPr id="40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1384</xdr:row>
      <xdr:rowOff>0</xdr:rowOff>
    </xdr:from>
    <xdr:to>
      <xdr:col>35</xdr:col>
      <xdr:colOff>152400</xdr:colOff>
      <xdr:row>1384</xdr:row>
      <xdr:rowOff>133350</xdr:rowOff>
    </xdr:to>
    <xdr:pic>
      <xdr:nvPicPr>
        <xdr:cNvPr id="400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1385</xdr:row>
      <xdr:rowOff>0</xdr:rowOff>
    </xdr:from>
    <xdr:to>
      <xdr:col>34</xdr:col>
      <xdr:colOff>152400</xdr:colOff>
      <xdr:row>1385</xdr:row>
      <xdr:rowOff>133350</xdr:rowOff>
    </xdr:to>
    <xdr:pic>
      <xdr:nvPicPr>
        <xdr:cNvPr id="401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1385</xdr:row>
      <xdr:rowOff>0</xdr:rowOff>
    </xdr:from>
    <xdr:to>
      <xdr:col>35</xdr:col>
      <xdr:colOff>152400</xdr:colOff>
      <xdr:row>1385</xdr:row>
      <xdr:rowOff>133350</xdr:rowOff>
    </xdr:to>
    <xdr:pic>
      <xdr:nvPicPr>
        <xdr:cNvPr id="401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1385</xdr:row>
      <xdr:rowOff>0</xdr:rowOff>
    </xdr:from>
    <xdr:to>
      <xdr:col>46</xdr:col>
      <xdr:colOff>152400</xdr:colOff>
      <xdr:row>1385</xdr:row>
      <xdr:rowOff>133350</xdr:rowOff>
    </xdr:to>
    <xdr:pic>
      <xdr:nvPicPr>
        <xdr:cNvPr id="401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1386</xdr:row>
      <xdr:rowOff>0</xdr:rowOff>
    </xdr:from>
    <xdr:to>
      <xdr:col>32</xdr:col>
      <xdr:colOff>152400</xdr:colOff>
      <xdr:row>1386</xdr:row>
      <xdr:rowOff>133350</xdr:rowOff>
    </xdr:to>
    <xdr:pic>
      <xdr:nvPicPr>
        <xdr:cNvPr id="401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1386</xdr:row>
      <xdr:rowOff>0</xdr:rowOff>
    </xdr:from>
    <xdr:to>
      <xdr:col>34</xdr:col>
      <xdr:colOff>152400</xdr:colOff>
      <xdr:row>1386</xdr:row>
      <xdr:rowOff>133350</xdr:rowOff>
    </xdr:to>
    <xdr:pic>
      <xdr:nvPicPr>
        <xdr:cNvPr id="40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1386</xdr:row>
      <xdr:rowOff>0</xdr:rowOff>
    </xdr:from>
    <xdr:to>
      <xdr:col>35</xdr:col>
      <xdr:colOff>152400</xdr:colOff>
      <xdr:row>1386</xdr:row>
      <xdr:rowOff>133350</xdr:rowOff>
    </xdr:to>
    <xdr:pic>
      <xdr:nvPicPr>
        <xdr:cNvPr id="40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1387</xdr:row>
      <xdr:rowOff>0</xdr:rowOff>
    </xdr:from>
    <xdr:to>
      <xdr:col>32</xdr:col>
      <xdr:colOff>152400</xdr:colOff>
      <xdr:row>1387</xdr:row>
      <xdr:rowOff>133350</xdr:rowOff>
    </xdr:to>
    <xdr:pic>
      <xdr:nvPicPr>
        <xdr:cNvPr id="401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1387</xdr:row>
      <xdr:rowOff>0</xdr:rowOff>
    </xdr:from>
    <xdr:to>
      <xdr:col>34</xdr:col>
      <xdr:colOff>152400</xdr:colOff>
      <xdr:row>1387</xdr:row>
      <xdr:rowOff>133350</xdr:rowOff>
    </xdr:to>
    <xdr:pic>
      <xdr:nvPicPr>
        <xdr:cNvPr id="40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1387</xdr:row>
      <xdr:rowOff>0</xdr:rowOff>
    </xdr:from>
    <xdr:to>
      <xdr:col>35</xdr:col>
      <xdr:colOff>152400</xdr:colOff>
      <xdr:row>1387</xdr:row>
      <xdr:rowOff>133350</xdr:rowOff>
    </xdr:to>
    <xdr:pic>
      <xdr:nvPicPr>
        <xdr:cNvPr id="40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1388</xdr:row>
      <xdr:rowOff>0</xdr:rowOff>
    </xdr:from>
    <xdr:to>
      <xdr:col>32</xdr:col>
      <xdr:colOff>152400</xdr:colOff>
      <xdr:row>1388</xdr:row>
      <xdr:rowOff>133350</xdr:rowOff>
    </xdr:to>
    <xdr:pic>
      <xdr:nvPicPr>
        <xdr:cNvPr id="401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1388</xdr:row>
      <xdr:rowOff>0</xdr:rowOff>
    </xdr:from>
    <xdr:to>
      <xdr:col>34</xdr:col>
      <xdr:colOff>152400</xdr:colOff>
      <xdr:row>1388</xdr:row>
      <xdr:rowOff>133350</xdr:rowOff>
    </xdr:to>
    <xdr:pic>
      <xdr:nvPicPr>
        <xdr:cNvPr id="40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1388</xdr:row>
      <xdr:rowOff>0</xdr:rowOff>
    </xdr:from>
    <xdr:to>
      <xdr:col>35</xdr:col>
      <xdr:colOff>152400</xdr:colOff>
      <xdr:row>1388</xdr:row>
      <xdr:rowOff>133350</xdr:rowOff>
    </xdr:to>
    <xdr:pic>
      <xdr:nvPicPr>
        <xdr:cNvPr id="40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1388</xdr:row>
      <xdr:rowOff>0</xdr:rowOff>
    </xdr:from>
    <xdr:to>
      <xdr:col>46</xdr:col>
      <xdr:colOff>152400</xdr:colOff>
      <xdr:row>1388</xdr:row>
      <xdr:rowOff>133350</xdr:rowOff>
    </xdr:to>
    <xdr:pic>
      <xdr:nvPicPr>
        <xdr:cNvPr id="402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1389</xdr:row>
      <xdr:rowOff>0</xdr:rowOff>
    </xdr:from>
    <xdr:to>
      <xdr:col>32</xdr:col>
      <xdr:colOff>152400</xdr:colOff>
      <xdr:row>1389</xdr:row>
      <xdr:rowOff>133350</xdr:rowOff>
    </xdr:to>
    <xdr:pic>
      <xdr:nvPicPr>
        <xdr:cNvPr id="402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1389</xdr:row>
      <xdr:rowOff>0</xdr:rowOff>
    </xdr:from>
    <xdr:to>
      <xdr:col>34</xdr:col>
      <xdr:colOff>152400</xdr:colOff>
      <xdr:row>1389</xdr:row>
      <xdr:rowOff>133350</xdr:rowOff>
    </xdr:to>
    <xdr:pic>
      <xdr:nvPicPr>
        <xdr:cNvPr id="40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1389</xdr:row>
      <xdr:rowOff>0</xdr:rowOff>
    </xdr:from>
    <xdr:to>
      <xdr:col>35</xdr:col>
      <xdr:colOff>152400</xdr:colOff>
      <xdr:row>1389</xdr:row>
      <xdr:rowOff>133350</xdr:rowOff>
    </xdr:to>
    <xdr:pic>
      <xdr:nvPicPr>
        <xdr:cNvPr id="40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1389</xdr:row>
      <xdr:rowOff>0</xdr:rowOff>
    </xdr:from>
    <xdr:to>
      <xdr:col>46</xdr:col>
      <xdr:colOff>152400</xdr:colOff>
      <xdr:row>1389</xdr:row>
      <xdr:rowOff>133350</xdr:rowOff>
    </xdr:to>
    <xdr:pic>
      <xdr:nvPicPr>
        <xdr:cNvPr id="402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1390</xdr:row>
      <xdr:rowOff>0</xdr:rowOff>
    </xdr:from>
    <xdr:to>
      <xdr:col>32</xdr:col>
      <xdr:colOff>152400</xdr:colOff>
      <xdr:row>1390</xdr:row>
      <xdr:rowOff>133350</xdr:rowOff>
    </xdr:to>
    <xdr:pic>
      <xdr:nvPicPr>
        <xdr:cNvPr id="402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1390</xdr:row>
      <xdr:rowOff>0</xdr:rowOff>
    </xdr:from>
    <xdr:to>
      <xdr:col>34</xdr:col>
      <xdr:colOff>152400</xdr:colOff>
      <xdr:row>1390</xdr:row>
      <xdr:rowOff>133350</xdr:rowOff>
    </xdr:to>
    <xdr:pic>
      <xdr:nvPicPr>
        <xdr:cNvPr id="402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1390</xdr:row>
      <xdr:rowOff>0</xdr:rowOff>
    </xdr:from>
    <xdr:to>
      <xdr:col>35</xdr:col>
      <xdr:colOff>152400</xdr:colOff>
      <xdr:row>1390</xdr:row>
      <xdr:rowOff>133350</xdr:rowOff>
    </xdr:to>
    <xdr:pic>
      <xdr:nvPicPr>
        <xdr:cNvPr id="402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1391</xdr:row>
      <xdr:rowOff>0</xdr:rowOff>
    </xdr:from>
    <xdr:to>
      <xdr:col>34</xdr:col>
      <xdr:colOff>152400</xdr:colOff>
      <xdr:row>1391</xdr:row>
      <xdr:rowOff>133350</xdr:rowOff>
    </xdr:to>
    <xdr:pic>
      <xdr:nvPicPr>
        <xdr:cNvPr id="40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1391</xdr:row>
      <xdr:rowOff>0</xdr:rowOff>
    </xdr:from>
    <xdr:to>
      <xdr:col>35</xdr:col>
      <xdr:colOff>152400</xdr:colOff>
      <xdr:row>1391</xdr:row>
      <xdr:rowOff>133350</xdr:rowOff>
    </xdr:to>
    <xdr:pic>
      <xdr:nvPicPr>
        <xdr:cNvPr id="40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1392</xdr:row>
      <xdr:rowOff>0</xdr:rowOff>
    </xdr:from>
    <xdr:to>
      <xdr:col>32</xdr:col>
      <xdr:colOff>152400</xdr:colOff>
      <xdr:row>1392</xdr:row>
      <xdr:rowOff>133350</xdr:rowOff>
    </xdr:to>
    <xdr:pic>
      <xdr:nvPicPr>
        <xdr:cNvPr id="403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1392</xdr:row>
      <xdr:rowOff>0</xdr:rowOff>
    </xdr:from>
    <xdr:to>
      <xdr:col>34</xdr:col>
      <xdr:colOff>152400</xdr:colOff>
      <xdr:row>1392</xdr:row>
      <xdr:rowOff>133350</xdr:rowOff>
    </xdr:to>
    <xdr:pic>
      <xdr:nvPicPr>
        <xdr:cNvPr id="40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1392</xdr:row>
      <xdr:rowOff>0</xdr:rowOff>
    </xdr:from>
    <xdr:to>
      <xdr:col>35</xdr:col>
      <xdr:colOff>152400</xdr:colOff>
      <xdr:row>1392</xdr:row>
      <xdr:rowOff>133350</xdr:rowOff>
    </xdr:to>
    <xdr:pic>
      <xdr:nvPicPr>
        <xdr:cNvPr id="40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1393</xdr:row>
      <xdr:rowOff>0</xdr:rowOff>
    </xdr:from>
    <xdr:to>
      <xdr:col>32</xdr:col>
      <xdr:colOff>152400</xdr:colOff>
      <xdr:row>1393</xdr:row>
      <xdr:rowOff>133350</xdr:rowOff>
    </xdr:to>
    <xdr:pic>
      <xdr:nvPicPr>
        <xdr:cNvPr id="403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1393</xdr:row>
      <xdr:rowOff>0</xdr:rowOff>
    </xdr:from>
    <xdr:to>
      <xdr:col>34</xdr:col>
      <xdr:colOff>152400</xdr:colOff>
      <xdr:row>1393</xdr:row>
      <xdr:rowOff>133350</xdr:rowOff>
    </xdr:to>
    <xdr:pic>
      <xdr:nvPicPr>
        <xdr:cNvPr id="40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1393</xdr:row>
      <xdr:rowOff>0</xdr:rowOff>
    </xdr:from>
    <xdr:to>
      <xdr:col>35</xdr:col>
      <xdr:colOff>152400</xdr:colOff>
      <xdr:row>1393</xdr:row>
      <xdr:rowOff>133350</xdr:rowOff>
    </xdr:to>
    <xdr:pic>
      <xdr:nvPicPr>
        <xdr:cNvPr id="40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1394</xdr:row>
      <xdr:rowOff>0</xdr:rowOff>
    </xdr:from>
    <xdr:to>
      <xdr:col>32</xdr:col>
      <xdr:colOff>152400</xdr:colOff>
      <xdr:row>1394</xdr:row>
      <xdr:rowOff>133350</xdr:rowOff>
    </xdr:to>
    <xdr:pic>
      <xdr:nvPicPr>
        <xdr:cNvPr id="403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1394</xdr:row>
      <xdr:rowOff>0</xdr:rowOff>
    </xdr:from>
    <xdr:to>
      <xdr:col>34</xdr:col>
      <xdr:colOff>152400</xdr:colOff>
      <xdr:row>1394</xdr:row>
      <xdr:rowOff>133350</xdr:rowOff>
    </xdr:to>
    <xdr:pic>
      <xdr:nvPicPr>
        <xdr:cNvPr id="40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1394</xdr:row>
      <xdr:rowOff>0</xdr:rowOff>
    </xdr:from>
    <xdr:to>
      <xdr:col>35</xdr:col>
      <xdr:colOff>152400</xdr:colOff>
      <xdr:row>1394</xdr:row>
      <xdr:rowOff>133350</xdr:rowOff>
    </xdr:to>
    <xdr:pic>
      <xdr:nvPicPr>
        <xdr:cNvPr id="40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1395</xdr:row>
      <xdr:rowOff>0</xdr:rowOff>
    </xdr:from>
    <xdr:to>
      <xdr:col>32</xdr:col>
      <xdr:colOff>152400</xdr:colOff>
      <xdr:row>1395</xdr:row>
      <xdr:rowOff>133350</xdr:rowOff>
    </xdr:to>
    <xdr:pic>
      <xdr:nvPicPr>
        <xdr:cNvPr id="404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1395</xdr:row>
      <xdr:rowOff>0</xdr:rowOff>
    </xdr:from>
    <xdr:to>
      <xdr:col>34</xdr:col>
      <xdr:colOff>152400</xdr:colOff>
      <xdr:row>1395</xdr:row>
      <xdr:rowOff>133350</xdr:rowOff>
    </xdr:to>
    <xdr:pic>
      <xdr:nvPicPr>
        <xdr:cNvPr id="404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1395</xdr:row>
      <xdr:rowOff>0</xdr:rowOff>
    </xdr:from>
    <xdr:to>
      <xdr:col>35</xdr:col>
      <xdr:colOff>152400</xdr:colOff>
      <xdr:row>1395</xdr:row>
      <xdr:rowOff>133350</xdr:rowOff>
    </xdr:to>
    <xdr:pic>
      <xdr:nvPicPr>
        <xdr:cNvPr id="404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1396</xdr:row>
      <xdr:rowOff>0</xdr:rowOff>
    </xdr:from>
    <xdr:to>
      <xdr:col>32</xdr:col>
      <xdr:colOff>152400</xdr:colOff>
      <xdr:row>1396</xdr:row>
      <xdr:rowOff>133350</xdr:rowOff>
    </xdr:to>
    <xdr:pic>
      <xdr:nvPicPr>
        <xdr:cNvPr id="404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1396</xdr:row>
      <xdr:rowOff>0</xdr:rowOff>
    </xdr:from>
    <xdr:to>
      <xdr:col>34</xdr:col>
      <xdr:colOff>152400</xdr:colOff>
      <xdr:row>1396</xdr:row>
      <xdr:rowOff>133350</xdr:rowOff>
    </xdr:to>
    <xdr:pic>
      <xdr:nvPicPr>
        <xdr:cNvPr id="40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1396</xdr:row>
      <xdr:rowOff>0</xdr:rowOff>
    </xdr:from>
    <xdr:to>
      <xdr:col>35</xdr:col>
      <xdr:colOff>152400</xdr:colOff>
      <xdr:row>1396</xdr:row>
      <xdr:rowOff>133350</xdr:rowOff>
    </xdr:to>
    <xdr:pic>
      <xdr:nvPicPr>
        <xdr:cNvPr id="404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1397</xdr:row>
      <xdr:rowOff>0</xdr:rowOff>
    </xdr:from>
    <xdr:to>
      <xdr:col>32</xdr:col>
      <xdr:colOff>152400</xdr:colOff>
      <xdr:row>1397</xdr:row>
      <xdr:rowOff>133350</xdr:rowOff>
    </xdr:to>
    <xdr:pic>
      <xdr:nvPicPr>
        <xdr:cNvPr id="404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1397</xdr:row>
      <xdr:rowOff>0</xdr:rowOff>
    </xdr:from>
    <xdr:to>
      <xdr:col>34</xdr:col>
      <xdr:colOff>152400</xdr:colOff>
      <xdr:row>1397</xdr:row>
      <xdr:rowOff>133350</xdr:rowOff>
    </xdr:to>
    <xdr:pic>
      <xdr:nvPicPr>
        <xdr:cNvPr id="40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1397</xdr:row>
      <xdr:rowOff>0</xdr:rowOff>
    </xdr:from>
    <xdr:to>
      <xdr:col>35</xdr:col>
      <xdr:colOff>152400</xdr:colOff>
      <xdr:row>1397</xdr:row>
      <xdr:rowOff>133350</xdr:rowOff>
    </xdr:to>
    <xdr:pic>
      <xdr:nvPicPr>
        <xdr:cNvPr id="40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1398</xdr:row>
      <xdr:rowOff>0</xdr:rowOff>
    </xdr:from>
    <xdr:to>
      <xdr:col>32</xdr:col>
      <xdr:colOff>152400</xdr:colOff>
      <xdr:row>1398</xdr:row>
      <xdr:rowOff>133350</xdr:rowOff>
    </xdr:to>
    <xdr:pic>
      <xdr:nvPicPr>
        <xdr:cNvPr id="405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1398</xdr:row>
      <xdr:rowOff>0</xdr:rowOff>
    </xdr:from>
    <xdr:to>
      <xdr:col>34</xdr:col>
      <xdr:colOff>152400</xdr:colOff>
      <xdr:row>1398</xdr:row>
      <xdr:rowOff>133350</xdr:rowOff>
    </xdr:to>
    <xdr:pic>
      <xdr:nvPicPr>
        <xdr:cNvPr id="40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1398</xdr:row>
      <xdr:rowOff>0</xdr:rowOff>
    </xdr:from>
    <xdr:to>
      <xdr:col>35</xdr:col>
      <xdr:colOff>152400</xdr:colOff>
      <xdr:row>1398</xdr:row>
      <xdr:rowOff>133350</xdr:rowOff>
    </xdr:to>
    <xdr:pic>
      <xdr:nvPicPr>
        <xdr:cNvPr id="40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1399</xdr:row>
      <xdr:rowOff>0</xdr:rowOff>
    </xdr:from>
    <xdr:to>
      <xdr:col>32</xdr:col>
      <xdr:colOff>152400</xdr:colOff>
      <xdr:row>1399</xdr:row>
      <xdr:rowOff>133350</xdr:rowOff>
    </xdr:to>
    <xdr:pic>
      <xdr:nvPicPr>
        <xdr:cNvPr id="405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1399</xdr:row>
      <xdr:rowOff>0</xdr:rowOff>
    </xdr:from>
    <xdr:to>
      <xdr:col>34</xdr:col>
      <xdr:colOff>152400</xdr:colOff>
      <xdr:row>1399</xdr:row>
      <xdr:rowOff>133350</xdr:rowOff>
    </xdr:to>
    <xdr:pic>
      <xdr:nvPicPr>
        <xdr:cNvPr id="405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1399</xdr:row>
      <xdr:rowOff>0</xdr:rowOff>
    </xdr:from>
    <xdr:to>
      <xdr:col>35</xdr:col>
      <xdr:colOff>152400</xdr:colOff>
      <xdr:row>1399</xdr:row>
      <xdr:rowOff>133350</xdr:rowOff>
    </xdr:to>
    <xdr:pic>
      <xdr:nvPicPr>
        <xdr:cNvPr id="405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1400</xdr:row>
      <xdr:rowOff>0</xdr:rowOff>
    </xdr:from>
    <xdr:to>
      <xdr:col>32</xdr:col>
      <xdr:colOff>152400</xdr:colOff>
      <xdr:row>1400</xdr:row>
      <xdr:rowOff>133350</xdr:rowOff>
    </xdr:to>
    <xdr:pic>
      <xdr:nvPicPr>
        <xdr:cNvPr id="405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1400</xdr:row>
      <xdr:rowOff>0</xdr:rowOff>
    </xdr:from>
    <xdr:to>
      <xdr:col>34</xdr:col>
      <xdr:colOff>152400</xdr:colOff>
      <xdr:row>1400</xdr:row>
      <xdr:rowOff>133350</xdr:rowOff>
    </xdr:to>
    <xdr:pic>
      <xdr:nvPicPr>
        <xdr:cNvPr id="40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1400</xdr:row>
      <xdr:rowOff>0</xdr:rowOff>
    </xdr:from>
    <xdr:to>
      <xdr:col>35</xdr:col>
      <xdr:colOff>152400</xdr:colOff>
      <xdr:row>1400</xdr:row>
      <xdr:rowOff>133350</xdr:rowOff>
    </xdr:to>
    <xdr:pic>
      <xdr:nvPicPr>
        <xdr:cNvPr id="40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1401</xdr:row>
      <xdr:rowOff>0</xdr:rowOff>
    </xdr:from>
    <xdr:to>
      <xdr:col>32</xdr:col>
      <xdr:colOff>152400</xdr:colOff>
      <xdr:row>1401</xdr:row>
      <xdr:rowOff>133350</xdr:rowOff>
    </xdr:to>
    <xdr:pic>
      <xdr:nvPicPr>
        <xdr:cNvPr id="405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1401</xdr:row>
      <xdr:rowOff>0</xdr:rowOff>
    </xdr:from>
    <xdr:to>
      <xdr:col>34</xdr:col>
      <xdr:colOff>152400</xdr:colOff>
      <xdr:row>1401</xdr:row>
      <xdr:rowOff>133350</xdr:rowOff>
    </xdr:to>
    <xdr:pic>
      <xdr:nvPicPr>
        <xdr:cNvPr id="406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1401</xdr:row>
      <xdr:rowOff>0</xdr:rowOff>
    </xdr:from>
    <xdr:to>
      <xdr:col>35</xdr:col>
      <xdr:colOff>152400</xdr:colOff>
      <xdr:row>1401</xdr:row>
      <xdr:rowOff>133350</xdr:rowOff>
    </xdr:to>
    <xdr:pic>
      <xdr:nvPicPr>
        <xdr:cNvPr id="406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1402</xdr:row>
      <xdr:rowOff>0</xdr:rowOff>
    </xdr:from>
    <xdr:to>
      <xdr:col>32</xdr:col>
      <xdr:colOff>152400</xdr:colOff>
      <xdr:row>1402</xdr:row>
      <xdr:rowOff>133350</xdr:rowOff>
    </xdr:to>
    <xdr:pic>
      <xdr:nvPicPr>
        <xdr:cNvPr id="406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1402</xdr:row>
      <xdr:rowOff>0</xdr:rowOff>
    </xdr:from>
    <xdr:to>
      <xdr:col>34</xdr:col>
      <xdr:colOff>152400</xdr:colOff>
      <xdr:row>1402</xdr:row>
      <xdr:rowOff>133350</xdr:rowOff>
    </xdr:to>
    <xdr:pic>
      <xdr:nvPicPr>
        <xdr:cNvPr id="40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1402</xdr:row>
      <xdr:rowOff>0</xdr:rowOff>
    </xdr:from>
    <xdr:to>
      <xdr:col>35</xdr:col>
      <xdr:colOff>152400</xdr:colOff>
      <xdr:row>1402</xdr:row>
      <xdr:rowOff>133350</xdr:rowOff>
    </xdr:to>
    <xdr:pic>
      <xdr:nvPicPr>
        <xdr:cNvPr id="40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1403</xdr:row>
      <xdr:rowOff>0</xdr:rowOff>
    </xdr:from>
    <xdr:to>
      <xdr:col>32</xdr:col>
      <xdr:colOff>152400</xdr:colOff>
      <xdr:row>1403</xdr:row>
      <xdr:rowOff>133350</xdr:rowOff>
    </xdr:to>
    <xdr:pic>
      <xdr:nvPicPr>
        <xdr:cNvPr id="406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1403</xdr:row>
      <xdr:rowOff>0</xdr:rowOff>
    </xdr:from>
    <xdr:to>
      <xdr:col>34</xdr:col>
      <xdr:colOff>152400</xdr:colOff>
      <xdr:row>1403</xdr:row>
      <xdr:rowOff>133350</xdr:rowOff>
    </xdr:to>
    <xdr:pic>
      <xdr:nvPicPr>
        <xdr:cNvPr id="40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1403</xdr:row>
      <xdr:rowOff>0</xdr:rowOff>
    </xdr:from>
    <xdr:to>
      <xdr:col>35</xdr:col>
      <xdr:colOff>152400</xdr:colOff>
      <xdr:row>1403</xdr:row>
      <xdr:rowOff>133350</xdr:rowOff>
    </xdr:to>
    <xdr:pic>
      <xdr:nvPicPr>
        <xdr:cNvPr id="40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1404</xdr:row>
      <xdr:rowOff>0</xdr:rowOff>
    </xdr:from>
    <xdr:to>
      <xdr:col>32</xdr:col>
      <xdr:colOff>152400</xdr:colOff>
      <xdr:row>1404</xdr:row>
      <xdr:rowOff>133350</xdr:rowOff>
    </xdr:to>
    <xdr:pic>
      <xdr:nvPicPr>
        <xdr:cNvPr id="406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1404</xdr:row>
      <xdr:rowOff>0</xdr:rowOff>
    </xdr:from>
    <xdr:to>
      <xdr:col>34</xdr:col>
      <xdr:colOff>152400</xdr:colOff>
      <xdr:row>1404</xdr:row>
      <xdr:rowOff>133350</xdr:rowOff>
    </xdr:to>
    <xdr:pic>
      <xdr:nvPicPr>
        <xdr:cNvPr id="40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1404</xdr:row>
      <xdr:rowOff>0</xdr:rowOff>
    </xdr:from>
    <xdr:to>
      <xdr:col>35</xdr:col>
      <xdr:colOff>152400</xdr:colOff>
      <xdr:row>1404</xdr:row>
      <xdr:rowOff>133350</xdr:rowOff>
    </xdr:to>
    <xdr:pic>
      <xdr:nvPicPr>
        <xdr:cNvPr id="40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1405</xdr:row>
      <xdr:rowOff>0</xdr:rowOff>
    </xdr:from>
    <xdr:to>
      <xdr:col>32</xdr:col>
      <xdr:colOff>152400</xdr:colOff>
      <xdr:row>1405</xdr:row>
      <xdr:rowOff>133350</xdr:rowOff>
    </xdr:to>
    <xdr:pic>
      <xdr:nvPicPr>
        <xdr:cNvPr id="407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1405</xdr:row>
      <xdr:rowOff>0</xdr:rowOff>
    </xdr:from>
    <xdr:to>
      <xdr:col>34</xdr:col>
      <xdr:colOff>152400</xdr:colOff>
      <xdr:row>1405</xdr:row>
      <xdr:rowOff>133350</xdr:rowOff>
    </xdr:to>
    <xdr:pic>
      <xdr:nvPicPr>
        <xdr:cNvPr id="40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1405</xdr:row>
      <xdr:rowOff>0</xdr:rowOff>
    </xdr:from>
    <xdr:to>
      <xdr:col>35</xdr:col>
      <xdr:colOff>152400</xdr:colOff>
      <xdr:row>1405</xdr:row>
      <xdr:rowOff>133350</xdr:rowOff>
    </xdr:to>
    <xdr:pic>
      <xdr:nvPicPr>
        <xdr:cNvPr id="40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1406</xdr:row>
      <xdr:rowOff>0</xdr:rowOff>
    </xdr:from>
    <xdr:to>
      <xdr:col>32</xdr:col>
      <xdr:colOff>152400</xdr:colOff>
      <xdr:row>1406</xdr:row>
      <xdr:rowOff>133350</xdr:rowOff>
    </xdr:to>
    <xdr:pic>
      <xdr:nvPicPr>
        <xdr:cNvPr id="407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1406</xdr:row>
      <xdr:rowOff>0</xdr:rowOff>
    </xdr:from>
    <xdr:to>
      <xdr:col>34</xdr:col>
      <xdr:colOff>152400</xdr:colOff>
      <xdr:row>1406</xdr:row>
      <xdr:rowOff>133350</xdr:rowOff>
    </xdr:to>
    <xdr:pic>
      <xdr:nvPicPr>
        <xdr:cNvPr id="407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1406</xdr:row>
      <xdr:rowOff>0</xdr:rowOff>
    </xdr:from>
    <xdr:to>
      <xdr:col>35</xdr:col>
      <xdr:colOff>152400</xdr:colOff>
      <xdr:row>1406</xdr:row>
      <xdr:rowOff>133350</xdr:rowOff>
    </xdr:to>
    <xdr:pic>
      <xdr:nvPicPr>
        <xdr:cNvPr id="407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1407</xdr:row>
      <xdr:rowOff>0</xdr:rowOff>
    </xdr:from>
    <xdr:to>
      <xdr:col>32</xdr:col>
      <xdr:colOff>152400</xdr:colOff>
      <xdr:row>1407</xdr:row>
      <xdr:rowOff>133350</xdr:rowOff>
    </xdr:to>
    <xdr:pic>
      <xdr:nvPicPr>
        <xdr:cNvPr id="407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1407</xdr:row>
      <xdr:rowOff>0</xdr:rowOff>
    </xdr:from>
    <xdr:to>
      <xdr:col>34</xdr:col>
      <xdr:colOff>152400</xdr:colOff>
      <xdr:row>1407</xdr:row>
      <xdr:rowOff>133350</xdr:rowOff>
    </xdr:to>
    <xdr:pic>
      <xdr:nvPicPr>
        <xdr:cNvPr id="407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1407</xdr:row>
      <xdr:rowOff>0</xdr:rowOff>
    </xdr:from>
    <xdr:to>
      <xdr:col>35</xdr:col>
      <xdr:colOff>152400</xdr:colOff>
      <xdr:row>1407</xdr:row>
      <xdr:rowOff>133350</xdr:rowOff>
    </xdr:to>
    <xdr:pic>
      <xdr:nvPicPr>
        <xdr:cNvPr id="407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1408</xdr:row>
      <xdr:rowOff>0</xdr:rowOff>
    </xdr:from>
    <xdr:to>
      <xdr:col>34</xdr:col>
      <xdr:colOff>152400</xdr:colOff>
      <xdr:row>1408</xdr:row>
      <xdr:rowOff>133350</xdr:rowOff>
    </xdr:to>
    <xdr:pic>
      <xdr:nvPicPr>
        <xdr:cNvPr id="40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1408</xdr:row>
      <xdr:rowOff>0</xdr:rowOff>
    </xdr:from>
    <xdr:to>
      <xdr:col>35</xdr:col>
      <xdr:colOff>152400</xdr:colOff>
      <xdr:row>1408</xdr:row>
      <xdr:rowOff>133350</xdr:rowOff>
    </xdr:to>
    <xdr:pic>
      <xdr:nvPicPr>
        <xdr:cNvPr id="40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1409</xdr:row>
      <xdr:rowOff>0</xdr:rowOff>
    </xdr:from>
    <xdr:to>
      <xdr:col>32</xdr:col>
      <xdr:colOff>152400</xdr:colOff>
      <xdr:row>1409</xdr:row>
      <xdr:rowOff>133350</xdr:rowOff>
    </xdr:to>
    <xdr:pic>
      <xdr:nvPicPr>
        <xdr:cNvPr id="408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1409</xdr:row>
      <xdr:rowOff>0</xdr:rowOff>
    </xdr:from>
    <xdr:to>
      <xdr:col>34</xdr:col>
      <xdr:colOff>152400</xdr:colOff>
      <xdr:row>1409</xdr:row>
      <xdr:rowOff>133350</xdr:rowOff>
    </xdr:to>
    <xdr:pic>
      <xdr:nvPicPr>
        <xdr:cNvPr id="408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1409</xdr:row>
      <xdr:rowOff>0</xdr:rowOff>
    </xdr:from>
    <xdr:to>
      <xdr:col>35</xdr:col>
      <xdr:colOff>152400</xdr:colOff>
      <xdr:row>1409</xdr:row>
      <xdr:rowOff>133350</xdr:rowOff>
    </xdr:to>
    <xdr:pic>
      <xdr:nvPicPr>
        <xdr:cNvPr id="408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1410</xdr:row>
      <xdr:rowOff>0</xdr:rowOff>
    </xdr:from>
    <xdr:to>
      <xdr:col>32</xdr:col>
      <xdr:colOff>152400</xdr:colOff>
      <xdr:row>1410</xdr:row>
      <xdr:rowOff>133350</xdr:rowOff>
    </xdr:to>
    <xdr:pic>
      <xdr:nvPicPr>
        <xdr:cNvPr id="408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1410</xdr:row>
      <xdr:rowOff>0</xdr:rowOff>
    </xdr:from>
    <xdr:to>
      <xdr:col>34</xdr:col>
      <xdr:colOff>152400</xdr:colOff>
      <xdr:row>1410</xdr:row>
      <xdr:rowOff>133350</xdr:rowOff>
    </xdr:to>
    <xdr:pic>
      <xdr:nvPicPr>
        <xdr:cNvPr id="40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1410</xdr:row>
      <xdr:rowOff>0</xdr:rowOff>
    </xdr:from>
    <xdr:to>
      <xdr:col>35</xdr:col>
      <xdr:colOff>152400</xdr:colOff>
      <xdr:row>1410</xdr:row>
      <xdr:rowOff>133350</xdr:rowOff>
    </xdr:to>
    <xdr:pic>
      <xdr:nvPicPr>
        <xdr:cNvPr id="40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1411</xdr:row>
      <xdr:rowOff>0</xdr:rowOff>
    </xdr:from>
    <xdr:to>
      <xdr:col>34</xdr:col>
      <xdr:colOff>152400</xdr:colOff>
      <xdr:row>1411</xdr:row>
      <xdr:rowOff>133350</xdr:rowOff>
    </xdr:to>
    <xdr:pic>
      <xdr:nvPicPr>
        <xdr:cNvPr id="408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1411</xdr:row>
      <xdr:rowOff>0</xdr:rowOff>
    </xdr:from>
    <xdr:to>
      <xdr:col>35</xdr:col>
      <xdr:colOff>152400</xdr:colOff>
      <xdr:row>1411</xdr:row>
      <xdr:rowOff>133350</xdr:rowOff>
    </xdr:to>
    <xdr:pic>
      <xdr:nvPicPr>
        <xdr:cNvPr id="408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1411</xdr:row>
      <xdr:rowOff>0</xdr:rowOff>
    </xdr:from>
    <xdr:to>
      <xdr:col>46</xdr:col>
      <xdr:colOff>152400</xdr:colOff>
      <xdr:row>1411</xdr:row>
      <xdr:rowOff>133350</xdr:rowOff>
    </xdr:to>
    <xdr:pic>
      <xdr:nvPicPr>
        <xdr:cNvPr id="409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1412</xdr:row>
      <xdr:rowOff>0</xdr:rowOff>
    </xdr:from>
    <xdr:to>
      <xdr:col>34</xdr:col>
      <xdr:colOff>152400</xdr:colOff>
      <xdr:row>1412</xdr:row>
      <xdr:rowOff>133350</xdr:rowOff>
    </xdr:to>
    <xdr:pic>
      <xdr:nvPicPr>
        <xdr:cNvPr id="40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1412</xdr:row>
      <xdr:rowOff>0</xdr:rowOff>
    </xdr:from>
    <xdr:to>
      <xdr:col>35</xdr:col>
      <xdr:colOff>152400</xdr:colOff>
      <xdr:row>1412</xdr:row>
      <xdr:rowOff>133350</xdr:rowOff>
    </xdr:to>
    <xdr:pic>
      <xdr:nvPicPr>
        <xdr:cNvPr id="40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1413</xdr:row>
      <xdr:rowOff>0</xdr:rowOff>
    </xdr:from>
    <xdr:to>
      <xdr:col>32</xdr:col>
      <xdr:colOff>152400</xdr:colOff>
      <xdr:row>1413</xdr:row>
      <xdr:rowOff>133350</xdr:rowOff>
    </xdr:to>
    <xdr:pic>
      <xdr:nvPicPr>
        <xdr:cNvPr id="409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1413</xdr:row>
      <xdr:rowOff>0</xdr:rowOff>
    </xdr:from>
    <xdr:to>
      <xdr:col>34</xdr:col>
      <xdr:colOff>152400</xdr:colOff>
      <xdr:row>1413</xdr:row>
      <xdr:rowOff>133350</xdr:rowOff>
    </xdr:to>
    <xdr:pic>
      <xdr:nvPicPr>
        <xdr:cNvPr id="40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1413</xdr:row>
      <xdr:rowOff>0</xdr:rowOff>
    </xdr:from>
    <xdr:to>
      <xdr:col>35</xdr:col>
      <xdr:colOff>152400</xdr:colOff>
      <xdr:row>1413</xdr:row>
      <xdr:rowOff>133350</xdr:rowOff>
    </xdr:to>
    <xdr:pic>
      <xdr:nvPicPr>
        <xdr:cNvPr id="40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1413</xdr:row>
      <xdr:rowOff>0</xdr:rowOff>
    </xdr:from>
    <xdr:to>
      <xdr:col>46</xdr:col>
      <xdr:colOff>152400</xdr:colOff>
      <xdr:row>1413</xdr:row>
      <xdr:rowOff>133350</xdr:rowOff>
    </xdr:to>
    <xdr:pic>
      <xdr:nvPicPr>
        <xdr:cNvPr id="409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1414</xdr:row>
      <xdr:rowOff>0</xdr:rowOff>
    </xdr:from>
    <xdr:to>
      <xdr:col>32</xdr:col>
      <xdr:colOff>152400</xdr:colOff>
      <xdr:row>1414</xdr:row>
      <xdr:rowOff>133350</xdr:rowOff>
    </xdr:to>
    <xdr:pic>
      <xdr:nvPicPr>
        <xdr:cNvPr id="409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1414</xdr:row>
      <xdr:rowOff>0</xdr:rowOff>
    </xdr:from>
    <xdr:to>
      <xdr:col>34</xdr:col>
      <xdr:colOff>152400</xdr:colOff>
      <xdr:row>1414</xdr:row>
      <xdr:rowOff>133350</xdr:rowOff>
    </xdr:to>
    <xdr:pic>
      <xdr:nvPicPr>
        <xdr:cNvPr id="409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1414</xdr:row>
      <xdr:rowOff>0</xdr:rowOff>
    </xdr:from>
    <xdr:to>
      <xdr:col>35</xdr:col>
      <xdr:colOff>152400</xdr:colOff>
      <xdr:row>1414</xdr:row>
      <xdr:rowOff>133350</xdr:rowOff>
    </xdr:to>
    <xdr:pic>
      <xdr:nvPicPr>
        <xdr:cNvPr id="409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1414</xdr:row>
      <xdr:rowOff>0</xdr:rowOff>
    </xdr:from>
    <xdr:to>
      <xdr:col>46</xdr:col>
      <xdr:colOff>152400</xdr:colOff>
      <xdr:row>1414</xdr:row>
      <xdr:rowOff>133350</xdr:rowOff>
    </xdr:to>
    <xdr:pic>
      <xdr:nvPicPr>
        <xdr:cNvPr id="410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1415</xdr:row>
      <xdr:rowOff>0</xdr:rowOff>
    </xdr:from>
    <xdr:to>
      <xdr:col>32</xdr:col>
      <xdr:colOff>152400</xdr:colOff>
      <xdr:row>1415</xdr:row>
      <xdr:rowOff>133350</xdr:rowOff>
    </xdr:to>
    <xdr:pic>
      <xdr:nvPicPr>
        <xdr:cNvPr id="410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1415</xdr:row>
      <xdr:rowOff>0</xdr:rowOff>
    </xdr:from>
    <xdr:to>
      <xdr:col>34</xdr:col>
      <xdr:colOff>152400</xdr:colOff>
      <xdr:row>1415</xdr:row>
      <xdr:rowOff>133350</xdr:rowOff>
    </xdr:to>
    <xdr:pic>
      <xdr:nvPicPr>
        <xdr:cNvPr id="410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1415</xdr:row>
      <xdr:rowOff>0</xdr:rowOff>
    </xdr:from>
    <xdr:to>
      <xdr:col>35</xdr:col>
      <xdr:colOff>152400</xdr:colOff>
      <xdr:row>1415</xdr:row>
      <xdr:rowOff>133350</xdr:rowOff>
    </xdr:to>
    <xdr:pic>
      <xdr:nvPicPr>
        <xdr:cNvPr id="410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1416</xdr:row>
      <xdr:rowOff>0</xdr:rowOff>
    </xdr:from>
    <xdr:to>
      <xdr:col>32</xdr:col>
      <xdr:colOff>152400</xdr:colOff>
      <xdr:row>1416</xdr:row>
      <xdr:rowOff>133350</xdr:rowOff>
    </xdr:to>
    <xdr:pic>
      <xdr:nvPicPr>
        <xdr:cNvPr id="410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1416</xdr:row>
      <xdr:rowOff>0</xdr:rowOff>
    </xdr:from>
    <xdr:to>
      <xdr:col>34</xdr:col>
      <xdr:colOff>152400</xdr:colOff>
      <xdr:row>1416</xdr:row>
      <xdr:rowOff>133350</xdr:rowOff>
    </xdr:to>
    <xdr:pic>
      <xdr:nvPicPr>
        <xdr:cNvPr id="41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1416</xdr:row>
      <xdr:rowOff>0</xdr:rowOff>
    </xdr:from>
    <xdr:to>
      <xdr:col>35</xdr:col>
      <xdr:colOff>152400</xdr:colOff>
      <xdr:row>1416</xdr:row>
      <xdr:rowOff>133350</xdr:rowOff>
    </xdr:to>
    <xdr:pic>
      <xdr:nvPicPr>
        <xdr:cNvPr id="41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1416</xdr:row>
      <xdr:rowOff>0</xdr:rowOff>
    </xdr:from>
    <xdr:to>
      <xdr:col>46</xdr:col>
      <xdr:colOff>152400</xdr:colOff>
      <xdr:row>1416</xdr:row>
      <xdr:rowOff>133350</xdr:rowOff>
    </xdr:to>
    <xdr:pic>
      <xdr:nvPicPr>
        <xdr:cNvPr id="410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1417</xdr:row>
      <xdr:rowOff>0</xdr:rowOff>
    </xdr:from>
    <xdr:to>
      <xdr:col>34</xdr:col>
      <xdr:colOff>152400</xdr:colOff>
      <xdr:row>1417</xdr:row>
      <xdr:rowOff>133350</xdr:rowOff>
    </xdr:to>
    <xdr:pic>
      <xdr:nvPicPr>
        <xdr:cNvPr id="41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1417</xdr:row>
      <xdr:rowOff>0</xdr:rowOff>
    </xdr:from>
    <xdr:to>
      <xdr:col>35</xdr:col>
      <xdr:colOff>152400</xdr:colOff>
      <xdr:row>1417</xdr:row>
      <xdr:rowOff>133350</xdr:rowOff>
    </xdr:to>
    <xdr:pic>
      <xdr:nvPicPr>
        <xdr:cNvPr id="410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1417</xdr:row>
      <xdr:rowOff>0</xdr:rowOff>
    </xdr:from>
    <xdr:to>
      <xdr:col>46</xdr:col>
      <xdr:colOff>152400</xdr:colOff>
      <xdr:row>1417</xdr:row>
      <xdr:rowOff>133350</xdr:rowOff>
    </xdr:to>
    <xdr:pic>
      <xdr:nvPicPr>
        <xdr:cNvPr id="411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1418</xdr:row>
      <xdr:rowOff>0</xdr:rowOff>
    </xdr:from>
    <xdr:to>
      <xdr:col>32</xdr:col>
      <xdr:colOff>152400</xdr:colOff>
      <xdr:row>1418</xdr:row>
      <xdr:rowOff>133350</xdr:rowOff>
    </xdr:to>
    <xdr:pic>
      <xdr:nvPicPr>
        <xdr:cNvPr id="411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1418</xdr:row>
      <xdr:rowOff>0</xdr:rowOff>
    </xdr:from>
    <xdr:to>
      <xdr:col>34</xdr:col>
      <xdr:colOff>152400</xdr:colOff>
      <xdr:row>1418</xdr:row>
      <xdr:rowOff>133350</xdr:rowOff>
    </xdr:to>
    <xdr:pic>
      <xdr:nvPicPr>
        <xdr:cNvPr id="41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1418</xdr:row>
      <xdr:rowOff>0</xdr:rowOff>
    </xdr:from>
    <xdr:to>
      <xdr:col>35</xdr:col>
      <xdr:colOff>152400</xdr:colOff>
      <xdr:row>1418</xdr:row>
      <xdr:rowOff>133350</xdr:rowOff>
    </xdr:to>
    <xdr:pic>
      <xdr:nvPicPr>
        <xdr:cNvPr id="41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1419</xdr:row>
      <xdr:rowOff>0</xdr:rowOff>
    </xdr:from>
    <xdr:to>
      <xdr:col>32</xdr:col>
      <xdr:colOff>152400</xdr:colOff>
      <xdr:row>1419</xdr:row>
      <xdr:rowOff>133350</xdr:rowOff>
    </xdr:to>
    <xdr:pic>
      <xdr:nvPicPr>
        <xdr:cNvPr id="411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1419</xdr:row>
      <xdr:rowOff>0</xdr:rowOff>
    </xdr:from>
    <xdr:to>
      <xdr:col>34</xdr:col>
      <xdr:colOff>152400</xdr:colOff>
      <xdr:row>1419</xdr:row>
      <xdr:rowOff>133350</xdr:rowOff>
    </xdr:to>
    <xdr:pic>
      <xdr:nvPicPr>
        <xdr:cNvPr id="41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1419</xdr:row>
      <xdr:rowOff>0</xdr:rowOff>
    </xdr:from>
    <xdr:to>
      <xdr:col>35</xdr:col>
      <xdr:colOff>152400</xdr:colOff>
      <xdr:row>1419</xdr:row>
      <xdr:rowOff>133350</xdr:rowOff>
    </xdr:to>
    <xdr:pic>
      <xdr:nvPicPr>
        <xdr:cNvPr id="41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1419</xdr:row>
      <xdr:rowOff>0</xdr:rowOff>
    </xdr:from>
    <xdr:to>
      <xdr:col>46</xdr:col>
      <xdr:colOff>152400</xdr:colOff>
      <xdr:row>1419</xdr:row>
      <xdr:rowOff>133350</xdr:rowOff>
    </xdr:to>
    <xdr:pic>
      <xdr:nvPicPr>
        <xdr:cNvPr id="411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1420</xdr:row>
      <xdr:rowOff>0</xdr:rowOff>
    </xdr:from>
    <xdr:to>
      <xdr:col>32</xdr:col>
      <xdr:colOff>152400</xdr:colOff>
      <xdr:row>1420</xdr:row>
      <xdr:rowOff>133350</xdr:rowOff>
    </xdr:to>
    <xdr:pic>
      <xdr:nvPicPr>
        <xdr:cNvPr id="411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1420</xdr:row>
      <xdr:rowOff>0</xdr:rowOff>
    </xdr:from>
    <xdr:to>
      <xdr:col>34</xdr:col>
      <xdr:colOff>152400</xdr:colOff>
      <xdr:row>1420</xdr:row>
      <xdr:rowOff>133350</xdr:rowOff>
    </xdr:to>
    <xdr:pic>
      <xdr:nvPicPr>
        <xdr:cNvPr id="41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1420</xdr:row>
      <xdr:rowOff>0</xdr:rowOff>
    </xdr:from>
    <xdr:to>
      <xdr:col>35</xdr:col>
      <xdr:colOff>152400</xdr:colOff>
      <xdr:row>1420</xdr:row>
      <xdr:rowOff>133350</xdr:rowOff>
    </xdr:to>
    <xdr:pic>
      <xdr:nvPicPr>
        <xdr:cNvPr id="412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1421</xdr:row>
      <xdr:rowOff>0</xdr:rowOff>
    </xdr:from>
    <xdr:to>
      <xdr:col>32</xdr:col>
      <xdr:colOff>152400</xdr:colOff>
      <xdr:row>1421</xdr:row>
      <xdr:rowOff>133350</xdr:rowOff>
    </xdr:to>
    <xdr:pic>
      <xdr:nvPicPr>
        <xdr:cNvPr id="412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1421</xdr:row>
      <xdr:rowOff>0</xdr:rowOff>
    </xdr:from>
    <xdr:to>
      <xdr:col>34</xdr:col>
      <xdr:colOff>152400</xdr:colOff>
      <xdr:row>1421</xdr:row>
      <xdr:rowOff>133350</xdr:rowOff>
    </xdr:to>
    <xdr:pic>
      <xdr:nvPicPr>
        <xdr:cNvPr id="412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1421</xdr:row>
      <xdr:rowOff>0</xdr:rowOff>
    </xdr:from>
    <xdr:to>
      <xdr:col>35</xdr:col>
      <xdr:colOff>152400</xdr:colOff>
      <xdr:row>1421</xdr:row>
      <xdr:rowOff>133350</xdr:rowOff>
    </xdr:to>
    <xdr:pic>
      <xdr:nvPicPr>
        <xdr:cNvPr id="412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1422</xdr:row>
      <xdr:rowOff>0</xdr:rowOff>
    </xdr:from>
    <xdr:to>
      <xdr:col>34</xdr:col>
      <xdr:colOff>152400</xdr:colOff>
      <xdr:row>1422</xdr:row>
      <xdr:rowOff>133350</xdr:rowOff>
    </xdr:to>
    <xdr:pic>
      <xdr:nvPicPr>
        <xdr:cNvPr id="41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1422</xdr:row>
      <xdr:rowOff>0</xdr:rowOff>
    </xdr:from>
    <xdr:to>
      <xdr:col>35</xdr:col>
      <xdr:colOff>152400</xdr:colOff>
      <xdr:row>1422</xdr:row>
      <xdr:rowOff>133350</xdr:rowOff>
    </xdr:to>
    <xdr:pic>
      <xdr:nvPicPr>
        <xdr:cNvPr id="41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1423</xdr:row>
      <xdr:rowOff>0</xdr:rowOff>
    </xdr:from>
    <xdr:to>
      <xdr:col>32</xdr:col>
      <xdr:colOff>152400</xdr:colOff>
      <xdr:row>1423</xdr:row>
      <xdr:rowOff>133350</xdr:rowOff>
    </xdr:to>
    <xdr:pic>
      <xdr:nvPicPr>
        <xdr:cNvPr id="412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1423</xdr:row>
      <xdr:rowOff>0</xdr:rowOff>
    </xdr:from>
    <xdr:to>
      <xdr:col>34</xdr:col>
      <xdr:colOff>152400</xdr:colOff>
      <xdr:row>1423</xdr:row>
      <xdr:rowOff>133350</xdr:rowOff>
    </xdr:to>
    <xdr:pic>
      <xdr:nvPicPr>
        <xdr:cNvPr id="41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1423</xdr:row>
      <xdr:rowOff>0</xdr:rowOff>
    </xdr:from>
    <xdr:to>
      <xdr:col>35</xdr:col>
      <xdr:colOff>152400</xdr:colOff>
      <xdr:row>1423</xdr:row>
      <xdr:rowOff>133350</xdr:rowOff>
    </xdr:to>
    <xdr:pic>
      <xdr:nvPicPr>
        <xdr:cNvPr id="41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1423</xdr:row>
      <xdr:rowOff>0</xdr:rowOff>
    </xdr:from>
    <xdr:to>
      <xdr:col>46</xdr:col>
      <xdr:colOff>152400</xdr:colOff>
      <xdr:row>1423</xdr:row>
      <xdr:rowOff>133350</xdr:rowOff>
    </xdr:to>
    <xdr:pic>
      <xdr:nvPicPr>
        <xdr:cNvPr id="412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1424</xdr:row>
      <xdr:rowOff>0</xdr:rowOff>
    </xdr:from>
    <xdr:to>
      <xdr:col>32</xdr:col>
      <xdr:colOff>152400</xdr:colOff>
      <xdr:row>1424</xdr:row>
      <xdr:rowOff>133350</xdr:rowOff>
    </xdr:to>
    <xdr:pic>
      <xdr:nvPicPr>
        <xdr:cNvPr id="413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1424</xdr:row>
      <xdr:rowOff>0</xdr:rowOff>
    </xdr:from>
    <xdr:to>
      <xdr:col>34</xdr:col>
      <xdr:colOff>152400</xdr:colOff>
      <xdr:row>1424</xdr:row>
      <xdr:rowOff>133350</xdr:rowOff>
    </xdr:to>
    <xdr:pic>
      <xdr:nvPicPr>
        <xdr:cNvPr id="413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1424</xdr:row>
      <xdr:rowOff>0</xdr:rowOff>
    </xdr:from>
    <xdr:to>
      <xdr:col>35</xdr:col>
      <xdr:colOff>152400</xdr:colOff>
      <xdr:row>1424</xdr:row>
      <xdr:rowOff>133350</xdr:rowOff>
    </xdr:to>
    <xdr:pic>
      <xdr:nvPicPr>
        <xdr:cNvPr id="413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1424</xdr:row>
      <xdr:rowOff>0</xdr:rowOff>
    </xdr:from>
    <xdr:to>
      <xdr:col>46</xdr:col>
      <xdr:colOff>152400</xdr:colOff>
      <xdr:row>1424</xdr:row>
      <xdr:rowOff>133350</xdr:rowOff>
    </xdr:to>
    <xdr:pic>
      <xdr:nvPicPr>
        <xdr:cNvPr id="413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1425</xdr:row>
      <xdr:rowOff>0</xdr:rowOff>
    </xdr:from>
    <xdr:to>
      <xdr:col>32</xdr:col>
      <xdr:colOff>152400</xdr:colOff>
      <xdr:row>1425</xdr:row>
      <xdr:rowOff>133350</xdr:rowOff>
    </xdr:to>
    <xdr:pic>
      <xdr:nvPicPr>
        <xdr:cNvPr id="413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1425</xdr:row>
      <xdr:rowOff>0</xdr:rowOff>
    </xdr:from>
    <xdr:to>
      <xdr:col>34</xdr:col>
      <xdr:colOff>152400</xdr:colOff>
      <xdr:row>1425</xdr:row>
      <xdr:rowOff>133350</xdr:rowOff>
    </xdr:to>
    <xdr:pic>
      <xdr:nvPicPr>
        <xdr:cNvPr id="413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1425</xdr:row>
      <xdr:rowOff>0</xdr:rowOff>
    </xdr:from>
    <xdr:to>
      <xdr:col>35</xdr:col>
      <xdr:colOff>152400</xdr:colOff>
      <xdr:row>1425</xdr:row>
      <xdr:rowOff>133350</xdr:rowOff>
    </xdr:to>
    <xdr:pic>
      <xdr:nvPicPr>
        <xdr:cNvPr id="413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1425</xdr:row>
      <xdr:rowOff>0</xdr:rowOff>
    </xdr:from>
    <xdr:to>
      <xdr:col>46</xdr:col>
      <xdr:colOff>152400</xdr:colOff>
      <xdr:row>1425</xdr:row>
      <xdr:rowOff>133350</xdr:rowOff>
    </xdr:to>
    <xdr:pic>
      <xdr:nvPicPr>
        <xdr:cNvPr id="413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1426</xdr:row>
      <xdr:rowOff>0</xdr:rowOff>
    </xdr:from>
    <xdr:to>
      <xdr:col>32</xdr:col>
      <xdr:colOff>152400</xdr:colOff>
      <xdr:row>1426</xdr:row>
      <xdr:rowOff>133350</xdr:rowOff>
    </xdr:to>
    <xdr:pic>
      <xdr:nvPicPr>
        <xdr:cNvPr id="413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1426</xdr:row>
      <xdr:rowOff>0</xdr:rowOff>
    </xdr:from>
    <xdr:to>
      <xdr:col>34</xdr:col>
      <xdr:colOff>152400</xdr:colOff>
      <xdr:row>1426</xdr:row>
      <xdr:rowOff>133350</xdr:rowOff>
    </xdr:to>
    <xdr:pic>
      <xdr:nvPicPr>
        <xdr:cNvPr id="41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1426</xdr:row>
      <xdr:rowOff>0</xdr:rowOff>
    </xdr:from>
    <xdr:to>
      <xdr:col>35</xdr:col>
      <xdr:colOff>152400</xdr:colOff>
      <xdr:row>1426</xdr:row>
      <xdr:rowOff>133350</xdr:rowOff>
    </xdr:to>
    <xdr:pic>
      <xdr:nvPicPr>
        <xdr:cNvPr id="41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1427</xdr:row>
      <xdr:rowOff>0</xdr:rowOff>
    </xdr:from>
    <xdr:to>
      <xdr:col>32</xdr:col>
      <xdr:colOff>152400</xdr:colOff>
      <xdr:row>1427</xdr:row>
      <xdr:rowOff>133350</xdr:rowOff>
    </xdr:to>
    <xdr:pic>
      <xdr:nvPicPr>
        <xdr:cNvPr id="414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1427</xdr:row>
      <xdr:rowOff>0</xdr:rowOff>
    </xdr:from>
    <xdr:to>
      <xdr:col>34</xdr:col>
      <xdr:colOff>152400</xdr:colOff>
      <xdr:row>1427</xdr:row>
      <xdr:rowOff>133350</xdr:rowOff>
    </xdr:to>
    <xdr:pic>
      <xdr:nvPicPr>
        <xdr:cNvPr id="414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1427</xdr:row>
      <xdr:rowOff>0</xdr:rowOff>
    </xdr:from>
    <xdr:to>
      <xdr:col>35</xdr:col>
      <xdr:colOff>152400</xdr:colOff>
      <xdr:row>1427</xdr:row>
      <xdr:rowOff>133350</xdr:rowOff>
    </xdr:to>
    <xdr:pic>
      <xdr:nvPicPr>
        <xdr:cNvPr id="414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1428</xdr:row>
      <xdr:rowOff>0</xdr:rowOff>
    </xdr:from>
    <xdr:to>
      <xdr:col>32</xdr:col>
      <xdr:colOff>152400</xdr:colOff>
      <xdr:row>1428</xdr:row>
      <xdr:rowOff>133350</xdr:rowOff>
    </xdr:to>
    <xdr:pic>
      <xdr:nvPicPr>
        <xdr:cNvPr id="414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1428</xdr:row>
      <xdr:rowOff>0</xdr:rowOff>
    </xdr:from>
    <xdr:to>
      <xdr:col>34</xdr:col>
      <xdr:colOff>152400</xdr:colOff>
      <xdr:row>1428</xdr:row>
      <xdr:rowOff>133350</xdr:rowOff>
    </xdr:to>
    <xdr:pic>
      <xdr:nvPicPr>
        <xdr:cNvPr id="41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1428</xdr:row>
      <xdr:rowOff>0</xdr:rowOff>
    </xdr:from>
    <xdr:to>
      <xdr:col>35</xdr:col>
      <xdr:colOff>152400</xdr:colOff>
      <xdr:row>1428</xdr:row>
      <xdr:rowOff>133350</xdr:rowOff>
    </xdr:to>
    <xdr:pic>
      <xdr:nvPicPr>
        <xdr:cNvPr id="414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1428</xdr:row>
      <xdr:rowOff>0</xdr:rowOff>
    </xdr:from>
    <xdr:to>
      <xdr:col>46</xdr:col>
      <xdr:colOff>152400</xdr:colOff>
      <xdr:row>1428</xdr:row>
      <xdr:rowOff>133350</xdr:rowOff>
    </xdr:to>
    <xdr:pic>
      <xdr:nvPicPr>
        <xdr:cNvPr id="414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1429</xdr:row>
      <xdr:rowOff>0</xdr:rowOff>
    </xdr:from>
    <xdr:to>
      <xdr:col>32</xdr:col>
      <xdr:colOff>152400</xdr:colOff>
      <xdr:row>1429</xdr:row>
      <xdr:rowOff>133350</xdr:rowOff>
    </xdr:to>
    <xdr:pic>
      <xdr:nvPicPr>
        <xdr:cNvPr id="414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1429</xdr:row>
      <xdr:rowOff>0</xdr:rowOff>
    </xdr:from>
    <xdr:to>
      <xdr:col>34</xdr:col>
      <xdr:colOff>152400</xdr:colOff>
      <xdr:row>1429</xdr:row>
      <xdr:rowOff>133350</xdr:rowOff>
    </xdr:to>
    <xdr:pic>
      <xdr:nvPicPr>
        <xdr:cNvPr id="414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1429</xdr:row>
      <xdr:rowOff>0</xdr:rowOff>
    </xdr:from>
    <xdr:to>
      <xdr:col>35</xdr:col>
      <xdr:colOff>152400</xdr:colOff>
      <xdr:row>1429</xdr:row>
      <xdr:rowOff>133350</xdr:rowOff>
    </xdr:to>
    <xdr:pic>
      <xdr:nvPicPr>
        <xdr:cNvPr id="415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1429</xdr:row>
      <xdr:rowOff>0</xdr:rowOff>
    </xdr:from>
    <xdr:to>
      <xdr:col>46</xdr:col>
      <xdr:colOff>152400</xdr:colOff>
      <xdr:row>1429</xdr:row>
      <xdr:rowOff>133350</xdr:rowOff>
    </xdr:to>
    <xdr:pic>
      <xdr:nvPicPr>
        <xdr:cNvPr id="415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1430</xdr:row>
      <xdr:rowOff>0</xdr:rowOff>
    </xdr:from>
    <xdr:to>
      <xdr:col>32</xdr:col>
      <xdr:colOff>152400</xdr:colOff>
      <xdr:row>1430</xdr:row>
      <xdr:rowOff>133350</xdr:rowOff>
    </xdr:to>
    <xdr:pic>
      <xdr:nvPicPr>
        <xdr:cNvPr id="415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1430</xdr:row>
      <xdr:rowOff>0</xdr:rowOff>
    </xdr:from>
    <xdr:to>
      <xdr:col>34</xdr:col>
      <xdr:colOff>152400</xdr:colOff>
      <xdr:row>1430</xdr:row>
      <xdr:rowOff>133350</xdr:rowOff>
    </xdr:to>
    <xdr:pic>
      <xdr:nvPicPr>
        <xdr:cNvPr id="41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1430</xdr:row>
      <xdr:rowOff>0</xdr:rowOff>
    </xdr:from>
    <xdr:to>
      <xdr:col>35</xdr:col>
      <xdr:colOff>152400</xdr:colOff>
      <xdr:row>1430</xdr:row>
      <xdr:rowOff>133350</xdr:rowOff>
    </xdr:to>
    <xdr:pic>
      <xdr:nvPicPr>
        <xdr:cNvPr id="41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1430</xdr:row>
      <xdr:rowOff>0</xdr:rowOff>
    </xdr:from>
    <xdr:to>
      <xdr:col>46</xdr:col>
      <xdr:colOff>152400</xdr:colOff>
      <xdr:row>1430</xdr:row>
      <xdr:rowOff>133350</xdr:rowOff>
    </xdr:to>
    <xdr:pic>
      <xdr:nvPicPr>
        <xdr:cNvPr id="415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1431</xdr:row>
      <xdr:rowOff>0</xdr:rowOff>
    </xdr:from>
    <xdr:to>
      <xdr:col>32</xdr:col>
      <xdr:colOff>152400</xdr:colOff>
      <xdr:row>1431</xdr:row>
      <xdr:rowOff>133350</xdr:rowOff>
    </xdr:to>
    <xdr:pic>
      <xdr:nvPicPr>
        <xdr:cNvPr id="415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1431</xdr:row>
      <xdr:rowOff>0</xdr:rowOff>
    </xdr:from>
    <xdr:to>
      <xdr:col>34</xdr:col>
      <xdr:colOff>152400</xdr:colOff>
      <xdr:row>1431</xdr:row>
      <xdr:rowOff>133350</xdr:rowOff>
    </xdr:to>
    <xdr:pic>
      <xdr:nvPicPr>
        <xdr:cNvPr id="41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1431</xdr:row>
      <xdr:rowOff>0</xdr:rowOff>
    </xdr:from>
    <xdr:to>
      <xdr:col>35</xdr:col>
      <xdr:colOff>152400</xdr:colOff>
      <xdr:row>1431</xdr:row>
      <xdr:rowOff>133350</xdr:rowOff>
    </xdr:to>
    <xdr:pic>
      <xdr:nvPicPr>
        <xdr:cNvPr id="41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1431</xdr:row>
      <xdr:rowOff>0</xdr:rowOff>
    </xdr:from>
    <xdr:to>
      <xdr:col>46</xdr:col>
      <xdr:colOff>152400</xdr:colOff>
      <xdr:row>1431</xdr:row>
      <xdr:rowOff>133350</xdr:rowOff>
    </xdr:to>
    <xdr:pic>
      <xdr:nvPicPr>
        <xdr:cNvPr id="415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1432</xdr:row>
      <xdr:rowOff>0</xdr:rowOff>
    </xdr:from>
    <xdr:to>
      <xdr:col>32</xdr:col>
      <xdr:colOff>152400</xdr:colOff>
      <xdr:row>1432</xdr:row>
      <xdr:rowOff>133350</xdr:rowOff>
    </xdr:to>
    <xdr:pic>
      <xdr:nvPicPr>
        <xdr:cNvPr id="416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1432</xdr:row>
      <xdr:rowOff>0</xdr:rowOff>
    </xdr:from>
    <xdr:to>
      <xdr:col>34</xdr:col>
      <xdr:colOff>152400</xdr:colOff>
      <xdr:row>1432</xdr:row>
      <xdr:rowOff>133350</xdr:rowOff>
    </xdr:to>
    <xdr:pic>
      <xdr:nvPicPr>
        <xdr:cNvPr id="41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1432</xdr:row>
      <xdr:rowOff>0</xdr:rowOff>
    </xdr:from>
    <xdr:to>
      <xdr:col>35</xdr:col>
      <xdr:colOff>152400</xdr:colOff>
      <xdr:row>1432</xdr:row>
      <xdr:rowOff>133350</xdr:rowOff>
    </xdr:to>
    <xdr:pic>
      <xdr:nvPicPr>
        <xdr:cNvPr id="416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1432</xdr:row>
      <xdr:rowOff>0</xdr:rowOff>
    </xdr:from>
    <xdr:to>
      <xdr:col>46</xdr:col>
      <xdr:colOff>152400</xdr:colOff>
      <xdr:row>1432</xdr:row>
      <xdr:rowOff>133350</xdr:rowOff>
    </xdr:to>
    <xdr:pic>
      <xdr:nvPicPr>
        <xdr:cNvPr id="416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1433</xdr:row>
      <xdr:rowOff>0</xdr:rowOff>
    </xdr:from>
    <xdr:to>
      <xdr:col>34</xdr:col>
      <xdr:colOff>152400</xdr:colOff>
      <xdr:row>1433</xdr:row>
      <xdr:rowOff>133350</xdr:rowOff>
    </xdr:to>
    <xdr:pic>
      <xdr:nvPicPr>
        <xdr:cNvPr id="416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1433</xdr:row>
      <xdr:rowOff>0</xdr:rowOff>
    </xdr:from>
    <xdr:to>
      <xdr:col>35</xdr:col>
      <xdr:colOff>152400</xdr:colOff>
      <xdr:row>1433</xdr:row>
      <xdr:rowOff>133350</xdr:rowOff>
    </xdr:to>
    <xdr:pic>
      <xdr:nvPicPr>
        <xdr:cNvPr id="416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1433</xdr:row>
      <xdr:rowOff>0</xdr:rowOff>
    </xdr:from>
    <xdr:to>
      <xdr:col>46</xdr:col>
      <xdr:colOff>152400</xdr:colOff>
      <xdr:row>1433</xdr:row>
      <xdr:rowOff>133350</xdr:rowOff>
    </xdr:to>
    <xdr:pic>
      <xdr:nvPicPr>
        <xdr:cNvPr id="416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1434</xdr:row>
      <xdr:rowOff>0</xdr:rowOff>
    </xdr:from>
    <xdr:to>
      <xdr:col>32</xdr:col>
      <xdr:colOff>152400</xdr:colOff>
      <xdr:row>1434</xdr:row>
      <xdr:rowOff>133350</xdr:rowOff>
    </xdr:to>
    <xdr:pic>
      <xdr:nvPicPr>
        <xdr:cNvPr id="416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1434</xdr:row>
      <xdr:rowOff>0</xdr:rowOff>
    </xdr:from>
    <xdr:to>
      <xdr:col>34</xdr:col>
      <xdr:colOff>152400</xdr:colOff>
      <xdr:row>1434</xdr:row>
      <xdr:rowOff>133350</xdr:rowOff>
    </xdr:to>
    <xdr:pic>
      <xdr:nvPicPr>
        <xdr:cNvPr id="41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1435</xdr:row>
      <xdr:rowOff>0</xdr:rowOff>
    </xdr:from>
    <xdr:to>
      <xdr:col>34</xdr:col>
      <xdr:colOff>152400</xdr:colOff>
      <xdr:row>1435</xdr:row>
      <xdr:rowOff>133350</xdr:rowOff>
    </xdr:to>
    <xdr:pic>
      <xdr:nvPicPr>
        <xdr:cNvPr id="41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1435</xdr:row>
      <xdr:rowOff>0</xdr:rowOff>
    </xdr:from>
    <xdr:to>
      <xdr:col>35</xdr:col>
      <xdr:colOff>152400</xdr:colOff>
      <xdr:row>1435</xdr:row>
      <xdr:rowOff>133350</xdr:rowOff>
    </xdr:to>
    <xdr:pic>
      <xdr:nvPicPr>
        <xdr:cNvPr id="41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1435</xdr:row>
      <xdr:rowOff>0</xdr:rowOff>
    </xdr:from>
    <xdr:to>
      <xdr:col>46</xdr:col>
      <xdr:colOff>152400</xdr:colOff>
      <xdr:row>1435</xdr:row>
      <xdr:rowOff>133350</xdr:rowOff>
    </xdr:to>
    <xdr:pic>
      <xdr:nvPicPr>
        <xdr:cNvPr id="417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1436</xdr:row>
      <xdr:rowOff>0</xdr:rowOff>
    </xdr:from>
    <xdr:to>
      <xdr:col>32</xdr:col>
      <xdr:colOff>152400</xdr:colOff>
      <xdr:row>1436</xdr:row>
      <xdr:rowOff>133350</xdr:rowOff>
    </xdr:to>
    <xdr:pic>
      <xdr:nvPicPr>
        <xdr:cNvPr id="417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1436</xdr:row>
      <xdr:rowOff>0</xdr:rowOff>
    </xdr:from>
    <xdr:to>
      <xdr:col>34</xdr:col>
      <xdr:colOff>152400</xdr:colOff>
      <xdr:row>1436</xdr:row>
      <xdr:rowOff>133350</xdr:rowOff>
    </xdr:to>
    <xdr:pic>
      <xdr:nvPicPr>
        <xdr:cNvPr id="417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1436</xdr:row>
      <xdr:rowOff>0</xdr:rowOff>
    </xdr:from>
    <xdr:to>
      <xdr:col>35</xdr:col>
      <xdr:colOff>152400</xdr:colOff>
      <xdr:row>1436</xdr:row>
      <xdr:rowOff>133350</xdr:rowOff>
    </xdr:to>
    <xdr:pic>
      <xdr:nvPicPr>
        <xdr:cNvPr id="417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1436</xdr:row>
      <xdr:rowOff>0</xdr:rowOff>
    </xdr:from>
    <xdr:to>
      <xdr:col>46</xdr:col>
      <xdr:colOff>152400</xdr:colOff>
      <xdr:row>1436</xdr:row>
      <xdr:rowOff>133350</xdr:rowOff>
    </xdr:to>
    <xdr:pic>
      <xdr:nvPicPr>
        <xdr:cNvPr id="417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1437</xdr:row>
      <xdr:rowOff>0</xdr:rowOff>
    </xdr:from>
    <xdr:to>
      <xdr:col>34</xdr:col>
      <xdr:colOff>152400</xdr:colOff>
      <xdr:row>1437</xdr:row>
      <xdr:rowOff>133350</xdr:rowOff>
    </xdr:to>
    <xdr:pic>
      <xdr:nvPicPr>
        <xdr:cNvPr id="41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1437</xdr:row>
      <xdr:rowOff>0</xdr:rowOff>
    </xdr:from>
    <xdr:to>
      <xdr:col>35</xdr:col>
      <xdr:colOff>152400</xdr:colOff>
      <xdr:row>1437</xdr:row>
      <xdr:rowOff>133350</xdr:rowOff>
    </xdr:to>
    <xdr:pic>
      <xdr:nvPicPr>
        <xdr:cNvPr id="417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1437</xdr:row>
      <xdr:rowOff>0</xdr:rowOff>
    </xdr:from>
    <xdr:to>
      <xdr:col>46</xdr:col>
      <xdr:colOff>152400</xdr:colOff>
      <xdr:row>1437</xdr:row>
      <xdr:rowOff>133350</xdr:rowOff>
    </xdr:to>
    <xdr:pic>
      <xdr:nvPicPr>
        <xdr:cNvPr id="417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1438</xdr:row>
      <xdr:rowOff>0</xdr:rowOff>
    </xdr:from>
    <xdr:to>
      <xdr:col>32</xdr:col>
      <xdr:colOff>152400</xdr:colOff>
      <xdr:row>1438</xdr:row>
      <xdr:rowOff>133350</xdr:rowOff>
    </xdr:to>
    <xdr:pic>
      <xdr:nvPicPr>
        <xdr:cNvPr id="417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1438</xdr:row>
      <xdr:rowOff>0</xdr:rowOff>
    </xdr:from>
    <xdr:to>
      <xdr:col>34</xdr:col>
      <xdr:colOff>152400</xdr:colOff>
      <xdr:row>1438</xdr:row>
      <xdr:rowOff>133350</xdr:rowOff>
    </xdr:to>
    <xdr:pic>
      <xdr:nvPicPr>
        <xdr:cNvPr id="41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1438</xdr:row>
      <xdr:rowOff>0</xdr:rowOff>
    </xdr:from>
    <xdr:to>
      <xdr:col>35</xdr:col>
      <xdr:colOff>152400</xdr:colOff>
      <xdr:row>1438</xdr:row>
      <xdr:rowOff>133350</xdr:rowOff>
    </xdr:to>
    <xdr:pic>
      <xdr:nvPicPr>
        <xdr:cNvPr id="41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1438</xdr:row>
      <xdr:rowOff>0</xdr:rowOff>
    </xdr:from>
    <xdr:to>
      <xdr:col>46</xdr:col>
      <xdr:colOff>152400</xdr:colOff>
      <xdr:row>1438</xdr:row>
      <xdr:rowOff>133350</xdr:rowOff>
    </xdr:to>
    <xdr:pic>
      <xdr:nvPicPr>
        <xdr:cNvPr id="418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1439</xdr:row>
      <xdr:rowOff>0</xdr:rowOff>
    </xdr:from>
    <xdr:to>
      <xdr:col>32</xdr:col>
      <xdr:colOff>152400</xdr:colOff>
      <xdr:row>1439</xdr:row>
      <xdr:rowOff>133350</xdr:rowOff>
    </xdr:to>
    <xdr:pic>
      <xdr:nvPicPr>
        <xdr:cNvPr id="418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1439</xdr:row>
      <xdr:rowOff>0</xdr:rowOff>
    </xdr:from>
    <xdr:to>
      <xdr:col>34</xdr:col>
      <xdr:colOff>152400</xdr:colOff>
      <xdr:row>1439</xdr:row>
      <xdr:rowOff>133350</xdr:rowOff>
    </xdr:to>
    <xdr:pic>
      <xdr:nvPicPr>
        <xdr:cNvPr id="41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1439</xdr:row>
      <xdr:rowOff>0</xdr:rowOff>
    </xdr:from>
    <xdr:to>
      <xdr:col>35</xdr:col>
      <xdr:colOff>152400</xdr:colOff>
      <xdr:row>1439</xdr:row>
      <xdr:rowOff>133350</xdr:rowOff>
    </xdr:to>
    <xdr:pic>
      <xdr:nvPicPr>
        <xdr:cNvPr id="41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1440</xdr:row>
      <xdr:rowOff>0</xdr:rowOff>
    </xdr:from>
    <xdr:to>
      <xdr:col>32</xdr:col>
      <xdr:colOff>152400</xdr:colOff>
      <xdr:row>1440</xdr:row>
      <xdr:rowOff>133350</xdr:rowOff>
    </xdr:to>
    <xdr:pic>
      <xdr:nvPicPr>
        <xdr:cNvPr id="418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1440</xdr:row>
      <xdr:rowOff>0</xdr:rowOff>
    </xdr:from>
    <xdr:to>
      <xdr:col>34</xdr:col>
      <xdr:colOff>152400</xdr:colOff>
      <xdr:row>1440</xdr:row>
      <xdr:rowOff>133350</xdr:rowOff>
    </xdr:to>
    <xdr:pic>
      <xdr:nvPicPr>
        <xdr:cNvPr id="41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1440</xdr:row>
      <xdr:rowOff>0</xdr:rowOff>
    </xdr:from>
    <xdr:to>
      <xdr:col>35</xdr:col>
      <xdr:colOff>152400</xdr:colOff>
      <xdr:row>1440</xdr:row>
      <xdr:rowOff>133350</xdr:rowOff>
    </xdr:to>
    <xdr:pic>
      <xdr:nvPicPr>
        <xdr:cNvPr id="418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1440</xdr:row>
      <xdr:rowOff>0</xdr:rowOff>
    </xdr:from>
    <xdr:to>
      <xdr:col>46</xdr:col>
      <xdr:colOff>152400</xdr:colOff>
      <xdr:row>1440</xdr:row>
      <xdr:rowOff>133350</xdr:rowOff>
    </xdr:to>
    <xdr:pic>
      <xdr:nvPicPr>
        <xdr:cNvPr id="418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1441</xdr:row>
      <xdr:rowOff>0</xdr:rowOff>
    </xdr:from>
    <xdr:to>
      <xdr:col>32</xdr:col>
      <xdr:colOff>152400</xdr:colOff>
      <xdr:row>1441</xdr:row>
      <xdr:rowOff>133350</xdr:rowOff>
    </xdr:to>
    <xdr:pic>
      <xdr:nvPicPr>
        <xdr:cNvPr id="419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1441</xdr:row>
      <xdr:rowOff>0</xdr:rowOff>
    </xdr:from>
    <xdr:to>
      <xdr:col>34</xdr:col>
      <xdr:colOff>152400</xdr:colOff>
      <xdr:row>1441</xdr:row>
      <xdr:rowOff>133350</xdr:rowOff>
    </xdr:to>
    <xdr:pic>
      <xdr:nvPicPr>
        <xdr:cNvPr id="41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1441</xdr:row>
      <xdr:rowOff>0</xdr:rowOff>
    </xdr:from>
    <xdr:to>
      <xdr:col>35</xdr:col>
      <xdr:colOff>152400</xdr:colOff>
      <xdr:row>1441</xdr:row>
      <xdr:rowOff>133350</xdr:rowOff>
    </xdr:to>
    <xdr:pic>
      <xdr:nvPicPr>
        <xdr:cNvPr id="41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1442</xdr:row>
      <xdr:rowOff>0</xdr:rowOff>
    </xdr:from>
    <xdr:to>
      <xdr:col>32</xdr:col>
      <xdr:colOff>152400</xdr:colOff>
      <xdr:row>1442</xdr:row>
      <xdr:rowOff>133350</xdr:rowOff>
    </xdr:to>
    <xdr:pic>
      <xdr:nvPicPr>
        <xdr:cNvPr id="419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1442</xdr:row>
      <xdr:rowOff>0</xdr:rowOff>
    </xdr:from>
    <xdr:to>
      <xdr:col>34</xdr:col>
      <xdr:colOff>152400</xdr:colOff>
      <xdr:row>1442</xdr:row>
      <xdr:rowOff>133350</xdr:rowOff>
    </xdr:to>
    <xdr:pic>
      <xdr:nvPicPr>
        <xdr:cNvPr id="41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1442</xdr:row>
      <xdr:rowOff>0</xdr:rowOff>
    </xdr:from>
    <xdr:to>
      <xdr:col>35</xdr:col>
      <xdr:colOff>152400</xdr:colOff>
      <xdr:row>1442</xdr:row>
      <xdr:rowOff>133350</xdr:rowOff>
    </xdr:to>
    <xdr:pic>
      <xdr:nvPicPr>
        <xdr:cNvPr id="41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1442</xdr:row>
      <xdr:rowOff>0</xdr:rowOff>
    </xdr:from>
    <xdr:to>
      <xdr:col>46</xdr:col>
      <xdr:colOff>152400</xdr:colOff>
      <xdr:row>1442</xdr:row>
      <xdr:rowOff>133350</xdr:rowOff>
    </xdr:to>
    <xdr:pic>
      <xdr:nvPicPr>
        <xdr:cNvPr id="419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1443</xdr:row>
      <xdr:rowOff>0</xdr:rowOff>
    </xdr:from>
    <xdr:to>
      <xdr:col>32</xdr:col>
      <xdr:colOff>152400</xdr:colOff>
      <xdr:row>1443</xdr:row>
      <xdr:rowOff>133350</xdr:rowOff>
    </xdr:to>
    <xdr:pic>
      <xdr:nvPicPr>
        <xdr:cNvPr id="419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1443</xdr:row>
      <xdr:rowOff>0</xdr:rowOff>
    </xdr:from>
    <xdr:to>
      <xdr:col>34</xdr:col>
      <xdr:colOff>152400</xdr:colOff>
      <xdr:row>1443</xdr:row>
      <xdr:rowOff>133350</xdr:rowOff>
    </xdr:to>
    <xdr:pic>
      <xdr:nvPicPr>
        <xdr:cNvPr id="419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1443</xdr:row>
      <xdr:rowOff>0</xdr:rowOff>
    </xdr:from>
    <xdr:to>
      <xdr:col>35</xdr:col>
      <xdr:colOff>152400</xdr:colOff>
      <xdr:row>1443</xdr:row>
      <xdr:rowOff>133350</xdr:rowOff>
    </xdr:to>
    <xdr:pic>
      <xdr:nvPicPr>
        <xdr:cNvPr id="419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1443</xdr:row>
      <xdr:rowOff>0</xdr:rowOff>
    </xdr:from>
    <xdr:to>
      <xdr:col>46</xdr:col>
      <xdr:colOff>152400</xdr:colOff>
      <xdr:row>1443</xdr:row>
      <xdr:rowOff>133350</xdr:rowOff>
    </xdr:to>
    <xdr:pic>
      <xdr:nvPicPr>
        <xdr:cNvPr id="420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1444</xdr:row>
      <xdr:rowOff>0</xdr:rowOff>
    </xdr:from>
    <xdr:to>
      <xdr:col>32</xdr:col>
      <xdr:colOff>152400</xdr:colOff>
      <xdr:row>1444</xdr:row>
      <xdr:rowOff>133350</xdr:rowOff>
    </xdr:to>
    <xdr:pic>
      <xdr:nvPicPr>
        <xdr:cNvPr id="420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1444</xdr:row>
      <xdr:rowOff>0</xdr:rowOff>
    </xdr:from>
    <xdr:to>
      <xdr:col>34</xdr:col>
      <xdr:colOff>152400</xdr:colOff>
      <xdr:row>1444</xdr:row>
      <xdr:rowOff>133350</xdr:rowOff>
    </xdr:to>
    <xdr:pic>
      <xdr:nvPicPr>
        <xdr:cNvPr id="420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1444</xdr:row>
      <xdr:rowOff>0</xdr:rowOff>
    </xdr:from>
    <xdr:to>
      <xdr:col>35</xdr:col>
      <xdr:colOff>152400</xdr:colOff>
      <xdr:row>1444</xdr:row>
      <xdr:rowOff>133350</xdr:rowOff>
    </xdr:to>
    <xdr:pic>
      <xdr:nvPicPr>
        <xdr:cNvPr id="420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1444</xdr:row>
      <xdr:rowOff>0</xdr:rowOff>
    </xdr:from>
    <xdr:to>
      <xdr:col>46</xdr:col>
      <xdr:colOff>152400</xdr:colOff>
      <xdr:row>1444</xdr:row>
      <xdr:rowOff>133350</xdr:rowOff>
    </xdr:to>
    <xdr:pic>
      <xdr:nvPicPr>
        <xdr:cNvPr id="420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1445</xdr:row>
      <xdr:rowOff>0</xdr:rowOff>
    </xdr:from>
    <xdr:to>
      <xdr:col>32</xdr:col>
      <xdr:colOff>152400</xdr:colOff>
      <xdr:row>1445</xdr:row>
      <xdr:rowOff>133350</xdr:rowOff>
    </xdr:to>
    <xdr:pic>
      <xdr:nvPicPr>
        <xdr:cNvPr id="420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1445</xdr:row>
      <xdr:rowOff>0</xdr:rowOff>
    </xdr:from>
    <xdr:to>
      <xdr:col>34</xdr:col>
      <xdr:colOff>152400</xdr:colOff>
      <xdr:row>1445</xdr:row>
      <xdr:rowOff>133350</xdr:rowOff>
    </xdr:to>
    <xdr:pic>
      <xdr:nvPicPr>
        <xdr:cNvPr id="420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1445</xdr:row>
      <xdr:rowOff>0</xdr:rowOff>
    </xdr:from>
    <xdr:to>
      <xdr:col>35</xdr:col>
      <xdr:colOff>152400</xdr:colOff>
      <xdr:row>1445</xdr:row>
      <xdr:rowOff>133350</xdr:rowOff>
    </xdr:to>
    <xdr:pic>
      <xdr:nvPicPr>
        <xdr:cNvPr id="420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1445</xdr:row>
      <xdr:rowOff>0</xdr:rowOff>
    </xdr:from>
    <xdr:to>
      <xdr:col>46</xdr:col>
      <xdr:colOff>152400</xdr:colOff>
      <xdr:row>1445</xdr:row>
      <xdr:rowOff>133350</xdr:rowOff>
    </xdr:to>
    <xdr:pic>
      <xdr:nvPicPr>
        <xdr:cNvPr id="420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1446</xdr:row>
      <xdr:rowOff>0</xdr:rowOff>
    </xdr:from>
    <xdr:to>
      <xdr:col>32</xdr:col>
      <xdr:colOff>152400</xdr:colOff>
      <xdr:row>1446</xdr:row>
      <xdr:rowOff>133350</xdr:rowOff>
    </xdr:to>
    <xdr:pic>
      <xdr:nvPicPr>
        <xdr:cNvPr id="420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1446</xdr:row>
      <xdr:rowOff>0</xdr:rowOff>
    </xdr:from>
    <xdr:to>
      <xdr:col>34</xdr:col>
      <xdr:colOff>152400</xdr:colOff>
      <xdr:row>1446</xdr:row>
      <xdr:rowOff>133350</xdr:rowOff>
    </xdr:to>
    <xdr:pic>
      <xdr:nvPicPr>
        <xdr:cNvPr id="421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1446</xdr:row>
      <xdr:rowOff>0</xdr:rowOff>
    </xdr:from>
    <xdr:to>
      <xdr:col>35</xdr:col>
      <xdr:colOff>152400</xdr:colOff>
      <xdr:row>1446</xdr:row>
      <xdr:rowOff>133350</xdr:rowOff>
    </xdr:to>
    <xdr:pic>
      <xdr:nvPicPr>
        <xdr:cNvPr id="421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1446</xdr:row>
      <xdr:rowOff>0</xdr:rowOff>
    </xdr:from>
    <xdr:to>
      <xdr:col>46</xdr:col>
      <xdr:colOff>152400</xdr:colOff>
      <xdr:row>1446</xdr:row>
      <xdr:rowOff>133350</xdr:rowOff>
    </xdr:to>
    <xdr:pic>
      <xdr:nvPicPr>
        <xdr:cNvPr id="421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1447</xdr:row>
      <xdr:rowOff>0</xdr:rowOff>
    </xdr:from>
    <xdr:to>
      <xdr:col>32</xdr:col>
      <xdr:colOff>152400</xdr:colOff>
      <xdr:row>1447</xdr:row>
      <xdr:rowOff>133350</xdr:rowOff>
    </xdr:to>
    <xdr:pic>
      <xdr:nvPicPr>
        <xdr:cNvPr id="421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1447</xdr:row>
      <xdr:rowOff>0</xdr:rowOff>
    </xdr:from>
    <xdr:to>
      <xdr:col>34</xdr:col>
      <xdr:colOff>152400</xdr:colOff>
      <xdr:row>1447</xdr:row>
      <xdr:rowOff>133350</xdr:rowOff>
    </xdr:to>
    <xdr:pic>
      <xdr:nvPicPr>
        <xdr:cNvPr id="42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1447</xdr:row>
      <xdr:rowOff>0</xdr:rowOff>
    </xdr:from>
    <xdr:to>
      <xdr:col>35</xdr:col>
      <xdr:colOff>152400</xdr:colOff>
      <xdr:row>1447</xdr:row>
      <xdr:rowOff>133350</xdr:rowOff>
    </xdr:to>
    <xdr:pic>
      <xdr:nvPicPr>
        <xdr:cNvPr id="42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1447</xdr:row>
      <xdr:rowOff>0</xdr:rowOff>
    </xdr:from>
    <xdr:to>
      <xdr:col>46</xdr:col>
      <xdr:colOff>152400</xdr:colOff>
      <xdr:row>1447</xdr:row>
      <xdr:rowOff>133350</xdr:rowOff>
    </xdr:to>
    <xdr:pic>
      <xdr:nvPicPr>
        <xdr:cNvPr id="421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1448</xdr:row>
      <xdr:rowOff>0</xdr:rowOff>
    </xdr:from>
    <xdr:to>
      <xdr:col>32</xdr:col>
      <xdr:colOff>152400</xdr:colOff>
      <xdr:row>1448</xdr:row>
      <xdr:rowOff>133350</xdr:rowOff>
    </xdr:to>
    <xdr:pic>
      <xdr:nvPicPr>
        <xdr:cNvPr id="421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1448</xdr:row>
      <xdr:rowOff>0</xdr:rowOff>
    </xdr:from>
    <xdr:to>
      <xdr:col>34</xdr:col>
      <xdr:colOff>152400</xdr:colOff>
      <xdr:row>1448</xdr:row>
      <xdr:rowOff>133350</xdr:rowOff>
    </xdr:to>
    <xdr:pic>
      <xdr:nvPicPr>
        <xdr:cNvPr id="42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1448</xdr:row>
      <xdr:rowOff>0</xdr:rowOff>
    </xdr:from>
    <xdr:to>
      <xdr:col>35</xdr:col>
      <xdr:colOff>152400</xdr:colOff>
      <xdr:row>1448</xdr:row>
      <xdr:rowOff>133350</xdr:rowOff>
    </xdr:to>
    <xdr:pic>
      <xdr:nvPicPr>
        <xdr:cNvPr id="42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1448</xdr:row>
      <xdr:rowOff>0</xdr:rowOff>
    </xdr:from>
    <xdr:to>
      <xdr:col>46</xdr:col>
      <xdr:colOff>152400</xdr:colOff>
      <xdr:row>1448</xdr:row>
      <xdr:rowOff>133350</xdr:rowOff>
    </xdr:to>
    <xdr:pic>
      <xdr:nvPicPr>
        <xdr:cNvPr id="422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1449</xdr:row>
      <xdr:rowOff>0</xdr:rowOff>
    </xdr:from>
    <xdr:to>
      <xdr:col>32</xdr:col>
      <xdr:colOff>152400</xdr:colOff>
      <xdr:row>1449</xdr:row>
      <xdr:rowOff>133350</xdr:rowOff>
    </xdr:to>
    <xdr:pic>
      <xdr:nvPicPr>
        <xdr:cNvPr id="422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1449</xdr:row>
      <xdr:rowOff>0</xdr:rowOff>
    </xdr:from>
    <xdr:to>
      <xdr:col>34</xdr:col>
      <xdr:colOff>152400</xdr:colOff>
      <xdr:row>1449</xdr:row>
      <xdr:rowOff>133350</xdr:rowOff>
    </xdr:to>
    <xdr:pic>
      <xdr:nvPicPr>
        <xdr:cNvPr id="422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1449</xdr:row>
      <xdr:rowOff>0</xdr:rowOff>
    </xdr:from>
    <xdr:to>
      <xdr:col>35</xdr:col>
      <xdr:colOff>152400</xdr:colOff>
      <xdr:row>1449</xdr:row>
      <xdr:rowOff>133350</xdr:rowOff>
    </xdr:to>
    <xdr:pic>
      <xdr:nvPicPr>
        <xdr:cNvPr id="422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1449</xdr:row>
      <xdr:rowOff>0</xdr:rowOff>
    </xdr:from>
    <xdr:to>
      <xdr:col>46</xdr:col>
      <xdr:colOff>152400</xdr:colOff>
      <xdr:row>1449</xdr:row>
      <xdr:rowOff>133350</xdr:rowOff>
    </xdr:to>
    <xdr:pic>
      <xdr:nvPicPr>
        <xdr:cNvPr id="422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1450</xdr:row>
      <xdr:rowOff>0</xdr:rowOff>
    </xdr:from>
    <xdr:to>
      <xdr:col>32</xdr:col>
      <xdr:colOff>152400</xdr:colOff>
      <xdr:row>1450</xdr:row>
      <xdr:rowOff>133350</xdr:rowOff>
    </xdr:to>
    <xdr:pic>
      <xdr:nvPicPr>
        <xdr:cNvPr id="422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1450</xdr:row>
      <xdr:rowOff>0</xdr:rowOff>
    </xdr:from>
    <xdr:to>
      <xdr:col>34</xdr:col>
      <xdr:colOff>152400</xdr:colOff>
      <xdr:row>1450</xdr:row>
      <xdr:rowOff>133350</xdr:rowOff>
    </xdr:to>
    <xdr:pic>
      <xdr:nvPicPr>
        <xdr:cNvPr id="42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1450</xdr:row>
      <xdr:rowOff>0</xdr:rowOff>
    </xdr:from>
    <xdr:to>
      <xdr:col>35</xdr:col>
      <xdr:colOff>152400</xdr:colOff>
      <xdr:row>1450</xdr:row>
      <xdr:rowOff>133350</xdr:rowOff>
    </xdr:to>
    <xdr:pic>
      <xdr:nvPicPr>
        <xdr:cNvPr id="42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1450</xdr:row>
      <xdr:rowOff>0</xdr:rowOff>
    </xdr:from>
    <xdr:to>
      <xdr:col>46</xdr:col>
      <xdr:colOff>152400</xdr:colOff>
      <xdr:row>1450</xdr:row>
      <xdr:rowOff>133350</xdr:rowOff>
    </xdr:to>
    <xdr:pic>
      <xdr:nvPicPr>
        <xdr:cNvPr id="422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1451</xdr:row>
      <xdr:rowOff>0</xdr:rowOff>
    </xdr:from>
    <xdr:to>
      <xdr:col>32</xdr:col>
      <xdr:colOff>152400</xdr:colOff>
      <xdr:row>1451</xdr:row>
      <xdr:rowOff>133350</xdr:rowOff>
    </xdr:to>
    <xdr:pic>
      <xdr:nvPicPr>
        <xdr:cNvPr id="422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1451</xdr:row>
      <xdr:rowOff>0</xdr:rowOff>
    </xdr:from>
    <xdr:to>
      <xdr:col>34</xdr:col>
      <xdr:colOff>152400</xdr:colOff>
      <xdr:row>1451</xdr:row>
      <xdr:rowOff>133350</xdr:rowOff>
    </xdr:to>
    <xdr:pic>
      <xdr:nvPicPr>
        <xdr:cNvPr id="42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1451</xdr:row>
      <xdr:rowOff>0</xdr:rowOff>
    </xdr:from>
    <xdr:to>
      <xdr:col>35</xdr:col>
      <xdr:colOff>152400</xdr:colOff>
      <xdr:row>1451</xdr:row>
      <xdr:rowOff>133350</xdr:rowOff>
    </xdr:to>
    <xdr:pic>
      <xdr:nvPicPr>
        <xdr:cNvPr id="42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1451</xdr:row>
      <xdr:rowOff>0</xdr:rowOff>
    </xdr:from>
    <xdr:to>
      <xdr:col>46</xdr:col>
      <xdr:colOff>152400</xdr:colOff>
      <xdr:row>1451</xdr:row>
      <xdr:rowOff>133350</xdr:rowOff>
    </xdr:to>
    <xdr:pic>
      <xdr:nvPicPr>
        <xdr:cNvPr id="423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1452</xdr:row>
      <xdr:rowOff>0</xdr:rowOff>
    </xdr:from>
    <xdr:to>
      <xdr:col>32</xdr:col>
      <xdr:colOff>152400</xdr:colOff>
      <xdr:row>1452</xdr:row>
      <xdr:rowOff>133350</xdr:rowOff>
    </xdr:to>
    <xdr:pic>
      <xdr:nvPicPr>
        <xdr:cNvPr id="423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1452</xdr:row>
      <xdr:rowOff>0</xdr:rowOff>
    </xdr:from>
    <xdr:to>
      <xdr:col>34</xdr:col>
      <xdr:colOff>152400</xdr:colOff>
      <xdr:row>1452</xdr:row>
      <xdr:rowOff>133350</xdr:rowOff>
    </xdr:to>
    <xdr:pic>
      <xdr:nvPicPr>
        <xdr:cNvPr id="423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1452</xdr:row>
      <xdr:rowOff>0</xdr:rowOff>
    </xdr:from>
    <xdr:to>
      <xdr:col>35</xdr:col>
      <xdr:colOff>152400</xdr:colOff>
      <xdr:row>1452</xdr:row>
      <xdr:rowOff>133350</xdr:rowOff>
    </xdr:to>
    <xdr:pic>
      <xdr:nvPicPr>
        <xdr:cNvPr id="423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1452</xdr:row>
      <xdr:rowOff>0</xdr:rowOff>
    </xdr:from>
    <xdr:to>
      <xdr:col>46</xdr:col>
      <xdr:colOff>152400</xdr:colOff>
      <xdr:row>1452</xdr:row>
      <xdr:rowOff>133350</xdr:rowOff>
    </xdr:to>
    <xdr:pic>
      <xdr:nvPicPr>
        <xdr:cNvPr id="423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1453</xdr:row>
      <xdr:rowOff>0</xdr:rowOff>
    </xdr:from>
    <xdr:to>
      <xdr:col>32</xdr:col>
      <xdr:colOff>152400</xdr:colOff>
      <xdr:row>1453</xdr:row>
      <xdr:rowOff>133350</xdr:rowOff>
    </xdr:to>
    <xdr:pic>
      <xdr:nvPicPr>
        <xdr:cNvPr id="423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1453</xdr:row>
      <xdr:rowOff>0</xdr:rowOff>
    </xdr:from>
    <xdr:to>
      <xdr:col>34</xdr:col>
      <xdr:colOff>152400</xdr:colOff>
      <xdr:row>1453</xdr:row>
      <xdr:rowOff>133350</xdr:rowOff>
    </xdr:to>
    <xdr:pic>
      <xdr:nvPicPr>
        <xdr:cNvPr id="42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1453</xdr:row>
      <xdr:rowOff>0</xdr:rowOff>
    </xdr:from>
    <xdr:to>
      <xdr:col>35</xdr:col>
      <xdr:colOff>152400</xdr:colOff>
      <xdr:row>1453</xdr:row>
      <xdr:rowOff>133350</xdr:rowOff>
    </xdr:to>
    <xdr:pic>
      <xdr:nvPicPr>
        <xdr:cNvPr id="42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1453</xdr:row>
      <xdr:rowOff>0</xdr:rowOff>
    </xdr:from>
    <xdr:to>
      <xdr:col>46</xdr:col>
      <xdr:colOff>152400</xdr:colOff>
      <xdr:row>1453</xdr:row>
      <xdr:rowOff>133350</xdr:rowOff>
    </xdr:to>
    <xdr:pic>
      <xdr:nvPicPr>
        <xdr:cNvPr id="424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1454</xdr:row>
      <xdr:rowOff>0</xdr:rowOff>
    </xdr:from>
    <xdr:to>
      <xdr:col>32</xdr:col>
      <xdr:colOff>152400</xdr:colOff>
      <xdr:row>1454</xdr:row>
      <xdr:rowOff>133350</xdr:rowOff>
    </xdr:to>
    <xdr:pic>
      <xdr:nvPicPr>
        <xdr:cNvPr id="424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1454</xdr:row>
      <xdr:rowOff>0</xdr:rowOff>
    </xdr:from>
    <xdr:to>
      <xdr:col>34</xdr:col>
      <xdr:colOff>152400</xdr:colOff>
      <xdr:row>1454</xdr:row>
      <xdr:rowOff>133350</xdr:rowOff>
    </xdr:to>
    <xdr:pic>
      <xdr:nvPicPr>
        <xdr:cNvPr id="424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1454</xdr:row>
      <xdr:rowOff>0</xdr:rowOff>
    </xdr:from>
    <xdr:to>
      <xdr:col>35</xdr:col>
      <xdr:colOff>152400</xdr:colOff>
      <xdr:row>1454</xdr:row>
      <xdr:rowOff>133350</xdr:rowOff>
    </xdr:to>
    <xdr:pic>
      <xdr:nvPicPr>
        <xdr:cNvPr id="424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1454</xdr:row>
      <xdr:rowOff>0</xdr:rowOff>
    </xdr:from>
    <xdr:to>
      <xdr:col>46</xdr:col>
      <xdr:colOff>152400</xdr:colOff>
      <xdr:row>1454</xdr:row>
      <xdr:rowOff>133350</xdr:rowOff>
    </xdr:to>
    <xdr:pic>
      <xdr:nvPicPr>
        <xdr:cNvPr id="424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1455</xdr:row>
      <xdr:rowOff>0</xdr:rowOff>
    </xdr:from>
    <xdr:to>
      <xdr:col>32</xdr:col>
      <xdr:colOff>152400</xdr:colOff>
      <xdr:row>1455</xdr:row>
      <xdr:rowOff>133350</xdr:rowOff>
    </xdr:to>
    <xdr:pic>
      <xdr:nvPicPr>
        <xdr:cNvPr id="424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1455</xdr:row>
      <xdr:rowOff>0</xdr:rowOff>
    </xdr:from>
    <xdr:to>
      <xdr:col>34</xdr:col>
      <xdr:colOff>152400</xdr:colOff>
      <xdr:row>1455</xdr:row>
      <xdr:rowOff>133350</xdr:rowOff>
    </xdr:to>
    <xdr:pic>
      <xdr:nvPicPr>
        <xdr:cNvPr id="424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1455</xdr:row>
      <xdr:rowOff>0</xdr:rowOff>
    </xdr:from>
    <xdr:to>
      <xdr:col>35</xdr:col>
      <xdr:colOff>152400</xdr:colOff>
      <xdr:row>1455</xdr:row>
      <xdr:rowOff>133350</xdr:rowOff>
    </xdr:to>
    <xdr:pic>
      <xdr:nvPicPr>
        <xdr:cNvPr id="424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1456</xdr:row>
      <xdr:rowOff>0</xdr:rowOff>
    </xdr:from>
    <xdr:to>
      <xdr:col>32</xdr:col>
      <xdr:colOff>152400</xdr:colOff>
      <xdr:row>1456</xdr:row>
      <xdr:rowOff>133350</xdr:rowOff>
    </xdr:to>
    <xdr:pic>
      <xdr:nvPicPr>
        <xdr:cNvPr id="424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1456</xdr:row>
      <xdr:rowOff>0</xdr:rowOff>
    </xdr:from>
    <xdr:to>
      <xdr:col>34</xdr:col>
      <xdr:colOff>152400</xdr:colOff>
      <xdr:row>1456</xdr:row>
      <xdr:rowOff>133350</xdr:rowOff>
    </xdr:to>
    <xdr:pic>
      <xdr:nvPicPr>
        <xdr:cNvPr id="424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1456</xdr:row>
      <xdr:rowOff>0</xdr:rowOff>
    </xdr:from>
    <xdr:to>
      <xdr:col>35</xdr:col>
      <xdr:colOff>152400</xdr:colOff>
      <xdr:row>1456</xdr:row>
      <xdr:rowOff>133350</xdr:rowOff>
    </xdr:to>
    <xdr:pic>
      <xdr:nvPicPr>
        <xdr:cNvPr id="425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1457</xdr:row>
      <xdr:rowOff>0</xdr:rowOff>
    </xdr:from>
    <xdr:to>
      <xdr:col>32</xdr:col>
      <xdr:colOff>152400</xdr:colOff>
      <xdr:row>1457</xdr:row>
      <xdr:rowOff>133350</xdr:rowOff>
    </xdr:to>
    <xdr:pic>
      <xdr:nvPicPr>
        <xdr:cNvPr id="425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1457</xdr:row>
      <xdr:rowOff>0</xdr:rowOff>
    </xdr:from>
    <xdr:to>
      <xdr:col>34</xdr:col>
      <xdr:colOff>152400</xdr:colOff>
      <xdr:row>1457</xdr:row>
      <xdr:rowOff>133350</xdr:rowOff>
    </xdr:to>
    <xdr:pic>
      <xdr:nvPicPr>
        <xdr:cNvPr id="425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1457</xdr:row>
      <xdr:rowOff>0</xdr:rowOff>
    </xdr:from>
    <xdr:to>
      <xdr:col>35</xdr:col>
      <xdr:colOff>152400</xdr:colOff>
      <xdr:row>1457</xdr:row>
      <xdr:rowOff>133350</xdr:rowOff>
    </xdr:to>
    <xdr:pic>
      <xdr:nvPicPr>
        <xdr:cNvPr id="425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1458</xdr:row>
      <xdr:rowOff>0</xdr:rowOff>
    </xdr:from>
    <xdr:to>
      <xdr:col>32</xdr:col>
      <xdr:colOff>152400</xdr:colOff>
      <xdr:row>1458</xdr:row>
      <xdr:rowOff>133350</xdr:rowOff>
    </xdr:to>
    <xdr:pic>
      <xdr:nvPicPr>
        <xdr:cNvPr id="425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1458</xdr:row>
      <xdr:rowOff>0</xdr:rowOff>
    </xdr:from>
    <xdr:to>
      <xdr:col>34</xdr:col>
      <xdr:colOff>152400</xdr:colOff>
      <xdr:row>1458</xdr:row>
      <xdr:rowOff>133350</xdr:rowOff>
    </xdr:to>
    <xdr:pic>
      <xdr:nvPicPr>
        <xdr:cNvPr id="42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1458</xdr:row>
      <xdr:rowOff>0</xdr:rowOff>
    </xdr:from>
    <xdr:to>
      <xdr:col>35</xdr:col>
      <xdr:colOff>152400</xdr:colOff>
      <xdr:row>1458</xdr:row>
      <xdr:rowOff>133350</xdr:rowOff>
    </xdr:to>
    <xdr:pic>
      <xdr:nvPicPr>
        <xdr:cNvPr id="425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1459</xdr:row>
      <xdr:rowOff>0</xdr:rowOff>
    </xdr:from>
    <xdr:to>
      <xdr:col>32</xdr:col>
      <xdr:colOff>152400</xdr:colOff>
      <xdr:row>1459</xdr:row>
      <xdr:rowOff>133350</xdr:rowOff>
    </xdr:to>
    <xdr:pic>
      <xdr:nvPicPr>
        <xdr:cNvPr id="425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1459</xdr:row>
      <xdr:rowOff>0</xdr:rowOff>
    </xdr:from>
    <xdr:to>
      <xdr:col>34</xdr:col>
      <xdr:colOff>152400</xdr:colOff>
      <xdr:row>1459</xdr:row>
      <xdr:rowOff>133350</xdr:rowOff>
    </xdr:to>
    <xdr:pic>
      <xdr:nvPicPr>
        <xdr:cNvPr id="42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1459</xdr:row>
      <xdr:rowOff>0</xdr:rowOff>
    </xdr:from>
    <xdr:to>
      <xdr:col>35</xdr:col>
      <xdr:colOff>152400</xdr:colOff>
      <xdr:row>1459</xdr:row>
      <xdr:rowOff>133350</xdr:rowOff>
    </xdr:to>
    <xdr:pic>
      <xdr:nvPicPr>
        <xdr:cNvPr id="425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1460</xdr:row>
      <xdr:rowOff>0</xdr:rowOff>
    </xdr:from>
    <xdr:to>
      <xdr:col>32</xdr:col>
      <xdr:colOff>152400</xdr:colOff>
      <xdr:row>1460</xdr:row>
      <xdr:rowOff>133350</xdr:rowOff>
    </xdr:to>
    <xdr:pic>
      <xdr:nvPicPr>
        <xdr:cNvPr id="426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1460</xdr:row>
      <xdr:rowOff>0</xdr:rowOff>
    </xdr:from>
    <xdr:to>
      <xdr:col>34</xdr:col>
      <xdr:colOff>152400</xdr:colOff>
      <xdr:row>1460</xdr:row>
      <xdr:rowOff>133350</xdr:rowOff>
    </xdr:to>
    <xdr:pic>
      <xdr:nvPicPr>
        <xdr:cNvPr id="42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1460</xdr:row>
      <xdr:rowOff>0</xdr:rowOff>
    </xdr:from>
    <xdr:to>
      <xdr:col>35</xdr:col>
      <xdr:colOff>152400</xdr:colOff>
      <xdr:row>1460</xdr:row>
      <xdr:rowOff>133350</xdr:rowOff>
    </xdr:to>
    <xdr:pic>
      <xdr:nvPicPr>
        <xdr:cNvPr id="426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1461</xdr:row>
      <xdr:rowOff>0</xdr:rowOff>
    </xdr:from>
    <xdr:to>
      <xdr:col>32</xdr:col>
      <xdr:colOff>152400</xdr:colOff>
      <xdr:row>1461</xdr:row>
      <xdr:rowOff>133350</xdr:rowOff>
    </xdr:to>
    <xdr:pic>
      <xdr:nvPicPr>
        <xdr:cNvPr id="426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1461</xdr:row>
      <xdr:rowOff>0</xdr:rowOff>
    </xdr:from>
    <xdr:to>
      <xdr:col>34</xdr:col>
      <xdr:colOff>152400</xdr:colOff>
      <xdr:row>1461</xdr:row>
      <xdr:rowOff>133350</xdr:rowOff>
    </xdr:to>
    <xdr:pic>
      <xdr:nvPicPr>
        <xdr:cNvPr id="426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1461</xdr:row>
      <xdr:rowOff>0</xdr:rowOff>
    </xdr:from>
    <xdr:to>
      <xdr:col>35</xdr:col>
      <xdr:colOff>152400</xdr:colOff>
      <xdr:row>1461</xdr:row>
      <xdr:rowOff>133350</xdr:rowOff>
    </xdr:to>
    <xdr:pic>
      <xdr:nvPicPr>
        <xdr:cNvPr id="426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1462</xdr:row>
      <xdr:rowOff>0</xdr:rowOff>
    </xdr:from>
    <xdr:to>
      <xdr:col>32</xdr:col>
      <xdr:colOff>152400</xdr:colOff>
      <xdr:row>1462</xdr:row>
      <xdr:rowOff>133350</xdr:rowOff>
    </xdr:to>
    <xdr:pic>
      <xdr:nvPicPr>
        <xdr:cNvPr id="426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1462</xdr:row>
      <xdr:rowOff>0</xdr:rowOff>
    </xdr:from>
    <xdr:to>
      <xdr:col>34</xdr:col>
      <xdr:colOff>152400</xdr:colOff>
      <xdr:row>1462</xdr:row>
      <xdr:rowOff>133350</xdr:rowOff>
    </xdr:to>
    <xdr:pic>
      <xdr:nvPicPr>
        <xdr:cNvPr id="426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1462</xdr:row>
      <xdr:rowOff>0</xdr:rowOff>
    </xdr:from>
    <xdr:to>
      <xdr:col>35</xdr:col>
      <xdr:colOff>152400</xdr:colOff>
      <xdr:row>1462</xdr:row>
      <xdr:rowOff>133350</xdr:rowOff>
    </xdr:to>
    <xdr:pic>
      <xdr:nvPicPr>
        <xdr:cNvPr id="426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1463</xdr:row>
      <xdr:rowOff>0</xdr:rowOff>
    </xdr:from>
    <xdr:to>
      <xdr:col>32</xdr:col>
      <xdr:colOff>152400</xdr:colOff>
      <xdr:row>1463</xdr:row>
      <xdr:rowOff>133350</xdr:rowOff>
    </xdr:to>
    <xdr:pic>
      <xdr:nvPicPr>
        <xdr:cNvPr id="426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1463</xdr:row>
      <xdr:rowOff>0</xdr:rowOff>
    </xdr:from>
    <xdr:to>
      <xdr:col>34</xdr:col>
      <xdr:colOff>152400</xdr:colOff>
      <xdr:row>1463</xdr:row>
      <xdr:rowOff>133350</xdr:rowOff>
    </xdr:to>
    <xdr:pic>
      <xdr:nvPicPr>
        <xdr:cNvPr id="427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1463</xdr:row>
      <xdr:rowOff>0</xdr:rowOff>
    </xdr:from>
    <xdr:to>
      <xdr:col>35</xdr:col>
      <xdr:colOff>152400</xdr:colOff>
      <xdr:row>1463</xdr:row>
      <xdr:rowOff>133350</xdr:rowOff>
    </xdr:to>
    <xdr:pic>
      <xdr:nvPicPr>
        <xdr:cNvPr id="427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1464</xdr:row>
      <xdr:rowOff>0</xdr:rowOff>
    </xdr:from>
    <xdr:to>
      <xdr:col>32</xdr:col>
      <xdr:colOff>152400</xdr:colOff>
      <xdr:row>1464</xdr:row>
      <xdr:rowOff>133350</xdr:rowOff>
    </xdr:to>
    <xdr:pic>
      <xdr:nvPicPr>
        <xdr:cNvPr id="427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1464</xdr:row>
      <xdr:rowOff>0</xdr:rowOff>
    </xdr:from>
    <xdr:to>
      <xdr:col>34</xdr:col>
      <xdr:colOff>152400</xdr:colOff>
      <xdr:row>1464</xdr:row>
      <xdr:rowOff>133350</xdr:rowOff>
    </xdr:to>
    <xdr:pic>
      <xdr:nvPicPr>
        <xdr:cNvPr id="427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1464</xdr:row>
      <xdr:rowOff>0</xdr:rowOff>
    </xdr:from>
    <xdr:to>
      <xdr:col>35</xdr:col>
      <xdr:colOff>152400</xdr:colOff>
      <xdr:row>1464</xdr:row>
      <xdr:rowOff>133350</xdr:rowOff>
    </xdr:to>
    <xdr:pic>
      <xdr:nvPicPr>
        <xdr:cNvPr id="427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1465</xdr:row>
      <xdr:rowOff>0</xdr:rowOff>
    </xdr:from>
    <xdr:to>
      <xdr:col>32</xdr:col>
      <xdr:colOff>152400</xdr:colOff>
      <xdr:row>1465</xdr:row>
      <xdr:rowOff>133350</xdr:rowOff>
    </xdr:to>
    <xdr:pic>
      <xdr:nvPicPr>
        <xdr:cNvPr id="427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1465</xdr:row>
      <xdr:rowOff>0</xdr:rowOff>
    </xdr:from>
    <xdr:to>
      <xdr:col>34</xdr:col>
      <xdr:colOff>152400</xdr:colOff>
      <xdr:row>1465</xdr:row>
      <xdr:rowOff>133350</xdr:rowOff>
    </xdr:to>
    <xdr:pic>
      <xdr:nvPicPr>
        <xdr:cNvPr id="42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1465</xdr:row>
      <xdr:rowOff>0</xdr:rowOff>
    </xdr:from>
    <xdr:to>
      <xdr:col>35</xdr:col>
      <xdr:colOff>152400</xdr:colOff>
      <xdr:row>1465</xdr:row>
      <xdr:rowOff>133350</xdr:rowOff>
    </xdr:to>
    <xdr:pic>
      <xdr:nvPicPr>
        <xdr:cNvPr id="427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1466</xdr:row>
      <xdr:rowOff>0</xdr:rowOff>
    </xdr:from>
    <xdr:to>
      <xdr:col>32</xdr:col>
      <xdr:colOff>152400</xdr:colOff>
      <xdr:row>1466</xdr:row>
      <xdr:rowOff>133350</xdr:rowOff>
    </xdr:to>
    <xdr:pic>
      <xdr:nvPicPr>
        <xdr:cNvPr id="427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1466</xdr:row>
      <xdr:rowOff>0</xdr:rowOff>
    </xdr:from>
    <xdr:to>
      <xdr:col>34</xdr:col>
      <xdr:colOff>152400</xdr:colOff>
      <xdr:row>1466</xdr:row>
      <xdr:rowOff>133350</xdr:rowOff>
    </xdr:to>
    <xdr:pic>
      <xdr:nvPicPr>
        <xdr:cNvPr id="42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1466</xdr:row>
      <xdr:rowOff>0</xdr:rowOff>
    </xdr:from>
    <xdr:to>
      <xdr:col>35</xdr:col>
      <xdr:colOff>152400</xdr:colOff>
      <xdr:row>1466</xdr:row>
      <xdr:rowOff>133350</xdr:rowOff>
    </xdr:to>
    <xdr:pic>
      <xdr:nvPicPr>
        <xdr:cNvPr id="428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1467</xdr:row>
      <xdr:rowOff>0</xdr:rowOff>
    </xdr:from>
    <xdr:to>
      <xdr:col>32</xdr:col>
      <xdr:colOff>152400</xdr:colOff>
      <xdr:row>1467</xdr:row>
      <xdr:rowOff>133350</xdr:rowOff>
    </xdr:to>
    <xdr:pic>
      <xdr:nvPicPr>
        <xdr:cNvPr id="428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1467</xdr:row>
      <xdr:rowOff>0</xdr:rowOff>
    </xdr:from>
    <xdr:to>
      <xdr:col>34</xdr:col>
      <xdr:colOff>152400</xdr:colOff>
      <xdr:row>1467</xdr:row>
      <xdr:rowOff>133350</xdr:rowOff>
    </xdr:to>
    <xdr:pic>
      <xdr:nvPicPr>
        <xdr:cNvPr id="42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1467</xdr:row>
      <xdr:rowOff>0</xdr:rowOff>
    </xdr:from>
    <xdr:to>
      <xdr:col>35</xdr:col>
      <xdr:colOff>152400</xdr:colOff>
      <xdr:row>1467</xdr:row>
      <xdr:rowOff>133350</xdr:rowOff>
    </xdr:to>
    <xdr:pic>
      <xdr:nvPicPr>
        <xdr:cNvPr id="42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1468</xdr:row>
      <xdr:rowOff>0</xdr:rowOff>
    </xdr:from>
    <xdr:to>
      <xdr:col>32</xdr:col>
      <xdr:colOff>152400</xdr:colOff>
      <xdr:row>1468</xdr:row>
      <xdr:rowOff>133350</xdr:rowOff>
    </xdr:to>
    <xdr:pic>
      <xdr:nvPicPr>
        <xdr:cNvPr id="428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1468</xdr:row>
      <xdr:rowOff>0</xdr:rowOff>
    </xdr:from>
    <xdr:to>
      <xdr:col>34</xdr:col>
      <xdr:colOff>152400</xdr:colOff>
      <xdr:row>1468</xdr:row>
      <xdr:rowOff>133350</xdr:rowOff>
    </xdr:to>
    <xdr:pic>
      <xdr:nvPicPr>
        <xdr:cNvPr id="42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1468</xdr:row>
      <xdr:rowOff>0</xdr:rowOff>
    </xdr:from>
    <xdr:to>
      <xdr:col>35</xdr:col>
      <xdr:colOff>152400</xdr:colOff>
      <xdr:row>1468</xdr:row>
      <xdr:rowOff>133350</xdr:rowOff>
    </xdr:to>
    <xdr:pic>
      <xdr:nvPicPr>
        <xdr:cNvPr id="428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1469</xdr:row>
      <xdr:rowOff>0</xdr:rowOff>
    </xdr:from>
    <xdr:to>
      <xdr:col>32</xdr:col>
      <xdr:colOff>152400</xdr:colOff>
      <xdr:row>1469</xdr:row>
      <xdr:rowOff>133350</xdr:rowOff>
    </xdr:to>
    <xdr:pic>
      <xdr:nvPicPr>
        <xdr:cNvPr id="428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1469</xdr:row>
      <xdr:rowOff>0</xdr:rowOff>
    </xdr:from>
    <xdr:to>
      <xdr:col>34</xdr:col>
      <xdr:colOff>152400</xdr:colOff>
      <xdr:row>1469</xdr:row>
      <xdr:rowOff>133350</xdr:rowOff>
    </xdr:to>
    <xdr:pic>
      <xdr:nvPicPr>
        <xdr:cNvPr id="428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1469</xdr:row>
      <xdr:rowOff>0</xdr:rowOff>
    </xdr:from>
    <xdr:to>
      <xdr:col>35</xdr:col>
      <xdr:colOff>152400</xdr:colOff>
      <xdr:row>1469</xdr:row>
      <xdr:rowOff>133350</xdr:rowOff>
    </xdr:to>
    <xdr:pic>
      <xdr:nvPicPr>
        <xdr:cNvPr id="428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1470</xdr:row>
      <xdr:rowOff>0</xdr:rowOff>
    </xdr:from>
    <xdr:to>
      <xdr:col>32</xdr:col>
      <xdr:colOff>152400</xdr:colOff>
      <xdr:row>1470</xdr:row>
      <xdr:rowOff>133350</xdr:rowOff>
    </xdr:to>
    <xdr:pic>
      <xdr:nvPicPr>
        <xdr:cNvPr id="429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1470</xdr:row>
      <xdr:rowOff>0</xdr:rowOff>
    </xdr:from>
    <xdr:to>
      <xdr:col>34</xdr:col>
      <xdr:colOff>152400</xdr:colOff>
      <xdr:row>1470</xdr:row>
      <xdr:rowOff>133350</xdr:rowOff>
    </xdr:to>
    <xdr:pic>
      <xdr:nvPicPr>
        <xdr:cNvPr id="42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1470</xdr:row>
      <xdr:rowOff>0</xdr:rowOff>
    </xdr:from>
    <xdr:to>
      <xdr:col>35</xdr:col>
      <xdr:colOff>152400</xdr:colOff>
      <xdr:row>1470</xdr:row>
      <xdr:rowOff>133350</xdr:rowOff>
    </xdr:to>
    <xdr:pic>
      <xdr:nvPicPr>
        <xdr:cNvPr id="42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1471</xdr:row>
      <xdr:rowOff>0</xdr:rowOff>
    </xdr:from>
    <xdr:to>
      <xdr:col>32</xdr:col>
      <xdr:colOff>152400</xdr:colOff>
      <xdr:row>1471</xdr:row>
      <xdr:rowOff>133350</xdr:rowOff>
    </xdr:to>
    <xdr:pic>
      <xdr:nvPicPr>
        <xdr:cNvPr id="429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1471</xdr:row>
      <xdr:rowOff>0</xdr:rowOff>
    </xdr:from>
    <xdr:to>
      <xdr:col>34</xdr:col>
      <xdr:colOff>152400</xdr:colOff>
      <xdr:row>1471</xdr:row>
      <xdr:rowOff>133350</xdr:rowOff>
    </xdr:to>
    <xdr:pic>
      <xdr:nvPicPr>
        <xdr:cNvPr id="42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1471</xdr:row>
      <xdr:rowOff>0</xdr:rowOff>
    </xdr:from>
    <xdr:to>
      <xdr:col>35</xdr:col>
      <xdr:colOff>152400</xdr:colOff>
      <xdr:row>1471</xdr:row>
      <xdr:rowOff>133350</xdr:rowOff>
    </xdr:to>
    <xdr:pic>
      <xdr:nvPicPr>
        <xdr:cNvPr id="42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1472</xdr:row>
      <xdr:rowOff>0</xdr:rowOff>
    </xdr:from>
    <xdr:to>
      <xdr:col>34</xdr:col>
      <xdr:colOff>152400</xdr:colOff>
      <xdr:row>1472</xdr:row>
      <xdr:rowOff>133350</xdr:rowOff>
    </xdr:to>
    <xdr:pic>
      <xdr:nvPicPr>
        <xdr:cNvPr id="42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1472</xdr:row>
      <xdr:rowOff>0</xdr:rowOff>
    </xdr:from>
    <xdr:to>
      <xdr:col>35</xdr:col>
      <xdr:colOff>152400</xdr:colOff>
      <xdr:row>1472</xdr:row>
      <xdr:rowOff>133350</xdr:rowOff>
    </xdr:to>
    <xdr:pic>
      <xdr:nvPicPr>
        <xdr:cNvPr id="42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1473</xdr:row>
      <xdr:rowOff>0</xdr:rowOff>
    </xdr:from>
    <xdr:to>
      <xdr:col>32</xdr:col>
      <xdr:colOff>152400</xdr:colOff>
      <xdr:row>1473</xdr:row>
      <xdr:rowOff>133350</xdr:rowOff>
    </xdr:to>
    <xdr:pic>
      <xdr:nvPicPr>
        <xdr:cNvPr id="429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1473</xdr:row>
      <xdr:rowOff>0</xdr:rowOff>
    </xdr:from>
    <xdr:to>
      <xdr:col>34</xdr:col>
      <xdr:colOff>152400</xdr:colOff>
      <xdr:row>1473</xdr:row>
      <xdr:rowOff>133350</xdr:rowOff>
    </xdr:to>
    <xdr:pic>
      <xdr:nvPicPr>
        <xdr:cNvPr id="429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1473</xdr:row>
      <xdr:rowOff>0</xdr:rowOff>
    </xdr:from>
    <xdr:to>
      <xdr:col>35</xdr:col>
      <xdr:colOff>152400</xdr:colOff>
      <xdr:row>1473</xdr:row>
      <xdr:rowOff>133350</xdr:rowOff>
    </xdr:to>
    <xdr:pic>
      <xdr:nvPicPr>
        <xdr:cNvPr id="430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1473</xdr:row>
      <xdr:rowOff>0</xdr:rowOff>
    </xdr:from>
    <xdr:to>
      <xdr:col>46</xdr:col>
      <xdr:colOff>152400</xdr:colOff>
      <xdr:row>1473</xdr:row>
      <xdr:rowOff>133350</xdr:rowOff>
    </xdr:to>
    <xdr:pic>
      <xdr:nvPicPr>
        <xdr:cNvPr id="430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1474</xdr:row>
      <xdr:rowOff>0</xdr:rowOff>
    </xdr:from>
    <xdr:to>
      <xdr:col>32</xdr:col>
      <xdr:colOff>152400</xdr:colOff>
      <xdr:row>1474</xdr:row>
      <xdr:rowOff>133350</xdr:rowOff>
    </xdr:to>
    <xdr:pic>
      <xdr:nvPicPr>
        <xdr:cNvPr id="430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1474</xdr:row>
      <xdr:rowOff>0</xdr:rowOff>
    </xdr:from>
    <xdr:to>
      <xdr:col>34</xdr:col>
      <xdr:colOff>152400</xdr:colOff>
      <xdr:row>1474</xdr:row>
      <xdr:rowOff>133350</xdr:rowOff>
    </xdr:to>
    <xdr:pic>
      <xdr:nvPicPr>
        <xdr:cNvPr id="43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1474</xdr:row>
      <xdr:rowOff>0</xdr:rowOff>
    </xdr:from>
    <xdr:to>
      <xdr:col>35</xdr:col>
      <xdr:colOff>152400</xdr:colOff>
      <xdr:row>1474</xdr:row>
      <xdr:rowOff>133350</xdr:rowOff>
    </xdr:to>
    <xdr:pic>
      <xdr:nvPicPr>
        <xdr:cNvPr id="43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1475</xdr:row>
      <xdr:rowOff>0</xdr:rowOff>
    </xdr:from>
    <xdr:to>
      <xdr:col>34</xdr:col>
      <xdr:colOff>152400</xdr:colOff>
      <xdr:row>1475</xdr:row>
      <xdr:rowOff>133350</xdr:rowOff>
    </xdr:to>
    <xdr:pic>
      <xdr:nvPicPr>
        <xdr:cNvPr id="43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1475</xdr:row>
      <xdr:rowOff>0</xdr:rowOff>
    </xdr:from>
    <xdr:to>
      <xdr:col>35</xdr:col>
      <xdr:colOff>152400</xdr:colOff>
      <xdr:row>1475</xdr:row>
      <xdr:rowOff>133350</xdr:rowOff>
    </xdr:to>
    <xdr:pic>
      <xdr:nvPicPr>
        <xdr:cNvPr id="43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1475</xdr:row>
      <xdr:rowOff>0</xdr:rowOff>
    </xdr:from>
    <xdr:to>
      <xdr:col>46</xdr:col>
      <xdr:colOff>152400</xdr:colOff>
      <xdr:row>1475</xdr:row>
      <xdr:rowOff>133350</xdr:rowOff>
    </xdr:to>
    <xdr:pic>
      <xdr:nvPicPr>
        <xdr:cNvPr id="430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1476</xdr:row>
      <xdr:rowOff>0</xdr:rowOff>
    </xdr:from>
    <xdr:to>
      <xdr:col>34</xdr:col>
      <xdr:colOff>152400</xdr:colOff>
      <xdr:row>1476</xdr:row>
      <xdr:rowOff>133350</xdr:rowOff>
    </xdr:to>
    <xdr:pic>
      <xdr:nvPicPr>
        <xdr:cNvPr id="43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1476</xdr:row>
      <xdr:rowOff>0</xdr:rowOff>
    </xdr:from>
    <xdr:to>
      <xdr:col>35</xdr:col>
      <xdr:colOff>152400</xdr:colOff>
      <xdr:row>1476</xdr:row>
      <xdr:rowOff>133350</xdr:rowOff>
    </xdr:to>
    <xdr:pic>
      <xdr:nvPicPr>
        <xdr:cNvPr id="430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1477</xdr:row>
      <xdr:rowOff>0</xdr:rowOff>
    </xdr:from>
    <xdr:to>
      <xdr:col>32</xdr:col>
      <xdr:colOff>152400</xdr:colOff>
      <xdr:row>1477</xdr:row>
      <xdr:rowOff>133350</xdr:rowOff>
    </xdr:to>
    <xdr:pic>
      <xdr:nvPicPr>
        <xdr:cNvPr id="431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1477</xdr:row>
      <xdr:rowOff>0</xdr:rowOff>
    </xdr:from>
    <xdr:to>
      <xdr:col>34</xdr:col>
      <xdr:colOff>152400</xdr:colOff>
      <xdr:row>1477</xdr:row>
      <xdr:rowOff>133350</xdr:rowOff>
    </xdr:to>
    <xdr:pic>
      <xdr:nvPicPr>
        <xdr:cNvPr id="43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1477</xdr:row>
      <xdr:rowOff>0</xdr:rowOff>
    </xdr:from>
    <xdr:to>
      <xdr:col>35</xdr:col>
      <xdr:colOff>152400</xdr:colOff>
      <xdr:row>1477</xdr:row>
      <xdr:rowOff>133350</xdr:rowOff>
    </xdr:to>
    <xdr:pic>
      <xdr:nvPicPr>
        <xdr:cNvPr id="43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1477</xdr:row>
      <xdr:rowOff>0</xdr:rowOff>
    </xdr:from>
    <xdr:to>
      <xdr:col>46</xdr:col>
      <xdr:colOff>152400</xdr:colOff>
      <xdr:row>1477</xdr:row>
      <xdr:rowOff>133350</xdr:rowOff>
    </xdr:to>
    <xdr:pic>
      <xdr:nvPicPr>
        <xdr:cNvPr id="431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1478</xdr:row>
      <xdr:rowOff>0</xdr:rowOff>
    </xdr:from>
    <xdr:to>
      <xdr:col>32</xdr:col>
      <xdr:colOff>152400</xdr:colOff>
      <xdr:row>1478</xdr:row>
      <xdr:rowOff>133350</xdr:rowOff>
    </xdr:to>
    <xdr:pic>
      <xdr:nvPicPr>
        <xdr:cNvPr id="431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1478</xdr:row>
      <xdr:rowOff>0</xdr:rowOff>
    </xdr:from>
    <xdr:to>
      <xdr:col>34</xdr:col>
      <xdr:colOff>152400</xdr:colOff>
      <xdr:row>1478</xdr:row>
      <xdr:rowOff>133350</xdr:rowOff>
    </xdr:to>
    <xdr:pic>
      <xdr:nvPicPr>
        <xdr:cNvPr id="43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1478</xdr:row>
      <xdr:rowOff>0</xdr:rowOff>
    </xdr:from>
    <xdr:to>
      <xdr:col>35</xdr:col>
      <xdr:colOff>152400</xdr:colOff>
      <xdr:row>1478</xdr:row>
      <xdr:rowOff>133350</xdr:rowOff>
    </xdr:to>
    <xdr:pic>
      <xdr:nvPicPr>
        <xdr:cNvPr id="43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1479</xdr:row>
      <xdr:rowOff>0</xdr:rowOff>
    </xdr:from>
    <xdr:to>
      <xdr:col>34</xdr:col>
      <xdr:colOff>152400</xdr:colOff>
      <xdr:row>1479</xdr:row>
      <xdr:rowOff>133350</xdr:rowOff>
    </xdr:to>
    <xdr:pic>
      <xdr:nvPicPr>
        <xdr:cNvPr id="43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1479</xdr:row>
      <xdr:rowOff>0</xdr:rowOff>
    </xdr:from>
    <xdr:to>
      <xdr:col>35</xdr:col>
      <xdr:colOff>152400</xdr:colOff>
      <xdr:row>1479</xdr:row>
      <xdr:rowOff>133350</xdr:rowOff>
    </xdr:to>
    <xdr:pic>
      <xdr:nvPicPr>
        <xdr:cNvPr id="43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1479</xdr:row>
      <xdr:rowOff>0</xdr:rowOff>
    </xdr:from>
    <xdr:to>
      <xdr:col>46</xdr:col>
      <xdr:colOff>152400</xdr:colOff>
      <xdr:row>1479</xdr:row>
      <xdr:rowOff>133350</xdr:rowOff>
    </xdr:to>
    <xdr:pic>
      <xdr:nvPicPr>
        <xdr:cNvPr id="431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1480</xdr:row>
      <xdr:rowOff>0</xdr:rowOff>
    </xdr:from>
    <xdr:to>
      <xdr:col>32</xdr:col>
      <xdr:colOff>152400</xdr:colOff>
      <xdr:row>1480</xdr:row>
      <xdr:rowOff>133350</xdr:rowOff>
    </xdr:to>
    <xdr:pic>
      <xdr:nvPicPr>
        <xdr:cNvPr id="432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1480</xdr:row>
      <xdr:rowOff>0</xdr:rowOff>
    </xdr:from>
    <xdr:to>
      <xdr:col>34</xdr:col>
      <xdr:colOff>152400</xdr:colOff>
      <xdr:row>1480</xdr:row>
      <xdr:rowOff>133350</xdr:rowOff>
    </xdr:to>
    <xdr:pic>
      <xdr:nvPicPr>
        <xdr:cNvPr id="432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1480</xdr:row>
      <xdr:rowOff>0</xdr:rowOff>
    </xdr:from>
    <xdr:to>
      <xdr:col>35</xdr:col>
      <xdr:colOff>152400</xdr:colOff>
      <xdr:row>1480</xdr:row>
      <xdr:rowOff>133350</xdr:rowOff>
    </xdr:to>
    <xdr:pic>
      <xdr:nvPicPr>
        <xdr:cNvPr id="432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1481</xdr:row>
      <xdr:rowOff>0</xdr:rowOff>
    </xdr:from>
    <xdr:to>
      <xdr:col>32</xdr:col>
      <xdr:colOff>152400</xdr:colOff>
      <xdr:row>1481</xdr:row>
      <xdr:rowOff>133350</xdr:rowOff>
    </xdr:to>
    <xdr:pic>
      <xdr:nvPicPr>
        <xdr:cNvPr id="432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1481</xdr:row>
      <xdr:rowOff>0</xdr:rowOff>
    </xdr:from>
    <xdr:to>
      <xdr:col>34</xdr:col>
      <xdr:colOff>152400</xdr:colOff>
      <xdr:row>1481</xdr:row>
      <xdr:rowOff>133350</xdr:rowOff>
    </xdr:to>
    <xdr:pic>
      <xdr:nvPicPr>
        <xdr:cNvPr id="43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1481</xdr:row>
      <xdr:rowOff>0</xdr:rowOff>
    </xdr:from>
    <xdr:to>
      <xdr:col>35</xdr:col>
      <xdr:colOff>152400</xdr:colOff>
      <xdr:row>1481</xdr:row>
      <xdr:rowOff>133350</xdr:rowOff>
    </xdr:to>
    <xdr:pic>
      <xdr:nvPicPr>
        <xdr:cNvPr id="43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1481</xdr:row>
      <xdr:rowOff>0</xdr:rowOff>
    </xdr:from>
    <xdr:to>
      <xdr:col>46</xdr:col>
      <xdr:colOff>152400</xdr:colOff>
      <xdr:row>1481</xdr:row>
      <xdr:rowOff>133350</xdr:rowOff>
    </xdr:to>
    <xdr:pic>
      <xdr:nvPicPr>
        <xdr:cNvPr id="432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1482</xdr:row>
      <xdr:rowOff>0</xdr:rowOff>
    </xdr:from>
    <xdr:to>
      <xdr:col>32</xdr:col>
      <xdr:colOff>152400</xdr:colOff>
      <xdr:row>1482</xdr:row>
      <xdr:rowOff>133350</xdr:rowOff>
    </xdr:to>
    <xdr:pic>
      <xdr:nvPicPr>
        <xdr:cNvPr id="432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1482</xdr:row>
      <xdr:rowOff>0</xdr:rowOff>
    </xdr:from>
    <xdr:to>
      <xdr:col>34</xdr:col>
      <xdr:colOff>152400</xdr:colOff>
      <xdr:row>1482</xdr:row>
      <xdr:rowOff>133350</xdr:rowOff>
    </xdr:to>
    <xdr:pic>
      <xdr:nvPicPr>
        <xdr:cNvPr id="432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1482</xdr:row>
      <xdr:rowOff>0</xdr:rowOff>
    </xdr:from>
    <xdr:to>
      <xdr:col>35</xdr:col>
      <xdr:colOff>152400</xdr:colOff>
      <xdr:row>1482</xdr:row>
      <xdr:rowOff>133350</xdr:rowOff>
    </xdr:to>
    <xdr:pic>
      <xdr:nvPicPr>
        <xdr:cNvPr id="432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1482</xdr:row>
      <xdr:rowOff>0</xdr:rowOff>
    </xdr:from>
    <xdr:to>
      <xdr:col>46</xdr:col>
      <xdr:colOff>152400</xdr:colOff>
      <xdr:row>1482</xdr:row>
      <xdr:rowOff>133350</xdr:rowOff>
    </xdr:to>
    <xdr:pic>
      <xdr:nvPicPr>
        <xdr:cNvPr id="433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1483</xdr:row>
      <xdr:rowOff>0</xdr:rowOff>
    </xdr:from>
    <xdr:to>
      <xdr:col>34</xdr:col>
      <xdr:colOff>152400</xdr:colOff>
      <xdr:row>1483</xdr:row>
      <xdr:rowOff>133350</xdr:rowOff>
    </xdr:to>
    <xdr:pic>
      <xdr:nvPicPr>
        <xdr:cNvPr id="433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1484</xdr:row>
      <xdr:rowOff>0</xdr:rowOff>
    </xdr:from>
    <xdr:to>
      <xdr:col>34</xdr:col>
      <xdr:colOff>152400</xdr:colOff>
      <xdr:row>1484</xdr:row>
      <xdr:rowOff>133350</xdr:rowOff>
    </xdr:to>
    <xdr:pic>
      <xdr:nvPicPr>
        <xdr:cNvPr id="43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1484</xdr:row>
      <xdr:rowOff>0</xdr:rowOff>
    </xdr:from>
    <xdr:to>
      <xdr:col>35</xdr:col>
      <xdr:colOff>152400</xdr:colOff>
      <xdr:row>1484</xdr:row>
      <xdr:rowOff>133350</xdr:rowOff>
    </xdr:to>
    <xdr:pic>
      <xdr:nvPicPr>
        <xdr:cNvPr id="43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1484</xdr:row>
      <xdr:rowOff>0</xdr:rowOff>
    </xdr:from>
    <xdr:to>
      <xdr:col>46</xdr:col>
      <xdr:colOff>152400</xdr:colOff>
      <xdr:row>1484</xdr:row>
      <xdr:rowOff>133350</xdr:rowOff>
    </xdr:to>
    <xdr:pic>
      <xdr:nvPicPr>
        <xdr:cNvPr id="433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1485</xdr:row>
      <xdr:rowOff>0</xdr:rowOff>
    </xdr:from>
    <xdr:to>
      <xdr:col>32</xdr:col>
      <xdr:colOff>152400</xdr:colOff>
      <xdr:row>1485</xdr:row>
      <xdr:rowOff>133350</xdr:rowOff>
    </xdr:to>
    <xdr:pic>
      <xdr:nvPicPr>
        <xdr:cNvPr id="433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1485</xdr:row>
      <xdr:rowOff>0</xdr:rowOff>
    </xdr:from>
    <xdr:to>
      <xdr:col>34</xdr:col>
      <xdr:colOff>152400</xdr:colOff>
      <xdr:row>1485</xdr:row>
      <xdr:rowOff>133350</xdr:rowOff>
    </xdr:to>
    <xdr:pic>
      <xdr:nvPicPr>
        <xdr:cNvPr id="43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1485</xdr:row>
      <xdr:rowOff>0</xdr:rowOff>
    </xdr:from>
    <xdr:to>
      <xdr:col>35</xdr:col>
      <xdr:colOff>152400</xdr:colOff>
      <xdr:row>1485</xdr:row>
      <xdr:rowOff>133350</xdr:rowOff>
    </xdr:to>
    <xdr:pic>
      <xdr:nvPicPr>
        <xdr:cNvPr id="43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1486</xdr:row>
      <xdr:rowOff>0</xdr:rowOff>
    </xdr:from>
    <xdr:to>
      <xdr:col>32</xdr:col>
      <xdr:colOff>152400</xdr:colOff>
      <xdr:row>1486</xdr:row>
      <xdr:rowOff>133350</xdr:rowOff>
    </xdr:to>
    <xdr:pic>
      <xdr:nvPicPr>
        <xdr:cNvPr id="433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1486</xdr:row>
      <xdr:rowOff>0</xdr:rowOff>
    </xdr:from>
    <xdr:to>
      <xdr:col>34</xdr:col>
      <xdr:colOff>152400</xdr:colOff>
      <xdr:row>1486</xdr:row>
      <xdr:rowOff>133350</xdr:rowOff>
    </xdr:to>
    <xdr:pic>
      <xdr:nvPicPr>
        <xdr:cNvPr id="43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1486</xdr:row>
      <xdr:rowOff>0</xdr:rowOff>
    </xdr:from>
    <xdr:to>
      <xdr:col>35</xdr:col>
      <xdr:colOff>152400</xdr:colOff>
      <xdr:row>1486</xdr:row>
      <xdr:rowOff>133350</xdr:rowOff>
    </xdr:to>
    <xdr:pic>
      <xdr:nvPicPr>
        <xdr:cNvPr id="43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1487</xdr:row>
      <xdr:rowOff>0</xdr:rowOff>
    </xdr:from>
    <xdr:to>
      <xdr:col>34</xdr:col>
      <xdr:colOff>152400</xdr:colOff>
      <xdr:row>1487</xdr:row>
      <xdr:rowOff>133350</xdr:rowOff>
    </xdr:to>
    <xdr:pic>
      <xdr:nvPicPr>
        <xdr:cNvPr id="43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1487</xdr:row>
      <xdr:rowOff>0</xdr:rowOff>
    </xdr:from>
    <xdr:to>
      <xdr:col>35</xdr:col>
      <xdr:colOff>152400</xdr:colOff>
      <xdr:row>1487</xdr:row>
      <xdr:rowOff>133350</xdr:rowOff>
    </xdr:to>
    <xdr:pic>
      <xdr:nvPicPr>
        <xdr:cNvPr id="43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1488</xdr:row>
      <xdr:rowOff>0</xdr:rowOff>
    </xdr:from>
    <xdr:to>
      <xdr:col>32</xdr:col>
      <xdr:colOff>152400</xdr:colOff>
      <xdr:row>1488</xdr:row>
      <xdr:rowOff>133350</xdr:rowOff>
    </xdr:to>
    <xdr:pic>
      <xdr:nvPicPr>
        <xdr:cNvPr id="434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1488</xdr:row>
      <xdr:rowOff>0</xdr:rowOff>
    </xdr:from>
    <xdr:to>
      <xdr:col>34</xdr:col>
      <xdr:colOff>152400</xdr:colOff>
      <xdr:row>1488</xdr:row>
      <xdr:rowOff>133350</xdr:rowOff>
    </xdr:to>
    <xdr:pic>
      <xdr:nvPicPr>
        <xdr:cNvPr id="43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1488</xdr:row>
      <xdr:rowOff>0</xdr:rowOff>
    </xdr:from>
    <xdr:to>
      <xdr:col>35</xdr:col>
      <xdr:colOff>152400</xdr:colOff>
      <xdr:row>1488</xdr:row>
      <xdr:rowOff>133350</xdr:rowOff>
    </xdr:to>
    <xdr:pic>
      <xdr:nvPicPr>
        <xdr:cNvPr id="43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1488</xdr:row>
      <xdr:rowOff>0</xdr:rowOff>
    </xdr:from>
    <xdr:to>
      <xdr:col>46</xdr:col>
      <xdr:colOff>152400</xdr:colOff>
      <xdr:row>1488</xdr:row>
      <xdr:rowOff>133350</xdr:rowOff>
    </xdr:to>
    <xdr:pic>
      <xdr:nvPicPr>
        <xdr:cNvPr id="434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1489</xdr:row>
      <xdr:rowOff>0</xdr:rowOff>
    </xdr:from>
    <xdr:to>
      <xdr:col>34</xdr:col>
      <xdr:colOff>152400</xdr:colOff>
      <xdr:row>1489</xdr:row>
      <xdr:rowOff>133350</xdr:rowOff>
    </xdr:to>
    <xdr:pic>
      <xdr:nvPicPr>
        <xdr:cNvPr id="43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1489</xdr:row>
      <xdr:rowOff>0</xdr:rowOff>
    </xdr:from>
    <xdr:to>
      <xdr:col>35</xdr:col>
      <xdr:colOff>152400</xdr:colOff>
      <xdr:row>1489</xdr:row>
      <xdr:rowOff>133350</xdr:rowOff>
    </xdr:to>
    <xdr:pic>
      <xdr:nvPicPr>
        <xdr:cNvPr id="43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1489</xdr:row>
      <xdr:rowOff>0</xdr:rowOff>
    </xdr:from>
    <xdr:to>
      <xdr:col>46</xdr:col>
      <xdr:colOff>152400</xdr:colOff>
      <xdr:row>1489</xdr:row>
      <xdr:rowOff>133350</xdr:rowOff>
    </xdr:to>
    <xdr:pic>
      <xdr:nvPicPr>
        <xdr:cNvPr id="434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1490</xdr:row>
      <xdr:rowOff>0</xdr:rowOff>
    </xdr:from>
    <xdr:to>
      <xdr:col>32</xdr:col>
      <xdr:colOff>152400</xdr:colOff>
      <xdr:row>1490</xdr:row>
      <xdr:rowOff>133350</xdr:rowOff>
    </xdr:to>
    <xdr:pic>
      <xdr:nvPicPr>
        <xdr:cNvPr id="435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1490</xdr:row>
      <xdr:rowOff>0</xdr:rowOff>
    </xdr:from>
    <xdr:to>
      <xdr:col>34</xdr:col>
      <xdr:colOff>152400</xdr:colOff>
      <xdr:row>1490</xdr:row>
      <xdr:rowOff>133350</xdr:rowOff>
    </xdr:to>
    <xdr:pic>
      <xdr:nvPicPr>
        <xdr:cNvPr id="43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1490</xdr:row>
      <xdr:rowOff>0</xdr:rowOff>
    </xdr:from>
    <xdr:to>
      <xdr:col>35</xdr:col>
      <xdr:colOff>152400</xdr:colOff>
      <xdr:row>1490</xdr:row>
      <xdr:rowOff>133350</xdr:rowOff>
    </xdr:to>
    <xdr:pic>
      <xdr:nvPicPr>
        <xdr:cNvPr id="43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1491</xdr:row>
      <xdr:rowOff>0</xdr:rowOff>
    </xdr:from>
    <xdr:to>
      <xdr:col>34</xdr:col>
      <xdr:colOff>152400</xdr:colOff>
      <xdr:row>1491</xdr:row>
      <xdr:rowOff>133350</xdr:rowOff>
    </xdr:to>
    <xdr:pic>
      <xdr:nvPicPr>
        <xdr:cNvPr id="43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1491</xdr:row>
      <xdr:rowOff>0</xdr:rowOff>
    </xdr:from>
    <xdr:to>
      <xdr:col>35</xdr:col>
      <xdr:colOff>152400</xdr:colOff>
      <xdr:row>1491</xdr:row>
      <xdr:rowOff>133350</xdr:rowOff>
    </xdr:to>
    <xdr:pic>
      <xdr:nvPicPr>
        <xdr:cNvPr id="43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1491</xdr:row>
      <xdr:rowOff>0</xdr:rowOff>
    </xdr:from>
    <xdr:to>
      <xdr:col>46</xdr:col>
      <xdr:colOff>152400</xdr:colOff>
      <xdr:row>1491</xdr:row>
      <xdr:rowOff>133350</xdr:rowOff>
    </xdr:to>
    <xdr:pic>
      <xdr:nvPicPr>
        <xdr:cNvPr id="435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1492</xdr:row>
      <xdr:rowOff>0</xdr:rowOff>
    </xdr:from>
    <xdr:to>
      <xdr:col>32</xdr:col>
      <xdr:colOff>152400</xdr:colOff>
      <xdr:row>1492</xdr:row>
      <xdr:rowOff>133350</xdr:rowOff>
    </xdr:to>
    <xdr:pic>
      <xdr:nvPicPr>
        <xdr:cNvPr id="435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1492</xdr:row>
      <xdr:rowOff>0</xdr:rowOff>
    </xdr:from>
    <xdr:to>
      <xdr:col>34</xdr:col>
      <xdr:colOff>152400</xdr:colOff>
      <xdr:row>1492</xdr:row>
      <xdr:rowOff>133350</xdr:rowOff>
    </xdr:to>
    <xdr:pic>
      <xdr:nvPicPr>
        <xdr:cNvPr id="43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1492</xdr:row>
      <xdr:rowOff>0</xdr:rowOff>
    </xdr:from>
    <xdr:to>
      <xdr:col>35</xdr:col>
      <xdr:colOff>152400</xdr:colOff>
      <xdr:row>1492</xdr:row>
      <xdr:rowOff>133350</xdr:rowOff>
    </xdr:to>
    <xdr:pic>
      <xdr:nvPicPr>
        <xdr:cNvPr id="43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1493</xdr:row>
      <xdr:rowOff>0</xdr:rowOff>
    </xdr:from>
    <xdr:to>
      <xdr:col>32</xdr:col>
      <xdr:colOff>152400</xdr:colOff>
      <xdr:row>1493</xdr:row>
      <xdr:rowOff>133350</xdr:rowOff>
    </xdr:to>
    <xdr:pic>
      <xdr:nvPicPr>
        <xdr:cNvPr id="435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1493</xdr:row>
      <xdr:rowOff>0</xdr:rowOff>
    </xdr:from>
    <xdr:to>
      <xdr:col>34</xdr:col>
      <xdr:colOff>152400</xdr:colOff>
      <xdr:row>1493</xdr:row>
      <xdr:rowOff>133350</xdr:rowOff>
    </xdr:to>
    <xdr:pic>
      <xdr:nvPicPr>
        <xdr:cNvPr id="436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1493</xdr:row>
      <xdr:rowOff>0</xdr:rowOff>
    </xdr:from>
    <xdr:to>
      <xdr:col>35</xdr:col>
      <xdr:colOff>152400</xdr:colOff>
      <xdr:row>1493</xdr:row>
      <xdr:rowOff>133350</xdr:rowOff>
    </xdr:to>
    <xdr:pic>
      <xdr:nvPicPr>
        <xdr:cNvPr id="436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1494</xdr:row>
      <xdr:rowOff>0</xdr:rowOff>
    </xdr:from>
    <xdr:to>
      <xdr:col>32</xdr:col>
      <xdr:colOff>152400</xdr:colOff>
      <xdr:row>1494</xdr:row>
      <xdr:rowOff>133350</xdr:rowOff>
    </xdr:to>
    <xdr:pic>
      <xdr:nvPicPr>
        <xdr:cNvPr id="436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1494</xdr:row>
      <xdr:rowOff>0</xdr:rowOff>
    </xdr:from>
    <xdr:to>
      <xdr:col>34</xdr:col>
      <xdr:colOff>152400</xdr:colOff>
      <xdr:row>1494</xdr:row>
      <xdr:rowOff>133350</xdr:rowOff>
    </xdr:to>
    <xdr:pic>
      <xdr:nvPicPr>
        <xdr:cNvPr id="43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1494</xdr:row>
      <xdr:rowOff>0</xdr:rowOff>
    </xdr:from>
    <xdr:to>
      <xdr:col>35</xdr:col>
      <xdr:colOff>152400</xdr:colOff>
      <xdr:row>1494</xdr:row>
      <xdr:rowOff>133350</xdr:rowOff>
    </xdr:to>
    <xdr:pic>
      <xdr:nvPicPr>
        <xdr:cNvPr id="43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1495</xdr:row>
      <xdr:rowOff>0</xdr:rowOff>
    </xdr:from>
    <xdr:to>
      <xdr:col>34</xdr:col>
      <xdr:colOff>152400</xdr:colOff>
      <xdr:row>1495</xdr:row>
      <xdr:rowOff>133350</xdr:rowOff>
    </xdr:to>
    <xdr:pic>
      <xdr:nvPicPr>
        <xdr:cNvPr id="43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1495</xdr:row>
      <xdr:rowOff>0</xdr:rowOff>
    </xdr:from>
    <xdr:to>
      <xdr:col>35</xdr:col>
      <xdr:colOff>152400</xdr:colOff>
      <xdr:row>1495</xdr:row>
      <xdr:rowOff>133350</xdr:rowOff>
    </xdr:to>
    <xdr:pic>
      <xdr:nvPicPr>
        <xdr:cNvPr id="43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1495</xdr:row>
      <xdr:rowOff>0</xdr:rowOff>
    </xdr:from>
    <xdr:to>
      <xdr:col>46</xdr:col>
      <xdr:colOff>152400</xdr:colOff>
      <xdr:row>1495</xdr:row>
      <xdr:rowOff>133350</xdr:rowOff>
    </xdr:to>
    <xdr:pic>
      <xdr:nvPicPr>
        <xdr:cNvPr id="436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1496</xdr:row>
      <xdr:rowOff>0</xdr:rowOff>
    </xdr:from>
    <xdr:to>
      <xdr:col>32</xdr:col>
      <xdr:colOff>152400</xdr:colOff>
      <xdr:row>1496</xdr:row>
      <xdr:rowOff>133350</xdr:rowOff>
    </xdr:to>
    <xdr:pic>
      <xdr:nvPicPr>
        <xdr:cNvPr id="436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1496</xdr:row>
      <xdr:rowOff>0</xdr:rowOff>
    </xdr:from>
    <xdr:to>
      <xdr:col>34</xdr:col>
      <xdr:colOff>152400</xdr:colOff>
      <xdr:row>1496</xdr:row>
      <xdr:rowOff>133350</xdr:rowOff>
    </xdr:to>
    <xdr:pic>
      <xdr:nvPicPr>
        <xdr:cNvPr id="43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1496</xdr:row>
      <xdr:rowOff>0</xdr:rowOff>
    </xdr:from>
    <xdr:to>
      <xdr:col>35</xdr:col>
      <xdr:colOff>152400</xdr:colOff>
      <xdr:row>1496</xdr:row>
      <xdr:rowOff>133350</xdr:rowOff>
    </xdr:to>
    <xdr:pic>
      <xdr:nvPicPr>
        <xdr:cNvPr id="43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1497</xdr:row>
      <xdr:rowOff>0</xdr:rowOff>
    </xdr:from>
    <xdr:to>
      <xdr:col>32</xdr:col>
      <xdr:colOff>152400</xdr:colOff>
      <xdr:row>1497</xdr:row>
      <xdr:rowOff>133350</xdr:rowOff>
    </xdr:to>
    <xdr:pic>
      <xdr:nvPicPr>
        <xdr:cNvPr id="437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1497</xdr:row>
      <xdr:rowOff>0</xdr:rowOff>
    </xdr:from>
    <xdr:to>
      <xdr:col>34</xdr:col>
      <xdr:colOff>152400</xdr:colOff>
      <xdr:row>1497</xdr:row>
      <xdr:rowOff>133350</xdr:rowOff>
    </xdr:to>
    <xdr:pic>
      <xdr:nvPicPr>
        <xdr:cNvPr id="43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1497</xdr:row>
      <xdr:rowOff>0</xdr:rowOff>
    </xdr:from>
    <xdr:to>
      <xdr:col>35</xdr:col>
      <xdr:colOff>152400</xdr:colOff>
      <xdr:row>1497</xdr:row>
      <xdr:rowOff>133350</xdr:rowOff>
    </xdr:to>
    <xdr:pic>
      <xdr:nvPicPr>
        <xdr:cNvPr id="43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1497</xdr:row>
      <xdr:rowOff>0</xdr:rowOff>
    </xdr:from>
    <xdr:to>
      <xdr:col>46</xdr:col>
      <xdr:colOff>152400</xdr:colOff>
      <xdr:row>1497</xdr:row>
      <xdr:rowOff>133350</xdr:rowOff>
    </xdr:to>
    <xdr:pic>
      <xdr:nvPicPr>
        <xdr:cNvPr id="437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1498</xdr:row>
      <xdr:rowOff>0</xdr:rowOff>
    </xdr:from>
    <xdr:to>
      <xdr:col>34</xdr:col>
      <xdr:colOff>152400</xdr:colOff>
      <xdr:row>1498</xdr:row>
      <xdr:rowOff>133350</xdr:rowOff>
    </xdr:to>
    <xdr:pic>
      <xdr:nvPicPr>
        <xdr:cNvPr id="437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1498</xdr:row>
      <xdr:rowOff>0</xdr:rowOff>
    </xdr:from>
    <xdr:to>
      <xdr:col>35</xdr:col>
      <xdr:colOff>152400</xdr:colOff>
      <xdr:row>1498</xdr:row>
      <xdr:rowOff>133350</xdr:rowOff>
    </xdr:to>
    <xdr:pic>
      <xdr:nvPicPr>
        <xdr:cNvPr id="437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1499</xdr:row>
      <xdr:rowOff>0</xdr:rowOff>
    </xdr:from>
    <xdr:to>
      <xdr:col>34</xdr:col>
      <xdr:colOff>152400</xdr:colOff>
      <xdr:row>1499</xdr:row>
      <xdr:rowOff>133350</xdr:rowOff>
    </xdr:to>
    <xdr:pic>
      <xdr:nvPicPr>
        <xdr:cNvPr id="43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1499</xdr:row>
      <xdr:rowOff>0</xdr:rowOff>
    </xdr:from>
    <xdr:to>
      <xdr:col>35</xdr:col>
      <xdr:colOff>152400</xdr:colOff>
      <xdr:row>1499</xdr:row>
      <xdr:rowOff>133350</xdr:rowOff>
    </xdr:to>
    <xdr:pic>
      <xdr:nvPicPr>
        <xdr:cNvPr id="43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1499</xdr:row>
      <xdr:rowOff>0</xdr:rowOff>
    </xdr:from>
    <xdr:to>
      <xdr:col>46</xdr:col>
      <xdr:colOff>152400</xdr:colOff>
      <xdr:row>1499</xdr:row>
      <xdr:rowOff>133350</xdr:rowOff>
    </xdr:to>
    <xdr:pic>
      <xdr:nvPicPr>
        <xdr:cNvPr id="437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1500</xdr:row>
      <xdr:rowOff>0</xdr:rowOff>
    </xdr:from>
    <xdr:to>
      <xdr:col>34</xdr:col>
      <xdr:colOff>152400</xdr:colOff>
      <xdr:row>1500</xdr:row>
      <xdr:rowOff>133350</xdr:rowOff>
    </xdr:to>
    <xdr:pic>
      <xdr:nvPicPr>
        <xdr:cNvPr id="43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1500</xdr:row>
      <xdr:rowOff>0</xdr:rowOff>
    </xdr:from>
    <xdr:to>
      <xdr:col>35</xdr:col>
      <xdr:colOff>152400</xdr:colOff>
      <xdr:row>1500</xdr:row>
      <xdr:rowOff>133350</xdr:rowOff>
    </xdr:to>
    <xdr:pic>
      <xdr:nvPicPr>
        <xdr:cNvPr id="43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1500</xdr:row>
      <xdr:rowOff>0</xdr:rowOff>
    </xdr:from>
    <xdr:to>
      <xdr:col>46</xdr:col>
      <xdr:colOff>152400</xdr:colOff>
      <xdr:row>1500</xdr:row>
      <xdr:rowOff>133350</xdr:rowOff>
    </xdr:to>
    <xdr:pic>
      <xdr:nvPicPr>
        <xdr:cNvPr id="438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1501</xdr:row>
      <xdr:rowOff>0</xdr:rowOff>
    </xdr:from>
    <xdr:to>
      <xdr:col>32</xdr:col>
      <xdr:colOff>152400</xdr:colOff>
      <xdr:row>1501</xdr:row>
      <xdr:rowOff>133350</xdr:rowOff>
    </xdr:to>
    <xdr:pic>
      <xdr:nvPicPr>
        <xdr:cNvPr id="438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1501</xdr:row>
      <xdr:rowOff>0</xdr:rowOff>
    </xdr:from>
    <xdr:to>
      <xdr:col>34</xdr:col>
      <xdr:colOff>152400</xdr:colOff>
      <xdr:row>1501</xdr:row>
      <xdr:rowOff>133350</xdr:rowOff>
    </xdr:to>
    <xdr:pic>
      <xdr:nvPicPr>
        <xdr:cNvPr id="43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1501</xdr:row>
      <xdr:rowOff>0</xdr:rowOff>
    </xdr:from>
    <xdr:to>
      <xdr:col>35</xdr:col>
      <xdr:colOff>152400</xdr:colOff>
      <xdr:row>1501</xdr:row>
      <xdr:rowOff>133350</xdr:rowOff>
    </xdr:to>
    <xdr:pic>
      <xdr:nvPicPr>
        <xdr:cNvPr id="43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1502</xdr:row>
      <xdr:rowOff>0</xdr:rowOff>
    </xdr:from>
    <xdr:to>
      <xdr:col>34</xdr:col>
      <xdr:colOff>152400</xdr:colOff>
      <xdr:row>1502</xdr:row>
      <xdr:rowOff>133350</xdr:rowOff>
    </xdr:to>
    <xdr:pic>
      <xdr:nvPicPr>
        <xdr:cNvPr id="43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1502</xdr:row>
      <xdr:rowOff>0</xdr:rowOff>
    </xdr:from>
    <xdr:to>
      <xdr:col>35</xdr:col>
      <xdr:colOff>152400</xdr:colOff>
      <xdr:row>1502</xdr:row>
      <xdr:rowOff>133350</xdr:rowOff>
    </xdr:to>
    <xdr:pic>
      <xdr:nvPicPr>
        <xdr:cNvPr id="43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1503</xdr:row>
      <xdr:rowOff>0</xdr:rowOff>
    </xdr:from>
    <xdr:to>
      <xdr:col>32</xdr:col>
      <xdr:colOff>152400</xdr:colOff>
      <xdr:row>1503</xdr:row>
      <xdr:rowOff>133350</xdr:rowOff>
    </xdr:to>
    <xdr:pic>
      <xdr:nvPicPr>
        <xdr:cNvPr id="438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1503</xdr:row>
      <xdr:rowOff>0</xdr:rowOff>
    </xdr:from>
    <xdr:to>
      <xdr:col>34</xdr:col>
      <xdr:colOff>152400</xdr:colOff>
      <xdr:row>1503</xdr:row>
      <xdr:rowOff>133350</xdr:rowOff>
    </xdr:to>
    <xdr:pic>
      <xdr:nvPicPr>
        <xdr:cNvPr id="43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1503</xdr:row>
      <xdr:rowOff>0</xdr:rowOff>
    </xdr:from>
    <xdr:to>
      <xdr:col>35</xdr:col>
      <xdr:colOff>152400</xdr:colOff>
      <xdr:row>1503</xdr:row>
      <xdr:rowOff>133350</xdr:rowOff>
    </xdr:to>
    <xdr:pic>
      <xdr:nvPicPr>
        <xdr:cNvPr id="43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1504</xdr:row>
      <xdr:rowOff>0</xdr:rowOff>
    </xdr:from>
    <xdr:to>
      <xdr:col>32</xdr:col>
      <xdr:colOff>152400</xdr:colOff>
      <xdr:row>1504</xdr:row>
      <xdr:rowOff>133350</xdr:rowOff>
    </xdr:to>
    <xdr:pic>
      <xdr:nvPicPr>
        <xdr:cNvPr id="439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1504</xdr:row>
      <xdr:rowOff>0</xdr:rowOff>
    </xdr:from>
    <xdr:to>
      <xdr:col>34</xdr:col>
      <xdr:colOff>152400</xdr:colOff>
      <xdr:row>1504</xdr:row>
      <xdr:rowOff>133350</xdr:rowOff>
    </xdr:to>
    <xdr:pic>
      <xdr:nvPicPr>
        <xdr:cNvPr id="439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1504</xdr:row>
      <xdr:rowOff>0</xdr:rowOff>
    </xdr:from>
    <xdr:to>
      <xdr:col>35</xdr:col>
      <xdr:colOff>152400</xdr:colOff>
      <xdr:row>1504</xdr:row>
      <xdr:rowOff>133350</xdr:rowOff>
    </xdr:to>
    <xdr:pic>
      <xdr:nvPicPr>
        <xdr:cNvPr id="439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1505</xdr:row>
      <xdr:rowOff>0</xdr:rowOff>
    </xdr:from>
    <xdr:to>
      <xdr:col>34</xdr:col>
      <xdr:colOff>152400</xdr:colOff>
      <xdr:row>1505</xdr:row>
      <xdr:rowOff>133350</xdr:rowOff>
    </xdr:to>
    <xdr:pic>
      <xdr:nvPicPr>
        <xdr:cNvPr id="43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1505</xdr:row>
      <xdr:rowOff>0</xdr:rowOff>
    </xdr:from>
    <xdr:to>
      <xdr:col>35</xdr:col>
      <xdr:colOff>152400</xdr:colOff>
      <xdr:row>1505</xdr:row>
      <xdr:rowOff>133350</xdr:rowOff>
    </xdr:to>
    <xdr:pic>
      <xdr:nvPicPr>
        <xdr:cNvPr id="43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1505</xdr:row>
      <xdr:rowOff>0</xdr:rowOff>
    </xdr:from>
    <xdr:to>
      <xdr:col>46</xdr:col>
      <xdr:colOff>152400</xdr:colOff>
      <xdr:row>1505</xdr:row>
      <xdr:rowOff>133350</xdr:rowOff>
    </xdr:to>
    <xdr:pic>
      <xdr:nvPicPr>
        <xdr:cNvPr id="439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1506</xdr:row>
      <xdr:rowOff>0</xdr:rowOff>
    </xdr:from>
    <xdr:to>
      <xdr:col>32</xdr:col>
      <xdr:colOff>152400</xdr:colOff>
      <xdr:row>1506</xdr:row>
      <xdr:rowOff>133350</xdr:rowOff>
    </xdr:to>
    <xdr:pic>
      <xdr:nvPicPr>
        <xdr:cNvPr id="439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1506</xdr:row>
      <xdr:rowOff>0</xdr:rowOff>
    </xdr:from>
    <xdr:to>
      <xdr:col>34</xdr:col>
      <xdr:colOff>152400</xdr:colOff>
      <xdr:row>1506</xdr:row>
      <xdr:rowOff>133350</xdr:rowOff>
    </xdr:to>
    <xdr:pic>
      <xdr:nvPicPr>
        <xdr:cNvPr id="439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1506</xdr:row>
      <xdr:rowOff>0</xdr:rowOff>
    </xdr:from>
    <xdr:to>
      <xdr:col>35</xdr:col>
      <xdr:colOff>152400</xdr:colOff>
      <xdr:row>1506</xdr:row>
      <xdr:rowOff>133350</xdr:rowOff>
    </xdr:to>
    <xdr:pic>
      <xdr:nvPicPr>
        <xdr:cNvPr id="439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1507</xdr:row>
      <xdr:rowOff>0</xdr:rowOff>
    </xdr:from>
    <xdr:to>
      <xdr:col>32</xdr:col>
      <xdr:colOff>152400</xdr:colOff>
      <xdr:row>1507</xdr:row>
      <xdr:rowOff>133350</xdr:rowOff>
    </xdr:to>
    <xdr:pic>
      <xdr:nvPicPr>
        <xdr:cNvPr id="440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1507</xdr:row>
      <xdr:rowOff>0</xdr:rowOff>
    </xdr:from>
    <xdr:to>
      <xdr:col>34</xdr:col>
      <xdr:colOff>152400</xdr:colOff>
      <xdr:row>1507</xdr:row>
      <xdr:rowOff>133350</xdr:rowOff>
    </xdr:to>
    <xdr:pic>
      <xdr:nvPicPr>
        <xdr:cNvPr id="44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1507</xdr:row>
      <xdr:rowOff>0</xdr:rowOff>
    </xdr:from>
    <xdr:to>
      <xdr:col>35</xdr:col>
      <xdr:colOff>152400</xdr:colOff>
      <xdr:row>1507</xdr:row>
      <xdr:rowOff>133350</xdr:rowOff>
    </xdr:to>
    <xdr:pic>
      <xdr:nvPicPr>
        <xdr:cNvPr id="44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1508</xdr:row>
      <xdr:rowOff>0</xdr:rowOff>
    </xdr:from>
    <xdr:to>
      <xdr:col>32</xdr:col>
      <xdr:colOff>152400</xdr:colOff>
      <xdr:row>1508</xdr:row>
      <xdr:rowOff>133350</xdr:rowOff>
    </xdr:to>
    <xdr:pic>
      <xdr:nvPicPr>
        <xdr:cNvPr id="440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1508</xdr:row>
      <xdr:rowOff>0</xdr:rowOff>
    </xdr:from>
    <xdr:to>
      <xdr:col>34</xdr:col>
      <xdr:colOff>152400</xdr:colOff>
      <xdr:row>1508</xdr:row>
      <xdr:rowOff>133350</xdr:rowOff>
    </xdr:to>
    <xdr:pic>
      <xdr:nvPicPr>
        <xdr:cNvPr id="440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1508</xdr:row>
      <xdr:rowOff>0</xdr:rowOff>
    </xdr:from>
    <xdr:to>
      <xdr:col>46</xdr:col>
      <xdr:colOff>152400</xdr:colOff>
      <xdr:row>1508</xdr:row>
      <xdr:rowOff>133350</xdr:rowOff>
    </xdr:to>
    <xdr:pic>
      <xdr:nvPicPr>
        <xdr:cNvPr id="440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1509</xdr:row>
      <xdr:rowOff>0</xdr:rowOff>
    </xdr:from>
    <xdr:to>
      <xdr:col>34</xdr:col>
      <xdr:colOff>152400</xdr:colOff>
      <xdr:row>1509</xdr:row>
      <xdr:rowOff>133350</xdr:rowOff>
    </xdr:to>
    <xdr:pic>
      <xdr:nvPicPr>
        <xdr:cNvPr id="440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1509</xdr:row>
      <xdr:rowOff>0</xdr:rowOff>
    </xdr:from>
    <xdr:to>
      <xdr:col>35</xdr:col>
      <xdr:colOff>152400</xdr:colOff>
      <xdr:row>1509</xdr:row>
      <xdr:rowOff>133350</xdr:rowOff>
    </xdr:to>
    <xdr:pic>
      <xdr:nvPicPr>
        <xdr:cNvPr id="440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1509</xdr:row>
      <xdr:rowOff>0</xdr:rowOff>
    </xdr:from>
    <xdr:to>
      <xdr:col>46</xdr:col>
      <xdr:colOff>152400</xdr:colOff>
      <xdr:row>1509</xdr:row>
      <xdr:rowOff>133350</xdr:rowOff>
    </xdr:to>
    <xdr:pic>
      <xdr:nvPicPr>
        <xdr:cNvPr id="440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1510</xdr:row>
      <xdr:rowOff>0</xdr:rowOff>
    </xdr:from>
    <xdr:to>
      <xdr:col>32</xdr:col>
      <xdr:colOff>152400</xdr:colOff>
      <xdr:row>1510</xdr:row>
      <xdr:rowOff>133350</xdr:rowOff>
    </xdr:to>
    <xdr:pic>
      <xdr:nvPicPr>
        <xdr:cNvPr id="440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1510</xdr:row>
      <xdr:rowOff>0</xdr:rowOff>
    </xdr:from>
    <xdr:to>
      <xdr:col>34</xdr:col>
      <xdr:colOff>152400</xdr:colOff>
      <xdr:row>1510</xdr:row>
      <xdr:rowOff>133350</xdr:rowOff>
    </xdr:to>
    <xdr:pic>
      <xdr:nvPicPr>
        <xdr:cNvPr id="441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1510</xdr:row>
      <xdr:rowOff>0</xdr:rowOff>
    </xdr:from>
    <xdr:to>
      <xdr:col>35</xdr:col>
      <xdr:colOff>152400</xdr:colOff>
      <xdr:row>1510</xdr:row>
      <xdr:rowOff>133350</xdr:rowOff>
    </xdr:to>
    <xdr:pic>
      <xdr:nvPicPr>
        <xdr:cNvPr id="441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1511</xdr:row>
      <xdr:rowOff>0</xdr:rowOff>
    </xdr:from>
    <xdr:to>
      <xdr:col>32</xdr:col>
      <xdr:colOff>152400</xdr:colOff>
      <xdr:row>1511</xdr:row>
      <xdr:rowOff>133350</xdr:rowOff>
    </xdr:to>
    <xdr:pic>
      <xdr:nvPicPr>
        <xdr:cNvPr id="441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1511</xdr:row>
      <xdr:rowOff>0</xdr:rowOff>
    </xdr:from>
    <xdr:to>
      <xdr:col>34</xdr:col>
      <xdr:colOff>152400</xdr:colOff>
      <xdr:row>1511</xdr:row>
      <xdr:rowOff>133350</xdr:rowOff>
    </xdr:to>
    <xdr:pic>
      <xdr:nvPicPr>
        <xdr:cNvPr id="441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1511</xdr:row>
      <xdr:rowOff>0</xdr:rowOff>
    </xdr:from>
    <xdr:to>
      <xdr:col>35</xdr:col>
      <xdr:colOff>152400</xdr:colOff>
      <xdr:row>1511</xdr:row>
      <xdr:rowOff>133350</xdr:rowOff>
    </xdr:to>
    <xdr:pic>
      <xdr:nvPicPr>
        <xdr:cNvPr id="441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1512</xdr:row>
      <xdr:rowOff>0</xdr:rowOff>
    </xdr:from>
    <xdr:to>
      <xdr:col>34</xdr:col>
      <xdr:colOff>152400</xdr:colOff>
      <xdr:row>1512</xdr:row>
      <xdr:rowOff>133350</xdr:rowOff>
    </xdr:to>
    <xdr:pic>
      <xdr:nvPicPr>
        <xdr:cNvPr id="44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1512</xdr:row>
      <xdr:rowOff>0</xdr:rowOff>
    </xdr:from>
    <xdr:to>
      <xdr:col>35</xdr:col>
      <xdr:colOff>152400</xdr:colOff>
      <xdr:row>1512</xdr:row>
      <xdr:rowOff>133350</xdr:rowOff>
    </xdr:to>
    <xdr:pic>
      <xdr:nvPicPr>
        <xdr:cNvPr id="44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1513</xdr:row>
      <xdr:rowOff>0</xdr:rowOff>
    </xdr:from>
    <xdr:to>
      <xdr:col>32</xdr:col>
      <xdr:colOff>152400</xdr:colOff>
      <xdr:row>1513</xdr:row>
      <xdr:rowOff>133350</xdr:rowOff>
    </xdr:to>
    <xdr:pic>
      <xdr:nvPicPr>
        <xdr:cNvPr id="441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1513</xdr:row>
      <xdr:rowOff>0</xdr:rowOff>
    </xdr:from>
    <xdr:to>
      <xdr:col>34</xdr:col>
      <xdr:colOff>152400</xdr:colOff>
      <xdr:row>1513</xdr:row>
      <xdr:rowOff>133350</xdr:rowOff>
    </xdr:to>
    <xdr:pic>
      <xdr:nvPicPr>
        <xdr:cNvPr id="44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1513</xdr:row>
      <xdr:rowOff>0</xdr:rowOff>
    </xdr:from>
    <xdr:to>
      <xdr:col>35</xdr:col>
      <xdr:colOff>152400</xdr:colOff>
      <xdr:row>1513</xdr:row>
      <xdr:rowOff>133350</xdr:rowOff>
    </xdr:to>
    <xdr:pic>
      <xdr:nvPicPr>
        <xdr:cNvPr id="44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1514</xdr:row>
      <xdr:rowOff>0</xdr:rowOff>
    </xdr:from>
    <xdr:to>
      <xdr:col>34</xdr:col>
      <xdr:colOff>152400</xdr:colOff>
      <xdr:row>1514</xdr:row>
      <xdr:rowOff>133350</xdr:rowOff>
    </xdr:to>
    <xdr:pic>
      <xdr:nvPicPr>
        <xdr:cNvPr id="44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1514</xdr:row>
      <xdr:rowOff>0</xdr:rowOff>
    </xdr:from>
    <xdr:to>
      <xdr:col>35</xdr:col>
      <xdr:colOff>152400</xdr:colOff>
      <xdr:row>1514</xdr:row>
      <xdr:rowOff>133350</xdr:rowOff>
    </xdr:to>
    <xdr:pic>
      <xdr:nvPicPr>
        <xdr:cNvPr id="44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1515</xdr:row>
      <xdr:rowOff>0</xdr:rowOff>
    </xdr:from>
    <xdr:to>
      <xdr:col>32</xdr:col>
      <xdr:colOff>152400</xdr:colOff>
      <xdr:row>1515</xdr:row>
      <xdr:rowOff>133350</xdr:rowOff>
    </xdr:to>
    <xdr:pic>
      <xdr:nvPicPr>
        <xdr:cNvPr id="442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1515</xdr:row>
      <xdr:rowOff>0</xdr:rowOff>
    </xdr:from>
    <xdr:to>
      <xdr:col>34</xdr:col>
      <xdr:colOff>152400</xdr:colOff>
      <xdr:row>1515</xdr:row>
      <xdr:rowOff>133350</xdr:rowOff>
    </xdr:to>
    <xdr:pic>
      <xdr:nvPicPr>
        <xdr:cNvPr id="44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1515</xdr:row>
      <xdr:rowOff>0</xdr:rowOff>
    </xdr:from>
    <xdr:to>
      <xdr:col>35</xdr:col>
      <xdr:colOff>152400</xdr:colOff>
      <xdr:row>1515</xdr:row>
      <xdr:rowOff>133350</xdr:rowOff>
    </xdr:to>
    <xdr:pic>
      <xdr:nvPicPr>
        <xdr:cNvPr id="44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1516</xdr:row>
      <xdr:rowOff>0</xdr:rowOff>
    </xdr:from>
    <xdr:to>
      <xdr:col>34</xdr:col>
      <xdr:colOff>152400</xdr:colOff>
      <xdr:row>1516</xdr:row>
      <xdr:rowOff>133350</xdr:rowOff>
    </xdr:to>
    <xdr:pic>
      <xdr:nvPicPr>
        <xdr:cNvPr id="442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1516</xdr:row>
      <xdr:rowOff>0</xdr:rowOff>
    </xdr:from>
    <xdr:to>
      <xdr:col>35</xdr:col>
      <xdr:colOff>152400</xdr:colOff>
      <xdr:row>1516</xdr:row>
      <xdr:rowOff>133350</xdr:rowOff>
    </xdr:to>
    <xdr:pic>
      <xdr:nvPicPr>
        <xdr:cNvPr id="442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1517</xdr:row>
      <xdr:rowOff>0</xdr:rowOff>
    </xdr:from>
    <xdr:to>
      <xdr:col>34</xdr:col>
      <xdr:colOff>152400</xdr:colOff>
      <xdr:row>1517</xdr:row>
      <xdr:rowOff>133350</xdr:rowOff>
    </xdr:to>
    <xdr:pic>
      <xdr:nvPicPr>
        <xdr:cNvPr id="44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1517</xdr:row>
      <xdr:rowOff>0</xdr:rowOff>
    </xdr:from>
    <xdr:to>
      <xdr:col>35</xdr:col>
      <xdr:colOff>152400</xdr:colOff>
      <xdr:row>1517</xdr:row>
      <xdr:rowOff>133350</xdr:rowOff>
    </xdr:to>
    <xdr:pic>
      <xdr:nvPicPr>
        <xdr:cNvPr id="44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1518</xdr:row>
      <xdr:rowOff>0</xdr:rowOff>
    </xdr:from>
    <xdr:to>
      <xdr:col>34</xdr:col>
      <xdr:colOff>152400</xdr:colOff>
      <xdr:row>1518</xdr:row>
      <xdr:rowOff>133350</xdr:rowOff>
    </xdr:to>
    <xdr:pic>
      <xdr:nvPicPr>
        <xdr:cNvPr id="44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1518</xdr:row>
      <xdr:rowOff>0</xdr:rowOff>
    </xdr:from>
    <xdr:to>
      <xdr:col>35</xdr:col>
      <xdr:colOff>152400</xdr:colOff>
      <xdr:row>1518</xdr:row>
      <xdr:rowOff>133350</xdr:rowOff>
    </xdr:to>
    <xdr:pic>
      <xdr:nvPicPr>
        <xdr:cNvPr id="443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1519</xdr:row>
      <xdr:rowOff>0</xdr:rowOff>
    </xdr:from>
    <xdr:to>
      <xdr:col>32</xdr:col>
      <xdr:colOff>152400</xdr:colOff>
      <xdr:row>1519</xdr:row>
      <xdr:rowOff>133350</xdr:rowOff>
    </xdr:to>
    <xdr:pic>
      <xdr:nvPicPr>
        <xdr:cNvPr id="443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1519</xdr:row>
      <xdr:rowOff>0</xdr:rowOff>
    </xdr:from>
    <xdr:to>
      <xdr:col>34</xdr:col>
      <xdr:colOff>152400</xdr:colOff>
      <xdr:row>1519</xdr:row>
      <xdr:rowOff>133350</xdr:rowOff>
    </xdr:to>
    <xdr:pic>
      <xdr:nvPicPr>
        <xdr:cNvPr id="44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1519</xdr:row>
      <xdr:rowOff>0</xdr:rowOff>
    </xdr:from>
    <xdr:to>
      <xdr:col>35</xdr:col>
      <xdr:colOff>152400</xdr:colOff>
      <xdr:row>1519</xdr:row>
      <xdr:rowOff>133350</xdr:rowOff>
    </xdr:to>
    <xdr:pic>
      <xdr:nvPicPr>
        <xdr:cNvPr id="44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1520</xdr:row>
      <xdr:rowOff>0</xdr:rowOff>
    </xdr:from>
    <xdr:to>
      <xdr:col>34</xdr:col>
      <xdr:colOff>152400</xdr:colOff>
      <xdr:row>1520</xdr:row>
      <xdr:rowOff>133350</xdr:rowOff>
    </xdr:to>
    <xdr:pic>
      <xdr:nvPicPr>
        <xdr:cNvPr id="443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1520</xdr:row>
      <xdr:rowOff>0</xdr:rowOff>
    </xdr:from>
    <xdr:to>
      <xdr:col>35</xdr:col>
      <xdr:colOff>152400</xdr:colOff>
      <xdr:row>1520</xdr:row>
      <xdr:rowOff>133350</xdr:rowOff>
    </xdr:to>
    <xdr:pic>
      <xdr:nvPicPr>
        <xdr:cNvPr id="443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1521</xdr:row>
      <xdr:rowOff>0</xdr:rowOff>
    </xdr:from>
    <xdr:to>
      <xdr:col>34</xdr:col>
      <xdr:colOff>152400</xdr:colOff>
      <xdr:row>1521</xdr:row>
      <xdr:rowOff>133350</xdr:rowOff>
    </xdr:to>
    <xdr:pic>
      <xdr:nvPicPr>
        <xdr:cNvPr id="44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1521</xdr:row>
      <xdr:rowOff>0</xdr:rowOff>
    </xdr:from>
    <xdr:to>
      <xdr:col>35</xdr:col>
      <xdr:colOff>152400</xdr:colOff>
      <xdr:row>1521</xdr:row>
      <xdr:rowOff>133350</xdr:rowOff>
    </xdr:to>
    <xdr:pic>
      <xdr:nvPicPr>
        <xdr:cNvPr id="44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1521</xdr:row>
      <xdr:rowOff>0</xdr:rowOff>
    </xdr:from>
    <xdr:to>
      <xdr:col>46</xdr:col>
      <xdr:colOff>152400</xdr:colOff>
      <xdr:row>1521</xdr:row>
      <xdr:rowOff>133350</xdr:rowOff>
    </xdr:to>
    <xdr:pic>
      <xdr:nvPicPr>
        <xdr:cNvPr id="443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1522</xdr:row>
      <xdr:rowOff>0</xdr:rowOff>
    </xdr:from>
    <xdr:to>
      <xdr:col>32</xdr:col>
      <xdr:colOff>152400</xdr:colOff>
      <xdr:row>1522</xdr:row>
      <xdr:rowOff>133350</xdr:rowOff>
    </xdr:to>
    <xdr:pic>
      <xdr:nvPicPr>
        <xdr:cNvPr id="443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1522</xdr:row>
      <xdr:rowOff>0</xdr:rowOff>
    </xdr:from>
    <xdr:to>
      <xdr:col>34</xdr:col>
      <xdr:colOff>152400</xdr:colOff>
      <xdr:row>1522</xdr:row>
      <xdr:rowOff>133350</xdr:rowOff>
    </xdr:to>
    <xdr:pic>
      <xdr:nvPicPr>
        <xdr:cNvPr id="444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1522</xdr:row>
      <xdr:rowOff>0</xdr:rowOff>
    </xdr:from>
    <xdr:to>
      <xdr:col>35</xdr:col>
      <xdr:colOff>152400</xdr:colOff>
      <xdr:row>1522</xdr:row>
      <xdr:rowOff>133350</xdr:rowOff>
    </xdr:to>
    <xdr:pic>
      <xdr:nvPicPr>
        <xdr:cNvPr id="444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1523</xdr:row>
      <xdr:rowOff>0</xdr:rowOff>
    </xdr:from>
    <xdr:to>
      <xdr:col>32</xdr:col>
      <xdr:colOff>152400</xdr:colOff>
      <xdr:row>1523</xdr:row>
      <xdr:rowOff>133350</xdr:rowOff>
    </xdr:to>
    <xdr:pic>
      <xdr:nvPicPr>
        <xdr:cNvPr id="444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1523</xdr:row>
      <xdr:rowOff>0</xdr:rowOff>
    </xdr:from>
    <xdr:to>
      <xdr:col>34</xdr:col>
      <xdr:colOff>152400</xdr:colOff>
      <xdr:row>1523</xdr:row>
      <xdr:rowOff>133350</xdr:rowOff>
    </xdr:to>
    <xdr:pic>
      <xdr:nvPicPr>
        <xdr:cNvPr id="444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1523</xdr:row>
      <xdr:rowOff>0</xdr:rowOff>
    </xdr:from>
    <xdr:to>
      <xdr:col>35</xdr:col>
      <xdr:colOff>152400</xdr:colOff>
      <xdr:row>1523</xdr:row>
      <xdr:rowOff>133350</xdr:rowOff>
    </xdr:to>
    <xdr:pic>
      <xdr:nvPicPr>
        <xdr:cNvPr id="444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1524</xdr:row>
      <xdr:rowOff>0</xdr:rowOff>
    </xdr:from>
    <xdr:to>
      <xdr:col>32</xdr:col>
      <xdr:colOff>152400</xdr:colOff>
      <xdr:row>1524</xdr:row>
      <xdr:rowOff>133350</xdr:rowOff>
    </xdr:to>
    <xdr:pic>
      <xdr:nvPicPr>
        <xdr:cNvPr id="444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1524</xdr:row>
      <xdr:rowOff>0</xdr:rowOff>
    </xdr:from>
    <xdr:to>
      <xdr:col>34</xdr:col>
      <xdr:colOff>152400</xdr:colOff>
      <xdr:row>1524</xdr:row>
      <xdr:rowOff>133350</xdr:rowOff>
    </xdr:to>
    <xdr:pic>
      <xdr:nvPicPr>
        <xdr:cNvPr id="444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1524</xdr:row>
      <xdr:rowOff>0</xdr:rowOff>
    </xdr:from>
    <xdr:to>
      <xdr:col>35</xdr:col>
      <xdr:colOff>152400</xdr:colOff>
      <xdr:row>1524</xdr:row>
      <xdr:rowOff>133350</xdr:rowOff>
    </xdr:to>
    <xdr:pic>
      <xdr:nvPicPr>
        <xdr:cNvPr id="444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1525</xdr:row>
      <xdr:rowOff>0</xdr:rowOff>
    </xdr:from>
    <xdr:to>
      <xdr:col>32</xdr:col>
      <xdr:colOff>152400</xdr:colOff>
      <xdr:row>1525</xdr:row>
      <xdr:rowOff>133350</xdr:rowOff>
    </xdr:to>
    <xdr:pic>
      <xdr:nvPicPr>
        <xdr:cNvPr id="444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1525</xdr:row>
      <xdr:rowOff>0</xdr:rowOff>
    </xdr:from>
    <xdr:to>
      <xdr:col>34</xdr:col>
      <xdr:colOff>152400</xdr:colOff>
      <xdr:row>1525</xdr:row>
      <xdr:rowOff>133350</xdr:rowOff>
    </xdr:to>
    <xdr:pic>
      <xdr:nvPicPr>
        <xdr:cNvPr id="444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1525</xdr:row>
      <xdr:rowOff>0</xdr:rowOff>
    </xdr:from>
    <xdr:to>
      <xdr:col>35</xdr:col>
      <xdr:colOff>152400</xdr:colOff>
      <xdr:row>1525</xdr:row>
      <xdr:rowOff>133350</xdr:rowOff>
    </xdr:to>
    <xdr:pic>
      <xdr:nvPicPr>
        <xdr:cNvPr id="445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1526</xdr:row>
      <xdr:rowOff>0</xdr:rowOff>
    </xdr:from>
    <xdr:to>
      <xdr:col>32</xdr:col>
      <xdr:colOff>152400</xdr:colOff>
      <xdr:row>1526</xdr:row>
      <xdr:rowOff>133350</xdr:rowOff>
    </xdr:to>
    <xdr:pic>
      <xdr:nvPicPr>
        <xdr:cNvPr id="445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1526</xdr:row>
      <xdr:rowOff>0</xdr:rowOff>
    </xdr:from>
    <xdr:to>
      <xdr:col>34</xdr:col>
      <xdr:colOff>152400</xdr:colOff>
      <xdr:row>1526</xdr:row>
      <xdr:rowOff>133350</xdr:rowOff>
    </xdr:to>
    <xdr:pic>
      <xdr:nvPicPr>
        <xdr:cNvPr id="445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1526</xdr:row>
      <xdr:rowOff>0</xdr:rowOff>
    </xdr:from>
    <xdr:to>
      <xdr:col>35</xdr:col>
      <xdr:colOff>152400</xdr:colOff>
      <xdr:row>1526</xdr:row>
      <xdr:rowOff>133350</xdr:rowOff>
    </xdr:to>
    <xdr:pic>
      <xdr:nvPicPr>
        <xdr:cNvPr id="445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1526</xdr:row>
      <xdr:rowOff>0</xdr:rowOff>
    </xdr:from>
    <xdr:to>
      <xdr:col>46</xdr:col>
      <xdr:colOff>152400</xdr:colOff>
      <xdr:row>1526</xdr:row>
      <xdr:rowOff>133350</xdr:rowOff>
    </xdr:to>
    <xdr:pic>
      <xdr:nvPicPr>
        <xdr:cNvPr id="445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1527</xdr:row>
      <xdr:rowOff>0</xdr:rowOff>
    </xdr:from>
    <xdr:to>
      <xdr:col>32</xdr:col>
      <xdr:colOff>152400</xdr:colOff>
      <xdr:row>1527</xdr:row>
      <xdr:rowOff>133350</xdr:rowOff>
    </xdr:to>
    <xdr:pic>
      <xdr:nvPicPr>
        <xdr:cNvPr id="445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1527</xdr:row>
      <xdr:rowOff>0</xdr:rowOff>
    </xdr:from>
    <xdr:to>
      <xdr:col>34</xdr:col>
      <xdr:colOff>152400</xdr:colOff>
      <xdr:row>1527</xdr:row>
      <xdr:rowOff>133350</xdr:rowOff>
    </xdr:to>
    <xdr:pic>
      <xdr:nvPicPr>
        <xdr:cNvPr id="44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1527</xdr:row>
      <xdr:rowOff>0</xdr:rowOff>
    </xdr:from>
    <xdr:to>
      <xdr:col>35</xdr:col>
      <xdr:colOff>152400</xdr:colOff>
      <xdr:row>1527</xdr:row>
      <xdr:rowOff>133350</xdr:rowOff>
    </xdr:to>
    <xdr:pic>
      <xdr:nvPicPr>
        <xdr:cNvPr id="44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1528</xdr:row>
      <xdr:rowOff>0</xdr:rowOff>
    </xdr:from>
    <xdr:to>
      <xdr:col>34</xdr:col>
      <xdr:colOff>152400</xdr:colOff>
      <xdr:row>1528</xdr:row>
      <xdr:rowOff>133350</xdr:rowOff>
    </xdr:to>
    <xdr:pic>
      <xdr:nvPicPr>
        <xdr:cNvPr id="44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1528</xdr:row>
      <xdr:rowOff>0</xdr:rowOff>
    </xdr:from>
    <xdr:to>
      <xdr:col>35</xdr:col>
      <xdr:colOff>152400</xdr:colOff>
      <xdr:row>1528</xdr:row>
      <xdr:rowOff>133350</xdr:rowOff>
    </xdr:to>
    <xdr:pic>
      <xdr:nvPicPr>
        <xdr:cNvPr id="445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1529</xdr:row>
      <xdr:rowOff>0</xdr:rowOff>
    </xdr:from>
    <xdr:to>
      <xdr:col>32</xdr:col>
      <xdr:colOff>152400</xdr:colOff>
      <xdr:row>1529</xdr:row>
      <xdr:rowOff>133350</xdr:rowOff>
    </xdr:to>
    <xdr:pic>
      <xdr:nvPicPr>
        <xdr:cNvPr id="446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1529</xdr:row>
      <xdr:rowOff>0</xdr:rowOff>
    </xdr:from>
    <xdr:to>
      <xdr:col>34</xdr:col>
      <xdr:colOff>152400</xdr:colOff>
      <xdr:row>1529</xdr:row>
      <xdr:rowOff>133350</xdr:rowOff>
    </xdr:to>
    <xdr:pic>
      <xdr:nvPicPr>
        <xdr:cNvPr id="44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1529</xdr:row>
      <xdr:rowOff>0</xdr:rowOff>
    </xdr:from>
    <xdr:to>
      <xdr:col>35</xdr:col>
      <xdr:colOff>152400</xdr:colOff>
      <xdr:row>1529</xdr:row>
      <xdr:rowOff>133350</xdr:rowOff>
    </xdr:to>
    <xdr:pic>
      <xdr:nvPicPr>
        <xdr:cNvPr id="446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1530</xdr:row>
      <xdr:rowOff>0</xdr:rowOff>
    </xdr:from>
    <xdr:to>
      <xdr:col>32</xdr:col>
      <xdr:colOff>152400</xdr:colOff>
      <xdr:row>1530</xdr:row>
      <xdr:rowOff>133350</xdr:rowOff>
    </xdr:to>
    <xdr:pic>
      <xdr:nvPicPr>
        <xdr:cNvPr id="446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1530</xdr:row>
      <xdr:rowOff>0</xdr:rowOff>
    </xdr:from>
    <xdr:to>
      <xdr:col>34</xdr:col>
      <xdr:colOff>152400</xdr:colOff>
      <xdr:row>1530</xdr:row>
      <xdr:rowOff>133350</xdr:rowOff>
    </xdr:to>
    <xdr:pic>
      <xdr:nvPicPr>
        <xdr:cNvPr id="446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1530</xdr:row>
      <xdr:rowOff>0</xdr:rowOff>
    </xdr:from>
    <xdr:to>
      <xdr:col>35</xdr:col>
      <xdr:colOff>152400</xdr:colOff>
      <xdr:row>1530</xdr:row>
      <xdr:rowOff>133350</xdr:rowOff>
    </xdr:to>
    <xdr:pic>
      <xdr:nvPicPr>
        <xdr:cNvPr id="446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1530</xdr:row>
      <xdr:rowOff>0</xdr:rowOff>
    </xdr:from>
    <xdr:to>
      <xdr:col>46</xdr:col>
      <xdr:colOff>152400</xdr:colOff>
      <xdr:row>1530</xdr:row>
      <xdr:rowOff>133350</xdr:rowOff>
    </xdr:to>
    <xdr:pic>
      <xdr:nvPicPr>
        <xdr:cNvPr id="446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1531</xdr:row>
      <xdr:rowOff>0</xdr:rowOff>
    </xdr:from>
    <xdr:to>
      <xdr:col>34</xdr:col>
      <xdr:colOff>152400</xdr:colOff>
      <xdr:row>1531</xdr:row>
      <xdr:rowOff>133350</xdr:rowOff>
    </xdr:to>
    <xdr:pic>
      <xdr:nvPicPr>
        <xdr:cNvPr id="446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1531</xdr:row>
      <xdr:rowOff>0</xdr:rowOff>
    </xdr:from>
    <xdr:to>
      <xdr:col>35</xdr:col>
      <xdr:colOff>152400</xdr:colOff>
      <xdr:row>1531</xdr:row>
      <xdr:rowOff>133350</xdr:rowOff>
    </xdr:to>
    <xdr:pic>
      <xdr:nvPicPr>
        <xdr:cNvPr id="446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1532</xdr:row>
      <xdr:rowOff>0</xdr:rowOff>
    </xdr:from>
    <xdr:to>
      <xdr:col>34</xdr:col>
      <xdr:colOff>152400</xdr:colOff>
      <xdr:row>1532</xdr:row>
      <xdr:rowOff>133350</xdr:rowOff>
    </xdr:to>
    <xdr:pic>
      <xdr:nvPicPr>
        <xdr:cNvPr id="44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1532</xdr:row>
      <xdr:rowOff>0</xdr:rowOff>
    </xdr:from>
    <xdr:to>
      <xdr:col>35</xdr:col>
      <xdr:colOff>152400</xdr:colOff>
      <xdr:row>1532</xdr:row>
      <xdr:rowOff>133350</xdr:rowOff>
    </xdr:to>
    <xdr:pic>
      <xdr:nvPicPr>
        <xdr:cNvPr id="44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1532</xdr:row>
      <xdr:rowOff>0</xdr:rowOff>
    </xdr:from>
    <xdr:to>
      <xdr:col>46</xdr:col>
      <xdr:colOff>152400</xdr:colOff>
      <xdr:row>1532</xdr:row>
      <xdr:rowOff>133350</xdr:rowOff>
    </xdr:to>
    <xdr:pic>
      <xdr:nvPicPr>
        <xdr:cNvPr id="447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1533</xdr:row>
      <xdr:rowOff>0</xdr:rowOff>
    </xdr:from>
    <xdr:to>
      <xdr:col>34</xdr:col>
      <xdr:colOff>152400</xdr:colOff>
      <xdr:row>1533</xdr:row>
      <xdr:rowOff>133350</xdr:rowOff>
    </xdr:to>
    <xdr:pic>
      <xdr:nvPicPr>
        <xdr:cNvPr id="44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1534</xdr:row>
      <xdr:rowOff>0</xdr:rowOff>
    </xdr:from>
    <xdr:to>
      <xdr:col>32</xdr:col>
      <xdr:colOff>152400</xdr:colOff>
      <xdr:row>1534</xdr:row>
      <xdr:rowOff>133350</xdr:rowOff>
    </xdr:to>
    <xdr:pic>
      <xdr:nvPicPr>
        <xdr:cNvPr id="447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1534</xdr:row>
      <xdr:rowOff>0</xdr:rowOff>
    </xdr:from>
    <xdr:to>
      <xdr:col>34</xdr:col>
      <xdr:colOff>152400</xdr:colOff>
      <xdr:row>1534</xdr:row>
      <xdr:rowOff>133350</xdr:rowOff>
    </xdr:to>
    <xdr:pic>
      <xdr:nvPicPr>
        <xdr:cNvPr id="44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1534</xdr:row>
      <xdr:rowOff>0</xdr:rowOff>
    </xdr:from>
    <xdr:to>
      <xdr:col>35</xdr:col>
      <xdr:colOff>152400</xdr:colOff>
      <xdr:row>1534</xdr:row>
      <xdr:rowOff>133350</xdr:rowOff>
    </xdr:to>
    <xdr:pic>
      <xdr:nvPicPr>
        <xdr:cNvPr id="44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1535</xdr:row>
      <xdr:rowOff>0</xdr:rowOff>
    </xdr:from>
    <xdr:to>
      <xdr:col>34</xdr:col>
      <xdr:colOff>152400</xdr:colOff>
      <xdr:row>1535</xdr:row>
      <xdr:rowOff>133350</xdr:rowOff>
    </xdr:to>
    <xdr:pic>
      <xdr:nvPicPr>
        <xdr:cNvPr id="44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1535</xdr:row>
      <xdr:rowOff>0</xdr:rowOff>
    </xdr:from>
    <xdr:to>
      <xdr:col>35</xdr:col>
      <xdr:colOff>152400</xdr:colOff>
      <xdr:row>1535</xdr:row>
      <xdr:rowOff>133350</xdr:rowOff>
    </xdr:to>
    <xdr:pic>
      <xdr:nvPicPr>
        <xdr:cNvPr id="447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1535</xdr:row>
      <xdr:rowOff>0</xdr:rowOff>
    </xdr:from>
    <xdr:to>
      <xdr:col>46</xdr:col>
      <xdr:colOff>152400</xdr:colOff>
      <xdr:row>1535</xdr:row>
      <xdr:rowOff>133350</xdr:rowOff>
    </xdr:to>
    <xdr:pic>
      <xdr:nvPicPr>
        <xdr:cNvPr id="447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1536</xdr:row>
      <xdr:rowOff>0</xdr:rowOff>
    </xdr:from>
    <xdr:to>
      <xdr:col>32</xdr:col>
      <xdr:colOff>152400</xdr:colOff>
      <xdr:row>1536</xdr:row>
      <xdr:rowOff>133350</xdr:rowOff>
    </xdr:to>
    <xdr:pic>
      <xdr:nvPicPr>
        <xdr:cNvPr id="447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1536</xdr:row>
      <xdr:rowOff>0</xdr:rowOff>
    </xdr:from>
    <xdr:to>
      <xdr:col>34</xdr:col>
      <xdr:colOff>152400</xdr:colOff>
      <xdr:row>1536</xdr:row>
      <xdr:rowOff>133350</xdr:rowOff>
    </xdr:to>
    <xdr:pic>
      <xdr:nvPicPr>
        <xdr:cNvPr id="44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1536</xdr:row>
      <xdr:rowOff>0</xdr:rowOff>
    </xdr:from>
    <xdr:to>
      <xdr:col>35</xdr:col>
      <xdr:colOff>152400</xdr:colOff>
      <xdr:row>1536</xdr:row>
      <xdr:rowOff>133350</xdr:rowOff>
    </xdr:to>
    <xdr:pic>
      <xdr:nvPicPr>
        <xdr:cNvPr id="44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1537</xdr:row>
      <xdr:rowOff>0</xdr:rowOff>
    </xdr:from>
    <xdr:to>
      <xdr:col>34</xdr:col>
      <xdr:colOff>152400</xdr:colOff>
      <xdr:row>1537</xdr:row>
      <xdr:rowOff>133350</xdr:rowOff>
    </xdr:to>
    <xdr:pic>
      <xdr:nvPicPr>
        <xdr:cNvPr id="44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1537</xdr:row>
      <xdr:rowOff>0</xdr:rowOff>
    </xdr:from>
    <xdr:to>
      <xdr:col>35</xdr:col>
      <xdr:colOff>152400</xdr:colOff>
      <xdr:row>1537</xdr:row>
      <xdr:rowOff>133350</xdr:rowOff>
    </xdr:to>
    <xdr:pic>
      <xdr:nvPicPr>
        <xdr:cNvPr id="44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1538</xdr:row>
      <xdr:rowOff>0</xdr:rowOff>
    </xdr:from>
    <xdr:to>
      <xdr:col>34</xdr:col>
      <xdr:colOff>152400</xdr:colOff>
      <xdr:row>1538</xdr:row>
      <xdr:rowOff>133350</xdr:rowOff>
    </xdr:to>
    <xdr:pic>
      <xdr:nvPicPr>
        <xdr:cNvPr id="44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1538</xdr:row>
      <xdr:rowOff>0</xdr:rowOff>
    </xdr:from>
    <xdr:to>
      <xdr:col>35</xdr:col>
      <xdr:colOff>152400</xdr:colOff>
      <xdr:row>1538</xdr:row>
      <xdr:rowOff>133350</xdr:rowOff>
    </xdr:to>
    <xdr:pic>
      <xdr:nvPicPr>
        <xdr:cNvPr id="44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1539</xdr:row>
      <xdr:rowOff>0</xdr:rowOff>
    </xdr:from>
    <xdr:to>
      <xdr:col>34</xdr:col>
      <xdr:colOff>152400</xdr:colOff>
      <xdr:row>1539</xdr:row>
      <xdr:rowOff>133350</xdr:rowOff>
    </xdr:to>
    <xdr:pic>
      <xdr:nvPicPr>
        <xdr:cNvPr id="44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1539</xdr:row>
      <xdr:rowOff>0</xdr:rowOff>
    </xdr:from>
    <xdr:to>
      <xdr:col>35</xdr:col>
      <xdr:colOff>152400</xdr:colOff>
      <xdr:row>1539</xdr:row>
      <xdr:rowOff>133350</xdr:rowOff>
    </xdr:to>
    <xdr:pic>
      <xdr:nvPicPr>
        <xdr:cNvPr id="44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1540</xdr:row>
      <xdr:rowOff>0</xdr:rowOff>
    </xdr:from>
    <xdr:to>
      <xdr:col>34</xdr:col>
      <xdr:colOff>152400</xdr:colOff>
      <xdr:row>1540</xdr:row>
      <xdr:rowOff>133350</xdr:rowOff>
    </xdr:to>
    <xdr:pic>
      <xdr:nvPicPr>
        <xdr:cNvPr id="448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1540</xdr:row>
      <xdr:rowOff>0</xdr:rowOff>
    </xdr:from>
    <xdr:to>
      <xdr:col>35</xdr:col>
      <xdr:colOff>152400</xdr:colOff>
      <xdr:row>1540</xdr:row>
      <xdr:rowOff>133350</xdr:rowOff>
    </xdr:to>
    <xdr:pic>
      <xdr:nvPicPr>
        <xdr:cNvPr id="448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1541</xdr:row>
      <xdr:rowOff>0</xdr:rowOff>
    </xdr:from>
    <xdr:to>
      <xdr:col>34</xdr:col>
      <xdr:colOff>152400</xdr:colOff>
      <xdr:row>1541</xdr:row>
      <xdr:rowOff>133350</xdr:rowOff>
    </xdr:to>
    <xdr:pic>
      <xdr:nvPicPr>
        <xdr:cNvPr id="449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1541</xdr:row>
      <xdr:rowOff>0</xdr:rowOff>
    </xdr:from>
    <xdr:to>
      <xdr:col>35</xdr:col>
      <xdr:colOff>152400</xdr:colOff>
      <xdr:row>1541</xdr:row>
      <xdr:rowOff>133350</xdr:rowOff>
    </xdr:to>
    <xdr:pic>
      <xdr:nvPicPr>
        <xdr:cNvPr id="449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1541</xdr:row>
      <xdr:rowOff>0</xdr:rowOff>
    </xdr:from>
    <xdr:to>
      <xdr:col>46</xdr:col>
      <xdr:colOff>152400</xdr:colOff>
      <xdr:row>1541</xdr:row>
      <xdr:rowOff>133350</xdr:rowOff>
    </xdr:to>
    <xdr:pic>
      <xdr:nvPicPr>
        <xdr:cNvPr id="449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1542</xdr:row>
      <xdr:rowOff>0</xdr:rowOff>
    </xdr:from>
    <xdr:to>
      <xdr:col>34</xdr:col>
      <xdr:colOff>152400</xdr:colOff>
      <xdr:row>1542</xdr:row>
      <xdr:rowOff>133350</xdr:rowOff>
    </xdr:to>
    <xdr:pic>
      <xdr:nvPicPr>
        <xdr:cNvPr id="44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1542</xdr:row>
      <xdr:rowOff>0</xdr:rowOff>
    </xdr:from>
    <xdr:to>
      <xdr:col>35</xdr:col>
      <xdr:colOff>152400</xdr:colOff>
      <xdr:row>1542</xdr:row>
      <xdr:rowOff>133350</xdr:rowOff>
    </xdr:to>
    <xdr:pic>
      <xdr:nvPicPr>
        <xdr:cNvPr id="44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1543</xdr:row>
      <xdr:rowOff>0</xdr:rowOff>
    </xdr:from>
    <xdr:to>
      <xdr:col>34</xdr:col>
      <xdr:colOff>152400</xdr:colOff>
      <xdr:row>1543</xdr:row>
      <xdr:rowOff>133350</xdr:rowOff>
    </xdr:to>
    <xdr:pic>
      <xdr:nvPicPr>
        <xdr:cNvPr id="449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1543</xdr:row>
      <xdr:rowOff>0</xdr:rowOff>
    </xdr:from>
    <xdr:to>
      <xdr:col>35</xdr:col>
      <xdr:colOff>152400</xdr:colOff>
      <xdr:row>1543</xdr:row>
      <xdr:rowOff>133350</xdr:rowOff>
    </xdr:to>
    <xdr:pic>
      <xdr:nvPicPr>
        <xdr:cNvPr id="449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1544</xdr:row>
      <xdr:rowOff>0</xdr:rowOff>
    </xdr:from>
    <xdr:to>
      <xdr:col>34</xdr:col>
      <xdr:colOff>152400</xdr:colOff>
      <xdr:row>1544</xdr:row>
      <xdr:rowOff>133350</xdr:rowOff>
    </xdr:to>
    <xdr:pic>
      <xdr:nvPicPr>
        <xdr:cNvPr id="44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1544</xdr:row>
      <xdr:rowOff>0</xdr:rowOff>
    </xdr:from>
    <xdr:to>
      <xdr:col>35</xdr:col>
      <xdr:colOff>152400</xdr:colOff>
      <xdr:row>1544</xdr:row>
      <xdr:rowOff>133350</xdr:rowOff>
    </xdr:to>
    <xdr:pic>
      <xdr:nvPicPr>
        <xdr:cNvPr id="44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1545</xdr:row>
      <xdr:rowOff>0</xdr:rowOff>
    </xdr:from>
    <xdr:to>
      <xdr:col>34</xdr:col>
      <xdr:colOff>152400</xdr:colOff>
      <xdr:row>1545</xdr:row>
      <xdr:rowOff>133350</xdr:rowOff>
    </xdr:to>
    <xdr:pic>
      <xdr:nvPicPr>
        <xdr:cNvPr id="449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1545</xdr:row>
      <xdr:rowOff>0</xdr:rowOff>
    </xdr:from>
    <xdr:to>
      <xdr:col>35</xdr:col>
      <xdr:colOff>152400</xdr:colOff>
      <xdr:row>1545</xdr:row>
      <xdr:rowOff>133350</xdr:rowOff>
    </xdr:to>
    <xdr:pic>
      <xdr:nvPicPr>
        <xdr:cNvPr id="450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1546</xdr:row>
      <xdr:rowOff>0</xdr:rowOff>
    </xdr:from>
    <xdr:to>
      <xdr:col>34</xdr:col>
      <xdr:colOff>152400</xdr:colOff>
      <xdr:row>1546</xdr:row>
      <xdr:rowOff>133350</xdr:rowOff>
    </xdr:to>
    <xdr:pic>
      <xdr:nvPicPr>
        <xdr:cNvPr id="45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1546</xdr:row>
      <xdr:rowOff>0</xdr:rowOff>
    </xdr:from>
    <xdr:to>
      <xdr:col>35</xdr:col>
      <xdr:colOff>152400</xdr:colOff>
      <xdr:row>1546</xdr:row>
      <xdr:rowOff>133350</xdr:rowOff>
    </xdr:to>
    <xdr:pic>
      <xdr:nvPicPr>
        <xdr:cNvPr id="45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1547</xdr:row>
      <xdr:rowOff>0</xdr:rowOff>
    </xdr:from>
    <xdr:to>
      <xdr:col>34</xdr:col>
      <xdr:colOff>152400</xdr:colOff>
      <xdr:row>1547</xdr:row>
      <xdr:rowOff>133350</xdr:rowOff>
    </xdr:to>
    <xdr:pic>
      <xdr:nvPicPr>
        <xdr:cNvPr id="45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1547</xdr:row>
      <xdr:rowOff>0</xdr:rowOff>
    </xdr:from>
    <xdr:to>
      <xdr:col>35</xdr:col>
      <xdr:colOff>152400</xdr:colOff>
      <xdr:row>1547</xdr:row>
      <xdr:rowOff>133350</xdr:rowOff>
    </xdr:to>
    <xdr:pic>
      <xdr:nvPicPr>
        <xdr:cNvPr id="45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1548</xdr:row>
      <xdr:rowOff>0</xdr:rowOff>
    </xdr:from>
    <xdr:to>
      <xdr:col>34</xdr:col>
      <xdr:colOff>152400</xdr:colOff>
      <xdr:row>1548</xdr:row>
      <xdr:rowOff>133350</xdr:rowOff>
    </xdr:to>
    <xdr:pic>
      <xdr:nvPicPr>
        <xdr:cNvPr id="45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1548</xdr:row>
      <xdr:rowOff>0</xdr:rowOff>
    </xdr:from>
    <xdr:to>
      <xdr:col>35</xdr:col>
      <xdr:colOff>152400</xdr:colOff>
      <xdr:row>1548</xdr:row>
      <xdr:rowOff>133350</xdr:rowOff>
    </xdr:to>
    <xdr:pic>
      <xdr:nvPicPr>
        <xdr:cNvPr id="45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1549</xdr:row>
      <xdr:rowOff>0</xdr:rowOff>
    </xdr:from>
    <xdr:to>
      <xdr:col>34</xdr:col>
      <xdr:colOff>152400</xdr:colOff>
      <xdr:row>1549</xdr:row>
      <xdr:rowOff>133350</xdr:rowOff>
    </xdr:to>
    <xdr:pic>
      <xdr:nvPicPr>
        <xdr:cNvPr id="45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1549</xdr:row>
      <xdr:rowOff>0</xdr:rowOff>
    </xdr:from>
    <xdr:to>
      <xdr:col>35</xdr:col>
      <xdr:colOff>152400</xdr:colOff>
      <xdr:row>1549</xdr:row>
      <xdr:rowOff>133350</xdr:rowOff>
    </xdr:to>
    <xdr:pic>
      <xdr:nvPicPr>
        <xdr:cNvPr id="450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1549</xdr:row>
      <xdr:rowOff>0</xdr:rowOff>
    </xdr:from>
    <xdr:to>
      <xdr:col>46</xdr:col>
      <xdr:colOff>152400</xdr:colOff>
      <xdr:row>1549</xdr:row>
      <xdr:rowOff>133350</xdr:rowOff>
    </xdr:to>
    <xdr:pic>
      <xdr:nvPicPr>
        <xdr:cNvPr id="450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1550</xdr:row>
      <xdr:rowOff>0</xdr:rowOff>
    </xdr:from>
    <xdr:to>
      <xdr:col>32</xdr:col>
      <xdr:colOff>152400</xdr:colOff>
      <xdr:row>1550</xdr:row>
      <xdr:rowOff>133350</xdr:rowOff>
    </xdr:to>
    <xdr:pic>
      <xdr:nvPicPr>
        <xdr:cNvPr id="451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1550</xdr:row>
      <xdr:rowOff>0</xdr:rowOff>
    </xdr:from>
    <xdr:to>
      <xdr:col>34</xdr:col>
      <xdr:colOff>152400</xdr:colOff>
      <xdr:row>1550</xdr:row>
      <xdr:rowOff>133350</xdr:rowOff>
    </xdr:to>
    <xdr:pic>
      <xdr:nvPicPr>
        <xdr:cNvPr id="45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1550</xdr:row>
      <xdr:rowOff>0</xdr:rowOff>
    </xdr:from>
    <xdr:to>
      <xdr:col>35</xdr:col>
      <xdr:colOff>152400</xdr:colOff>
      <xdr:row>1550</xdr:row>
      <xdr:rowOff>133350</xdr:rowOff>
    </xdr:to>
    <xdr:pic>
      <xdr:nvPicPr>
        <xdr:cNvPr id="45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1550</xdr:row>
      <xdr:rowOff>0</xdr:rowOff>
    </xdr:from>
    <xdr:to>
      <xdr:col>46</xdr:col>
      <xdr:colOff>152400</xdr:colOff>
      <xdr:row>1550</xdr:row>
      <xdr:rowOff>133350</xdr:rowOff>
    </xdr:to>
    <xdr:pic>
      <xdr:nvPicPr>
        <xdr:cNvPr id="451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1551</xdr:row>
      <xdr:rowOff>0</xdr:rowOff>
    </xdr:from>
    <xdr:to>
      <xdr:col>32</xdr:col>
      <xdr:colOff>152400</xdr:colOff>
      <xdr:row>1551</xdr:row>
      <xdr:rowOff>133350</xdr:rowOff>
    </xdr:to>
    <xdr:pic>
      <xdr:nvPicPr>
        <xdr:cNvPr id="451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1551</xdr:row>
      <xdr:rowOff>0</xdr:rowOff>
    </xdr:from>
    <xdr:to>
      <xdr:col>34</xdr:col>
      <xdr:colOff>152400</xdr:colOff>
      <xdr:row>1551</xdr:row>
      <xdr:rowOff>133350</xdr:rowOff>
    </xdr:to>
    <xdr:pic>
      <xdr:nvPicPr>
        <xdr:cNvPr id="45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1551</xdr:row>
      <xdr:rowOff>0</xdr:rowOff>
    </xdr:from>
    <xdr:to>
      <xdr:col>35</xdr:col>
      <xdr:colOff>152400</xdr:colOff>
      <xdr:row>1551</xdr:row>
      <xdr:rowOff>133350</xdr:rowOff>
    </xdr:to>
    <xdr:pic>
      <xdr:nvPicPr>
        <xdr:cNvPr id="45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1552</xdr:row>
      <xdr:rowOff>0</xdr:rowOff>
    </xdr:from>
    <xdr:to>
      <xdr:col>32</xdr:col>
      <xdr:colOff>152400</xdr:colOff>
      <xdr:row>1552</xdr:row>
      <xdr:rowOff>133350</xdr:rowOff>
    </xdr:to>
    <xdr:pic>
      <xdr:nvPicPr>
        <xdr:cNvPr id="451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1552</xdr:row>
      <xdr:rowOff>0</xdr:rowOff>
    </xdr:from>
    <xdr:to>
      <xdr:col>34</xdr:col>
      <xdr:colOff>152400</xdr:colOff>
      <xdr:row>1552</xdr:row>
      <xdr:rowOff>133350</xdr:rowOff>
    </xdr:to>
    <xdr:pic>
      <xdr:nvPicPr>
        <xdr:cNvPr id="45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1552</xdr:row>
      <xdr:rowOff>0</xdr:rowOff>
    </xdr:from>
    <xdr:to>
      <xdr:col>35</xdr:col>
      <xdr:colOff>152400</xdr:colOff>
      <xdr:row>1552</xdr:row>
      <xdr:rowOff>133350</xdr:rowOff>
    </xdr:to>
    <xdr:pic>
      <xdr:nvPicPr>
        <xdr:cNvPr id="45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1553</xdr:row>
      <xdr:rowOff>0</xdr:rowOff>
    </xdr:from>
    <xdr:to>
      <xdr:col>34</xdr:col>
      <xdr:colOff>152400</xdr:colOff>
      <xdr:row>1553</xdr:row>
      <xdr:rowOff>133350</xdr:rowOff>
    </xdr:to>
    <xdr:pic>
      <xdr:nvPicPr>
        <xdr:cNvPr id="45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1553</xdr:row>
      <xdr:rowOff>0</xdr:rowOff>
    </xdr:from>
    <xdr:to>
      <xdr:col>35</xdr:col>
      <xdr:colOff>152400</xdr:colOff>
      <xdr:row>1553</xdr:row>
      <xdr:rowOff>133350</xdr:rowOff>
    </xdr:to>
    <xdr:pic>
      <xdr:nvPicPr>
        <xdr:cNvPr id="45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1554</xdr:row>
      <xdr:rowOff>0</xdr:rowOff>
    </xdr:from>
    <xdr:to>
      <xdr:col>32</xdr:col>
      <xdr:colOff>152400</xdr:colOff>
      <xdr:row>1554</xdr:row>
      <xdr:rowOff>133350</xdr:rowOff>
    </xdr:to>
    <xdr:pic>
      <xdr:nvPicPr>
        <xdr:cNvPr id="452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1554</xdr:row>
      <xdr:rowOff>0</xdr:rowOff>
    </xdr:from>
    <xdr:to>
      <xdr:col>34</xdr:col>
      <xdr:colOff>152400</xdr:colOff>
      <xdr:row>1554</xdr:row>
      <xdr:rowOff>133350</xdr:rowOff>
    </xdr:to>
    <xdr:pic>
      <xdr:nvPicPr>
        <xdr:cNvPr id="45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1554</xdr:row>
      <xdr:rowOff>0</xdr:rowOff>
    </xdr:from>
    <xdr:to>
      <xdr:col>35</xdr:col>
      <xdr:colOff>152400</xdr:colOff>
      <xdr:row>1554</xdr:row>
      <xdr:rowOff>133350</xdr:rowOff>
    </xdr:to>
    <xdr:pic>
      <xdr:nvPicPr>
        <xdr:cNvPr id="45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1555</xdr:row>
      <xdr:rowOff>0</xdr:rowOff>
    </xdr:from>
    <xdr:to>
      <xdr:col>32</xdr:col>
      <xdr:colOff>152400</xdr:colOff>
      <xdr:row>1555</xdr:row>
      <xdr:rowOff>133350</xdr:rowOff>
    </xdr:to>
    <xdr:pic>
      <xdr:nvPicPr>
        <xdr:cNvPr id="452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1555</xdr:row>
      <xdr:rowOff>0</xdr:rowOff>
    </xdr:from>
    <xdr:to>
      <xdr:col>34</xdr:col>
      <xdr:colOff>152400</xdr:colOff>
      <xdr:row>1555</xdr:row>
      <xdr:rowOff>133350</xdr:rowOff>
    </xdr:to>
    <xdr:pic>
      <xdr:nvPicPr>
        <xdr:cNvPr id="45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1555</xdr:row>
      <xdr:rowOff>0</xdr:rowOff>
    </xdr:from>
    <xdr:to>
      <xdr:col>35</xdr:col>
      <xdr:colOff>152400</xdr:colOff>
      <xdr:row>1555</xdr:row>
      <xdr:rowOff>133350</xdr:rowOff>
    </xdr:to>
    <xdr:pic>
      <xdr:nvPicPr>
        <xdr:cNvPr id="45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1556</xdr:row>
      <xdr:rowOff>0</xdr:rowOff>
    </xdr:from>
    <xdr:to>
      <xdr:col>32</xdr:col>
      <xdr:colOff>152400</xdr:colOff>
      <xdr:row>1556</xdr:row>
      <xdr:rowOff>133350</xdr:rowOff>
    </xdr:to>
    <xdr:pic>
      <xdr:nvPicPr>
        <xdr:cNvPr id="452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1556</xdr:row>
      <xdr:rowOff>0</xdr:rowOff>
    </xdr:from>
    <xdr:to>
      <xdr:col>34</xdr:col>
      <xdr:colOff>152400</xdr:colOff>
      <xdr:row>1556</xdr:row>
      <xdr:rowOff>133350</xdr:rowOff>
    </xdr:to>
    <xdr:pic>
      <xdr:nvPicPr>
        <xdr:cNvPr id="45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1556</xdr:row>
      <xdr:rowOff>0</xdr:rowOff>
    </xdr:from>
    <xdr:to>
      <xdr:col>35</xdr:col>
      <xdr:colOff>152400</xdr:colOff>
      <xdr:row>1556</xdr:row>
      <xdr:rowOff>133350</xdr:rowOff>
    </xdr:to>
    <xdr:pic>
      <xdr:nvPicPr>
        <xdr:cNvPr id="453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1556</xdr:row>
      <xdr:rowOff>0</xdr:rowOff>
    </xdr:from>
    <xdr:to>
      <xdr:col>46</xdr:col>
      <xdr:colOff>152400</xdr:colOff>
      <xdr:row>1556</xdr:row>
      <xdr:rowOff>133350</xdr:rowOff>
    </xdr:to>
    <xdr:pic>
      <xdr:nvPicPr>
        <xdr:cNvPr id="453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1557</xdr:row>
      <xdr:rowOff>0</xdr:rowOff>
    </xdr:from>
    <xdr:to>
      <xdr:col>34</xdr:col>
      <xdr:colOff>152400</xdr:colOff>
      <xdr:row>1557</xdr:row>
      <xdr:rowOff>133350</xdr:rowOff>
    </xdr:to>
    <xdr:pic>
      <xdr:nvPicPr>
        <xdr:cNvPr id="45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1557</xdr:row>
      <xdr:rowOff>0</xdr:rowOff>
    </xdr:from>
    <xdr:to>
      <xdr:col>35</xdr:col>
      <xdr:colOff>152400</xdr:colOff>
      <xdr:row>1557</xdr:row>
      <xdr:rowOff>133350</xdr:rowOff>
    </xdr:to>
    <xdr:pic>
      <xdr:nvPicPr>
        <xdr:cNvPr id="45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1557</xdr:row>
      <xdr:rowOff>0</xdr:rowOff>
    </xdr:from>
    <xdr:to>
      <xdr:col>46</xdr:col>
      <xdr:colOff>152400</xdr:colOff>
      <xdr:row>1557</xdr:row>
      <xdr:rowOff>133350</xdr:rowOff>
    </xdr:to>
    <xdr:pic>
      <xdr:nvPicPr>
        <xdr:cNvPr id="453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1558</xdr:row>
      <xdr:rowOff>0</xdr:rowOff>
    </xdr:from>
    <xdr:to>
      <xdr:col>32</xdr:col>
      <xdr:colOff>152400</xdr:colOff>
      <xdr:row>1558</xdr:row>
      <xdr:rowOff>133350</xdr:rowOff>
    </xdr:to>
    <xdr:pic>
      <xdr:nvPicPr>
        <xdr:cNvPr id="453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1558</xdr:row>
      <xdr:rowOff>0</xdr:rowOff>
    </xdr:from>
    <xdr:to>
      <xdr:col>34</xdr:col>
      <xdr:colOff>152400</xdr:colOff>
      <xdr:row>1558</xdr:row>
      <xdr:rowOff>133350</xdr:rowOff>
    </xdr:to>
    <xdr:pic>
      <xdr:nvPicPr>
        <xdr:cNvPr id="45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1558</xdr:row>
      <xdr:rowOff>0</xdr:rowOff>
    </xdr:from>
    <xdr:to>
      <xdr:col>35</xdr:col>
      <xdr:colOff>152400</xdr:colOff>
      <xdr:row>1558</xdr:row>
      <xdr:rowOff>133350</xdr:rowOff>
    </xdr:to>
    <xdr:pic>
      <xdr:nvPicPr>
        <xdr:cNvPr id="45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1559</xdr:row>
      <xdr:rowOff>0</xdr:rowOff>
    </xdr:from>
    <xdr:to>
      <xdr:col>32</xdr:col>
      <xdr:colOff>152400</xdr:colOff>
      <xdr:row>1559</xdr:row>
      <xdr:rowOff>133350</xdr:rowOff>
    </xdr:to>
    <xdr:pic>
      <xdr:nvPicPr>
        <xdr:cNvPr id="453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1559</xdr:row>
      <xdr:rowOff>0</xdr:rowOff>
    </xdr:from>
    <xdr:to>
      <xdr:col>34</xdr:col>
      <xdr:colOff>152400</xdr:colOff>
      <xdr:row>1559</xdr:row>
      <xdr:rowOff>133350</xdr:rowOff>
    </xdr:to>
    <xdr:pic>
      <xdr:nvPicPr>
        <xdr:cNvPr id="45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1559</xdr:row>
      <xdr:rowOff>0</xdr:rowOff>
    </xdr:from>
    <xdr:to>
      <xdr:col>35</xdr:col>
      <xdr:colOff>152400</xdr:colOff>
      <xdr:row>1559</xdr:row>
      <xdr:rowOff>133350</xdr:rowOff>
    </xdr:to>
    <xdr:pic>
      <xdr:nvPicPr>
        <xdr:cNvPr id="45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1560</xdr:row>
      <xdr:rowOff>0</xdr:rowOff>
    </xdr:from>
    <xdr:to>
      <xdr:col>34</xdr:col>
      <xdr:colOff>152400</xdr:colOff>
      <xdr:row>1560</xdr:row>
      <xdr:rowOff>133350</xdr:rowOff>
    </xdr:to>
    <xdr:pic>
      <xdr:nvPicPr>
        <xdr:cNvPr id="45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1560</xdr:row>
      <xdr:rowOff>0</xdr:rowOff>
    </xdr:from>
    <xdr:to>
      <xdr:col>35</xdr:col>
      <xdr:colOff>152400</xdr:colOff>
      <xdr:row>1560</xdr:row>
      <xdr:rowOff>133350</xdr:rowOff>
    </xdr:to>
    <xdr:pic>
      <xdr:nvPicPr>
        <xdr:cNvPr id="45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1560</xdr:row>
      <xdr:rowOff>0</xdr:rowOff>
    </xdr:from>
    <xdr:to>
      <xdr:col>46</xdr:col>
      <xdr:colOff>152400</xdr:colOff>
      <xdr:row>1560</xdr:row>
      <xdr:rowOff>133350</xdr:rowOff>
    </xdr:to>
    <xdr:pic>
      <xdr:nvPicPr>
        <xdr:cNvPr id="454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1561</xdr:row>
      <xdr:rowOff>0</xdr:rowOff>
    </xdr:from>
    <xdr:to>
      <xdr:col>32</xdr:col>
      <xdr:colOff>152400</xdr:colOff>
      <xdr:row>1561</xdr:row>
      <xdr:rowOff>133350</xdr:rowOff>
    </xdr:to>
    <xdr:pic>
      <xdr:nvPicPr>
        <xdr:cNvPr id="454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1561</xdr:row>
      <xdr:rowOff>0</xdr:rowOff>
    </xdr:from>
    <xdr:to>
      <xdr:col>34</xdr:col>
      <xdr:colOff>152400</xdr:colOff>
      <xdr:row>1561</xdr:row>
      <xdr:rowOff>133350</xdr:rowOff>
    </xdr:to>
    <xdr:pic>
      <xdr:nvPicPr>
        <xdr:cNvPr id="45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1561</xdr:row>
      <xdr:rowOff>0</xdr:rowOff>
    </xdr:from>
    <xdr:to>
      <xdr:col>35</xdr:col>
      <xdr:colOff>152400</xdr:colOff>
      <xdr:row>1561</xdr:row>
      <xdr:rowOff>133350</xdr:rowOff>
    </xdr:to>
    <xdr:pic>
      <xdr:nvPicPr>
        <xdr:cNvPr id="454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1561</xdr:row>
      <xdr:rowOff>0</xdr:rowOff>
    </xdr:from>
    <xdr:to>
      <xdr:col>46</xdr:col>
      <xdr:colOff>152400</xdr:colOff>
      <xdr:row>1561</xdr:row>
      <xdr:rowOff>133350</xdr:rowOff>
    </xdr:to>
    <xdr:pic>
      <xdr:nvPicPr>
        <xdr:cNvPr id="454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1562</xdr:row>
      <xdr:rowOff>0</xdr:rowOff>
    </xdr:from>
    <xdr:to>
      <xdr:col>32</xdr:col>
      <xdr:colOff>152400</xdr:colOff>
      <xdr:row>1562</xdr:row>
      <xdr:rowOff>133350</xdr:rowOff>
    </xdr:to>
    <xdr:pic>
      <xdr:nvPicPr>
        <xdr:cNvPr id="454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1562</xdr:row>
      <xdr:rowOff>0</xdr:rowOff>
    </xdr:from>
    <xdr:to>
      <xdr:col>34</xdr:col>
      <xdr:colOff>152400</xdr:colOff>
      <xdr:row>1562</xdr:row>
      <xdr:rowOff>133350</xdr:rowOff>
    </xdr:to>
    <xdr:pic>
      <xdr:nvPicPr>
        <xdr:cNvPr id="454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1563</xdr:row>
      <xdr:rowOff>0</xdr:rowOff>
    </xdr:from>
    <xdr:to>
      <xdr:col>34</xdr:col>
      <xdr:colOff>152400</xdr:colOff>
      <xdr:row>1563</xdr:row>
      <xdr:rowOff>133350</xdr:rowOff>
    </xdr:to>
    <xdr:pic>
      <xdr:nvPicPr>
        <xdr:cNvPr id="45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1563</xdr:row>
      <xdr:rowOff>0</xdr:rowOff>
    </xdr:from>
    <xdr:to>
      <xdr:col>35</xdr:col>
      <xdr:colOff>152400</xdr:colOff>
      <xdr:row>1563</xdr:row>
      <xdr:rowOff>133350</xdr:rowOff>
    </xdr:to>
    <xdr:pic>
      <xdr:nvPicPr>
        <xdr:cNvPr id="455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1564</xdr:row>
      <xdr:rowOff>0</xdr:rowOff>
    </xdr:from>
    <xdr:to>
      <xdr:col>34</xdr:col>
      <xdr:colOff>152400</xdr:colOff>
      <xdr:row>1564</xdr:row>
      <xdr:rowOff>133350</xdr:rowOff>
    </xdr:to>
    <xdr:pic>
      <xdr:nvPicPr>
        <xdr:cNvPr id="455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1564</xdr:row>
      <xdr:rowOff>0</xdr:rowOff>
    </xdr:from>
    <xdr:to>
      <xdr:col>35</xdr:col>
      <xdr:colOff>152400</xdr:colOff>
      <xdr:row>1564</xdr:row>
      <xdr:rowOff>133350</xdr:rowOff>
    </xdr:to>
    <xdr:pic>
      <xdr:nvPicPr>
        <xdr:cNvPr id="455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1565</xdr:row>
      <xdr:rowOff>0</xdr:rowOff>
    </xdr:from>
    <xdr:to>
      <xdr:col>34</xdr:col>
      <xdr:colOff>152400</xdr:colOff>
      <xdr:row>1565</xdr:row>
      <xdr:rowOff>133350</xdr:rowOff>
    </xdr:to>
    <xdr:pic>
      <xdr:nvPicPr>
        <xdr:cNvPr id="455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1565</xdr:row>
      <xdr:rowOff>0</xdr:rowOff>
    </xdr:from>
    <xdr:to>
      <xdr:col>35</xdr:col>
      <xdr:colOff>152400</xdr:colOff>
      <xdr:row>1565</xdr:row>
      <xdr:rowOff>133350</xdr:rowOff>
    </xdr:to>
    <xdr:pic>
      <xdr:nvPicPr>
        <xdr:cNvPr id="455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1566</xdr:row>
      <xdr:rowOff>0</xdr:rowOff>
    </xdr:from>
    <xdr:to>
      <xdr:col>34</xdr:col>
      <xdr:colOff>152400</xdr:colOff>
      <xdr:row>1566</xdr:row>
      <xdr:rowOff>133350</xdr:rowOff>
    </xdr:to>
    <xdr:pic>
      <xdr:nvPicPr>
        <xdr:cNvPr id="45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1566</xdr:row>
      <xdr:rowOff>0</xdr:rowOff>
    </xdr:from>
    <xdr:to>
      <xdr:col>35</xdr:col>
      <xdr:colOff>152400</xdr:colOff>
      <xdr:row>1566</xdr:row>
      <xdr:rowOff>133350</xdr:rowOff>
    </xdr:to>
    <xdr:pic>
      <xdr:nvPicPr>
        <xdr:cNvPr id="45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1567</xdr:row>
      <xdr:rowOff>0</xdr:rowOff>
    </xdr:from>
    <xdr:to>
      <xdr:col>34</xdr:col>
      <xdr:colOff>152400</xdr:colOff>
      <xdr:row>1567</xdr:row>
      <xdr:rowOff>133350</xdr:rowOff>
    </xdr:to>
    <xdr:pic>
      <xdr:nvPicPr>
        <xdr:cNvPr id="45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1567</xdr:row>
      <xdr:rowOff>0</xdr:rowOff>
    </xdr:from>
    <xdr:to>
      <xdr:col>35</xdr:col>
      <xdr:colOff>152400</xdr:colOff>
      <xdr:row>1567</xdr:row>
      <xdr:rowOff>133350</xdr:rowOff>
    </xdr:to>
    <xdr:pic>
      <xdr:nvPicPr>
        <xdr:cNvPr id="455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1568</xdr:row>
      <xdr:rowOff>0</xdr:rowOff>
    </xdr:from>
    <xdr:to>
      <xdr:col>34</xdr:col>
      <xdr:colOff>152400</xdr:colOff>
      <xdr:row>1568</xdr:row>
      <xdr:rowOff>133350</xdr:rowOff>
    </xdr:to>
    <xdr:pic>
      <xdr:nvPicPr>
        <xdr:cNvPr id="456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1568</xdr:row>
      <xdr:rowOff>0</xdr:rowOff>
    </xdr:from>
    <xdr:to>
      <xdr:col>35</xdr:col>
      <xdr:colOff>152400</xdr:colOff>
      <xdr:row>1568</xdr:row>
      <xdr:rowOff>133350</xdr:rowOff>
    </xdr:to>
    <xdr:pic>
      <xdr:nvPicPr>
        <xdr:cNvPr id="456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1569</xdr:row>
      <xdr:rowOff>0</xdr:rowOff>
    </xdr:from>
    <xdr:to>
      <xdr:col>34</xdr:col>
      <xdr:colOff>152400</xdr:colOff>
      <xdr:row>1569</xdr:row>
      <xdr:rowOff>133350</xdr:rowOff>
    </xdr:to>
    <xdr:pic>
      <xdr:nvPicPr>
        <xdr:cNvPr id="45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1569</xdr:row>
      <xdr:rowOff>0</xdr:rowOff>
    </xdr:from>
    <xdr:to>
      <xdr:col>35</xdr:col>
      <xdr:colOff>152400</xdr:colOff>
      <xdr:row>1569</xdr:row>
      <xdr:rowOff>133350</xdr:rowOff>
    </xdr:to>
    <xdr:pic>
      <xdr:nvPicPr>
        <xdr:cNvPr id="45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1570</xdr:row>
      <xdr:rowOff>0</xdr:rowOff>
    </xdr:from>
    <xdr:to>
      <xdr:col>32</xdr:col>
      <xdr:colOff>152400</xdr:colOff>
      <xdr:row>1570</xdr:row>
      <xdr:rowOff>133350</xdr:rowOff>
    </xdr:to>
    <xdr:pic>
      <xdr:nvPicPr>
        <xdr:cNvPr id="456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1570</xdr:row>
      <xdr:rowOff>0</xdr:rowOff>
    </xdr:from>
    <xdr:to>
      <xdr:col>34</xdr:col>
      <xdr:colOff>152400</xdr:colOff>
      <xdr:row>1570</xdr:row>
      <xdr:rowOff>133350</xdr:rowOff>
    </xdr:to>
    <xdr:pic>
      <xdr:nvPicPr>
        <xdr:cNvPr id="45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1570</xdr:row>
      <xdr:rowOff>0</xdr:rowOff>
    </xdr:from>
    <xdr:to>
      <xdr:col>35</xdr:col>
      <xdr:colOff>152400</xdr:colOff>
      <xdr:row>1570</xdr:row>
      <xdr:rowOff>133350</xdr:rowOff>
    </xdr:to>
    <xdr:pic>
      <xdr:nvPicPr>
        <xdr:cNvPr id="45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1571</xdr:row>
      <xdr:rowOff>0</xdr:rowOff>
    </xdr:from>
    <xdr:to>
      <xdr:col>34</xdr:col>
      <xdr:colOff>152400</xdr:colOff>
      <xdr:row>1571</xdr:row>
      <xdr:rowOff>133350</xdr:rowOff>
    </xdr:to>
    <xdr:pic>
      <xdr:nvPicPr>
        <xdr:cNvPr id="456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1571</xdr:row>
      <xdr:rowOff>0</xdr:rowOff>
    </xdr:from>
    <xdr:to>
      <xdr:col>35</xdr:col>
      <xdr:colOff>152400</xdr:colOff>
      <xdr:row>1571</xdr:row>
      <xdr:rowOff>133350</xdr:rowOff>
    </xdr:to>
    <xdr:pic>
      <xdr:nvPicPr>
        <xdr:cNvPr id="456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1571</xdr:row>
      <xdr:rowOff>0</xdr:rowOff>
    </xdr:from>
    <xdr:to>
      <xdr:col>46</xdr:col>
      <xdr:colOff>152400</xdr:colOff>
      <xdr:row>1571</xdr:row>
      <xdr:rowOff>133350</xdr:rowOff>
    </xdr:to>
    <xdr:pic>
      <xdr:nvPicPr>
        <xdr:cNvPr id="456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1572</xdr:row>
      <xdr:rowOff>0</xdr:rowOff>
    </xdr:from>
    <xdr:to>
      <xdr:col>34</xdr:col>
      <xdr:colOff>152400</xdr:colOff>
      <xdr:row>1572</xdr:row>
      <xdr:rowOff>133350</xdr:rowOff>
    </xdr:to>
    <xdr:pic>
      <xdr:nvPicPr>
        <xdr:cNvPr id="457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1572</xdr:row>
      <xdr:rowOff>0</xdr:rowOff>
    </xdr:from>
    <xdr:to>
      <xdr:col>35</xdr:col>
      <xdr:colOff>152400</xdr:colOff>
      <xdr:row>1572</xdr:row>
      <xdr:rowOff>133350</xdr:rowOff>
    </xdr:to>
    <xdr:pic>
      <xdr:nvPicPr>
        <xdr:cNvPr id="457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1572</xdr:row>
      <xdr:rowOff>0</xdr:rowOff>
    </xdr:from>
    <xdr:to>
      <xdr:col>46</xdr:col>
      <xdr:colOff>152400</xdr:colOff>
      <xdr:row>1572</xdr:row>
      <xdr:rowOff>133350</xdr:rowOff>
    </xdr:to>
    <xdr:pic>
      <xdr:nvPicPr>
        <xdr:cNvPr id="457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1573</xdr:row>
      <xdr:rowOff>0</xdr:rowOff>
    </xdr:from>
    <xdr:to>
      <xdr:col>34</xdr:col>
      <xdr:colOff>152400</xdr:colOff>
      <xdr:row>1573</xdr:row>
      <xdr:rowOff>133350</xdr:rowOff>
    </xdr:to>
    <xdr:pic>
      <xdr:nvPicPr>
        <xdr:cNvPr id="457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1573</xdr:row>
      <xdr:rowOff>0</xdr:rowOff>
    </xdr:from>
    <xdr:to>
      <xdr:col>35</xdr:col>
      <xdr:colOff>152400</xdr:colOff>
      <xdr:row>1573</xdr:row>
      <xdr:rowOff>133350</xdr:rowOff>
    </xdr:to>
    <xdr:pic>
      <xdr:nvPicPr>
        <xdr:cNvPr id="457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1574</xdr:row>
      <xdr:rowOff>0</xdr:rowOff>
    </xdr:from>
    <xdr:to>
      <xdr:col>32</xdr:col>
      <xdr:colOff>152400</xdr:colOff>
      <xdr:row>1574</xdr:row>
      <xdr:rowOff>133350</xdr:rowOff>
    </xdr:to>
    <xdr:pic>
      <xdr:nvPicPr>
        <xdr:cNvPr id="457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1574</xdr:row>
      <xdr:rowOff>0</xdr:rowOff>
    </xdr:from>
    <xdr:to>
      <xdr:col>34</xdr:col>
      <xdr:colOff>152400</xdr:colOff>
      <xdr:row>1574</xdr:row>
      <xdr:rowOff>133350</xdr:rowOff>
    </xdr:to>
    <xdr:pic>
      <xdr:nvPicPr>
        <xdr:cNvPr id="45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1574</xdr:row>
      <xdr:rowOff>0</xdr:rowOff>
    </xdr:from>
    <xdr:to>
      <xdr:col>35</xdr:col>
      <xdr:colOff>152400</xdr:colOff>
      <xdr:row>1574</xdr:row>
      <xdr:rowOff>133350</xdr:rowOff>
    </xdr:to>
    <xdr:pic>
      <xdr:nvPicPr>
        <xdr:cNvPr id="457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1574</xdr:row>
      <xdr:rowOff>0</xdr:rowOff>
    </xdr:from>
    <xdr:to>
      <xdr:col>46</xdr:col>
      <xdr:colOff>152400</xdr:colOff>
      <xdr:row>1574</xdr:row>
      <xdr:rowOff>133350</xdr:rowOff>
    </xdr:to>
    <xdr:pic>
      <xdr:nvPicPr>
        <xdr:cNvPr id="457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1575</xdr:row>
      <xdr:rowOff>0</xdr:rowOff>
    </xdr:from>
    <xdr:to>
      <xdr:col>34</xdr:col>
      <xdr:colOff>152400</xdr:colOff>
      <xdr:row>1575</xdr:row>
      <xdr:rowOff>133350</xdr:rowOff>
    </xdr:to>
    <xdr:pic>
      <xdr:nvPicPr>
        <xdr:cNvPr id="45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1575</xdr:row>
      <xdr:rowOff>0</xdr:rowOff>
    </xdr:from>
    <xdr:to>
      <xdr:col>35</xdr:col>
      <xdr:colOff>152400</xdr:colOff>
      <xdr:row>1575</xdr:row>
      <xdr:rowOff>133350</xdr:rowOff>
    </xdr:to>
    <xdr:pic>
      <xdr:nvPicPr>
        <xdr:cNvPr id="458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1575</xdr:row>
      <xdr:rowOff>0</xdr:rowOff>
    </xdr:from>
    <xdr:to>
      <xdr:col>46</xdr:col>
      <xdr:colOff>152400</xdr:colOff>
      <xdr:row>1575</xdr:row>
      <xdr:rowOff>133350</xdr:rowOff>
    </xdr:to>
    <xdr:pic>
      <xdr:nvPicPr>
        <xdr:cNvPr id="458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1576</xdr:row>
      <xdr:rowOff>0</xdr:rowOff>
    </xdr:from>
    <xdr:to>
      <xdr:col>34</xdr:col>
      <xdr:colOff>152400</xdr:colOff>
      <xdr:row>1576</xdr:row>
      <xdr:rowOff>133350</xdr:rowOff>
    </xdr:to>
    <xdr:pic>
      <xdr:nvPicPr>
        <xdr:cNvPr id="45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1576</xdr:row>
      <xdr:rowOff>0</xdr:rowOff>
    </xdr:from>
    <xdr:to>
      <xdr:col>35</xdr:col>
      <xdr:colOff>152400</xdr:colOff>
      <xdr:row>1576</xdr:row>
      <xdr:rowOff>133350</xdr:rowOff>
    </xdr:to>
    <xdr:pic>
      <xdr:nvPicPr>
        <xdr:cNvPr id="45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1577</xdr:row>
      <xdr:rowOff>0</xdr:rowOff>
    </xdr:from>
    <xdr:to>
      <xdr:col>32</xdr:col>
      <xdr:colOff>152400</xdr:colOff>
      <xdr:row>1577</xdr:row>
      <xdr:rowOff>133350</xdr:rowOff>
    </xdr:to>
    <xdr:pic>
      <xdr:nvPicPr>
        <xdr:cNvPr id="458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1577</xdr:row>
      <xdr:rowOff>0</xdr:rowOff>
    </xdr:from>
    <xdr:to>
      <xdr:col>34</xdr:col>
      <xdr:colOff>152400</xdr:colOff>
      <xdr:row>1577</xdr:row>
      <xdr:rowOff>133350</xdr:rowOff>
    </xdr:to>
    <xdr:pic>
      <xdr:nvPicPr>
        <xdr:cNvPr id="45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1577</xdr:row>
      <xdr:rowOff>0</xdr:rowOff>
    </xdr:from>
    <xdr:to>
      <xdr:col>35</xdr:col>
      <xdr:colOff>152400</xdr:colOff>
      <xdr:row>1577</xdr:row>
      <xdr:rowOff>133350</xdr:rowOff>
    </xdr:to>
    <xdr:pic>
      <xdr:nvPicPr>
        <xdr:cNvPr id="458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1578</xdr:row>
      <xdr:rowOff>0</xdr:rowOff>
    </xdr:from>
    <xdr:to>
      <xdr:col>34</xdr:col>
      <xdr:colOff>152400</xdr:colOff>
      <xdr:row>1578</xdr:row>
      <xdr:rowOff>133350</xdr:rowOff>
    </xdr:to>
    <xdr:pic>
      <xdr:nvPicPr>
        <xdr:cNvPr id="45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1578</xdr:row>
      <xdr:rowOff>0</xdr:rowOff>
    </xdr:from>
    <xdr:to>
      <xdr:col>35</xdr:col>
      <xdr:colOff>152400</xdr:colOff>
      <xdr:row>1578</xdr:row>
      <xdr:rowOff>133350</xdr:rowOff>
    </xdr:to>
    <xdr:pic>
      <xdr:nvPicPr>
        <xdr:cNvPr id="458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1579</xdr:row>
      <xdr:rowOff>0</xdr:rowOff>
    </xdr:from>
    <xdr:to>
      <xdr:col>34</xdr:col>
      <xdr:colOff>152400</xdr:colOff>
      <xdr:row>1579</xdr:row>
      <xdr:rowOff>133350</xdr:rowOff>
    </xdr:to>
    <xdr:pic>
      <xdr:nvPicPr>
        <xdr:cNvPr id="45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1579</xdr:row>
      <xdr:rowOff>0</xdr:rowOff>
    </xdr:from>
    <xdr:to>
      <xdr:col>35</xdr:col>
      <xdr:colOff>152400</xdr:colOff>
      <xdr:row>1579</xdr:row>
      <xdr:rowOff>133350</xdr:rowOff>
    </xdr:to>
    <xdr:pic>
      <xdr:nvPicPr>
        <xdr:cNvPr id="45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1579</xdr:row>
      <xdr:rowOff>0</xdr:rowOff>
    </xdr:from>
    <xdr:to>
      <xdr:col>46</xdr:col>
      <xdr:colOff>152400</xdr:colOff>
      <xdr:row>1579</xdr:row>
      <xdr:rowOff>133350</xdr:rowOff>
    </xdr:to>
    <xdr:pic>
      <xdr:nvPicPr>
        <xdr:cNvPr id="459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1580</xdr:row>
      <xdr:rowOff>0</xdr:rowOff>
    </xdr:from>
    <xdr:to>
      <xdr:col>34</xdr:col>
      <xdr:colOff>152400</xdr:colOff>
      <xdr:row>1580</xdr:row>
      <xdr:rowOff>133350</xdr:rowOff>
    </xdr:to>
    <xdr:pic>
      <xdr:nvPicPr>
        <xdr:cNvPr id="459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1580</xdr:row>
      <xdr:rowOff>0</xdr:rowOff>
    </xdr:from>
    <xdr:to>
      <xdr:col>35</xdr:col>
      <xdr:colOff>152400</xdr:colOff>
      <xdr:row>1580</xdr:row>
      <xdr:rowOff>133350</xdr:rowOff>
    </xdr:to>
    <xdr:pic>
      <xdr:nvPicPr>
        <xdr:cNvPr id="459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1581</xdr:row>
      <xdr:rowOff>0</xdr:rowOff>
    </xdr:from>
    <xdr:to>
      <xdr:col>34</xdr:col>
      <xdr:colOff>152400</xdr:colOff>
      <xdr:row>1581</xdr:row>
      <xdr:rowOff>133350</xdr:rowOff>
    </xdr:to>
    <xdr:pic>
      <xdr:nvPicPr>
        <xdr:cNvPr id="45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1581</xdr:row>
      <xdr:rowOff>0</xdr:rowOff>
    </xdr:from>
    <xdr:to>
      <xdr:col>35</xdr:col>
      <xdr:colOff>152400</xdr:colOff>
      <xdr:row>1581</xdr:row>
      <xdr:rowOff>133350</xdr:rowOff>
    </xdr:to>
    <xdr:pic>
      <xdr:nvPicPr>
        <xdr:cNvPr id="45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1582</xdr:row>
      <xdr:rowOff>0</xdr:rowOff>
    </xdr:from>
    <xdr:to>
      <xdr:col>32</xdr:col>
      <xdr:colOff>152400</xdr:colOff>
      <xdr:row>1582</xdr:row>
      <xdr:rowOff>133350</xdr:rowOff>
    </xdr:to>
    <xdr:pic>
      <xdr:nvPicPr>
        <xdr:cNvPr id="459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1582</xdr:row>
      <xdr:rowOff>0</xdr:rowOff>
    </xdr:from>
    <xdr:to>
      <xdr:col>34</xdr:col>
      <xdr:colOff>152400</xdr:colOff>
      <xdr:row>1582</xdr:row>
      <xdr:rowOff>133350</xdr:rowOff>
    </xdr:to>
    <xdr:pic>
      <xdr:nvPicPr>
        <xdr:cNvPr id="45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1582</xdr:row>
      <xdr:rowOff>0</xdr:rowOff>
    </xdr:from>
    <xdr:to>
      <xdr:col>35</xdr:col>
      <xdr:colOff>152400</xdr:colOff>
      <xdr:row>1582</xdr:row>
      <xdr:rowOff>133350</xdr:rowOff>
    </xdr:to>
    <xdr:pic>
      <xdr:nvPicPr>
        <xdr:cNvPr id="45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1583</xdr:row>
      <xdr:rowOff>0</xdr:rowOff>
    </xdr:from>
    <xdr:to>
      <xdr:col>32</xdr:col>
      <xdr:colOff>152400</xdr:colOff>
      <xdr:row>1583</xdr:row>
      <xdr:rowOff>133350</xdr:rowOff>
    </xdr:to>
    <xdr:pic>
      <xdr:nvPicPr>
        <xdr:cNvPr id="459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1583</xdr:row>
      <xdr:rowOff>0</xdr:rowOff>
    </xdr:from>
    <xdr:to>
      <xdr:col>34</xdr:col>
      <xdr:colOff>152400</xdr:colOff>
      <xdr:row>1583</xdr:row>
      <xdr:rowOff>133350</xdr:rowOff>
    </xdr:to>
    <xdr:pic>
      <xdr:nvPicPr>
        <xdr:cNvPr id="46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1583</xdr:row>
      <xdr:rowOff>0</xdr:rowOff>
    </xdr:from>
    <xdr:to>
      <xdr:col>46</xdr:col>
      <xdr:colOff>152400</xdr:colOff>
      <xdr:row>1583</xdr:row>
      <xdr:rowOff>133350</xdr:rowOff>
    </xdr:to>
    <xdr:pic>
      <xdr:nvPicPr>
        <xdr:cNvPr id="460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1584</xdr:row>
      <xdr:rowOff>0</xdr:rowOff>
    </xdr:from>
    <xdr:to>
      <xdr:col>32</xdr:col>
      <xdr:colOff>152400</xdr:colOff>
      <xdr:row>1584</xdr:row>
      <xdr:rowOff>133350</xdr:rowOff>
    </xdr:to>
    <xdr:pic>
      <xdr:nvPicPr>
        <xdr:cNvPr id="460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1584</xdr:row>
      <xdr:rowOff>0</xdr:rowOff>
    </xdr:from>
    <xdr:to>
      <xdr:col>34</xdr:col>
      <xdr:colOff>152400</xdr:colOff>
      <xdr:row>1584</xdr:row>
      <xdr:rowOff>133350</xdr:rowOff>
    </xdr:to>
    <xdr:pic>
      <xdr:nvPicPr>
        <xdr:cNvPr id="46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1585</xdr:row>
      <xdr:rowOff>0</xdr:rowOff>
    </xdr:from>
    <xdr:to>
      <xdr:col>32</xdr:col>
      <xdr:colOff>152400</xdr:colOff>
      <xdr:row>1585</xdr:row>
      <xdr:rowOff>133350</xdr:rowOff>
    </xdr:to>
    <xdr:pic>
      <xdr:nvPicPr>
        <xdr:cNvPr id="460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1585</xdr:row>
      <xdr:rowOff>0</xdr:rowOff>
    </xdr:from>
    <xdr:to>
      <xdr:col>34</xdr:col>
      <xdr:colOff>152400</xdr:colOff>
      <xdr:row>1585</xdr:row>
      <xdr:rowOff>133350</xdr:rowOff>
    </xdr:to>
    <xdr:pic>
      <xdr:nvPicPr>
        <xdr:cNvPr id="46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1585</xdr:row>
      <xdr:rowOff>0</xdr:rowOff>
    </xdr:from>
    <xdr:to>
      <xdr:col>35</xdr:col>
      <xdr:colOff>152400</xdr:colOff>
      <xdr:row>1585</xdr:row>
      <xdr:rowOff>133350</xdr:rowOff>
    </xdr:to>
    <xdr:pic>
      <xdr:nvPicPr>
        <xdr:cNvPr id="46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1586</xdr:row>
      <xdr:rowOff>0</xdr:rowOff>
    </xdr:from>
    <xdr:to>
      <xdr:col>34</xdr:col>
      <xdr:colOff>152400</xdr:colOff>
      <xdr:row>1586</xdr:row>
      <xdr:rowOff>133350</xdr:rowOff>
    </xdr:to>
    <xdr:pic>
      <xdr:nvPicPr>
        <xdr:cNvPr id="46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1586</xdr:row>
      <xdr:rowOff>0</xdr:rowOff>
    </xdr:from>
    <xdr:to>
      <xdr:col>35</xdr:col>
      <xdr:colOff>152400</xdr:colOff>
      <xdr:row>1586</xdr:row>
      <xdr:rowOff>133350</xdr:rowOff>
    </xdr:to>
    <xdr:pic>
      <xdr:nvPicPr>
        <xdr:cNvPr id="460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1587</xdr:row>
      <xdr:rowOff>0</xdr:rowOff>
    </xdr:from>
    <xdr:to>
      <xdr:col>32</xdr:col>
      <xdr:colOff>152400</xdr:colOff>
      <xdr:row>1587</xdr:row>
      <xdr:rowOff>133350</xdr:rowOff>
    </xdr:to>
    <xdr:pic>
      <xdr:nvPicPr>
        <xdr:cNvPr id="460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1587</xdr:row>
      <xdr:rowOff>0</xdr:rowOff>
    </xdr:from>
    <xdr:to>
      <xdr:col>34</xdr:col>
      <xdr:colOff>152400</xdr:colOff>
      <xdr:row>1587</xdr:row>
      <xdr:rowOff>133350</xdr:rowOff>
    </xdr:to>
    <xdr:pic>
      <xdr:nvPicPr>
        <xdr:cNvPr id="461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1587</xdr:row>
      <xdr:rowOff>0</xdr:rowOff>
    </xdr:from>
    <xdr:to>
      <xdr:col>35</xdr:col>
      <xdr:colOff>152400</xdr:colOff>
      <xdr:row>1587</xdr:row>
      <xdr:rowOff>133350</xdr:rowOff>
    </xdr:to>
    <xdr:pic>
      <xdr:nvPicPr>
        <xdr:cNvPr id="461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1587</xdr:row>
      <xdr:rowOff>0</xdr:rowOff>
    </xdr:from>
    <xdr:to>
      <xdr:col>46</xdr:col>
      <xdr:colOff>152400</xdr:colOff>
      <xdr:row>1587</xdr:row>
      <xdr:rowOff>133350</xdr:rowOff>
    </xdr:to>
    <xdr:pic>
      <xdr:nvPicPr>
        <xdr:cNvPr id="461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1588</xdr:row>
      <xdr:rowOff>0</xdr:rowOff>
    </xdr:from>
    <xdr:to>
      <xdr:col>34</xdr:col>
      <xdr:colOff>152400</xdr:colOff>
      <xdr:row>1588</xdr:row>
      <xdr:rowOff>133350</xdr:rowOff>
    </xdr:to>
    <xdr:pic>
      <xdr:nvPicPr>
        <xdr:cNvPr id="461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1588</xdr:row>
      <xdr:rowOff>0</xdr:rowOff>
    </xdr:from>
    <xdr:to>
      <xdr:col>35</xdr:col>
      <xdr:colOff>152400</xdr:colOff>
      <xdr:row>1588</xdr:row>
      <xdr:rowOff>133350</xdr:rowOff>
    </xdr:to>
    <xdr:pic>
      <xdr:nvPicPr>
        <xdr:cNvPr id="461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1589</xdr:row>
      <xdr:rowOff>0</xdr:rowOff>
    </xdr:from>
    <xdr:to>
      <xdr:col>32</xdr:col>
      <xdr:colOff>152400</xdr:colOff>
      <xdr:row>1589</xdr:row>
      <xdr:rowOff>133350</xdr:rowOff>
    </xdr:to>
    <xdr:pic>
      <xdr:nvPicPr>
        <xdr:cNvPr id="461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1589</xdr:row>
      <xdr:rowOff>0</xdr:rowOff>
    </xdr:from>
    <xdr:to>
      <xdr:col>34</xdr:col>
      <xdr:colOff>152400</xdr:colOff>
      <xdr:row>1589</xdr:row>
      <xdr:rowOff>133350</xdr:rowOff>
    </xdr:to>
    <xdr:pic>
      <xdr:nvPicPr>
        <xdr:cNvPr id="461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1589</xdr:row>
      <xdr:rowOff>0</xdr:rowOff>
    </xdr:from>
    <xdr:to>
      <xdr:col>35</xdr:col>
      <xdr:colOff>152400</xdr:colOff>
      <xdr:row>1589</xdr:row>
      <xdr:rowOff>133350</xdr:rowOff>
    </xdr:to>
    <xdr:pic>
      <xdr:nvPicPr>
        <xdr:cNvPr id="461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1589</xdr:row>
      <xdr:rowOff>0</xdr:rowOff>
    </xdr:from>
    <xdr:to>
      <xdr:col>46</xdr:col>
      <xdr:colOff>152400</xdr:colOff>
      <xdr:row>1589</xdr:row>
      <xdr:rowOff>133350</xdr:rowOff>
    </xdr:to>
    <xdr:pic>
      <xdr:nvPicPr>
        <xdr:cNvPr id="461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1590</xdr:row>
      <xdr:rowOff>0</xdr:rowOff>
    </xdr:from>
    <xdr:to>
      <xdr:col>32</xdr:col>
      <xdr:colOff>152400</xdr:colOff>
      <xdr:row>1590</xdr:row>
      <xdr:rowOff>133350</xdr:rowOff>
    </xdr:to>
    <xdr:pic>
      <xdr:nvPicPr>
        <xdr:cNvPr id="461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1590</xdr:row>
      <xdr:rowOff>0</xdr:rowOff>
    </xdr:from>
    <xdr:to>
      <xdr:col>34</xdr:col>
      <xdr:colOff>152400</xdr:colOff>
      <xdr:row>1590</xdr:row>
      <xdr:rowOff>133350</xdr:rowOff>
    </xdr:to>
    <xdr:pic>
      <xdr:nvPicPr>
        <xdr:cNvPr id="46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1590</xdr:row>
      <xdr:rowOff>0</xdr:rowOff>
    </xdr:from>
    <xdr:to>
      <xdr:col>35</xdr:col>
      <xdr:colOff>152400</xdr:colOff>
      <xdr:row>1590</xdr:row>
      <xdr:rowOff>133350</xdr:rowOff>
    </xdr:to>
    <xdr:pic>
      <xdr:nvPicPr>
        <xdr:cNvPr id="46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1590</xdr:row>
      <xdr:rowOff>0</xdr:rowOff>
    </xdr:from>
    <xdr:to>
      <xdr:col>46</xdr:col>
      <xdr:colOff>152400</xdr:colOff>
      <xdr:row>1590</xdr:row>
      <xdr:rowOff>133350</xdr:rowOff>
    </xdr:to>
    <xdr:pic>
      <xdr:nvPicPr>
        <xdr:cNvPr id="462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1591</xdr:row>
      <xdr:rowOff>0</xdr:rowOff>
    </xdr:from>
    <xdr:to>
      <xdr:col>32</xdr:col>
      <xdr:colOff>152400</xdr:colOff>
      <xdr:row>1591</xdr:row>
      <xdr:rowOff>133350</xdr:rowOff>
    </xdr:to>
    <xdr:pic>
      <xdr:nvPicPr>
        <xdr:cNvPr id="462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1591</xdr:row>
      <xdr:rowOff>0</xdr:rowOff>
    </xdr:from>
    <xdr:to>
      <xdr:col>34</xdr:col>
      <xdr:colOff>152400</xdr:colOff>
      <xdr:row>1591</xdr:row>
      <xdr:rowOff>133350</xdr:rowOff>
    </xdr:to>
    <xdr:pic>
      <xdr:nvPicPr>
        <xdr:cNvPr id="46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1592</xdr:row>
      <xdr:rowOff>0</xdr:rowOff>
    </xdr:from>
    <xdr:to>
      <xdr:col>32</xdr:col>
      <xdr:colOff>152400</xdr:colOff>
      <xdr:row>1592</xdr:row>
      <xdr:rowOff>133350</xdr:rowOff>
    </xdr:to>
    <xdr:pic>
      <xdr:nvPicPr>
        <xdr:cNvPr id="462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1592</xdr:row>
      <xdr:rowOff>0</xdr:rowOff>
    </xdr:from>
    <xdr:to>
      <xdr:col>34</xdr:col>
      <xdr:colOff>152400</xdr:colOff>
      <xdr:row>1592</xdr:row>
      <xdr:rowOff>133350</xdr:rowOff>
    </xdr:to>
    <xdr:pic>
      <xdr:nvPicPr>
        <xdr:cNvPr id="46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1592</xdr:row>
      <xdr:rowOff>0</xdr:rowOff>
    </xdr:from>
    <xdr:to>
      <xdr:col>35</xdr:col>
      <xdr:colOff>152400</xdr:colOff>
      <xdr:row>1592</xdr:row>
      <xdr:rowOff>133350</xdr:rowOff>
    </xdr:to>
    <xdr:pic>
      <xdr:nvPicPr>
        <xdr:cNvPr id="46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1592</xdr:row>
      <xdr:rowOff>0</xdr:rowOff>
    </xdr:from>
    <xdr:to>
      <xdr:col>46</xdr:col>
      <xdr:colOff>152400</xdr:colOff>
      <xdr:row>1592</xdr:row>
      <xdr:rowOff>133350</xdr:rowOff>
    </xdr:to>
    <xdr:pic>
      <xdr:nvPicPr>
        <xdr:cNvPr id="462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1593</xdr:row>
      <xdr:rowOff>0</xdr:rowOff>
    </xdr:from>
    <xdr:to>
      <xdr:col>32</xdr:col>
      <xdr:colOff>152400</xdr:colOff>
      <xdr:row>1593</xdr:row>
      <xdr:rowOff>133350</xdr:rowOff>
    </xdr:to>
    <xdr:pic>
      <xdr:nvPicPr>
        <xdr:cNvPr id="462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1593</xdr:row>
      <xdr:rowOff>0</xdr:rowOff>
    </xdr:from>
    <xdr:to>
      <xdr:col>34</xdr:col>
      <xdr:colOff>152400</xdr:colOff>
      <xdr:row>1593</xdr:row>
      <xdr:rowOff>133350</xdr:rowOff>
    </xdr:to>
    <xdr:pic>
      <xdr:nvPicPr>
        <xdr:cNvPr id="46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1593</xdr:row>
      <xdr:rowOff>0</xdr:rowOff>
    </xdr:from>
    <xdr:to>
      <xdr:col>35</xdr:col>
      <xdr:colOff>152400</xdr:colOff>
      <xdr:row>1593</xdr:row>
      <xdr:rowOff>133350</xdr:rowOff>
    </xdr:to>
    <xdr:pic>
      <xdr:nvPicPr>
        <xdr:cNvPr id="46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1594</xdr:row>
      <xdr:rowOff>0</xdr:rowOff>
    </xdr:from>
    <xdr:to>
      <xdr:col>32</xdr:col>
      <xdr:colOff>152400</xdr:colOff>
      <xdr:row>1594</xdr:row>
      <xdr:rowOff>133350</xdr:rowOff>
    </xdr:to>
    <xdr:pic>
      <xdr:nvPicPr>
        <xdr:cNvPr id="463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1594</xdr:row>
      <xdr:rowOff>0</xdr:rowOff>
    </xdr:from>
    <xdr:to>
      <xdr:col>34</xdr:col>
      <xdr:colOff>152400</xdr:colOff>
      <xdr:row>1594</xdr:row>
      <xdr:rowOff>133350</xdr:rowOff>
    </xdr:to>
    <xdr:pic>
      <xdr:nvPicPr>
        <xdr:cNvPr id="46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1594</xdr:row>
      <xdr:rowOff>0</xdr:rowOff>
    </xdr:from>
    <xdr:to>
      <xdr:col>35</xdr:col>
      <xdr:colOff>152400</xdr:colOff>
      <xdr:row>1594</xdr:row>
      <xdr:rowOff>133350</xdr:rowOff>
    </xdr:to>
    <xdr:pic>
      <xdr:nvPicPr>
        <xdr:cNvPr id="46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1595</xdr:row>
      <xdr:rowOff>0</xdr:rowOff>
    </xdr:from>
    <xdr:to>
      <xdr:col>32</xdr:col>
      <xdr:colOff>152400</xdr:colOff>
      <xdr:row>1595</xdr:row>
      <xdr:rowOff>133350</xdr:rowOff>
    </xdr:to>
    <xdr:pic>
      <xdr:nvPicPr>
        <xdr:cNvPr id="463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1595</xdr:row>
      <xdr:rowOff>0</xdr:rowOff>
    </xdr:from>
    <xdr:to>
      <xdr:col>34</xdr:col>
      <xdr:colOff>152400</xdr:colOff>
      <xdr:row>1595</xdr:row>
      <xdr:rowOff>133350</xdr:rowOff>
    </xdr:to>
    <xdr:pic>
      <xdr:nvPicPr>
        <xdr:cNvPr id="46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1595</xdr:row>
      <xdr:rowOff>0</xdr:rowOff>
    </xdr:from>
    <xdr:to>
      <xdr:col>35</xdr:col>
      <xdr:colOff>152400</xdr:colOff>
      <xdr:row>1595</xdr:row>
      <xdr:rowOff>133350</xdr:rowOff>
    </xdr:to>
    <xdr:pic>
      <xdr:nvPicPr>
        <xdr:cNvPr id="46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1596</xdr:row>
      <xdr:rowOff>0</xdr:rowOff>
    </xdr:from>
    <xdr:to>
      <xdr:col>32</xdr:col>
      <xdr:colOff>152400</xdr:colOff>
      <xdr:row>1596</xdr:row>
      <xdr:rowOff>133350</xdr:rowOff>
    </xdr:to>
    <xdr:pic>
      <xdr:nvPicPr>
        <xdr:cNvPr id="463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1596</xdr:row>
      <xdr:rowOff>0</xdr:rowOff>
    </xdr:from>
    <xdr:to>
      <xdr:col>34</xdr:col>
      <xdr:colOff>152400</xdr:colOff>
      <xdr:row>1596</xdr:row>
      <xdr:rowOff>133350</xdr:rowOff>
    </xdr:to>
    <xdr:pic>
      <xdr:nvPicPr>
        <xdr:cNvPr id="46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1596</xdr:row>
      <xdr:rowOff>0</xdr:rowOff>
    </xdr:from>
    <xdr:to>
      <xdr:col>35</xdr:col>
      <xdr:colOff>152400</xdr:colOff>
      <xdr:row>1596</xdr:row>
      <xdr:rowOff>133350</xdr:rowOff>
    </xdr:to>
    <xdr:pic>
      <xdr:nvPicPr>
        <xdr:cNvPr id="46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1597</xdr:row>
      <xdr:rowOff>0</xdr:rowOff>
    </xdr:from>
    <xdr:to>
      <xdr:col>34</xdr:col>
      <xdr:colOff>152400</xdr:colOff>
      <xdr:row>1597</xdr:row>
      <xdr:rowOff>133350</xdr:rowOff>
    </xdr:to>
    <xdr:pic>
      <xdr:nvPicPr>
        <xdr:cNvPr id="46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1597</xdr:row>
      <xdr:rowOff>0</xdr:rowOff>
    </xdr:from>
    <xdr:to>
      <xdr:col>35</xdr:col>
      <xdr:colOff>152400</xdr:colOff>
      <xdr:row>1597</xdr:row>
      <xdr:rowOff>133350</xdr:rowOff>
    </xdr:to>
    <xdr:pic>
      <xdr:nvPicPr>
        <xdr:cNvPr id="46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1598</xdr:row>
      <xdr:rowOff>0</xdr:rowOff>
    </xdr:from>
    <xdr:to>
      <xdr:col>32</xdr:col>
      <xdr:colOff>152400</xdr:colOff>
      <xdr:row>1598</xdr:row>
      <xdr:rowOff>133350</xdr:rowOff>
    </xdr:to>
    <xdr:pic>
      <xdr:nvPicPr>
        <xdr:cNvPr id="464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1598</xdr:row>
      <xdr:rowOff>0</xdr:rowOff>
    </xdr:from>
    <xdr:to>
      <xdr:col>34</xdr:col>
      <xdr:colOff>152400</xdr:colOff>
      <xdr:row>1598</xdr:row>
      <xdr:rowOff>133350</xdr:rowOff>
    </xdr:to>
    <xdr:pic>
      <xdr:nvPicPr>
        <xdr:cNvPr id="46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1599</xdr:row>
      <xdr:rowOff>0</xdr:rowOff>
    </xdr:from>
    <xdr:to>
      <xdr:col>32</xdr:col>
      <xdr:colOff>152400</xdr:colOff>
      <xdr:row>1599</xdr:row>
      <xdr:rowOff>133350</xdr:rowOff>
    </xdr:to>
    <xdr:pic>
      <xdr:nvPicPr>
        <xdr:cNvPr id="464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1599</xdr:row>
      <xdr:rowOff>0</xdr:rowOff>
    </xdr:from>
    <xdr:to>
      <xdr:col>34</xdr:col>
      <xdr:colOff>152400</xdr:colOff>
      <xdr:row>1599</xdr:row>
      <xdr:rowOff>133350</xdr:rowOff>
    </xdr:to>
    <xdr:pic>
      <xdr:nvPicPr>
        <xdr:cNvPr id="464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1600</xdr:row>
      <xdr:rowOff>0</xdr:rowOff>
    </xdr:from>
    <xdr:to>
      <xdr:col>32</xdr:col>
      <xdr:colOff>152400</xdr:colOff>
      <xdr:row>1600</xdr:row>
      <xdr:rowOff>133350</xdr:rowOff>
    </xdr:to>
    <xdr:pic>
      <xdr:nvPicPr>
        <xdr:cNvPr id="464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1600</xdr:row>
      <xdr:rowOff>0</xdr:rowOff>
    </xdr:from>
    <xdr:to>
      <xdr:col>34</xdr:col>
      <xdr:colOff>152400</xdr:colOff>
      <xdr:row>1600</xdr:row>
      <xdr:rowOff>133350</xdr:rowOff>
    </xdr:to>
    <xdr:pic>
      <xdr:nvPicPr>
        <xdr:cNvPr id="46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1600</xdr:row>
      <xdr:rowOff>0</xdr:rowOff>
    </xdr:from>
    <xdr:to>
      <xdr:col>35</xdr:col>
      <xdr:colOff>152400</xdr:colOff>
      <xdr:row>1600</xdr:row>
      <xdr:rowOff>133350</xdr:rowOff>
    </xdr:to>
    <xdr:pic>
      <xdr:nvPicPr>
        <xdr:cNvPr id="46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1601</xdr:row>
      <xdr:rowOff>0</xdr:rowOff>
    </xdr:from>
    <xdr:to>
      <xdr:col>32</xdr:col>
      <xdr:colOff>152400</xdr:colOff>
      <xdr:row>1601</xdr:row>
      <xdr:rowOff>133350</xdr:rowOff>
    </xdr:to>
    <xdr:pic>
      <xdr:nvPicPr>
        <xdr:cNvPr id="465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1601</xdr:row>
      <xdr:rowOff>0</xdr:rowOff>
    </xdr:from>
    <xdr:to>
      <xdr:col>34</xdr:col>
      <xdr:colOff>152400</xdr:colOff>
      <xdr:row>1601</xdr:row>
      <xdr:rowOff>133350</xdr:rowOff>
    </xdr:to>
    <xdr:pic>
      <xdr:nvPicPr>
        <xdr:cNvPr id="46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1602</xdr:row>
      <xdr:rowOff>0</xdr:rowOff>
    </xdr:from>
    <xdr:to>
      <xdr:col>32</xdr:col>
      <xdr:colOff>152400</xdr:colOff>
      <xdr:row>1602</xdr:row>
      <xdr:rowOff>133350</xdr:rowOff>
    </xdr:to>
    <xdr:pic>
      <xdr:nvPicPr>
        <xdr:cNvPr id="465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1602</xdr:row>
      <xdr:rowOff>0</xdr:rowOff>
    </xdr:from>
    <xdr:to>
      <xdr:col>34</xdr:col>
      <xdr:colOff>152400</xdr:colOff>
      <xdr:row>1602</xdr:row>
      <xdr:rowOff>133350</xdr:rowOff>
    </xdr:to>
    <xdr:pic>
      <xdr:nvPicPr>
        <xdr:cNvPr id="46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1602</xdr:row>
      <xdr:rowOff>0</xdr:rowOff>
    </xdr:from>
    <xdr:to>
      <xdr:col>35</xdr:col>
      <xdr:colOff>152400</xdr:colOff>
      <xdr:row>1602</xdr:row>
      <xdr:rowOff>133350</xdr:rowOff>
    </xdr:to>
    <xdr:pic>
      <xdr:nvPicPr>
        <xdr:cNvPr id="46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1603</xdr:row>
      <xdr:rowOff>0</xdr:rowOff>
    </xdr:from>
    <xdr:to>
      <xdr:col>32</xdr:col>
      <xdr:colOff>152400</xdr:colOff>
      <xdr:row>1603</xdr:row>
      <xdr:rowOff>133350</xdr:rowOff>
    </xdr:to>
    <xdr:pic>
      <xdr:nvPicPr>
        <xdr:cNvPr id="465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1603</xdr:row>
      <xdr:rowOff>0</xdr:rowOff>
    </xdr:from>
    <xdr:to>
      <xdr:col>34</xdr:col>
      <xdr:colOff>152400</xdr:colOff>
      <xdr:row>1603</xdr:row>
      <xdr:rowOff>133350</xdr:rowOff>
    </xdr:to>
    <xdr:pic>
      <xdr:nvPicPr>
        <xdr:cNvPr id="46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1603</xdr:row>
      <xdr:rowOff>0</xdr:rowOff>
    </xdr:from>
    <xdr:to>
      <xdr:col>35</xdr:col>
      <xdr:colOff>152400</xdr:colOff>
      <xdr:row>1603</xdr:row>
      <xdr:rowOff>133350</xdr:rowOff>
    </xdr:to>
    <xdr:pic>
      <xdr:nvPicPr>
        <xdr:cNvPr id="46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1604</xdr:row>
      <xdr:rowOff>0</xdr:rowOff>
    </xdr:from>
    <xdr:to>
      <xdr:col>32</xdr:col>
      <xdr:colOff>152400</xdr:colOff>
      <xdr:row>1604</xdr:row>
      <xdr:rowOff>133350</xdr:rowOff>
    </xdr:to>
    <xdr:pic>
      <xdr:nvPicPr>
        <xdr:cNvPr id="465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1604</xdr:row>
      <xdr:rowOff>0</xdr:rowOff>
    </xdr:from>
    <xdr:to>
      <xdr:col>34</xdr:col>
      <xdr:colOff>152400</xdr:colOff>
      <xdr:row>1604</xdr:row>
      <xdr:rowOff>133350</xdr:rowOff>
    </xdr:to>
    <xdr:pic>
      <xdr:nvPicPr>
        <xdr:cNvPr id="46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1604</xdr:row>
      <xdr:rowOff>0</xdr:rowOff>
    </xdr:from>
    <xdr:to>
      <xdr:col>35</xdr:col>
      <xdr:colOff>152400</xdr:colOff>
      <xdr:row>1604</xdr:row>
      <xdr:rowOff>133350</xdr:rowOff>
    </xdr:to>
    <xdr:pic>
      <xdr:nvPicPr>
        <xdr:cNvPr id="46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1604</xdr:row>
      <xdr:rowOff>0</xdr:rowOff>
    </xdr:from>
    <xdr:to>
      <xdr:col>46</xdr:col>
      <xdr:colOff>152400</xdr:colOff>
      <xdr:row>1604</xdr:row>
      <xdr:rowOff>133350</xdr:rowOff>
    </xdr:to>
    <xdr:pic>
      <xdr:nvPicPr>
        <xdr:cNvPr id="466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1605</xdr:row>
      <xdr:rowOff>0</xdr:rowOff>
    </xdr:from>
    <xdr:to>
      <xdr:col>34</xdr:col>
      <xdr:colOff>152400</xdr:colOff>
      <xdr:row>1605</xdr:row>
      <xdr:rowOff>133350</xdr:rowOff>
    </xdr:to>
    <xdr:pic>
      <xdr:nvPicPr>
        <xdr:cNvPr id="46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1605</xdr:row>
      <xdr:rowOff>0</xdr:rowOff>
    </xdr:from>
    <xdr:to>
      <xdr:col>35</xdr:col>
      <xdr:colOff>152400</xdr:colOff>
      <xdr:row>1605</xdr:row>
      <xdr:rowOff>133350</xdr:rowOff>
    </xdr:to>
    <xdr:pic>
      <xdr:nvPicPr>
        <xdr:cNvPr id="46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1606</xdr:row>
      <xdr:rowOff>0</xdr:rowOff>
    </xdr:from>
    <xdr:to>
      <xdr:col>34</xdr:col>
      <xdr:colOff>152400</xdr:colOff>
      <xdr:row>1606</xdr:row>
      <xdr:rowOff>133350</xdr:rowOff>
    </xdr:to>
    <xdr:pic>
      <xdr:nvPicPr>
        <xdr:cNvPr id="466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1606</xdr:row>
      <xdr:rowOff>0</xdr:rowOff>
    </xdr:from>
    <xdr:to>
      <xdr:col>35</xdr:col>
      <xdr:colOff>152400</xdr:colOff>
      <xdr:row>1606</xdr:row>
      <xdr:rowOff>133350</xdr:rowOff>
    </xdr:to>
    <xdr:pic>
      <xdr:nvPicPr>
        <xdr:cNvPr id="466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1607</xdr:row>
      <xdr:rowOff>0</xdr:rowOff>
    </xdr:from>
    <xdr:to>
      <xdr:col>34</xdr:col>
      <xdr:colOff>152400</xdr:colOff>
      <xdr:row>1607</xdr:row>
      <xdr:rowOff>133350</xdr:rowOff>
    </xdr:to>
    <xdr:pic>
      <xdr:nvPicPr>
        <xdr:cNvPr id="46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1607</xdr:row>
      <xdr:rowOff>0</xdr:rowOff>
    </xdr:from>
    <xdr:to>
      <xdr:col>35</xdr:col>
      <xdr:colOff>152400</xdr:colOff>
      <xdr:row>1607</xdr:row>
      <xdr:rowOff>133350</xdr:rowOff>
    </xdr:to>
    <xdr:pic>
      <xdr:nvPicPr>
        <xdr:cNvPr id="46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1607</xdr:row>
      <xdr:rowOff>0</xdr:rowOff>
    </xdr:from>
    <xdr:to>
      <xdr:col>46</xdr:col>
      <xdr:colOff>152400</xdr:colOff>
      <xdr:row>1607</xdr:row>
      <xdr:rowOff>133350</xdr:rowOff>
    </xdr:to>
    <xdr:pic>
      <xdr:nvPicPr>
        <xdr:cNvPr id="466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1608</xdr:row>
      <xdr:rowOff>0</xdr:rowOff>
    </xdr:from>
    <xdr:to>
      <xdr:col>34</xdr:col>
      <xdr:colOff>152400</xdr:colOff>
      <xdr:row>1608</xdr:row>
      <xdr:rowOff>133350</xdr:rowOff>
    </xdr:to>
    <xdr:pic>
      <xdr:nvPicPr>
        <xdr:cNvPr id="46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1608</xdr:row>
      <xdr:rowOff>0</xdr:rowOff>
    </xdr:from>
    <xdr:to>
      <xdr:col>35</xdr:col>
      <xdr:colOff>152400</xdr:colOff>
      <xdr:row>1608</xdr:row>
      <xdr:rowOff>133350</xdr:rowOff>
    </xdr:to>
    <xdr:pic>
      <xdr:nvPicPr>
        <xdr:cNvPr id="46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1608</xdr:row>
      <xdr:rowOff>0</xdr:rowOff>
    </xdr:from>
    <xdr:to>
      <xdr:col>46</xdr:col>
      <xdr:colOff>152400</xdr:colOff>
      <xdr:row>1608</xdr:row>
      <xdr:rowOff>133350</xdr:rowOff>
    </xdr:to>
    <xdr:pic>
      <xdr:nvPicPr>
        <xdr:cNvPr id="467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1609</xdr:row>
      <xdr:rowOff>0</xdr:rowOff>
    </xdr:from>
    <xdr:to>
      <xdr:col>34</xdr:col>
      <xdr:colOff>152400</xdr:colOff>
      <xdr:row>1609</xdr:row>
      <xdr:rowOff>133350</xdr:rowOff>
    </xdr:to>
    <xdr:pic>
      <xdr:nvPicPr>
        <xdr:cNvPr id="46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1609</xdr:row>
      <xdr:rowOff>0</xdr:rowOff>
    </xdr:from>
    <xdr:to>
      <xdr:col>35</xdr:col>
      <xdr:colOff>152400</xdr:colOff>
      <xdr:row>1609</xdr:row>
      <xdr:rowOff>133350</xdr:rowOff>
    </xdr:to>
    <xdr:pic>
      <xdr:nvPicPr>
        <xdr:cNvPr id="46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1610</xdr:row>
      <xdr:rowOff>0</xdr:rowOff>
    </xdr:from>
    <xdr:to>
      <xdr:col>34</xdr:col>
      <xdr:colOff>152400</xdr:colOff>
      <xdr:row>1610</xdr:row>
      <xdr:rowOff>133350</xdr:rowOff>
    </xdr:to>
    <xdr:pic>
      <xdr:nvPicPr>
        <xdr:cNvPr id="46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1610</xdr:row>
      <xdr:rowOff>0</xdr:rowOff>
    </xdr:from>
    <xdr:to>
      <xdr:col>35</xdr:col>
      <xdr:colOff>152400</xdr:colOff>
      <xdr:row>1610</xdr:row>
      <xdr:rowOff>133350</xdr:rowOff>
    </xdr:to>
    <xdr:pic>
      <xdr:nvPicPr>
        <xdr:cNvPr id="46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1611</xdr:row>
      <xdr:rowOff>0</xdr:rowOff>
    </xdr:from>
    <xdr:to>
      <xdr:col>32</xdr:col>
      <xdr:colOff>152400</xdr:colOff>
      <xdr:row>1611</xdr:row>
      <xdr:rowOff>133350</xdr:rowOff>
    </xdr:to>
    <xdr:pic>
      <xdr:nvPicPr>
        <xdr:cNvPr id="467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1611</xdr:row>
      <xdr:rowOff>0</xdr:rowOff>
    </xdr:from>
    <xdr:to>
      <xdr:col>34</xdr:col>
      <xdr:colOff>152400</xdr:colOff>
      <xdr:row>1611</xdr:row>
      <xdr:rowOff>133350</xdr:rowOff>
    </xdr:to>
    <xdr:pic>
      <xdr:nvPicPr>
        <xdr:cNvPr id="46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1611</xdr:row>
      <xdr:rowOff>0</xdr:rowOff>
    </xdr:from>
    <xdr:to>
      <xdr:col>35</xdr:col>
      <xdr:colOff>152400</xdr:colOff>
      <xdr:row>1611</xdr:row>
      <xdr:rowOff>133350</xdr:rowOff>
    </xdr:to>
    <xdr:pic>
      <xdr:nvPicPr>
        <xdr:cNvPr id="46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1612</xdr:row>
      <xdr:rowOff>0</xdr:rowOff>
    </xdr:from>
    <xdr:to>
      <xdr:col>34</xdr:col>
      <xdr:colOff>152400</xdr:colOff>
      <xdr:row>1612</xdr:row>
      <xdr:rowOff>133350</xdr:rowOff>
    </xdr:to>
    <xdr:pic>
      <xdr:nvPicPr>
        <xdr:cNvPr id="46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1612</xdr:row>
      <xdr:rowOff>0</xdr:rowOff>
    </xdr:from>
    <xdr:to>
      <xdr:col>35</xdr:col>
      <xdr:colOff>152400</xdr:colOff>
      <xdr:row>1612</xdr:row>
      <xdr:rowOff>133350</xdr:rowOff>
    </xdr:to>
    <xdr:pic>
      <xdr:nvPicPr>
        <xdr:cNvPr id="468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1613</xdr:row>
      <xdr:rowOff>0</xdr:rowOff>
    </xdr:from>
    <xdr:to>
      <xdr:col>32</xdr:col>
      <xdr:colOff>152400</xdr:colOff>
      <xdr:row>1613</xdr:row>
      <xdr:rowOff>133350</xdr:rowOff>
    </xdr:to>
    <xdr:pic>
      <xdr:nvPicPr>
        <xdr:cNvPr id="468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1613</xdr:row>
      <xdr:rowOff>0</xdr:rowOff>
    </xdr:from>
    <xdr:to>
      <xdr:col>34</xdr:col>
      <xdr:colOff>152400</xdr:colOff>
      <xdr:row>1613</xdr:row>
      <xdr:rowOff>133350</xdr:rowOff>
    </xdr:to>
    <xdr:pic>
      <xdr:nvPicPr>
        <xdr:cNvPr id="46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1613</xdr:row>
      <xdr:rowOff>0</xdr:rowOff>
    </xdr:from>
    <xdr:to>
      <xdr:col>35</xdr:col>
      <xdr:colOff>152400</xdr:colOff>
      <xdr:row>1613</xdr:row>
      <xdr:rowOff>133350</xdr:rowOff>
    </xdr:to>
    <xdr:pic>
      <xdr:nvPicPr>
        <xdr:cNvPr id="46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1614</xdr:row>
      <xdr:rowOff>0</xdr:rowOff>
    </xdr:from>
    <xdr:to>
      <xdr:col>32</xdr:col>
      <xdr:colOff>152400</xdr:colOff>
      <xdr:row>1614</xdr:row>
      <xdr:rowOff>133350</xdr:rowOff>
    </xdr:to>
    <xdr:pic>
      <xdr:nvPicPr>
        <xdr:cNvPr id="468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1614</xdr:row>
      <xdr:rowOff>0</xdr:rowOff>
    </xdr:from>
    <xdr:to>
      <xdr:col>34</xdr:col>
      <xdr:colOff>152400</xdr:colOff>
      <xdr:row>1614</xdr:row>
      <xdr:rowOff>133350</xdr:rowOff>
    </xdr:to>
    <xdr:pic>
      <xdr:nvPicPr>
        <xdr:cNvPr id="46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1614</xdr:row>
      <xdr:rowOff>0</xdr:rowOff>
    </xdr:from>
    <xdr:to>
      <xdr:col>35</xdr:col>
      <xdr:colOff>152400</xdr:colOff>
      <xdr:row>1614</xdr:row>
      <xdr:rowOff>133350</xdr:rowOff>
    </xdr:to>
    <xdr:pic>
      <xdr:nvPicPr>
        <xdr:cNvPr id="468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1615</xdr:row>
      <xdr:rowOff>0</xdr:rowOff>
    </xdr:from>
    <xdr:to>
      <xdr:col>34</xdr:col>
      <xdr:colOff>152400</xdr:colOff>
      <xdr:row>1615</xdr:row>
      <xdr:rowOff>133350</xdr:rowOff>
    </xdr:to>
    <xdr:pic>
      <xdr:nvPicPr>
        <xdr:cNvPr id="46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1615</xdr:row>
      <xdr:rowOff>0</xdr:rowOff>
    </xdr:from>
    <xdr:to>
      <xdr:col>35</xdr:col>
      <xdr:colOff>152400</xdr:colOff>
      <xdr:row>1615</xdr:row>
      <xdr:rowOff>133350</xdr:rowOff>
    </xdr:to>
    <xdr:pic>
      <xdr:nvPicPr>
        <xdr:cNvPr id="468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1616</xdr:row>
      <xdr:rowOff>0</xdr:rowOff>
    </xdr:from>
    <xdr:to>
      <xdr:col>32</xdr:col>
      <xdr:colOff>152400</xdr:colOff>
      <xdr:row>1616</xdr:row>
      <xdr:rowOff>133350</xdr:rowOff>
    </xdr:to>
    <xdr:pic>
      <xdr:nvPicPr>
        <xdr:cNvPr id="468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1616</xdr:row>
      <xdr:rowOff>0</xdr:rowOff>
    </xdr:from>
    <xdr:to>
      <xdr:col>34</xdr:col>
      <xdr:colOff>152400</xdr:colOff>
      <xdr:row>1616</xdr:row>
      <xdr:rowOff>133350</xdr:rowOff>
    </xdr:to>
    <xdr:pic>
      <xdr:nvPicPr>
        <xdr:cNvPr id="469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1616</xdr:row>
      <xdr:rowOff>0</xdr:rowOff>
    </xdr:from>
    <xdr:to>
      <xdr:col>35</xdr:col>
      <xdr:colOff>152400</xdr:colOff>
      <xdr:row>1616</xdr:row>
      <xdr:rowOff>133350</xdr:rowOff>
    </xdr:to>
    <xdr:pic>
      <xdr:nvPicPr>
        <xdr:cNvPr id="469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1617</xdr:row>
      <xdr:rowOff>0</xdr:rowOff>
    </xdr:from>
    <xdr:to>
      <xdr:col>32</xdr:col>
      <xdr:colOff>152400</xdr:colOff>
      <xdr:row>1617</xdr:row>
      <xdr:rowOff>133350</xdr:rowOff>
    </xdr:to>
    <xdr:pic>
      <xdr:nvPicPr>
        <xdr:cNvPr id="469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1617</xdr:row>
      <xdr:rowOff>0</xdr:rowOff>
    </xdr:from>
    <xdr:to>
      <xdr:col>34</xdr:col>
      <xdr:colOff>152400</xdr:colOff>
      <xdr:row>1617</xdr:row>
      <xdr:rowOff>133350</xdr:rowOff>
    </xdr:to>
    <xdr:pic>
      <xdr:nvPicPr>
        <xdr:cNvPr id="46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1617</xdr:row>
      <xdr:rowOff>0</xdr:rowOff>
    </xdr:from>
    <xdr:to>
      <xdr:col>35</xdr:col>
      <xdr:colOff>152400</xdr:colOff>
      <xdr:row>1617</xdr:row>
      <xdr:rowOff>133350</xdr:rowOff>
    </xdr:to>
    <xdr:pic>
      <xdr:nvPicPr>
        <xdr:cNvPr id="46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1618</xdr:row>
      <xdr:rowOff>0</xdr:rowOff>
    </xdr:from>
    <xdr:to>
      <xdr:col>32</xdr:col>
      <xdr:colOff>152400</xdr:colOff>
      <xdr:row>1618</xdr:row>
      <xdr:rowOff>133350</xdr:rowOff>
    </xdr:to>
    <xdr:pic>
      <xdr:nvPicPr>
        <xdr:cNvPr id="469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1618</xdr:row>
      <xdr:rowOff>0</xdr:rowOff>
    </xdr:from>
    <xdr:to>
      <xdr:col>34</xdr:col>
      <xdr:colOff>152400</xdr:colOff>
      <xdr:row>1618</xdr:row>
      <xdr:rowOff>133350</xdr:rowOff>
    </xdr:to>
    <xdr:pic>
      <xdr:nvPicPr>
        <xdr:cNvPr id="46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1618</xdr:row>
      <xdr:rowOff>0</xdr:rowOff>
    </xdr:from>
    <xdr:to>
      <xdr:col>35</xdr:col>
      <xdr:colOff>152400</xdr:colOff>
      <xdr:row>1618</xdr:row>
      <xdr:rowOff>133350</xdr:rowOff>
    </xdr:to>
    <xdr:pic>
      <xdr:nvPicPr>
        <xdr:cNvPr id="46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1619</xdr:row>
      <xdr:rowOff>0</xdr:rowOff>
    </xdr:from>
    <xdr:to>
      <xdr:col>34</xdr:col>
      <xdr:colOff>152400</xdr:colOff>
      <xdr:row>1619</xdr:row>
      <xdr:rowOff>133350</xdr:rowOff>
    </xdr:to>
    <xdr:pic>
      <xdr:nvPicPr>
        <xdr:cNvPr id="469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1619</xdr:row>
      <xdr:rowOff>0</xdr:rowOff>
    </xdr:from>
    <xdr:to>
      <xdr:col>35</xdr:col>
      <xdr:colOff>152400</xdr:colOff>
      <xdr:row>1619</xdr:row>
      <xdr:rowOff>133350</xdr:rowOff>
    </xdr:to>
    <xdr:pic>
      <xdr:nvPicPr>
        <xdr:cNvPr id="469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1619</xdr:row>
      <xdr:rowOff>0</xdr:rowOff>
    </xdr:from>
    <xdr:to>
      <xdr:col>46</xdr:col>
      <xdr:colOff>152400</xdr:colOff>
      <xdr:row>1619</xdr:row>
      <xdr:rowOff>133350</xdr:rowOff>
    </xdr:to>
    <xdr:pic>
      <xdr:nvPicPr>
        <xdr:cNvPr id="470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1620</xdr:row>
      <xdr:rowOff>0</xdr:rowOff>
    </xdr:from>
    <xdr:to>
      <xdr:col>32</xdr:col>
      <xdr:colOff>152400</xdr:colOff>
      <xdr:row>1620</xdr:row>
      <xdr:rowOff>133350</xdr:rowOff>
    </xdr:to>
    <xdr:pic>
      <xdr:nvPicPr>
        <xdr:cNvPr id="470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1620</xdr:row>
      <xdr:rowOff>0</xdr:rowOff>
    </xdr:from>
    <xdr:to>
      <xdr:col>34</xdr:col>
      <xdr:colOff>152400</xdr:colOff>
      <xdr:row>1620</xdr:row>
      <xdr:rowOff>133350</xdr:rowOff>
    </xdr:to>
    <xdr:pic>
      <xdr:nvPicPr>
        <xdr:cNvPr id="470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1620</xdr:row>
      <xdr:rowOff>0</xdr:rowOff>
    </xdr:from>
    <xdr:to>
      <xdr:col>35</xdr:col>
      <xdr:colOff>152400</xdr:colOff>
      <xdr:row>1620</xdr:row>
      <xdr:rowOff>133350</xdr:rowOff>
    </xdr:to>
    <xdr:pic>
      <xdr:nvPicPr>
        <xdr:cNvPr id="470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1621</xdr:row>
      <xdr:rowOff>0</xdr:rowOff>
    </xdr:from>
    <xdr:to>
      <xdr:col>32</xdr:col>
      <xdr:colOff>152400</xdr:colOff>
      <xdr:row>1621</xdr:row>
      <xdr:rowOff>133350</xdr:rowOff>
    </xdr:to>
    <xdr:pic>
      <xdr:nvPicPr>
        <xdr:cNvPr id="470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1621</xdr:row>
      <xdr:rowOff>0</xdr:rowOff>
    </xdr:from>
    <xdr:to>
      <xdr:col>34</xdr:col>
      <xdr:colOff>152400</xdr:colOff>
      <xdr:row>1621</xdr:row>
      <xdr:rowOff>133350</xdr:rowOff>
    </xdr:to>
    <xdr:pic>
      <xdr:nvPicPr>
        <xdr:cNvPr id="47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1621</xdr:row>
      <xdr:rowOff>0</xdr:rowOff>
    </xdr:from>
    <xdr:to>
      <xdr:col>35</xdr:col>
      <xdr:colOff>152400</xdr:colOff>
      <xdr:row>1621</xdr:row>
      <xdr:rowOff>133350</xdr:rowOff>
    </xdr:to>
    <xdr:pic>
      <xdr:nvPicPr>
        <xdr:cNvPr id="47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1622</xdr:row>
      <xdr:rowOff>0</xdr:rowOff>
    </xdr:from>
    <xdr:to>
      <xdr:col>32</xdr:col>
      <xdr:colOff>152400</xdr:colOff>
      <xdr:row>1622</xdr:row>
      <xdr:rowOff>133350</xdr:rowOff>
    </xdr:to>
    <xdr:pic>
      <xdr:nvPicPr>
        <xdr:cNvPr id="470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1622</xdr:row>
      <xdr:rowOff>0</xdr:rowOff>
    </xdr:from>
    <xdr:to>
      <xdr:col>34</xdr:col>
      <xdr:colOff>152400</xdr:colOff>
      <xdr:row>1622</xdr:row>
      <xdr:rowOff>133350</xdr:rowOff>
    </xdr:to>
    <xdr:pic>
      <xdr:nvPicPr>
        <xdr:cNvPr id="47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1622</xdr:row>
      <xdr:rowOff>0</xdr:rowOff>
    </xdr:from>
    <xdr:to>
      <xdr:col>35</xdr:col>
      <xdr:colOff>152400</xdr:colOff>
      <xdr:row>1622</xdr:row>
      <xdr:rowOff>133350</xdr:rowOff>
    </xdr:to>
    <xdr:pic>
      <xdr:nvPicPr>
        <xdr:cNvPr id="470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1623</xdr:row>
      <xdr:rowOff>0</xdr:rowOff>
    </xdr:from>
    <xdr:to>
      <xdr:col>34</xdr:col>
      <xdr:colOff>152400</xdr:colOff>
      <xdr:row>1623</xdr:row>
      <xdr:rowOff>133350</xdr:rowOff>
    </xdr:to>
    <xdr:pic>
      <xdr:nvPicPr>
        <xdr:cNvPr id="471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1623</xdr:row>
      <xdr:rowOff>0</xdr:rowOff>
    </xdr:from>
    <xdr:to>
      <xdr:col>35</xdr:col>
      <xdr:colOff>152400</xdr:colOff>
      <xdr:row>1623</xdr:row>
      <xdr:rowOff>133350</xdr:rowOff>
    </xdr:to>
    <xdr:pic>
      <xdr:nvPicPr>
        <xdr:cNvPr id="471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1624</xdr:row>
      <xdr:rowOff>0</xdr:rowOff>
    </xdr:from>
    <xdr:to>
      <xdr:col>32</xdr:col>
      <xdr:colOff>152400</xdr:colOff>
      <xdr:row>1624</xdr:row>
      <xdr:rowOff>133350</xdr:rowOff>
    </xdr:to>
    <xdr:pic>
      <xdr:nvPicPr>
        <xdr:cNvPr id="471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1624</xdr:row>
      <xdr:rowOff>0</xdr:rowOff>
    </xdr:from>
    <xdr:to>
      <xdr:col>34</xdr:col>
      <xdr:colOff>152400</xdr:colOff>
      <xdr:row>1624</xdr:row>
      <xdr:rowOff>133350</xdr:rowOff>
    </xdr:to>
    <xdr:pic>
      <xdr:nvPicPr>
        <xdr:cNvPr id="471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1624</xdr:row>
      <xdr:rowOff>0</xdr:rowOff>
    </xdr:from>
    <xdr:to>
      <xdr:col>35</xdr:col>
      <xdr:colOff>152400</xdr:colOff>
      <xdr:row>1624</xdr:row>
      <xdr:rowOff>133350</xdr:rowOff>
    </xdr:to>
    <xdr:pic>
      <xdr:nvPicPr>
        <xdr:cNvPr id="471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1625</xdr:row>
      <xdr:rowOff>0</xdr:rowOff>
    </xdr:from>
    <xdr:to>
      <xdr:col>32</xdr:col>
      <xdr:colOff>152400</xdr:colOff>
      <xdr:row>1625</xdr:row>
      <xdr:rowOff>133350</xdr:rowOff>
    </xdr:to>
    <xdr:pic>
      <xdr:nvPicPr>
        <xdr:cNvPr id="471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1625</xdr:row>
      <xdr:rowOff>0</xdr:rowOff>
    </xdr:from>
    <xdr:to>
      <xdr:col>34</xdr:col>
      <xdr:colOff>152400</xdr:colOff>
      <xdr:row>1625</xdr:row>
      <xdr:rowOff>133350</xdr:rowOff>
    </xdr:to>
    <xdr:pic>
      <xdr:nvPicPr>
        <xdr:cNvPr id="471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1625</xdr:row>
      <xdr:rowOff>0</xdr:rowOff>
    </xdr:from>
    <xdr:to>
      <xdr:col>35</xdr:col>
      <xdr:colOff>152400</xdr:colOff>
      <xdr:row>1625</xdr:row>
      <xdr:rowOff>133350</xdr:rowOff>
    </xdr:to>
    <xdr:pic>
      <xdr:nvPicPr>
        <xdr:cNvPr id="471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1626</xdr:row>
      <xdr:rowOff>0</xdr:rowOff>
    </xdr:from>
    <xdr:to>
      <xdr:col>32</xdr:col>
      <xdr:colOff>152400</xdr:colOff>
      <xdr:row>1626</xdr:row>
      <xdr:rowOff>133350</xdr:rowOff>
    </xdr:to>
    <xdr:pic>
      <xdr:nvPicPr>
        <xdr:cNvPr id="471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1626</xdr:row>
      <xdr:rowOff>0</xdr:rowOff>
    </xdr:from>
    <xdr:to>
      <xdr:col>34</xdr:col>
      <xdr:colOff>152400</xdr:colOff>
      <xdr:row>1626</xdr:row>
      <xdr:rowOff>133350</xdr:rowOff>
    </xdr:to>
    <xdr:pic>
      <xdr:nvPicPr>
        <xdr:cNvPr id="47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1626</xdr:row>
      <xdr:rowOff>0</xdr:rowOff>
    </xdr:from>
    <xdr:to>
      <xdr:col>35</xdr:col>
      <xdr:colOff>152400</xdr:colOff>
      <xdr:row>1626</xdr:row>
      <xdr:rowOff>133350</xdr:rowOff>
    </xdr:to>
    <xdr:pic>
      <xdr:nvPicPr>
        <xdr:cNvPr id="472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1627</xdr:row>
      <xdr:rowOff>0</xdr:rowOff>
    </xdr:from>
    <xdr:to>
      <xdr:col>32</xdr:col>
      <xdr:colOff>152400</xdr:colOff>
      <xdr:row>1627</xdr:row>
      <xdr:rowOff>133350</xdr:rowOff>
    </xdr:to>
    <xdr:pic>
      <xdr:nvPicPr>
        <xdr:cNvPr id="472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1627</xdr:row>
      <xdr:rowOff>0</xdr:rowOff>
    </xdr:from>
    <xdr:to>
      <xdr:col>34</xdr:col>
      <xdr:colOff>152400</xdr:colOff>
      <xdr:row>1627</xdr:row>
      <xdr:rowOff>133350</xdr:rowOff>
    </xdr:to>
    <xdr:pic>
      <xdr:nvPicPr>
        <xdr:cNvPr id="472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1627</xdr:row>
      <xdr:rowOff>0</xdr:rowOff>
    </xdr:from>
    <xdr:to>
      <xdr:col>35</xdr:col>
      <xdr:colOff>152400</xdr:colOff>
      <xdr:row>1627</xdr:row>
      <xdr:rowOff>133350</xdr:rowOff>
    </xdr:to>
    <xdr:pic>
      <xdr:nvPicPr>
        <xdr:cNvPr id="472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1628</xdr:row>
      <xdr:rowOff>0</xdr:rowOff>
    </xdr:from>
    <xdr:to>
      <xdr:col>32</xdr:col>
      <xdr:colOff>152400</xdr:colOff>
      <xdr:row>1628</xdr:row>
      <xdr:rowOff>133350</xdr:rowOff>
    </xdr:to>
    <xdr:pic>
      <xdr:nvPicPr>
        <xdr:cNvPr id="472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1628</xdr:row>
      <xdr:rowOff>0</xdr:rowOff>
    </xdr:from>
    <xdr:to>
      <xdr:col>34</xdr:col>
      <xdr:colOff>152400</xdr:colOff>
      <xdr:row>1628</xdr:row>
      <xdr:rowOff>133350</xdr:rowOff>
    </xdr:to>
    <xdr:pic>
      <xdr:nvPicPr>
        <xdr:cNvPr id="472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1628</xdr:row>
      <xdr:rowOff>0</xdr:rowOff>
    </xdr:from>
    <xdr:to>
      <xdr:col>35</xdr:col>
      <xdr:colOff>152400</xdr:colOff>
      <xdr:row>1628</xdr:row>
      <xdr:rowOff>133350</xdr:rowOff>
    </xdr:to>
    <xdr:pic>
      <xdr:nvPicPr>
        <xdr:cNvPr id="472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1629</xdr:row>
      <xdr:rowOff>0</xdr:rowOff>
    </xdr:from>
    <xdr:to>
      <xdr:col>32</xdr:col>
      <xdr:colOff>152400</xdr:colOff>
      <xdr:row>1629</xdr:row>
      <xdr:rowOff>133350</xdr:rowOff>
    </xdr:to>
    <xdr:pic>
      <xdr:nvPicPr>
        <xdr:cNvPr id="472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1629</xdr:row>
      <xdr:rowOff>0</xdr:rowOff>
    </xdr:from>
    <xdr:to>
      <xdr:col>34</xdr:col>
      <xdr:colOff>152400</xdr:colOff>
      <xdr:row>1629</xdr:row>
      <xdr:rowOff>133350</xdr:rowOff>
    </xdr:to>
    <xdr:pic>
      <xdr:nvPicPr>
        <xdr:cNvPr id="472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1629</xdr:row>
      <xdr:rowOff>0</xdr:rowOff>
    </xdr:from>
    <xdr:to>
      <xdr:col>35</xdr:col>
      <xdr:colOff>152400</xdr:colOff>
      <xdr:row>1629</xdr:row>
      <xdr:rowOff>133350</xdr:rowOff>
    </xdr:to>
    <xdr:pic>
      <xdr:nvPicPr>
        <xdr:cNvPr id="472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1630</xdr:row>
      <xdr:rowOff>0</xdr:rowOff>
    </xdr:from>
    <xdr:to>
      <xdr:col>32</xdr:col>
      <xdr:colOff>152400</xdr:colOff>
      <xdr:row>1630</xdr:row>
      <xdr:rowOff>133350</xdr:rowOff>
    </xdr:to>
    <xdr:pic>
      <xdr:nvPicPr>
        <xdr:cNvPr id="473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1630</xdr:row>
      <xdr:rowOff>0</xdr:rowOff>
    </xdr:from>
    <xdr:to>
      <xdr:col>34</xdr:col>
      <xdr:colOff>152400</xdr:colOff>
      <xdr:row>1630</xdr:row>
      <xdr:rowOff>133350</xdr:rowOff>
    </xdr:to>
    <xdr:pic>
      <xdr:nvPicPr>
        <xdr:cNvPr id="473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1630</xdr:row>
      <xdr:rowOff>0</xdr:rowOff>
    </xdr:from>
    <xdr:to>
      <xdr:col>35</xdr:col>
      <xdr:colOff>152400</xdr:colOff>
      <xdr:row>1630</xdr:row>
      <xdr:rowOff>133350</xdr:rowOff>
    </xdr:to>
    <xdr:pic>
      <xdr:nvPicPr>
        <xdr:cNvPr id="473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1631</xdr:row>
      <xdr:rowOff>0</xdr:rowOff>
    </xdr:from>
    <xdr:to>
      <xdr:col>32</xdr:col>
      <xdr:colOff>152400</xdr:colOff>
      <xdr:row>1631</xdr:row>
      <xdr:rowOff>133350</xdr:rowOff>
    </xdr:to>
    <xdr:pic>
      <xdr:nvPicPr>
        <xdr:cNvPr id="473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1631</xdr:row>
      <xdr:rowOff>0</xdr:rowOff>
    </xdr:from>
    <xdr:to>
      <xdr:col>34</xdr:col>
      <xdr:colOff>152400</xdr:colOff>
      <xdr:row>1631</xdr:row>
      <xdr:rowOff>133350</xdr:rowOff>
    </xdr:to>
    <xdr:pic>
      <xdr:nvPicPr>
        <xdr:cNvPr id="473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1631</xdr:row>
      <xdr:rowOff>0</xdr:rowOff>
    </xdr:from>
    <xdr:to>
      <xdr:col>35</xdr:col>
      <xdr:colOff>152400</xdr:colOff>
      <xdr:row>1631</xdr:row>
      <xdr:rowOff>133350</xdr:rowOff>
    </xdr:to>
    <xdr:pic>
      <xdr:nvPicPr>
        <xdr:cNvPr id="473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1631</xdr:row>
      <xdr:rowOff>0</xdr:rowOff>
    </xdr:from>
    <xdr:to>
      <xdr:col>46</xdr:col>
      <xdr:colOff>152400</xdr:colOff>
      <xdr:row>1631</xdr:row>
      <xdr:rowOff>133350</xdr:rowOff>
    </xdr:to>
    <xdr:pic>
      <xdr:nvPicPr>
        <xdr:cNvPr id="473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1632</xdr:row>
      <xdr:rowOff>0</xdr:rowOff>
    </xdr:from>
    <xdr:to>
      <xdr:col>32</xdr:col>
      <xdr:colOff>152400</xdr:colOff>
      <xdr:row>1632</xdr:row>
      <xdr:rowOff>133350</xdr:rowOff>
    </xdr:to>
    <xdr:pic>
      <xdr:nvPicPr>
        <xdr:cNvPr id="473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1632</xdr:row>
      <xdr:rowOff>0</xdr:rowOff>
    </xdr:from>
    <xdr:to>
      <xdr:col>34</xdr:col>
      <xdr:colOff>152400</xdr:colOff>
      <xdr:row>1632</xdr:row>
      <xdr:rowOff>133350</xdr:rowOff>
    </xdr:to>
    <xdr:pic>
      <xdr:nvPicPr>
        <xdr:cNvPr id="47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1632</xdr:row>
      <xdr:rowOff>0</xdr:rowOff>
    </xdr:from>
    <xdr:to>
      <xdr:col>35</xdr:col>
      <xdr:colOff>152400</xdr:colOff>
      <xdr:row>1632</xdr:row>
      <xdr:rowOff>133350</xdr:rowOff>
    </xdr:to>
    <xdr:pic>
      <xdr:nvPicPr>
        <xdr:cNvPr id="47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1633</xdr:row>
      <xdr:rowOff>0</xdr:rowOff>
    </xdr:from>
    <xdr:to>
      <xdr:col>32</xdr:col>
      <xdr:colOff>152400</xdr:colOff>
      <xdr:row>1633</xdr:row>
      <xdr:rowOff>133350</xdr:rowOff>
    </xdr:to>
    <xdr:pic>
      <xdr:nvPicPr>
        <xdr:cNvPr id="474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1633</xdr:row>
      <xdr:rowOff>0</xdr:rowOff>
    </xdr:from>
    <xdr:to>
      <xdr:col>34</xdr:col>
      <xdr:colOff>152400</xdr:colOff>
      <xdr:row>1633</xdr:row>
      <xdr:rowOff>133350</xdr:rowOff>
    </xdr:to>
    <xdr:pic>
      <xdr:nvPicPr>
        <xdr:cNvPr id="47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1633</xdr:row>
      <xdr:rowOff>0</xdr:rowOff>
    </xdr:from>
    <xdr:to>
      <xdr:col>35</xdr:col>
      <xdr:colOff>152400</xdr:colOff>
      <xdr:row>1633</xdr:row>
      <xdr:rowOff>133350</xdr:rowOff>
    </xdr:to>
    <xdr:pic>
      <xdr:nvPicPr>
        <xdr:cNvPr id="47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1634</xdr:row>
      <xdr:rowOff>0</xdr:rowOff>
    </xdr:from>
    <xdr:to>
      <xdr:col>32</xdr:col>
      <xdr:colOff>152400</xdr:colOff>
      <xdr:row>1634</xdr:row>
      <xdr:rowOff>133350</xdr:rowOff>
    </xdr:to>
    <xdr:pic>
      <xdr:nvPicPr>
        <xdr:cNvPr id="474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1634</xdr:row>
      <xdr:rowOff>0</xdr:rowOff>
    </xdr:from>
    <xdr:to>
      <xdr:col>34</xdr:col>
      <xdr:colOff>152400</xdr:colOff>
      <xdr:row>1634</xdr:row>
      <xdr:rowOff>133350</xdr:rowOff>
    </xdr:to>
    <xdr:pic>
      <xdr:nvPicPr>
        <xdr:cNvPr id="47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1634</xdr:row>
      <xdr:rowOff>0</xdr:rowOff>
    </xdr:from>
    <xdr:to>
      <xdr:col>35</xdr:col>
      <xdr:colOff>152400</xdr:colOff>
      <xdr:row>1634</xdr:row>
      <xdr:rowOff>133350</xdr:rowOff>
    </xdr:to>
    <xdr:pic>
      <xdr:nvPicPr>
        <xdr:cNvPr id="47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1635</xdr:row>
      <xdr:rowOff>0</xdr:rowOff>
    </xdr:from>
    <xdr:to>
      <xdr:col>32</xdr:col>
      <xdr:colOff>152400</xdr:colOff>
      <xdr:row>1635</xdr:row>
      <xdr:rowOff>133350</xdr:rowOff>
    </xdr:to>
    <xdr:pic>
      <xdr:nvPicPr>
        <xdr:cNvPr id="474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1635</xdr:row>
      <xdr:rowOff>0</xdr:rowOff>
    </xdr:from>
    <xdr:to>
      <xdr:col>34</xdr:col>
      <xdr:colOff>152400</xdr:colOff>
      <xdr:row>1635</xdr:row>
      <xdr:rowOff>133350</xdr:rowOff>
    </xdr:to>
    <xdr:pic>
      <xdr:nvPicPr>
        <xdr:cNvPr id="47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1635</xdr:row>
      <xdr:rowOff>0</xdr:rowOff>
    </xdr:from>
    <xdr:to>
      <xdr:col>35</xdr:col>
      <xdr:colOff>152400</xdr:colOff>
      <xdr:row>1635</xdr:row>
      <xdr:rowOff>133350</xdr:rowOff>
    </xdr:to>
    <xdr:pic>
      <xdr:nvPicPr>
        <xdr:cNvPr id="47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1636</xdr:row>
      <xdr:rowOff>0</xdr:rowOff>
    </xdr:from>
    <xdr:to>
      <xdr:col>32</xdr:col>
      <xdr:colOff>152400</xdr:colOff>
      <xdr:row>1636</xdr:row>
      <xdr:rowOff>133350</xdr:rowOff>
    </xdr:to>
    <xdr:pic>
      <xdr:nvPicPr>
        <xdr:cNvPr id="474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1636</xdr:row>
      <xdr:rowOff>0</xdr:rowOff>
    </xdr:from>
    <xdr:to>
      <xdr:col>34</xdr:col>
      <xdr:colOff>152400</xdr:colOff>
      <xdr:row>1636</xdr:row>
      <xdr:rowOff>133350</xdr:rowOff>
    </xdr:to>
    <xdr:pic>
      <xdr:nvPicPr>
        <xdr:cNvPr id="47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1636</xdr:row>
      <xdr:rowOff>0</xdr:rowOff>
    </xdr:from>
    <xdr:to>
      <xdr:col>35</xdr:col>
      <xdr:colOff>152400</xdr:colOff>
      <xdr:row>1636</xdr:row>
      <xdr:rowOff>133350</xdr:rowOff>
    </xdr:to>
    <xdr:pic>
      <xdr:nvPicPr>
        <xdr:cNvPr id="475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1637</xdr:row>
      <xdr:rowOff>0</xdr:rowOff>
    </xdr:from>
    <xdr:to>
      <xdr:col>32</xdr:col>
      <xdr:colOff>152400</xdr:colOff>
      <xdr:row>1637</xdr:row>
      <xdr:rowOff>133350</xdr:rowOff>
    </xdr:to>
    <xdr:pic>
      <xdr:nvPicPr>
        <xdr:cNvPr id="475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1637</xdr:row>
      <xdr:rowOff>0</xdr:rowOff>
    </xdr:from>
    <xdr:to>
      <xdr:col>34</xdr:col>
      <xdr:colOff>152400</xdr:colOff>
      <xdr:row>1637</xdr:row>
      <xdr:rowOff>133350</xdr:rowOff>
    </xdr:to>
    <xdr:pic>
      <xdr:nvPicPr>
        <xdr:cNvPr id="47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1637</xdr:row>
      <xdr:rowOff>0</xdr:rowOff>
    </xdr:from>
    <xdr:to>
      <xdr:col>35</xdr:col>
      <xdr:colOff>152400</xdr:colOff>
      <xdr:row>1637</xdr:row>
      <xdr:rowOff>133350</xdr:rowOff>
    </xdr:to>
    <xdr:pic>
      <xdr:nvPicPr>
        <xdr:cNvPr id="47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1638</xdr:row>
      <xdr:rowOff>0</xdr:rowOff>
    </xdr:from>
    <xdr:to>
      <xdr:col>32</xdr:col>
      <xdr:colOff>152400</xdr:colOff>
      <xdr:row>1638</xdr:row>
      <xdr:rowOff>133350</xdr:rowOff>
    </xdr:to>
    <xdr:pic>
      <xdr:nvPicPr>
        <xdr:cNvPr id="475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1638</xdr:row>
      <xdr:rowOff>0</xdr:rowOff>
    </xdr:from>
    <xdr:to>
      <xdr:col>34</xdr:col>
      <xdr:colOff>152400</xdr:colOff>
      <xdr:row>1638</xdr:row>
      <xdr:rowOff>133350</xdr:rowOff>
    </xdr:to>
    <xdr:pic>
      <xdr:nvPicPr>
        <xdr:cNvPr id="47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1638</xdr:row>
      <xdr:rowOff>0</xdr:rowOff>
    </xdr:from>
    <xdr:to>
      <xdr:col>35</xdr:col>
      <xdr:colOff>152400</xdr:colOff>
      <xdr:row>1638</xdr:row>
      <xdr:rowOff>133350</xdr:rowOff>
    </xdr:to>
    <xdr:pic>
      <xdr:nvPicPr>
        <xdr:cNvPr id="47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1639</xdr:row>
      <xdr:rowOff>0</xdr:rowOff>
    </xdr:from>
    <xdr:to>
      <xdr:col>32</xdr:col>
      <xdr:colOff>152400</xdr:colOff>
      <xdr:row>1639</xdr:row>
      <xdr:rowOff>133350</xdr:rowOff>
    </xdr:to>
    <xdr:pic>
      <xdr:nvPicPr>
        <xdr:cNvPr id="475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1639</xdr:row>
      <xdr:rowOff>0</xdr:rowOff>
    </xdr:from>
    <xdr:to>
      <xdr:col>34</xdr:col>
      <xdr:colOff>152400</xdr:colOff>
      <xdr:row>1639</xdr:row>
      <xdr:rowOff>133350</xdr:rowOff>
    </xdr:to>
    <xdr:pic>
      <xdr:nvPicPr>
        <xdr:cNvPr id="47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1639</xdr:row>
      <xdr:rowOff>0</xdr:rowOff>
    </xdr:from>
    <xdr:to>
      <xdr:col>35</xdr:col>
      <xdr:colOff>152400</xdr:colOff>
      <xdr:row>1639</xdr:row>
      <xdr:rowOff>133350</xdr:rowOff>
    </xdr:to>
    <xdr:pic>
      <xdr:nvPicPr>
        <xdr:cNvPr id="47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1640</xdr:row>
      <xdr:rowOff>0</xdr:rowOff>
    </xdr:from>
    <xdr:to>
      <xdr:col>32</xdr:col>
      <xdr:colOff>152400</xdr:colOff>
      <xdr:row>1640</xdr:row>
      <xdr:rowOff>133350</xdr:rowOff>
    </xdr:to>
    <xdr:pic>
      <xdr:nvPicPr>
        <xdr:cNvPr id="476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1640</xdr:row>
      <xdr:rowOff>0</xdr:rowOff>
    </xdr:from>
    <xdr:to>
      <xdr:col>34</xdr:col>
      <xdr:colOff>152400</xdr:colOff>
      <xdr:row>1640</xdr:row>
      <xdr:rowOff>133350</xdr:rowOff>
    </xdr:to>
    <xdr:pic>
      <xdr:nvPicPr>
        <xdr:cNvPr id="47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1640</xdr:row>
      <xdr:rowOff>0</xdr:rowOff>
    </xdr:from>
    <xdr:to>
      <xdr:col>35</xdr:col>
      <xdr:colOff>152400</xdr:colOff>
      <xdr:row>1640</xdr:row>
      <xdr:rowOff>133350</xdr:rowOff>
    </xdr:to>
    <xdr:pic>
      <xdr:nvPicPr>
        <xdr:cNvPr id="47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1641</xdr:row>
      <xdr:rowOff>0</xdr:rowOff>
    </xdr:from>
    <xdr:to>
      <xdr:col>32</xdr:col>
      <xdr:colOff>152400</xdr:colOff>
      <xdr:row>1641</xdr:row>
      <xdr:rowOff>133350</xdr:rowOff>
    </xdr:to>
    <xdr:pic>
      <xdr:nvPicPr>
        <xdr:cNvPr id="476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1641</xdr:row>
      <xdr:rowOff>0</xdr:rowOff>
    </xdr:from>
    <xdr:to>
      <xdr:col>34</xdr:col>
      <xdr:colOff>152400</xdr:colOff>
      <xdr:row>1641</xdr:row>
      <xdr:rowOff>133350</xdr:rowOff>
    </xdr:to>
    <xdr:pic>
      <xdr:nvPicPr>
        <xdr:cNvPr id="47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1641</xdr:row>
      <xdr:rowOff>0</xdr:rowOff>
    </xdr:from>
    <xdr:to>
      <xdr:col>35</xdr:col>
      <xdr:colOff>152400</xdr:colOff>
      <xdr:row>1641</xdr:row>
      <xdr:rowOff>133350</xdr:rowOff>
    </xdr:to>
    <xdr:pic>
      <xdr:nvPicPr>
        <xdr:cNvPr id="47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1642</xdr:row>
      <xdr:rowOff>0</xdr:rowOff>
    </xdr:from>
    <xdr:to>
      <xdr:col>32</xdr:col>
      <xdr:colOff>152400</xdr:colOff>
      <xdr:row>1642</xdr:row>
      <xdr:rowOff>133350</xdr:rowOff>
    </xdr:to>
    <xdr:pic>
      <xdr:nvPicPr>
        <xdr:cNvPr id="476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1642</xdr:row>
      <xdr:rowOff>0</xdr:rowOff>
    </xdr:from>
    <xdr:to>
      <xdr:col>34</xdr:col>
      <xdr:colOff>152400</xdr:colOff>
      <xdr:row>1642</xdr:row>
      <xdr:rowOff>133350</xdr:rowOff>
    </xdr:to>
    <xdr:pic>
      <xdr:nvPicPr>
        <xdr:cNvPr id="47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1642</xdr:row>
      <xdr:rowOff>0</xdr:rowOff>
    </xdr:from>
    <xdr:to>
      <xdr:col>35</xdr:col>
      <xdr:colOff>152400</xdr:colOff>
      <xdr:row>1642</xdr:row>
      <xdr:rowOff>133350</xdr:rowOff>
    </xdr:to>
    <xdr:pic>
      <xdr:nvPicPr>
        <xdr:cNvPr id="47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1643</xdr:row>
      <xdr:rowOff>0</xdr:rowOff>
    </xdr:from>
    <xdr:to>
      <xdr:col>32</xdr:col>
      <xdr:colOff>152400</xdr:colOff>
      <xdr:row>1643</xdr:row>
      <xdr:rowOff>133350</xdr:rowOff>
    </xdr:to>
    <xdr:pic>
      <xdr:nvPicPr>
        <xdr:cNvPr id="477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1643</xdr:row>
      <xdr:rowOff>0</xdr:rowOff>
    </xdr:from>
    <xdr:to>
      <xdr:col>34</xdr:col>
      <xdr:colOff>152400</xdr:colOff>
      <xdr:row>1643</xdr:row>
      <xdr:rowOff>133350</xdr:rowOff>
    </xdr:to>
    <xdr:pic>
      <xdr:nvPicPr>
        <xdr:cNvPr id="47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1643</xdr:row>
      <xdr:rowOff>0</xdr:rowOff>
    </xdr:from>
    <xdr:to>
      <xdr:col>35</xdr:col>
      <xdr:colOff>152400</xdr:colOff>
      <xdr:row>1643</xdr:row>
      <xdr:rowOff>133350</xdr:rowOff>
    </xdr:to>
    <xdr:pic>
      <xdr:nvPicPr>
        <xdr:cNvPr id="47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1644</xdr:row>
      <xdr:rowOff>0</xdr:rowOff>
    </xdr:from>
    <xdr:to>
      <xdr:col>32</xdr:col>
      <xdr:colOff>152400</xdr:colOff>
      <xdr:row>1644</xdr:row>
      <xdr:rowOff>133350</xdr:rowOff>
    </xdr:to>
    <xdr:pic>
      <xdr:nvPicPr>
        <xdr:cNvPr id="477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1644</xdr:row>
      <xdr:rowOff>0</xdr:rowOff>
    </xdr:from>
    <xdr:to>
      <xdr:col>34</xdr:col>
      <xdr:colOff>152400</xdr:colOff>
      <xdr:row>1644</xdr:row>
      <xdr:rowOff>133350</xdr:rowOff>
    </xdr:to>
    <xdr:pic>
      <xdr:nvPicPr>
        <xdr:cNvPr id="47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1644</xdr:row>
      <xdr:rowOff>0</xdr:rowOff>
    </xdr:from>
    <xdr:to>
      <xdr:col>35</xdr:col>
      <xdr:colOff>152400</xdr:colOff>
      <xdr:row>1644</xdr:row>
      <xdr:rowOff>133350</xdr:rowOff>
    </xdr:to>
    <xdr:pic>
      <xdr:nvPicPr>
        <xdr:cNvPr id="47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1645</xdr:row>
      <xdr:rowOff>0</xdr:rowOff>
    </xdr:from>
    <xdr:to>
      <xdr:col>32</xdr:col>
      <xdr:colOff>152400</xdr:colOff>
      <xdr:row>1645</xdr:row>
      <xdr:rowOff>133350</xdr:rowOff>
    </xdr:to>
    <xdr:pic>
      <xdr:nvPicPr>
        <xdr:cNvPr id="477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1645</xdr:row>
      <xdr:rowOff>0</xdr:rowOff>
    </xdr:from>
    <xdr:to>
      <xdr:col>34</xdr:col>
      <xdr:colOff>152400</xdr:colOff>
      <xdr:row>1645</xdr:row>
      <xdr:rowOff>133350</xdr:rowOff>
    </xdr:to>
    <xdr:pic>
      <xdr:nvPicPr>
        <xdr:cNvPr id="47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1645</xdr:row>
      <xdr:rowOff>0</xdr:rowOff>
    </xdr:from>
    <xdr:to>
      <xdr:col>35</xdr:col>
      <xdr:colOff>152400</xdr:colOff>
      <xdr:row>1645</xdr:row>
      <xdr:rowOff>133350</xdr:rowOff>
    </xdr:to>
    <xdr:pic>
      <xdr:nvPicPr>
        <xdr:cNvPr id="47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1646</xdr:row>
      <xdr:rowOff>0</xdr:rowOff>
    </xdr:from>
    <xdr:to>
      <xdr:col>34</xdr:col>
      <xdr:colOff>152400</xdr:colOff>
      <xdr:row>1646</xdr:row>
      <xdr:rowOff>133350</xdr:rowOff>
    </xdr:to>
    <xdr:pic>
      <xdr:nvPicPr>
        <xdr:cNvPr id="47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1646</xdr:row>
      <xdr:rowOff>0</xdr:rowOff>
    </xdr:from>
    <xdr:to>
      <xdr:col>35</xdr:col>
      <xdr:colOff>152400</xdr:colOff>
      <xdr:row>1646</xdr:row>
      <xdr:rowOff>133350</xdr:rowOff>
    </xdr:to>
    <xdr:pic>
      <xdr:nvPicPr>
        <xdr:cNvPr id="478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1647</xdr:row>
      <xdr:rowOff>0</xdr:rowOff>
    </xdr:from>
    <xdr:to>
      <xdr:col>32</xdr:col>
      <xdr:colOff>152400</xdr:colOff>
      <xdr:row>1647</xdr:row>
      <xdr:rowOff>133350</xdr:rowOff>
    </xdr:to>
    <xdr:pic>
      <xdr:nvPicPr>
        <xdr:cNvPr id="478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1647</xdr:row>
      <xdr:rowOff>0</xdr:rowOff>
    </xdr:from>
    <xdr:to>
      <xdr:col>34</xdr:col>
      <xdr:colOff>152400</xdr:colOff>
      <xdr:row>1647</xdr:row>
      <xdr:rowOff>133350</xdr:rowOff>
    </xdr:to>
    <xdr:pic>
      <xdr:nvPicPr>
        <xdr:cNvPr id="47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1647</xdr:row>
      <xdr:rowOff>0</xdr:rowOff>
    </xdr:from>
    <xdr:to>
      <xdr:col>35</xdr:col>
      <xdr:colOff>152400</xdr:colOff>
      <xdr:row>1647</xdr:row>
      <xdr:rowOff>133350</xdr:rowOff>
    </xdr:to>
    <xdr:pic>
      <xdr:nvPicPr>
        <xdr:cNvPr id="47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1648</xdr:row>
      <xdr:rowOff>0</xdr:rowOff>
    </xdr:from>
    <xdr:to>
      <xdr:col>32</xdr:col>
      <xdr:colOff>152400</xdr:colOff>
      <xdr:row>1648</xdr:row>
      <xdr:rowOff>133350</xdr:rowOff>
    </xdr:to>
    <xdr:pic>
      <xdr:nvPicPr>
        <xdr:cNvPr id="478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1648</xdr:row>
      <xdr:rowOff>0</xdr:rowOff>
    </xdr:from>
    <xdr:to>
      <xdr:col>34</xdr:col>
      <xdr:colOff>152400</xdr:colOff>
      <xdr:row>1648</xdr:row>
      <xdr:rowOff>133350</xdr:rowOff>
    </xdr:to>
    <xdr:pic>
      <xdr:nvPicPr>
        <xdr:cNvPr id="47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1648</xdr:row>
      <xdr:rowOff>0</xdr:rowOff>
    </xdr:from>
    <xdr:to>
      <xdr:col>35</xdr:col>
      <xdr:colOff>152400</xdr:colOff>
      <xdr:row>1648</xdr:row>
      <xdr:rowOff>133350</xdr:rowOff>
    </xdr:to>
    <xdr:pic>
      <xdr:nvPicPr>
        <xdr:cNvPr id="478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1649</xdr:row>
      <xdr:rowOff>0</xdr:rowOff>
    </xdr:from>
    <xdr:to>
      <xdr:col>32</xdr:col>
      <xdr:colOff>152400</xdr:colOff>
      <xdr:row>1649</xdr:row>
      <xdr:rowOff>133350</xdr:rowOff>
    </xdr:to>
    <xdr:pic>
      <xdr:nvPicPr>
        <xdr:cNvPr id="478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1649</xdr:row>
      <xdr:rowOff>0</xdr:rowOff>
    </xdr:from>
    <xdr:to>
      <xdr:col>34</xdr:col>
      <xdr:colOff>152400</xdr:colOff>
      <xdr:row>1649</xdr:row>
      <xdr:rowOff>133350</xdr:rowOff>
    </xdr:to>
    <xdr:pic>
      <xdr:nvPicPr>
        <xdr:cNvPr id="478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1649</xdr:row>
      <xdr:rowOff>0</xdr:rowOff>
    </xdr:from>
    <xdr:to>
      <xdr:col>35</xdr:col>
      <xdr:colOff>152400</xdr:colOff>
      <xdr:row>1649</xdr:row>
      <xdr:rowOff>133350</xdr:rowOff>
    </xdr:to>
    <xdr:pic>
      <xdr:nvPicPr>
        <xdr:cNvPr id="478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1650</xdr:row>
      <xdr:rowOff>0</xdr:rowOff>
    </xdr:from>
    <xdr:to>
      <xdr:col>32</xdr:col>
      <xdr:colOff>152400</xdr:colOff>
      <xdr:row>1650</xdr:row>
      <xdr:rowOff>133350</xdr:rowOff>
    </xdr:to>
    <xdr:pic>
      <xdr:nvPicPr>
        <xdr:cNvPr id="479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1650</xdr:row>
      <xdr:rowOff>0</xdr:rowOff>
    </xdr:from>
    <xdr:to>
      <xdr:col>34</xdr:col>
      <xdr:colOff>152400</xdr:colOff>
      <xdr:row>1650</xdr:row>
      <xdr:rowOff>133350</xdr:rowOff>
    </xdr:to>
    <xdr:pic>
      <xdr:nvPicPr>
        <xdr:cNvPr id="47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1650</xdr:row>
      <xdr:rowOff>0</xdr:rowOff>
    </xdr:from>
    <xdr:to>
      <xdr:col>35</xdr:col>
      <xdr:colOff>152400</xdr:colOff>
      <xdr:row>1650</xdr:row>
      <xdr:rowOff>133350</xdr:rowOff>
    </xdr:to>
    <xdr:pic>
      <xdr:nvPicPr>
        <xdr:cNvPr id="47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1651</xdr:row>
      <xdr:rowOff>0</xdr:rowOff>
    </xdr:from>
    <xdr:to>
      <xdr:col>32</xdr:col>
      <xdr:colOff>152400</xdr:colOff>
      <xdr:row>1651</xdr:row>
      <xdr:rowOff>133350</xdr:rowOff>
    </xdr:to>
    <xdr:pic>
      <xdr:nvPicPr>
        <xdr:cNvPr id="479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1651</xdr:row>
      <xdr:rowOff>0</xdr:rowOff>
    </xdr:from>
    <xdr:to>
      <xdr:col>34</xdr:col>
      <xdr:colOff>152400</xdr:colOff>
      <xdr:row>1651</xdr:row>
      <xdr:rowOff>133350</xdr:rowOff>
    </xdr:to>
    <xdr:pic>
      <xdr:nvPicPr>
        <xdr:cNvPr id="47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1651</xdr:row>
      <xdr:rowOff>0</xdr:rowOff>
    </xdr:from>
    <xdr:to>
      <xdr:col>35</xdr:col>
      <xdr:colOff>152400</xdr:colOff>
      <xdr:row>1651</xdr:row>
      <xdr:rowOff>133350</xdr:rowOff>
    </xdr:to>
    <xdr:pic>
      <xdr:nvPicPr>
        <xdr:cNvPr id="47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1652</xdr:row>
      <xdr:rowOff>0</xdr:rowOff>
    </xdr:from>
    <xdr:to>
      <xdr:col>32</xdr:col>
      <xdr:colOff>152400</xdr:colOff>
      <xdr:row>1652</xdr:row>
      <xdr:rowOff>133350</xdr:rowOff>
    </xdr:to>
    <xdr:pic>
      <xdr:nvPicPr>
        <xdr:cNvPr id="479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1652</xdr:row>
      <xdr:rowOff>0</xdr:rowOff>
    </xdr:from>
    <xdr:to>
      <xdr:col>34</xdr:col>
      <xdr:colOff>152400</xdr:colOff>
      <xdr:row>1652</xdr:row>
      <xdr:rowOff>133350</xdr:rowOff>
    </xdr:to>
    <xdr:pic>
      <xdr:nvPicPr>
        <xdr:cNvPr id="47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1652</xdr:row>
      <xdr:rowOff>0</xdr:rowOff>
    </xdr:from>
    <xdr:to>
      <xdr:col>35</xdr:col>
      <xdr:colOff>152400</xdr:colOff>
      <xdr:row>1652</xdr:row>
      <xdr:rowOff>133350</xdr:rowOff>
    </xdr:to>
    <xdr:pic>
      <xdr:nvPicPr>
        <xdr:cNvPr id="47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1653</xdr:row>
      <xdr:rowOff>0</xdr:rowOff>
    </xdr:from>
    <xdr:to>
      <xdr:col>32</xdr:col>
      <xdr:colOff>152400</xdr:colOff>
      <xdr:row>1653</xdr:row>
      <xdr:rowOff>133350</xdr:rowOff>
    </xdr:to>
    <xdr:pic>
      <xdr:nvPicPr>
        <xdr:cNvPr id="479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1653</xdr:row>
      <xdr:rowOff>0</xdr:rowOff>
    </xdr:from>
    <xdr:to>
      <xdr:col>34</xdr:col>
      <xdr:colOff>152400</xdr:colOff>
      <xdr:row>1653</xdr:row>
      <xdr:rowOff>133350</xdr:rowOff>
    </xdr:to>
    <xdr:pic>
      <xdr:nvPicPr>
        <xdr:cNvPr id="48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1653</xdr:row>
      <xdr:rowOff>0</xdr:rowOff>
    </xdr:from>
    <xdr:to>
      <xdr:col>35</xdr:col>
      <xdr:colOff>152400</xdr:colOff>
      <xdr:row>1653</xdr:row>
      <xdr:rowOff>133350</xdr:rowOff>
    </xdr:to>
    <xdr:pic>
      <xdr:nvPicPr>
        <xdr:cNvPr id="48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1654</xdr:row>
      <xdr:rowOff>0</xdr:rowOff>
    </xdr:from>
    <xdr:to>
      <xdr:col>34</xdr:col>
      <xdr:colOff>152400</xdr:colOff>
      <xdr:row>1654</xdr:row>
      <xdr:rowOff>133350</xdr:rowOff>
    </xdr:to>
    <xdr:pic>
      <xdr:nvPicPr>
        <xdr:cNvPr id="480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1654</xdr:row>
      <xdr:rowOff>0</xdr:rowOff>
    </xdr:from>
    <xdr:to>
      <xdr:col>35</xdr:col>
      <xdr:colOff>152400</xdr:colOff>
      <xdr:row>1654</xdr:row>
      <xdr:rowOff>133350</xdr:rowOff>
    </xdr:to>
    <xdr:pic>
      <xdr:nvPicPr>
        <xdr:cNvPr id="480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1654</xdr:row>
      <xdr:rowOff>0</xdr:rowOff>
    </xdr:from>
    <xdr:to>
      <xdr:col>46</xdr:col>
      <xdr:colOff>152400</xdr:colOff>
      <xdr:row>1654</xdr:row>
      <xdr:rowOff>133350</xdr:rowOff>
    </xdr:to>
    <xdr:pic>
      <xdr:nvPicPr>
        <xdr:cNvPr id="480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1655</xdr:row>
      <xdr:rowOff>0</xdr:rowOff>
    </xdr:from>
    <xdr:to>
      <xdr:col>34</xdr:col>
      <xdr:colOff>152400</xdr:colOff>
      <xdr:row>1655</xdr:row>
      <xdr:rowOff>133350</xdr:rowOff>
    </xdr:to>
    <xdr:pic>
      <xdr:nvPicPr>
        <xdr:cNvPr id="48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1655</xdr:row>
      <xdr:rowOff>0</xdr:rowOff>
    </xdr:from>
    <xdr:to>
      <xdr:col>35</xdr:col>
      <xdr:colOff>152400</xdr:colOff>
      <xdr:row>1655</xdr:row>
      <xdr:rowOff>133350</xdr:rowOff>
    </xdr:to>
    <xdr:pic>
      <xdr:nvPicPr>
        <xdr:cNvPr id="48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1655</xdr:row>
      <xdr:rowOff>0</xdr:rowOff>
    </xdr:from>
    <xdr:to>
      <xdr:col>46</xdr:col>
      <xdr:colOff>152400</xdr:colOff>
      <xdr:row>1655</xdr:row>
      <xdr:rowOff>133350</xdr:rowOff>
    </xdr:to>
    <xdr:pic>
      <xdr:nvPicPr>
        <xdr:cNvPr id="480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1656</xdr:row>
      <xdr:rowOff>0</xdr:rowOff>
    </xdr:from>
    <xdr:to>
      <xdr:col>32</xdr:col>
      <xdr:colOff>152400</xdr:colOff>
      <xdr:row>1656</xdr:row>
      <xdr:rowOff>133350</xdr:rowOff>
    </xdr:to>
    <xdr:pic>
      <xdr:nvPicPr>
        <xdr:cNvPr id="480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1656</xdr:row>
      <xdr:rowOff>0</xdr:rowOff>
    </xdr:from>
    <xdr:to>
      <xdr:col>34</xdr:col>
      <xdr:colOff>152400</xdr:colOff>
      <xdr:row>1656</xdr:row>
      <xdr:rowOff>133350</xdr:rowOff>
    </xdr:to>
    <xdr:pic>
      <xdr:nvPicPr>
        <xdr:cNvPr id="48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1656</xdr:row>
      <xdr:rowOff>0</xdr:rowOff>
    </xdr:from>
    <xdr:to>
      <xdr:col>35</xdr:col>
      <xdr:colOff>152400</xdr:colOff>
      <xdr:row>1656</xdr:row>
      <xdr:rowOff>133350</xdr:rowOff>
    </xdr:to>
    <xdr:pic>
      <xdr:nvPicPr>
        <xdr:cNvPr id="48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1657</xdr:row>
      <xdr:rowOff>0</xdr:rowOff>
    </xdr:from>
    <xdr:to>
      <xdr:col>34</xdr:col>
      <xdr:colOff>152400</xdr:colOff>
      <xdr:row>1657</xdr:row>
      <xdr:rowOff>133350</xdr:rowOff>
    </xdr:to>
    <xdr:pic>
      <xdr:nvPicPr>
        <xdr:cNvPr id="48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1657</xdr:row>
      <xdr:rowOff>0</xdr:rowOff>
    </xdr:from>
    <xdr:to>
      <xdr:col>35</xdr:col>
      <xdr:colOff>152400</xdr:colOff>
      <xdr:row>1657</xdr:row>
      <xdr:rowOff>133350</xdr:rowOff>
    </xdr:to>
    <xdr:pic>
      <xdr:nvPicPr>
        <xdr:cNvPr id="48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1658</xdr:row>
      <xdr:rowOff>0</xdr:rowOff>
    </xdr:from>
    <xdr:to>
      <xdr:col>32</xdr:col>
      <xdr:colOff>152400</xdr:colOff>
      <xdr:row>1658</xdr:row>
      <xdr:rowOff>133350</xdr:rowOff>
    </xdr:to>
    <xdr:pic>
      <xdr:nvPicPr>
        <xdr:cNvPr id="481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1658</xdr:row>
      <xdr:rowOff>0</xdr:rowOff>
    </xdr:from>
    <xdr:to>
      <xdr:col>34</xdr:col>
      <xdr:colOff>152400</xdr:colOff>
      <xdr:row>1658</xdr:row>
      <xdr:rowOff>133350</xdr:rowOff>
    </xdr:to>
    <xdr:pic>
      <xdr:nvPicPr>
        <xdr:cNvPr id="48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1658</xdr:row>
      <xdr:rowOff>0</xdr:rowOff>
    </xdr:from>
    <xdr:to>
      <xdr:col>35</xdr:col>
      <xdr:colOff>152400</xdr:colOff>
      <xdr:row>1658</xdr:row>
      <xdr:rowOff>133350</xdr:rowOff>
    </xdr:to>
    <xdr:pic>
      <xdr:nvPicPr>
        <xdr:cNvPr id="48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1659</xdr:row>
      <xdr:rowOff>0</xdr:rowOff>
    </xdr:from>
    <xdr:to>
      <xdr:col>32</xdr:col>
      <xdr:colOff>152400</xdr:colOff>
      <xdr:row>1659</xdr:row>
      <xdr:rowOff>133350</xdr:rowOff>
    </xdr:to>
    <xdr:pic>
      <xdr:nvPicPr>
        <xdr:cNvPr id="481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1659</xdr:row>
      <xdr:rowOff>0</xdr:rowOff>
    </xdr:from>
    <xdr:to>
      <xdr:col>34</xdr:col>
      <xdr:colOff>152400</xdr:colOff>
      <xdr:row>1659</xdr:row>
      <xdr:rowOff>133350</xdr:rowOff>
    </xdr:to>
    <xdr:pic>
      <xdr:nvPicPr>
        <xdr:cNvPr id="48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1659</xdr:row>
      <xdr:rowOff>0</xdr:rowOff>
    </xdr:from>
    <xdr:to>
      <xdr:col>35</xdr:col>
      <xdr:colOff>152400</xdr:colOff>
      <xdr:row>1659</xdr:row>
      <xdr:rowOff>133350</xdr:rowOff>
    </xdr:to>
    <xdr:pic>
      <xdr:nvPicPr>
        <xdr:cNvPr id="48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1660</xdr:row>
      <xdr:rowOff>0</xdr:rowOff>
    </xdr:from>
    <xdr:to>
      <xdr:col>32</xdr:col>
      <xdr:colOff>152400</xdr:colOff>
      <xdr:row>1660</xdr:row>
      <xdr:rowOff>133350</xdr:rowOff>
    </xdr:to>
    <xdr:pic>
      <xdr:nvPicPr>
        <xdr:cNvPr id="481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1660</xdr:row>
      <xdr:rowOff>0</xdr:rowOff>
    </xdr:from>
    <xdr:to>
      <xdr:col>34</xdr:col>
      <xdr:colOff>152400</xdr:colOff>
      <xdr:row>1660</xdr:row>
      <xdr:rowOff>133350</xdr:rowOff>
    </xdr:to>
    <xdr:pic>
      <xdr:nvPicPr>
        <xdr:cNvPr id="48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1660</xdr:row>
      <xdr:rowOff>0</xdr:rowOff>
    </xdr:from>
    <xdr:to>
      <xdr:col>35</xdr:col>
      <xdr:colOff>152400</xdr:colOff>
      <xdr:row>1660</xdr:row>
      <xdr:rowOff>133350</xdr:rowOff>
    </xdr:to>
    <xdr:pic>
      <xdr:nvPicPr>
        <xdr:cNvPr id="48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1661</xdr:row>
      <xdr:rowOff>0</xdr:rowOff>
    </xdr:from>
    <xdr:to>
      <xdr:col>32</xdr:col>
      <xdr:colOff>152400</xdr:colOff>
      <xdr:row>1661</xdr:row>
      <xdr:rowOff>133350</xdr:rowOff>
    </xdr:to>
    <xdr:pic>
      <xdr:nvPicPr>
        <xdr:cNvPr id="482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1661</xdr:row>
      <xdr:rowOff>0</xdr:rowOff>
    </xdr:from>
    <xdr:to>
      <xdr:col>34</xdr:col>
      <xdr:colOff>152400</xdr:colOff>
      <xdr:row>1661</xdr:row>
      <xdr:rowOff>133350</xdr:rowOff>
    </xdr:to>
    <xdr:pic>
      <xdr:nvPicPr>
        <xdr:cNvPr id="48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1661</xdr:row>
      <xdr:rowOff>0</xdr:rowOff>
    </xdr:from>
    <xdr:to>
      <xdr:col>35</xdr:col>
      <xdr:colOff>152400</xdr:colOff>
      <xdr:row>1661</xdr:row>
      <xdr:rowOff>133350</xdr:rowOff>
    </xdr:to>
    <xdr:pic>
      <xdr:nvPicPr>
        <xdr:cNvPr id="48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1661</xdr:row>
      <xdr:rowOff>0</xdr:rowOff>
    </xdr:from>
    <xdr:to>
      <xdr:col>46</xdr:col>
      <xdr:colOff>152400</xdr:colOff>
      <xdr:row>1661</xdr:row>
      <xdr:rowOff>133350</xdr:rowOff>
    </xdr:to>
    <xdr:pic>
      <xdr:nvPicPr>
        <xdr:cNvPr id="482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1662</xdr:row>
      <xdr:rowOff>0</xdr:rowOff>
    </xdr:from>
    <xdr:to>
      <xdr:col>34</xdr:col>
      <xdr:colOff>152400</xdr:colOff>
      <xdr:row>1662</xdr:row>
      <xdr:rowOff>133350</xdr:rowOff>
    </xdr:to>
    <xdr:pic>
      <xdr:nvPicPr>
        <xdr:cNvPr id="48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1662</xdr:row>
      <xdr:rowOff>0</xdr:rowOff>
    </xdr:from>
    <xdr:to>
      <xdr:col>35</xdr:col>
      <xdr:colOff>152400</xdr:colOff>
      <xdr:row>1662</xdr:row>
      <xdr:rowOff>133350</xdr:rowOff>
    </xdr:to>
    <xdr:pic>
      <xdr:nvPicPr>
        <xdr:cNvPr id="48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1663</xdr:row>
      <xdr:rowOff>0</xdr:rowOff>
    </xdr:from>
    <xdr:to>
      <xdr:col>32</xdr:col>
      <xdr:colOff>152400</xdr:colOff>
      <xdr:row>1663</xdr:row>
      <xdr:rowOff>133350</xdr:rowOff>
    </xdr:to>
    <xdr:pic>
      <xdr:nvPicPr>
        <xdr:cNvPr id="482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1663</xdr:row>
      <xdr:rowOff>0</xdr:rowOff>
    </xdr:from>
    <xdr:to>
      <xdr:col>34</xdr:col>
      <xdr:colOff>152400</xdr:colOff>
      <xdr:row>1663</xdr:row>
      <xdr:rowOff>133350</xdr:rowOff>
    </xdr:to>
    <xdr:pic>
      <xdr:nvPicPr>
        <xdr:cNvPr id="48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1663</xdr:row>
      <xdr:rowOff>0</xdr:rowOff>
    </xdr:from>
    <xdr:to>
      <xdr:col>35</xdr:col>
      <xdr:colOff>152400</xdr:colOff>
      <xdr:row>1663</xdr:row>
      <xdr:rowOff>133350</xdr:rowOff>
    </xdr:to>
    <xdr:pic>
      <xdr:nvPicPr>
        <xdr:cNvPr id="483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1664</xdr:row>
      <xdr:rowOff>0</xdr:rowOff>
    </xdr:from>
    <xdr:to>
      <xdr:col>32</xdr:col>
      <xdr:colOff>152400</xdr:colOff>
      <xdr:row>1664</xdr:row>
      <xdr:rowOff>133350</xdr:rowOff>
    </xdr:to>
    <xdr:pic>
      <xdr:nvPicPr>
        <xdr:cNvPr id="483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1664</xdr:row>
      <xdr:rowOff>0</xdr:rowOff>
    </xdr:from>
    <xdr:to>
      <xdr:col>34</xdr:col>
      <xdr:colOff>152400</xdr:colOff>
      <xdr:row>1664</xdr:row>
      <xdr:rowOff>133350</xdr:rowOff>
    </xdr:to>
    <xdr:pic>
      <xdr:nvPicPr>
        <xdr:cNvPr id="48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1664</xdr:row>
      <xdr:rowOff>0</xdr:rowOff>
    </xdr:from>
    <xdr:to>
      <xdr:col>35</xdr:col>
      <xdr:colOff>152400</xdr:colOff>
      <xdr:row>1664</xdr:row>
      <xdr:rowOff>133350</xdr:rowOff>
    </xdr:to>
    <xdr:pic>
      <xdr:nvPicPr>
        <xdr:cNvPr id="48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1665</xdr:row>
      <xdr:rowOff>0</xdr:rowOff>
    </xdr:from>
    <xdr:to>
      <xdr:col>32</xdr:col>
      <xdr:colOff>152400</xdr:colOff>
      <xdr:row>1665</xdr:row>
      <xdr:rowOff>133350</xdr:rowOff>
    </xdr:to>
    <xdr:pic>
      <xdr:nvPicPr>
        <xdr:cNvPr id="483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1665</xdr:row>
      <xdr:rowOff>0</xdr:rowOff>
    </xdr:from>
    <xdr:to>
      <xdr:col>34</xdr:col>
      <xdr:colOff>152400</xdr:colOff>
      <xdr:row>1665</xdr:row>
      <xdr:rowOff>133350</xdr:rowOff>
    </xdr:to>
    <xdr:pic>
      <xdr:nvPicPr>
        <xdr:cNvPr id="483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1665</xdr:row>
      <xdr:rowOff>0</xdr:rowOff>
    </xdr:from>
    <xdr:to>
      <xdr:col>35</xdr:col>
      <xdr:colOff>152400</xdr:colOff>
      <xdr:row>1665</xdr:row>
      <xdr:rowOff>133350</xdr:rowOff>
    </xdr:to>
    <xdr:pic>
      <xdr:nvPicPr>
        <xdr:cNvPr id="483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1666</xdr:row>
      <xdr:rowOff>0</xdr:rowOff>
    </xdr:from>
    <xdr:to>
      <xdr:col>32</xdr:col>
      <xdr:colOff>152400</xdr:colOff>
      <xdr:row>1666</xdr:row>
      <xdr:rowOff>133350</xdr:rowOff>
    </xdr:to>
    <xdr:pic>
      <xdr:nvPicPr>
        <xdr:cNvPr id="483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1666</xdr:row>
      <xdr:rowOff>0</xdr:rowOff>
    </xdr:from>
    <xdr:to>
      <xdr:col>34</xdr:col>
      <xdr:colOff>152400</xdr:colOff>
      <xdr:row>1666</xdr:row>
      <xdr:rowOff>133350</xdr:rowOff>
    </xdr:to>
    <xdr:pic>
      <xdr:nvPicPr>
        <xdr:cNvPr id="48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1666</xdr:row>
      <xdr:rowOff>0</xdr:rowOff>
    </xdr:from>
    <xdr:to>
      <xdr:col>35</xdr:col>
      <xdr:colOff>152400</xdr:colOff>
      <xdr:row>1666</xdr:row>
      <xdr:rowOff>133350</xdr:rowOff>
    </xdr:to>
    <xdr:pic>
      <xdr:nvPicPr>
        <xdr:cNvPr id="48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1667</xdr:row>
      <xdr:rowOff>0</xdr:rowOff>
    </xdr:from>
    <xdr:to>
      <xdr:col>32</xdr:col>
      <xdr:colOff>152400</xdr:colOff>
      <xdr:row>1667</xdr:row>
      <xdr:rowOff>133350</xdr:rowOff>
    </xdr:to>
    <xdr:pic>
      <xdr:nvPicPr>
        <xdr:cNvPr id="484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1667</xdr:row>
      <xdr:rowOff>0</xdr:rowOff>
    </xdr:from>
    <xdr:to>
      <xdr:col>34</xdr:col>
      <xdr:colOff>152400</xdr:colOff>
      <xdr:row>1667</xdr:row>
      <xdr:rowOff>133350</xdr:rowOff>
    </xdr:to>
    <xdr:pic>
      <xdr:nvPicPr>
        <xdr:cNvPr id="48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1667</xdr:row>
      <xdr:rowOff>0</xdr:rowOff>
    </xdr:from>
    <xdr:to>
      <xdr:col>35</xdr:col>
      <xdr:colOff>152400</xdr:colOff>
      <xdr:row>1667</xdr:row>
      <xdr:rowOff>133350</xdr:rowOff>
    </xdr:to>
    <xdr:pic>
      <xdr:nvPicPr>
        <xdr:cNvPr id="48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1668</xdr:row>
      <xdr:rowOff>0</xdr:rowOff>
    </xdr:from>
    <xdr:to>
      <xdr:col>32</xdr:col>
      <xdr:colOff>152400</xdr:colOff>
      <xdr:row>1668</xdr:row>
      <xdr:rowOff>133350</xdr:rowOff>
    </xdr:to>
    <xdr:pic>
      <xdr:nvPicPr>
        <xdr:cNvPr id="484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1668</xdr:row>
      <xdr:rowOff>0</xdr:rowOff>
    </xdr:from>
    <xdr:to>
      <xdr:col>34</xdr:col>
      <xdr:colOff>152400</xdr:colOff>
      <xdr:row>1668</xdr:row>
      <xdr:rowOff>133350</xdr:rowOff>
    </xdr:to>
    <xdr:pic>
      <xdr:nvPicPr>
        <xdr:cNvPr id="48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1668</xdr:row>
      <xdr:rowOff>0</xdr:rowOff>
    </xdr:from>
    <xdr:to>
      <xdr:col>35</xdr:col>
      <xdr:colOff>152400</xdr:colOff>
      <xdr:row>1668</xdr:row>
      <xdr:rowOff>133350</xdr:rowOff>
    </xdr:to>
    <xdr:pic>
      <xdr:nvPicPr>
        <xdr:cNvPr id="48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1669</xdr:row>
      <xdr:rowOff>0</xdr:rowOff>
    </xdr:from>
    <xdr:to>
      <xdr:col>32</xdr:col>
      <xdr:colOff>152400</xdr:colOff>
      <xdr:row>1669</xdr:row>
      <xdr:rowOff>133350</xdr:rowOff>
    </xdr:to>
    <xdr:pic>
      <xdr:nvPicPr>
        <xdr:cNvPr id="484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1669</xdr:row>
      <xdr:rowOff>0</xdr:rowOff>
    </xdr:from>
    <xdr:to>
      <xdr:col>34</xdr:col>
      <xdr:colOff>152400</xdr:colOff>
      <xdr:row>1669</xdr:row>
      <xdr:rowOff>133350</xdr:rowOff>
    </xdr:to>
    <xdr:pic>
      <xdr:nvPicPr>
        <xdr:cNvPr id="48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1669</xdr:row>
      <xdr:rowOff>0</xdr:rowOff>
    </xdr:from>
    <xdr:to>
      <xdr:col>35</xdr:col>
      <xdr:colOff>152400</xdr:colOff>
      <xdr:row>1669</xdr:row>
      <xdr:rowOff>133350</xdr:rowOff>
    </xdr:to>
    <xdr:pic>
      <xdr:nvPicPr>
        <xdr:cNvPr id="48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1669</xdr:row>
      <xdr:rowOff>0</xdr:rowOff>
    </xdr:from>
    <xdr:to>
      <xdr:col>46</xdr:col>
      <xdr:colOff>152400</xdr:colOff>
      <xdr:row>1669</xdr:row>
      <xdr:rowOff>133350</xdr:rowOff>
    </xdr:to>
    <xdr:pic>
      <xdr:nvPicPr>
        <xdr:cNvPr id="484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1670</xdr:row>
      <xdr:rowOff>0</xdr:rowOff>
    </xdr:from>
    <xdr:to>
      <xdr:col>32</xdr:col>
      <xdr:colOff>152400</xdr:colOff>
      <xdr:row>1670</xdr:row>
      <xdr:rowOff>133350</xdr:rowOff>
    </xdr:to>
    <xdr:pic>
      <xdr:nvPicPr>
        <xdr:cNvPr id="485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1670</xdr:row>
      <xdr:rowOff>0</xdr:rowOff>
    </xdr:from>
    <xdr:to>
      <xdr:col>34</xdr:col>
      <xdr:colOff>152400</xdr:colOff>
      <xdr:row>1670</xdr:row>
      <xdr:rowOff>133350</xdr:rowOff>
    </xdr:to>
    <xdr:pic>
      <xdr:nvPicPr>
        <xdr:cNvPr id="48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1670</xdr:row>
      <xdr:rowOff>0</xdr:rowOff>
    </xdr:from>
    <xdr:to>
      <xdr:col>35</xdr:col>
      <xdr:colOff>152400</xdr:colOff>
      <xdr:row>1670</xdr:row>
      <xdr:rowOff>133350</xdr:rowOff>
    </xdr:to>
    <xdr:pic>
      <xdr:nvPicPr>
        <xdr:cNvPr id="48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1671</xdr:row>
      <xdr:rowOff>0</xdr:rowOff>
    </xdr:from>
    <xdr:to>
      <xdr:col>32</xdr:col>
      <xdr:colOff>152400</xdr:colOff>
      <xdr:row>1671</xdr:row>
      <xdr:rowOff>133350</xdr:rowOff>
    </xdr:to>
    <xdr:pic>
      <xdr:nvPicPr>
        <xdr:cNvPr id="485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1671</xdr:row>
      <xdr:rowOff>0</xdr:rowOff>
    </xdr:from>
    <xdr:to>
      <xdr:col>34</xdr:col>
      <xdr:colOff>152400</xdr:colOff>
      <xdr:row>1671</xdr:row>
      <xdr:rowOff>133350</xdr:rowOff>
    </xdr:to>
    <xdr:pic>
      <xdr:nvPicPr>
        <xdr:cNvPr id="485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1671</xdr:row>
      <xdr:rowOff>0</xdr:rowOff>
    </xdr:from>
    <xdr:to>
      <xdr:col>35</xdr:col>
      <xdr:colOff>152400</xdr:colOff>
      <xdr:row>1671</xdr:row>
      <xdr:rowOff>133350</xdr:rowOff>
    </xdr:to>
    <xdr:pic>
      <xdr:nvPicPr>
        <xdr:cNvPr id="485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1672</xdr:row>
      <xdr:rowOff>0</xdr:rowOff>
    </xdr:from>
    <xdr:to>
      <xdr:col>32</xdr:col>
      <xdr:colOff>152400</xdr:colOff>
      <xdr:row>1672</xdr:row>
      <xdr:rowOff>133350</xdr:rowOff>
    </xdr:to>
    <xdr:pic>
      <xdr:nvPicPr>
        <xdr:cNvPr id="485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1672</xdr:row>
      <xdr:rowOff>0</xdr:rowOff>
    </xdr:from>
    <xdr:to>
      <xdr:col>34</xdr:col>
      <xdr:colOff>152400</xdr:colOff>
      <xdr:row>1672</xdr:row>
      <xdr:rowOff>133350</xdr:rowOff>
    </xdr:to>
    <xdr:pic>
      <xdr:nvPicPr>
        <xdr:cNvPr id="48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1672</xdr:row>
      <xdr:rowOff>0</xdr:rowOff>
    </xdr:from>
    <xdr:to>
      <xdr:col>35</xdr:col>
      <xdr:colOff>152400</xdr:colOff>
      <xdr:row>1672</xdr:row>
      <xdr:rowOff>133350</xdr:rowOff>
    </xdr:to>
    <xdr:pic>
      <xdr:nvPicPr>
        <xdr:cNvPr id="48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1673</xdr:row>
      <xdr:rowOff>0</xdr:rowOff>
    </xdr:from>
    <xdr:to>
      <xdr:col>34</xdr:col>
      <xdr:colOff>152400</xdr:colOff>
      <xdr:row>1673</xdr:row>
      <xdr:rowOff>133350</xdr:rowOff>
    </xdr:to>
    <xdr:pic>
      <xdr:nvPicPr>
        <xdr:cNvPr id="48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1673</xdr:row>
      <xdr:rowOff>0</xdr:rowOff>
    </xdr:from>
    <xdr:to>
      <xdr:col>35</xdr:col>
      <xdr:colOff>152400</xdr:colOff>
      <xdr:row>1673</xdr:row>
      <xdr:rowOff>133350</xdr:rowOff>
    </xdr:to>
    <xdr:pic>
      <xdr:nvPicPr>
        <xdr:cNvPr id="48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1674</xdr:row>
      <xdr:rowOff>0</xdr:rowOff>
    </xdr:from>
    <xdr:to>
      <xdr:col>32</xdr:col>
      <xdr:colOff>152400</xdr:colOff>
      <xdr:row>1674</xdr:row>
      <xdr:rowOff>133350</xdr:rowOff>
    </xdr:to>
    <xdr:pic>
      <xdr:nvPicPr>
        <xdr:cNvPr id="486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1674</xdr:row>
      <xdr:rowOff>0</xdr:rowOff>
    </xdr:from>
    <xdr:to>
      <xdr:col>34</xdr:col>
      <xdr:colOff>152400</xdr:colOff>
      <xdr:row>1674</xdr:row>
      <xdr:rowOff>133350</xdr:rowOff>
    </xdr:to>
    <xdr:pic>
      <xdr:nvPicPr>
        <xdr:cNvPr id="48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1674</xdr:row>
      <xdr:rowOff>0</xdr:rowOff>
    </xdr:from>
    <xdr:to>
      <xdr:col>35</xdr:col>
      <xdr:colOff>152400</xdr:colOff>
      <xdr:row>1674</xdr:row>
      <xdr:rowOff>133350</xdr:rowOff>
    </xdr:to>
    <xdr:pic>
      <xdr:nvPicPr>
        <xdr:cNvPr id="48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1675</xdr:row>
      <xdr:rowOff>0</xdr:rowOff>
    </xdr:from>
    <xdr:to>
      <xdr:col>34</xdr:col>
      <xdr:colOff>152400</xdr:colOff>
      <xdr:row>1675</xdr:row>
      <xdr:rowOff>133350</xdr:rowOff>
    </xdr:to>
    <xdr:pic>
      <xdr:nvPicPr>
        <xdr:cNvPr id="486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1675</xdr:row>
      <xdr:rowOff>0</xdr:rowOff>
    </xdr:from>
    <xdr:to>
      <xdr:col>35</xdr:col>
      <xdr:colOff>152400</xdr:colOff>
      <xdr:row>1675</xdr:row>
      <xdr:rowOff>133350</xdr:rowOff>
    </xdr:to>
    <xdr:pic>
      <xdr:nvPicPr>
        <xdr:cNvPr id="486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1675</xdr:row>
      <xdr:rowOff>0</xdr:rowOff>
    </xdr:from>
    <xdr:to>
      <xdr:col>46</xdr:col>
      <xdr:colOff>152400</xdr:colOff>
      <xdr:row>1675</xdr:row>
      <xdr:rowOff>133350</xdr:rowOff>
    </xdr:to>
    <xdr:pic>
      <xdr:nvPicPr>
        <xdr:cNvPr id="486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1676</xdr:row>
      <xdr:rowOff>0</xdr:rowOff>
    </xdr:from>
    <xdr:to>
      <xdr:col>34</xdr:col>
      <xdr:colOff>152400</xdr:colOff>
      <xdr:row>1676</xdr:row>
      <xdr:rowOff>133350</xdr:rowOff>
    </xdr:to>
    <xdr:pic>
      <xdr:nvPicPr>
        <xdr:cNvPr id="486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1676</xdr:row>
      <xdr:rowOff>0</xdr:rowOff>
    </xdr:from>
    <xdr:to>
      <xdr:col>35</xdr:col>
      <xdr:colOff>152400</xdr:colOff>
      <xdr:row>1676</xdr:row>
      <xdr:rowOff>133350</xdr:rowOff>
    </xdr:to>
    <xdr:pic>
      <xdr:nvPicPr>
        <xdr:cNvPr id="486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1676</xdr:row>
      <xdr:rowOff>0</xdr:rowOff>
    </xdr:from>
    <xdr:to>
      <xdr:col>46</xdr:col>
      <xdr:colOff>152400</xdr:colOff>
      <xdr:row>1676</xdr:row>
      <xdr:rowOff>133350</xdr:rowOff>
    </xdr:to>
    <xdr:pic>
      <xdr:nvPicPr>
        <xdr:cNvPr id="486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1677</xdr:row>
      <xdr:rowOff>0</xdr:rowOff>
    </xdr:from>
    <xdr:to>
      <xdr:col>32</xdr:col>
      <xdr:colOff>152400</xdr:colOff>
      <xdr:row>1677</xdr:row>
      <xdr:rowOff>133350</xdr:rowOff>
    </xdr:to>
    <xdr:pic>
      <xdr:nvPicPr>
        <xdr:cNvPr id="487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1677</xdr:row>
      <xdr:rowOff>0</xdr:rowOff>
    </xdr:from>
    <xdr:to>
      <xdr:col>34</xdr:col>
      <xdr:colOff>152400</xdr:colOff>
      <xdr:row>1677</xdr:row>
      <xdr:rowOff>133350</xdr:rowOff>
    </xdr:to>
    <xdr:pic>
      <xdr:nvPicPr>
        <xdr:cNvPr id="48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1677</xdr:row>
      <xdr:rowOff>0</xdr:rowOff>
    </xdr:from>
    <xdr:to>
      <xdr:col>35</xdr:col>
      <xdr:colOff>152400</xdr:colOff>
      <xdr:row>1677</xdr:row>
      <xdr:rowOff>133350</xdr:rowOff>
    </xdr:to>
    <xdr:pic>
      <xdr:nvPicPr>
        <xdr:cNvPr id="48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1678</xdr:row>
      <xdr:rowOff>0</xdr:rowOff>
    </xdr:from>
    <xdr:to>
      <xdr:col>34</xdr:col>
      <xdr:colOff>152400</xdr:colOff>
      <xdr:row>1678</xdr:row>
      <xdr:rowOff>133350</xdr:rowOff>
    </xdr:to>
    <xdr:pic>
      <xdr:nvPicPr>
        <xdr:cNvPr id="487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1678</xdr:row>
      <xdr:rowOff>0</xdr:rowOff>
    </xdr:from>
    <xdr:to>
      <xdr:col>35</xdr:col>
      <xdr:colOff>152400</xdr:colOff>
      <xdr:row>1678</xdr:row>
      <xdr:rowOff>133350</xdr:rowOff>
    </xdr:to>
    <xdr:pic>
      <xdr:nvPicPr>
        <xdr:cNvPr id="487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1679</xdr:row>
      <xdr:rowOff>0</xdr:rowOff>
    </xdr:from>
    <xdr:to>
      <xdr:col>34</xdr:col>
      <xdr:colOff>152400</xdr:colOff>
      <xdr:row>1679</xdr:row>
      <xdr:rowOff>133350</xdr:rowOff>
    </xdr:to>
    <xdr:pic>
      <xdr:nvPicPr>
        <xdr:cNvPr id="487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1679</xdr:row>
      <xdr:rowOff>0</xdr:rowOff>
    </xdr:from>
    <xdr:to>
      <xdr:col>35</xdr:col>
      <xdr:colOff>152400</xdr:colOff>
      <xdr:row>1679</xdr:row>
      <xdr:rowOff>133350</xdr:rowOff>
    </xdr:to>
    <xdr:pic>
      <xdr:nvPicPr>
        <xdr:cNvPr id="487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1680</xdr:row>
      <xdr:rowOff>0</xdr:rowOff>
    </xdr:from>
    <xdr:to>
      <xdr:col>34</xdr:col>
      <xdr:colOff>152400</xdr:colOff>
      <xdr:row>1680</xdr:row>
      <xdr:rowOff>133350</xdr:rowOff>
    </xdr:to>
    <xdr:pic>
      <xdr:nvPicPr>
        <xdr:cNvPr id="48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1680</xdr:row>
      <xdr:rowOff>0</xdr:rowOff>
    </xdr:from>
    <xdr:to>
      <xdr:col>35</xdr:col>
      <xdr:colOff>152400</xdr:colOff>
      <xdr:row>1680</xdr:row>
      <xdr:rowOff>133350</xdr:rowOff>
    </xdr:to>
    <xdr:pic>
      <xdr:nvPicPr>
        <xdr:cNvPr id="48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1681</xdr:row>
      <xdr:rowOff>0</xdr:rowOff>
    </xdr:from>
    <xdr:to>
      <xdr:col>34</xdr:col>
      <xdr:colOff>152400</xdr:colOff>
      <xdr:row>1681</xdr:row>
      <xdr:rowOff>133350</xdr:rowOff>
    </xdr:to>
    <xdr:pic>
      <xdr:nvPicPr>
        <xdr:cNvPr id="48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1681</xdr:row>
      <xdr:rowOff>0</xdr:rowOff>
    </xdr:from>
    <xdr:to>
      <xdr:col>35</xdr:col>
      <xdr:colOff>152400</xdr:colOff>
      <xdr:row>1681</xdr:row>
      <xdr:rowOff>133350</xdr:rowOff>
    </xdr:to>
    <xdr:pic>
      <xdr:nvPicPr>
        <xdr:cNvPr id="488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1682</xdr:row>
      <xdr:rowOff>0</xdr:rowOff>
    </xdr:from>
    <xdr:to>
      <xdr:col>34</xdr:col>
      <xdr:colOff>152400</xdr:colOff>
      <xdr:row>1682</xdr:row>
      <xdr:rowOff>133350</xdr:rowOff>
    </xdr:to>
    <xdr:pic>
      <xdr:nvPicPr>
        <xdr:cNvPr id="488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1682</xdr:row>
      <xdr:rowOff>0</xdr:rowOff>
    </xdr:from>
    <xdr:to>
      <xdr:col>35</xdr:col>
      <xdr:colOff>152400</xdr:colOff>
      <xdr:row>1682</xdr:row>
      <xdr:rowOff>133350</xdr:rowOff>
    </xdr:to>
    <xdr:pic>
      <xdr:nvPicPr>
        <xdr:cNvPr id="488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1683</xdr:row>
      <xdr:rowOff>0</xdr:rowOff>
    </xdr:from>
    <xdr:to>
      <xdr:col>34</xdr:col>
      <xdr:colOff>152400</xdr:colOff>
      <xdr:row>1683</xdr:row>
      <xdr:rowOff>133350</xdr:rowOff>
    </xdr:to>
    <xdr:pic>
      <xdr:nvPicPr>
        <xdr:cNvPr id="488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1683</xdr:row>
      <xdr:rowOff>0</xdr:rowOff>
    </xdr:from>
    <xdr:to>
      <xdr:col>35</xdr:col>
      <xdr:colOff>152400</xdr:colOff>
      <xdr:row>1683</xdr:row>
      <xdr:rowOff>133350</xdr:rowOff>
    </xdr:to>
    <xdr:pic>
      <xdr:nvPicPr>
        <xdr:cNvPr id="488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1684</xdr:row>
      <xdr:rowOff>0</xdr:rowOff>
    </xdr:from>
    <xdr:to>
      <xdr:col>32</xdr:col>
      <xdr:colOff>152400</xdr:colOff>
      <xdr:row>1684</xdr:row>
      <xdr:rowOff>133350</xdr:rowOff>
    </xdr:to>
    <xdr:pic>
      <xdr:nvPicPr>
        <xdr:cNvPr id="488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1684</xdr:row>
      <xdr:rowOff>0</xdr:rowOff>
    </xdr:from>
    <xdr:to>
      <xdr:col>34</xdr:col>
      <xdr:colOff>152400</xdr:colOff>
      <xdr:row>1684</xdr:row>
      <xdr:rowOff>133350</xdr:rowOff>
    </xdr:to>
    <xdr:pic>
      <xdr:nvPicPr>
        <xdr:cNvPr id="48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1684</xdr:row>
      <xdr:rowOff>0</xdr:rowOff>
    </xdr:from>
    <xdr:to>
      <xdr:col>35</xdr:col>
      <xdr:colOff>152400</xdr:colOff>
      <xdr:row>1684</xdr:row>
      <xdr:rowOff>133350</xdr:rowOff>
    </xdr:to>
    <xdr:pic>
      <xdr:nvPicPr>
        <xdr:cNvPr id="48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1685</xdr:row>
      <xdr:rowOff>0</xdr:rowOff>
    </xdr:from>
    <xdr:to>
      <xdr:col>32</xdr:col>
      <xdr:colOff>152400</xdr:colOff>
      <xdr:row>1685</xdr:row>
      <xdr:rowOff>133350</xdr:rowOff>
    </xdr:to>
    <xdr:pic>
      <xdr:nvPicPr>
        <xdr:cNvPr id="488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1685</xdr:row>
      <xdr:rowOff>0</xdr:rowOff>
    </xdr:from>
    <xdr:to>
      <xdr:col>34</xdr:col>
      <xdr:colOff>152400</xdr:colOff>
      <xdr:row>1685</xdr:row>
      <xdr:rowOff>133350</xdr:rowOff>
    </xdr:to>
    <xdr:pic>
      <xdr:nvPicPr>
        <xdr:cNvPr id="48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1685</xdr:row>
      <xdr:rowOff>0</xdr:rowOff>
    </xdr:from>
    <xdr:to>
      <xdr:col>35</xdr:col>
      <xdr:colOff>152400</xdr:colOff>
      <xdr:row>1685</xdr:row>
      <xdr:rowOff>133350</xdr:rowOff>
    </xdr:to>
    <xdr:pic>
      <xdr:nvPicPr>
        <xdr:cNvPr id="48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1685</xdr:row>
      <xdr:rowOff>0</xdr:rowOff>
    </xdr:from>
    <xdr:to>
      <xdr:col>46</xdr:col>
      <xdr:colOff>152400</xdr:colOff>
      <xdr:row>1685</xdr:row>
      <xdr:rowOff>133350</xdr:rowOff>
    </xdr:to>
    <xdr:pic>
      <xdr:nvPicPr>
        <xdr:cNvPr id="489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1686</xdr:row>
      <xdr:rowOff>0</xdr:rowOff>
    </xdr:from>
    <xdr:to>
      <xdr:col>32</xdr:col>
      <xdr:colOff>152400</xdr:colOff>
      <xdr:row>1686</xdr:row>
      <xdr:rowOff>133350</xdr:rowOff>
    </xdr:to>
    <xdr:pic>
      <xdr:nvPicPr>
        <xdr:cNvPr id="489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1686</xdr:row>
      <xdr:rowOff>0</xdr:rowOff>
    </xdr:from>
    <xdr:to>
      <xdr:col>34</xdr:col>
      <xdr:colOff>152400</xdr:colOff>
      <xdr:row>1686</xdr:row>
      <xdr:rowOff>133350</xdr:rowOff>
    </xdr:to>
    <xdr:pic>
      <xdr:nvPicPr>
        <xdr:cNvPr id="48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1686</xdr:row>
      <xdr:rowOff>0</xdr:rowOff>
    </xdr:from>
    <xdr:to>
      <xdr:col>35</xdr:col>
      <xdr:colOff>152400</xdr:colOff>
      <xdr:row>1686</xdr:row>
      <xdr:rowOff>133350</xdr:rowOff>
    </xdr:to>
    <xdr:pic>
      <xdr:nvPicPr>
        <xdr:cNvPr id="48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1686</xdr:row>
      <xdr:rowOff>0</xdr:rowOff>
    </xdr:from>
    <xdr:to>
      <xdr:col>46</xdr:col>
      <xdr:colOff>152400</xdr:colOff>
      <xdr:row>1686</xdr:row>
      <xdr:rowOff>133350</xdr:rowOff>
    </xdr:to>
    <xdr:pic>
      <xdr:nvPicPr>
        <xdr:cNvPr id="489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1687</xdr:row>
      <xdr:rowOff>0</xdr:rowOff>
    </xdr:from>
    <xdr:to>
      <xdr:col>34</xdr:col>
      <xdr:colOff>152400</xdr:colOff>
      <xdr:row>1687</xdr:row>
      <xdr:rowOff>133350</xdr:rowOff>
    </xdr:to>
    <xdr:pic>
      <xdr:nvPicPr>
        <xdr:cNvPr id="48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1687</xdr:row>
      <xdr:rowOff>0</xdr:rowOff>
    </xdr:from>
    <xdr:to>
      <xdr:col>35</xdr:col>
      <xdr:colOff>152400</xdr:colOff>
      <xdr:row>1687</xdr:row>
      <xdr:rowOff>133350</xdr:rowOff>
    </xdr:to>
    <xdr:pic>
      <xdr:nvPicPr>
        <xdr:cNvPr id="48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1688</xdr:row>
      <xdr:rowOff>0</xdr:rowOff>
    </xdr:from>
    <xdr:to>
      <xdr:col>32</xdr:col>
      <xdr:colOff>152400</xdr:colOff>
      <xdr:row>1688</xdr:row>
      <xdr:rowOff>133350</xdr:rowOff>
    </xdr:to>
    <xdr:pic>
      <xdr:nvPicPr>
        <xdr:cNvPr id="489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1688</xdr:row>
      <xdr:rowOff>0</xdr:rowOff>
    </xdr:from>
    <xdr:to>
      <xdr:col>34</xdr:col>
      <xdr:colOff>152400</xdr:colOff>
      <xdr:row>1688</xdr:row>
      <xdr:rowOff>133350</xdr:rowOff>
    </xdr:to>
    <xdr:pic>
      <xdr:nvPicPr>
        <xdr:cNvPr id="489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1688</xdr:row>
      <xdr:rowOff>0</xdr:rowOff>
    </xdr:from>
    <xdr:to>
      <xdr:col>35</xdr:col>
      <xdr:colOff>152400</xdr:colOff>
      <xdr:row>1688</xdr:row>
      <xdr:rowOff>133350</xdr:rowOff>
    </xdr:to>
    <xdr:pic>
      <xdr:nvPicPr>
        <xdr:cNvPr id="490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1688</xdr:row>
      <xdr:rowOff>0</xdr:rowOff>
    </xdr:from>
    <xdr:to>
      <xdr:col>46</xdr:col>
      <xdr:colOff>152400</xdr:colOff>
      <xdr:row>1688</xdr:row>
      <xdr:rowOff>133350</xdr:rowOff>
    </xdr:to>
    <xdr:pic>
      <xdr:nvPicPr>
        <xdr:cNvPr id="490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1689</xdr:row>
      <xdr:rowOff>0</xdr:rowOff>
    </xdr:from>
    <xdr:to>
      <xdr:col>32</xdr:col>
      <xdr:colOff>152400</xdr:colOff>
      <xdr:row>1689</xdr:row>
      <xdr:rowOff>133350</xdr:rowOff>
    </xdr:to>
    <xdr:pic>
      <xdr:nvPicPr>
        <xdr:cNvPr id="490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1689</xdr:row>
      <xdr:rowOff>0</xdr:rowOff>
    </xdr:from>
    <xdr:to>
      <xdr:col>34</xdr:col>
      <xdr:colOff>152400</xdr:colOff>
      <xdr:row>1689</xdr:row>
      <xdr:rowOff>133350</xdr:rowOff>
    </xdr:to>
    <xdr:pic>
      <xdr:nvPicPr>
        <xdr:cNvPr id="49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1689</xdr:row>
      <xdr:rowOff>0</xdr:rowOff>
    </xdr:from>
    <xdr:to>
      <xdr:col>35</xdr:col>
      <xdr:colOff>152400</xdr:colOff>
      <xdr:row>1689</xdr:row>
      <xdr:rowOff>133350</xdr:rowOff>
    </xdr:to>
    <xdr:pic>
      <xdr:nvPicPr>
        <xdr:cNvPr id="49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1690</xdr:row>
      <xdr:rowOff>0</xdr:rowOff>
    </xdr:from>
    <xdr:to>
      <xdr:col>32</xdr:col>
      <xdr:colOff>152400</xdr:colOff>
      <xdr:row>1690</xdr:row>
      <xdr:rowOff>133350</xdr:rowOff>
    </xdr:to>
    <xdr:pic>
      <xdr:nvPicPr>
        <xdr:cNvPr id="490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1690</xdr:row>
      <xdr:rowOff>0</xdr:rowOff>
    </xdr:from>
    <xdr:to>
      <xdr:col>34</xdr:col>
      <xdr:colOff>152400</xdr:colOff>
      <xdr:row>1690</xdr:row>
      <xdr:rowOff>133350</xdr:rowOff>
    </xdr:to>
    <xdr:pic>
      <xdr:nvPicPr>
        <xdr:cNvPr id="490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1691</xdr:row>
      <xdr:rowOff>0</xdr:rowOff>
    </xdr:from>
    <xdr:to>
      <xdr:col>32</xdr:col>
      <xdr:colOff>152400</xdr:colOff>
      <xdr:row>1691</xdr:row>
      <xdr:rowOff>133350</xdr:rowOff>
    </xdr:to>
    <xdr:pic>
      <xdr:nvPicPr>
        <xdr:cNvPr id="490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1691</xdr:row>
      <xdr:rowOff>0</xdr:rowOff>
    </xdr:from>
    <xdr:to>
      <xdr:col>34</xdr:col>
      <xdr:colOff>152400</xdr:colOff>
      <xdr:row>1691</xdr:row>
      <xdr:rowOff>133350</xdr:rowOff>
    </xdr:to>
    <xdr:pic>
      <xdr:nvPicPr>
        <xdr:cNvPr id="49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1691</xdr:row>
      <xdr:rowOff>0</xdr:rowOff>
    </xdr:from>
    <xdr:to>
      <xdr:col>35</xdr:col>
      <xdr:colOff>152400</xdr:colOff>
      <xdr:row>1691</xdr:row>
      <xdr:rowOff>133350</xdr:rowOff>
    </xdr:to>
    <xdr:pic>
      <xdr:nvPicPr>
        <xdr:cNvPr id="490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1691</xdr:row>
      <xdr:rowOff>0</xdr:rowOff>
    </xdr:from>
    <xdr:to>
      <xdr:col>46</xdr:col>
      <xdr:colOff>152400</xdr:colOff>
      <xdr:row>1691</xdr:row>
      <xdr:rowOff>133350</xdr:rowOff>
    </xdr:to>
    <xdr:pic>
      <xdr:nvPicPr>
        <xdr:cNvPr id="491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1692</xdr:row>
      <xdr:rowOff>0</xdr:rowOff>
    </xdr:from>
    <xdr:to>
      <xdr:col>32</xdr:col>
      <xdr:colOff>152400</xdr:colOff>
      <xdr:row>1692</xdr:row>
      <xdr:rowOff>133350</xdr:rowOff>
    </xdr:to>
    <xdr:pic>
      <xdr:nvPicPr>
        <xdr:cNvPr id="491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1692</xdr:row>
      <xdr:rowOff>0</xdr:rowOff>
    </xdr:from>
    <xdr:to>
      <xdr:col>34</xdr:col>
      <xdr:colOff>152400</xdr:colOff>
      <xdr:row>1692</xdr:row>
      <xdr:rowOff>133350</xdr:rowOff>
    </xdr:to>
    <xdr:pic>
      <xdr:nvPicPr>
        <xdr:cNvPr id="49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1692</xdr:row>
      <xdr:rowOff>0</xdr:rowOff>
    </xdr:from>
    <xdr:to>
      <xdr:col>35</xdr:col>
      <xdr:colOff>152400</xdr:colOff>
      <xdr:row>1692</xdr:row>
      <xdr:rowOff>133350</xdr:rowOff>
    </xdr:to>
    <xdr:pic>
      <xdr:nvPicPr>
        <xdr:cNvPr id="49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1693</xdr:row>
      <xdr:rowOff>0</xdr:rowOff>
    </xdr:from>
    <xdr:to>
      <xdr:col>32</xdr:col>
      <xdr:colOff>152400</xdr:colOff>
      <xdr:row>1693</xdr:row>
      <xdr:rowOff>133350</xdr:rowOff>
    </xdr:to>
    <xdr:pic>
      <xdr:nvPicPr>
        <xdr:cNvPr id="491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1693</xdr:row>
      <xdr:rowOff>0</xdr:rowOff>
    </xdr:from>
    <xdr:to>
      <xdr:col>34</xdr:col>
      <xdr:colOff>152400</xdr:colOff>
      <xdr:row>1693</xdr:row>
      <xdr:rowOff>133350</xdr:rowOff>
    </xdr:to>
    <xdr:pic>
      <xdr:nvPicPr>
        <xdr:cNvPr id="49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1693</xdr:row>
      <xdr:rowOff>0</xdr:rowOff>
    </xdr:from>
    <xdr:to>
      <xdr:col>35</xdr:col>
      <xdr:colOff>152400</xdr:colOff>
      <xdr:row>1693</xdr:row>
      <xdr:rowOff>133350</xdr:rowOff>
    </xdr:to>
    <xdr:pic>
      <xdr:nvPicPr>
        <xdr:cNvPr id="49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1694</xdr:row>
      <xdr:rowOff>0</xdr:rowOff>
    </xdr:from>
    <xdr:to>
      <xdr:col>32</xdr:col>
      <xdr:colOff>152400</xdr:colOff>
      <xdr:row>1694</xdr:row>
      <xdr:rowOff>133350</xdr:rowOff>
    </xdr:to>
    <xdr:pic>
      <xdr:nvPicPr>
        <xdr:cNvPr id="491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1694</xdr:row>
      <xdr:rowOff>0</xdr:rowOff>
    </xdr:from>
    <xdr:to>
      <xdr:col>34</xdr:col>
      <xdr:colOff>152400</xdr:colOff>
      <xdr:row>1694</xdr:row>
      <xdr:rowOff>133350</xdr:rowOff>
    </xdr:to>
    <xdr:pic>
      <xdr:nvPicPr>
        <xdr:cNvPr id="49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1694</xdr:row>
      <xdr:rowOff>0</xdr:rowOff>
    </xdr:from>
    <xdr:to>
      <xdr:col>35</xdr:col>
      <xdr:colOff>152400</xdr:colOff>
      <xdr:row>1694</xdr:row>
      <xdr:rowOff>133350</xdr:rowOff>
    </xdr:to>
    <xdr:pic>
      <xdr:nvPicPr>
        <xdr:cNvPr id="49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1695</xdr:row>
      <xdr:rowOff>0</xdr:rowOff>
    </xdr:from>
    <xdr:to>
      <xdr:col>32</xdr:col>
      <xdr:colOff>152400</xdr:colOff>
      <xdr:row>1695</xdr:row>
      <xdr:rowOff>133350</xdr:rowOff>
    </xdr:to>
    <xdr:pic>
      <xdr:nvPicPr>
        <xdr:cNvPr id="492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1695</xdr:row>
      <xdr:rowOff>0</xdr:rowOff>
    </xdr:from>
    <xdr:to>
      <xdr:col>34</xdr:col>
      <xdr:colOff>152400</xdr:colOff>
      <xdr:row>1695</xdr:row>
      <xdr:rowOff>133350</xdr:rowOff>
    </xdr:to>
    <xdr:pic>
      <xdr:nvPicPr>
        <xdr:cNvPr id="492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1695</xdr:row>
      <xdr:rowOff>0</xdr:rowOff>
    </xdr:from>
    <xdr:to>
      <xdr:col>35</xdr:col>
      <xdr:colOff>152400</xdr:colOff>
      <xdr:row>1695</xdr:row>
      <xdr:rowOff>133350</xdr:rowOff>
    </xdr:to>
    <xdr:pic>
      <xdr:nvPicPr>
        <xdr:cNvPr id="492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1695</xdr:row>
      <xdr:rowOff>0</xdr:rowOff>
    </xdr:from>
    <xdr:to>
      <xdr:col>46</xdr:col>
      <xdr:colOff>152400</xdr:colOff>
      <xdr:row>1695</xdr:row>
      <xdr:rowOff>133350</xdr:rowOff>
    </xdr:to>
    <xdr:pic>
      <xdr:nvPicPr>
        <xdr:cNvPr id="492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1696</xdr:row>
      <xdr:rowOff>0</xdr:rowOff>
    </xdr:from>
    <xdr:to>
      <xdr:col>34</xdr:col>
      <xdr:colOff>152400</xdr:colOff>
      <xdr:row>1696</xdr:row>
      <xdr:rowOff>133350</xdr:rowOff>
    </xdr:to>
    <xdr:pic>
      <xdr:nvPicPr>
        <xdr:cNvPr id="49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1696</xdr:row>
      <xdr:rowOff>0</xdr:rowOff>
    </xdr:from>
    <xdr:to>
      <xdr:col>46</xdr:col>
      <xdr:colOff>152400</xdr:colOff>
      <xdr:row>1696</xdr:row>
      <xdr:rowOff>133350</xdr:rowOff>
    </xdr:to>
    <xdr:pic>
      <xdr:nvPicPr>
        <xdr:cNvPr id="492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1697</xdr:row>
      <xdr:rowOff>0</xdr:rowOff>
    </xdr:from>
    <xdr:to>
      <xdr:col>32</xdr:col>
      <xdr:colOff>152400</xdr:colOff>
      <xdr:row>1697</xdr:row>
      <xdr:rowOff>133350</xdr:rowOff>
    </xdr:to>
    <xdr:pic>
      <xdr:nvPicPr>
        <xdr:cNvPr id="492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1697</xdr:row>
      <xdr:rowOff>0</xdr:rowOff>
    </xdr:from>
    <xdr:to>
      <xdr:col>34</xdr:col>
      <xdr:colOff>152400</xdr:colOff>
      <xdr:row>1697</xdr:row>
      <xdr:rowOff>133350</xdr:rowOff>
    </xdr:to>
    <xdr:pic>
      <xdr:nvPicPr>
        <xdr:cNvPr id="49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1697</xdr:row>
      <xdr:rowOff>0</xdr:rowOff>
    </xdr:from>
    <xdr:to>
      <xdr:col>35</xdr:col>
      <xdr:colOff>152400</xdr:colOff>
      <xdr:row>1697</xdr:row>
      <xdr:rowOff>133350</xdr:rowOff>
    </xdr:to>
    <xdr:pic>
      <xdr:nvPicPr>
        <xdr:cNvPr id="49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1697</xdr:row>
      <xdr:rowOff>0</xdr:rowOff>
    </xdr:from>
    <xdr:to>
      <xdr:col>46</xdr:col>
      <xdr:colOff>152400</xdr:colOff>
      <xdr:row>1697</xdr:row>
      <xdr:rowOff>133350</xdr:rowOff>
    </xdr:to>
    <xdr:pic>
      <xdr:nvPicPr>
        <xdr:cNvPr id="492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1698</xdr:row>
      <xdr:rowOff>0</xdr:rowOff>
    </xdr:from>
    <xdr:to>
      <xdr:col>32</xdr:col>
      <xdr:colOff>152400</xdr:colOff>
      <xdr:row>1698</xdr:row>
      <xdr:rowOff>133350</xdr:rowOff>
    </xdr:to>
    <xdr:pic>
      <xdr:nvPicPr>
        <xdr:cNvPr id="493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1698</xdr:row>
      <xdr:rowOff>0</xdr:rowOff>
    </xdr:from>
    <xdr:to>
      <xdr:col>34</xdr:col>
      <xdr:colOff>152400</xdr:colOff>
      <xdr:row>1698</xdr:row>
      <xdr:rowOff>133350</xdr:rowOff>
    </xdr:to>
    <xdr:pic>
      <xdr:nvPicPr>
        <xdr:cNvPr id="493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1698</xdr:row>
      <xdr:rowOff>0</xdr:rowOff>
    </xdr:from>
    <xdr:to>
      <xdr:col>35</xdr:col>
      <xdr:colOff>152400</xdr:colOff>
      <xdr:row>1698</xdr:row>
      <xdr:rowOff>133350</xdr:rowOff>
    </xdr:to>
    <xdr:pic>
      <xdr:nvPicPr>
        <xdr:cNvPr id="493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1698</xdr:row>
      <xdr:rowOff>0</xdr:rowOff>
    </xdr:from>
    <xdr:to>
      <xdr:col>46</xdr:col>
      <xdr:colOff>152400</xdr:colOff>
      <xdr:row>1698</xdr:row>
      <xdr:rowOff>133350</xdr:rowOff>
    </xdr:to>
    <xdr:pic>
      <xdr:nvPicPr>
        <xdr:cNvPr id="493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1699</xdr:row>
      <xdr:rowOff>0</xdr:rowOff>
    </xdr:from>
    <xdr:to>
      <xdr:col>34</xdr:col>
      <xdr:colOff>152400</xdr:colOff>
      <xdr:row>1699</xdr:row>
      <xdr:rowOff>133350</xdr:rowOff>
    </xdr:to>
    <xdr:pic>
      <xdr:nvPicPr>
        <xdr:cNvPr id="493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1699</xdr:row>
      <xdr:rowOff>0</xdr:rowOff>
    </xdr:from>
    <xdr:to>
      <xdr:col>35</xdr:col>
      <xdr:colOff>152400</xdr:colOff>
      <xdr:row>1699</xdr:row>
      <xdr:rowOff>133350</xdr:rowOff>
    </xdr:to>
    <xdr:pic>
      <xdr:nvPicPr>
        <xdr:cNvPr id="493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1700</xdr:row>
      <xdr:rowOff>0</xdr:rowOff>
    </xdr:from>
    <xdr:to>
      <xdr:col>32</xdr:col>
      <xdr:colOff>152400</xdr:colOff>
      <xdr:row>1700</xdr:row>
      <xdr:rowOff>133350</xdr:rowOff>
    </xdr:to>
    <xdr:pic>
      <xdr:nvPicPr>
        <xdr:cNvPr id="493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1700</xdr:row>
      <xdr:rowOff>0</xdr:rowOff>
    </xdr:from>
    <xdr:to>
      <xdr:col>34</xdr:col>
      <xdr:colOff>152400</xdr:colOff>
      <xdr:row>1700</xdr:row>
      <xdr:rowOff>133350</xdr:rowOff>
    </xdr:to>
    <xdr:pic>
      <xdr:nvPicPr>
        <xdr:cNvPr id="493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1700</xdr:row>
      <xdr:rowOff>0</xdr:rowOff>
    </xdr:from>
    <xdr:to>
      <xdr:col>35</xdr:col>
      <xdr:colOff>152400</xdr:colOff>
      <xdr:row>1700</xdr:row>
      <xdr:rowOff>133350</xdr:rowOff>
    </xdr:to>
    <xdr:pic>
      <xdr:nvPicPr>
        <xdr:cNvPr id="493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1701</xdr:row>
      <xdr:rowOff>0</xdr:rowOff>
    </xdr:from>
    <xdr:to>
      <xdr:col>34</xdr:col>
      <xdr:colOff>152400</xdr:colOff>
      <xdr:row>1701</xdr:row>
      <xdr:rowOff>133350</xdr:rowOff>
    </xdr:to>
    <xdr:pic>
      <xdr:nvPicPr>
        <xdr:cNvPr id="49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1701</xdr:row>
      <xdr:rowOff>0</xdr:rowOff>
    </xdr:from>
    <xdr:to>
      <xdr:col>35</xdr:col>
      <xdr:colOff>152400</xdr:colOff>
      <xdr:row>1701</xdr:row>
      <xdr:rowOff>133350</xdr:rowOff>
    </xdr:to>
    <xdr:pic>
      <xdr:nvPicPr>
        <xdr:cNvPr id="49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1702</xdr:row>
      <xdr:rowOff>0</xdr:rowOff>
    </xdr:from>
    <xdr:to>
      <xdr:col>32</xdr:col>
      <xdr:colOff>152400</xdr:colOff>
      <xdr:row>1702</xdr:row>
      <xdr:rowOff>133350</xdr:rowOff>
    </xdr:to>
    <xdr:pic>
      <xdr:nvPicPr>
        <xdr:cNvPr id="494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1702</xdr:row>
      <xdr:rowOff>0</xdr:rowOff>
    </xdr:from>
    <xdr:to>
      <xdr:col>34</xdr:col>
      <xdr:colOff>152400</xdr:colOff>
      <xdr:row>1702</xdr:row>
      <xdr:rowOff>133350</xdr:rowOff>
    </xdr:to>
    <xdr:pic>
      <xdr:nvPicPr>
        <xdr:cNvPr id="494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1702</xdr:row>
      <xdr:rowOff>0</xdr:rowOff>
    </xdr:from>
    <xdr:to>
      <xdr:col>35</xdr:col>
      <xdr:colOff>152400</xdr:colOff>
      <xdr:row>1702</xdr:row>
      <xdr:rowOff>133350</xdr:rowOff>
    </xdr:to>
    <xdr:pic>
      <xdr:nvPicPr>
        <xdr:cNvPr id="494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1702</xdr:row>
      <xdr:rowOff>0</xdr:rowOff>
    </xdr:from>
    <xdr:to>
      <xdr:col>46</xdr:col>
      <xdr:colOff>152400</xdr:colOff>
      <xdr:row>1702</xdr:row>
      <xdr:rowOff>133350</xdr:rowOff>
    </xdr:to>
    <xdr:pic>
      <xdr:nvPicPr>
        <xdr:cNvPr id="494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1703</xdr:row>
      <xdr:rowOff>0</xdr:rowOff>
    </xdr:from>
    <xdr:to>
      <xdr:col>32</xdr:col>
      <xdr:colOff>152400</xdr:colOff>
      <xdr:row>1703</xdr:row>
      <xdr:rowOff>133350</xdr:rowOff>
    </xdr:to>
    <xdr:pic>
      <xdr:nvPicPr>
        <xdr:cNvPr id="494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1703</xdr:row>
      <xdr:rowOff>0</xdr:rowOff>
    </xdr:from>
    <xdr:to>
      <xdr:col>34</xdr:col>
      <xdr:colOff>152400</xdr:colOff>
      <xdr:row>1703</xdr:row>
      <xdr:rowOff>133350</xdr:rowOff>
    </xdr:to>
    <xdr:pic>
      <xdr:nvPicPr>
        <xdr:cNvPr id="494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1703</xdr:row>
      <xdr:rowOff>0</xdr:rowOff>
    </xdr:from>
    <xdr:to>
      <xdr:col>35</xdr:col>
      <xdr:colOff>152400</xdr:colOff>
      <xdr:row>1703</xdr:row>
      <xdr:rowOff>133350</xdr:rowOff>
    </xdr:to>
    <xdr:pic>
      <xdr:nvPicPr>
        <xdr:cNvPr id="494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1703</xdr:row>
      <xdr:rowOff>0</xdr:rowOff>
    </xdr:from>
    <xdr:to>
      <xdr:col>46</xdr:col>
      <xdr:colOff>152400</xdr:colOff>
      <xdr:row>1703</xdr:row>
      <xdr:rowOff>133350</xdr:rowOff>
    </xdr:to>
    <xdr:pic>
      <xdr:nvPicPr>
        <xdr:cNvPr id="494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1704</xdr:row>
      <xdr:rowOff>0</xdr:rowOff>
    </xdr:from>
    <xdr:to>
      <xdr:col>32</xdr:col>
      <xdr:colOff>152400</xdr:colOff>
      <xdr:row>1704</xdr:row>
      <xdr:rowOff>133350</xdr:rowOff>
    </xdr:to>
    <xdr:pic>
      <xdr:nvPicPr>
        <xdr:cNvPr id="494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1704</xdr:row>
      <xdr:rowOff>0</xdr:rowOff>
    </xdr:from>
    <xdr:to>
      <xdr:col>34</xdr:col>
      <xdr:colOff>152400</xdr:colOff>
      <xdr:row>1704</xdr:row>
      <xdr:rowOff>133350</xdr:rowOff>
    </xdr:to>
    <xdr:pic>
      <xdr:nvPicPr>
        <xdr:cNvPr id="49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1704</xdr:row>
      <xdr:rowOff>0</xdr:rowOff>
    </xdr:from>
    <xdr:to>
      <xdr:col>35</xdr:col>
      <xdr:colOff>152400</xdr:colOff>
      <xdr:row>1704</xdr:row>
      <xdr:rowOff>133350</xdr:rowOff>
    </xdr:to>
    <xdr:pic>
      <xdr:nvPicPr>
        <xdr:cNvPr id="495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1705</xdr:row>
      <xdr:rowOff>0</xdr:rowOff>
    </xdr:from>
    <xdr:to>
      <xdr:col>32</xdr:col>
      <xdr:colOff>152400</xdr:colOff>
      <xdr:row>1705</xdr:row>
      <xdr:rowOff>133350</xdr:rowOff>
    </xdr:to>
    <xdr:pic>
      <xdr:nvPicPr>
        <xdr:cNvPr id="495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1705</xdr:row>
      <xdr:rowOff>0</xdr:rowOff>
    </xdr:from>
    <xdr:to>
      <xdr:col>34</xdr:col>
      <xdr:colOff>152400</xdr:colOff>
      <xdr:row>1705</xdr:row>
      <xdr:rowOff>133350</xdr:rowOff>
    </xdr:to>
    <xdr:pic>
      <xdr:nvPicPr>
        <xdr:cNvPr id="49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1705</xdr:row>
      <xdr:rowOff>0</xdr:rowOff>
    </xdr:from>
    <xdr:to>
      <xdr:col>35</xdr:col>
      <xdr:colOff>152400</xdr:colOff>
      <xdr:row>1705</xdr:row>
      <xdr:rowOff>133350</xdr:rowOff>
    </xdr:to>
    <xdr:pic>
      <xdr:nvPicPr>
        <xdr:cNvPr id="49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1705</xdr:row>
      <xdr:rowOff>0</xdr:rowOff>
    </xdr:from>
    <xdr:to>
      <xdr:col>46</xdr:col>
      <xdr:colOff>152400</xdr:colOff>
      <xdr:row>1705</xdr:row>
      <xdr:rowOff>133350</xdr:rowOff>
    </xdr:to>
    <xdr:pic>
      <xdr:nvPicPr>
        <xdr:cNvPr id="495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1706</xdr:row>
      <xdr:rowOff>0</xdr:rowOff>
    </xdr:from>
    <xdr:to>
      <xdr:col>34</xdr:col>
      <xdr:colOff>152400</xdr:colOff>
      <xdr:row>1706</xdr:row>
      <xdr:rowOff>133350</xdr:rowOff>
    </xdr:to>
    <xdr:pic>
      <xdr:nvPicPr>
        <xdr:cNvPr id="49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1706</xdr:row>
      <xdr:rowOff>0</xdr:rowOff>
    </xdr:from>
    <xdr:to>
      <xdr:col>35</xdr:col>
      <xdr:colOff>152400</xdr:colOff>
      <xdr:row>1706</xdr:row>
      <xdr:rowOff>133350</xdr:rowOff>
    </xdr:to>
    <xdr:pic>
      <xdr:nvPicPr>
        <xdr:cNvPr id="49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1707</xdr:row>
      <xdr:rowOff>0</xdr:rowOff>
    </xdr:from>
    <xdr:to>
      <xdr:col>34</xdr:col>
      <xdr:colOff>152400</xdr:colOff>
      <xdr:row>1707</xdr:row>
      <xdr:rowOff>133350</xdr:rowOff>
    </xdr:to>
    <xdr:pic>
      <xdr:nvPicPr>
        <xdr:cNvPr id="49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1707</xdr:row>
      <xdr:rowOff>0</xdr:rowOff>
    </xdr:from>
    <xdr:to>
      <xdr:col>35</xdr:col>
      <xdr:colOff>152400</xdr:colOff>
      <xdr:row>1707</xdr:row>
      <xdr:rowOff>133350</xdr:rowOff>
    </xdr:to>
    <xdr:pic>
      <xdr:nvPicPr>
        <xdr:cNvPr id="495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1708</xdr:row>
      <xdr:rowOff>0</xdr:rowOff>
    </xdr:from>
    <xdr:to>
      <xdr:col>32</xdr:col>
      <xdr:colOff>152400</xdr:colOff>
      <xdr:row>1708</xdr:row>
      <xdr:rowOff>133350</xdr:rowOff>
    </xdr:to>
    <xdr:pic>
      <xdr:nvPicPr>
        <xdr:cNvPr id="496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1708</xdr:row>
      <xdr:rowOff>0</xdr:rowOff>
    </xdr:from>
    <xdr:to>
      <xdr:col>34</xdr:col>
      <xdr:colOff>152400</xdr:colOff>
      <xdr:row>1708</xdr:row>
      <xdr:rowOff>133350</xdr:rowOff>
    </xdr:to>
    <xdr:pic>
      <xdr:nvPicPr>
        <xdr:cNvPr id="49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1709</xdr:row>
      <xdr:rowOff>0</xdr:rowOff>
    </xdr:from>
    <xdr:to>
      <xdr:col>34</xdr:col>
      <xdr:colOff>152400</xdr:colOff>
      <xdr:row>1709</xdr:row>
      <xdr:rowOff>133350</xdr:rowOff>
    </xdr:to>
    <xdr:pic>
      <xdr:nvPicPr>
        <xdr:cNvPr id="49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1709</xdr:row>
      <xdr:rowOff>0</xdr:rowOff>
    </xdr:from>
    <xdr:to>
      <xdr:col>35</xdr:col>
      <xdr:colOff>152400</xdr:colOff>
      <xdr:row>1709</xdr:row>
      <xdr:rowOff>133350</xdr:rowOff>
    </xdr:to>
    <xdr:pic>
      <xdr:nvPicPr>
        <xdr:cNvPr id="49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1710</xdr:row>
      <xdr:rowOff>0</xdr:rowOff>
    </xdr:from>
    <xdr:to>
      <xdr:col>34</xdr:col>
      <xdr:colOff>152400</xdr:colOff>
      <xdr:row>1710</xdr:row>
      <xdr:rowOff>133350</xdr:rowOff>
    </xdr:to>
    <xdr:pic>
      <xdr:nvPicPr>
        <xdr:cNvPr id="496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1710</xdr:row>
      <xdr:rowOff>0</xdr:rowOff>
    </xdr:from>
    <xdr:to>
      <xdr:col>35</xdr:col>
      <xdr:colOff>152400</xdr:colOff>
      <xdr:row>1710</xdr:row>
      <xdr:rowOff>133350</xdr:rowOff>
    </xdr:to>
    <xdr:pic>
      <xdr:nvPicPr>
        <xdr:cNvPr id="496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1711</xdr:row>
      <xdr:rowOff>0</xdr:rowOff>
    </xdr:from>
    <xdr:to>
      <xdr:col>34</xdr:col>
      <xdr:colOff>152400</xdr:colOff>
      <xdr:row>1711</xdr:row>
      <xdr:rowOff>133350</xdr:rowOff>
    </xdr:to>
    <xdr:pic>
      <xdr:nvPicPr>
        <xdr:cNvPr id="49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1711</xdr:row>
      <xdr:rowOff>0</xdr:rowOff>
    </xdr:from>
    <xdr:to>
      <xdr:col>35</xdr:col>
      <xdr:colOff>152400</xdr:colOff>
      <xdr:row>1711</xdr:row>
      <xdr:rowOff>133350</xdr:rowOff>
    </xdr:to>
    <xdr:pic>
      <xdr:nvPicPr>
        <xdr:cNvPr id="49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1712</xdr:row>
      <xdr:rowOff>0</xdr:rowOff>
    </xdr:from>
    <xdr:to>
      <xdr:col>32</xdr:col>
      <xdr:colOff>152400</xdr:colOff>
      <xdr:row>1712</xdr:row>
      <xdr:rowOff>133350</xdr:rowOff>
    </xdr:to>
    <xdr:pic>
      <xdr:nvPicPr>
        <xdr:cNvPr id="496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1712</xdr:row>
      <xdr:rowOff>0</xdr:rowOff>
    </xdr:from>
    <xdr:to>
      <xdr:col>34</xdr:col>
      <xdr:colOff>152400</xdr:colOff>
      <xdr:row>1712</xdr:row>
      <xdr:rowOff>133350</xdr:rowOff>
    </xdr:to>
    <xdr:pic>
      <xdr:nvPicPr>
        <xdr:cNvPr id="49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1712</xdr:row>
      <xdr:rowOff>0</xdr:rowOff>
    </xdr:from>
    <xdr:to>
      <xdr:col>35</xdr:col>
      <xdr:colOff>152400</xdr:colOff>
      <xdr:row>1712</xdr:row>
      <xdr:rowOff>133350</xdr:rowOff>
    </xdr:to>
    <xdr:pic>
      <xdr:nvPicPr>
        <xdr:cNvPr id="49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1713</xdr:row>
      <xdr:rowOff>0</xdr:rowOff>
    </xdr:from>
    <xdr:to>
      <xdr:col>32</xdr:col>
      <xdr:colOff>152400</xdr:colOff>
      <xdr:row>1713</xdr:row>
      <xdr:rowOff>133350</xdr:rowOff>
    </xdr:to>
    <xdr:pic>
      <xdr:nvPicPr>
        <xdr:cNvPr id="497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1713</xdr:row>
      <xdr:rowOff>0</xdr:rowOff>
    </xdr:from>
    <xdr:to>
      <xdr:col>34</xdr:col>
      <xdr:colOff>152400</xdr:colOff>
      <xdr:row>1713</xdr:row>
      <xdr:rowOff>133350</xdr:rowOff>
    </xdr:to>
    <xdr:pic>
      <xdr:nvPicPr>
        <xdr:cNvPr id="49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1713</xdr:row>
      <xdr:rowOff>0</xdr:rowOff>
    </xdr:from>
    <xdr:to>
      <xdr:col>35</xdr:col>
      <xdr:colOff>152400</xdr:colOff>
      <xdr:row>1713</xdr:row>
      <xdr:rowOff>133350</xdr:rowOff>
    </xdr:to>
    <xdr:pic>
      <xdr:nvPicPr>
        <xdr:cNvPr id="49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1714</xdr:row>
      <xdr:rowOff>0</xdr:rowOff>
    </xdr:from>
    <xdr:to>
      <xdr:col>32</xdr:col>
      <xdr:colOff>152400</xdr:colOff>
      <xdr:row>1714</xdr:row>
      <xdr:rowOff>133350</xdr:rowOff>
    </xdr:to>
    <xdr:pic>
      <xdr:nvPicPr>
        <xdr:cNvPr id="497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1714</xdr:row>
      <xdr:rowOff>0</xdr:rowOff>
    </xdr:from>
    <xdr:to>
      <xdr:col>34</xdr:col>
      <xdr:colOff>152400</xdr:colOff>
      <xdr:row>1714</xdr:row>
      <xdr:rowOff>133350</xdr:rowOff>
    </xdr:to>
    <xdr:pic>
      <xdr:nvPicPr>
        <xdr:cNvPr id="497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1714</xdr:row>
      <xdr:rowOff>0</xdr:rowOff>
    </xdr:from>
    <xdr:to>
      <xdr:col>35</xdr:col>
      <xdr:colOff>152400</xdr:colOff>
      <xdr:row>1714</xdr:row>
      <xdr:rowOff>133350</xdr:rowOff>
    </xdr:to>
    <xdr:pic>
      <xdr:nvPicPr>
        <xdr:cNvPr id="497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1715</xdr:row>
      <xdr:rowOff>0</xdr:rowOff>
    </xdr:from>
    <xdr:to>
      <xdr:col>32</xdr:col>
      <xdr:colOff>152400</xdr:colOff>
      <xdr:row>1715</xdr:row>
      <xdr:rowOff>133350</xdr:rowOff>
    </xdr:to>
    <xdr:pic>
      <xdr:nvPicPr>
        <xdr:cNvPr id="497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1715</xdr:row>
      <xdr:rowOff>0</xdr:rowOff>
    </xdr:from>
    <xdr:to>
      <xdr:col>34</xdr:col>
      <xdr:colOff>152400</xdr:colOff>
      <xdr:row>1715</xdr:row>
      <xdr:rowOff>133350</xdr:rowOff>
    </xdr:to>
    <xdr:pic>
      <xdr:nvPicPr>
        <xdr:cNvPr id="497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1715</xdr:row>
      <xdr:rowOff>0</xdr:rowOff>
    </xdr:from>
    <xdr:to>
      <xdr:col>46</xdr:col>
      <xdr:colOff>152400</xdr:colOff>
      <xdr:row>1715</xdr:row>
      <xdr:rowOff>133350</xdr:rowOff>
    </xdr:to>
    <xdr:pic>
      <xdr:nvPicPr>
        <xdr:cNvPr id="497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1716</xdr:row>
      <xdr:rowOff>0</xdr:rowOff>
    </xdr:from>
    <xdr:to>
      <xdr:col>32</xdr:col>
      <xdr:colOff>152400</xdr:colOff>
      <xdr:row>1716</xdr:row>
      <xdr:rowOff>133350</xdr:rowOff>
    </xdr:to>
    <xdr:pic>
      <xdr:nvPicPr>
        <xdr:cNvPr id="498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1716</xdr:row>
      <xdr:rowOff>0</xdr:rowOff>
    </xdr:from>
    <xdr:to>
      <xdr:col>34</xdr:col>
      <xdr:colOff>152400</xdr:colOff>
      <xdr:row>1716</xdr:row>
      <xdr:rowOff>133350</xdr:rowOff>
    </xdr:to>
    <xdr:pic>
      <xdr:nvPicPr>
        <xdr:cNvPr id="498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1716</xdr:row>
      <xdr:rowOff>0</xdr:rowOff>
    </xdr:from>
    <xdr:to>
      <xdr:col>35</xdr:col>
      <xdr:colOff>152400</xdr:colOff>
      <xdr:row>1716</xdr:row>
      <xdr:rowOff>133350</xdr:rowOff>
    </xdr:to>
    <xdr:pic>
      <xdr:nvPicPr>
        <xdr:cNvPr id="498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1717</xdr:row>
      <xdr:rowOff>0</xdr:rowOff>
    </xdr:from>
    <xdr:to>
      <xdr:col>32</xdr:col>
      <xdr:colOff>152400</xdr:colOff>
      <xdr:row>1717</xdr:row>
      <xdr:rowOff>133350</xdr:rowOff>
    </xdr:to>
    <xdr:pic>
      <xdr:nvPicPr>
        <xdr:cNvPr id="498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1717</xdr:row>
      <xdr:rowOff>0</xdr:rowOff>
    </xdr:from>
    <xdr:to>
      <xdr:col>34</xdr:col>
      <xdr:colOff>152400</xdr:colOff>
      <xdr:row>1717</xdr:row>
      <xdr:rowOff>133350</xdr:rowOff>
    </xdr:to>
    <xdr:pic>
      <xdr:nvPicPr>
        <xdr:cNvPr id="49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1717</xdr:row>
      <xdr:rowOff>0</xdr:rowOff>
    </xdr:from>
    <xdr:to>
      <xdr:col>35</xdr:col>
      <xdr:colOff>152400</xdr:colOff>
      <xdr:row>1717</xdr:row>
      <xdr:rowOff>133350</xdr:rowOff>
    </xdr:to>
    <xdr:pic>
      <xdr:nvPicPr>
        <xdr:cNvPr id="49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1718</xdr:row>
      <xdr:rowOff>0</xdr:rowOff>
    </xdr:from>
    <xdr:to>
      <xdr:col>32</xdr:col>
      <xdr:colOff>152400</xdr:colOff>
      <xdr:row>1718</xdr:row>
      <xdr:rowOff>133350</xdr:rowOff>
    </xdr:to>
    <xdr:pic>
      <xdr:nvPicPr>
        <xdr:cNvPr id="498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1718</xdr:row>
      <xdr:rowOff>0</xdr:rowOff>
    </xdr:from>
    <xdr:to>
      <xdr:col>34</xdr:col>
      <xdr:colOff>152400</xdr:colOff>
      <xdr:row>1718</xdr:row>
      <xdr:rowOff>133350</xdr:rowOff>
    </xdr:to>
    <xdr:pic>
      <xdr:nvPicPr>
        <xdr:cNvPr id="49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1718</xdr:row>
      <xdr:rowOff>0</xdr:rowOff>
    </xdr:from>
    <xdr:to>
      <xdr:col>35</xdr:col>
      <xdr:colOff>152400</xdr:colOff>
      <xdr:row>1718</xdr:row>
      <xdr:rowOff>133350</xdr:rowOff>
    </xdr:to>
    <xdr:pic>
      <xdr:nvPicPr>
        <xdr:cNvPr id="498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1719</xdr:row>
      <xdr:rowOff>0</xdr:rowOff>
    </xdr:from>
    <xdr:to>
      <xdr:col>32</xdr:col>
      <xdr:colOff>152400</xdr:colOff>
      <xdr:row>1719</xdr:row>
      <xdr:rowOff>133350</xdr:rowOff>
    </xdr:to>
    <xdr:pic>
      <xdr:nvPicPr>
        <xdr:cNvPr id="498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1719</xdr:row>
      <xdr:rowOff>0</xdr:rowOff>
    </xdr:from>
    <xdr:to>
      <xdr:col>34</xdr:col>
      <xdr:colOff>152400</xdr:colOff>
      <xdr:row>1719</xdr:row>
      <xdr:rowOff>133350</xdr:rowOff>
    </xdr:to>
    <xdr:pic>
      <xdr:nvPicPr>
        <xdr:cNvPr id="499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1719</xdr:row>
      <xdr:rowOff>0</xdr:rowOff>
    </xdr:from>
    <xdr:to>
      <xdr:col>35</xdr:col>
      <xdr:colOff>152400</xdr:colOff>
      <xdr:row>1719</xdr:row>
      <xdr:rowOff>133350</xdr:rowOff>
    </xdr:to>
    <xdr:pic>
      <xdr:nvPicPr>
        <xdr:cNvPr id="499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1720</xdr:row>
      <xdr:rowOff>0</xdr:rowOff>
    </xdr:from>
    <xdr:to>
      <xdr:col>34</xdr:col>
      <xdr:colOff>152400</xdr:colOff>
      <xdr:row>1720</xdr:row>
      <xdr:rowOff>133350</xdr:rowOff>
    </xdr:to>
    <xdr:pic>
      <xdr:nvPicPr>
        <xdr:cNvPr id="499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1720</xdr:row>
      <xdr:rowOff>0</xdr:rowOff>
    </xdr:from>
    <xdr:to>
      <xdr:col>35</xdr:col>
      <xdr:colOff>152400</xdr:colOff>
      <xdr:row>1720</xdr:row>
      <xdr:rowOff>133350</xdr:rowOff>
    </xdr:to>
    <xdr:pic>
      <xdr:nvPicPr>
        <xdr:cNvPr id="499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1720</xdr:row>
      <xdr:rowOff>0</xdr:rowOff>
    </xdr:from>
    <xdr:to>
      <xdr:col>46</xdr:col>
      <xdr:colOff>152400</xdr:colOff>
      <xdr:row>1720</xdr:row>
      <xdr:rowOff>133350</xdr:rowOff>
    </xdr:to>
    <xdr:pic>
      <xdr:nvPicPr>
        <xdr:cNvPr id="499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1721</xdr:row>
      <xdr:rowOff>0</xdr:rowOff>
    </xdr:from>
    <xdr:to>
      <xdr:col>32</xdr:col>
      <xdr:colOff>152400</xdr:colOff>
      <xdr:row>1721</xdr:row>
      <xdr:rowOff>133350</xdr:rowOff>
    </xdr:to>
    <xdr:pic>
      <xdr:nvPicPr>
        <xdr:cNvPr id="499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1721</xdr:row>
      <xdr:rowOff>0</xdr:rowOff>
    </xdr:from>
    <xdr:to>
      <xdr:col>34</xdr:col>
      <xdr:colOff>152400</xdr:colOff>
      <xdr:row>1721</xdr:row>
      <xdr:rowOff>133350</xdr:rowOff>
    </xdr:to>
    <xdr:pic>
      <xdr:nvPicPr>
        <xdr:cNvPr id="49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1721</xdr:row>
      <xdr:rowOff>0</xdr:rowOff>
    </xdr:from>
    <xdr:to>
      <xdr:col>35</xdr:col>
      <xdr:colOff>152400</xdr:colOff>
      <xdr:row>1721</xdr:row>
      <xdr:rowOff>133350</xdr:rowOff>
    </xdr:to>
    <xdr:pic>
      <xdr:nvPicPr>
        <xdr:cNvPr id="49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1722</xdr:row>
      <xdr:rowOff>0</xdr:rowOff>
    </xdr:from>
    <xdr:to>
      <xdr:col>32</xdr:col>
      <xdr:colOff>152400</xdr:colOff>
      <xdr:row>1722</xdr:row>
      <xdr:rowOff>133350</xdr:rowOff>
    </xdr:to>
    <xdr:pic>
      <xdr:nvPicPr>
        <xdr:cNvPr id="499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1722</xdr:row>
      <xdr:rowOff>0</xdr:rowOff>
    </xdr:from>
    <xdr:to>
      <xdr:col>34</xdr:col>
      <xdr:colOff>152400</xdr:colOff>
      <xdr:row>1722</xdr:row>
      <xdr:rowOff>133350</xdr:rowOff>
    </xdr:to>
    <xdr:pic>
      <xdr:nvPicPr>
        <xdr:cNvPr id="499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1722</xdr:row>
      <xdr:rowOff>0</xdr:rowOff>
    </xdr:from>
    <xdr:to>
      <xdr:col>35</xdr:col>
      <xdr:colOff>152400</xdr:colOff>
      <xdr:row>1722</xdr:row>
      <xdr:rowOff>133350</xdr:rowOff>
    </xdr:to>
    <xdr:pic>
      <xdr:nvPicPr>
        <xdr:cNvPr id="500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1723</xdr:row>
      <xdr:rowOff>0</xdr:rowOff>
    </xdr:from>
    <xdr:to>
      <xdr:col>34</xdr:col>
      <xdr:colOff>152400</xdr:colOff>
      <xdr:row>1723</xdr:row>
      <xdr:rowOff>133350</xdr:rowOff>
    </xdr:to>
    <xdr:pic>
      <xdr:nvPicPr>
        <xdr:cNvPr id="50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1723</xdr:row>
      <xdr:rowOff>0</xdr:rowOff>
    </xdr:from>
    <xdr:to>
      <xdr:col>35</xdr:col>
      <xdr:colOff>152400</xdr:colOff>
      <xdr:row>1723</xdr:row>
      <xdr:rowOff>133350</xdr:rowOff>
    </xdr:to>
    <xdr:pic>
      <xdr:nvPicPr>
        <xdr:cNvPr id="50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1723</xdr:row>
      <xdr:rowOff>0</xdr:rowOff>
    </xdr:from>
    <xdr:to>
      <xdr:col>46</xdr:col>
      <xdr:colOff>152400</xdr:colOff>
      <xdr:row>1723</xdr:row>
      <xdr:rowOff>133350</xdr:rowOff>
    </xdr:to>
    <xdr:pic>
      <xdr:nvPicPr>
        <xdr:cNvPr id="500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1724</xdr:row>
      <xdr:rowOff>0</xdr:rowOff>
    </xdr:from>
    <xdr:to>
      <xdr:col>32</xdr:col>
      <xdr:colOff>152400</xdr:colOff>
      <xdr:row>1724</xdr:row>
      <xdr:rowOff>133350</xdr:rowOff>
    </xdr:to>
    <xdr:pic>
      <xdr:nvPicPr>
        <xdr:cNvPr id="500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1724</xdr:row>
      <xdr:rowOff>0</xdr:rowOff>
    </xdr:from>
    <xdr:to>
      <xdr:col>34</xdr:col>
      <xdr:colOff>152400</xdr:colOff>
      <xdr:row>1724</xdr:row>
      <xdr:rowOff>133350</xdr:rowOff>
    </xdr:to>
    <xdr:pic>
      <xdr:nvPicPr>
        <xdr:cNvPr id="50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1724</xdr:row>
      <xdr:rowOff>0</xdr:rowOff>
    </xdr:from>
    <xdr:to>
      <xdr:col>35</xdr:col>
      <xdr:colOff>152400</xdr:colOff>
      <xdr:row>1724</xdr:row>
      <xdr:rowOff>133350</xdr:rowOff>
    </xdr:to>
    <xdr:pic>
      <xdr:nvPicPr>
        <xdr:cNvPr id="50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1724</xdr:row>
      <xdr:rowOff>0</xdr:rowOff>
    </xdr:from>
    <xdr:to>
      <xdr:col>46</xdr:col>
      <xdr:colOff>152400</xdr:colOff>
      <xdr:row>1724</xdr:row>
      <xdr:rowOff>133350</xdr:rowOff>
    </xdr:to>
    <xdr:pic>
      <xdr:nvPicPr>
        <xdr:cNvPr id="500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1725</xdr:row>
      <xdr:rowOff>0</xdr:rowOff>
    </xdr:from>
    <xdr:to>
      <xdr:col>32</xdr:col>
      <xdr:colOff>152400</xdr:colOff>
      <xdr:row>1725</xdr:row>
      <xdr:rowOff>133350</xdr:rowOff>
    </xdr:to>
    <xdr:pic>
      <xdr:nvPicPr>
        <xdr:cNvPr id="500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1725</xdr:row>
      <xdr:rowOff>0</xdr:rowOff>
    </xdr:from>
    <xdr:to>
      <xdr:col>34</xdr:col>
      <xdr:colOff>152400</xdr:colOff>
      <xdr:row>1725</xdr:row>
      <xdr:rowOff>133350</xdr:rowOff>
    </xdr:to>
    <xdr:pic>
      <xdr:nvPicPr>
        <xdr:cNvPr id="50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1725</xdr:row>
      <xdr:rowOff>0</xdr:rowOff>
    </xdr:from>
    <xdr:to>
      <xdr:col>35</xdr:col>
      <xdr:colOff>152400</xdr:colOff>
      <xdr:row>1725</xdr:row>
      <xdr:rowOff>133350</xdr:rowOff>
    </xdr:to>
    <xdr:pic>
      <xdr:nvPicPr>
        <xdr:cNvPr id="50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1725</xdr:row>
      <xdr:rowOff>0</xdr:rowOff>
    </xdr:from>
    <xdr:to>
      <xdr:col>46</xdr:col>
      <xdr:colOff>152400</xdr:colOff>
      <xdr:row>1725</xdr:row>
      <xdr:rowOff>133350</xdr:rowOff>
    </xdr:to>
    <xdr:pic>
      <xdr:nvPicPr>
        <xdr:cNvPr id="501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1726</xdr:row>
      <xdr:rowOff>0</xdr:rowOff>
    </xdr:from>
    <xdr:to>
      <xdr:col>32</xdr:col>
      <xdr:colOff>152400</xdr:colOff>
      <xdr:row>1726</xdr:row>
      <xdr:rowOff>133350</xdr:rowOff>
    </xdr:to>
    <xdr:pic>
      <xdr:nvPicPr>
        <xdr:cNvPr id="501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1726</xdr:row>
      <xdr:rowOff>0</xdr:rowOff>
    </xdr:from>
    <xdr:to>
      <xdr:col>34</xdr:col>
      <xdr:colOff>152400</xdr:colOff>
      <xdr:row>1726</xdr:row>
      <xdr:rowOff>133350</xdr:rowOff>
    </xdr:to>
    <xdr:pic>
      <xdr:nvPicPr>
        <xdr:cNvPr id="501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1727</xdr:row>
      <xdr:rowOff>0</xdr:rowOff>
    </xdr:from>
    <xdr:to>
      <xdr:col>34</xdr:col>
      <xdr:colOff>152400</xdr:colOff>
      <xdr:row>1727</xdr:row>
      <xdr:rowOff>133350</xdr:rowOff>
    </xdr:to>
    <xdr:pic>
      <xdr:nvPicPr>
        <xdr:cNvPr id="50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1727</xdr:row>
      <xdr:rowOff>0</xdr:rowOff>
    </xdr:from>
    <xdr:to>
      <xdr:col>35</xdr:col>
      <xdr:colOff>152400</xdr:colOff>
      <xdr:row>1727</xdr:row>
      <xdr:rowOff>133350</xdr:rowOff>
    </xdr:to>
    <xdr:pic>
      <xdr:nvPicPr>
        <xdr:cNvPr id="50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1728</xdr:row>
      <xdr:rowOff>0</xdr:rowOff>
    </xdr:from>
    <xdr:to>
      <xdr:col>32</xdr:col>
      <xdr:colOff>152400</xdr:colOff>
      <xdr:row>1728</xdr:row>
      <xdr:rowOff>133350</xdr:rowOff>
    </xdr:to>
    <xdr:pic>
      <xdr:nvPicPr>
        <xdr:cNvPr id="501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1728</xdr:row>
      <xdr:rowOff>0</xdr:rowOff>
    </xdr:from>
    <xdr:to>
      <xdr:col>34</xdr:col>
      <xdr:colOff>152400</xdr:colOff>
      <xdr:row>1728</xdr:row>
      <xdr:rowOff>133350</xdr:rowOff>
    </xdr:to>
    <xdr:pic>
      <xdr:nvPicPr>
        <xdr:cNvPr id="50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1728</xdr:row>
      <xdr:rowOff>0</xdr:rowOff>
    </xdr:from>
    <xdr:to>
      <xdr:col>35</xdr:col>
      <xdr:colOff>152400</xdr:colOff>
      <xdr:row>1728</xdr:row>
      <xdr:rowOff>133350</xdr:rowOff>
    </xdr:to>
    <xdr:pic>
      <xdr:nvPicPr>
        <xdr:cNvPr id="50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1729</xdr:row>
      <xdr:rowOff>0</xdr:rowOff>
    </xdr:from>
    <xdr:to>
      <xdr:col>32</xdr:col>
      <xdr:colOff>152400</xdr:colOff>
      <xdr:row>1729</xdr:row>
      <xdr:rowOff>133350</xdr:rowOff>
    </xdr:to>
    <xdr:pic>
      <xdr:nvPicPr>
        <xdr:cNvPr id="501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1729</xdr:row>
      <xdr:rowOff>0</xdr:rowOff>
    </xdr:from>
    <xdr:to>
      <xdr:col>34</xdr:col>
      <xdr:colOff>152400</xdr:colOff>
      <xdr:row>1729</xdr:row>
      <xdr:rowOff>133350</xdr:rowOff>
    </xdr:to>
    <xdr:pic>
      <xdr:nvPicPr>
        <xdr:cNvPr id="50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1729</xdr:row>
      <xdr:rowOff>0</xdr:rowOff>
    </xdr:from>
    <xdr:to>
      <xdr:col>35</xdr:col>
      <xdr:colOff>152400</xdr:colOff>
      <xdr:row>1729</xdr:row>
      <xdr:rowOff>133350</xdr:rowOff>
    </xdr:to>
    <xdr:pic>
      <xdr:nvPicPr>
        <xdr:cNvPr id="50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1729</xdr:row>
      <xdr:rowOff>0</xdr:rowOff>
    </xdr:from>
    <xdr:to>
      <xdr:col>46</xdr:col>
      <xdr:colOff>152400</xdr:colOff>
      <xdr:row>1729</xdr:row>
      <xdr:rowOff>133350</xdr:rowOff>
    </xdr:to>
    <xdr:pic>
      <xdr:nvPicPr>
        <xdr:cNvPr id="502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1730</xdr:row>
      <xdr:rowOff>0</xdr:rowOff>
    </xdr:from>
    <xdr:to>
      <xdr:col>32</xdr:col>
      <xdr:colOff>152400</xdr:colOff>
      <xdr:row>1730</xdr:row>
      <xdr:rowOff>133350</xdr:rowOff>
    </xdr:to>
    <xdr:pic>
      <xdr:nvPicPr>
        <xdr:cNvPr id="502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1730</xdr:row>
      <xdr:rowOff>0</xdr:rowOff>
    </xdr:from>
    <xdr:to>
      <xdr:col>34</xdr:col>
      <xdr:colOff>152400</xdr:colOff>
      <xdr:row>1730</xdr:row>
      <xdr:rowOff>133350</xdr:rowOff>
    </xdr:to>
    <xdr:pic>
      <xdr:nvPicPr>
        <xdr:cNvPr id="50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1730</xdr:row>
      <xdr:rowOff>0</xdr:rowOff>
    </xdr:from>
    <xdr:to>
      <xdr:col>35</xdr:col>
      <xdr:colOff>152400</xdr:colOff>
      <xdr:row>1730</xdr:row>
      <xdr:rowOff>133350</xdr:rowOff>
    </xdr:to>
    <xdr:pic>
      <xdr:nvPicPr>
        <xdr:cNvPr id="50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1731</xdr:row>
      <xdr:rowOff>0</xdr:rowOff>
    </xdr:from>
    <xdr:to>
      <xdr:col>32</xdr:col>
      <xdr:colOff>152400</xdr:colOff>
      <xdr:row>1731</xdr:row>
      <xdr:rowOff>133350</xdr:rowOff>
    </xdr:to>
    <xdr:pic>
      <xdr:nvPicPr>
        <xdr:cNvPr id="502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1731</xdr:row>
      <xdr:rowOff>0</xdr:rowOff>
    </xdr:from>
    <xdr:to>
      <xdr:col>34</xdr:col>
      <xdr:colOff>152400</xdr:colOff>
      <xdr:row>1731</xdr:row>
      <xdr:rowOff>133350</xdr:rowOff>
    </xdr:to>
    <xdr:pic>
      <xdr:nvPicPr>
        <xdr:cNvPr id="50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1731</xdr:row>
      <xdr:rowOff>0</xdr:rowOff>
    </xdr:from>
    <xdr:to>
      <xdr:col>35</xdr:col>
      <xdr:colOff>152400</xdr:colOff>
      <xdr:row>1731</xdr:row>
      <xdr:rowOff>133350</xdr:rowOff>
    </xdr:to>
    <xdr:pic>
      <xdr:nvPicPr>
        <xdr:cNvPr id="50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1732</xdr:row>
      <xdr:rowOff>0</xdr:rowOff>
    </xdr:from>
    <xdr:to>
      <xdr:col>32</xdr:col>
      <xdr:colOff>152400</xdr:colOff>
      <xdr:row>1732</xdr:row>
      <xdr:rowOff>133350</xdr:rowOff>
    </xdr:to>
    <xdr:pic>
      <xdr:nvPicPr>
        <xdr:cNvPr id="502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1732</xdr:row>
      <xdr:rowOff>0</xdr:rowOff>
    </xdr:from>
    <xdr:to>
      <xdr:col>34</xdr:col>
      <xdr:colOff>152400</xdr:colOff>
      <xdr:row>1732</xdr:row>
      <xdr:rowOff>133350</xdr:rowOff>
    </xdr:to>
    <xdr:pic>
      <xdr:nvPicPr>
        <xdr:cNvPr id="50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1732</xdr:row>
      <xdr:rowOff>0</xdr:rowOff>
    </xdr:from>
    <xdr:to>
      <xdr:col>35</xdr:col>
      <xdr:colOff>152400</xdr:colOff>
      <xdr:row>1732</xdr:row>
      <xdr:rowOff>133350</xdr:rowOff>
    </xdr:to>
    <xdr:pic>
      <xdr:nvPicPr>
        <xdr:cNvPr id="50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1733</xdr:row>
      <xdr:rowOff>0</xdr:rowOff>
    </xdr:from>
    <xdr:to>
      <xdr:col>32</xdr:col>
      <xdr:colOff>152400</xdr:colOff>
      <xdr:row>1733</xdr:row>
      <xdr:rowOff>133350</xdr:rowOff>
    </xdr:to>
    <xdr:pic>
      <xdr:nvPicPr>
        <xdr:cNvPr id="503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1733</xdr:row>
      <xdr:rowOff>0</xdr:rowOff>
    </xdr:from>
    <xdr:to>
      <xdr:col>34</xdr:col>
      <xdr:colOff>152400</xdr:colOff>
      <xdr:row>1733</xdr:row>
      <xdr:rowOff>133350</xdr:rowOff>
    </xdr:to>
    <xdr:pic>
      <xdr:nvPicPr>
        <xdr:cNvPr id="50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1733</xdr:row>
      <xdr:rowOff>0</xdr:rowOff>
    </xdr:from>
    <xdr:to>
      <xdr:col>35</xdr:col>
      <xdr:colOff>152400</xdr:colOff>
      <xdr:row>1733</xdr:row>
      <xdr:rowOff>133350</xdr:rowOff>
    </xdr:to>
    <xdr:pic>
      <xdr:nvPicPr>
        <xdr:cNvPr id="50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1734</xdr:row>
      <xdr:rowOff>0</xdr:rowOff>
    </xdr:from>
    <xdr:to>
      <xdr:col>32</xdr:col>
      <xdr:colOff>152400</xdr:colOff>
      <xdr:row>1734</xdr:row>
      <xdr:rowOff>133350</xdr:rowOff>
    </xdr:to>
    <xdr:pic>
      <xdr:nvPicPr>
        <xdr:cNvPr id="503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1734</xdr:row>
      <xdr:rowOff>0</xdr:rowOff>
    </xdr:from>
    <xdr:to>
      <xdr:col>34</xdr:col>
      <xdr:colOff>152400</xdr:colOff>
      <xdr:row>1734</xdr:row>
      <xdr:rowOff>133350</xdr:rowOff>
    </xdr:to>
    <xdr:pic>
      <xdr:nvPicPr>
        <xdr:cNvPr id="50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1734</xdr:row>
      <xdr:rowOff>0</xdr:rowOff>
    </xdr:from>
    <xdr:to>
      <xdr:col>35</xdr:col>
      <xdr:colOff>152400</xdr:colOff>
      <xdr:row>1734</xdr:row>
      <xdr:rowOff>133350</xdr:rowOff>
    </xdr:to>
    <xdr:pic>
      <xdr:nvPicPr>
        <xdr:cNvPr id="50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1735</xdr:row>
      <xdr:rowOff>0</xdr:rowOff>
    </xdr:from>
    <xdr:to>
      <xdr:col>32</xdr:col>
      <xdr:colOff>152400</xdr:colOff>
      <xdr:row>1735</xdr:row>
      <xdr:rowOff>133350</xdr:rowOff>
    </xdr:to>
    <xdr:pic>
      <xdr:nvPicPr>
        <xdr:cNvPr id="503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1735</xdr:row>
      <xdr:rowOff>0</xdr:rowOff>
    </xdr:from>
    <xdr:to>
      <xdr:col>34</xdr:col>
      <xdr:colOff>152400</xdr:colOff>
      <xdr:row>1735</xdr:row>
      <xdr:rowOff>133350</xdr:rowOff>
    </xdr:to>
    <xdr:pic>
      <xdr:nvPicPr>
        <xdr:cNvPr id="50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1735</xdr:row>
      <xdr:rowOff>0</xdr:rowOff>
    </xdr:from>
    <xdr:to>
      <xdr:col>35</xdr:col>
      <xdr:colOff>152400</xdr:colOff>
      <xdr:row>1735</xdr:row>
      <xdr:rowOff>133350</xdr:rowOff>
    </xdr:to>
    <xdr:pic>
      <xdr:nvPicPr>
        <xdr:cNvPr id="50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1736</xdr:row>
      <xdr:rowOff>0</xdr:rowOff>
    </xdr:from>
    <xdr:to>
      <xdr:col>32</xdr:col>
      <xdr:colOff>152400</xdr:colOff>
      <xdr:row>1736</xdr:row>
      <xdr:rowOff>133350</xdr:rowOff>
    </xdr:to>
    <xdr:pic>
      <xdr:nvPicPr>
        <xdr:cNvPr id="504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1736</xdr:row>
      <xdr:rowOff>0</xdr:rowOff>
    </xdr:from>
    <xdr:to>
      <xdr:col>34</xdr:col>
      <xdr:colOff>152400</xdr:colOff>
      <xdr:row>1736</xdr:row>
      <xdr:rowOff>133350</xdr:rowOff>
    </xdr:to>
    <xdr:pic>
      <xdr:nvPicPr>
        <xdr:cNvPr id="504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1736</xdr:row>
      <xdr:rowOff>0</xdr:rowOff>
    </xdr:from>
    <xdr:to>
      <xdr:col>35</xdr:col>
      <xdr:colOff>152400</xdr:colOff>
      <xdr:row>1736</xdr:row>
      <xdr:rowOff>133350</xdr:rowOff>
    </xdr:to>
    <xdr:pic>
      <xdr:nvPicPr>
        <xdr:cNvPr id="504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1736</xdr:row>
      <xdr:rowOff>0</xdr:rowOff>
    </xdr:from>
    <xdr:to>
      <xdr:col>46</xdr:col>
      <xdr:colOff>152400</xdr:colOff>
      <xdr:row>1736</xdr:row>
      <xdr:rowOff>133350</xdr:rowOff>
    </xdr:to>
    <xdr:pic>
      <xdr:nvPicPr>
        <xdr:cNvPr id="504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1737</xdr:row>
      <xdr:rowOff>0</xdr:rowOff>
    </xdr:from>
    <xdr:to>
      <xdr:col>34</xdr:col>
      <xdr:colOff>152400</xdr:colOff>
      <xdr:row>1737</xdr:row>
      <xdr:rowOff>133350</xdr:rowOff>
    </xdr:to>
    <xdr:pic>
      <xdr:nvPicPr>
        <xdr:cNvPr id="50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1737</xdr:row>
      <xdr:rowOff>0</xdr:rowOff>
    </xdr:from>
    <xdr:to>
      <xdr:col>35</xdr:col>
      <xdr:colOff>152400</xdr:colOff>
      <xdr:row>1737</xdr:row>
      <xdr:rowOff>133350</xdr:rowOff>
    </xdr:to>
    <xdr:pic>
      <xdr:nvPicPr>
        <xdr:cNvPr id="504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1738</xdr:row>
      <xdr:rowOff>0</xdr:rowOff>
    </xdr:from>
    <xdr:to>
      <xdr:col>32</xdr:col>
      <xdr:colOff>152400</xdr:colOff>
      <xdr:row>1738</xdr:row>
      <xdr:rowOff>133350</xdr:rowOff>
    </xdr:to>
    <xdr:pic>
      <xdr:nvPicPr>
        <xdr:cNvPr id="504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1738</xdr:row>
      <xdr:rowOff>0</xdr:rowOff>
    </xdr:from>
    <xdr:to>
      <xdr:col>34</xdr:col>
      <xdr:colOff>152400</xdr:colOff>
      <xdr:row>1738</xdr:row>
      <xdr:rowOff>133350</xdr:rowOff>
    </xdr:to>
    <xdr:pic>
      <xdr:nvPicPr>
        <xdr:cNvPr id="50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1738</xdr:row>
      <xdr:rowOff>0</xdr:rowOff>
    </xdr:from>
    <xdr:to>
      <xdr:col>35</xdr:col>
      <xdr:colOff>152400</xdr:colOff>
      <xdr:row>1738</xdr:row>
      <xdr:rowOff>133350</xdr:rowOff>
    </xdr:to>
    <xdr:pic>
      <xdr:nvPicPr>
        <xdr:cNvPr id="50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1739</xdr:row>
      <xdr:rowOff>0</xdr:rowOff>
    </xdr:from>
    <xdr:to>
      <xdr:col>32</xdr:col>
      <xdr:colOff>152400</xdr:colOff>
      <xdr:row>1739</xdr:row>
      <xdr:rowOff>133350</xdr:rowOff>
    </xdr:to>
    <xdr:pic>
      <xdr:nvPicPr>
        <xdr:cNvPr id="505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1739</xdr:row>
      <xdr:rowOff>0</xdr:rowOff>
    </xdr:from>
    <xdr:to>
      <xdr:col>34</xdr:col>
      <xdr:colOff>152400</xdr:colOff>
      <xdr:row>1739</xdr:row>
      <xdr:rowOff>133350</xdr:rowOff>
    </xdr:to>
    <xdr:pic>
      <xdr:nvPicPr>
        <xdr:cNvPr id="50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1739</xdr:row>
      <xdr:rowOff>0</xdr:rowOff>
    </xdr:from>
    <xdr:to>
      <xdr:col>35</xdr:col>
      <xdr:colOff>152400</xdr:colOff>
      <xdr:row>1739</xdr:row>
      <xdr:rowOff>133350</xdr:rowOff>
    </xdr:to>
    <xdr:pic>
      <xdr:nvPicPr>
        <xdr:cNvPr id="50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1739</xdr:row>
      <xdr:rowOff>0</xdr:rowOff>
    </xdr:from>
    <xdr:to>
      <xdr:col>46</xdr:col>
      <xdr:colOff>152400</xdr:colOff>
      <xdr:row>1739</xdr:row>
      <xdr:rowOff>133350</xdr:rowOff>
    </xdr:to>
    <xdr:pic>
      <xdr:nvPicPr>
        <xdr:cNvPr id="505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1740</xdr:row>
      <xdr:rowOff>0</xdr:rowOff>
    </xdr:from>
    <xdr:to>
      <xdr:col>32</xdr:col>
      <xdr:colOff>152400</xdr:colOff>
      <xdr:row>1740</xdr:row>
      <xdr:rowOff>133350</xdr:rowOff>
    </xdr:to>
    <xdr:pic>
      <xdr:nvPicPr>
        <xdr:cNvPr id="505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1740</xdr:row>
      <xdr:rowOff>0</xdr:rowOff>
    </xdr:from>
    <xdr:to>
      <xdr:col>34</xdr:col>
      <xdr:colOff>152400</xdr:colOff>
      <xdr:row>1740</xdr:row>
      <xdr:rowOff>133350</xdr:rowOff>
    </xdr:to>
    <xdr:pic>
      <xdr:nvPicPr>
        <xdr:cNvPr id="50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1740</xdr:row>
      <xdr:rowOff>0</xdr:rowOff>
    </xdr:from>
    <xdr:to>
      <xdr:col>35</xdr:col>
      <xdr:colOff>152400</xdr:colOff>
      <xdr:row>1740</xdr:row>
      <xdr:rowOff>133350</xdr:rowOff>
    </xdr:to>
    <xdr:pic>
      <xdr:nvPicPr>
        <xdr:cNvPr id="505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1741</xdr:row>
      <xdr:rowOff>0</xdr:rowOff>
    </xdr:from>
    <xdr:to>
      <xdr:col>32</xdr:col>
      <xdr:colOff>152400</xdr:colOff>
      <xdr:row>1741</xdr:row>
      <xdr:rowOff>133350</xdr:rowOff>
    </xdr:to>
    <xdr:pic>
      <xdr:nvPicPr>
        <xdr:cNvPr id="505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1741</xdr:row>
      <xdr:rowOff>0</xdr:rowOff>
    </xdr:from>
    <xdr:to>
      <xdr:col>34</xdr:col>
      <xdr:colOff>152400</xdr:colOff>
      <xdr:row>1741</xdr:row>
      <xdr:rowOff>133350</xdr:rowOff>
    </xdr:to>
    <xdr:pic>
      <xdr:nvPicPr>
        <xdr:cNvPr id="50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1741</xdr:row>
      <xdr:rowOff>0</xdr:rowOff>
    </xdr:from>
    <xdr:to>
      <xdr:col>35</xdr:col>
      <xdr:colOff>152400</xdr:colOff>
      <xdr:row>1741</xdr:row>
      <xdr:rowOff>133350</xdr:rowOff>
    </xdr:to>
    <xdr:pic>
      <xdr:nvPicPr>
        <xdr:cNvPr id="505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1741</xdr:row>
      <xdr:rowOff>0</xdr:rowOff>
    </xdr:from>
    <xdr:to>
      <xdr:col>46</xdr:col>
      <xdr:colOff>152400</xdr:colOff>
      <xdr:row>1741</xdr:row>
      <xdr:rowOff>133350</xdr:rowOff>
    </xdr:to>
    <xdr:pic>
      <xdr:nvPicPr>
        <xdr:cNvPr id="506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1742</xdr:row>
      <xdr:rowOff>0</xdr:rowOff>
    </xdr:from>
    <xdr:to>
      <xdr:col>34</xdr:col>
      <xdr:colOff>152400</xdr:colOff>
      <xdr:row>1742</xdr:row>
      <xdr:rowOff>133350</xdr:rowOff>
    </xdr:to>
    <xdr:pic>
      <xdr:nvPicPr>
        <xdr:cNvPr id="50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1742</xdr:row>
      <xdr:rowOff>0</xdr:rowOff>
    </xdr:from>
    <xdr:to>
      <xdr:col>35</xdr:col>
      <xdr:colOff>152400</xdr:colOff>
      <xdr:row>1742</xdr:row>
      <xdr:rowOff>133350</xdr:rowOff>
    </xdr:to>
    <xdr:pic>
      <xdr:nvPicPr>
        <xdr:cNvPr id="506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1742</xdr:row>
      <xdr:rowOff>0</xdr:rowOff>
    </xdr:from>
    <xdr:to>
      <xdr:col>46</xdr:col>
      <xdr:colOff>152400</xdr:colOff>
      <xdr:row>1742</xdr:row>
      <xdr:rowOff>133350</xdr:rowOff>
    </xdr:to>
    <xdr:pic>
      <xdr:nvPicPr>
        <xdr:cNvPr id="506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1743</xdr:row>
      <xdr:rowOff>0</xdr:rowOff>
    </xdr:from>
    <xdr:to>
      <xdr:col>32</xdr:col>
      <xdr:colOff>152400</xdr:colOff>
      <xdr:row>1743</xdr:row>
      <xdr:rowOff>133350</xdr:rowOff>
    </xdr:to>
    <xdr:pic>
      <xdr:nvPicPr>
        <xdr:cNvPr id="506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1743</xdr:row>
      <xdr:rowOff>0</xdr:rowOff>
    </xdr:from>
    <xdr:to>
      <xdr:col>34</xdr:col>
      <xdr:colOff>152400</xdr:colOff>
      <xdr:row>1743</xdr:row>
      <xdr:rowOff>133350</xdr:rowOff>
    </xdr:to>
    <xdr:pic>
      <xdr:nvPicPr>
        <xdr:cNvPr id="50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1743</xdr:row>
      <xdr:rowOff>0</xdr:rowOff>
    </xdr:from>
    <xdr:to>
      <xdr:col>35</xdr:col>
      <xdr:colOff>152400</xdr:colOff>
      <xdr:row>1743</xdr:row>
      <xdr:rowOff>133350</xdr:rowOff>
    </xdr:to>
    <xdr:pic>
      <xdr:nvPicPr>
        <xdr:cNvPr id="50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1743</xdr:row>
      <xdr:rowOff>0</xdr:rowOff>
    </xdr:from>
    <xdr:to>
      <xdr:col>46</xdr:col>
      <xdr:colOff>152400</xdr:colOff>
      <xdr:row>1743</xdr:row>
      <xdr:rowOff>133350</xdr:rowOff>
    </xdr:to>
    <xdr:pic>
      <xdr:nvPicPr>
        <xdr:cNvPr id="506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1744</xdr:row>
      <xdr:rowOff>0</xdr:rowOff>
    </xdr:from>
    <xdr:to>
      <xdr:col>34</xdr:col>
      <xdr:colOff>152400</xdr:colOff>
      <xdr:row>1744</xdr:row>
      <xdr:rowOff>133350</xdr:rowOff>
    </xdr:to>
    <xdr:pic>
      <xdr:nvPicPr>
        <xdr:cNvPr id="50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1744</xdr:row>
      <xdr:rowOff>0</xdr:rowOff>
    </xdr:from>
    <xdr:to>
      <xdr:col>35</xdr:col>
      <xdr:colOff>152400</xdr:colOff>
      <xdr:row>1744</xdr:row>
      <xdr:rowOff>133350</xdr:rowOff>
    </xdr:to>
    <xdr:pic>
      <xdr:nvPicPr>
        <xdr:cNvPr id="50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1744</xdr:row>
      <xdr:rowOff>0</xdr:rowOff>
    </xdr:from>
    <xdr:to>
      <xdr:col>46</xdr:col>
      <xdr:colOff>152400</xdr:colOff>
      <xdr:row>1744</xdr:row>
      <xdr:rowOff>133350</xdr:rowOff>
    </xdr:to>
    <xdr:pic>
      <xdr:nvPicPr>
        <xdr:cNvPr id="507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1745</xdr:row>
      <xdr:rowOff>0</xdr:rowOff>
    </xdr:from>
    <xdr:to>
      <xdr:col>34</xdr:col>
      <xdr:colOff>152400</xdr:colOff>
      <xdr:row>1745</xdr:row>
      <xdr:rowOff>133350</xdr:rowOff>
    </xdr:to>
    <xdr:pic>
      <xdr:nvPicPr>
        <xdr:cNvPr id="50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1745</xdr:row>
      <xdr:rowOff>0</xdr:rowOff>
    </xdr:from>
    <xdr:to>
      <xdr:col>35</xdr:col>
      <xdr:colOff>152400</xdr:colOff>
      <xdr:row>1745</xdr:row>
      <xdr:rowOff>133350</xdr:rowOff>
    </xdr:to>
    <xdr:pic>
      <xdr:nvPicPr>
        <xdr:cNvPr id="50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1746</xdr:row>
      <xdr:rowOff>0</xdr:rowOff>
    </xdr:from>
    <xdr:to>
      <xdr:col>34</xdr:col>
      <xdr:colOff>152400</xdr:colOff>
      <xdr:row>1746</xdr:row>
      <xdr:rowOff>133350</xdr:rowOff>
    </xdr:to>
    <xdr:pic>
      <xdr:nvPicPr>
        <xdr:cNvPr id="507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1746</xdr:row>
      <xdr:rowOff>0</xdr:rowOff>
    </xdr:from>
    <xdr:to>
      <xdr:col>35</xdr:col>
      <xdr:colOff>152400</xdr:colOff>
      <xdr:row>1746</xdr:row>
      <xdr:rowOff>133350</xdr:rowOff>
    </xdr:to>
    <xdr:pic>
      <xdr:nvPicPr>
        <xdr:cNvPr id="507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1746</xdr:row>
      <xdr:rowOff>0</xdr:rowOff>
    </xdr:from>
    <xdr:to>
      <xdr:col>46</xdr:col>
      <xdr:colOff>152400</xdr:colOff>
      <xdr:row>1746</xdr:row>
      <xdr:rowOff>133350</xdr:rowOff>
    </xdr:to>
    <xdr:pic>
      <xdr:nvPicPr>
        <xdr:cNvPr id="507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1747</xdr:row>
      <xdr:rowOff>0</xdr:rowOff>
    </xdr:from>
    <xdr:to>
      <xdr:col>34</xdr:col>
      <xdr:colOff>152400</xdr:colOff>
      <xdr:row>1747</xdr:row>
      <xdr:rowOff>133350</xdr:rowOff>
    </xdr:to>
    <xdr:pic>
      <xdr:nvPicPr>
        <xdr:cNvPr id="50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1747</xdr:row>
      <xdr:rowOff>0</xdr:rowOff>
    </xdr:from>
    <xdr:to>
      <xdr:col>35</xdr:col>
      <xdr:colOff>152400</xdr:colOff>
      <xdr:row>1747</xdr:row>
      <xdr:rowOff>133350</xdr:rowOff>
    </xdr:to>
    <xdr:pic>
      <xdr:nvPicPr>
        <xdr:cNvPr id="507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1748</xdr:row>
      <xdr:rowOff>0</xdr:rowOff>
    </xdr:from>
    <xdr:to>
      <xdr:col>32</xdr:col>
      <xdr:colOff>152400</xdr:colOff>
      <xdr:row>1748</xdr:row>
      <xdr:rowOff>133350</xdr:rowOff>
    </xdr:to>
    <xdr:pic>
      <xdr:nvPicPr>
        <xdr:cNvPr id="507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1748</xdr:row>
      <xdr:rowOff>0</xdr:rowOff>
    </xdr:from>
    <xdr:to>
      <xdr:col>34</xdr:col>
      <xdr:colOff>152400</xdr:colOff>
      <xdr:row>1748</xdr:row>
      <xdr:rowOff>133350</xdr:rowOff>
    </xdr:to>
    <xdr:pic>
      <xdr:nvPicPr>
        <xdr:cNvPr id="50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1748</xdr:row>
      <xdr:rowOff>0</xdr:rowOff>
    </xdr:from>
    <xdr:to>
      <xdr:col>35</xdr:col>
      <xdr:colOff>152400</xdr:colOff>
      <xdr:row>1748</xdr:row>
      <xdr:rowOff>133350</xdr:rowOff>
    </xdr:to>
    <xdr:pic>
      <xdr:nvPicPr>
        <xdr:cNvPr id="508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1749</xdr:row>
      <xdr:rowOff>0</xdr:rowOff>
    </xdr:from>
    <xdr:to>
      <xdr:col>32</xdr:col>
      <xdr:colOff>152400</xdr:colOff>
      <xdr:row>1749</xdr:row>
      <xdr:rowOff>133350</xdr:rowOff>
    </xdr:to>
    <xdr:pic>
      <xdr:nvPicPr>
        <xdr:cNvPr id="508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1749</xdr:row>
      <xdr:rowOff>0</xdr:rowOff>
    </xdr:from>
    <xdr:to>
      <xdr:col>34</xdr:col>
      <xdr:colOff>152400</xdr:colOff>
      <xdr:row>1749</xdr:row>
      <xdr:rowOff>133350</xdr:rowOff>
    </xdr:to>
    <xdr:pic>
      <xdr:nvPicPr>
        <xdr:cNvPr id="50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1749</xdr:row>
      <xdr:rowOff>0</xdr:rowOff>
    </xdr:from>
    <xdr:to>
      <xdr:col>35</xdr:col>
      <xdr:colOff>152400</xdr:colOff>
      <xdr:row>1749</xdr:row>
      <xdr:rowOff>133350</xdr:rowOff>
    </xdr:to>
    <xdr:pic>
      <xdr:nvPicPr>
        <xdr:cNvPr id="50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1749</xdr:row>
      <xdr:rowOff>0</xdr:rowOff>
    </xdr:from>
    <xdr:to>
      <xdr:col>46</xdr:col>
      <xdr:colOff>152400</xdr:colOff>
      <xdr:row>1749</xdr:row>
      <xdr:rowOff>133350</xdr:rowOff>
    </xdr:to>
    <xdr:pic>
      <xdr:nvPicPr>
        <xdr:cNvPr id="508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1750</xdr:row>
      <xdr:rowOff>0</xdr:rowOff>
    </xdr:from>
    <xdr:to>
      <xdr:col>32</xdr:col>
      <xdr:colOff>152400</xdr:colOff>
      <xdr:row>1750</xdr:row>
      <xdr:rowOff>133350</xdr:rowOff>
    </xdr:to>
    <xdr:pic>
      <xdr:nvPicPr>
        <xdr:cNvPr id="508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1750</xdr:row>
      <xdr:rowOff>0</xdr:rowOff>
    </xdr:from>
    <xdr:to>
      <xdr:col>34</xdr:col>
      <xdr:colOff>152400</xdr:colOff>
      <xdr:row>1750</xdr:row>
      <xdr:rowOff>133350</xdr:rowOff>
    </xdr:to>
    <xdr:pic>
      <xdr:nvPicPr>
        <xdr:cNvPr id="50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1750</xdr:row>
      <xdr:rowOff>0</xdr:rowOff>
    </xdr:from>
    <xdr:to>
      <xdr:col>35</xdr:col>
      <xdr:colOff>152400</xdr:colOff>
      <xdr:row>1750</xdr:row>
      <xdr:rowOff>133350</xdr:rowOff>
    </xdr:to>
    <xdr:pic>
      <xdr:nvPicPr>
        <xdr:cNvPr id="50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1751</xdr:row>
      <xdr:rowOff>0</xdr:rowOff>
    </xdr:from>
    <xdr:to>
      <xdr:col>32</xdr:col>
      <xdr:colOff>152400</xdr:colOff>
      <xdr:row>1751</xdr:row>
      <xdr:rowOff>133350</xdr:rowOff>
    </xdr:to>
    <xdr:pic>
      <xdr:nvPicPr>
        <xdr:cNvPr id="508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1751</xdr:row>
      <xdr:rowOff>0</xdr:rowOff>
    </xdr:from>
    <xdr:to>
      <xdr:col>34</xdr:col>
      <xdr:colOff>152400</xdr:colOff>
      <xdr:row>1751</xdr:row>
      <xdr:rowOff>133350</xdr:rowOff>
    </xdr:to>
    <xdr:pic>
      <xdr:nvPicPr>
        <xdr:cNvPr id="50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1751</xdr:row>
      <xdr:rowOff>0</xdr:rowOff>
    </xdr:from>
    <xdr:to>
      <xdr:col>35</xdr:col>
      <xdr:colOff>152400</xdr:colOff>
      <xdr:row>1751</xdr:row>
      <xdr:rowOff>133350</xdr:rowOff>
    </xdr:to>
    <xdr:pic>
      <xdr:nvPicPr>
        <xdr:cNvPr id="50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1751</xdr:row>
      <xdr:rowOff>0</xdr:rowOff>
    </xdr:from>
    <xdr:to>
      <xdr:col>46</xdr:col>
      <xdr:colOff>152400</xdr:colOff>
      <xdr:row>1751</xdr:row>
      <xdr:rowOff>133350</xdr:rowOff>
    </xdr:to>
    <xdr:pic>
      <xdr:nvPicPr>
        <xdr:cNvPr id="509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1752</xdr:row>
      <xdr:rowOff>0</xdr:rowOff>
    </xdr:from>
    <xdr:to>
      <xdr:col>32</xdr:col>
      <xdr:colOff>152400</xdr:colOff>
      <xdr:row>1752</xdr:row>
      <xdr:rowOff>133350</xdr:rowOff>
    </xdr:to>
    <xdr:pic>
      <xdr:nvPicPr>
        <xdr:cNvPr id="509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1752</xdr:row>
      <xdr:rowOff>0</xdr:rowOff>
    </xdr:from>
    <xdr:to>
      <xdr:col>34</xdr:col>
      <xdr:colOff>152400</xdr:colOff>
      <xdr:row>1752</xdr:row>
      <xdr:rowOff>133350</xdr:rowOff>
    </xdr:to>
    <xdr:pic>
      <xdr:nvPicPr>
        <xdr:cNvPr id="50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1752</xdr:row>
      <xdr:rowOff>0</xdr:rowOff>
    </xdr:from>
    <xdr:to>
      <xdr:col>35</xdr:col>
      <xdr:colOff>152400</xdr:colOff>
      <xdr:row>1752</xdr:row>
      <xdr:rowOff>133350</xdr:rowOff>
    </xdr:to>
    <xdr:pic>
      <xdr:nvPicPr>
        <xdr:cNvPr id="50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1753</xdr:row>
      <xdr:rowOff>0</xdr:rowOff>
    </xdr:from>
    <xdr:to>
      <xdr:col>32</xdr:col>
      <xdr:colOff>152400</xdr:colOff>
      <xdr:row>1753</xdr:row>
      <xdr:rowOff>133350</xdr:rowOff>
    </xdr:to>
    <xdr:pic>
      <xdr:nvPicPr>
        <xdr:cNvPr id="509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1753</xdr:row>
      <xdr:rowOff>0</xdr:rowOff>
    </xdr:from>
    <xdr:to>
      <xdr:col>34</xdr:col>
      <xdr:colOff>152400</xdr:colOff>
      <xdr:row>1753</xdr:row>
      <xdr:rowOff>133350</xdr:rowOff>
    </xdr:to>
    <xdr:pic>
      <xdr:nvPicPr>
        <xdr:cNvPr id="50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1753</xdr:row>
      <xdr:rowOff>0</xdr:rowOff>
    </xdr:from>
    <xdr:to>
      <xdr:col>35</xdr:col>
      <xdr:colOff>152400</xdr:colOff>
      <xdr:row>1753</xdr:row>
      <xdr:rowOff>133350</xdr:rowOff>
    </xdr:to>
    <xdr:pic>
      <xdr:nvPicPr>
        <xdr:cNvPr id="50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1753</xdr:row>
      <xdr:rowOff>0</xdr:rowOff>
    </xdr:from>
    <xdr:to>
      <xdr:col>46</xdr:col>
      <xdr:colOff>152400</xdr:colOff>
      <xdr:row>1753</xdr:row>
      <xdr:rowOff>133350</xdr:rowOff>
    </xdr:to>
    <xdr:pic>
      <xdr:nvPicPr>
        <xdr:cNvPr id="509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1754</xdr:row>
      <xdr:rowOff>0</xdr:rowOff>
    </xdr:from>
    <xdr:to>
      <xdr:col>32</xdr:col>
      <xdr:colOff>152400</xdr:colOff>
      <xdr:row>1754</xdr:row>
      <xdr:rowOff>133350</xdr:rowOff>
    </xdr:to>
    <xdr:pic>
      <xdr:nvPicPr>
        <xdr:cNvPr id="509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1754</xdr:row>
      <xdr:rowOff>0</xdr:rowOff>
    </xdr:from>
    <xdr:to>
      <xdr:col>34</xdr:col>
      <xdr:colOff>152400</xdr:colOff>
      <xdr:row>1754</xdr:row>
      <xdr:rowOff>133350</xdr:rowOff>
    </xdr:to>
    <xdr:pic>
      <xdr:nvPicPr>
        <xdr:cNvPr id="51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1755</xdr:row>
      <xdr:rowOff>0</xdr:rowOff>
    </xdr:from>
    <xdr:to>
      <xdr:col>32</xdr:col>
      <xdr:colOff>152400</xdr:colOff>
      <xdr:row>1755</xdr:row>
      <xdr:rowOff>133350</xdr:rowOff>
    </xdr:to>
    <xdr:pic>
      <xdr:nvPicPr>
        <xdr:cNvPr id="510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1755</xdr:row>
      <xdr:rowOff>0</xdr:rowOff>
    </xdr:from>
    <xdr:to>
      <xdr:col>34</xdr:col>
      <xdr:colOff>152400</xdr:colOff>
      <xdr:row>1755</xdr:row>
      <xdr:rowOff>133350</xdr:rowOff>
    </xdr:to>
    <xdr:pic>
      <xdr:nvPicPr>
        <xdr:cNvPr id="510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1755</xdr:row>
      <xdr:rowOff>0</xdr:rowOff>
    </xdr:from>
    <xdr:to>
      <xdr:col>35</xdr:col>
      <xdr:colOff>152400</xdr:colOff>
      <xdr:row>1755</xdr:row>
      <xdr:rowOff>133350</xdr:rowOff>
    </xdr:to>
    <xdr:pic>
      <xdr:nvPicPr>
        <xdr:cNvPr id="510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1756</xdr:row>
      <xdr:rowOff>0</xdr:rowOff>
    </xdr:from>
    <xdr:to>
      <xdr:col>32</xdr:col>
      <xdr:colOff>152400</xdr:colOff>
      <xdr:row>1756</xdr:row>
      <xdr:rowOff>133350</xdr:rowOff>
    </xdr:to>
    <xdr:pic>
      <xdr:nvPicPr>
        <xdr:cNvPr id="510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1756</xdr:row>
      <xdr:rowOff>0</xdr:rowOff>
    </xdr:from>
    <xdr:to>
      <xdr:col>34</xdr:col>
      <xdr:colOff>152400</xdr:colOff>
      <xdr:row>1756</xdr:row>
      <xdr:rowOff>133350</xdr:rowOff>
    </xdr:to>
    <xdr:pic>
      <xdr:nvPicPr>
        <xdr:cNvPr id="51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1756</xdr:row>
      <xdr:rowOff>0</xdr:rowOff>
    </xdr:from>
    <xdr:to>
      <xdr:col>35</xdr:col>
      <xdr:colOff>152400</xdr:colOff>
      <xdr:row>1756</xdr:row>
      <xdr:rowOff>133350</xdr:rowOff>
    </xdr:to>
    <xdr:pic>
      <xdr:nvPicPr>
        <xdr:cNvPr id="51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1757</xdr:row>
      <xdr:rowOff>0</xdr:rowOff>
    </xdr:from>
    <xdr:to>
      <xdr:col>32</xdr:col>
      <xdr:colOff>152400</xdr:colOff>
      <xdr:row>1757</xdr:row>
      <xdr:rowOff>133350</xdr:rowOff>
    </xdr:to>
    <xdr:pic>
      <xdr:nvPicPr>
        <xdr:cNvPr id="510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1757</xdr:row>
      <xdr:rowOff>0</xdr:rowOff>
    </xdr:from>
    <xdr:to>
      <xdr:col>34</xdr:col>
      <xdr:colOff>152400</xdr:colOff>
      <xdr:row>1757</xdr:row>
      <xdr:rowOff>133350</xdr:rowOff>
    </xdr:to>
    <xdr:pic>
      <xdr:nvPicPr>
        <xdr:cNvPr id="51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1757</xdr:row>
      <xdr:rowOff>0</xdr:rowOff>
    </xdr:from>
    <xdr:to>
      <xdr:col>35</xdr:col>
      <xdr:colOff>152400</xdr:colOff>
      <xdr:row>1757</xdr:row>
      <xdr:rowOff>133350</xdr:rowOff>
    </xdr:to>
    <xdr:pic>
      <xdr:nvPicPr>
        <xdr:cNvPr id="510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1758</xdr:row>
      <xdr:rowOff>0</xdr:rowOff>
    </xdr:from>
    <xdr:to>
      <xdr:col>32</xdr:col>
      <xdr:colOff>152400</xdr:colOff>
      <xdr:row>1758</xdr:row>
      <xdr:rowOff>133350</xdr:rowOff>
    </xdr:to>
    <xdr:pic>
      <xdr:nvPicPr>
        <xdr:cNvPr id="511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1758</xdr:row>
      <xdr:rowOff>0</xdr:rowOff>
    </xdr:from>
    <xdr:to>
      <xdr:col>34</xdr:col>
      <xdr:colOff>152400</xdr:colOff>
      <xdr:row>1758</xdr:row>
      <xdr:rowOff>133350</xdr:rowOff>
    </xdr:to>
    <xdr:pic>
      <xdr:nvPicPr>
        <xdr:cNvPr id="51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1758</xdr:row>
      <xdr:rowOff>0</xdr:rowOff>
    </xdr:from>
    <xdr:to>
      <xdr:col>35</xdr:col>
      <xdr:colOff>152400</xdr:colOff>
      <xdr:row>1758</xdr:row>
      <xdr:rowOff>133350</xdr:rowOff>
    </xdr:to>
    <xdr:pic>
      <xdr:nvPicPr>
        <xdr:cNvPr id="51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1758</xdr:row>
      <xdr:rowOff>0</xdr:rowOff>
    </xdr:from>
    <xdr:to>
      <xdr:col>46</xdr:col>
      <xdr:colOff>152400</xdr:colOff>
      <xdr:row>1758</xdr:row>
      <xdr:rowOff>133350</xdr:rowOff>
    </xdr:to>
    <xdr:pic>
      <xdr:nvPicPr>
        <xdr:cNvPr id="511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1759</xdr:row>
      <xdr:rowOff>0</xdr:rowOff>
    </xdr:from>
    <xdr:to>
      <xdr:col>32</xdr:col>
      <xdr:colOff>152400</xdr:colOff>
      <xdr:row>1759</xdr:row>
      <xdr:rowOff>133350</xdr:rowOff>
    </xdr:to>
    <xdr:pic>
      <xdr:nvPicPr>
        <xdr:cNvPr id="511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1759</xdr:row>
      <xdr:rowOff>0</xdr:rowOff>
    </xdr:from>
    <xdr:to>
      <xdr:col>34</xdr:col>
      <xdr:colOff>152400</xdr:colOff>
      <xdr:row>1759</xdr:row>
      <xdr:rowOff>133350</xdr:rowOff>
    </xdr:to>
    <xdr:pic>
      <xdr:nvPicPr>
        <xdr:cNvPr id="51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1759</xdr:row>
      <xdr:rowOff>0</xdr:rowOff>
    </xdr:from>
    <xdr:to>
      <xdr:col>35</xdr:col>
      <xdr:colOff>152400</xdr:colOff>
      <xdr:row>1759</xdr:row>
      <xdr:rowOff>133350</xdr:rowOff>
    </xdr:to>
    <xdr:pic>
      <xdr:nvPicPr>
        <xdr:cNvPr id="51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1760</xdr:row>
      <xdr:rowOff>0</xdr:rowOff>
    </xdr:from>
    <xdr:to>
      <xdr:col>34</xdr:col>
      <xdr:colOff>152400</xdr:colOff>
      <xdr:row>1760</xdr:row>
      <xdr:rowOff>133350</xdr:rowOff>
    </xdr:to>
    <xdr:pic>
      <xdr:nvPicPr>
        <xdr:cNvPr id="51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1760</xdr:row>
      <xdr:rowOff>0</xdr:rowOff>
    </xdr:from>
    <xdr:to>
      <xdr:col>35</xdr:col>
      <xdr:colOff>152400</xdr:colOff>
      <xdr:row>1760</xdr:row>
      <xdr:rowOff>133350</xdr:rowOff>
    </xdr:to>
    <xdr:pic>
      <xdr:nvPicPr>
        <xdr:cNvPr id="51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1761</xdr:row>
      <xdr:rowOff>0</xdr:rowOff>
    </xdr:from>
    <xdr:to>
      <xdr:col>34</xdr:col>
      <xdr:colOff>152400</xdr:colOff>
      <xdr:row>1761</xdr:row>
      <xdr:rowOff>133350</xdr:rowOff>
    </xdr:to>
    <xdr:pic>
      <xdr:nvPicPr>
        <xdr:cNvPr id="51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1761</xdr:row>
      <xdr:rowOff>0</xdr:rowOff>
    </xdr:from>
    <xdr:to>
      <xdr:col>35</xdr:col>
      <xdr:colOff>152400</xdr:colOff>
      <xdr:row>1761</xdr:row>
      <xdr:rowOff>133350</xdr:rowOff>
    </xdr:to>
    <xdr:pic>
      <xdr:nvPicPr>
        <xdr:cNvPr id="512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1762</xdr:row>
      <xdr:rowOff>0</xdr:rowOff>
    </xdr:from>
    <xdr:to>
      <xdr:col>32</xdr:col>
      <xdr:colOff>152400</xdr:colOff>
      <xdr:row>1762</xdr:row>
      <xdr:rowOff>133350</xdr:rowOff>
    </xdr:to>
    <xdr:pic>
      <xdr:nvPicPr>
        <xdr:cNvPr id="512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1762</xdr:row>
      <xdr:rowOff>0</xdr:rowOff>
    </xdr:from>
    <xdr:to>
      <xdr:col>34</xdr:col>
      <xdr:colOff>152400</xdr:colOff>
      <xdr:row>1762</xdr:row>
      <xdr:rowOff>133350</xdr:rowOff>
    </xdr:to>
    <xdr:pic>
      <xdr:nvPicPr>
        <xdr:cNvPr id="512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1762</xdr:row>
      <xdr:rowOff>0</xdr:rowOff>
    </xdr:from>
    <xdr:to>
      <xdr:col>35</xdr:col>
      <xdr:colOff>152400</xdr:colOff>
      <xdr:row>1762</xdr:row>
      <xdr:rowOff>133350</xdr:rowOff>
    </xdr:to>
    <xdr:pic>
      <xdr:nvPicPr>
        <xdr:cNvPr id="512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1763</xdr:row>
      <xdr:rowOff>0</xdr:rowOff>
    </xdr:from>
    <xdr:to>
      <xdr:col>34</xdr:col>
      <xdr:colOff>152400</xdr:colOff>
      <xdr:row>1763</xdr:row>
      <xdr:rowOff>133350</xdr:rowOff>
    </xdr:to>
    <xdr:pic>
      <xdr:nvPicPr>
        <xdr:cNvPr id="51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1763</xdr:row>
      <xdr:rowOff>0</xdr:rowOff>
    </xdr:from>
    <xdr:to>
      <xdr:col>35</xdr:col>
      <xdr:colOff>152400</xdr:colOff>
      <xdr:row>1763</xdr:row>
      <xdr:rowOff>133350</xdr:rowOff>
    </xdr:to>
    <xdr:pic>
      <xdr:nvPicPr>
        <xdr:cNvPr id="51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1763</xdr:row>
      <xdr:rowOff>0</xdr:rowOff>
    </xdr:from>
    <xdr:to>
      <xdr:col>46</xdr:col>
      <xdr:colOff>152400</xdr:colOff>
      <xdr:row>1763</xdr:row>
      <xdr:rowOff>133350</xdr:rowOff>
    </xdr:to>
    <xdr:pic>
      <xdr:nvPicPr>
        <xdr:cNvPr id="512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1764</xdr:row>
      <xdr:rowOff>0</xdr:rowOff>
    </xdr:from>
    <xdr:to>
      <xdr:col>32</xdr:col>
      <xdr:colOff>152400</xdr:colOff>
      <xdr:row>1764</xdr:row>
      <xdr:rowOff>133350</xdr:rowOff>
    </xdr:to>
    <xdr:pic>
      <xdr:nvPicPr>
        <xdr:cNvPr id="512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1764</xdr:row>
      <xdr:rowOff>0</xdr:rowOff>
    </xdr:from>
    <xdr:to>
      <xdr:col>34</xdr:col>
      <xdr:colOff>152400</xdr:colOff>
      <xdr:row>1764</xdr:row>
      <xdr:rowOff>133350</xdr:rowOff>
    </xdr:to>
    <xdr:pic>
      <xdr:nvPicPr>
        <xdr:cNvPr id="512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1764</xdr:row>
      <xdr:rowOff>0</xdr:rowOff>
    </xdr:from>
    <xdr:to>
      <xdr:col>35</xdr:col>
      <xdr:colOff>152400</xdr:colOff>
      <xdr:row>1764</xdr:row>
      <xdr:rowOff>133350</xdr:rowOff>
    </xdr:to>
    <xdr:pic>
      <xdr:nvPicPr>
        <xdr:cNvPr id="512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1764</xdr:row>
      <xdr:rowOff>0</xdr:rowOff>
    </xdr:from>
    <xdr:to>
      <xdr:col>46</xdr:col>
      <xdr:colOff>152400</xdr:colOff>
      <xdr:row>1764</xdr:row>
      <xdr:rowOff>133350</xdr:rowOff>
    </xdr:to>
    <xdr:pic>
      <xdr:nvPicPr>
        <xdr:cNvPr id="513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1765</xdr:row>
      <xdr:rowOff>0</xdr:rowOff>
    </xdr:from>
    <xdr:to>
      <xdr:col>34</xdr:col>
      <xdr:colOff>152400</xdr:colOff>
      <xdr:row>1765</xdr:row>
      <xdr:rowOff>133350</xdr:rowOff>
    </xdr:to>
    <xdr:pic>
      <xdr:nvPicPr>
        <xdr:cNvPr id="513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1765</xdr:row>
      <xdr:rowOff>0</xdr:rowOff>
    </xdr:from>
    <xdr:to>
      <xdr:col>35</xdr:col>
      <xdr:colOff>152400</xdr:colOff>
      <xdr:row>1765</xdr:row>
      <xdr:rowOff>133350</xdr:rowOff>
    </xdr:to>
    <xdr:pic>
      <xdr:nvPicPr>
        <xdr:cNvPr id="513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1765</xdr:row>
      <xdr:rowOff>0</xdr:rowOff>
    </xdr:from>
    <xdr:to>
      <xdr:col>46</xdr:col>
      <xdr:colOff>152400</xdr:colOff>
      <xdr:row>1765</xdr:row>
      <xdr:rowOff>133350</xdr:rowOff>
    </xdr:to>
    <xdr:pic>
      <xdr:nvPicPr>
        <xdr:cNvPr id="513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1766</xdr:row>
      <xdr:rowOff>0</xdr:rowOff>
    </xdr:from>
    <xdr:to>
      <xdr:col>32</xdr:col>
      <xdr:colOff>152400</xdr:colOff>
      <xdr:row>1766</xdr:row>
      <xdr:rowOff>133350</xdr:rowOff>
    </xdr:to>
    <xdr:pic>
      <xdr:nvPicPr>
        <xdr:cNvPr id="513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1766</xdr:row>
      <xdr:rowOff>0</xdr:rowOff>
    </xdr:from>
    <xdr:to>
      <xdr:col>34</xdr:col>
      <xdr:colOff>152400</xdr:colOff>
      <xdr:row>1766</xdr:row>
      <xdr:rowOff>133350</xdr:rowOff>
    </xdr:to>
    <xdr:pic>
      <xdr:nvPicPr>
        <xdr:cNvPr id="513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1766</xdr:row>
      <xdr:rowOff>0</xdr:rowOff>
    </xdr:from>
    <xdr:to>
      <xdr:col>35</xdr:col>
      <xdr:colOff>152400</xdr:colOff>
      <xdr:row>1766</xdr:row>
      <xdr:rowOff>133350</xdr:rowOff>
    </xdr:to>
    <xdr:pic>
      <xdr:nvPicPr>
        <xdr:cNvPr id="513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1767</xdr:row>
      <xdr:rowOff>0</xdr:rowOff>
    </xdr:from>
    <xdr:to>
      <xdr:col>32</xdr:col>
      <xdr:colOff>152400</xdr:colOff>
      <xdr:row>1767</xdr:row>
      <xdr:rowOff>133350</xdr:rowOff>
    </xdr:to>
    <xdr:pic>
      <xdr:nvPicPr>
        <xdr:cNvPr id="513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1767</xdr:row>
      <xdr:rowOff>0</xdr:rowOff>
    </xdr:from>
    <xdr:to>
      <xdr:col>34</xdr:col>
      <xdr:colOff>152400</xdr:colOff>
      <xdr:row>1767</xdr:row>
      <xdr:rowOff>133350</xdr:rowOff>
    </xdr:to>
    <xdr:pic>
      <xdr:nvPicPr>
        <xdr:cNvPr id="51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1767</xdr:row>
      <xdr:rowOff>0</xdr:rowOff>
    </xdr:from>
    <xdr:to>
      <xdr:col>35</xdr:col>
      <xdr:colOff>152400</xdr:colOff>
      <xdr:row>1767</xdr:row>
      <xdr:rowOff>133350</xdr:rowOff>
    </xdr:to>
    <xdr:pic>
      <xdr:nvPicPr>
        <xdr:cNvPr id="51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1768</xdr:row>
      <xdr:rowOff>0</xdr:rowOff>
    </xdr:from>
    <xdr:to>
      <xdr:col>32</xdr:col>
      <xdr:colOff>152400</xdr:colOff>
      <xdr:row>1768</xdr:row>
      <xdr:rowOff>133350</xdr:rowOff>
    </xdr:to>
    <xdr:pic>
      <xdr:nvPicPr>
        <xdr:cNvPr id="514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1768</xdr:row>
      <xdr:rowOff>0</xdr:rowOff>
    </xdr:from>
    <xdr:to>
      <xdr:col>34</xdr:col>
      <xdr:colOff>152400</xdr:colOff>
      <xdr:row>1768</xdr:row>
      <xdr:rowOff>133350</xdr:rowOff>
    </xdr:to>
    <xdr:pic>
      <xdr:nvPicPr>
        <xdr:cNvPr id="51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1768</xdr:row>
      <xdr:rowOff>0</xdr:rowOff>
    </xdr:from>
    <xdr:to>
      <xdr:col>35</xdr:col>
      <xdr:colOff>152400</xdr:colOff>
      <xdr:row>1768</xdr:row>
      <xdr:rowOff>133350</xdr:rowOff>
    </xdr:to>
    <xdr:pic>
      <xdr:nvPicPr>
        <xdr:cNvPr id="51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1769</xdr:row>
      <xdr:rowOff>0</xdr:rowOff>
    </xdr:from>
    <xdr:to>
      <xdr:col>34</xdr:col>
      <xdr:colOff>152400</xdr:colOff>
      <xdr:row>1769</xdr:row>
      <xdr:rowOff>133350</xdr:rowOff>
    </xdr:to>
    <xdr:pic>
      <xdr:nvPicPr>
        <xdr:cNvPr id="514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1769</xdr:row>
      <xdr:rowOff>0</xdr:rowOff>
    </xdr:from>
    <xdr:to>
      <xdr:col>35</xdr:col>
      <xdr:colOff>152400</xdr:colOff>
      <xdr:row>1769</xdr:row>
      <xdr:rowOff>133350</xdr:rowOff>
    </xdr:to>
    <xdr:pic>
      <xdr:nvPicPr>
        <xdr:cNvPr id="514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1769</xdr:row>
      <xdr:rowOff>0</xdr:rowOff>
    </xdr:from>
    <xdr:to>
      <xdr:col>46</xdr:col>
      <xdr:colOff>152400</xdr:colOff>
      <xdr:row>1769</xdr:row>
      <xdr:rowOff>133350</xdr:rowOff>
    </xdr:to>
    <xdr:pic>
      <xdr:nvPicPr>
        <xdr:cNvPr id="514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1770</xdr:row>
      <xdr:rowOff>0</xdr:rowOff>
    </xdr:from>
    <xdr:to>
      <xdr:col>34</xdr:col>
      <xdr:colOff>152400</xdr:colOff>
      <xdr:row>1770</xdr:row>
      <xdr:rowOff>133350</xdr:rowOff>
    </xdr:to>
    <xdr:pic>
      <xdr:nvPicPr>
        <xdr:cNvPr id="514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1771</xdr:row>
      <xdr:rowOff>0</xdr:rowOff>
    </xdr:from>
    <xdr:to>
      <xdr:col>34</xdr:col>
      <xdr:colOff>152400</xdr:colOff>
      <xdr:row>1771</xdr:row>
      <xdr:rowOff>133350</xdr:rowOff>
    </xdr:to>
    <xdr:pic>
      <xdr:nvPicPr>
        <xdr:cNvPr id="51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1771</xdr:row>
      <xdr:rowOff>0</xdr:rowOff>
    </xdr:from>
    <xdr:to>
      <xdr:col>35</xdr:col>
      <xdr:colOff>152400</xdr:colOff>
      <xdr:row>1771</xdr:row>
      <xdr:rowOff>133350</xdr:rowOff>
    </xdr:to>
    <xdr:pic>
      <xdr:nvPicPr>
        <xdr:cNvPr id="51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1772</xdr:row>
      <xdr:rowOff>0</xdr:rowOff>
    </xdr:from>
    <xdr:to>
      <xdr:col>32</xdr:col>
      <xdr:colOff>152400</xdr:colOff>
      <xdr:row>1772</xdr:row>
      <xdr:rowOff>133350</xdr:rowOff>
    </xdr:to>
    <xdr:pic>
      <xdr:nvPicPr>
        <xdr:cNvPr id="514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1772</xdr:row>
      <xdr:rowOff>0</xdr:rowOff>
    </xdr:from>
    <xdr:to>
      <xdr:col>34</xdr:col>
      <xdr:colOff>152400</xdr:colOff>
      <xdr:row>1772</xdr:row>
      <xdr:rowOff>133350</xdr:rowOff>
    </xdr:to>
    <xdr:pic>
      <xdr:nvPicPr>
        <xdr:cNvPr id="51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1772</xdr:row>
      <xdr:rowOff>0</xdr:rowOff>
    </xdr:from>
    <xdr:to>
      <xdr:col>35</xdr:col>
      <xdr:colOff>152400</xdr:colOff>
      <xdr:row>1772</xdr:row>
      <xdr:rowOff>133350</xdr:rowOff>
    </xdr:to>
    <xdr:pic>
      <xdr:nvPicPr>
        <xdr:cNvPr id="515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1772</xdr:row>
      <xdr:rowOff>0</xdr:rowOff>
    </xdr:from>
    <xdr:to>
      <xdr:col>46</xdr:col>
      <xdr:colOff>152400</xdr:colOff>
      <xdr:row>1772</xdr:row>
      <xdr:rowOff>133350</xdr:rowOff>
    </xdr:to>
    <xdr:pic>
      <xdr:nvPicPr>
        <xdr:cNvPr id="515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1773</xdr:row>
      <xdr:rowOff>0</xdr:rowOff>
    </xdr:from>
    <xdr:to>
      <xdr:col>34</xdr:col>
      <xdr:colOff>152400</xdr:colOff>
      <xdr:row>1773</xdr:row>
      <xdr:rowOff>133350</xdr:rowOff>
    </xdr:to>
    <xdr:pic>
      <xdr:nvPicPr>
        <xdr:cNvPr id="51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1773</xdr:row>
      <xdr:rowOff>0</xdr:rowOff>
    </xdr:from>
    <xdr:to>
      <xdr:col>35</xdr:col>
      <xdr:colOff>152400</xdr:colOff>
      <xdr:row>1773</xdr:row>
      <xdr:rowOff>133350</xdr:rowOff>
    </xdr:to>
    <xdr:pic>
      <xdr:nvPicPr>
        <xdr:cNvPr id="51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1774</xdr:row>
      <xdr:rowOff>0</xdr:rowOff>
    </xdr:from>
    <xdr:to>
      <xdr:col>34</xdr:col>
      <xdr:colOff>152400</xdr:colOff>
      <xdr:row>1774</xdr:row>
      <xdr:rowOff>133350</xdr:rowOff>
    </xdr:to>
    <xdr:pic>
      <xdr:nvPicPr>
        <xdr:cNvPr id="51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1774</xdr:row>
      <xdr:rowOff>0</xdr:rowOff>
    </xdr:from>
    <xdr:to>
      <xdr:col>35</xdr:col>
      <xdr:colOff>152400</xdr:colOff>
      <xdr:row>1774</xdr:row>
      <xdr:rowOff>133350</xdr:rowOff>
    </xdr:to>
    <xdr:pic>
      <xdr:nvPicPr>
        <xdr:cNvPr id="515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1775</xdr:row>
      <xdr:rowOff>0</xdr:rowOff>
    </xdr:from>
    <xdr:to>
      <xdr:col>34</xdr:col>
      <xdr:colOff>152400</xdr:colOff>
      <xdr:row>1775</xdr:row>
      <xdr:rowOff>133350</xdr:rowOff>
    </xdr:to>
    <xdr:pic>
      <xdr:nvPicPr>
        <xdr:cNvPr id="51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1775</xdr:row>
      <xdr:rowOff>0</xdr:rowOff>
    </xdr:from>
    <xdr:to>
      <xdr:col>35</xdr:col>
      <xdr:colOff>152400</xdr:colOff>
      <xdr:row>1775</xdr:row>
      <xdr:rowOff>133350</xdr:rowOff>
    </xdr:to>
    <xdr:pic>
      <xdr:nvPicPr>
        <xdr:cNvPr id="51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1776</xdr:row>
      <xdr:rowOff>0</xdr:rowOff>
    </xdr:from>
    <xdr:to>
      <xdr:col>32</xdr:col>
      <xdr:colOff>152400</xdr:colOff>
      <xdr:row>1776</xdr:row>
      <xdr:rowOff>133350</xdr:rowOff>
    </xdr:to>
    <xdr:pic>
      <xdr:nvPicPr>
        <xdr:cNvPr id="515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1776</xdr:row>
      <xdr:rowOff>0</xdr:rowOff>
    </xdr:from>
    <xdr:to>
      <xdr:col>34</xdr:col>
      <xdr:colOff>152400</xdr:colOff>
      <xdr:row>1776</xdr:row>
      <xdr:rowOff>133350</xdr:rowOff>
    </xdr:to>
    <xdr:pic>
      <xdr:nvPicPr>
        <xdr:cNvPr id="516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1776</xdr:row>
      <xdr:rowOff>0</xdr:rowOff>
    </xdr:from>
    <xdr:to>
      <xdr:col>35</xdr:col>
      <xdr:colOff>152400</xdr:colOff>
      <xdr:row>1776</xdr:row>
      <xdr:rowOff>133350</xdr:rowOff>
    </xdr:to>
    <xdr:pic>
      <xdr:nvPicPr>
        <xdr:cNvPr id="516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1777</xdr:row>
      <xdr:rowOff>0</xdr:rowOff>
    </xdr:from>
    <xdr:to>
      <xdr:col>32</xdr:col>
      <xdr:colOff>152400</xdr:colOff>
      <xdr:row>1777</xdr:row>
      <xdr:rowOff>133350</xdr:rowOff>
    </xdr:to>
    <xdr:pic>
      <xdr:nvPicPr>
        <xdr:cNvPr id="516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1777</xdr:row>
      <xdr:rowOff>0</xdr:rowOff>
    </xdr:from>
    <xdr:to>
      <xdr:col>34</xdr:col>
      <xdr:colOff>152400</xdr:colOff>
      <xdr:row>1777</xdr:row>
      <xdr:rowOff>133350</xdr:rowOff>
    </xdr:to>
    <xdr:pic>
      <xdr:nvPicPr>
        <xdr:cNvPr id="51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1777</xdr:row>
      <xdr:rowOff>0</xdr:rowOff>
    </xdr:from>
    <xdr:to>
      <xdr:col>35</xdr:col>
      <xdr:colOff>152400</xdr:colOff>
      <xdr:row>1777</xdr:row>
      <xdr:rowOff>133350</xdr:rowOff>
    </xdr:to>
    <xdr:pic>
      <xdr:nvPicPr>
        <xdr:cNvPr id="51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1777</xdr:row>
      <xdr:rowOff>0</xdr:rowOff>
    </xdr:from>
    <xdr:to>
      <xdr:col>46</xdr:col>
      <xdr:colOff>152400</xdr:colOff>
      <xdr:row>1777</xdr:row>
      <xdr:rowOff>133350</xdr:rowOff>
    </xdr:to>
    <xdr:pic>
      <xdr:nvPicPr>
        <xdr:cNvPr id="516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1778</xdr:row>
      <xdr:rowOff>0</xdr:rowOff>
    </xdr:from>
    <xdr:to>
      <xdr:col>34</xdr:col>
      <xdr:colOff>152400</xdr:colOff>
      <xdr:row>1778</xdr:row>
      <xdr:rowOff>133350</xdr:rowOff>
    </xdr:to>
    <xdr:pic>
      <xdr:nvPicPr>
        <xdr:cNvPr id="51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1778</xdr:row>
      <xdr:rowOff>0</xdr:rowOff>
    </xdr:from>
    <xdr:to>
      <xdr:col>35</xdr:col>
      <xdr:colOff>152400</xdr:colOff>
      <xdr:row>1778</xdr:row>
      <xdr:rowOff>133350</xdr:rowOff>
    </xdr:to>
    <xdr:pic>
      <xdr:nvPicPr>
        <xdr:cNvPr id="51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1778</xdr:row>
      <xdr:rowOff>0</xdr:rowOff>
    </xdr:from>
    <xdr:to>
      <xdr:col>46</xdr:col>
      <xdr:colOff>152400</xdr:colOff>
      <xdr:row>1778</xdr:row>
      <xdr:rowOff>133350</xdr:rowOff>
    </xdr:to>
    <xdr:pic>
      <xdr:nvPicPr>
        <xdr:cNvPr id="516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1779</xdr:row>
      <xdr:rowOff>0</xdr:rowOff>
    </xdr:from>
    <xdr:to>
      <xdr:col>32</xdr:col>
      <xdr:colOff>152400</xdr:colOff>
      <xdr:row>1779</xdr:row>
      <xdr:rowOff>133350</xdr:rowOff>
    </xdr:to>
    <xdr:pic>
      <xdr:nvPicPr>
        <xdr:cNvPr id="516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1779</xdr:row>
      <xdr:rowOff>0</xdr:rowOff>
    </xdr:from>
    <xdr:to>
      <xdr:col>34</xdr:col>
      <xdr:colOff>152400</xdr:colOff>
      <xdr:row>1779</xdr:row>
      <xdr:rowOff>133350</xdr:rowOff>
    </xdr:to>
    <xdr:pic>
      <xdr:nvPicPr>
        <xdr:cNvPr id="517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1779</xdr:row>
      <xdr:rowOff>0</xdr:rowOff>
    </xdr:from>
    <xdr:to>
      <xdr:col>35</xdr:col>
      <xdr:colOff>152400</xdr:colOff>
      <xdr:row>1779</xdr:row>
      <xdr:rowOff>133350</xdr:rowOff>
    </xdr:to>
    <xdr:pic>
      <xdr:nvPicPr>
        <xdr:cNvPr id="517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1780</xdr:row>
      <xdr:rowOff>0</xdr:rowOff>
    </xdr:from>
    <xdr:to>
      <xdr:col>32</xdr:col>
      <xdr:colOff>152400</xdr:colOff>
      <xdr:row>1780</xdr:row>
      <xdr:rowOff>133350</xdr:rowOff>
    </xdr:to>
    <xdr:pic>
      <xdr:nvPicPr>
        <xdr:cNvPr id="517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1780</xdr:row>
      <xdr:rowOff>0</xdr:rowOff>
    </xdr:from>
    <xdr:to>
      <xdr:col>34</xdr:col>
      <xdr:colOff>152400</xdr:colOff>
      <xdr:row>1780</xdr:row>
      <xdr:rowOff>133350</xdr:rowOff>
    </xdr:to>
    <xdr:pic>
      <xdr:nvPicPr>
        <xdr:cNvPr id="517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1780</xdr:row>
      <xdr:rowOff>0</xdr:rowOff>
    </xdr:from>
    <xdr:to>
      <xdr:col>35</xdr:col>
      <xdr:colOff>152400</xdr:colOff>
      <xdr:row>1780</xdr:row>
      <xdr:rowOff>133350</xdr:rowOff>
    </xdr:to>
    <xdr:pic>
      <xdr:nvPicPr>
        <xdr:cNvPr id="517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1781</xdr:row>
      <xdr:rowOff>0</xdr:rowOff>
    </xdr:from>
    <xdr:to>
      <xdr:col>32</xdr:col>
      <xdr:colOff>152400</xdr:colOff>
      <xdr:row>1781</xdr:row>
      <xdr:rowOff>133350</xdr:rowOff>
    </xdr:to>
    <xdr:pic>
      <xdr:nvPicPr>
        <xdr:cNvPr id="517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1781</xdr:row>
      <xdr:rowOff>0</xdr:rowOff>
    </xdr:from>
    <xdr:to>
      <xdr:col>34</xdr:col>
      <xdr:colOff>152400</xdr:colOff>
      <xdr:row>1781</xdr:row>
      <xdr:rowOff>133350</xdr:rowOff>
    </xdr:to>
    <xdr:pic>
      <xdr:nvPicPr>
        <xdr:cNvPr id="51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1782</xdr:row>
      <xdr:rowOff>0</xdr:rowOff>
    </xdr:from>
    <xdr:to>
      <xdr:col>32</xdr:col>
      <xdr:colOff>152400</xdr:colOff>
      <xdr:row>1782</xdr:row>
      <xdr:rowOff>133350</xdr:rowOff>
    </xdr:to>
    <xdr:pic>
      <xdr:nvPicPr>
        <xdr:cNvPr id="517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1782</xdr:row>
      <xdr:rowOff>0</xdr:rowOff>
    </xdr:from>
    <xdr:to>
      <xdr:col>34</xdr:col>
      <xdr:colOff>152400</xdr:colOff>
      <xdr:row>1782</xdr:row>
      <xdr:rowOff>133350</xdr:rowOff>
    </xdr:to>
    <xdr:pic>
      <xdr:nvPicPr>
        <xdr:cNvPr id="517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1782</xdr:row>
      <xdr:rowOff>0</xdr:rowOff>
    </xdr:from>
    <xdr:to>
      <xdr:col>35</xdr:col>
      <xdr:colOff>152400</xdr:colOff>
      <xdr:row>1782</xdr:row>
      <xdr:rowOff>133350</xdr:rowOff>
    </xdr:to>
    <xdr:pic>
      <xdr:nvPicPr>
        <xdr:cNvPr id="517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1782</xdr:row>
      <xdr:rowOff>0</xdr:rowOff>
    </xdr:from>
    <xdr:to>
      <xdr:col>46</xdr:col>
      <xdr:colOff>152400</xdr:colOff>
      <xdr:row>1782</xdr:row>
      <xdr:rowOff>133350</xdr:rowOff>
    </xdr:to>
    <xdr:pic>
      <xdr:nvPicPr>
        <xdr:cNvPr id="518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1783</xdr:row>
      <xdr:rowOff>0</xdr:rowOff>
    </xdr:from>
    <xdr:to>
      <xdr:col>34</xdr:col>
      <xdr:colOff>152400</xdr:colOff>
      <xdr:row>1783</xdr:row>
      <xdr:rowOff>133350</xdr:rowOff>
    </xdr:to>
    <xdr:pic>
      <xdr:nvPicPr>
        <xdr:cNvPr id="518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1783</xdr:row>
      <xdr:rowOff>0</xdr:rowOff>
    </xdr:from>
    <xdr:to>
      <xdr:col>35</xdr:col>
      <xdr:colOff>152400</xdr:colOff>
      <xdr:row>1783</xdr:row>
      <xdr:rowOff>133350</xdr:rowOff>
    </xdr:to>
    <xdr:pic>
      <xdr:nvPicPr>
        <xdr:cNvPr id="518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1784</xdr:row>
      <xdr:rowOff>0</xdr:rowOff>
    </xdr:from>
    <xdr:to>
      <xdr:col>34</xdr:col>
      <xdr:colOff>152400</xdr:colOff>
      <xdr:row>1784</xdr:row>
      <xdr:rowOff>133350</xdr:rowOff>
    </xdr:to>
    <xdr:pic>
      <xdr:nvPicPr>
        <xdr:cNvPr id="518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1784</xdr:row>
      <xdr:rowOff>0</xdr:rowOff>
    </xdr:from>
    <xdr:to>
      <xdr:col>35</xdr:col>
      <xdr:colOff>152400</xdr:colOff>
      <xdr:row>1784</xdr:row>
      <xdr:rowOff>133350</xdr:rowOff>
    </xdr:to>
    <xdr:pic>
      <xdr:nvPicPr>
        <xdr:cNvPr id="518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1785</xdr:row>
      <xdr:rowOff>0</xdr:rowOff>
    </xdr:from>
    <xdr:to>
      <xdr:col>34</xdr:col>
      <xdr:colOff>152400</xdr:colOff>
      <xdr:row>1785</xdr:row>
      <xdr:rowOff>133350</xdr:rowOff>
    </xdr:to>
    <xdr:pic>
      <xdr:nvPicPr>
        <xdr:cNvPr id="51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1785</xdr:row>
      <xdr:rowOff>0</xdr:rowOff>
    </xdr:from>
    <xdr:to>
      <xdr:col>35</xdr:col>
      <xdr:colOff>152400</xdr:colOff>
      <xdr:row>1785</xdr:row>
      <xdr:rowOff>133350</xdr:rowOff>
    </xdr:to>
    <xdr:pic>
      <xdr:nvPicPr>
        <xdr:cNvPr id="518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1786</xdr:row>
      <xdr:rowOff>0</xdr:rowOff>
    </xdr:from>
    <xdr:to>
      <xdr:col>32</xdr:col>
      <xdr:colOff>152400</xdr:colOff>
      <xdr:row>1786</xdr:row>
      <xdr:rowOff>133350</xdr:rowOff>
    </xdr:to>
    <xdr:pic>
      <xdr:nvPicPr>
        <xdr:cNvPr id="518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1786</xdr:row>
      <xdr:rowOff>0</xdr:rowOff>
    </xdr:from>
    <xdr:to>
      <xdr:col>34</xdr:col>
      <xdr:colOff>152400</xdr:colOff>
      <xdr:row>1786</xdr:row>
      <xdr:rowOff>133350</xdr:rowOff>
    </xdr:to>
    <xdr:pic>
      <xdr:nvPicPr>
        <xdr:cNvPr id="518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1786</xdr:row>
      <xdr:rowOff>0</xdr:rowOff>
    </xdr:from>
    <xdr:to>
      <xdr:col>35</xdr:col>
      <xdr:colOff>152400</xdr:colOff>
      <xdr:row>1786</xdr:row>
      <xdr:rowOff>133350</xdr:rowOff>
    </xdr:to>
    <xdr:pic>
      <xdr:nvPicPr>
        <xdr:cNvPr id="518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1787</xdr:row>
      <xdr:rowOff>0</xdr:rowOff>
    </xdr:from>
    <xdr:to>
      <xdr:col>32</xdr:col>
      <xdr:colOff>152400</xdr:colOff>
      <xdr:row>1787</xdr:row>
      <xdr:rowOff>133350</xdr:rowOff>
    </xdr:to>
    <xdr:pic>
      <xdr:nvPicPr>
        <xdr:cNvPr id="519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1787</xdr:row>
      <xdr:rowOff>0</xdr:rowOff>
    </xdr:from>
    <xdr:to>
      <xdr:col>34</xdr:col>
      <xdr:colOff>152400</xdr:colOff>
      <xdr:row>1787</xdr:row>
      <xdr:rowOff>133350</xdr:rowOff>
    </xdr:to>
    <xdr:pic>
      <xdr:nvPicPr>
        <xdr:cNvPr id="51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1787</xdr:row>
      <xdr:rowOff>0</xdr:rowOff>
    </xdr:from>
    <xdr:to>
      <xdr:col>35</xdr:col>
      <xdr:colOff>152400</xdr:colOff>
      <xdr:row>1787</xdr:row>
      <xdr:rowOff>133350</xdr:rowOff>
    </xdr:to>
    <xdr:pic>
      <xdr:nvPicPr>
        <xdr:cNvPr id="51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1788</xdr:row>
      <xdr:rowOff>0</xdr:rowOff>
    </xdr:from>
    <xdr:to>
      <xdr:col>32</xdr:col>
      <xdr:colOff>152400</xdr:colOff>
      <xdr:row>1788</xdr:row>
      <xdr:rowOff>133350</xdr:rowOff>
    </xdr:to>
    <xdr:pic>
      <xdr:nvPicPr>
        <xdr:cNvPr id="519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1788</xdr:row>
      <xdr:rowOff>0</xdr:rowOff>
    </xdr:from>
    <xdr:to>
      <xdr:col>34</xdr:col>
      <xdr:colOff>152400</xdr:colOff>
      <xdr:row>1788</xdr:row>
      <xdr:rowOff>133350</xdr:rowOff>
    </xdr:to>
    <xdr:pic>
      <xdr:nvPicPr>
        <xdr:cNvPr id="51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1788</xdr:row>
      <xdr:rowOff>0</xdr:rowOff>
    </xdr:from>
    <xdr:to>
      <xdr:col>35</xdr:col>
      <xdr:colOff>152400</xdr:colOff>
      <xdr:row>1788</xdr:row>
      <xdr:rowOff>133350</xdr:rowOff>
    </xdr:to>
    <xdr:pic>
      <xdr:nvPicPr>
        <xdr:cNvPr id="51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1789</xdr:row>
      <xdr:rowOff>0</xdr:rowOff>
    </xdr:from>
    <xdr:to>
      <xdr:col>32</xdr:col>
      <xdr:colOff>152400</xdr:colOff>
      <xdr:row>1789</xdr:row>
      <xdr:rowOff>133350</xdr:rowOff>
    </xdr:to>
    <xdr:pic>
      <xdr:nvPicPr>
        <xdr:cNvPr id="519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1789</xdr:row>
      <xdr:rowOff>0</xdr:rowOff>
    </xdr:from>
    <xdr:to>
      <xdr:col>34</xdr:col>
      <xdr:colOff>152400</xdr:colOff>
      <xdr:row>1789</xdr:row>
      <xdr:rowOff>133350</xdr:rowOff>
    </xdr:to>
    <xdr:pic>
      <xdr:nvPicPr>
        <xdr:cNvPr id="51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1789</xdr:row>
      <xdr:rowOff>0</xdr:rowOff>
    </xdr:from>
    <xdr:to>
      <xdr:col>35</xdr:col>
      <xdr:colOff>152400</xdr:colOff>
      <xdr:row>1789</xdr:row>
      <xdr:rowOff>133350</xdr:rowOff>
    </xdr:to>
    <xdr:pic>
      <xdr:nvPicPr>
        <xdr:cNvPr id="51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1789</xdr:row>
      <xdr:rowOff>0</xdr:rowOff>
    </xdr:from>
    <xdr:to>
      <xdr:col>46</xdr:col>
      <xdr:colOff>152400</xdr:colOff>
      <xdr:row>1789</xdr:row>
      <xdr:rowOff>133350</xdr:rowOff>
    </xdr:to>
    <xdr:pic>
      <xdr:nvPicPr>
        <xdr:cNvPr id="519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1790</xdr:row>
      <xdr:rowOff>0</xdr:rowOff>
    </xdr:from>
    <xdr:to>
      <xdr:col>32</xdr:col>
      <xdr:colOff>152400</xdr:colOff>
      <xdr:row>1790</xdr:row>
      <xdr:rowOff>133350</xdr:rowOff>
    </xdr:to>
    <xdr:pic>
      <xdr:nvPicPr>
        <xdr:cNvPr id="520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1790</xdr:row>
      <xdr:rowOff>0</xdr:rowOff>
    </xdr:from>
    <xdr:to>
      <xdr:col>34</xdr:col>
      <xdr:colOff>152400</xdr:colOff>
      <xdr:row>1790</xdr:row>
      <xdr:rowOff>133350</xdr:rowOff>
    </xdr:to>
    <xdr:pic>
      <xdr:nvPicPr>
        <xdr:cNvPr id="52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1790</xdr:row>
      <xdr:rowOff>0</xdr:rowOff>
    </xdr:from>
    <xdr:to>
      <xdr:col>35</xdr:col>
      <xdr:colOff>152400</xdr:colOff>
      <xdr:row>1790</xdr:row>
      <xdr:rowOff>133350</xdr:rowOff>
    </xdr:to>
    <xdr:pic>
      <xdr:nvPicPr>
        <xdr:cNvPr id="52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1790</xdr:row>
      <xdr:rowOff>0</xdr:rowOff>
    </xdr:from>
    <xdr:to>
      <xdr:col>46</xdr:col>
      <xdr:colOff>152400</xdr:colOff>
      <xdr:row>1790</xdr:row>
      <xdr:rowOff>133350</xdr:rowOff>
    </xdr:to>
    <xdr:pic>
      <xdr:nvPicPr>
        <xdr:cNvPr id="520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1791</xdr:row>
      <xdr:rowOff>0</xdr:rowOff>
    </xdr:from>
    <xdr:to>
      <xdr:col>32</xdr:col>
      <xdr:colOff>152400</xdr:colOff>
      <xdr:row>1791</xdr:row>
      <xdr:rowOff>133350</xdr:rowOff>
    </xdr:to>
    <xdr:pic>
      <xdr:nvPicPr>
        <xdr:cNvPr id="520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1791</xdr:row>
      <xdr:rowOff>0</xdr:rowOff>
    </xdr:from>
    <xdr:to>
      <xdr:col>34</xdr:col>
      <xdr:colOff>152400</xdr:colOff>
      <xdr:row>1791</xdr:row>
      <xdr:rowOff>133350</xdr:rowOff>
    </xdr:to>
    <xdr:pic>
      <xdr:nvPicPr>
        <xdr:cNvPr id="52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1791</xdr:row>
      <xdr:rowOff>0</xdr:rowOff>
    </xdr:from>
    <xdr:to>
      <xdr:col>35</xdr:col>
      <xdr:colOff>152400</xdr:colOff>
      <xdr:row>1791</xdr:row>
      <xdr:rowOff>133350</xdr:rowOff>
    </xdr:to>
    <xdr:pic>
      <xdr:nvPicPr>
        <xdr:cNvPr id="52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1792</xdr:row>
      <xdr:rowOff>0</xdr:rowOff>
    </xdr:from>
    <xdr:to>
      <xdr:col>34</xdr:col>
      <xdr:colOff>152400</xdr:colOff>
      <xdr:row>1792</xdr:row>
      <xdr:rowOff>133350</xdr:rowOff>
    </xdr:to>
    <xdr:pic>
      <xdr:nvPicPr>
        <xdr:cNvPr id="52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1792</xdr:row>
      <xdr:rowOff>0</xdr:rowOff>
    </xdr:from>
    <xdr:to>
      <xdr:col>35</xdr:col>
      <xdr:colOff>152400</xdr:colOff>
      <xdr:row>1792</xdr:row>
      <xdr:rowOff>133350</xdr:rowOff>
    </xdr:to>
    <xdr:pic>
      <xdr:nvPicPr>
        <xdr:cNvPr id="520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1792</xdr:row>
      <xdr:rowOff>0</xdr:rowOff>
    </xdr:from>
    <xdr:to>
      <xdr:col>46</xdr:col>
      <xdr:colOff>152400</xdr:colOff>
      <xdr:row>1792</xdr:row>
      <xdr:rowOff>133350</xdr:rowOff>
    </xdr:to>
    <xdr:pic>
      <xdr:nvPicPr>
        <xdr:cNvPr id="520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1793</xdr:row>
      <xdr:rowOff>0</xdr:rowOff>
    </xdr:from>
    <xdr:to>
      <xdr:col>34</xdr:col>
      <xdr:colOff>152400</xdr:colOff>
      <xdr:row>1793</xdr:row>
      <xdr:rowOff>133350</xdr:rowOff>
    </xdr:to>
    <xdr:pic>
      <xdr:nvPicPr>
        <xdr:cNvPr id="521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1793</xdr:row>
      <xdr:rowOff>0</xdr:rowOff>
    </xdr:from>
    <xdr:to>
      <xdr:col>35</xdr:col>
      <xdr:colOff>152400</xdr:colOff>
      <xdr:row>1793</xdr:row>
      <xdr:rowOff>133350</xdr:rowOff>
    </xdr:to>
    <xdr:pic>
      <xdr:nvPicPr>
        <xdr:cNvPr id="521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1794</xdr:row>
      <xdr:rowOff>0</xdr:rowOff>
    </xdr:from>
    <xdr:to>
      <xdr:col>34</xdr:col>
      <xdr:colOff>152400</xdr:colOff>
      <xdr:row>1794</xdr:row>
      <xdr:rowOff>133350</xdr:rowOff>
    </xdr:to>
    <xdr:pic>
      <xdr:nvPicPr>
        <xdr:cNvPr id="52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1794</xdr:row>
      <xdr:rowOff>0</xdr:rowOff>
    </xdr:from>
    <xdr:to>
      <xdr:col>35</xdr:col>
      <xdr:colOff>152400</xdr:colOff>
      <xdr:row>1794</xdr:row>
      <xdr:rowOff>133350</xdr:rowOff>
    </xdr:to>
    <xdr:pic>
      <xdr:nvPicPr>
        <xdr:cNvPr id="52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1795</xdr:row>
      <xdr:rowOff>0</xdr:rowOff>
    </xdr:from>
    <xdr:to>
      <xdr:col>32</xdr:col>
      <xdr:colOff>152400</xdr:colOff>
      <xdr:row>1795</xdr:row>
      <xdr:rowOff>133350</xdr:rowOff>
    </xdr:to>
    <xdr:pic>
      <xdr:nvPicPr>
        <xdr:cNvPr id="521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1795</xdr:row>
      <xdr:rowOff>0</xdr:rowOff>
    </xdr:from>
    <xdr:to>
      <xdr:col>34</xdr:col>
      <xdr:colOff>152400</xdr:colOff>
      <xdr:row>1795</xdr:row>
      <xdr:rowOff>133350</xdr:rowOff>
    </xdr:to>
    <xdr:pic>
      <xdr:nvPicPr>
        <xdr:cNvPr id="52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1795</xdr:row>
      <xdr:rowOff>0</xdr:rowOff>
    </xdr:from>
    <xdr:to>
      <xdr:col>35</xdr:col>
      <xdr:colOff>152400</xdr:colOff>
      <xdr:row>1795</xdr:row>
      <xdr:rowOff>133350</xdr:rowOff>
    </xdr:to>
    <xdr:pic>
      <xdr:nvPicPr>
        <xdr:cNvPr id="52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1795</xdr:row>
      <xdr:rowOff>0</xdr:rowOff>
    </xdr:from>
    <xdr:to>
      <xdr:col>46</xdr:col>
      <xdr:colOff>152400</xdr:colOff>
      <xdr:row>1795</xdr:row>
      <xdr:rowOff>133350</xdr:rowOff>
    </xdr:to>
    <xdr:pic>
      <xdr:nvPicPr>
        <xdr:cNvPr id="521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1796</xdr:row>
      <xdr:rowOff>0</xdr:rowOff>
    </xdr:from>
    <xdr:to>
      <xdr:col>34</xdr:col>
      <xdr:colOff>152400</xdr:colOff>
      <xdr:row>1796</xdr:row>
      <xdr:rowOff>133350</xdr:rowOff>
    </xdr:to>
    <xdr:pic>
      <xdr:nvPicPr>
        <xdr:cNvPr id="52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1796</xdr:row>
      <xdr:rowOff>0</xdr:rowOff>
    </xdr:from>
    <xdr:to>
      <xdr:col>35</xdr:col>
      <xdr:colOff>152400</xdr:colOff>
      <xdr:row>1796</xdr:row>
      <xdr:rowOff>133350</xdr:rowOff>
    </xdr:to>
    <xdr:pic>
      <xdr:nvPicPr>
        <xdr:cNvPr id="52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1796</xdr:row>
      <xdr:rowOff>0</xdr:rowOff>
    </xdr:from>
    <xdr:to>
      <xdr:col>46</xdr:col>
      <xdr:colOff>152400</xdr:colOff>
      <xdr:row>1796</xdr:row>
      <xdr:rowOff>133350</xdr:rowOff>
    </xdr:to>
    <xdr:pic>
      <xdr:nvPicPr>
        <xdr:cNvPr id="522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1797</xdr:row>
      <xdr:rowOff>0</xdr:rowOff>
    </xdr:from>
    <xdr:to>
      <xdr:col>32</xdr:col>
      <xdr:colOff>152400</xdr:colOff>
      <xdr:row>1797</xdr:row>
      <xdr:rowOff>133350</xdr:rowOff>
    </xdr:to>
    <xdr:pic>
      <xdr:nvPicPr>
        <xdr:cNvPr id="522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1797</xdr:row>
      <xdr:rowOff>0</xdr:rowOff>
    </xdr:from>
    <xdr:to>
      <xdr:col>34</xdr:col>
      <xdr:colOff>152400</xdr:colOff>
      <xdr:row>1797</xdr:row>
      <xdr:rowOff>133350</xdr:rowOff>
    </xdr:to>
    <xdr:pic>
      <xdr:nvPicPr>
        <xdr:cNvPr id="522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1797</xdr:row>
      <xdr:rowOff>0</xdr:rowOff>
    </xdr:from>
    <xdr:to>
      <xdr:col>35</xdr:col>
      <xdr:colOff>152400</xdr:colOff>
      <xdr:row>1797</xdr:row>
      <xdr:rowOff>133350</xdr:rowOff>
    </xdr:to>
    <xdr:pic>
      <xdr:nvPicPr>
        <xdr:cNvPr id="522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1798</xdr:row>
      <xdr:rowOff>0</xdr:rowOff>
    </xdr:from>
    <xdr:to>
      <xdr:col>34</xdr:col>
      <xdr:colOff>152400</xdr:colOff>
      <xdr:row>1798</xdr:row>
      <xdr:rowOff>133350</xdr:rowOff>
    </xdr:to>
    <xdr:pic>
      <xdr:nvPicPr>
        <xdr:cNvPr id="52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1798</xdr:row>
      <xdr:rowOff>0</xdr:rowOff>
    </xdr:from>
    <xdr:to>
      <xdr:col>35</xdr:col>
      <xdr:colOff>152400</xdr:colOff>
      <xdr:row>1798</xdr:row>
      <xdr:rowOff>133350</xdr:rowOff>
    </xdr:to>
    <xdr:pic>
      <xdr:nvPicPr>
        <xdr:cNvPr id="52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1799</xdr:row>
      <xdr:rowOff>0</xdr:rowOff>
    </xdr:from>
    <xdr:to>
      <xdr:col>32</xdr:col>
      <xdr:colOff>152400</xdr:colOff>
      <xdr:row>1799</xdr:row>
      <xdr:rowOff>133350</xdr:rowOff>
    </xdr:to>
    <xdr:pic>
      <xdr:nvPicPr>
        <xdr:cNvPr id="522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1799</xdr:row>
      <xdr:rowOff>0</xdr:rowOff>
    </xdr:from>
    <xdr:to>
      <xdr:col>34</xdr:col>
      <xdr:colOff>152400</xdr:colOff>
      <xdr:row>1799</xdr:row>
      <xdr:rowOff>133350</xdr:rowOff>
    </xdr:to>
    <xdr:pic>
      <xdr:nvPicPr>
        <xdr:cNvPr id="52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1799</xdr:row>
      <xdr:rowOff>0</xdr:rowOff>
    </xdr:from>
    <xdr:to>
      <xdr:col>35</xdr:col>
      <xdr:colOff>152400</xdr:colOff>
      <xdr:row>1799</xdr:row>
      <xdr:rowOff>133350</xdr:rowOff>
    </xdr:to>
    <xdr:pic>
      <xdr:nvPicPr>
        <xdr:cNvPr id="52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1799</xdr:row>
      <xdr:rowOff>0</xdr:rowOff>
    </xdr:from>
    <xdr:to>
      <xdr:col>46</xdr:col>
      <xdr:colOff>152400</xdr:colOff>
      <xdr:row>1799</xdr:row>
      <xdr:rowOff>133350</xdr:rowOff>
    </xdr:to>
    <xdr:pic>
      <xdr:nvPicPr>
        <xdr:cNvPr id="522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1800</xdr:row>
      <xdr:rowOff>0</xdr:rowOff>
    </xdr:from>
    <xdr:to>
      <xdr:col>32</xdr:col>
      <xdr:colOff>152400</xdr:colOff>
      <xdr:row>1800</xdr:row>
      <xdr:rowOff>133350</xdr:rowOff>
    </xdr:to>
    <xdr:pic>
      <xdr:nvPicPr>
        <xdr:cNvPr id="523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1800</xdr:row>
      <xdr:rowOff>0</xdr:rowOff>
    </xdr:from>
    <xdr:to>
      <xdr:col>34</xdr:col>
      <xdr:colOff>152400</xdr:colOff>
      <xdr:row>1800</xdr:row>
      <xdr:rowOff>133350</xdr:rowOff>
    </xdr:to>
    <xdr:pic>
      <xdr:nvPicPr>
        <xdr:cNvPr id="523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1800</xdr:row>
      <xdr:rowOff>0</xdr:rowOff>
    </xdr:from>
    <xdr:to>
      <xdr:col>35</xdr:col>
      <xdr:colOff>152400</xdr:colOff>
      <xdr:row>1800</xdr:row>
      <xdr:rowOff>133350</xdr:rowOff>
    </xdr:to>
    <xdr:pic>
      <xdr:nvPicPr>
        <xdr:cNvPr id="523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1801</xdr:row>
      <xdr:rowOff>0</xdr:rowOff>
    </xdr:from>
    <xdr:to>
      <xdr:col>34</xdr:col>
      <xdr:colOff>152400</xdr:colOff>
      <xdr:row>1801</xdr:row>
      <xdr:rowOff>133350</xdr:rowOff>
    </xdr:to>
    <xdr:pic>
      <xdr:nvPicPr>
        <xdr:cNvPr id="52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1801</xdr:row>
      <xdr:rowOff>0</xdr:rowOff>
    </xdr:from>
    <xdr:to>
      <xdr:col>35</xdr:col>
      <xdr:colOff>152400</xdr:colOff>
      <xdr:row>1801</xdr:row>
      <xdr:rowOff>133350</xdr:rowOff>
    </xdr:to>
    <xdr:pic>
      <xdr:nvPicPr>
        <xdr:cNvPr id="52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1802</xdr:row>
      <xdr:rowOff>0</xdr:rowOff>
    </xdr:from>
    <xdr:to>
      <xdr:col>32</xdr:col>
      <xdr:colOff>152400</xdr:colOff>
      <xdr:row>1802</xdr:row>
      <xdr:rowOff>133350</xdr:rowOff>
    </xdr:to>
    <xdr:pic>
      <xdr:nvPicPr>
        <xdr:cNvPr id="523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1802</xdr:row>
      <xdr:rowOff>0</xdr:rowOff>
    </xdr:from>
    <xdr:to>
      <xdr:col>34</xdr:col>
      <xdr:colOff>152400</xdr:colOff>
      <xdr:row>1802</xdr:row>
      <xdr:rowOff>133350</xdr:rowOff>
    </xdr:to>
    <xdr:pic>
      <xdr:nvPicPr>
        <xdr:cNvPr id="52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1802</xdr:row>
      <xdr:rowOff>0</xdr:rowOff>
    </xdr:from>
    <xdr:to>
      <xdr:col>35</xdr:col>
      <xdr:colOff>152400</xdr:colOff>
      <xdr:row>1802</xdr:row>
      <xdr:rowOff>133350</xdr:rowOff>
    </xdr:to>
    <xdr:pic>
      <xdr:nvPicPr>
        <xdr:cNvPr id="52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1803</xdr:row>
      <xdr:rowOff>0</xdr:rowOff>
    </xdr:from>
    <xdr:to>
      <xdr:col>34</xdr:col>
      <xdr:colOff>152400</xdr:colOff>
      <xdr:row>1803</xdr:row>
      <xdr:rowOff>133350</xdr:rowOff>
    </xdr:to>
    <xdr:pic>
      <xdr:nvPicPr>
        <xdr:cNvPr id="52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1803</xdr:row>
      <xdr:rowOff>0</xdr:rowOff>
    </xdr:from>
    <xdr:to>
      <xdr:col>35</xdr:col>
      <xdr:colOff>152400</xdr:colOff>
      <xdr:row>1803</xdr:row>
      <xdr:rowOff>133350</xdr:rowOff>
    </xdr:to>
    <xdr:pic>
      <xdr:nvPicPr>
        <xdr:cNvPr id="52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1804</xdr:row>
      <xdr:rowOff>0</xdr:rowOff>
    </xdr:from>
    <xdr:to>
      <xdr:col>32</xdr:col>
      <xdr:colOff>152400</xdr:colOff>
      <xdr:row>1804</xdr:row>
      <xdr:rowOff>133350</xdr:rowOff>
    </xdr:to>
    <xdr:pic>
      <xdr:nvPicPr>
        <xdr:cNvPr id="524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1804</xdr:row>
      <xdr:rowOff>0</xdr:rowOff>
    </xdr:from>
    <xdr:to>
      <xdr:col>34</xdr:col>
      <xdr:colOff>152400</xdr:colOff>
      <xdr:row>1804</xdr:row>
      <xdr:rowOff>133350</xdr:rowOff>
    </xdr:to>
    <xdr:pic>
      <xdr:nvPicPr>
        <xdr:cNvPr id="52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1804</xdr:row>
      <xdr:rowOff>0</xdr:rowOff>
    </xdr:from>
    <xdr:to>
      <xdr:col>35</xdr:col>
      <xdr:colOff>152400</xdr:colOff>
      <xdr:row>1804</xdr:row>
      <xdr:rowOff>133350</xdr:rowOff>
    </xdr:to>
    <xdr:pic>
      <xdr:nvPicPr>
        <xdr:cNvPr id="52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1805</xdr:row>
      <xdr:rowOff>0</xdr:rowOff>
    </xdr:from>
    <xdr:to>
      <xdr:col>32</xdr:col>
      <xdr:colOff>152400</xdr:colOff>
      <xdr:row>1805</xdr:row>
      <xdr:rowOff>133350</xdr:rowOff>
    </xdr:to>
    <xdr:pic>
      <xdr:nvPicPr>
        <xdr:cNvPr id="524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1805</xdr:row>
      <xdr:rowOff>0</xdr:rowOff>
    </xdr:from>
    <xdr:to>
      <xdr:col>34</xdr:col>
      <xdr:colOff>152400</xdr:colOff>
      <xdr:row>1805</xdr:row>
      <xdr:rowOff>133350</xdr:rowOff>
    </xdr:to>
    <xdr:pic>
      <xdr:nvPicPr>
        <xdr:cNvPr id="52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1805</xdr:row>
      <xdr:rowOff>0</xdr:rowOff>
    </xdr:from>
    <xdr:to>
      <xdr:col>35</xdr:col>
      <xdr:colOff>152400</xdr:colOff>
      <xdr:row>1805</xdr:row>
      <xdr:rowOff>133350</xdr:rowOff>
    </xdr:to>
    <xdr:pic>
      <xdr:nvPicPr>
        <xdr:cNvPr id="52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1806</xdr:row>
      <xdr:rowOff>0</xdr:rowOff>
    </xdr:from>
    <xdr:to>
      <xdr:col>32</xdr:col>
      <xdr:colOff>152400</xdr:colOff>
      <xdr:row>1806</xdr:row>
      <xdr:rowOff>133350</xdr:rowOff>
    </xdr:to>
    <xdr:pic>
      <xdr:nvPicPr>
        <xdr:cNvPr id="524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1806</xdr:row>
      <xdr:rowOff>0</xdr:rowOff>
    </xdr:from>
    <xdr:to>
      <xdr:col>34</xdr:col>
      <xdr:colOff>152400</xdr:colOff>
      <xdr:row>1806</xdr:row>
      <xdr:rowOff>133350</xdr:rowOff>
    </xdr:to>
    <xdr:pic>
      <xdr:nvPicPr>
        <xdr:cNvPr id="52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1806</xdr:row>
      <xdr:rowOff>0</xdr:rowOff>
    </xdr:from>
    <xdr:to>
      <xdr:col>35</xdr:col>
      <xdr:colOff>152400</xdr:colOff>
      <xdr:row>1806</xdr:row>
      <xdr:rowOff>133350</xdr:rowOff>
    </xdr:to>
    <xdr:pic>
      <xdr:nvPicPr>
        <xdr:cNvPr id="52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1807</xdr:row>
      <xdr:rowOff>0</xdr:rowOff>
    </xdr:from>
    <xdr:to>
      <xdr:col>32</xdr:col>
      <xdr:colOff>152400</xdr:colOff>
      <xdr:row>1807</xdr:row>
      <xdr:rowOff>133350</xdr:rowOff>
    </xdr:to>
    <xdr:pic>
      <xdr:nvPicPr>
        <xdr:cNvPr id="524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1807</xdr:row>
      <xdr:rowOff>0</xdr:rowOff>
    </xdr:from>
    <xdr:to>
      <xdr:col>34</xdr:col>
      <xdr:colOff>152400</xdr:colOff>
      <xdr:row>1807</xdr:row>
      <xdr:rowOff>133350</xdr:rowOff>
    </xdr:to>
    <xdr:pic>
      <xdr:nvPicPr>
        <xdr:cNvPr id="52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1807</xdr:row>
      <xdr:rowOff>0</xdr:rowOff>
    </xdr:from>
    <xdr:to>
      <xdr:col>35</xdr:col>
      <xdr:colOff>152400</xdr:colOff>
      <xdr:row>1807</xdr:row>
      <xdr:rowOff>133350</xdr:rowOff>
    </xdr:to>
    <xdr:pic>
      <xdr:nvPicPr>
        <xdr:cNvPr id="525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1808</xdr:row>
      <xdr:rowOff>0</xdr:rowOff>
    </xdr:from>
    <xdr:to>
      <xdr:col>32</xdr:col>
      <xdr:colOff>152400</xdr:colOff>
      <xdr:row>1808</xdr:row>
      <xdr:rowOff>133350</xdr:rowOff>
    </xdr:to>
    <xdr:pic>
      <xdr:nvPicPr>
        <xdr:cNvPr id="525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1808</xdr:row>
      <xdr:rowOff>0</xdr:rowOff>
    </xdr:from>
    <xdr:to>
      <xdr:col>34</xdr:col>
      <xdr:colOff>152400</xdr:colOff>
      <xdr:row>1808</xdr:row>
      <xdr:rowOff>133350</xdr:rowOff>
    </xdr:to>
    <xdr:pic>
      <xdr:nvPicPr>
        <xdr:cNvPr id="52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1808</xdr:row>
      <xdr:rowOff>0</xdr:rowOff>
    </xdr:from>
    <xdr:to>
      <xdr:col>35</xdr:col>
      <xdr:colOff>152400</xdr:colOff>
      <xdr:row>1808</xdr:row>
      <xdr:rowOff>133350</xdr:rowOff>
    </xdr:to>
    <xdr:pic>
      <xdr:nvPicPr>
        <xdr:cNvPr id="52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1809</xdr:row>
      <xdr:rowOff>0</xdr:rowOff>
    </xdr:from>
    <xdr:to>
      <xdr:col>32</xdr:col>
      <xdr:colOff>152400</xdr:colOff>
      <xdr:row>1809</xdr:row>
      <xdr:rowOff>133350</xdr:rowOff>
    </xdr:to>
    <xdr:pic>
      <xdr:nvPicPr>
        <xdr:cNvPr id="525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1809</xdr:row>
      <xdr:rowOff>0</xdr:rowOff>
    </xdr:from>
    <xdr:to>
      <xdr:col>34</xdr:col>
      <xdr:colOff>152400</xdr:colOff>
      <xdr:row>1809</xdr:row>
      <xdr:rowOff>133350</xdr:rowOff>
    </xdr:to>
    <xdr:pic>
      <xdr:nvPicPr>
        <xdr:cNvPr id="52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1809</xdr:row>
      <xdr:rowOff>0</xdr:rowOff>
    </xdr:from>
    <xdr:to>
      <xdr:col>35</xdr:col>
      <xdr:colOff>152400</xdr:colOff>
      <xdr:row>1809</xdr:row>
      <xdr:rowOff>133350</xdr:rowOff>
    </xdr:to>
    <xdr:pic>
      <xdr:nvPicPr>
        <xdr:cNvPr id="52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1810</xdr:row>
      <xdr:rowOff>0</xdr:rowOff>
    </xdr:from>
    <xdr:to>
      <xdr:col>32</xdr:col>
      <xdr:colOff>152400</xdr:colOff>
      <xdr:row>1810</xdr:row>
      <xdr:rowOff>133350</xdr:rowOff>
    </xdr:to>
    <xdr:pic>
      <xdr:nvPicPr>
        <xdr:cNvPr id="525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1810</xdr:row>
      <xdr:rowOff>0</xdr:rowOff>
    </xdr:from>
    <xdr:to>
      <xdr:col>34</xdr:col>
      <xdr:colOff>152400</xdr:colOff>
      <xdr:row>1810</xdr:row>
      <xdr:rowOff>133350</xdr:rowOff>
    </xdr:to>
    <xdr:pic>
      <xdr:nvPicPr>
        <xdr:cNvPr id="52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1810</xdr:row>
      <xdr:rowOff>0</xdr:rowOff>
    </xdr:from>
    <xdr:to>
      <xdr:col>35</xdr:col>
      <xdr:colOff>152400</xdr:colOff>
      <xdr:row>1810</xdr:row>
      <xdr:rowOff>133350</xdr:rowOff>
    </xdr:to>
    <xdr:pic>
      <xdr:nvPicPr>
        <xdr:cNvPr id="52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1811</xdr:row>
      <xdr:rowOff>0</xdr:rowOff>
    </xdr:from>
    <xdr:to>
      <xdr:col>32</xdr:col>
      <xdr:colOff>152400</xdr:colOff>
      <xdr:row>1811</xdr:row>
      <xdr:rowOff>133350</xdr:rowOff>
    </xdr:to>
    <xdr:pic>
      <xdr:nvPicPr>
        <xdr:cNvPr id="526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1811</xdr:row>
      <xdr:rowOff>0</xdr:rowOff>
    </xdr:from>
    <xdr:to>
      <xdr:col>34</xdr:col>
      <xdr:colOff>152400</xdr:colOff>
      <xdr:row>1811</xdr:row>
      <xdr:rowOff>133350</xdr:rowOff>
    </xdr:to>
    <xdr:pic>
      <xdr:nvPicPr>
        <xdr:cNvPr id="52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1811</xdr:row>
      <xdr:rowOff>0</xdr:rowOff>
    </xdr:from>
    <xdr:to>
      <xdr:col>35</xdr:col>
      <xdr:colOff>152400</xdr:colOff>
      <xdr:row>1811</xdr:row>
      <xdr:rowOff>133350</xdr:rowOff>
    </xdr:to>
    <xdr:pic>
      <xdr:nvPicPr>
        <xdr:cNvPr id="52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1812</xdr:row>
      <xdr:rowOff>0</xdr:rowOff>
    </xdr:from>
    <xdr:to>
      <xdr:col>32</xdr:col>
      <xdr:colOff>152400</xdr:colOff>
      <xdr:row>1812</xdr:row>
      <xdr:rowOff>133350</xdr:rowOff>
    </xdr:to>
    <xdr:pic>
      <xdr:nvPicPr>
        <xdr:cNvPr id="526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1812</xdr:row>
      <xdr:rowOff>0</xdr:rowOff>
    </xdr:from>
    <xdr:to>
      <xdr:col>34</xdr:col>
      <xdr:colOff>152400</xdr:colOff>
      <xdr:row>1812</xdr:row>
      <xdr:rowOff>133350</xdr:rowOff>
    </xdr:to>
    <xdr:pic>
      <xdr:nvPicPr>
        <xdr:cNvPr id="52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1812</xdr:row>
      <xdr:rowOff>0</xdr:rowOff>
    </xdr:from>
    <xdr:to>
      <xdr:col>35</xdr:col>
      <xdr:colOff>152400</xdr:colOff>
      <xdr:row>1812</xdr:row>
      <xdr:rowOff>133350</xdr:rowOff>
    </xdr:to>
    <xdr:pic>
      <xdr:nvPicPr>
        <xdr:cNvPr id="52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1812</xdr:row>
      <xdr:rowOff>0</xdr:rowOff>
    </xdr:from>
    <xdr:to>
      <xdr:col>46</xdr:col>
      <xdr:colOff>152400</xdr:colOff>
      <xdr:row>1812</xdr:row>
      <xdr:rowOff>133350</xdr:rowOff>
    </xdr:to>
    <xdr:pic>
      <xdr:nvPicPr>
        <xdr:cNvPr id="526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1813</xdr:row>
      <xdr:rowOff>0</xdr:rowOff>
    </xdr:from>
    <xdr:to>
      <xdr:col>32</xdr:col>
      <xdr:colOff>152400</xdr:colOff>
      <xdr:row>1813</xdr:row>
      <xdr:rowOff>133350</xdr:rowOff>
    </xdr:to>
    <xdr:pic>
      <xdr:nvPicPr>
        <xdr:cNvPr id="526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1813</xdr:row>
      <xdr:rowOff>0</xdr:rowOff>
    </xdr:from>
    <xdr:to>
      <xdr:col>34</xdr:col>
      <xdr:colOff>152400</xdr:colOff>
      <xdr:row>1813</xdr:row>
      <xdr:rowOff>133350</xdr:rowOff>
    </xdr:to>
    <xdr:pic>
      <xdr:nvPicPr>
        <xdr:cNvPr id="52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1813</xdr:row>
      <xdr:rowOff>0</xdr:rowOff>
    </xdr:from>
    <xdr:to>
      <xdr:col>35</xdr:col>
      <xdr:colOff>152400</xdr:colOff>
      <xdr:row>1813</xdr:row>
      <xdr:rowOff>133350</xdr:rowOff>
    </xdr:to>
    <xdr:pic>
      <xdr:nvPicPr>
        <xdr:cNvPr id="52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1814</xdr:row>
      <xdr:rowOff>0</xdr:rowOff>
    </xdr:from>
    <xdr:to>
      <xdr:col>32</xdr:col>
      <xdr:colOff>152400</xdr:colOff>
      <xdr:row>1814</xdr:row>
      <xdr:rowOff>133350</xdr:rowOff>
    </xdr:to>
    <xdr:pic>
      <xdr:nvPicPr>
        <xdr:cNvPr id="527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1814</xdr:row>
      <xdr:rowOff>0</xdr:rowOff>
    </xdr:from>
    <xdr:to>
      <xdr:col>34</xdr:col>
      <xdr:colOff>152400</xdr:colOff>
      <xdr:row>1814</xdr:row>
      <xdr:rowOff>133350</xdr:rowOff>
    </xdr:to>
    <xdr:pic>
      <xdr:nvPicPr>
        <xdr:cNvPr id="52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1814</xdr:row>
      <xdr:rowOff>0</xdr:rowOff>
    </xdr:from>
    <xdr:to>
      <xdr:col>35</xdr:col>
      <xdr:colOff>152400</xdr:colOff>
      <xdr:row>1814</xdr:row>
      <xdr:rowOff>133350</xdr:rowOff>
    </xdr:to>
    <xdr:pic>
      <xdr:nvPicPr>
        <xdr:cNvPr id="52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1815</xdr:row>
      <xdr:rowOff>0</xdr:rowOff>
    </xdr:from>
    <xdr:to>
      <xdr:col>32</xdr:col>
      <xdr:colOff>152400</xdr:colOff>
      <xdr:row>1815</xdr:row>
      <xdr:rowOff>133350</xdr:rowOff>
    </xdr:to>
    <xdr:pic>
      <xdr:nvPicPr>
        <xdr:cNvPr id="527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1815</xdr:row>
      <xdr:rowOff>0</xdr:rowOff>
    </xdr:from>
    <xdr:to>
      <xdr:col>34</xdr:col>
      <xdr:colOff>152400</xdr:colOff>
      <xdr:row>1815</xdr:row>
      <xdr:rowOff>133350</xdr:rowOff>
    </xdr:to>
    <xdr:pic>
      <xdr:nvPicPr>
        <xdr:cNvPr id="527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1815</xdr:row>
      <xdr:rowOff>0</xdr:rowOff>
    </xdr:from>
    <xdr:to>
      <xdr:col>35</xdr:col>
      <xdr:colOff>152400</xdr:colOff>
      <xdr:row>1815</xdr:row>
      <xdr:rowOff>133350</xdr:rowOff>
    </xdr:to>
    <xdr:pic>
      <xdr:nvPicPr>
        <xdr:cNvPr id="527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1815</xdr:row>
      <xdr:rowOff>0</xdr:rowOff>
    </xdr:from>
    <xdr:to>
      <xdr:col>46</xdr:col>
      <xdr:colOff>152400</xdr:colOff>
      <xdr:row>1815</xdr:row>
      <xdr:rowOff>133350</xdr:rowOff>
    </xdr:to>
    <xdr:pic>
      <xdr:nvPicPr>
        <xdr:cNvPr id="527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1816</xdr:row>
      <xdr:rowOff>0</xdr:rowOff>
    </xdr:from>
    <xdr:to>
      <xdr:col>34</xdr:col>
      <xdr:colOff>152400</xdr:colOff>
      <xdr:row>1816</xdr:row>
      <xdr:rowOff>133350</xdr:rowOff>
    </xdr:to>
    <xdr:pic>
      <xdr:nvPicPr>
        <xdr:cNvPr id="527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1816</xdr:row>
      <xdr:rowOff>0</xdr:rowOff>
    </xdr:from>
    <xdr:to>
      <xdr:col>35</xdr:col>
      <xdr:colOff>152400</xdr:colOff>
      <xdr:row>1816</xdr:row>
      <xdr:rowOff>133350</xdr:rowOff>
    </xdr:to>
    <xdr:pic>
      <xdr:nvPicPr>
        <xdr:cNvPr id="527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1817</xdr:row>
      <xdr:rowOff>0</xdr:rowOff>
    </xdr:from>
    <xdr:to>
      <xdr:col>32</xdr:col>
      <xdr:colOff>152400</xdr:colOff>
      <xdr:row>1817</xdr:row>
      <xdr:rowOff>133350</xdr:rowOff>
    </xdr:to>
    <xdr:pic>
      <xdr:nvPicPr>
        <xdr:cNvPr id="528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1817</xdr:row>
      <xdr:rowOff>0</xdr:rowOff>
    </xdr:from>
    <xdr:to>
      <xdr:col>34</xdr:col>
      <xdr:colOff>152400</xdr:colOff>
      <xdr:row>1817</xdr:row>
      <xdr:rowOff>133350</xdr:rowOff>
    </xdr:to>
    <xdr:pic>
      <xdr:nvPicPr>
        <xdr:cNvPr id="528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1817</xdr:row>
      <xdr:rowOff>0</xdr:rowOff>
    </xdr:from>
    <xdr:to>
      <xdr:col>35</xdr:col>
      <xdr:colOff>152400</xdr:colOff>
      <xdr:row>1817</xdr:row>
      <xdr:rowOff>133350</xdr:rowOff>
    </xdr:to>
    <xdr:pic>
      <xdr:nvPicPr>
        <xdr:cNvPr id="528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1817</xdr:row>
      <xdr:rowOff>0</xdr:rowOff>
    </xdr:from>
    <xdr:to>
      <xdr:col>46</xdr:col>
      <xdr:colOff>152400</xdr:colOff>
      <xdr:row>1817</xdr:row>
      <xdr:rowOff>133350</xdr:rowOff>
    </xdr:to>
    <xdr:pic>
      <xdr:nvPicPr>
        <xdr:cNvPr id="528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1818</xdr:row>
      <xdr:rowOff>0</xdr:rowOff>
    </xdr:from>
    <xdr:to>
      <xdr:col>32</xdr:col>
      <xdr:colOff>152400</xdr:colOff>
      <xdr:row>1818</xdr:row>
      <xdr:rowOff>133350</xdr:rowOff>
    </xdr:to>
    <xdr:pic>
      <xdr:nvPicPr>
        <xdr:cNvPr id="528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1818</xdr:row>
      <xdr:rowOff>0</xdr:rowOff>
    </xdr:from>
    <xdr:to>
      <xdr:col>34</xdr:col>
      <xdr:colOff>152400</xdr:colOff>
      <xdr:row>1818</xdr:row>
      <xdr:rowOff>133350</xdr:rowOff>
    </xdr:to>
    <xdr:pic>
      <xdr:nvPicPr>
        <xdr:cNvPr id="52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1818</xdr:row>
      <xdr:rowOff>0</xdr:rowOff>
    </xdr:from>
    <xdr:to>
      <xdr:col>35</xdr:col>
      <xdr:colOff>152400</xdr:colOff>
      <xdr:row>1818</xdr:row>
      <xdr:rowOff>133350</xdr:rowOff>
    </xdr:to>
    <xdr:pic>
      <xdr:nvPicPr>
        <xdr:cNvPr id="528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1818</xdr:row>
      <xdr:rowOff>0</xdr:rowOff>
    </xdr:from>
    <xdr:to>
      <xdr:col>46</xdr:col>
      <xdr:colOff>152400</xdr:colOff>
      <xdr:row>1818</xdr:row>
      <xdr:rowOff>133350</xdr:rowOff>
    </xdr:to>
    <xdr:pic>
      <xdr:nvPicPr>
        <xdr:cNvPr id="528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1819</xdr:row>
      <xdr:rowOff>0</xdr:rowOff>
    </xdr:from>
    <xdr:to>
      <xdr:col>32</xdr:col>
      <xdr:colOff>152400</xdr:colOff>
      <xdr:row>1819</xdr:row>
      <xdr:rowOff>133350</xdr:rowOff>
    </xdr:to>
    <xdr:pic>
      <xdr:nvPicPr>
        <xdr:cNvPr id="528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1819</xdr:row>
      <xdr:rowOff>0</xdr:rowOff>
    </xdr:from>
    <xdr:to>
      <xdr:col>34</xdr:col>
      <xdr:colOff>152400</xdr:colOff>
      <xdr:row>1819</xdr:row>
      <xdr:rowOff>133350</xdr:rowOff>
    </xdr:to>
    <xdr:pic>
      <xdr:nvPicPr>
        <xdr:cNvPr id="52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1819</xdr:row>
      <xdr:rowOff>0</xdr:rowOff>
    </xdr:from>
    <xdr:to>
      <xdr:col>35</xdr:col>
      <xdr:colOff>152400</xdr:colOff>
      <xdr:row>1819</xdr:row>
      <xdr:rowOff>133350</xdr:rowOff>
    </xdr:to>
    <xdr:pic>
      <xdr:nvPicPr>
        <xdr:cNvPr id="52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1819</xdr:row>
      <xdr:rowOff>0</xdr:rowOff>
    </xdr:from>
    <xdr:to>
      <xdr:col>46</xdr:col>
      <xdr:colOff>152400</xdr:colOff>
      <xdr:row>1819</xdr:row>
      <xdr:rowOff>133350</xdr:rowOff>
    </xdr:to>
    <xdr:pic>
      <xdr:nvPicPr>
        <xdr:cNvPr id="529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1820</xdr:row>
      <xdr:rowOff>0</xdr:rowOff>
    </xdr:from>
    <xdr:to>
      <xdr:col>32</xdr:col>
      <xdr:colOff>152400</xdr:colOff>
      <xdr:row>1820</xdr:row>
      <xdr:rowOff>133350</xdr:rowOff>
    </xdr:to>
    <xdr:pic>
      <xdr:nvPicPr>
        <xdr:cNvPr id="529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1820</xdr:row>
      <xdr:rowOff>0</xdr:rowOff>
    </xdr:from>
    <xdr:to>
      <xdr:col>34</xdr:col>
      <xdr:colOff>152400</xdr:colOff>
      <xdr:row>1820</xdr:row>
      <xdr:rowOff>133350</xdr:rowOff>
    </xdr:to>
    <xdr:pic>
      <xdr:nvPicPr>
        <xdr:cNvPr id="52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1820</xdr:row>
      <xdr:rowOff>0</xdr:rowOff>
    </xdr:from>
    <xdr:to>
      <xdr:col>35</xdr:col>
      <xdr:colOff>152400</xdr:colOff>
      <xdr:row>1820</xdr:row>
      <xdr:rowOff>133350</xdr:rowOff>
    </xdr:to>
    <xdr:pic>
      <xdr:nvPicPr>
        <xdr:cNvPr id="52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1820</xdr:row>
      <xdr:rowOff>0</xdr:rowOff>
    </xdr:from>
    <xdr:to>
      <xdr:col>46</xdr:col>
      <xdr:colOff>152400</xdr:colOff>
      <xdr:row>1820</xdr:row>
      <xdr:rowOff>133350</xdr:rowOff>
    </xdr:to>
    <xdr:pic>
      <xdr:nvPicPr>
        <xdr:cNvPr id="529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1821</xdr:row>
      <xdr:rowOff>0</xdr:rowOff>
    </xdr:from>
    <xdr:to>
      <xdr:col>32</xdr:col>
      <xdr:colOff>152400</xdr:colOff>
      <xdr:row>1821</xdr:row>
      <xdr:rowOff>133350</xdr:rowOff>
    </xdr:to>
    <xdr:pic>
      <xdr:nvPicPr>
        <xdr:cNvPr id="529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1821</xdr:row>
      <xdr:rowOff>0</xdr:rowOff>
    </xdr:from>
    <xdr:to>
      <xdr:col>34</xdr:col>
      <xdr:colOff>152400</xdr:colOff>
      <xdr:row>1821</xdr:row>
      <xdr:rowOff>133350</xdr:rowOff>
    </xdr:to>
    <xdr:pic>
      <xdr:nvPicPr>
        <xdr:cNvPr id="52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1821</xdr:row>
      <xdr:rowOff>0</xdr:rowOff>
    </xdr:from>
    <xdr:to>
      <xdr:col>35</xdr:col>
      <xdr:colOff>152400</xdr:colOff>
      <xdr:row>1821</xdr:row>
      <xdr:rowOff>133350</xdr:rowOff>
    </xdr:to>
    <xdr:pic>
      <xdr:nvPicPr>
        <xdr:cNvPr id="52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1821</xdr:row>
      <xdr:rowOff>0</xdr:rowOff>
    </xdr:from>
    <xdr:to>
      <xdr:col>46</xdr:col>
      <xdr:colOff>152400</xdr:colOff>
      <xdr:row>1821</xdr:row>
      <xdr:rowOff>133350</xdr:rowOff>
    </xdr:to>
    <xdr:pic>
      <xdr:nvPicPr>
        <xdr:cNvPr id="529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1822</xdr:row>
      <xdr:rowOff>0</xdr:rowOff>
    </xdr:from>
    <xdr:to>
      <xdr:col>32</xdr:col>
      <xdr:colOff>152400</xdr:colOff>
      <xdr:row>1822</xdr:row>
      <xdr:rowOff>133350</xdr:rowOff>
    </xdr:to>
    <xdr:pic>
      <xdr:nvPicPr>
        <xdr:cNvPr id="530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1822</xdr:row>
      <xdr:rowOff>0</xdr:rowOff>
    </xdr:from>
    <xdr:to>
      <xdr:col>34</xdr:col>
      <xdr:colOff>152400</xdr:colOff>
      <xdr:row>1822</xdr:row>
      <xdr:rowOff>133350</xdr:rowOff>
    </xdr:to>
    <xdr:pic>
      <xdr:nvPicPr>
        <xdr:cNvPr id="53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1822</xdr:row>
      <xdr:rowOff>0</xdr:rowOff>
    </xdr:from>
    <xdr:to>
      <xdr:col>35</xdr:col>
      <xdr:colOff>152400</xdr:colOff>
      <xdr:row>1822</xdr:row>
      <xdr:rowOff>133350</xdr:rowOff>
    </xdr:to>
    <xdr:pic>
      <xdr:nvPicPr>
        <xdr:cNvPr id="53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1823</xdr:row>
      <xdr:rowOff>0</xdr:rowOff>
    </xdr:from>
    <xdr:to>
      <xdr:col>34</xdr:col>
      <xdr:colOff>152400</xdr:colOff>
      <xdr:row>1823</xdr:row>
      <xdr:rowOff>133350</xdr:rowOff>
    </xdr:to>
    <xdr:pic>
      <xdr:nvPicPr>
        <xdr:cNvPr id="53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1823</xdr:row>
      <xdr:rowOff>0</xdr:rowOff>
    </xdr:from>
    <xdr:to>
      <xdr:col>35</xdr:col>
      <xdr:colOff>152400</xdr:colOff>
      <xdr:row>1823</xdr:row>
      <xdr:rowOff>133350</xdr:rowOff>
    </xdr:to>
    <xdr:pic>
      <xdr:nvPicPr>
        <xdr:cNvPr id="53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1824</xdr:row>
      <xdr:rowOff>0</xdr:rowOff>
    </xdr:from>
    <xdr:to>
      <xdr:col>34</xdr:col>
      <xdr:colOff>152400</xdr:colOff>
      <xdr:row>1824</xdr:row>
      <xdr:rowOff>133350</xdr:rowOff>
    </xdr:to>
    <xdr:pic>
      <xdr:nvPicPr>
        <xdr:cNvPr id="53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1824</xdr:row>
      <xdr:rowOff>0</xdr:rowOff>
    </xdr:from>
    <xdr:to>
      <xdr:col>35</xdr:col>
      <xdr:colOff>152400</xdr:colOff>
      <xdr:row>1824</xdr:row>
      <xdr:rowOff>133350</xdr:rowOff>
    </xdr:to>
    <xdr:pic>
      <xdr:nvPicPr>
        <xdr:cNvPr id="53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1825</xdr:row>
      <xdr:rowOff>0</xdr:rowOff>
    </xdr:from>
    <xdr:to>
      <xdr:col>32</xdr:col>
      <xdr:colOff>152400</xdr:colOff>
      <xdr:row>1825</xdr:row>
      <xdr:rowOff>133350</xdr:rowOff>
    </xdr:to>
    <xdr:pic>
      <xdr:nvPicPr>
        <xdr:cNvPr id="530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1825</xdr:row>
      <xdr:rowOff>0</xdr:rowOff>
    </xdr:from>
    <xdr:to>
      <xdr:col>34</xdr:col>
      <xdr:colOff>152400</xdr:colOff>
      <xdr:row>1825</xdr:row>
      <xdr:rowOff>133350</xdr:rowOff>
    </xdr:to>
    <xdr:pic>
      <xdr:nvPicPr>
        <xdr:cNvPr id="53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1825</xdr:row>
      <xdr:rowOff>0</xdr:rowOff>
    </xdr:from>
    <xdr:to>
      <xdr:col>46</xdr:col>
      <xdr:colOff>152400</xdr:colOff>
      <xdr:row>1825</xdr:row>
      <xdr:rowOff>133350</xdr:rowOff>
    </xdr:to>
    <xdr:pic>
      <xdr:nvPicPr>
        <xdr:cNvPr id="530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1826</xdr:row>
      <xdr:rowOff>0</xdr:rowOff>
    </xdr:from>
    <xdr:to>
      <xdr:col>32</xdr:col>
      <xdr:colOff>152400</xdr:colOff>
      <xdr:row>1826</xdr:row>
      <xdr:rowOff>133350</xdr:rowOff>
    </xdr:to>
    <xdr:pic>
      <xdr:nvPicPr>
        <xdr:cNvPr id="531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1826</xdr:row>
      <xdr:rowOff>0</xdr:rowOff>
    </xdr:from>
    <xdr:to>
      <xdr:col>34</xdr:col>
      <xdr:colOff>152400</xdr:colOff>
      <xdr:row>1826</xdr:row>
      <xdr:rowOff>133350</xdr:rowOff>
    </xdr:to>
    <xdr:pic>
      <xdr:nvPicPr>
        <xdr:cNvPr id="53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1826</xdr:row>
      <xdr:rowOff>0</xdr:rowOff>
    </xdr:from>
    <xdr:to>
      <xdr:col>35</xdr:col>
      <xdr:colOff>152400</xdr:colOff>
      <xdr:row>1826</xdr:row>
      <xdr:rowOff>133350</xdr:rowOff>
    </xdr:to>
    <xdr:pic>
      <xdr:nvPicPr>
        <xdr:cNvPr id="53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1827</xdr:row>
      <xdr:rowOff>0</xdr:rowOff>
    </xdr:from>
    <xdr:to>
      <xdr:col>32</xdr:col>
      <xdr:colOff>152400</xdr:colOff>
      <xdr:row>1827</xdr:row>
      <xdr:rowOff>133350</xdr:rowOff>
    </xdr:to>
    <xdr:pic>
      <xdr:nvPicPr>
        <xdr:cNvPr id="531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1827</xdr:row>
      <xdr:rowOff>0</xdr:rowOff>
    </xdr:from>
    <xdr:to>
      <xdr:col>34</xdr:col>
      <xdr:colOff>152400</xdr:colOff>
      <xdr:row>1827</xdr:row>
      <xdr:rowOff>133350</xdr:rowOff>
    </xdr:to>
    <xdr:pic>
      <xdr:nvPicPr>
        <xdr:cNvPr id="53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1827</xdr:row>
      <xdr:rowOff>0</xdr:rowOff>
    </xdr:from>
    <xdr:to>
      <xdr:col>35</xdr:col>
      <xdr:colOff>152400</xdr:colOff>
      <xdr:row>1827</xdr:row>
      <xdr:rowOff>133350</xdr:rowOff>
    </xdr:to>
    <xdr:pic>
      <xdr:nvPicPr>
        <xdr:cNvPr id="53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1828</xdr:row>
      <xdr:rowOff>0</xdr:rowOff>
    </xdr:from>
    <xdr:to>
      <xdr:col>32</xdr:col>
      <xdr:colOff>152400</xdr:colOff>
      <xdr:row>1828</xdr:row>
      <xdr:rowOff>133350</xdr:rowOff>
    </xdr:to>
    <xdr:pic>
      <xdr:nvPicPr>
        <xdr:cNvPr id="531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1828</xdr:row>
      <xdr:rowOff>0</xdr:rowOff>
    </xdr:from>
    <xdr:to>
      <xdr:col>34</xdr:col>
      <xdr:colOff>152400</xdr:colOff>
      <xdr:row>1828</xdr:row>
      <xdr:rowOff>133350</xdr:rowOff>
    </xdr:to>
    <xdr:pic>
      <xdr:nvPicPr>
        <xdr:cNvPr id="53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1828</xdr:row>
      <xdr:rowOff>0</xdr:rowOff>
    </xdr:from>
    <xdr:to>
      <xdr:col>35</xdr:col>
      <xdr:colOff>152400</xdr:colOff>
      <xdr:row>1828</xdr:row>
      <xdr:rowOff>133350</xdr:rowOff>
    </xdr:to>
    <xdr:pic>
      <xdr:nvPicPr>
        <xdr:cNvPr id="53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1829</xdr:row>
      <xdr:rowOff>0</xdr:rowOff>
    </xdr:from>
    <xdr:to>
      <xdr:col>32</xdr:col>
      <xdr:colOff>152400</xdr:colOff>
      <xdr:row>1829</xdr:row>
      <xdr:rowOff>133350</xdr:rowOff>
    </xdr:to>
    <xdr:pic>
      <xdr:nvPicPr>
        <xdr:cNvPr id="531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1829</xdr:row>
      <xdr:rowOff>0</xdr:rowOff>
    </xdr:from>
    <xdr:to>
      <xdr:col>34</xdr:col>
      <xdr:colOff>152400</xdr:colOff>
      <xdr:row>1829</xdr:row>
      <xdr:rowOff>133350</xdr:rowOff>
    </xdr:to>
    <xdr:pic>
      <xdr:nvPicPr>
        <xdr:cNvPr id="53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1829</xdr:row>
      <xdr:rowOff>0</xdr:rowOff>
    </xdr:from>
    <xdr:to>
      <xdr:col>35</xdr:col>
      <xdr:colOff>152400</xdr:colOff>
      <xdr:row>1829</xdr:row>
      <xdr:rowOff>133350</xdr:rowOff>
    </xdr:to>
    <xdr:pic>
      <xdr:nvPicPr>
        <xdr:cNvPr id="53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1830</xdr:row>
      <xdr:rowOff>0</xdr:rowOff>
    </xdr:from>
    <xdr:to>
      <xdr:col>32</xdr:col>
      <xdr:colOff>152400</xdr:colOff>
      <xdr:row>1830</xdr:row>
      <xdr:rowOff>133350</xdr:rowOff>
    </xdr:to>
    <xdr:pic>
      <xdr:nvPicPr>
        <xdr:cNvPr id="532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1830</xdr:row>
      <xdr:rowOff>0</xdr:rowOff>
    </xdr:from>
    <xdr:to>
      <xdr:col>34</xdr:col>
      <xdr:colOff>152400</xdr:colOff>
      <xdr:row>1830</xdr:row>
      <xdr:rowOff>133350</xdr:rowOff>
    </xdr:to>
    <xdr:pic>
      <xdr:nvPicPr>
        <xdr:cNvPr id="53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1830</xdr:row>
      <xdr:rowOff>0</xdr:rowOff>
    </xdr:from>
    <xdr:to>
      <xdr:col>35</xdr:col>
      <xdr:colOff>152400</xdr:colOff>
      <xdr:row>1830</xdr:row>
      <xdr:rowOff>133350</xdr:rowOff>
    </xdr:to>
    <xdr:pic>
      <xdr:nvPicPr>
        <xdr:cNvPr id="53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1831</xdr:row>
      <xdr:rowOff>0</xdr:rowOff>
    </xdr:from>
    <xdr:to>
      <xdr:col>32</xdr:col>
      <xdr:colOff>152400</xdr:colOff>
      <xdr:row>1831</xdr:row>
      <xdr:rowOff>133350</xdr:rowOff>
    </xdr:to>
    <xdr:pic>
      <xdr:nvPicPr>
        <xdr:cNvPr id="532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1831</xdr:row>
      <xdr:rowOff>0</xdr:rowOff>
    </xdr:from>
    <xdr:to>
      <xdr:col>34</xdr:col>
      <xdr:colOff>152400</xdr:colOff>
      <xdr:row>1831</xdr:row>
      <xdr:rowOff>133350</xdr:rowOff>
    </xdr:to>
    <xdr:pic>
      <xdr:nvPicPr>
        <xdr:cNvPr id="53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1831</xdr:row>
      <xdr:rowOff>0</xdr:rowOff>
    </xdr:from>
    <xdr:to>
      <xdr:col>35</xdr:col>
      <xdr:colOff>152400</xdr:colOff>
      <xdr:row>1831</xdr:row>
      <xdr:rowOff>133350</xdr:rowOff>
    </xdr:to>
    <xdr:pic>
      <xdr:nvPicPr>
        <xdr:cNvPr id="53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1831</xdr:row>
      <xdr:rowOff>0</xdr:rowOff>
    </xdr:from>
    <xdr:to>
      <xdr:col>46</xdr:col>
      <xdr:colOff>152400</xdr:colOff>
      <xdr:row>1831</xdr:row>
      <xdr:rowOff>133350</xdr:rowOff>
    </xdr:to>
    <xdr:pic>
      <xdr:nvPicPr>
        <xdr:cNvPr id="532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1832</xdr:row>
      <xdr:rowOff>0</xdr:rowOff>
    </xdr:from>
    <xdr:to>
      <xdr:col>32</xdr:col>
      <xdr:colOff>152400</xdr:colOff>
      <xdr:row>1832</xdr:row>
      <xdr:rowOff>133350</xdr:rowOff>
    </xdr:to>
    <xdr:pic>
      <xdr:nvPicPr>
        <xdr:cNvPr id="532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1832</xdr:row>
      <xdr:rowOff>0</xdr:rowOff>
    </xdr:from>
    <xdr:to>
      <xdr:col>34</xdr:col>
      <xdr:colOff>152400</xdr:colOff>
      <xdr:row>1832</xdr:row>
      <xdr:rowOff>133350</xdr:rowOff>
    </xdr:to>
    <xdr:pic>
      <xdr:nvPicPr>
        <xdr:cNvPr id="53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1832</xdr:row>
      <xdr:rowOff>0</xdr:rowOff>
    </xdr:from>
    <xdr:to>
      <xdr:col>35</xdr:col>
      <xdr:colOff>152400</xdr:colOff>
      <xdr:row>1832</xdr:row>
      <xdr:rowOff>133350</xdr:rowOff>
    </xdr:to>
    <xdr:pic>
      <xdr:nvPicPr>
        <xdr:cNvPr id="53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1833</xdr:row>
      <xdr:rowOff>0</xdr:rowOff>
    </xdr:from>
    <xdr:to>
      <xdr:col>32</xdr:col>
      <xdr:colOff>152400</xdr:colOff>
      <xdr:row>1833</xdr:row>
      <xdr:rowOff>133350</xdr:rowOff>
    </xdr:to>
    <xdr:pic>
      <xdr:nvPicPr>
        <xdr:cNvPr id="533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1833</xdr:row>
      <xdr:rowOff>0</xdr:rowOff>
    </xdr:from>
    <xdr:to>
      <xdr:col>34</xdr:col>
      <xdr:colOff>152400</xdr:colOff>
      <xdr:row>1833</xdr:row>
      <xdr:rowOff>133350</xdr:rowOff>
    </xdr:to>
    <xdr:pic>
      <xdr:nvPicPr>
        <xdr:cNvPr id="53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1833</xdr:row>
      <xdr:rowOff>0</xdr:rowOff>
    </xdr:from>
    <xdr:to>
      <xdr:col>35</xdr:col>
      <xdr:colOff>152400</xdr:colOff>
      <xdr:row>1833</xdr:row>
      <xdr:rowOff>133350</xdr:rowOff>
    </xdr:to>
    <xdr:pic>
      <xdr:nvPicPr>
        <xdr:cNvPr id="53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1833</xdr:row>
      <xdr:rowOff>0</xdr:rowOff>
    </xdr:from>
    <xdr:to>
      <xdr:col>46</xdr:col>
      <xdr:colOff>152400</xdr:colOff>
      <xdr:row>1833</xdr:row>
      <xdr:rowOff>133350</xdr:rowOff>
    </xdr:to>
    <xdr:pic>
      <xdr:nvPicPr>
        <xdr:cNvPr id="533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1834</xdr:row>
      <xdr:rowOff>0</xdr:rowOff>
    </xdr:from>
    <xdr:to>
      <xdr:col>32</xdr:col>
      <xdr:colOff>152400</xdr:colOff>
      <xdr:row>1834</xdr:row>
      <xdr:rowOff>133350</xdr:rowOff>
    </xdr:to>
    <xdr:pic>
      <xdr:nvPicPr>
        <xdr:cNvPr id="533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1834</xdr:row>
      <xdr:rowOff>0</xdr:rowOff>
    </xdr:from>
    <xdr:to>
      <xdr:col>34</xdr:col>
      <xdr:colOff>152400</xdr:colOff>
      <xdr:row>1834</xdr:row>
      <xdr:rowOff>133350</xdr:rowOff>
    </xdr:to>
    <xdr:pic>
      <xdr:nvPicPr>
        <xdr:cNvPr id="533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1834</xdr:row>
      <xdr:rowOff>0</xdr:rowOff>
    </xdr:from>
    <xdr:to>
      <xdr:col>35</xdr:col>
      <xdr:colOff>152400</xdr:colOff>
      <xdr:row>1834</xdr:row>
      <xdr:rowOff>133350</xdr:rowOff>
    </xdr:to>
    <xdr:pic>
      <xdr:nvPicPr>
        <xdr:cNvPr id="533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1834</xdr:row>
      <xdr:rowOff>0</xdr:rowOff>
    </xdr:from>
    <xdr:to>
      <xdr:col>46</xdr:col>
      <xdr:colOff>152400</xdr:colOff>
      <xdr:row>1834</xdr:row>
      <xdr:rowOff>133350</xdr:rowOff>
    </xdr:to>
    <xdr:pic>
      <xdr:nvPicPr>
        <xdr:cNvPr id="533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1835</xdr:row>
      <xdr:rowOff>0</xdr:rowOff>
    </xdr:from>
    <xdr:to>
      <xdr:col>32</xdr:col>
      <xdr:colOff>152400</xdr:colOff>
      <xdr:row>1835</xdr:row>
      <xdr:rowOff>133350</xdr:rowOff>
    </xdr:to>
    <xdr:pic>
      <xdr:nvPicPr>
        <xdr:cNvPr id="534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1835</xdr:row>
      <xdr:rowOff>0</xdr:rowOff>
    </xdr:from>
    <xdr:to>
      <xdr:col>34</xdr:col>
      <xdr:colOff>152400</xdr:colOff>
      <xdr:row>1835</xdr:row>
      <xdr:rowOff>133350</xdr:rowOff>
    </xdr:to>
    <xdr:pic>
      <xdr:nvPicPr>
        <xdr:cNvPr id="53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1835</xdr:row>
      <xdr:rowOff>0</xdr:rowOff>
    </xdr:from>
    <xdr:to>
      <xdr:col>35</xdr:col>
      <xdr:colOff>152400</xdr:colOff>
      <xdr:row>1835</xdr:row>
      <xdr:rowOff>133350</xdr:rowOff>
    </xdr:to>
    <xdr:pic>
      <xdr:nvPicPr>
        <xdr:cNvPr id="53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1835</xdr:row>
      <xdr:rowOff>0</xdr:rowOff>
    </xdr:from>
    <xdr:to>
      <xdr:col>46</xdr:col>
      <xdr:colOff>152400</xdr:colOff>
      <xdr:row>1835</xdr:row>
      <xdr:rowOff>133350</xdr:rowOff>
    </xdr:to>
    <xdr:pic>
      <xdr:nvPicPr>
        <xdr:cNvPr id="534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1836</xdr:row>
      <xdr:rowOff>0</xdr:rowOff>
    </xdr:from>
    <xdr:to>
      <xdr:col>32</xdr:col>
      <xdr:colOff>152400</xdr:colOff>
      <xdr:row>1836</xdr:row>
      <xdr:rowOff>133350</xdr:rowOff>
    </xdr:to>
    <xdr:pic>
      <xdr:nvPicPr>
        <xdr:cNvPr id="534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1836</xdr:row>
      <xdr:rowOff>0</xdr:rowOff>
    </xdr:from>
    <xdr:to>
      <xdr:col>34</xdr:col>
      <xdr:colOff>152400</xdr:colOff>
      <xdr:row>1836</xdr:row>
      <xdr:rowOff>133350</xdr:rowOff>
    </xdr:to>
    <xdr:pic>
      <xdr:nvPicPr>
        <xdr:cNvPr id="53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1836</xdr:row>
      <xdr:rowOff>0</xdr:rowOff>
    </xdr:from>
    <xdr:to>
      <xdr:col>35</xdr:col>
      <xdr:colOff>152400</xdr:colOff>
      <xdr:row>1836</xdr:row>
      <xdr:rowOff>133350</xdr:rowOff>
    </xdr:to>
    <xdr:pic>
      <xdr:nvPicPr>
        <xdr:cNvPr id="534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1837</xdr:row>
      <xdr:rowOff>0</xdr:rowOff>
    </xdr:from>
    <xdr:to>
      <xdr:col>32</xdr:col>
      <xdr:colOff>152400</xdr:colOff>
      <xdr:row>1837</xdr:row>
      <xdr:rowOff>133350</xdr:rowOff>
    </xdr:to>
    <xdr:pic>
      <xdr:nvPicPr>
        <xdr:cNvPr id="534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1837</xdr:row>
      <xdr:rowOff>0</xdr:rowOff>
    </xdr:from>
    <xdr:to>
      <xdr:col>34</xdr:col>
      <xdr:colOff>152400</xdr:colOff>
      <xdr:row>1837</xdr:row>
      <xdr:rowOff>133350</xdr:rowOff>
    </xdr:to>
    <xdr:pic>
      <xdr:nvPicPr>
        <xdr:cNvPr id="53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1837</xdr:row>
      <xdr:rowOff>0</xdr:rowOff>
    </xdr:from>
    <xdr:to>
      <xdr:col>35</xdr:col>
      <xdr:colOff>152400</xdr:colOff>
      <xdr:row>1837</xdr:row>
      <xdr:rowOff>133350</xdr:rowOff>
    </xdr:to>
    <xdr:pic>
      <xdr:nvPicPr>
        <xdr:cNvPr id="53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1838</xdr:row>
      <xdr:rowOff>0</xdr:rowOff>
    </xdr:from>
    <xdr:to>
      <xdr:col>34</xdr:col>
      <xdr:colOff>152400</xdr:colOff>
      <xdr:row>1838</xdr:row>
      <xdr:rowOff>133350</xdr:rowOff>
    </xdr:to>
    <xdr:pic>
      <xdr:nvPicPr>
        <xdr:cNvPr id="53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1839</xdr:row>
      <xdr:rowOff>0</xdr:rowOff>
    </xdr:from>
    <xdr:to>
      <xdr:col>32</xdr:col>
      <xdr:colOff>152400</xdr:colOff>
      <xdr:row>1839</xdr:row>
      <xdr:rowOff>133350</xdr:rowOff>
    </xdr:to>
    <xdr:pic>
      <xdr:nvPicPr>
        <xdr:cNvPr id="535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1839</xdr:row>
      <xdr:rowOff>0</xdr:rowOff>
    </xdr:from>
    <xdr:to>
      <xdr:col>34</xdr:col>
      <xdr:colOff>152400</xdr:colOff>
      <xdr:row>1839</xdr:row>
      <xdr:rowOff>133350</xdr:rowOff>
    </xdr:to>
    <xdr:pic>
      <xdr:nvPicPr>
        <xdr:cNvPr id="535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1839</xdr:row>
      <xdr:rowOff>0</xdr:rowOff>
    </xdr:from>
    <xdr:to>
      <xdr:col>35</xdr:col>
      <xdr:colOff>152400</xdr:colOff>
      <xdr:row>1839</xdr:row>
      <xdr:rowOff>133350</xdr:rowOff>
    </xdr:to>
    <xdr:pic>
      <xdr:nvPicPr>
        <xdr:cNvPr id="535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1840</xdr:row>
      <xdr:rowOff>0</xdr:rowOff>
    </xdr:from>
    <xdr:to>
      <xdr:col>32</xdr:col>
      <xdr:colOff>152400</xdr:colOff>
      <xdr:row>1840</xdr:row>
      <xdr:rowOff>133350</xdr:rowOff>
    </xdr:to>
    <xdr:pic>
      <xdr:nvPicPr>
        <xdr:cNvPr id="535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1840</xdr:row>
      <xdr:rowOff>0</xdr:rowOff>
    </xdr:from>
    <xdr:to>
      <xdr:col>34</xdr:col>
      <xdr:colOff>152400</xdr:colOff>
      <xdr:row>1840</xdr:row>
      <xdr:rowOff>133350</xdr:rowOff>
    </xdr:to>
    <xdr:pic>
      <xdr:nvPicPr>
        <xdr:cNvPr id="53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1840</xdr:row>
      <xdr:rowOff>0</xdr:rowOff>
    </xdr:from>
    <xdr:to>
      <xdr:col>35</xdr:col>
      <xdr:colOff>152400</xdr:colOff>
      <xdr:row>1840</xdr:row>
      <xdr:rowOff>133350</xdr:rowOff>
    </xdr:to>
    <xdr:pic>
      <xdr:nvPicPr>
        <xdr:cNvPr id="535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1841</xdr:row>
      <xdr:rowOff>0</xdr:rowOff>
    </xdr:from>
    <xdr:to>
      <xdr:col>32</xdr:col>
      <xdr:colOff>152400</xdr:colOff>
      <xdr:row>1841</xdr:row>
      <xdr:rowOff>133350</xdr:rowOff>
    </xdr:to>
    <xdr:pic>
      <xdr:nvPicPr>
        <xdr:cNvPr id="535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1841</xdr:row>
      <xdr:rowOff>0</xdr:rowOff>
    </xdr:from>
    <xdr:to>
      <xdr:col>34</xdr:col>
      <xdr:colOff>152400</xdr:colOff>
      <xdr:row>1841</xdr:row>
      <xdr:rowOff>133350</xdr:rowOff>
    </xdr:to>
    <xdr:pic>
      <xdr:nvPicPr>
        <xdr:cNvPr id="53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1841</xdr:row>
      <xdr:rowOff>0</xdr:rowOff>
    </xdr:from>
    <xdr:to>
      <xdr:col>35</xdr:col>
      <xdr:colOff>152400</xdr:colOff>
      <xdr:row>1841</xdr:row>
      <xdr:rowOff>133350</xdr:rowOff>
    </xdr:to>
    <xdr:pic>
      <xdr:nvPicPr>
        <xdr:cNvPr id="535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1842</xdr:row>
      <xdr:rowOff>0</xdr:rowOff>
    </xdr:from>
    <xdr:to>
      <xdr:col>32</xdr:col>
      <xdr:colOff>152400</xdr:colOff>
      <xdr:row>1842</xdr:row>
      <xdr:rowOff>133350</xdr:rowOff>
    </xdr:to>
    <xdr:pic>
      <xdr:nvPicPr>
        <xdr:cNvPr id="536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1842</xdr:row>
      <xdr:rowOff>0</xdr:rowOff>
    </xdr:from>
    <xdr:to>
      <xdr:col>34</xdr:col>
      <xdr:colOff>152400</xdr:colOff>
      <xdr:row>1842</xdr:row>
      <xdr:rowOff>133350</xdr:rowOff>
    </xdr:to>
    <xdr:pic>
      <xdr:nvPicPr>
        <xdr:cNvPr id="53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1842</xdr:row>
      <xdr:rowOff>0</xdr:rowOff>
    </xdr:from>
    <xdr:to>
      <xdr:col>35</xdr:col>
      <xdr:colOff>152400</xdr:colOff>
      <xdr:row>1842</xdr:row>
      <xdr:rowOff>133350</xdr:rowOff>
    </xdr:to>
    <xdr:pic>
      <xdr:nvPicPr>
        <xdr:cNvPr id="536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1842</xdr:row>
      <xdr:rowOff>0</xdr:rowOff>
    </xdr:from>
    <xdr:to>
      <xdr:col>46</xdr:col>
      <xdr:colOff>152400</xdr:colOff>
      <xdr:row>1842</xdr:row>
      <xdr:rowOff>133350</xdr:rowOff>
    </xdr:to>
    <xdr:pic>
      <xdr:nvPicPr>
        <xdr:cNvPr id="536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1843</xdr:row>
      <xdr:rowOff>0</xdr:rowOff>
    </xdr:from>
    <xdr:to>
      <xdr:col>32</xdr:col>
      <xdr:colOff>152400</xdr:colOff>
      <xdr:row>1843</xdr:row>
      <xdr:rowOff>133350</xdr:rowOff>
    </xdr:to>
    <xdr:pic>
      <xdr:nvPicPr>
        <xdr:cNvPr id="536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1843</xdr:row>
      <xdr:rowOff>0</xdr:rowOff>
    </xdr:from>
    <xdr:to>
      <xdr:col>34</xdr:col>
      <xdr:colOff>152400</xdr:colOff>
      <xdr:row>1843</xdr:row>
      <xdr:rowOff>133350</xdr:rowOff>
    </xdr:to>
    <xdr:pic>
      <xdr:nvPicPr>
        <xdr:cNvPr id="53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1843</xdr:row>
      <xdr:rowOff>0</xdr:rowOff>
    </xdr:from>
    <xdr:to>
      <xdr:col>35</xdr:col>
      <xdr:colOff>152400</xdr:colOff>
      <xdr:row>1843</xdr:row>
      <xdr:rowOff>133350</xdr:rowOff>
    </xdr:to>
    <xdr:pic>
      <xdr:nvPicPr>
        <xdr:cNvPr id="53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1844</xdr:row>
      <xdr:rowOff>0</xdr:rowOff>
    </xdr:from>
    <xdr:to>
      <xdr:col>32</xdr:col>
      <xdr:colOff>152400</xdr:colOff>
      <xdr:row>1844</xdr:row>
      <xdr:rowOff>133350</xdr:rowOff>
    </xdr:to>
    <xdr:pic>
      <xdr:nvPicPr>
        <xdr:cNvPr id="536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1844</xdr:row>
      <xdr:rowOff>0</xdr:rowOff>
    </xdr:from>
    <xdr:to>
      <xdr:col>34</xdr:col>
      <xdr:colOff>152400</xdr:colOff>
      <xdr:row>1844</xdr:row>
      <xdr:rowOff>133350</xdr:rowOff>
    </xdr:to>
    <xdr:pic>
      <xdr:nvPicPr>
        <xdr:cNvPr id="53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1844</xdr:row>
      <xdr:rowOff>0</xdr:rowOff>
    </xdr:from>
    <xdr:to>
      <xdr:col>35</xdr:col>
      <xdr:colOff>152400</xdr:colOff>
      <xdr:row>1844</xdr:row>
      <xdr:rowOff>133350</xdr:rowOff>
    </xdr:to>
    <xdr:pic>
      <xdr:nvPicPr>
        <xdr:cNvPr id="53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1845</xdr:row>
      <xdr:rowOff>0</xdr:rowOff>
    </xdr:from>
    <xdr:to>
      <xdr:col>32</xdr:col>
      <xdr:colOff>152400</xdr:colOff>
      <xdr:row>1845</xdr:row>
      <xdr:rowOff>133350</xdr:rowOff>
    </xdr:to>
    <xdr:pic>
      <xdr:nvPicPr>
        <xdr:cNvPr id="537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1845</xdr:row>
      <xdr:rowOff>0</xdr:rowOff>
    </xdr:from>
    <xdr:to>
      <xdr:col>34</xdr:col>
      <xdr:colOff>152400</xdr:colOff>
      <xdr:row>1845</xdr:row>
      <xdr:rowOff>133350</xdr:rowOff>
    </xdr:to>
    <xdr:pic>
      <xdr:nvPicPr>
        <xdr:cNvPr id="53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1845</xdr:row>
      <xdr:rowOff>0</xdr:rowOff>
    </xdr:from>
    <xdr:to>
      <xdr:col>35</xdr:col>
      <xdr:colOff>152400</xdr:colOff>
      <xdr:row>1845</xdr:row>
      <xdr:rowOff>133350</xdr:rowOff>
    </xdr:to>
    <xdr:pic>
      <xdr:nvPicPr>
        <xdr:cNvPr id="53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1846</xdr:row>
      <xdr:rowOff>0</xdr:rowOff>
    </xdr:from>
    <xdr:to>
      <xdr:col>32</xdr:col>
      <xdr:colOff>152400</xdr:colOff>
      <xdr:row>1846</xdr:row>
      <xdr:rowOff>133350</xdr:rowOff>
    </xdr:to>
    <xdr:pic>
      <xdr:nvPicPr>
        <xdr:cNvPr id="537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1846</xdr:row>
      <xdr:rowOff>0</xdr:rowOff>
    </xdr:from>
    <xdr:to>
      <xdr:col>34</xdr:col>
      <xdr:colOff>152400</xdr:colOff>
      <xdr:row>1846</xdr:row>
      <xdr:rowOff>133350</xdr:rowOff>
    </xdr:to>
    <xdr:pic>
      <xdr:nvPicPr>
        <xdr:cNvPr id="53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1846</xdr:row>
      <xdr:rowOff>0</xdr:rowOff>
    </xdr:from>
    <xdr:to>
      <xdr:col>35</xdr:col>
      <xdr:colOff>152400</xdr:colOff>
      <xdr:row>1846</xdr:row>
      <xdr:rowOff>133350</xdr:rowOff>
    </xdr:to>
    <xdr:pic>
      <xdr:nvPicPr>
        <xdr:cNvPr id="53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1846</xdr:row>
      <xdr:rowOff>0</xdr:rowOff>
    </xdr:from>
    <xdr:to>
      <xdr:col>46</xdr:col>
      <xdr:colOff>152400</xdr:colOff>
      <xdr:row>1846</xdr:row>
      <xdr:rowOff>133350</xdr:rowOff>
    </xdr:to>
    <xdr:pic>
      <xdr:nvPicPr>
        <xdr:cNvPr id="537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1847</xdr:row>
      <xdr:rowOff>0</xdr:rowOff>
    </xdr:from>
    <xdr:to>
      <xdr:col>32</xdr:col>
      <xdr:colOff>152400</xdr:colOff>
      <xdr:row>1847</xdr:row>
      <xdr:rowOff>133350</xdr:rowOff>
    </xdr:to>
    <xdr:pic>
      <xdr:nvPicPr>
        <xdr:cNvPr id="537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1847</xdr:row>
      <xdr:rowOff>0</xdr:rowOff>
    </xdr:from>
    <xdr:to>
      <xdr:col>34</xdr:col>
      <xdr:colOff>152400</xdr:colOff>
      <xdr:row>1847</xdr:row>
      <xdr:rowOff>133350</xdr:rowOff>
    </xdr:to>
    <xdr:pic>
      <xdr:nvPicPr>
        <xdr:cNvPr id="537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1847</xdr:row>
      <xdr:rowOff>0</xdr:rowOff>
    </xdr:from>
    <xdr:to>
      <xdr:col>35</xdr:col>
      <xdr:colOff>152400</xdr:colOff>
      <xdr:row>1847</xdr:row>
      <xdr:rowOff>133350</xdr:rowOff>
    </xdr:to>
    <xdr:pic>
      <xdr:nvPicPr>
        <xdr:cNvPr id="537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1848</xdr:row>
      <xdr:rowOff>0</xdr:rowOff>
    </xdr:from>
    <xdr:to>
      <xdr:col>32</xdr:col>
      <xdr:colOff>152400</xdr:colOff>
      <xdr:row>1848</xdr:row>
      <xdr:rowOff>133350</xdr:rowOff>
    </xdr:to>
    <xdr:pic>
      <xdr:nvPicPr>
        <xdr:cNvPr id="538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1848</xdr:row>
      <xdr:rowOff>0</xdr:rowOff>
    </xdr:from>
    <xdr:to>
      <xdr:col>34</xdr:col>
      <xdr:colOff>152400</xdr:colOff>
      <xdr:row>1848</xdr:row>
      <xdr:rowOff>133350</xdr:rowOff>
    </xdr:to>
    <xdr:pic>
      <xdr:nvPicPr>
        <xdr:cNvPr id="538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1848</xdr:row>
      <xdr:rowOff>0</xdr:rowOff>
    </xdr:from>
    <xdr:to>
      <xdr:col>35</xdr:col>
      <xdr:colOff>152400</xdr:colOff>
      <xdr:row>1848</xdr:row>
      <xdr:rowOff>133350</xdr:rowOff>
    </xdr:to>
    <xdr:pic>
      <xdr:nvPicPr>
        <xdr:cNvPr id="538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1848</xdr:row>
      <xdr:rowOff>0</xdr:rowOff>
    </xdr:from>
    <xdr:to>
      <xdr:col>46</xdr:col>
      <xdr:colOff>152400</xdr:colOff>
      <xdr:row>1848</xdr:row>
      <xdr:rowOff>133350</xdr:rowOff>
    </xdr:to>
    <xdr:pic>
      <xdr:nvPicPr>
        <xdr:cNvPr id="538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1849</xdr:row>
      <xdr:rowOff>0</xdr:rowOff>
    </xdr:from>
    <xdr:to>
      <xdr:col>32</xdr:col>
      <xdr:colOff>152400</xdr:colOff>
      <xdr:row>1849</xdr:row>
      <xdr:rowOff>133350</xdr:rowOff>
    </xdr:to>
    <xdr:pic>
      <xdr:nvPicPr>
        <xdr:cNvPr id="538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1849</xdr:row>
      <xdr:rowOff>0</xdr:rowOff>
    </xdr:from>
    <xdr:to>
      <xdr:col>34</xdr:col>
      <xdr:colOff>152400</xdr:colOff>
      <xdr:row>1849</xdr:row>
      <xdr:rowOff>133350</xdr:rowOff>
    </xdr:to>
    <xdr:pic>
      <xdr:nvPicPr>
        <xdr:cNvPr id="53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1849</xdr:row>
      <xdr:rowOff>0</xdr:rowOff>
    </xdr:from>
    <xdr:to>
      <xdr:col>35</xdr:col>
      <xdr:colOff>152400</xdr:colOff>
      <xdr:row>1849</xdr:row>
      <xdr:rowOff>133350</xdr:rowOff>
    </xdr:to>
    <xdr:pic>
      <xdr:nvPicPr>
        <xdr:cNvPr id="538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1850</xdr:row>
      <xdr:rowOff>0</xdr:rowOff>
    </xdr:from>
    <xdr:to>
      <xdr:col>34</xdr:col>
      <xdr:colOff>152400</xdr:colOff>
      <xdr:row>1850</xdr:row>
      <xdr:rowOff>133350</xdr:rowOff>
    </xdr:to>
    <xdr:pic>
      <xdr:nvPicPr>
        <xdr:cNvPr id="53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1851</xdr:row>
      <xdr:rowOff>0</xdr:rowOff>
    </xdr:from>
    <xdr:to>
      <xdr:col>34</xdr:col>
      <xdr:colOff>152400</xdr:colOff>
      <xdr:row>1851</xdr:row>
      <xdr:rowOff>133350</xdr:rowOff>
    </xdr:to>
    <xdr:pic>
      <xdr:nvPicPr>
        <xdr:cNvPr id="538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1851</xdr:row>
      <xdr:rowOff>0</xdr:rowOff>
    </xdr:from>
    <xdr:to>
      <xdr:col>35</xdr:col>
      <xdr:colOff>152400</xdr:colOff>
      <xdr:row>1851</xdr:row>
      <xdr:rowOff>133350</xdr:rowOff>
    </xdr:to>
    <xdr:pic>
      <xdr:nvPicPr>
        <xdr:cNvPr id="538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1852</xdr:row>
      <xdr:rowOff>0</xdr:rowOff>
    </xdr:from>
    <xdr:to>
      <xdr:col>32</xdr:col>
      <xdr:colOff>152400</xdr:colOff>
      <xdr:row>1852</xdr:row>
      <xdr:rowOff>133350</xdr:rowOff>
    </xdr:to>
    <xdr:pic>
      <xdr:nvPicPr>
        <xdr:cNvPr id="539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1852</xdr:row>
      <xdr:rowOff>0</xdr:rowOff>
    </xdr:from>
    <xdr:to>
      <xdr:col>34</xdr:col>
      <xdr:colOff>152400</xdr:colOff>
      <xdr:row>1852</xdr:row>
      <xdr:rowOff>133350</xdr:rowOff>
    </xdr:to>
    <xdr:pic>
      <xdr:nvPicPr>
        <xdr:cNvPr id="53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1852</xdr:row>
      <xdr:rowOff>0</xdr:rowOff>
    </xdr:from>
    <xdr:to>
      <xdr:col>35</xdr:col>
      <xdr:colOff>152400</xdr:colOff>
      <xdr:row>1852</xdr:row>
      <xdr:rowOff>133350</xdr:rowOff>
    </xdr:to>
    <xdr:pic>
      <xdr:nvPicPr>
        <xdr:cNvPr id="53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1853</xdr:row>
      <xdr:rowOff>0</xdr:rowOff>
    </xdr:from>
    <xdr:to>
      <xdr:col>32</xdr:col>
      <xdr:colOff>152400</xdr:colOff>
      <xdr:row>1853</xdr:row>
      <xdr:rowOff>133350</xdr:rowOff>
    </xdr:to>
    <xdr:pic>
      <xdr:nvPicPr>
        <xdr:cNvPr id="539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1853</xdr:row>
      <xdr:rowOff>0</xdr:rowOff>
    </xdr:from>
    <xdr:to>
      <xdr:col>34</xdr:col>
      <xdr:colOff>152400</xdr:colOff>
      <xdr:row>1853</xdr:row>
      <xdr:rowOff>133350</xdr:rowOff>
    </xdr:to>
    <xdr:pic>
      <xdr:nvPicPr>
        <xdr:cNvPr id="53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1853</xdr:row>
      <xdr:rowOff>0</xdr:rowOff>
    </xdr:from>
    <xdr:to>
      <xdr:col>35</xdr:col>
      <xdr:colOff>152400</xdr:colOff>
      <xdr:row>1853</xdr:row>
      <xdr:rowOff>133350</xdr:rowOff>
    </xdr:to>
    <xdr:pic>
      <xdr:nvPicPr>
        <xdr:cNvPr id="53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1854</xdr:row>
      <xdr:rowOff>0</xdr:rowOff>
    </xdr:from>
    <xdr:to>
      <xdr:col>32</xdr:col>
      <xdr:colOff>152400</xdr:colOff>
      <xdr:row>1854</xdr:row>
      <xdr:rowOff>133350</xdr:rowOff>
    </xdr:to>
    <xdr:pic>
      <xdr:nvPicPr>
        <xdr:cNvPr id="539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1854</xdr:row>
      <xdr:rowOff>0</xdr:rowOff>
    </xdr:from>
    <xdr:to>
      <xdr:col>34</xdr:col>
      <xdr:colOff>152400</xdr:colOff>
      <xdr:row>1854</xdr:row>
      <xdr:rowOff>133350</xdr:rowOff>
    </xdr:to>
    <xdr:pic>
      <xdr:nvPicPr>
        <xdr:cNvPr id="53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1855</xdr:row>
      <xdr:rowOff>0</xdr:rowOff>
    </xdr:from>
    <xdr:to>
      <xdr:col>34</xdr:col>
      <xdr:colOff>152400</xdr:colOff>
      <xdr:row>1855</xdr:row>
      <xdr:rowOff>133350</xdr:rowOff>
    </xdr:to>
    <xdr:pic>
      <xdr:nvPicPr>
        <xdr:cNvPr id="539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1855</xdr:row>
      <xdr:rowOff>0</xdr:rowOff>
    </xdr:from>
    <xdr:to>
      <xdr:col>35</xdr:col>
      <xdr:colOff>152400</xdr:colOff>
      <xdr:row>1855</xdr:row>
      <xdr:rowOff>133350</xdr:rowOff>
    </xdr:to>
    <xdr:pic>
      <xdr:nvPicPr>
        <xdr:cNvPr id="539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1855</xdr:row>
      <xdr:rowOff>0</xdr:rowOff>
    </xdr:from>
    <xdr:to>
      <xdr:col>46</xdr:col>
      <xdr:colOff>152400</xdr:colOff>
      <xdr:row>1855</xdr:row>
      <xdr:rowOff>133350</xdr:rowOff>
    </xdr:to>
    <xdr:pic>
      <xdr:nvPicPr>
        <xdr:cNvPr id="540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1856</xdr:row>
      <xdr:rowOff>0</xdr:rowOff>
    </xdr:from>
    <xdr:to>
      <xdr:col>32</xdr:col>
      <xdr:colOff>152400</xdr:colOff>
      <xdr:row>1856</xdr:row>
      <xdr:rowOff>133350</xdr:rowOff>
    </xdr:to>
    <xdr:pic>
      <xdr:nvPicPr>
        <xdr:cNvPr id="540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1856</xdr:row>
      <xdr:rowOff>0</xdr:rowOff>
    </xdr:from>
    <xdr:to>
      <xdr:col>34</xdr:col>
      <xdr:colOff>152400</xdr:colOff>
      <xdr:row>1856</xdr:row>
      <xdr:rowOff>133350</xdr:rowOff>
    </xdr:to>
    <xdr:pic>
      <xdr:nvPicPr>
        <xdr:cNvPr id="540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1856</xdr:row>
      <xdr:rowOff>0</xdr:rowOff>
    </xdr:from>
    <xdr:to>
      <xdr:col>35</xdr:col>
      <xdr:colOff>152400</xdr:colOff>
      <xdr:row>1856</xdr:row>
      <xdr:rowOff>133350</xdr:rowOff>
    </xdr:to>
    <xdr:pic>
      <xdr:nvPicPr>
        <xdr:cNvPr id="540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1856</xdr:row>
      <xdr:rowOff>0</xdr:rowOff>
    </xdr:from>
    <xdr:to>
      <xdr:col>46</xdr:col>
      <xdr:colOff>152400</xdr:colOff>
      <xdr:row>1856</xdr:row>
      <xdr:rowOff>133350</xdr:rowOff>
    </xdr:to>
    <xdr:pic>
      <xdr:nvPicPr>
        <xdr:cNvPr id="540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1857</xdr:row>
      <xdr:rowOff>0</xdr:rowOff>
    </xdr:from>
    <xdr:to>
      <xdr:col>32</xdr:col>
      <xdr:colOff>152400</xdr:colOff>
      <xdr:row>1857</xdr:row>
      <xdr:rowOff>133350</xdr:rowOff>
    </xdr:to>
    <xdr:pic>
      <xdr:nvPicPr>
        <xdr:cNvPr id="540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1857</xdr:row>
      <xdr:rowOff>0</xdr:rowOff>
    </xdr:from>
    <xdr:to>
      <xdr:col>34</xdr:col>
      <xdr:colOff>152400</xdr:colOff>
      <xdr:row>1857</xdr:row>
      <xdr:rowOff>133350</xdr:rowOff>
    </xdr:to>
    <xdr:pic>
      <xdr:nvPicPr>
        <xdr:cNvPr id="540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1857</xdr:row>
      <xdr:rowOff>0</xdr:rowOff>
    </xdr:from>
    <xdr:to>
      <xdr:col>35</xdr:col>
      <xdr:colOff>152400</xdr:colOff>
      <xdr:row>1857</xdr:row>
      <xdr:rowOff>133350</xdr:rowOff>
    </xdr:to>
    <xdr:pic>
      <xdr:nvPicPr>
        <xdr:cNvPr id="540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1858</xdr:row>
      <xdr:rowOff>0</xdr:rowOff>
    </xdr:from>
    <xdr:to>
      <xdr:col>34</xdr:col>
      <xdr:colOff>152400</xdr:colOff>
      <xdr:row>1858</xdr:row>
      <xdr:rowOff>133350</xdr:rowOff>
    </xdr:to>
    <xdr:pic>
      <xdr:nvPicPr>
        <xdr:cNvPr id="54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1858</xdr:row>
      <xdr:rowOff>0</xdr:rowOff>
    </xdr:from>
    <xdr:to>
      <xdr:col>35</xdr:col>
      <xdr:colOff>152400</xdr:colOff>
      <xdr:row>1858</xdr:row>
      <xdr:rowOff>133350</xdr:rowOff>
    </xdr:to>
    <xdr:pic>
      <xdr:nvPicPr>
        <xdr:cNvPr id="540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1858</xdr:row>
      <xdr:rowOff>0</xdr:rowOff>
    </xdr:from>
    <xdr:to>
      <xdr:col>46</xdr:col>
      <xdr:colOff>152400</xdr:colOff>
      <xdr:row>1858</xdr:row>
      <xdr:rowOff>133350</xdr:rowOff>
    </xdr:to>
    <xdr:pic>
      <xdr:nvPicPr>
        <xdr:cNvPr id="541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1859</xdr:row>
      <xdr:rowOff>0</xdr:rowOff>
    </xdr:from>
    <xdr:to>
      <xdr:col>34</xdr:col>
      <xdr:colOff>152400</xdr:colOff>
      <xdr:row>1859</xdr:row>
      <xdr:rowOff>133350</xdr:rowOff>
    </xdr:to>
    <xdr:pic>
      <xdr:nvPicPr>
        <xdr:cNvPr id="54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1859</xdr:row>
      <xdr:rowOff>0</xdr:rowOff>
    </xdr:from>
    <xdr:to>
      <xdr:col>35</xdr:col>
      <xdr:colOff>152400</xdr:colOff>
      <xdr:row>1859</xdr:row>
      <xdr:rowOff>133350</xdr:rowOff>
    </xdr:to>
    <xdr:pic>
      <xdr:nvPicPr>
        <xdr:cNvPr id="54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1860</xdr:row>
      <xdr:rowOff>0</xdr:rowOff>
    </xdr:from>
    <xdr:to>
      <xdr:col>34</xdr:col>
      <xdr:colOff>152400</xdr:colOff>
      <xdr:row>1860</xdr:row>
      <xdr:rowOff>133350</xdr:rowOff>
    </xdr:to>
    <xdr:pic>
      <xdr:nvPicPr>
        <xdr:cNvPr id="541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1860</xdr:row>
      <xdr:rowOff>0</xdr:rowOff>
    </xdr:from>
    <xdr:to>
      <xdr:col>35</xdr:col>
      <xdr:colOff>152400</xdr:colOff>
      <xdr:row>1860</xdr:row>
      <xdr:rowOff>133350</xdr:rowOff>
    </xdr:to>
    <xdr:pic>
      <xdr:nvPicPr>
        <xdr:cNvPr id="541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1860</xdr:row>
      <xdr:rowOff>0</xdr:rowOff>
    </xdr:from>
    <xdr:to>
      <xdr:col>46</xdr:col>
      <xdr:colOff>152400</xdr:colOff>
      <xdr:row>1860</xdr:row>
      <xdr:rowOff>133350</xdr:rowOff>
    </xdr:to>
    <xdr:pic>
      <xdr:nvPicPr>
        <xdr:cNvPr id="541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1861</xdr:row>
      <xdr:rowOff>0</xdr:rowOff>
    </xdr:from>
    <xdr:to>
      <xdr:col>34</xdr:col>
      <xdr:colOff>152400</xdr:colOff>
      <xdr:row>1861</xdr:row>
      <xdr:rowOff>133350</xdr:rowOff>
    </xdr:to>
    <xdr:pic>
      <xdr:nvPicPr>
        <xdr:cNvPr id="541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1861</xdr:row>
      <xdr:rowOff>0</xdr:rowOff>
    </xdr:from>
    <xdr:to>
      <xdr:col>35</xdr:col>
      <xdr:colOff>152400</xdr:colOff>
      <xdr:row>1861</xdr:row>
      <xdr:rowOff>133350</xdr:rowOff>
    </xdr:to>
    <xdr:pic>
      <xdr:nvPicPr>
        <xdr:cNvPr id="541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1862</xdr:row>
      <xdr:rowOff>0</xdr:rowOff>
    </xdr:from>
    <xdr:to>
      <xdr:col>32</xdr:col>
      <xdr:colOff>152400</xdr:colOff>
      <xdr:row>1862</xdr:row>
      <xdr:rowOff>133350</xdr:rowOff>
    </xdr:to>
    <xdr:pic>
      <xdr:nvPicPr>
        <xdr:cNvPr id="541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1862</xdr:row>
      <xdr:rowOff>0</xdr:rowOff>
    </xdr:from>
    <xdr:to>
      <xdr:col>34</xdr:col>
      <xdr:colOff>152400</xdr:colOff>
      <xdr:row>1862</xdr:row>
      <xdr:rowOff>133350</xdr:rowOff>
    </xdr:to>
    <xdr:pic>
      <xdr:nvPicPr>
        <xdr:cNvPr id="54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1862</xdr:row>
      <xdr:rowOff>0</xdr:rowOff>
    </xdr:from>
    <xdr:to>
      <xdr:col>35</xdr:col>
      <xdr:colOff>152400</xdr:colOff>
      <xdr:row>1862</xdr:row>
      <xdr:rowOff>133350</xdr:rowOff>
    </xdr:to>
    <xdr:pic>
      <xdr:nvPicPr>
        <xdr:cNvPr id="542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1862</xdr:row>
      <xdr:rowOff>0</xdr:rowOff>
    </xdr:from>
    <xdr:to>
      <xdr:col>46</xdr:col>
      <xdr:colOff>152400</xdr:colOff>
      <xdr:row>1862</xdr:row>
      <xdr:rowOff>133350</xdr:rowOff>
    </xdr:to>
    <xdr:pic>
      <xdr:nvPicPr>
        <xdr:cNvPr id="542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1863</xdr:row>
      <xdr:rowOff>0</xdr:rowOff>
    </xdr:from>
    <xdr:to>
      <xdr:col>32</xdr:col>
      <xdr:colOff>152400</xdr:colOff>
      <xdr:row>1863</xdr:row>
      <xdr:rowOff>133350</xdr:rowOff>
    </xdr:to>
    <xdr:pic>
      <xdr:nvPicPr>
        <xdr:cNvPr id="542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1863</xdr:row>
      <xdr:rowOff>0</xdr:rowOff>
    </xdr:from>
    <xdr:to>
      <xdr:col>34</xdr:col>
      <xdr:colOff>152400</xdr:colOff>
      <xdr:row>1863</xdr:row>
      <xdr:rowOff>133350</xdr:rowOff>
    </xdr:to>
    <xdr:pic>
      <xdr:nvPicPr>
        <xdr:cNvPr id="54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1863</xdr:row>
      <xdr:rowOff>0</xdr:rowOff>
    </xdr:from>
    <xdr:to>
      <xdr:col>35</xdr:col>
      <xdr:colOff>152400</xdr:colOff>
      <xdr:row>1863</xdr:row>
      <xdr:rowOff>133350</xdr:rowOff>
    </xdr:to>
    <xdr:pic>
      <xdr:nvPicPr>
        <xdr:cNvPr id="54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1864</xdr:row>
      <xdr:rowOff>0</xdr:rowOff>
    </xdr:from>
    <xdr:to>
      <xdr:col>32</xdr:col>
      <xdr:colOff>152400</xdr:colOff>
      <xdr:row>1864</xdr:row>
      <xdr:rowOff>133350</xdr:rowOff>
    </xdr:to>
    <xdr:pic>
      <xdr:nvPicPr>
        <xdr:cNvPr id="542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1864</xdr:row>
      <xdr:rowOff>0</xdr:rowOff>
    </xdr:from>
    <xdr:to>
      <xdr:col>34</xdr:col>
      <xdr:colOff>152400</xdr:colOff>
      <xdr:row>1864</xdr:row>
      <xdr:rowOff>133350</xdr:rowOff>
    </xdr:to>
    <xdr:pic>
      <xdr:nvPicPr>
        <xdr:cNvPr id="54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1864</xdr:row>
      <xdr:rowOff>0</xdr:rowOff>
    </xdr:from>
    <xdr:to>
      <xdr:col>35</xdr:col>
      <xdr:colOff>152400</xdr:colOff>
      <xdr:row>1864</xdr:row>
      <xdr:rowOff>133350</xdr:rowOff>
    </xdr:to>
    <xdr:pic>
      <xdr:nvPicPr>
        <xdr:cNvPr id="54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1865</xdr:row>
      <xdr:rowOff>0</xdr:rowOff>
    </xdr:from>
    <xdr:to>
      <xdr:col>32</xdr:col>
      <xdr:colOff>152400</xdr:colOff>
      <xdr:row>1865</xdr:row>
      <xdr:rowOff>133350</xdr:rowOff>
    </xdr:to>
    <xdr:pic>
      <xdr:nvPicPr>
        <xdr:cNvPr id="542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1865</xdr:row>
      <xdr:rowOff>0</xdr:rowOff>
    </xdr:from>
    <xdr:to>
      <xdr:col>34</xdr:col>
      <xdr:colOff>152400</xdr:colOff>
      <xdr:row>1865</xdr:row>
      <xdr:rowOff>133350</xdr:rowOff>
    </xdr:to>
    <xdr:pic>
      <xdr:nvPicPr>
        <xdr:cNvPr id="54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1865</xdr:row>
      <xdr:rowOff>0</xdr:rowOff>
    </xdr:from>
    <xdr:to>
      <xdr:col>35</xdr:col>
      <xdr:colOff>152400</xdr:colOff>
      <xdr:row>1865</xdr:row>
      <xdr:rowOff>133350</xdr:rowOff>
    </xdr:to>
    <xdr:pic>
      <xdr:nvPicPr>
        <xdr:cNvPr id="543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1866</xdr:row>
      <xdr:rowOff>0</xdr:rowOff>
    </xdr:from>
    <xdr:to>
      <xdr:col>32</xdr:col>
      <xdr:colOff>152400</xdr:colOff>
      <xdr:row>1866</xdr:row>
      <xdr:rowOff>133350</xdr:rowOff>
    </xdr:to>
    <xdr:pic>
      <xdr:nvPicPr>
        <xdr:cNvPr id="543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1866</xdr:row>
      <xdr:rowOff>0</xdr:rowOff>
    </xdr:from>
    <xdr:to>
      <xdr:col>34</xdr:col>
      <xdr:colOff>152400</xdr:colOff>
      <xdr:row>1866</xdr:row>
      <xdr:rowOff>133350</xdr:rowOff>
    </xdr:to>
    <xdr:pic>
      <xdr:nvPicPr>
        <xdr:cNvPr id="54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1866</xdr:row>
      <xdr:rowOff>0</xdr:rowOff>
    </xdr:from>
    <xdr:to>
      <xdr:col>35</xdr:col>
      <xdr:colOff>152400</xdr:colOff>
      <xdr:row>1866</xdr:row>
      <xdr:rowOff>133350</xdr:rowOff>
    </xdr:to>
    <xdr:pic>
      <xdr:nvPicPr>
        <xdr:cNvPr id="54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1867</xdr:row>
      <xdr:rowOff>0</xdr:rowOff>
    </xdr:from>
    <xdr:to>
      <xdr:col>32</xdr:col>
      <xdr:colOff>152400</xdr:colOff>
      <xdr:row>1867</xdr:row>
      <xdr:rowOff>133350</xdr:rowOff>
    </xdr:to>
    <xdr:pic>
      <xdr:nvPicPr>
        <xdr:cNvPr id="543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1867</xdr:row>
      <xdr:rowOff>0</xdr:rowOff>
    </xdr:from>
    <xdr:to>
      <xdr:col>34</xdr:col>
      <xdr:colOff>152400</xdr:colOff>
      <xdr:row>1867</xdr:row>
      <xdr:rowOff>133350</xdr:rowOff>
    </xdr:to>
    <xdr:pic>
      <xdr:nvPicPr>
        <xdr:cNvPr id="543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1867</xdr:row>
      <xdr:rowOff>0</xdr:rowOff>
    </xdr:from>
    <xdr:to>
      <xdr:col>35</xdr:col>
      <xdr:colOff>152400</xdr:colOff>
      <xdr:row>1867</xdr:row>
      <xdr:rowOff>133350</xdr:rowOff>
    </xdr:to>
    <xdr:pic>
      <xdr:nvPicPr>
        <xdr:cNvPr id="543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1868</xdr:row>
      <xdr:rowOff>0</xdr:rowOff>
    </xdr:from>
    <xdr:to>
      <xdr:col>32</xdr:col>
      <xdr:colOff>152400</xdr:colOff>
      <xdr:row>1868</xdr:row>
      <xdr:rowOff>133350</xdr:rowOff>
    </xdr:to>
    <xdr:pic>
      <xdr:nvPicPr>
        <xdr:cNvPr id="543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1868</xdr:row>
      <xdr:rowOff>0</xdr:rowOff>
    </xdr:from>
    <xdr:to>
      <xdr:col>34</xdr:col>
      <xdr:colOff>152400</xdr:colOff>
      <xdr:row>1868</xdr:row>
      <xdr:rowOff>133350</xdr:rowOff>
    </xdr:to>
    <xdr:pic>
      <xdr:nvPicPr>
        <xdr:cNvPr id="54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1868</xdr:row>
      <xdr:rowOff>0</xdr:rowOff>
    </xdr:from>
    <xdr:to>
      <xdr:col>35</xdr:col>
      <xdr:colOff>152400</xdr:colOff>
      <xdr:row>1868</xdr:row>
      <xdr:rowOff>133350</xdr:rowOff>
    </xdr:to>
    <xdr:pic>
      <xdr:nvPicPr>
        <xdr:cNvPr id="54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1869</xdr:row>
      <xdr:rowOff>0</xdr:rowOff>
    </xdr:from>
    <xdr:to>
      <xdr:col>32</xdr:col>
      <xdr:colOff>152400</xdr:colOff>
      <xdr:row>1869</xdr:row>
      <xdr:rowOff>133350</xdr:rowOff>
    </xdr:to>
    <xdr:pic>
      <xdr:nvPicPr>
        <xdr:cNvPr id="544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1869</xdr:row>
      <xdr:rowOff>0</xdr:rowOff>
    </xdr:from>
    <xdr:to>
      <xdr:col>34</xdr:col>
      <xdr:colOff>152400</xdr:colOff>
      <xdr:row>1869</xdr:row>
      <xdr:rowOff>133350</xdr:rowOff>
    </xdr:to>
    <xdr:pic>
      <xdr:nvPicPr>
        <xdr:cNvPr id="54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1869</xdr:row>
      <xdr:rowOff>0</xdr:rowOff>
    </xdr:from>
    <xdr:to>
      <xdr:col>35</xdr:col>
      <xdr:colOff>152400</xdr:colOff>
      <xdr:row>1869</xdr:row>
      <xdr:rowOff>133350</xdr:rowOff>
    </xdr:to>
    <xdr:pic>
      <xdr:nvPicPr>
        <xdr:cNvPr id="54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1870</xdr:row>
      <xdr:rowOff>0</xdr:rowOff>
    </xdr:from>
    <xdr:to>
      <xdr:col>32</xdr:col>
      <xdr:colOff>152400</xdr:colOff>
      <xdr:row>1870</xdr:row>
      <xdr:rowOff>133350</xdr:rowOff>
    </xdr:to>
    <xdr:pic>
      <xdr:nvPicPr>
        <xdr:cNvPr id="544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1870</xdr:row>
      <xdr:rowOff>0</xdr:rowOff>
    </xdr:from>
    <xdr:to>
      <xdr:col>34</xdr:col>
      <xdr:colOff>152400</xdr:colOff>
      <xdr:row>1870</xdr:row>
      <xdr:rowOff>133350</xdr:rowOff>
    </xdr:to>
    <xdr:pic>
      <xdr:nvPicPr>
        <xdr:cNvPr id="54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1870</xdr:row>
      <xdr:rowOff>0</xdr:rowOff>
    </xdr:from>
    <xdr:to>
      <xdr:col>35</xdr:col>
      <xdr:colOff>152400</xdr:colOff>
      <xdr:row>1870</xdr:row>
      <xdr:rowOff>133350</xdr:rowOff>
    </xdr:to>
    <xdr:pic>
      <xdr:nvPicPr>
        <xdr:cNvPr id="54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1871</xdr:row>
      <xdr:rowOff>0</xdr:rowOff>
    </xdr:from>
    <xdr:to>
      <xdr:col>32</xdr:col>
      <xdr:colOff>152400</xdr:colOff>
      <xdr:row>1871</xdr:row>
      <xdr:rowOff>133350</xdr:rowOff>
    </xdr:to>
    <xdr:pic>
      <xdr:nvPicPr>
        <xdr:cNvPr id="544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1871</xdr:row>
      <xdr:rowOff>0</xdr:rowOff>
    </xdr:from>
    <xdr:to>
      <xdr:col>34</xdr:col>
      <xdr:colOff>152400</xdr:colOff>
      <xdr:row>1871</xdr:row>
      <xdr:rowOff>133350</xdr:rowOff>
    </xdr:to>
    <xdr:pic>
      <xdr:nvPicPr>
        <xdr:cNvPr id="54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1871</xdr:row>
      <xdr:rowOff>0</xdr:rowOff>
    </xdr:from>
    <xdr:to>
      <xdr:col>35</xdr:col>
      <xdr:colOff>152400</xdr:colOff>
      <xdr:row>1871</xdr:row>
      <xdr:rowOff>133350</xdr:rowOff>
    </xdr:to>
    <xdr:pic>
      <xdr:nvPicPr>
        <xdr:cNvPr id="54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1872</xdr:row>
      <xdr:rowOff>0</xdr:rowOff>
    </xdr:from>
    <xdr:to>
      <xdr:col>32</xdr:col>
      <xdr:colOff>152400</xdr:colOff>
      <xdr:row>1872</xdr:row>
      <xdr:rowOff>133350</xdr:rowOff>
    </xdr:to>
    <xdr:pic>
      <xdr:nvPicPr>
        <xdr:cNvPr id="544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1872</xdr:row>
      <xdr:rowOff>0</xdr:rowOff>
    </xdr:from>
    <xdr:to>
      <xdr:col>34</xdr:col>
      <xdr:colOff>152400</xdr:colOff>
      <xdr:row>1872</xdr:row>
      <xdr:rowOff>133350</xdr:rowOff>
    </xdr:to>
    <xdr:pic>
      <xdr:nvPicPr>
        <xdr:cNvPr id="54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1872</xdr:row>
      <xdr:rowOff>0</xdr:rowOff>
    </xdr:from>
    <xdr:to>
      <xdr:col>35</xdr:col>
      <xdr:colOff>152400</xdr:colOff>
      <xdr:row>1872</xdr:row>
      <xdr:rowOff>133350</xdr:rowOff>
    </xdr:to>
    <xdr:pic>
      <xdr:nvPicPr>
        <xdr:cNvPr id="545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1873</xdr:row>
      <xdr:rowOff>0</xdr:rowOff>
    </xdr:from>
    <xdr:to>
      <xdr:col>32</xdr:col>
      <xdr:colOff>152400</xdr:colOff>
      <xdr:row>1873</xdr:row>
      <xdr:rowOff>133350</xdr:rowOff>
    </xdr:to>
    <xdr:pic>
      <xdr:nvPicPr>
        <xdr:cNvPr id="545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1873</xdr:row>
      <xdr:rowOff>0</xdr:rowOff>
    </xdr:from>
    <xdr:to>
      <xdr:col>34</xdr:col>
      <xdr:colOff>152400</xdr:colOff>
      <xdr:row>1873</xdr:row>
      <xdr:rowOff>133350</xdr:rowOff>
    </xdr:to>
    <xdr:pic>
      <xdr:nvPicPr>
        <xdr:cNvPr id="54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1873</xdr:row>
      <xdr:rowOff>0</xdr:rowOff>
    </xdr:from>
    <xdr:to>
      <xdr:col>35</xdr:col>
      <xdr:colOff>152400</xdr:colOff>
      <xdr:row>1873</xdr:row>
      <xdr:rowOff>133350</xdr:rowOff>
    </xdr:to>
    <xdr:pic>
      <xdr:nvPicPr>
        <xdr:cNvPr id="54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1874</xdr:row>
      <xdr:rowOff>0</xdr:rowOff>
    </xdr:from>
    <xdr:to>
      <xdr:col>32</xdr:col>
      <xdr:colOff>152400</xdr:colOff>
      <xdr:row>1874</xdr:row>
      <xdr:rowOff>133350</xdr:rowOff>
    </xdr:to>
    <xdr:pic>
      <xdr:nvPicPr>
        <xdr:cNvPr id="545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1874</xdr:row>
      <xdr:rowOff>0</xdr:rowOff>
    </xdr:from>
    <xdr:to>
      <xdr:col>34</xdr:col>
      <xdr:colOff>152400</xdr:colOff>
      <xdr:row>1874</xdr:row>
      <xdr:rowOff>133350</xdr:rowOff>
    </xdr:to>
    <xdr:pic>
      <xdr:nvPicPr>
        <xdr:cNvPr id="54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1874</xdr:row>
      <xdr:rowOff>0</xdr:rowOff>
    </xdr:from>
    <xdr:to>
      <xdr:col>35</xdr:col>
      <xdr:colOff>152400</xdr:colOff>
      <xdr:row>1874</xdr:row>
      <xdr:rowOff>133350</xdr:rowOff>
    </xdr:to>
    <xdr:pic>
      <xdr:nvPicPr>
        <xdr:cNvPr id="54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1875</xdr:row>
      <xdr:rowOff>0</xdr:rowOff>
    </xdr:from>
    <xdr:to>
      <xdr:col>32</xdr:col>
      <xdr:colOff>152400</xdr:colOff>
      <xdr:row>1875</xdr:row>
      <xdr:rowOff>133350</xdr:rowOff>
    </xdr:to>
    <xdr:pic>
      <xdr:nvPicPr>
        <xdr:cNvPr id="545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1875</xdr:row>
      <xdr:rowOff>0</xdr:rowOff>
    </xdr:from>
    <xdr:to>
      <xdr:col>34</xdr:col>
      <xdr:colOff>152400</xdr:colOff>
      <xdr:row>1875</xdr:row>
      <xdr:rowOff>133350</xdr:rowOff>
    </xdr:to>
    <xdr:pic>
      <xdr:nvPicPr>
        <xdr:cNvPr id="54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1875</xdr:row>
      <xdr:rowOff>0</xdr:rowOff>
    </xdr:from>
    <xdr:to>
      <xdr:col>35</xdr:col>
      <xdr:colOff>152400</xdr:colOff>
      <xdr:row>1875</xdr:row>
      <xdr:rowOff>133350</xdr:rowOff>
    </xdr:to>
    <xdr:pic>
      <xdr:nvPicPr>
        <xdr:cNvPr id="54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1876</xdr:row>
      <xdr:rowOff>0</xdr:rowOff>
    </xdr:from>
    <xdr:to>
      <xdr:col>32</xdr:col>
      <xdr:colOff>152400</xdr:colOff>
      <xdr:row>1876</xdr:row>
      <xdr:rowOff>133350</xdr:rowOff>
    </xdr:to>
    <xdr:pic>
      <xdr:nvPicPr>
        <xdr:cNvPr id="546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1876</xdr:row>
      <xdr:rowOff>0</xdr:rowOff>
    </xdr:from>
    <xdr:to>
      <xdr:col>34</xdr:col>
      <xdr:colOff>152400</xdr:colOff>
      <xdr:row>1876</xdr:row>
      <xdr:rowOff>133350</xdr:rowOff>
    </xdr:to>
    <xdr:pic>
      <xdr:nvPicPr>
        <xdr:cNvPr id="54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1876</xdr:row>
      <xdr:rowOff>0</xdr:rowOff>
    </xdr:from>
    <xdr:to>
      <xdr:col>35</xdr:col>
      <xdr:colOff>152400</xdr:colOff>
      <xdr:row>1876</xdr:row>
      <xdr:rowOff>133350</xdr:rowOff>
    </xdr:to>
    <xdr:pic>
      <xdr:nvPicPr>
        <xdr:cNvPr id="54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1877</xdr:row>
      <xdr:rowOff>0</xdr:rowOff>
    </xdr:from>
    <xdr:to>
      <xdr:col>32</xdr:col>
      <xdr:colOff>152400</xdr:colOff>
      <xdr:row>1877</xdr:row>
      <xdr:rowOff>133350</xdr:rowOff>
    </xdr:to>
    <xdr:pic>
      <xdr:nvPicPr>
        <xdr:cNvPr id="546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1877</xdr:row>
      <xdr:rowOff>0</xdr:rowOff>
    </xdr:from>
    <xdr:to>
      <xdr:col>34</xdr:col>
      <xdr:colOff>152400</xdr:colOff>
      <xdr:row>1877</xdr:row>
      <xdr:rowOff>133350</xdr:rowOff>
    </xdr:to>
    <xdr:pic>
      <xdr:nvPicPr>
        <xdr:cNvPr id="54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1877</xdr:row>
      <xdr:rowOff>0</xdr:rowOff>
    </xdr:from>
    <xdr:to>
      <xdr:col>35</xdr:col>
      <xdr:colOff>152400</xdr:colOff>
      <xdr:row>1877</xdr:row>
      <xdr:rowOff>133350</xdr:rowOff>
    </xdr:to>
    <xdr:pic>
      <xdr:nvPicPr>
        <xdr:cNvPr id="54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1878</xdr:row>
      <xdr:rowOff>0</xdr:rowOff>
    </xdr:from>
    <xdr:to>
      <xdr:col>32</xdr:col>
      <xdr:colOff>152400</xdr:colOff>
      <xdr:row>1878</xdr:row>
      <xdr:rowOff>133350</xdr:rowOff>
    </xdr:to>
    <xdr:pic>
      <xdr:nvPicPr>
        <xdr:cNvPr id="546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1878</xdr:row>
      <xdr:rowOff>0</xdr:rowOff>
    </xdr:from>
    <xdr:to>
      <xdr:col>34</xdr:col>
      <xdr:colOff>152400</xdr:colOff>
      <xdr:row>1878</xdr:row>
      <xdr:rowOff>133350</xdr:rowOff>
    </xdr:to>
    <xdr:pic>
      <xdr:nvPicPr>
        <xdr:cNvPr id="54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1878</xdr:row>
      <xdr:rowOff>0</xdr:rowOff>
    </xdr:from>
    <xdr:to>
      <xdr:col>35</xdr:col>
      <xdr:colOff>152400</xdr:colOff>
      <xdr:row>1878</xdr:row>
      <xdr:rowOff>133350</xdr:rowOff>
    </xdr:to>
    <xdr:pic>
      <xdr:nvPicPr>
        <xdr:cNvPr id="54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1879</xdr:row>
      <xdr:rowOff>0</xdr:rowOff>
    </xdr:from>
    <xdr:to>
      <xdr:col>32</xdr:col>
      <xdr:colOff>152400</xdr:colOff>
      <xdr:row>1879</xdr:row>
      <xdr:rowOff>133350</xdr:rowOff>
    </xdr:to>
    <xdr:pic>
      <xdr:nvPicPr>
        <xdr:cNvPr id="547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1879</xdr:row>
      <xdr:rowOff>0</xdr:rowOff>
    </xdr:from>
    <xdr:to>
      <xdr:col>34</xdr:col>
      <xdr:colOff>152400</xdr:colOff>
      <xdr:row>1879</xdr:row>
      <xdr:rowOff>133350</xdr:rowOff>
    </xdr:to>
    <xdr:pic>
      <xdr:nvPicPr>
        <xdr:cNvPr id="54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1879</xdr:row>
      <xdr:rowOff>0</xdr:rowOff>
    </xdr:from>
    <xdr:to>
      <xdr:col>35</xdr:col>
      <xdr:colOff>152400</xdr:colOff>
      <xdr:row>1879</xdr:row>
      <xdr:rowOff>133350</xdr:rowOff>
    </xdr:to>
    <xdr:pic>
      <xdr:nvPicPr>
        <xdr:cNvPr id="54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1880</xdr:row>
      <xdr:rowOff>0</xdr:rowOff>
    </xdr:from>
    <xdr:to>
      <xdr:col>32</xdr:col>
      <xdr:colOff>152400</xdr:colOff>
      <xdr:row>1880</xdr:row>
      <xdr:rowOff>133350</xdr:rowOff>
    </xdr:to>
    <xdr:pic>
      <xdr:nvPicPr>
        <xdr:cNvPr id="547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1880</xdr:row>
      <xdr:rowOff>0</xdr:rowOff>
    </xdr:from>
    <xdr:to>
      <xdr:col>34</xdr:col>
      <xdr:colOff>152400</xdr:colOff>
      <xdr:row>1880</xdr:row>
      <xdr:rowOff>133350</xdr:rowOff>
    </xdr:to>
    <xdr:pic>
      <xdr:nvPicPr>
        <xdr:cNvPr id="54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1880</xdr:row>
      <xdr:rowOff>0</xdr:rowOff>
    </xdr:from>
    <xdr:to>
      <xdr:col>35</xdr:col>
      <xdr:colOff>152400</xdr:colOff>
      <xdr:row>1880</xdr:row>
      <xdr:rowOff>133350</xdr:rowOff>
    </xdr:to>
    <xdr:pic>
      <xdr:nvPicPr>
        <xdr:cNvPr id="54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1881</xdr:row>
      <xdr:rowOff>0</xdr:rowOff>
    </xdr:from>
    <xdr:to>
      <xdr:col>32</xdr:col>
      <xdr:colOff>152400</xdr:colOff>
      <xdr:row>1881</xdr:row>
      <xdr:rowOff>133350</xdr:rowOff>
    </xdr:to>
    <xdr:pic>
      <xdr:nvPicPr>
        <xdr:cNvPr id="547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1881</xdr:row>
      <xdr:rowOff>0</xdr:rowOff>
    </xdr:from>
    <xdr:to>
      <xdr:col>34</xdr:col>
      <xdr:colOff>152400</xdr:colOff>
      <xdr:row>1881</xdr:row>
      <xdr:rowOff>133350</xdr:rowOff>
    </xdr:to>
    <xdr:pic>
      <xdr:nvPicPr>
        <xdr:cNvPr id="54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1881</xdr:row>
      <xdr:rowOff>0</xdr:rowOff>
    </xdr:from>
    <xdr:to>
      <xdr:col>35</xdr:col>
      <xdr:colOff>152400</xdr:colOff>
      <xdr:row>1881</xdr:row>
      <xdr:rowOff>133350</xdr:rowOff>
    </xdr:to>
    <xdr:pic>
      <xdr:nvPicPr>
        <xdr:cNvPr id="54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1882</xdr:row>
      <xdr:rowOff>0</xdr:rowOff>
    </xdr:from>
    <xdr:to>
      <xdr:col>32</xdr:col>
      <xdr:colOff>152400</xdr:colOff>
      <xdr:row>1882</xdr:row>
      <xdr:rowOff>133350</xdr:rowOff>
    </xdr:to>
    <xdr:pic>
      <xdr:nvPicPr>
        <xdr:cNvPr id="547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1882</xdr:row>
      <xdr:rowOff>0</xdr:rowOff>
    </xdr:from>
    <xdr:to>
      <xdr:col>34</xdr:col>
      <xdr:colOff>152400</xdr:colOff>
      <xdr:row>1882</xdr:row>
      <xdr:rowOff>133350</xdr:rowOff>
    </xdr:to>
    <xdr:pic>
      <xdr:nvPicPr>
        <xdr:cNvPr id="54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1882</xdr:row>
      <xdr:rowOff>0</xdr:rowOff>
    </xdr:from>
    <xdr:to>
      <xdr:col>35</xdr:col>
      <xdr:colOff>152400</xdr:colOff>
      <xdr:row>1882</xdr:row>
      <xdr:rowOff>133350</xdr:rowOff>
    </xdr:to>
    <xdr:pic>
      <xdr:nvPicPr>
        <xdr:cNvPr id="54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1883</xdr:row>
      <xdr:rowOff>0</xdr:rowOff>
    </xdr:from>
    <xdr:to>
      <xdr:col>32</xdr:col>
      <xdr:colOff>152400</xdr:colOff>
      <xdr:row>1883</xdr:row>
      <xdr:rowOff>133350</xdr:rowOff>
    </xdr:to>
    <xdr:pic>
      <xdr:nvPicPr>
        <xdr:cNvPr id="548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1883</xdr:row>
      <xdr:rowOff>0</xdr:rowOff>
    </xdr:from>
    <xdr:to>
      <xdr:col>34</xdr:col>
      <xdr:colOff>152400</xdr:colOff>
      <xdr:row>1883</xdr:row>
      <xdr:rowOff>133350</xdr:rowOff>
    </xdr:to>
    <xdr:pic>
      <xdr:nvPicPr>
        <xdr:cNvPr id="548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1883</xdr:row>
      <xdr:rowOff>0</xdr:rowOff>
    </xdr:from>
    <xdr:to>
      <xdr:col>35</xdr:col>
      <xdr:colOff>152400</xdr:colOff>
      <xdr:row>1883</xdr:row>
      <xdr:rowOff>133350</xdr:rowOff>
    </xdr:to>
    <xdr:pic>
      <xdr:nvPicPr>
        <xdr:cNvPr id="548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1884</xdr:row>
      <xdr:rowOff>0</xdr:rowOff>
    </xdr:from>
    <xdr:to>
      <xdr:col>32</xdr:col>
      <xdr:colOff>152400</xdr:colOff>
      <xdr:row>1884</xdr:row>
      <xdr:rowOff>133350</xdr:rowOff>
    </xdr:to>
    <xdr:pic>
      <xdr:nvPicPr>
        <xdr:cNvPr id="548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1884</xdr:row>
      <xdr:rowOff>0</xdr:rowOff>
    </xdr:from>
    <xdr:to>
      <xdr:col>34</xdr:col>
      <xdr:colOff>152400</xdr:colOff>
      <xdr:row>1884</xdr:row>
      <xdr:rowOff>133350</xdr:rowOff>
    </xdr:to>
    <xdr:pic>
      <xdr:nvPicPr>
        <xdr:cNvPr id="54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1884</xdr:row>
      <xdr:rowOff>0</xdr:rowOff>
    </xdr:from>
    <xdr:to>
      <xdr:col>35</xdr:col>
      <xdr:colOff>152400</xdr:colOff>
      <xdr:row>1884</xdr:row>
      <xdr:rowOff>133350</xdr:rowOff>
    </xdr:to>
    <xdr:pic>
      <xdr:nvPicPr>
        <xdr:cNvPr id="54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1885</xdr:row>
      <xdr:rowOff>0</xdr:rowOff>
    </xdr:from>
    <xdr:to>
      <xdr:col>34</xdr:col>
      <xdr:colOff>152400</xdr:colOff>
      <xdr:row>1885</xdr:row>
      <xdr:rowOff>133350</xdr:rowOff>
    </xdr:to>
    <xdr:pic>
      <xdr:nvPicPr>
        <xdr:cNvPr id="548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1885</xdr:row>
      <xdr:rowOff>0</xdr:rowOff>
    </xdr:from>
    <xdr:to>
      <xdr:col>35</xdr:col>
      <xdr:colOff>152400</xdr:colOff>
      <xdr:row>1885</xdr:row>
      <xdr:rowOff>133350</xdr:rowOff>
    </xdr:to>
    <xdr:pic>
      <xdr:nvPicPr>
        <xdr:cNvPr id="548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1886</xdr:row>
      <xdr:rowOff>0</xdr:rowOff>
    </xdr:from>
    <xdr:to>
      <xdr:col>32</xdr:col>
      <xdr:colOff>152400</xdr:colOff>
      <xdr:row>1886</xdr:row>
      <xdr:rowOff>133350</xdr:rowOff>
    </xdr:to>
    <xdr:pic>
      <xdr:nvPicPr>
        <xdr:cNvPr id="549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1886</xdr:row>
      <xdr:rowOff>0</xdr:rowOff>
    </xdr:from>
    <xdr:to>
      <xdr:col>34</xdr:col>
      <xdr:colOff>152400</xdr:colOff>
      <xdr:row>1886</xdr:row>
      <xdr:rowOff>133350</xdr:rowOff>
    </xdr:to>
    <xdr:pic>
      <xdr:nvPicPr>
        <xdr:cNvPr id="54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1886</xdr:row>
      <xdr:rowOff>0</xdr:rowOff>
    </xdr:from>
    <xdr:to>
      <xdr:col>35</xdr:col>
      <xdr:colOff>152400</xdr:colOff>
      <xdr:row>1886</xdr:row>
      <xdr:rowOff>133350</xdr:rowOff>
    </xdr:to>
    <xdr:pic>
      <xdr:nvPicPr>
        <xdr:cNvPr id="54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1887</xdr:row>
      <xdr:rowOff>0</xdr:rowOff>
    </xdr:from>
    <xdr:to>
      <xdr:col>32</xdr:col>
      <xdr:colOff>152400</xdr:colOff>
      <xdr:row>1887</xdr:row>
      <xdr:rowOff>133350</xdr:rowOff>
    </xdr:to>
    <xdr:pic>
      <xdr:nvPicPr>
        <xdr:cNvPr id="549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1887</xdr:row>
      <xdr:rowOff>0</xdr:rowOff>
    </xdr:from>
    <xdr:to>
      <xdr:col>34</xdr:col>
      <xdr:colOff>152400</xdr:colOff>
      <xdr:row>1887</xdr:row>
      <xdr:rowOff>133350</xdr:rowOff>
    </xdr:to>
    <xdr:pic>
      <xdr:nvPicPr>
        <xdr:cNvPr id="54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1887</xdr:row>
      <xdr:rowOff>0</xdr:rowOff>
    </xdr:from>
    <xdr:to>
      <xdr:col>35</xdr:col>
      <xdr:colOff>152400</xdr:colOff>
      <xdr:row>1887</xdr:row>
      <xdr:rowOff>133350</xdr:rowOff>
    </xdr:to>
    <xdr:pic>
      <xdr:nvPicPr>
        <xdr:cNvPr id="54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1888</xdr:row>
      <xdr:rowOff>0</xdr:rowOff>
    </xdr:from>
    <xdr:to>
      <xdr:col>32</xdr:col>
      <xdr:colOff>152400</xdr:colOff>
      <xdr:row>1888</xdr:row>
      <xdr:rowOff>133350</xdr:rowOff>
    </xdr:to>
    <xdr:pic>
      <xdr:nvPicPr>
        <xdr:cNvPr id="549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1888</xdr:row>
      <xdr:rowOff>0</xdr:rowOff>
    </xdr:from>
    <xdr:to>
      <xdr:col>34</xdr:col>
      <xdr:colOff>152400</xdr:colOff>
      <xdr:row>1888</xdr:row>
      <xdr:rowOff>133350</xdr:rowOff>
    </xdr:to>
    <xdr:pic>
      <xdr:nvPicPr>
        <xdr:cNvPr id="54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1888</xdr:row>
      <xdr:rowOff>0</xdr:rowOff>
    </xdr:from>
    <xdr:to>
      <xdr:col>35</xdr:col>
      <xdr:colOff>152400</xdr:colOff>
      <xdr:row>1888</xdr:row>
      <xdr:rowOff>133350</xdr:rowOff>
    </xdr:to>
    <xdr:pic>
      <xdr:nvPicPr>
        <xdr:cNvPr id="54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1889</xdr:row>
      <xdr:rowOff>0</xdr:rowOff>
    </xdr:from>
    <xdr:to>
      <xdr:col>32</xdr:col>
      <xdr:colOff>152400</xdr:colOff>
      <xdr:row>1889</xdr:row>
      <xdr:rowOff>133350</xdr:rowOff>
    </xdr:to>
    <xdr:pic>
      <xdr:nvPicPr>
        <xdr:cNvPr id="549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1889</xdr:row>
      <xdr:rowOff>0</xdr:rowOff>
    </xdr:from>
    <xdr:to>
      <xdr:col>34</xdr:col>
      <xdr:colOff>152400</xdr:colOff>
      <xdr:row>1889</xdr:row>
      <xdr:rowOff>133350</xdr:rowOff>
    </xdr:to>
    <xdr:pic>
      <xdr:nvPicPr>
        <xdr:cNvPr id="55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1889</xdr:row>
      <xdr:rowOff>0</xdr:rowOff>
    </xdr:from>
    <xdr:to>
      <xdr:col>35</xdr:col>
      <xdr:colOff>152400</xdr:colOff>
      <xdr:row>1889</xdr:row>
      <xdr:rowOff>133350</xdr:rowOff>
    </xdr:to>
    <xdr:pic>
      <xdr:nvPicPr>
        <xdr:cNvPr id="55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1890</xdr:row>
      <xdr:rowOff>0</xdr:rowOff>
    </xdr:from>
    <xdr:to>
      <xdr:col>32</xdr:col>
      <xdr:colOff>152400</xdr:colOff>
      <xdr:row>1890</xdr:row>
      <xdr:rowOff>133350</xdr:rowOff>
    </xdr:to>
    <xdr:pic>
      <xdr:nvPicPr>
        <xdr:cNvPr id="550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1890</xdr:row>
      <xdr:rowOff>0</xdr:rowOff>
    </xdr:from>
    <xdr:to>
      <xdr:col>34</xdr:col>
      <xdr:colOff>152400</xdr:colOff>
      <xdr:row>1890</xdr:row>
      <xdr:rowOff>133350</xdr:rowOff>
    </xdr:to>
    <xdr:pic>
      <xdr:nvPicPr>
        <xdr:cNvPr id="55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1890</xdr:row>
      <xdr:rowOff>0</xdr:rowOff>
    </xdr:from>
    <xdr:to>
      <xdr:col>35</xdr:col>
      <xdr:colOff>152400</xdr:colOff>
      <xdr:row>1890</xdr:row>
      <xdr:rowOff>133350</xdr:rowOff>
    </xdr:to>
    <xdr:pic>
      <xdr:nvPicPr>
        <xdr:cNvPr id="55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1891</xdr:row>
      <xdr:rowOff>0</xdr:rowOff>
    </xdr:from>
    <xdr:to>
      <xdr:col>32</xdr:col>
      <xdr:colOff>152400</xdr:colOff>
      <xdr:row>1891</xdr:row>
      <xdr:rowOff>133350</xdr:rowOff>
    </xdr:to>
    <xdr:pic>
      <xdr:nvPicPr>
        <xdr:cNvPr id="550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1891</xdr:row>
      <xdr:rowOff>0</xdr:rowOff>
    </xdr:from>
    <xdr:to>
      <xdr:col>34</xdr:col>
      <xdr:colOff>152400</xdr:colOff>
      <xdr:row>1891</xdr:row>
      <xdr:rowOff>133350</xdr:rowOff>
    </xdr:to>
    <xdr:pic>
      <xdr:nvPicPr>
        <xdr:cNvPr id="550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1891</xdr:row>
      <xdr:rowOff>0</xdr:rowOff>
    </xdr:from>
    <xdr:to>
      <xdr:col>35</xdr:col>
      <xdr:colOff>152400</xdr:colOff>
      <xdr:row>1891</xdr:row>
      <xdr:rowOff>133350</xdr:rowOff>
    </xdr:to>
    <xdr:pic>
      <xdr:nvPicPr>
        <xdr:cNvPr id="550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1892</xdr:row>
      <xdr:rowOff>0</xdr:rowOff>
    </xdr:from>
    <xdr:to>
      <xdr:col>32</xdr:col>
      <xdr:colOff>152400</xdr:colOff>
      <xdr:row>1892</xdr:row>
      <xdr:rowOff>133350</xdr:rowOff>
    </xdr:to>
    <xdr:pic>
      <xdr:nvPicPr>
        <xdr:cNvPr id="550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1892</xdr:row>
      <xdr:rowOff>0</xdr:rowOff>
    </xdr:from>
    <xdr:to>
      <xdr:col>34</xdr:col>
      <xdr:colOff>152400</xdr:colOff>
      <xdr:row>1892</xdr:row>
      <xdr:rowOff>133350</xdr:rowOff>
    </xdr:to>
    <xdr:pic>
      <xdr:nvPicPr>
        <xdr:cNvPr id="55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1892</xdr:row>
      <xdr:rowOff>0</xdr:rowOff>
    </xdr:from>
    <xdr:to>
      <xdr:col>35</xdr:col>
      <xdr:colOff>152400</xdr:colOff>
      <xdr:row>1892</xdr:row>
      <xdr:rowOff>133350</xdr:rowOff>
    </xdr:to>
    <xdr:pic>
      <xdr:nvPicPr>
        <xdr:cNvPr id="55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1893</xdr:row>
      <xdr:rowOff>0</xdr:rowOff>
    </xdr:from>
    <xdr:to>
      <xdr:col>32</xdr:col>
      <xdr:colOff>152400</xdr:colOff>
      <xdr:row>1893</xdr:row>
      <xdr:rowOff>133350</xdr:rowOff>
    </xdr:to>
    <xdr:pic>
      <xdr:nvPicPr>
        <xdr:cNvPr id="551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1893</xdr:row>
      <xdr:rowOff>0</xdr:rowOff>
    </xdr:from>
    <xdr:to>
      <xdr:col>34</xdr:col>
      <xdr:colOff>152400</xdr:colOff>
      <xdr:row>1893</xdr:row>
      <xdr:rowOff>133350</xdr:rowOff>
    </xdr:to>
    <xdr:pic>
      <xdr:nvPicPr>
        <xdr:cNvPr id="55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1893</xdr:row>
      <xdr:rowOff>0</xdr:rowOff>
    </xdr:from>
    <xdr:to>
      <xdr:col>35</xdr:col>
      <xdr:colOff>152400</xdr:colOff>
      <xdr:row>1893</xdr:row>
      <xdr:rowOff>133350</xdr:rowOff>
    </xdr:to>
    <xdr:pic>
      <xdr:nvPicPr>
        <xdr:cNvPr id="55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1894</xdr:row>
      <xdr:rowOff>0</xdr:rowOff>
    </xdr:from>
    <xdr:to>
      <xdr:col>32</xdr:col>
      <xdr:colOff>152400</xdr:colOff>
      <xdr:row>1894</xdr:row>
      <xdr:rowOff>133350</xdr:rowOff>
    </xdr:to>
    <xdr:pic>
      <xdr:nvPicPr>
        <xdr:cNvPr id="551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1894</xdr:row>
      <xdr:rowOff>0</xdr:rowOff>
    </xdr:from>
    <xdr:to>
      <xdr:col>34</xdr:col>
      <xdr:colOff>152400</xdr:colOff>
      <xdr:row>1894</xdr:row>
      <xdr:rowOff>133350</xdr:rowOff>
    </xdr:to>
    <xdr:pic>
      <xdr:nvPicPr>
        <xdr:cNvPr id="55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1894</xdr:row>
      <xdr:rowOff>0</xdr:rowOff>
    </xdr:from>
    <xdr:to>
      <xdr:col>35</xdr:col>
      <xdr:colOff>152400</xdr:colOff>
      <xdr:row>1894</xdr:row>
      <xdr:rowOff>133350</xdr:rowOff>
    </xdr:to>
    <xdr:pic>
      <xdr:nvPicPr>
        <xdr:cNvPr id="55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1895</xdr:row>
      <xdr:rowOff>0</xdr:rowOff>
    </xdr:from>
    <xdr:to>
      <xdr:col>32</xdr:col>
      <xdr:colOff>152400</xdr:colOff>
      <xdr:row>1895</xdr:row>
      <xdr:rowOff>133350</xdr:rowOff>
    </xdr:to>
    <xdr:pic>
      <xdr:nvPicPr>
        <xdr:cNvPr id="551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1895</xdr:row>
      <xdr:rowOff>0</xdr:rowOff>
    </xdr:from>
    <xdr:to>
      <xdr:col>34</xdr:col>
      <xdr:colOff>152400</xdr:colOff>
      <xdr:row>1895</xdr:row>
      <xdr:rowOff>133350</xdr:rowOff>
    </xdr:to>
    <xdr:pic>
      <xdr:nvPicPr>
        <xdr:cNvPr id="55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1895</xdr:row>
      <xdr:rowOff>0</xdr:rowOff>
    </xdr:from>
    <xdr:to>
      <xdr:col>35</xdr:col>
      <xdr:colOff>152400</xdr:colOff>
      <xdr:row>1895</xdr:row>
      <xdr:rowOff>133350</xdr:rowOff>
    </xdr:to>
    <xdr:pic>
      <xdr:nvPicPr>
        <xdr:cNvPr id="55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1896</xdr:row>
      <xdr:rowOff>0</xdr:rowOff>
    </xdr:from>
    <xdr:to>
      <xdr:col>32</xdr:col>
      <xdr:colOff>152400</xdr:colOff>
      <xdr:row>1896</xdr:row>
      <xdr:rowOff>133350</xdr:rowOff>
    </xdr:to>
    <xdr:pic>
      <xdr:nvPicPr>
        <xdr:cNvPr id="552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1896</xdr:row>
      <xdr:rowOff>0</xdr:rowOff>
    </xdr:from>
    <xdr:to>
      <xdr:col>34</xdr:col>
      <xdr:colOff>152400</xdr:colOff>
      <xdr:row>1896</xdr:row>
      <xdr:rowOff>133350</xdr:rowOff>
    </xdr:to>
    <xdr:pic>
      <xdr:nvPicPr>
        <xdr:cNvPr id="552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1896</xdr:row>
      <xdr:rowOff>0</xdr:rowOff>
    </xdr:from>
    <xdr:to>
      <xdr:col>35</xdr:col>
      <xdr:colOff>152400</xdr:colOff>
      <xdr:row>1896</xdr:row>
      <xdr:rowOff>133350</xdr:rowOff>
    </xdr:to>
    <xdr:pic>
      <xdr:nvPicPr>
        <xdr:cNvPr id="552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1897</xdr:row>
      <xdr:rowOff>0</xdr:rowOff>
    </xdr:from>
    <xdr:to>
      <xdr:col>32</xdr:col>
      <xdr:colOff>152400</xdr:colOff>
      <xdr:row>1897</xdr:row>
      <xdr:rowOff>133350</xdr:rowOff>
    </xdr:to>
    <xdr:pic>
      <xdr:nvPicPr>
        <xdr:cNvPr id="552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1897</xdr:row>
      <xdr:rowOff>0</xdr:rowOff>
    </xdr:from>
    <xdr:to>
      <xdr:col>34</xdr:col>
      <xdr:colOff>152400</xdr:colOff>
      <xdr:row>1897</xdr:row>
      <xdr:rowOff>133350</xdr:rowOff>
    </xdr:to>
    <xdr:pic>
      <xdr:nvPicPr>
        <xdr:cNvPr id="55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1897</xdr:row>
      <xdr:rowOff>0</xdr:rowOff>
    </xdr:from>
    <xdr:to>
      <xdr:col>35</xdr:col>
      <xdr:colOff>152400</xdr:colOff>
      <xdr:row>1897</xdr:row>
      <xdr:rowOff>133350</xdr:rowOff>
    </xdr:to>
    <xdr:pic>
      <xdr:nvPicPr>
        <xdr:cNvPr id="55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1898</xdr:row>
      <xdr:rowOff>0</xdr:rowOff>
    </xdr:from>
    <xdr:to>
      <xdr:col>32</xdr:col>
      <xdr:colOff>152400</xdr:colOff>
      <xdr:row>1898</xdr:row>
      <xdr:rowOff>133350</xdr:rowOff>
    </xdr:to>
    <xdr:pic>
      <xdr:nvPicPr>
        <xdr:cNvPr id="552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1898</xdr:row>
      <xdr:rowOff>0</xdr:rowOff>
    </xdr:from>
    <xdr:to>
      <xdr:col>34</xdr:col>
      <xdr:colOff>152400</xdr:colOff>
      <xdr:row>1898</xdr:row>
      <xdr:rowOff>133350</xdr:rowOff>
    </xdr:to>
    <xdr:pic>
      <xdr:nvPicPr>
        <xdr:cNvPr id="55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1898</xdr:row>
      <xdr:rowOff>0</xdr:rowOff>
    </xdr:from>
    <xdr:to>
      <xdr:col>35</xdr:col>
      <xdr:colOff>152400</xdr:colOff>
      <xdr:row>1898</xdr:row>
      <xdr:rowOff>133350</xdr:rowOff>
    </xdr:to>
    <xdr:pic>
      <xdr:nvPicPr>
        <xdr:cNvPr id="55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1899</xdr:row>
      <xdr:rowOff>0</xdr:rowOff>
    </xdr:from>
    <xdr:to>
      <xdr:col>32</xdr:col>
      <xdr:colOff>152400</xdr:colOff>
      <xdr:row>1899</xdr:row>
      <xdr:rowOff>133350</xdr:rowOff>
    </xdr:to>
    <xdr:pic>
      <xdr:nvPicPr>
        <xdr:cNvPr id="552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1899</xdr:row>
      <xdr:rowOff>0</xdr:rowOff>
    </xdr:from>
    <xdr:to>
      <xdr:col>34</xdr:col>
      <xdr:colOff>152400</xdr:colOff>
      <xdr:row>1899</xdr:row>
      <xdr:rowOff>133350</xdr:rowOff>
    </xdr:to>
    <xdr:pic>
      <xdr:nvPicPr>
        <xdr:cNvPr id="55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1899</xdr:row>
      <xdr:rowOff>0</xdr:rowOff>
    </xdr:from>
    <xdr:to>
      <xdr:col>35</xdr:col>
      <xdr:colOff>152400</xdr:colOff>
      <xdr:row>1899</xdr:row>
      <xdr:rowOff>133350</xdr:rowOff>
    </xdr:to>
    <xdr:pic>
      <xdr:nvPicPr>
        <xdr:cNvPr id="55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1900</xdr:row>
      <xdr:rowOff>0</xdr:rowOff>
    </xdr:from>
    <xdr:to>
      <xdr:col>32</xdr:col>
      <xdr:colOff>152400</xdr:colOff>
      <xdr:row>1900</xdr:row>
      <xdr:rowOff>133350</xdr:rowOff>
    </xdr:to>
    <xdr:pic>
      <xdr:nvPicPr>
        <xdr:cNvPr id="553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1900</xdr:row>
      <xdr:rowOff>0</xdr:rowOff>
    </xdr:from>
    <xdr:to>
      <xdr:col>34</xdr:col>
      <xdr:colOff>152400</xdr:colOff>
      <xdr:row>1900</xdr:row>
      <xdr:rowOff>133350</xdr:rowOff>
    </xdr:to>
    <xdr:pic>
      <xdr:nvPicPr>
        <xdr:cNvPr id="55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1900</xdr:row>
      <xdr:rowOff>0</xdr:rowOff>
    </xdr:from>
    <xdr:to>
      <xdr:col>35</xdr:col>
      <xdr:colOff>152400</xdr:colOff>
      <xdr:row>1900</xdr:row>
      <xdr:rowOff>133350</xdr:rowOff>
    </xdr:to>
    <xdr:pic>
      <xdr:nvPicPr>
        <xdr:cNvPr id="55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1901</xdr:row>
      <xdr:rowOff>0</xdr:rowOff>
    </xdr:from>
    <xdr:to>
      <xdr:col>32</xdr:col>
      <xdr:colOff>152400</xdr:colOff>
      <xdr:row>1901</xdr:row>
      <xdr:rowOff>133350</xdr:rowOff>
    </xdr:to>
    <xdr:pic>
      <xdr:nvPicPr>
        <xdr:cNvPr id="553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1901</xdr:row>
      <xdr:rowOff>0</xdr:rowOff>
    </xdr:from>
    <xdr:to>
      <xdr:col>34</xdr:col>
      <xdr:colOff>152400</xdr:colOff>
      <xdr:row>1901</xdr:row>
      <xdr:rowOff>133350</xdr:rowOff>
    </xdr:to>
    <xdr:pic>
      <xdr:nvPicPr>
        <xdr:cNvPr id="55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1901</xdr:row>
      <xdr:rowOff>0</xdr:rowOff>
    </xdr:from>
    <xdr:to>
      <xdr:col>35</xdr:col>
      <xdr:colOff>152400</xdr:colOff>
      <xdr:row>1901</xdr:row>
      <xdr:rowOff>133350</xdr:rowOff>
    </xdr:to>
    <xdr:pic>
      <xdr:nvPicPr>
        <xdr:cNvPr id="55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1902</xdr:row>
      <xdr:rowOff>0</xdr:rowOff>
    </xdr:from>
    <xdr:to>
      <xdr:col>32</xdr:col>
      <xdr:colOff>152400</xdr:colOff>
      <xdr:row>1902</xdr:row>
      <xdr:rowOff>133350</xdr:rowOff>
    </xdr:to>
    <xdr:pic>
      <xdr:nvPicPr>
        <xdr:cNvPr id="553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1902</xdr:row>
      <xdr:rowOff>0</xdr:rowOff>
    </xdr:from>
    <xdr:to>
      <xdr:col>34</xdr:col>
      <xdr:colOff>152400</xdr:colOff>
      <xdr:row>1902</xdr:row>
      <xdr:rowOff>133350</xdr:rowOff>
    </xdr:to>
    <xdr:pic>
      <xdr:nvPicPr>
        <xdr:cNvPr id="55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1902</xdr:row>
      <xdr:rowOff>0</xdr:rowOff>
    </xdr:from>
    <xdr:to>
      <xdr:col>35</xdr:col>
      <xdr:colOff>152400</xdr:colOff>
      <xdr:row>1902</xdr:row>
      <xdr:rowOff>133350</xdr:rowOff>
    </xdr:to>
    <xdr:pic>
      <xdr:nvPicPr>
        <xdr:cNvPr id="55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1903</xdr:row>
      <xdr:rowOff>0</xdr:rowOff>
    </xdr:from>
    <xdr:to>
      <xdr:col>32</xdr:col>
      <xdr:colOff>152400</xdr:colOff>
      <xdr:row>1903</xdr:row>
      <xdr:rowOff>133350</xdr:rowOff>
    </xdr:to>
    <xdr:pic>
      <xdr:nvPicPr>
        <xdr:cNvPr id="554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1903</xdr:row>
      <xdr:rowOff>0</xdr:rowOff>
    </xdr:from>
    <xdr:to>
      <xdr:col>34</xdr:col>
      <xdr:colOff>152400</xdr:colOff>
      <xdr:row>1903</xdr:row>
      <xdr:rowOff>133350</xdr:rowOff>
    </xdr:to>
    <xdr:pic>
      <xdr:nvPicPr>
        <xdr:cNvPr id="554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1903</xdr:row>
      <xdr:rowOff>0</xdr:rowOff>
    </xdr:from>
    <xdr:to>
      <xdr:col>35</xdr:col>
      <xdr:colOff>152400</xdr:colOff>
      <xdr:row>1903</xdr:row>
      <xdr:rowOff>133350</xdr:rowOff>
    </xdr:to>
    <xdr:pic>
      <xdr:nvPicPr>
        <xdr:cNvPr id="554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1904</xdr:row>
      <xdr:rowOff>0</xdr:rowOff>
    </xdr:from>
    <xdr:to>
      <xdr:col>32</xdr:col>
      <xdr:colOff>152400</xdr:colOff>
      <xdr:row>1904</xdr:row>
      <xdr:rowOff>133350</xdr:rowOff>
    </xdr:to>
    <xdr:pic>
      <xdr:nvPicPr>
        <xdr:cNvPr id="554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1904</xdr:row>
      <xdr:rowOff>0</xdr:rowOff>
    </xdr:from>
    <xdr:to>
      <xdr:col>34</xdr:col>
      <xdr:colOff>152400</xdr:colOff>
      <xdr:row>1904</xdr:row>
      <xdr:rowOff>133350</xdr:rowOff>
    </xdr:to>
    <xdr:pic>
      <xdr:nvPicPr>
        <xdr:cNvPr id="55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1904</xdr:row>
      <xdr:rowOff>0</xdr:rowOff>
    </xdr:from>
    <xdr:to>
      <xdr:col>35</xdr:col>
      <xdr:colOff>152400</xdr:colOff>
      <xdr:row>1904</xdr:row>
      <xdr:rowOff>133350</xdr:rowOff>
    </xdr:to>
    <xdr:pic>
      <xdr:nvPicPr>
        <xdr:cNvPr id="554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1905</xdr:row>
      <xdr:rowOff>0</xdr:rowOff>
    </xdr:from>
    <xdr:to>
      <xdr:col>32</xdr:col>
      <xdr:colOff>152400</xdr:colOff>
      <xdr:row>1905</xdr:row>
      <xdr:rowOff>133350</xdr:rowOff>
    </xdr:to>
    <xdr:pic>
      <xdr:nvPicPr>
        <xdr:cNvPr id="554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1905</xdr:row>
      <xdr:rowOff>0</xdr:rowOff>
    </xdr:from>
    <xdr:to>
      <xdr:col>34</xdr:col>
      <xdr:colOff>152400</xdr:colOff>
      <xdr:row>1905</xdr:row>
      <xdr:rowOff>133350</xdr:rowOff>
    </xdr:to>
    <xdr:pic>
      <xdr:nvPicPr>
        <xdr:cNvPr id="55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1905</xdr:row>
      <xdr:rowOff>0</xdr:rowOff>
    </xdr:from>
    <xdr:to>
      <xdr:col>35</xdr:col>
      <xdr:colOff>152400</xdr:colOff>
      <xdr:row>1905</xdr:row>
      <xdr:rowOff>133350</xdr:rowOff>
    </xdr:to>
    <xdr:pic>
      <xdr:nvPicPr>
        <xdr:cNvPr id="55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1906</xdr:row>
      <xdr:rowOff>0</xdr:rowOff>
    </xdr:from>
    <xdr:to>
      <xdr:col>32</xdr:col>
      <xdr:colOff>152400</xdr:colOff>
      <xdr:row>1906</xdr:row>
      <xdr:rowOff>133350</xdr:rowOff>
    </xdr:to>
    <xdr:pic>
      <xdr:nvPicPr>
        <xdr:cNvPr id="555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1906</xdr:row>
      <xdr:rowOff>0</xdr:rowOff>
    </xdr:from>
    <xdr:to>
      <xdr:col>34</xdr:col>
      <xdr:colOff>152400</xdr:colOff>
      <xdr:row>1906</xdr:row>
      <xdr:rowOff>133350</xdr:rowOff>
    </xdr:to>
    <xdr:pic>
      <xdr:nvPicPr>
        <xdr:cNvPr id="55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1906</xdr:row>
      <xdr:rowOff>0</xdr:rowOff>
    </xdr:from>
    <xdr:to>
      <xdr:col>35</xdr:col>
      <xdr:colOff>152400</xdr:colOff>
      <xdr:row>1906</xdr:row>
      <xdr:rowOff>133350</xdr:rowOff>
    </xdr:to>
    <xdr:pic>
      <xdr:nvPicPr>
        <xdr:cNvPr id="55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1907</xdr:row>
      <xdr:rowOff>0</xdr:rowOff>
    </xdr:from>
    <xdr:to>
      <xdr:col>32</xdr:col>
      <xdr:colOff>152400</xdr:colOff>
      <xdr:row>1907</xdr:row>
      <xdr:rowOff>133350</xdr:rowOff>
    </xdr:to>
    <xdr:pic>
      <xdr:nvPicPr>
        <xdr:cNvPr id="555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1907</xdr:row>
      <xdr:rowOff>0</xdr:rowOff>
    </xdr:from>
    <xdr:to>
      <xdr:col>34</xdr:col>
      <xdr:colOff>152400</xdr:colOff>
      <xdr:row>1907</xdr:row>
      <xdr:rowOff>133350</xdr:rowOff>
    </xdr:to>
    <xdr:pic>
      <xdr:nvPicPr>
        <xdr:cNvPr id="555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1907</xdr:row>
      <xdr:rowOff>0</xdr:rowOff>
    </xdr:from>
    <xdr:to>
      <xdr:col>35</xdr:col>
      <xdr:colOff>152400</xdr:colOff>
      <xdr:row>1907</xdr:row>
      <xdr:rowOff>133350</xdr:rowOff>
    </xdr:to>
    <xdr:pic>
      <xdr:nvPicPr>
        <xdr:cNvPr id="555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1908</xdr:row>
      <xdr:rowOff>0</xdr:rowOff>
    </xdr:from>
    <xdr:to>
      <xdr:col>32</xdr:col>
      <xdr:colOff>152400</xdr:colOff>
      <xdr:row>1908</xdr:row>
      <xdr:rowOff>133350</xdr:rowOff>
    </xdr:to>
    <xdr:pic>
      <xdr:nvPicPr>
        <xdr:cNvPr id="555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1908</xdr:row>
      <xdr:rowOff>0</xdr:rowOff>
    </xdr:from>
    <xdr:to>
      <xdr:col>34</xdr:col>
      <xdr:colOff>152400</xdr:colOff>
      <xdr:row>1908</xdr:row>
      <xdr:rowOff>133350</xdr:rowOff>
    </xdr:to>
    <xdr:pic>
      <xdr:nvPicPr>
        <xdr:cNvPr id="55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1908</xdr:row>
      <xdr:rowOff>0</xdr:rowOff>
    </xdr:from>
    <xdr:to>
      <xdr:col>35</xdr:col>
      <xdr:colOff>152400</xdr:colOff>
      <xdr:row>1908</xdr:row>
      <xdr:rowOff>133350</xdr:rowOff>
    </xdr:to>
    <xdr:pic>
      <xdr:nvPicPr>
        <xdr:cNvPr id="55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1909</xdr:row>
      <xdr:rowOff>0</xdr:rowOff>
    </xdr:from>
    <xdr:to>
      <xdr:col>32</xdr:col>
      <xdr:colOff>152400</xdr:colOff>
      <xdr:row>1909</xdr:row>
      <xdr:rowOff>133350</xdr:rowOff>
    </xdr:to>
    <xdr:pic>
      <xdr:nvPicPr>
        <xdr:cNvPr id="555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1909</xdr:row>
      <xdr:rowOff>0</xdr:rowOff>
    </xdr:from>
    <xdr:to>
      <xdr:col>34</xdr:col>
      <xdr:colOff>152400</xdr:colOff>
      <xdr:row>1909</xdr:row>
      <xdr:rowOff>133350</xdr:rowOff>
    </xdr:to>
    <xdr:pic>
      <xdr:nvPicPr>
        <xdr:cNvPr id="556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1909</xdr:row>
      <xdr:rowOff>0</xdr:rowOff>
    </xdr:from>
    <xdr:to>
      <xdr:col>35</xdr:col>
      <xdr:colOff>152400</xdr:colOff>
      <xdr:row>1909</xdr:row>
      <xdr:rowOff>133350</xdr:rowOff>
    </xdr:to>
    <xdr:pic>
      <xdr:nvPicPr>
        <xdr:cNvPr id="556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1910</xdr:row>
      <xdr:rowOff>0</xdr:rowOff>
    </xdr:from>
    <xdr:to>
      <xdr:col>32</xdr:col>
      <xdr:colOff>152400</xdr:colOff>
      <xdr:row>1910</xdr:row>
      <xdr:rowOff>133350</xdr:rowOff>
    </xdr:to>
    <xdr:pic>
      <xdr:nvPicPr>
        <xdr:cNvPr id="556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1910</xdr:row>
      <xdr:rowOff>0</xdr:rowOff>
    </xdr:from>
    <xdr:to>
      <xdr:col>34</xdr:col>
      <xdr:colOff>152400</xdr:colOff>
      <xdr:row>1910</xdr:row>
      <xdr:rowOff>133350</xdr:rowOff>
    </xdr:to>
    <xdr:pic>
      <xdr:nvPicPr>
        <xdr:cNvPr id="55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1910</xdr:row>
      <xdr:rowOff>0</xdr:rowOff>
    </xdr:from>
    <xdr:to>
      <xdr:col>35</xdr:col>
      <xdr:colOff>152400</xdr:colOff>
      <xdr:row>1910</xdr:row>
      <xdr:rowOff>133350</xdr:rowOff>
    </xdr:to>
    <xdr:pic>
      <xdr:nvPicPr>
        <xdr:cNvPr id="55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1911</xdr:row>
      <xdr:rowOff>0</xdr:rowOff>
    </xdr:from>
    <xdr:to>
      <xdr:col>32</xdr:col>
      <xdr:colOff>152400</xdr:colOff>
      <xdr:row>1911</xdr:row>
      <xdr:rowOff>133350</xdr:rowOff>
    </xdr:to>
    <xdr:pic>
      <xdr:nvPicPr>
        <xdr:cNvPr id="556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1911</xdr:row>
      <xdr:rowOff>0</xdr:rowOff>
    </xdr:from>
    <xdr:to>
      <xdr:col>34</xdr:col>
      <xdr:colOff>152400</xdr:colOff>
      <xdr:row>1911</xdr:row>
      <xdr:rowOff>133350</xdr:rowOff>
    </xdr:to>
    <xdr:pic>
      <xdr:nvPicPr>
        <xdr:cNvPr id="55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1911</xdr:row>
      <xdr:rowOff>0</xdr:rowOff>
    </xdr:from>
    <xdr:to>
      <xdr:col>35</xdr:col>
      <xdr:colOff>152400</xdr:colOff>
      <xdr:row>1911</xdr:row>
      <xdr:rowOff>133350</xdr:rowOff>
    </xdr:to>
    <xdr:pic>
      <xdr:nvPicPr>
        <xdr:cNvPr id="55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1912</xdr:row>
      <xdr:rowOff>0</xdr:rowOff>
    </xdr:from>
    <xdr:to>
      <xdr:col>32</xdr:col>
      <xdr:colOff>152400</xdr:colOff>
      <xdr:row>1912</xdr:row>
      <xdr:rowOff>133350</xdr:rowOff>
    </xdr:to>
    <xdr:pic>
      <xdr:nvPicPr>
        <xdr:cNvPr id="556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1912</xdr:row>
      <xdr:rowOff>0</xdr:rowOff>
    </xdr:from>
    <xdr:to>
      <xdr:col>34</xdr:col>
      <xdr:colOff>152400</xdr:colOff>
      <xdr:row>1912</xdr:row>
      <xdr:rowOff>133350</xdr:rowOff>
    </xdr:to>
    <xdr:pic>
      <xdr:nvPicPr>
        <xdr:cNvPr id="55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1912</xdr:row>
      <xdr:rowOff>0</xdr:rowOff>
    </xdr:from>
    <xdr:to>
      <xdr:col>35</xdr:col>
      <xdr:colOff>152400</xdr:colOff>
      <xdr:row>1912</xdr:row>
      <xdr:rowOff>133350</xdr:rowOff>
    </xdr:to>
    <xdr:pic>
      <xdr:nvPicPr>
        <xdr:cNvPr id="55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1913</xdr:row>
      <xdr:rowOff>0</xdr:rowOff>
    </xdr:from>
    <xdr:to>
      <xdr:col>32</xdr:col>
      <xdr:colOff>152400</xdr:colOff>
      <xdr:row>1913</xdr:row>
      <xdr:rowOff>133350</xdr:rowOff>
    </xdr:to>
    <xdr:pic>
      <xdr:nvPicPr>
        <xdr:cNvPr id="557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1913</xdr:row>
      <xdr:rowOff>0</xdr:rowOff>
    </xdr:from>
    <xdr:to>
      <xdr:col>34</xdr:col>
      <xdr:colOff>152400</xdr:colOff>
      <xdr:row>1913</xdr:row>
      <xdr:rowOff>133350</xdr:rowOff>
    </xdr:to>
    <xdr:pic>
      <xdr:nvPicPr>
        <xdr:cNvPr id="55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1913</xdr:row>
      <xdr:rowOff>0</xdr:rowOff>
    </xdr:from>
    <xdr:to>
      <xdr:col>35</xdr:col>
      <xdr:colOff>152400</xdr:colOff>
      <xdr:row>1913</xdr:row>
      <xdr:rowOff>133350</xdr:rowOff>
    </xdr:to>
    <xdr:pic>
      <xdr:nvPicPr>
        <xdr:cNvPr id="55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1914</xdr:row>
      <xdr:rowOff>0</xdr:rowOff>
    </xdr:from>
    <xdr:to>
      <xdr:col>32</xdr:col>
      <xdr:colOff>152400</xdr:colOff>
      <xdr:row>1914</xdr:row>
      <xdr:rowOff>133350</xdr:rowOff>
    </xdr:to>
    <xdr:pic>
      <xdr:nvPicPr>
        <xdr:cNvPr id="557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1914</xdr:row>
      <xdr:rowOff>0</xdr:rowOff>
    </xdr:from>
    <xdr:to>
      <xdr:col>34</xdr:col>
      <xdr:colOff>152400</xdr:colOff>
      <xdr:row>1914</xdr:row>
      <xdr:rowOff>133350</xdr:rowOff>
    </xdr:to>
    <xdr:pic>
      <xdr:nvPicPr>
        <xdr:cNvPr id="557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1914</xdr:row>
      <xdr:rowOff>0</xdr:rowOff>
    </xdr:from>
    <xdr:to>
      <xdr:col>35</xdr:col>
      <xdr:colOff>152400</xdr:colOff>
      <xdr:row>1914</xdr:row>
      <xdr:rowOff>133350</xdr:rowOff>
    </xdr:to>
    <xdr:pic>
      <xdr:nvPicPr>
        <xdr:cNvPr id="557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1915</xdr:row>
      <xdr:rowOff>0</xdr:rowOff>
    </xdr:from>
    <xdr:to>
      <xdr:col>32</xdr:col>
      <xdr:colOff>152400</xdr:colOff>
      <xdr:row>1915</xdr:row>
      <xdr:rowOff>133350</xdr:rowOff>
    </xdr:to>
    <xdr:pic>
      <xdr:nvPicPr>
        <xdr:cNvPr id="557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1915</xdr:row>
      <xdr:rowOff>0</xdr:rowOff>
    </xdr:from>
    <xdr:to>
      <xdr:col>34</xdr:col>
      <xdr:colOff>152400</xdr:colOff>
      <xdr:row>1915</xdr:row>
      <xdr:rowOff>133350</xdr:rowOff>
    </xdr:to>
    <xdr:pic>
      <xdr:nvPicPr>
        <xdr:cNvPr id="557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1915</xdr:row>
      <xdr:rowOff>0</xdr:rowOff>
    </xdr:from>
    <xdr:to>
      <xdr:col>35</xdr:col>
      <xdr:colOff>152400</xdr:colOff>
      <xdr:row>1915</xdr:row>
      <xdr:rowOff>133350</xdr:rowOff>
    </xdr:to>
    <xdr:pic>
      <xdr:nvPicPr>
        <xdr:cNvPr id="557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1916</xdr:row>
      <xdr:rowOff>0</xdr:rowOff>
    </xdr:from>
    <xdr:to>
      <xdr:col>32</xdr:col>
      <xdr:colOff>152400</xdr:colOff>
      <xdr:row>1916</xdr:row>
      <xdr:rowOff>133350</xdr:rowOff>
    </xdr:to>
    <xdr:pic>
      <xdr:nvPicPr>
        <xdr:cNvPr id="558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1916</xdr:row>
      <xdr:rowOff>0</xdr:rowOff>
    </xdr:from>
    <xdr:to>
      <xdr:col>34</xdr:col>
      <xdr:colOff>152400</xdr:colOff>
      <xdr:row>1916</xdr:row>
      <xdr:rowOff>133350</xdr:rowOff>
    </xdr:to>
    <xdr:pic>
      <xdr:nvPicPr>
        <xdr:cNvPr id="558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1916</xdr:row>
      <xdr:rowOff>0</xdr:rowOff>
    </xdr:from>
    <xdr:to>
      <xdr:col>35</xdr:col>
      <xdr:colOff>152400</xdr:colOff>
      <xdr:row>1916</xdr:row>
      <xdr:rowOff>133350</xdr:rowOff>
    </xdr:to>
    <xdr:pic>
      <xdr:nvPicPr>
        <xdr:cNvPr id="558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1917</xdr:row>
      <xdr:rowOff>0</xdr:rowOff>
    </xdr:from>
    <xdr:to>
      <xdr:col>32</xdr:col>
      <xdr:colOff>152400</xdr:colOff>
      <xdr:row>1917</xdr:row>
      <xdr:rowOff>133350</xdr:rowOff>
    </xdr:to>
    <xdr:pic>
      <xdr:nvPicPr>
        <xdr:cNvPr id="558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1917</xdr:row>
      <xdr:rowOff>0</xdr:rowOff>
    </xdr:from>
    <xdr:to>
      <xdr:col>34</xdr:col>
      <xdr:colOff>152400</xdr:colOff>
      <xdr:row>1917</xdr:row>
      <xdr:rowOff>133350</xdr:rowOff>
    </xdr:to>
    <xdr:pic>
      <xdr:nvPicPr>
        <xdr:cNvPr id="55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1917</xdr:row>
      <xdr:rowOff>0</xdr:rowOff>
    </xdr:from>
    <xdr:to>
      <xdr:col>35</xdr:col>
      <xdr:colOff>152400</xdr:colOff>
      <xdr:row>1917</xdr:row>
      <xdr:rowOff>133350</xdr:rowOff>
    </xdr:to>
    <xdr:pic>
      <xdr:nvPicPr>
        <xdr:cNvPr id="55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1918</xdr:row>
      <xdr:rowOff>0</xdr:rowOff>
    </xdr:from>
    <xdr:to>
      <xdr:col>32</xdr:col>
      <xdr:colOff>152400</xdr:colOff>
      <xdr:row>1918</xdr:row>
      <xdr:rowOff>133350</xdr:rowOff>
    </xdr:to>
    <xdr:pic>
      <xdr:nvPicPr>
        <xdr:cNvPr id="558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1918</xdr:row>
      <xdr:rowOff>0</xdr:rowOff>
    </xdr:from>
    <xdr:to>
      <xdr:col>34</xdr:col>
      <xdr:colOff>152400</xdr:colOff>
      <xdr:row>1918</xdr:row>
      <xdr:rowOff>133350</xdr:rowOff>
    </xdr:to>
    <xdr:pic>
      <xdr:nvPicPr>
        <xdr:cNvPr id="55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1918</xdr:row>
      <xdr:rowOff>0</xdr:rowOff>
    </xdr:from>
    <xdr:to>
      <xdr:col>35</xdr:col>
      <xdr:colOff>152400</xdr:colOff>
      <xdr:row>1918</xdr:row>
      <xdr:rowOff>133350</xdr:rowOff>
    </xdr:to>
    <xdr:pic>
      <xdr:nvPicPr>
        <xdr:cNvPr id="558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1918</xdr:row>
      <xdr:rowOff>0</xdr:rowOff>
    </xdr:from>
    <xdr:to>
      <xdr:col>46</xdr:col>
      <xdr:colOff>152400</xdr:colOff>
      <xdr:row>1918</xdr:row>
      <xdr:rowOff>133350</xdr:rowOff>
    </xdr:to>
    <xdr:pic>
      <xdr:nvPicPr>
        <xdr:cNvPr id="558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1919</xdr:row>
      <xdr:rowOff>0</xdr:rowOff>
    </xdr:from>
    <xdr:to>
      <xdr:col>32</xdr:col>
      <xdr:colOff>152400</xdr:colOff>
      <xdr:row>1919</xdr:row>
      <xdr:rowOff>133350</xdr:rowOff>
    </xdr:to>
    <xdr:pic>
      <xdr:nvPicPr>
        <xdr:cNvPr id="559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1919</xdr:row>
      <xdr:rowOff>0</xdr:rowOff>
    </xdr:from>
    <xdr:to>
      <xdr:col>34</xdr:col>
      <xdr:colOff>152400</xdr:colOff>
      <xdr:row>1919</xdr:row>
      <xdr:rowOff>133350</xdr:rowOff>
    </xdr:to>
    <xdr:pic>
      <xdr:nvPicPr>
        <xdr:cNvPr id="55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1919</xdr:row>
      <xdr:rowOff>0</xdr:rowOff>
    </xdr:from>
    <xdr:to>
      <xdr:col>35</xdr:col>
      <xdr:colOff>152400</xdr:colOff>
      <xdr:row>1919</xdr:row>
      <xdr:rowOff>133350</xdr:rowOff>
    </xdr:to>
    <xdr:pic>
      <xdr:nvPicPr>
        <xdr:cNvPr id="55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1920</xdr:row>
      <xdr:rowOff>0</xdr:rowOff>
    </xdr:from>
    <xdr:to>
      <xdr:col>32</xdr:col>
      <xdr:colOff>152400</xdr:colOff>
      <xdr:row>1920</xdr:row>
      <xdr:rowOff>133350</xdr:rowOff>
    </xdr:to>
    <xdr:pic>
      <xdr:nvPicPr>
        <xdr:cNvPr id="559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1920</xdr:row>
      <xdr:rowOff>0</xdr:rowOff>
    </xdr:from>
    <xdr:to>
      <xdr:col>34</xdr:col>
      <xdr:colOff>152400</xdr:colOff>
      <xdr:row>1920</xdr:row>
      <xdr:rowOff>133350</xdr:rowOff>
    </xdr:to>
    <xdr:pic>
      <xdr:nvPicPr>
        <xdr:cNvPr id="55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1920</xdr:row>
      <xdr:rowOff>0</xdr:rowOff>
    </xdr:from>
    <xdr:to>
      <xdr:col>35</xdr:col>
      <xdr:colOff>152400</xdr:colOff>
      <xdr:row>1920</xdr:row>
      <xdr:rowOff>133350</xdr:rowOff>
    </xdr:to>
    <xdr:pic>
      <xdr:nvPicPr>
        <xdr:cNvPr id="55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1921</xdr:row>
      <xdr:rowOff>0</xdr:rowOff>
    </xdr:from>
    <xdr:to>
      <xdr:col>32</xdr:col>
      <xdr:colOff>152400</xdr:colOff>
      <xdr:row>1921</xdr:row>
      <xdr:rowOff>133350</xdr:rowOff>
    </xdr:to>
    <xdr:pic>
      <xdr:nvPicPr>
        <xdr:cNvPr id="559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1921</xdr:row>
      <xdr:rowOff>0</xdr:rowOff>
    </xdr:from>
    <xdr:to>
      <xdr:col>34</xdr:col>
      <xdr:colOff>152400</xdr:colOff>
      <xdr:row>1921</xdr:row>
      <xdr:rowOff>133350</xdr:rowOff>
    </xdr:to>
    <xdr:pic>
      <xdr:nvPicPr>
        <xdr:cNvPr id="55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1921</xdr:row>
      <xdr:rowOff>0</xdr:rowOff>
    </xdr:from>
    <xdr:to>
      <xdr:col>35</xdr:col>
      <xdr:colOff>152400</xdr:colOff>
      <xdr:row>1921</xdr:row>
      <xdr:rowOff>133350</xdr:rowOff>
    </xdr:to>
    <xdr:pic>
      <xdr:nvPicPr>
        <xdr:cNvPr id="55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1922</xdr:row>
      <xdr:rowOff>0</xdr:rowOff>
    </xdr:from>
    <xdr:to>
      <xdr:col>32</xdr:col>
      <xdr:colOff>152400</xdr:colOff>
      <xdr:row>1922</xdr:row>
      <xdr:rowOff>133350</xdr:rowOff>
    </xdr:to>
    <xdr:pic>
      <xdr:nvPicPr>
        <xdr:cNvPr id="559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1922</xdr:row>
      <xdr:rowOff>0</xdr:rowOff>
    </xdr:from>
    <xdr:to>
      <xdr:col>34</xdr:col>
      <xdr:colOff>152400</xdr:colOff>
      <xdr:row>1922</xdr:row>
      <xdr:rowOff>133350</xdr:rowOff>
    </xdr:to>
    <xdr:pic>
      <xdr:nvPicPr>
        <xdr:cNvPr id="56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1922</xdr:row>
      <xdr:rowOff>0</xdr:rowOff>
    </xdr:from>
    <xdr:to>
      <xdr:col>35</xdr:col>
      <xdr:colOff>152400</xdr:colOff>
      <xdr:row>1922</xdr:row>
      <xdr:rowOff>133350</xdr:rowOff>
    </xdr:to>
    <xdr:pic>
      <xdr:nvPicPr>
        <xdr:cNvPr id="56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1923</xdr:row>
      <xdr:rowOff>0</xdr:rowOff>
    </xdr:from>
    <xdr:to>
      <xdr:col>32</xdr:col>
      <xdr:colOff>152400</xdr:colOff>
      <xdr:row>1923</xdr:row>
      <xdr:rowOff>133350</xdr:rowOff>
    </xdr:to>
    <xdr:pic>
      <xdr:nvPicPr>
        <xdr:cNvPr id="560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1923</xdr:row>
      <xdr:rowOff>0</xdr:rowOff>
    </xdr:from>
    <xdr:to>
      <xdr:col>34</xdr:col>
      <xdr:colOff>152400</xdr:colOff>
      <xdr:row>1923</xdr:row>
      <xdr:rowOff>133350</xdr:rowOff>
    </xdr:to>
    <xdr:pic>
      <xdr:nvPicPr>
        <xdr:cNvPr id="56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1923</xdr:row>
      <xdr:rowOff>0</xdr:rowOff>
    </xdr:from>
    <xdr:to>
      <xdr:col>35</xdr:col>
      <xdr:colOff>152400</xdr:colOff>
      <xdr:row>1923</xdr:row>
      <xdr:rowOff>133350</xdr:rowOff>
    </xdr:to>
    <xdr:pic>
      <xdr:nvPicPr>
        <xdr:cNvPr id="56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1924</xdr:row>
      <xdr:rowOff>0</xdr:rowOff>
    </xdr:from>
    <xdr:to>
      <xdr:col>32</xdr:col>
      <xdr:colOff>152400</xdr:colOff>
      <xdr:row>1924</xdr:row>
      <xdr:rowOff>133350</xdr:rowOff>
    </xdr:to>
    <xdr:pic>
      <xdr:nvPicPr>
        <xdr:cNvPr id="560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1924</xdr:row>
      <xdr:rowOff>0</xdr:rowOff>
    </xdr:from>
    <xdr:to>
      <xdr:col>34</xdr:col>
      <xdr:colOff>152400</xdr:colOff>
      <xdr:row>1924</xdr:row>
      <xdr:rowOff>133350</xdr:rowOff>
    </xdr:to>
    <xdr:pic>
      <xdr:nvPicPr>
        <xdr:cNvPr id="560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1924</xdr:row>
      <xdr:rowOff>0</xdr:rowOff>
    </xdr:from>
    <xdr:to>
      <xdr:col>35</xdr:col>
      <xdr:colOff>152400</xdr:colOff>
      <xdr:row>1924</xdr:row>
      <xdr:rowOff>133350</xdr:rowOff>
    </xdr:to>
    <xdr:pic>
      <xdr:nvPicPr>
        <xdr:cNvPr id="560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1925</xdr:row>
      <xdr:rowOff>0</xdr:rowOff>
    </xdr:from>
    <xdr:to>
      <xdr:col>32</xdr:col>
      <xdr:colOff>152400</xdr:colOff>
      <xdr:row>1925</xdr:row>
      <xdr:rowOff>133350</xdr:rowOff>
    </xdr:to>
    <xdr:pic>
      <xdr:nvPicPr>
        <xdr:cNvPr id="560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1925</xdr:row>
      <xdr:rowOff>0</xdr:rowOff>
    </xdr:from>
    <xdr:to>
      <xdr:col>34</xdr:col>
      <xdr:colOff>152400</xdr:colOff>
      <xdr:row>1925</xdr:row>
      <xdr:rowOff>133350</xdr:rowOff>
    </xdr:to>
    <xdr:pic>
      <xdr:nvPicPr>
        <xdr:cNvPr id="56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1925</xdr:row>
      <xdr:rowOff>0</xdr:rowOff>
    </xdr:from>
    <xdr:to>
      <xdr:col>35</xdr:col>
      <xdr:colOff>152400</xdr:colOff>
      <xdr:row>1925</xdr:row>
      <xdr:rowOff>133350</xdr:rowOff>
    </xdr:to>
    <xdr:pic>
      <xdr:nvPicPr>
        <xdr:cNvPr id="56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1926</xdr:row>
      <xdr:rowOff>0</xdr:rowOff>
    </xdr:from>
    <xdr:to>
      <xdr:col>32</xdr:col>
      <xdr:colOff>152400</xdr:colOff>
      <xdr:row>1926</xdr:row>
      <xdr:rowOff>133350</xdr:rowOff>
    </xdr:to>
    <xdr:pic>
      <xdr:nvPicPr>
        <xdr:cNvPr id="561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1926</xdr:row>
      <xdr:rowOff>0</xdr:rowOff>
    </xdr:from>
    <xdr:to>
      <xdr:col>34</xdr:col>
      <xdr:colOff>152400</xdr:colOff>
      <xdr:row>1926</xdr:row>
      <xdr:rowOff>133350</xdr:rowOff>
    </xdr:to>
    <xdr:pic>
      <xdr:nvPicPr>
        <xdr:cNvPr id="56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1926</xdr:row>
      <xdr:rowOff>0</xdr:rowOff>
    </xdr:from>
    <xdr:to>
      <xdr:col>35</xdr:col>
      <xdr:colOff>152400</xdr:colOff>
      <xdr:row>1926</xdr:row>
      <xdr:rowOff>133350</xdr:rowOff>
    </xdr:to>
    <xdr:pic>
      <xdr:nvPicPr>
        <xdr:cNvPr id="56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1927</xdr:row>
      <xdr:rowOff>0</xdr:rowOff>
    </xdr:from>
    <xdr:to>
      <xdr:col>32</xdr:col>
      <xdr:colOff>152400</xdr:colOff>
      <xdr:row>1927</xdr:row>
      <xdr:rowOff>133350</xdr:rowOff>
    </xdr:to>
    <xdr:pic>
      <xdr:nvPicPr>
        <xdr:cNvPr id="561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1927</xdr:row>
      <xdr:rowOff>0</xdr:rowOff>
    </xdr:from>
    <xdr:to>
      <xdr:col>34</xdr:col>
      <xdr:colOff>152400</xdr:colOff>
      <xdr:row>1927</xdr:row>
      <xdr:rowOff>133350</xdr:rowOff>
    </xdr:to>
    <xdr:pic>
      <xdr:nvPicPr>
        <xdr:cNvPr id="56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1927</xdr:row>
      <xdr:rowOff>0</xdr:rowOff>
    </xdr:from>
    <xdr:to>
      <xdr:col>35</xdr:col>
      <xdr:colOff>152400</xdr:colOff>
      <xdr:row>1927</xdr:row>
      <xdr:rowOff>133350</xdr:rowOff>
    </xdr:to>
    <xdr:pic>
      <xdr:nvPicPr>
        <xdr:cNvPr id="56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1927</xdr:row>
      <xdr:rowOff>0</xdr:rowOff>
    </xdr:from>
    <xdr:to>
      <xdr:col>46</xdr:col>
      <xdr:colOff>152400</xdr:colOff>
      <xdr:row>1927</xdr:row>
      <xdr:rowOff>133350</xdr:rowOff>
    </xdr:to>
    <xdr:pic>
      <xdr:nvPicPr>
        <xdr:cNvPr id="561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1928</xdr:row>
      <xdr:rowOff>0</xdr:rowOff>
    </xdr:from>
    <xdr:to>
      <xdr:col>32</xdr:col>
      <xdr:colOff>152400</xdr:colOff>
      <xdr:row>1928</xdr:row>
      <xdr:rowOff>133350</xdr:rowOff>
    </xdr:to>
    <xdr:pic>
      <xdr:nvPicPr>
        <xdr:cNvPr id="561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1928</xdr:row>
      <xdr:rowOff>0</xdr:rowOff>
    </xdr:from>
    <xdr:to>
      <xdr:col>34</xdr:col>
      <xdr:colOff>152400</xdr:colOff>
      <xdr:row>1928</xdr:row>
      <xdr:rowOff>133350</xdr:rowOff>
    </xdr:to>
    <xdr:pic>
      <xdr:nvPicPr>
        <xdr:cNvPr id="56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1928</xdr:row>
      <xdr:rowOff>0</xdr:rowOff>
    </xdr:from>
    <xdr:to>
      <xdr:col>35</xdr:col>
      <xdr:colOff>152400</xdr:colOff>
      <xdr:row>1928</xdr:row>
      <xdr:rowOff>133350</xdr:rowOff>
    </xdr:to>
    <xdr:pic>
      <xdr:nvPicPr>
        <xdr:cNvPr id="562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1928</xdr:row>
      <xdr:rowOff>0</xdr:rowOff>
    </xdr:from>
    <xdr:to>
      <xdr:col>46</xdr:col>
      <xdr:colOff>152400</xdr:colOff>
      <xdr:row>1928</xdr:row>
      <xdr:rowOff>133350</xdr:rowOff>
    </xdr:to>
    <xdr:pic>
      <xdr:nvPicPr>
        <xdr:cNvPr id="562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1929</xdr:row>
      <xdr:rowOff>0</xdr:rowOff>
    </xdr:from>
    <xdr:to>
      <xdr:col>32</xdr:col>
      <xdr:colOff>152400</xdr:colOff>
      <xdr:row>1929</xdr:row>
      <xdr:rowOff>133350</xdr:rowOff>
    </xdr:to>
    <xdr:pic>
      <xdr:nvPicPr>
        <xdr:cNvPr id="562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1929</xdr:row>
      <xdr:rowOff>0</xdr:rowOff>
    </xdr:from>
    <xdr:to>
      <xdr:col>34</xdr:col>
      <xdr:colOff>152400</xdr:colOff>
      <xdr:row>1929</xdr:row>
      <xdr:rowOff>133350</xdr:rowOff>
    </xdr:to>
    <xdr:pic>
      <xdr:nvPicPr>
        <xdr:cNvPr id="56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1929</xdr:row>
      <xdr:rowOff>0</xdr:rowOff>
    </xdr:from>
    <xdr:to>
      <xdr:col>35</xdr:col>
      <xdr:colOff>152400</xdr:colOff>
      <xdr:row>1929</xdr:row>
      <xdr:rowOff>133350</xdr:rowOff>
    </xdr:to>
    <xdr:pic>
      <xdr:nvPicPr>
        <xdr:cNvPr id="56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1930</xdr:row>
      <xdr:rowOff>0</xdr:rowOff>
    </xdr:from>
    <xdr:to>
      <xdr:col>32</xdr:col>
      <xdr:colOff>152400</xdr:colOff>
      <xdr:row>1930</xdr:row>
      <xdr:rowOff>133350</xdr:rowOff>
    </xdr:to>
    <xdr:pic>
      <xdr:nvPicPr>
        <xdr:cNvPr id="562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1930</xdr:row>
      <xdr:rowOff>0</xdr:rowOff>
    </xdr:from>
    <xdr:to>
      <xdr:col>34</xdr:col>
      <xdr:colOff>152400</xdr:colOff>
      <xdr:row>1930</xdr:row>
      <xdr:rowOff>133350</xdr:rowOff>
    </xdr:to>
    <xdr:pic>
      <xdr:nvPicPr>
        <xdr:cNvPr id="56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1930</xdr:row>
      <xdr:rowOff>0</xdr:rowOff>
    </xdr:from>
    <xdr:to>
      <xdr:col>35</xdr:col>
      <xdr:colOff>152400</xdr:colOff>
      <xdr:row>1930</xdr:row>
      <xdr:rowOff>133350</xdr:rowOff>
    </xdr:to>
    <xdr:pic>
      <xdr:nvPicPr>
        <xdr:cNvPr id="56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1931</xdr:row>
      <xdr:rowOff>0</xdr:rowOff>
    </xdr:from>
    <xdr:to>
      <xdr:col>32</xdr:col>
      <xdr:colOff>152400</xdr:colOff>
      <xdr:row>1931</xdr:row>
      <xdr:rowOff>133350</xdr:rowOff>
    </xdr:to>
    <xdr:pic>
      <xdr:nvPicPr>
        <xdr:cNvPr id="562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1931</xdr:row>
      <xdr:rowOff>0</xdr:rowOff>
    </xdr:from>
    <xdr:to>
      <xdr:col>34</xdr:col>
      <xdr:colOff>152400</xdr:colOff>
      <xdr:row>1931</xdr:row>
      <xdr:rowOff>133350</xdr:rowOff>
    </xdr:to>
    <xdr:pic>
      <xdr:nvPicPr>
        <xdr:cNvPr id="56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1931</xdr:row>
      <xdr:rowOff>0</xdr:rowOff>
    </xdr:from>
    <xdr:to>
      <xdr:col>35</xdr:col>
      <xdr:colOff>152400</xdr:colOff>
      <xdr:row>1931</xdr:row>
      <xdr:rowOff>133350</xdr:rowOff>
    </xdr:to>
    <xdr:pic>
      <xdr:nvPicPr>
        <xdr:cNvPr id="563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1932</xdr:row>
      <xdr:rowOff>0</xdr:rowOff>
    </xdr:from>
    <xdr:to>
      <xdr:col>32</xdr:col>
      <xdr:colOff>152400</xdr:colOff>
      <xdr:row>1932</xdr:row>
      <xdr:rowOff>133350</xdr:rowOff>
    </xdr:to>
    <xdr:pic>
      <xdr:nvPicPr>
        <xdr:cNvPr id="563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1932</xdr:row>
      <xdr:rowOff>0</xdr:rowOff>
    </xdr:from>
    <xdr:to>
      <xdr:col>34</xdr:col>
      <xdr:colOff>152400</xdr:colOff>
      <xdr:row>1932</xdr:row>
      <xdr:rowOff>133350</xdr:rowOff>
    </xdr:to>
    <xdr:pic>
      <xdr:nvPicPr>
        <xdr:cNvPr id="56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1932</xdr:row>
      <xdr:rowOff>0</xdr:rowOff>
    </xdr:from>
    <xdr:to>
      <xdr:col>35</xdr:col>
      <xdr:colOff>152400</xdr:colOff>
      <xdr:row>1932</xdr:row>
      <xdr:rowOff>133350</xdr:rowOff>
    </xdr:to>
    <xdr:pic>
      <xdr:nvPicPr>
        <xdr:cNvPr id="56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1932</xdr:row>
      <xdr:rowOff>0</xdr:rowOff>
    </xdr:from>
    <xdr:to>
      <xdr:col>46</xdr:col>
      <xdr:colOff>152400</xdr:colOff>
      <xdr:row>1932</xdr:row>
      <xdr:rowOff>133350</xdr:rowOff>
    </xdr:to>
    <xdr:pic>
      <xdr:nvPicPr>
        <xdr:cNvPr id="563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1933</xdr:row>
      <xdr:rowOff>0</xdr:rowOff>
    </xdr:from>
    <xdr:to>
      <xdr:col>32</xdr:col>
      <xdr:colOff>152400</xdr:colOff>
      <xdr:row>1933</xdr:row>
      <xdr:rowOff>133350</xdr:rowOff>
    </xdr:to>
    <xdr:pic>
      <xdr:nvPicPr>
        <xdr:cNvPr id="563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1933</xdr:row>
      <xdr:rowOff>0</xdr:rowOff>
    </xdr:from>
    <xdr:to>
      <xdr:col>34</xdr:col>
      <xdr:colOff>152400</xdr:colOff>
      <xdr:row>1933</xdr:row>
      <xdr:rowOff>133350</xdr:rowOff>
    </xdr:to>
    <xdr:pic>
      <xdr:nvPicPr>
        <xdr:cNvPr id="56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1933</xdr:row>
      <xdr:rowOff>0</xdr:rowOff>
    </xdr:from>
    <xdr:to>
      <xdr:col>35</xdr:col>
      <xdr:colOff>152400</xdr:colOff>
      <xdr:row>1933</xdr:row>
      <xdr:rowOff>133350</xdr:rowOff>
    </xdr:to>
    <xdr:pic>
      <xdr:nvPicPr>
        <xdr:cNvPr id="56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1934</xdr:row>
      <xdr:rowOff>0</xdr:rowOff>
    </xdr:from>
    <xdr:to>
      <xdr:col>32</xdr:col>
      <xdr:colOff>152400</xdr:colOff>
      <xdr:row>1934</xdr:row>
      <xdr:rowOff>133350</xdr:rowOff>
    </xdr:to>
    <xdr:pic>
      <xdr:nvPicPr>
        <xdr:cNvPr id="563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1934</xdr:row>
      <xdr:rowOff>0</xdr:rowOff>
    </xdr:from>
    <xdr:to>
      <xdr:col>34</xdr:col>
      <xdr:colOff>152400</xdr:colOff>
      <xdr:row>1934</xdr:row>
      <xdr:rowOff>133350</xdr:rowOff>
    </xdr:to>
    <xdr:pic>
      <xdr:nvPicPr>
        <xdr:cNvPr id="56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1934</xdr:row>
      <xdr:rowOff>0</xdr:rowOff>
    </xdr:from>
    <xdr:to>
      <xdr:col>35</xdr:col>
      <xdr:colOff>152400</xdr:colOff>
      <xdr:row>1934</xdr:row>
      <xdr:rowOff>133350</xdr:rowOff>
    </xdr:to>
    <xdr:pic>
      <xdr:nvPicPr>
        <xdr:cNvPr id="56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1935</xdr:row>
      <xdr:rowOff>0</xdr:rowOff>
    </xdr:from>
    <xdr:to>
      <xdr:col>32</xdr:col>
      <xdr:colOff>152400</xdr:colOff>
      <xdr:row>1935</xdr:row>
      <xdr:rowOff>133350</xdr:rowOff>
    </xdr:to>
    <xdr:pic>
      <xdr:nvPicPr>
        <xdr:cNvPr id="564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1935</xdr:row>
      <xdr:rowOff>0</xdr:rowOff>
    </xdr:from>
    <xdr:to>
      <xdr:col>34</xdr:col>
      <xdr:colOff>152400</xdr:colOff>
      <xdr:row>1935</xdr:row>
      <xdr:rowOff>133350</xdr:rowOff>
    </xdr:to>
    <xdr:pic>
      <xdr:nvPicPr>
        <xdr:cNvPr id="564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1935</xdr:row>
      <xdr:rowOff>0</xdr:rowOff>
    </xdr:from>
    <xdr:to>
      <xdr:col>35</xdr:col>
      <xdr:colOff>152400</xdr:colOff>
      <xdr:row>1935</xdr:row>
      <xdr:rowOff>133350</xdr:rowOff>
    </xdr:to>
    <xdr:pic>
      <xdr:nvPicPr>
        <xdr:cNvPr id="564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1936</xdr:row>
      <xdr:rowOff>0</xdr:rowOff>
    </xdr:from>
    <xdr:to>
      <xdr:col>34</xdr:col>
      <xdr:colOff>152400</xdr:colOff>
      <xdr:row>1936</xdr:row>
      <xdr:rowOff>133350</xdr:rowOff>
    </xdr:to>
    <xdr:pic>
      <xdr:nvPicPr>
        <xdr:cNvPr id="56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1936</xdr:row>
      <xdr:rowOff>0</xdr:rowOff>
    </xdr:from>
    <xdr:to>
      <xdr:col>35</xdr:col>
      <xdr:colOff>152400</xdr:colOff>
      <xdr:row>1936</xdr:row>
      <xdr:rowOff>133350</xdr:rowOff>
    </xdr:to>
    <xdr:pic>
      <xdr:nvPicPr>
        <xdr:cNvPr id="56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1937</xdr:row>
      <xdr:rowOff>0</xdr:rowOff>
    </xdr:from>
    <xdr:to>
      <xdr:col>32</xdr:col>
      <xdr:colOff>152400</xdr:colOff>
      <xdr:row>1937</xdr:row>
      <xdr:rowOff>133350</xdr:rowOff>
    </xdr:to>
    <xdr:pic>
      <xdr:nvPicPr>
        <xdr:cNvPr id="564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1937</xdr:row>
      <xdr:rowOff>0</xdr:rowOff>
    </xdr:from>
    <xdr:to>
      <xdr:col>34</xdr:col>
      <xdr:colOff>152400</xdr:colOff>
      <xdr:row>1937</xdr:row>
      <xdr:rowOff>133350</xdr:rowOff>
    </xdr:to>
    <xdr:pic>
      <xdr:nvPicPr>
        <xdr:cNvPr id="56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1937</xdr:row>
      <xdr:rowOff>0</xdr:rowOff>
    </xdr:from>
    <xdr:to>
      <xdr:col>35</xdr:col>
      <xdr:colOff>152400</xdr:colOff>
      <xdr:row>1937</xdr:row>
      <xdr:rowOff>133350</xdr:rowOff>
    </xdr:to>
    <xdr:pic>
      <xdr:nvPicPr>
        <xdr:cNvPr id="56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1938</xdr:row>
      <xdr:rowOff>0</xdr:rowOff>
    </xdr:from>
    <xdr:to>
      <xdr:col>32</xdr:col>
      <xdr:colOff>152400</xdr:colOff>
      <xdr:row>1938</xdr:row>
      <xdr:rowOff>133350</xdr:rowOff>
    </xdr:to>
    <xdr:pic>
      <xdr:nvPicPr>
        <xdr:cNvPr id="564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1938</xdr:row>
      <xdr:rowOff>0</xdr:rowOff>
    </xdr:from>
    <xdr:to>
      <xdr:col>34</xdr:col>
      <xdr:colOff>152400</xdr:colOff>
      <xdr:row>1938</xdr:row>
      <xdr:rowOff>133350</xdr:rowOff>
    </xdr:to>
    <xdr:pic>
      <xdr:nvPicPr>
        <xdr:cNvPr id="56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1938</xdr:row>
      <xdr:rowOff>0</xdr:rowOff>
    </xdr:from>
    <xdr:to>
      <xdr:col>35</xdr:col>
      <xdr:colOff>152400</xdr:colOff>
      <xdr:row>1938</xdr:row>
      <xdr:rowOff>133350</xdr:rowOff>
    </xdr:to>
    <xdr:pic>
      <xdr:nvPicPr>
        <xdr:cNvPr id="565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1939</xdr:row>
      <xdr:rowOff>0</xdr:rowOff>
    </xdr:from>
    <xdr:to>
      <xdr:col>32</xdr:col>
      <xdr:colOff>152400</xdr:colOff>
      <xdr:row>1939</xdr:row>
      <xdr:rowOff>133350</xdr:rowOff>
    </xdr:to>
    <xdr:pic>
      <xdr:nvPicPr>
        <xdr:cNvPr id="565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1939</xdr:row>
      <xdr:rowOff>0</xdr:rowOff>
    </xdr:from>
    <xdr:to>
      <xdr:col>34</xdr:col>
      <xdr:colOff>152400</xdr:colOff>
      <xdr:row>1939</xdr:row>
      <xdr:rowOff>133350</xdr:rowOff>
    </xdr:to>
    <xdr:pic>
      <xdr:nvPicPr>
        <xdr:cNvPr id="56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1939</xdr:row>
      <xdr:rowOff>0</xdr:rowOff>
    </xdr:from>
    <xdr:to>
      <xdr:col>35</xdr:col>
      <xdr:colOff>152400</xdr:colOff>
      <xdr:row>1939</xdr:row>
      <xdr:rowOff>133350</xdr:rowOff>
    </xdr:to>
    <xdr:pic>
      <xdr:nvPicPr>
        <xdr:cNvPr id="56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1940</xdr:row>
      <xdr:rowOff>0</xdr:rowOff>
    </xdr:from>
    <xdr:to>
      <xdr:col>32</xdr:col>
      <xdr:colOff>152400</xdr:colOff>
      <xdr:row>1940</xdr:row>
      <xdr:rowOff>133350</xdr:rowOff>
    </xdr:to>
    <xdr:pic>
      <xdr:nvPicPr>
        <xdr:cNvPr id="565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1940</xdr:row>
      <xdr:rowOff>0</xdr:rowOff>
    </xdr:from>
    <xdr:to>
      <xdr:col>34</xdr:col>
      <xdr:colOff>152400</xdr:colOff>
      <xdr:row>1940</xdr:row>
      <xdr:rowOff>133350</xdr:rowOff>
    </xdr:to>
    <xdr:pic>
      <xdr:nvPicPr>
        <xdr:cNvPr id="56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1940</xdr:row>
      <xdr:rowOff>0</xdr:rowOff>
    </xdr:from>
    <xdr:to>
      <xdr:col>35</xdr:col>
      <xdr:colOff>152400</xdr:colOff>
      <xdr:row>1940</xdr:row>
      <xdr:rowOff>133350</xdr:rowOff>
    </xdr:to>
    <xdr:pic>
      <xdr:nvPicPr>
        <xdr:cNvPr id="56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1941</xdr:row>
      <xdr:rowOff>0</xdr:rowOff>
    </xdr:from>
    <xdr:to>
      <xdr:col>32</xdr:col>
      <xdr:colOff>152400</xdr:colOff>
      <xdr:row>1941</xdr:row>
      <xdr:rowOff>133350</xdr:rowOff>
    </xdr:to>
    <xdr:pic>
      <xdr:nvPicPr>
        <xdr:cNvPr id="565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1941</xdr:row>
      <xdr:rowOff>0</xdr:rowOff>
    </xdr:from>
    <xdr:to>
      <xdr:col>34</xdr:col>
      <xdr:colOff>152400</xdr:colOff>
      <xdr:row>1941</xdr:row>
      <xdr:rowOff>133350</xdr:rowOff>
    </xdr:to>
    <xdr:pic>
      <xdr:nvPicPr>
        <xdr:cNvPr id="56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1941</xdr:row>
      <xdr:rowOff>0</xdr:rowOff>
    </xdr:from>
    <xdr:to>
      <xdr:col>35</xdr:col>
      <xdr:colOff>152400</xdr:colOff>
      <xdr:row>1941</xdr:row>
      <xdr:rowOff>133350</xdr:rowOff>
    </xdr:to>
    <xdr:pic>
      <xdr:nvPicPr>
        <xdr:cNvPr id="56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1942</xdr:row>
      <xdr:rowOff>0</xdr:rowOff>
    </xdr:from>
    <xdr:to>
      <xdr:col>32</xdr:col>
      <xdr:colOff>152400</xdr:colOff>
      <xdr:row>1942</xdr:row>
      <xdr:rowOff>133350</xdr:rowOff>
    </xdr:to>
    <xdr:pic>
      <xdr:nvPicPr>
        <xdr:cNvPr id="566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1942</xdr:row>
      <xdr:rowOff>0</xdr:rowOff>
    </xdr:from>
    <xdr:to>
      <xdr:col>34</xdr:col>
      <xdr:colOff>152400</xdr:colOff>
      <xdr:row>1942</xdr:row>
      <xdr:rowOff>133350</xdr:rowOff>
    </xdr:to>
    <xdr:pic>
      <xdr:nvPicPr>
        <xdr:cNvPr id="56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1942</xdr:row>
      <xdr:rowOff>0</xdr:rowOff>
    </xdr:from>
    <xdr:to>
      <xdr:col>35</xdr:col>
      <xdr:colOff>152400</xdr:colOff>
      <xdr:row>1942</xdr:row>
      <xdr:rowOff>133350</xdr:rowOff>
    </xdr:to>
    <xdr:pic>
      <xdr:nvPicPr>
        <xdr:cNvPr id="56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1943</xdr:row>
      <xdr:rowOff>0</xdr:rowOff>
    </xdr:from>
    <xdr:to>
      <xdr:col>32</xdr:col>
      <xdr:colOff>152400</xdr:colOff>
      <xdr:row>1943</xdr:row>
      <xdr:rowOff>133350</xdr:rowOff>
    </xdr:to>
    <xdr:pic>
      <xdr:nvPicPr>
        <xdr:cNvPr id="566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1943</xdr:row>
      <xdr:rowOff>0</xdr:rowOff>
    </xdr:from>
    <xdr:to>
      <xdr:col>34</xdr:col>
      <xdr:colOff>152400</xdr:colOff>
      <xdr:row>1943</xdr:row>
      <xdr:rowOff>133350</xdr:rowOff>
    </xdr:to>
    <xdr:pic>
      <xdr:nvPicPr>
        <xdr:cNvPr id="56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1943</xdr:row>
      <xdr:rowOff>0</xdr:rowOff>
    </xdr:from>
    <xdr:to>
      <xdr:col>35</xdr:col>
      <xdr:colOff>152400</xdr:colOff>
      <xdr:row>1943</xdr:row>
      <xdr:rowOff>133350</xdr:rowOff>
    </xdr:to>
    <xdr:pic>
      <xdr:nvPicPr>
        <xdr:cNvPr id="56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1944</xdr:row>
      <xdr:rowOff>0</xdr:rowOff>
    </xdr:from>
    <xdr:to>
      <xdr:col>32</xdr:col>
      <xdr:colOff>152400</xdr:colOff>
      <xdr:row>1944</xdr:row>
      <xdr:rowOff>133350</xdr:rowOff>
    </xdr:to>
    <xdr:pic>
      <xdr:nvPicPr>
        <xdr:cNvPr id="566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1944</xdr:row>
      <xdr:rowOff>0</xdr:rowOff>
    </xdr:from>
    <xdr:to>
      <xdr:col>34</xdr:col>
      <xdr:colOff>152400</xdr:colOff>
      <xdr:row>1944</xdr:row>
      <xdr:rowOff>133350</xdr:rowOff>
    </xdr:to>
    <xdr:pic>
      <xdr:nvPicPr>
        <xdr:cNvPr id="56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1944</xdr:row>
      <xdr:rowOff>0</xdr:rowOff>
    </xdr:from>
    <xdr:to>
      <xdr:col>35</xdr:col>
      <xdr:colOff>152400</xdr:colOff>
      <xdr:row>1944</xdr:row>
      <xdr:rowOff>133350</xdr:rowOff>
    </xdr:to>
    <xdr:pic>
      <xdr:nvPicPr>
        <xdr:cNvPr id="56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1945</xdr:row>
      <xdr:rowOff>0</xdr:rowOff>
    </xdr:from>
    <xdr:to>
      <xdr:col>32</xdr:col>
      <xdr:colOff>152400</xdr:colOff>
      <xdr:row>1945</xdr:row>
      <xdr:rowOff>133350</xdr:rowOff>
    </xdr:to>
    <xdr:pic>
      <xdr:nvPicPr>
        <xdr:cNvPr id="567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1945</xdr:row>
      <xdr:rowOff>0</xdr:rowOff>
    </xdr:from>
    <xdr:to>
      <xdr:col>34</xdr:col>
      <xdr:colOff>152400</xdr:colOff>
      <xdr:row>1945</xdr:row>
      <xdr:rowOff>133350</xdr:rowOff>
    </xdr:to>
    <xdr:pic>
      <xdr:nvPicPr>
        <xdr:cNvPr id="56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1945</xdr:row>
      <xdr:rowOff>0</xdr:rowOff>
    </xdr:from>
    <xdr:to>
      <xdr:col>35</xdr:col>
      <xdr:colOff>152400</xdr:colOff>
      <xdr:row>1945</xdr:row>
      <xdr:rowOff>133350</xdr:rowOff>
    </xdr:to>
    <xdr:pic>
      <xdr:nvPicPr>
        <xdr:cNvPr id="56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1946</xdr:row>
      <xdr:rowOff>0</xdr:rowOff>
    </xdr:from>
    <xdr:to>
      <xdr:col>32</xdr:col>
      <xdr:colOff>152400</xdr:colOff>
      <xdr:row>1946</xdr:row>
      <xdr:rowOff>133350</xdr:rowOff>
    </xdr:to>
    <xdr:pic>
      <xdr:nvPicPr>
        <xdr:cNvPr id="567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1946</xdr:row>
      <xdr:rowOff>0</xdr:rowOff>
    </xdr:from>
    <xdr:to>
      <xdr:col>34</xdr:col>
      <xdr:colOff>152400</xdr:colOff>
      <xdr:row>1946</xdr:row>
      <xdr:rowOff>133350</xdr:rowOff>
    </xdr:to>
    <xdr:pic>
      <xdr:nvPicPr>
        <xdr:cNvPr id="56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1946</xdr:row>
      <xdr:rowOff>0</xdr:rowOff>
    </xdr:from>
    <xdr:to>
      <xdr:col>35</xdr:col>
      <xdr:colOff>152400</xdr:colOff>
      <xdr:row>1946</xdr:row>
      <xdr:rowOff>133350</xdr:rowOff>
    </xdr:to>
    <xdr:pic>
      <xdr:nvPicPr>
        <xdr:cNvPr id="56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1947</xdr:row>
      <xdr:rowOff>0</xdr:rowOff>
    </xdr:from>
    <xdr:to>
      <xdr:col>32</xdr:col>
      <xdr:colOff>152400</xdr:colOff>
      <xdr:row>1947</xdr:row>
      <xdr:rowOff>133350</xdr:rowOff>
    </xdr:to>
    <xdr:pic>
      <xdr:nvPicPr>
        <xdr:cNvPr id="567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1947</xdr:row>
      <xdr:rowOff>0</xdr:rowOff>
    </xdr:from>
    <xdr:to>
      <xdr:col>34</xdr:col>
      <xdr:colOff>152400</xdr:colOff>
      <xdr:row>1947</xdr:row>
      <xdr:rowOff>133350</xdr:rowOff>
    </xdr:to>
    <xdr:pic>
      <xdr:nvPicPr>
        <xdr:cNvPr id="56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1947</xdr:row>
      <xdr:rowOff>0</xdr:rowOff>
    </xdr:from>
    <xdr:to>
      <xdr:col>35</xdr:col>
      <xdr:colOff>152400</xdr:colOff>
      <xdr:row>1947</xdr:row>
      <xdr:rowOff>133350</xdr:rowOff>
    </xdr:to>
    <xdr:pic>
      <xdr:nvPicPr>
        <xdr:cNvPr id="56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1948</xdr:row>
      <xdr:rowOff>0</xdr:rowOff>
    </xdr:from>
    <xdr:to>
      <xdr:col>32</xdr:col>
      <xdr:colOff>152400</xdr:colOff>
      <xdr:row>1948</xdr:row>
      <xdr:rowOff>133350</xdr:rowOff>
    </xdr:to>
    <xdr:pic>
      <xdr:nvPicPr>
        <xdr:cNvPr id="567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1948</xdr:row>
      <xdr:rowOff>0</xdr:rowOff>
    </xdr:from>
    <xdr:to>
      <xdr:col>34</xdr:col>
      <xdr:colOff>152400</xdr:colOff>
      <xdr:row>1948</xdr:row>
      <xdr:rowOff>133350</xdr:rowOff>
    </xdr:to>
    <xdr:pic>
      <xdr:nvPicPr>
        <xdr:cNvPr id="56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1948</xdr:row>
      <xdr:rowOff>0</xdr:rowOff>
    </xdr:from>
    <xdr:to>
      <xdr:col>35</xdr:col>
      <xdr:colOff>152400</xdr:colOff>
      <xdr:row>1948</xdr:row>
      <xdr:rowOff>133350</xdr:rowOff>
    </xdr:to>
    <xdr:pic>
      <xdr:nvPicPr>
        <xdr:cNvPr id="56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1949</xdr:row>
      <xdr:rowOff>0</xdr:rowOff>
    </xdr:from>
    <xdr:to>
      <xdr:col>32</xdr:col>
      <xdr:colOff>152400</xdr:colOff>
      <xdr:row>1949</xdr:row>
      <xdr:rowOff>133350</xdr:rowOff>
    </xdr:to>
    <xdr:pic>
      <xdr:nvPicPr>
        <xdr:cNvPr id="568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1949</xdr:row>
      <xdr:rowOff>0</xdr:rowOff>
    </xdr:from>
    <xdr:to>
      <xdr:col>34</xdr:col>
      <xdr:colOff>152400</xdr:colOff>
      <xdr:row>1949</xdr:row>
      <xdr:rowOff>133350</xdr:rowOff>
    </xdr:to>
    <xdr:pic>
      <xdr:nvPicPr>
        <xdr:cNvPr id="568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1949</xdr:row>
      <xdr:rowOff>0</xdr:rowOff>
    </xdr:from>
    <xdr:to>
      <xdr:col>35</xdr:col>
      <xdr:colOff>152400</xdr:colOff>
      <xdr:row>1949</xdr:row>
      <xdr:rowOff>133350</xdr:rowOff>
    </xdr:to>
    <xdr:pic>
      <xdr:nvPicPr>
        <xdr:cNvPr id="568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1950</xdr:row>
      <xdr:rowOff>0</xdr:rowOff>
    </xdr:from>
    <xdr:to>
      <xdr:col>32</xdr:col>
      <xdr:colOff>152400</xdr:colOff>
      <xdr:row>1950</xdr:row>
      <xdr:rowOff>133350</xdr:rowOff>
    </xdr:to>
    <xdr:pic>
      <xdr:nvPicPr>
        <xdr:cNvPr id="568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1950</xdr:row>
      <xdr:rowOff>0</xdr:rowOff>
    </xdr:from>
    <xdr:to>
      <xdr:col>34</xdr:col>
      <xdr:colOff>152400</xdr:colOff>
      <xdr:row>1950</xdr:row>
      <xdr:rowOff>133350</xdr:rowOff>
    </xdr:to>
    <xdr:pic>
      <xdr:nvPicPr>
        <xdr:cNvPr id="56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1950</xdr:row>
      <xdr:rowOff>0</xdr:rowOff>
    </xdr:from>
    <xdr:to>
      <xdr:col>35</xdr:col>
      <xdr:colOff>152400</xdr:colOff>
      <xdr:row>1950</xdr:row>
      <xdr:rowOff>133350</xdr:rowOff>
    </xdr:to>
    <xdr:pic>
      <xdr:nvPicPr>
        <xdr:cNvPr id="56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1951</xdr:row>
      <xdr:rowOff>0</xdr:rowOff>
    </xdr:from>
    <xdr:to>
      <xdr:col>32</xdr:col>
      <xdr:colOff>152400</xdr:colOff>
      <xdr:row>1951</xdr:row>
      <xdr:rowOff>133350</xdr:rowOff>
    </xdr:to>
    <xdr:pic>
      <xdr:nvPicPr>
        <xdr:cNvPr id="568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1951</xdr:row>
      <xdr:rowOff>0</xdr:rowOff>
    </xdr:from>
    <xdr:to>
      <xdr:col>34</xdr:col>
      <xdr:colOff>152400</xdr:colOff>
      <xdr:row>1951</xdr:row>
      <xdr:rowOff>133350</xdr:rowOff>
    </xdr:to>
    <xdr:pic>
      <xdr:nvPicPr>
        <xdr:cNvPr id="56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1951</xdr:row>
      <xdr:rowOff>0</xdr:rowOff>
    </xdr:from>
    <xdr:to>
      <xdr:col>35</xdr:col>
      <xdr:colOff>152400</xdr:colOff>
      <xdr:row>1951</xdr:row>
      <xdr:rowOff>133350</xdr:rowOff>
    </xdr:to>
    <xdr:pic>
      <xdr:nvPicPr>
        <xdr:cNvPr id="56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1952</xdr:row>
      <xdr:rowOff>0</xdr:rowOff>
    </xdr:from>
    <xdr:to>
      <xdr:col>32</xdr:col>
      <xdr:colOff>152400</xdr:colOff>
      <xdr:row>1952</xdr:row>
      <xdr:rowOff>133350</xdr:rowOff>
    </xdr:to>
    <xdr:pic>
      <xdr:nvPicPr>
        <xdr:cNvPr id="569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1952</xdr:row>
      <xdr:rowOff>0</xdr:rowOff>
    </xdr:from>
    <xdr:to>
      <xdr:col>34</xdr:col>
      <xdr:colOff>152400</xdr:colOff>
      <xdr:row>1952</xdr:row>
      <xdr:rowOff>133350</xdr:rowOff>
    </xdr:to>
    <xdr:pic>
      <xdr:nvPicPr>
        <xdr:cNvPr id="569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1952</xdr:row>
      <xdr:rowOff>0</xdr:rowOff>
    </xdr:from>
    <xdr:to>
      <xdr:col>35</xdr:col>
      <xdr:colOff>152400</xdr:colOff>
      <xdr:row>1952</xdr:row>
      <xdr:rowOff>133350</xdr:rowOff>
    </xdr:to>
    <xdr:pic>
      <xdr:nvPicPr>
        <xdr:cNvPr id="569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1953</xdr:row>
      <xdr:rowOff>0</xdr:rowOff>
    </xdr:from>
    <xdr:to>
      <xdr:col>32</xdr:col>
      <xdr:colOff>152400</xdr:colOff>
      <xdr:row>1953</xdr:row>
      <xdr:rowOff>133350</xdr:rowOff>
    </xdr:to>
    <xdr:pic>
      <xdr:nvPicPr>
        <xdr:cNvPr id="569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1953</xdr:row>
      <xdr:rowOff>0</xdr:rowOff>
    </xdr:from>
    <xdr:to>
      <xdr:col>34</xdr:col>
      <xdr:colOff>152400</xdr:colOff>
      <xdr:row>1953</xdr:row>
      <xdr:rowOff>133350</xdr:rowOff>
    </xdr:to>
    <xdr:pic>
      <xdr:nvPicPr>
        <xdr:cNvPr id="569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1953</xdr:row>
      <xdr:rowOff>0</xdr:rowOff>
    </xdr:from>
    <xdr:to>
      <xdr:col>35</xdr:col>
      <xdr:colOff>152400</xdr:colOff>
      <xdr:row>1953</xdr:row>
      <xdr:rowOff>133350</xdr:rowOff>
    </xdr:to>
    <xdr:pic>
      <xdr:nvPicPr>
        <xdr:cNvPr id="569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1954</xdr:row>
      <xdr:rowOff>0</xdr:rowOff>
    </xdr:from>
    <xdr:to>
      <xdr:col>32</xdr:col>
      <xdr:colOff>152400</xdr:colOff>
      <xdr:row>1954</xdr:row>
      <xdr:rowOff>133350</xdr:rowOff>
    </xdr:to>
    <xdr:pic>
      <xdr:nvPicPr>
        <xdr:cNvPr id="569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1954</xdr:row>
      <xdr:rowOff>0</xdr:rowOff>
    </xdr:from>
    <xdr:to>
      <xdr:col>34</xdr:col>
      <xdr:colOff>152400</xdr:colOff>
      <xdr:row>1954</xdr:row>
      <xdr:rowOff>133350</xdr:rowOff>
    </xdr:to>
    <xdr:pic>
      <xdr:nvPicPr>
        <xdr:cNvPr id="569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1954</xdr:row>
      <xdr:rowOff>0</xdr:rowOff>
    </xdr:from>
    <xdr:to>
      <xdr:col>35</xdr:col>
      <xdr:colOff>152400</xdr:colOff>
      <xdr:row>1954</xdr:row>
      <xdr:rowOff>133350</xdr:rowOff>
    </xdr:to>
    <xdr:pic>
      <xdr:nvPicPr>
        <xdr:cNvPr id="569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1955</xdr:row>
      <xdr:rowOff>0</xdr:rowOff>
    </xdr:from>
    <xdr:to>
      <xdr:col>32</xdr:col>
      <xdr:colOff>152400</xdr:colOff>
      <xdr:row>1955</xdr:row>
      <xdr:rowOff>133350</xdr:rowOff>
    </xdr:to>
    <xdr:pic>
      <xdr:nvPicPr>
        <xdr:cNvPr id="570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1955</xdr:row>
      <xdr:rowOff>0</xdr:rowOff>
    </xdr:from>
    <xdr:to>
      <xdr:col>34</xdr:col>
      <xdr:colOff>152400</xdr:colOff>
      <xdr:row>1955</xdr:row>
      <xdr:rowOff>133350</xdr:rowOff>
    </xdr:to>
    <xdr:pic>
      <xdr:nvPicPr>
        <xdr:cNvPr id="57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1955</xdr:row>
      <xdr:rowOff>0</xdr:rowOff>
    </xdr:from>
    <xdr:to>
      <xdr:col>35</xdr:col>
      <xdr:colOff>152400</xdr:colOff>
      <xdr:row>1955</xdr:row>
      <xdr:rowOff>133350</xdr:rowOff>
    </xdr:to>
    <xdr:pic>
      <xdr:nvPicPr>
        <xdr:cNvPr id="57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1956</xdr:row>
      <xdr:rowOff>0</xdr:rowOff>
    </xdr:from>
    <xdr:to>
      <xdr:col>32</xdr:col>
      <xdr:colOff>152400</xdr:colOff>
      <xdr:row>1956</xdr:row>
      <xdr:rowOff>133350</xdr:rowOff>
    </xdr:to>
    <xdr:pic>
      <xdr:nvPicPr>
        <xdr:cNvPr id="570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1956</xdr:row>
      <xdr:rowOff>0</xdr:rowOff>
    </xdr:from>
    <xdr:to>
      <xdr:col>34</xdr:col>
      <xdr:colOff>152400</xdr:colOff>
      <xdr:row>1956</xdr:row>
      <xdr:rowOff>133350</xdr:rowOff>
    </xdr:to>
    <xdr:pic>
      <xdr:nvPicPr>
        <xdr:cNvPr id="570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1956</xdr:row>
      <xdr:rowOff>0</xdr:rowOff>
    </xdr:from>
    <xdr:to>
      <xdr:col>35</xdr:col>
      <xdr:colOff>152400</xdr:colOff>
      <xdr:row>1956</xdr:row>
      <xdr:rowOff>133350</xdr:rowOff>
    </xdr:to>
    <xdr:pic>
      <xdr:nvPicPr>
        <xdr:cNvPr id="570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1957</xdr:row>
      <xdr:rowOff>0</xdr:rowOff>
    </xdr:from>
    <xdr:to>
      <xdr:col>32</xdr:col>
      <xdr:colOff>152400</xdr:colOff>
      <xdr:row>1957</xdr:row>
      <xdr:rowOff>133350</xdr:rowOff>
    </xdr:to>
    <xdr:pic>
      <xdr:nvPicPr>
        <xdr:cNvPr id="570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1957</xdr:row>
      <xdr:rowOff>0</xdr:rowOff>
    </xdr:from>
    <xdr:to>
      <xdr:col>34</xdr:col>
      <xdr:colOff>152400</xdr:colOff>
      <xdr:row>1957</xdr:row>
      <xdr:rowOff>133350</xdr:rowOff>
    </xdr:to>
    <xdr:pic>
      <xdr:nvPicPr>
        <xdr:cNvPr id="57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1957</xdr:row>
      <xdr:rowOff>0</xdr:rowOff>
    </xdr:from>
    <xdr:to>
      <xdr:col>35</xdr:col>
      <xdr:colOff>152400</xdr:colOff>
      <xdr:row>1957</xdr:row>
      <xdr:rowOff>133350</xdr:rowOff>
    </xdr:to>
    <xdr:pic>
      <xdr:nvPicPr>
        <xdr:cNvPr id="570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1958</xdr:row>
      <xdr:rowOff>0</xdr:rowOff>
    </xdr:from>
    <xdr:to>
      <xdr:col>32</xdr:col>
      <xdr:colOff>152400</xdr:colOff>
      <xdr:row>1958</xdr:row>
      <xdr:rowOff>133350</xdr:rowOff>
    </xdr:to>
    <xdr:pic>
      <xdr:nvPicPr>
        <xdr:cNvPr id="570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1958</xdr:row>
      <xdr:rowOff>0</xdr:rowOff>
    </xdr:from>
    <xdr:to>
      <xdr:col>34</xdr:col>
      <xdr:colOff>152400</xdr:colOff>
      <xdr:row>1958</xdr:row>
      <xdr:rowOff>133350</xdr:rowOff>
    </xdr:to>
    <xdr:pic>
      <xdr:nvPicPr>
        <xdr:cNvPr id="571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1958</xdr:row>
      <xdr:rowOff>0</xdr:rowOff>
    </xdr:from>
    <xdr:to>
      <xdr:col>35</xdr:col>
      <xdr:colOff>152400</xdr:colOff>
      <xdr:row>1958</xdr:row>
      <xdr:rowOff>133350</xdr:rowOff>
    </xdr:to>
    <xdr:pic>
      <xdr:nvPicPr>
        <xdr:cNvPr id="571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1959</xdr:row>
      <xdr:rowOff>0</xdr:rowOff>
    </xdr:from>
    <xdr:to>
      <xdr:col>32</xdr:col>
      <xdr:colOff>152400</xdr:colOff>
      <xdr:row>1959</xdr:row>
      <xdr:rowOff>133350</xdr:rowOff>
    </xdr:to>
    <xdr:pic>
      <xdr:nvPicPr>
        <xdr:cNvPr id="571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1959</xdr:row>
      <xdr:rowOff>0</xdr:rowOff>
    </xdr:from>
    <xdr:to>
      <xdr:col>34</xdr:col>
      <xdr:colOff>152400</xdr:colOff>
      <xdr:row>1959</xdr:row>
      <xdr:rowOff>133350</xdr:rowOff>
    </xdr:to>
    <xdr:pic>
      <xdr:nvPicPr>
        <xdr:cNvPr id="571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1959</xdr:row>
      <xdr:rowOff>0</xdr:rowOff>
    </xdr:from>
    <xdr:to>
      <xdr:col>35</xdr:col>
      <xdr:colOff>152400</xdr:colOff>
      <xdr:row>1959</xdr:row>
      <xdr:rowOff>133350</xdr:rowOff>
    </xdr:to>
    <xdr:pic>
      <xdr:nvPicPr>
        <xdr:cNvPr id="571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1960</xdr:row>
      <xdr:rowOff>0</xdr:rowOff>
    </xdr:from>
    <xdr:to>
      <xdr:col>32</xdr:col>
      <xdr:colOff>152400</xdr:colOff>
      <xdr:row>1960</xdr:row>
      <xdr:rowOff>133350</xdr:rowOff>
    </xdr:to>
    <xdr:pic>
      <xdr:nvPicPr>
        <xdr:cNvPr id="571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1960</xdr:row>
      <xdr:rowOff>0</xdr:rowOff>
    </xdr:from>
    <xdr:to>
      <xdr:col>34</xdr:col>
      <xdr:colOff>152400</xdr:colOff>
      <xdr:row>1960</xdr:row>
      <xdr:rowOff>133350</xdr:rowOff>
    </xdr:to>
    <xdr:pic>
      <xdr:nvPicPr>
        <xdr:cNvPr id="571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1960</xdr:row>
      <xdr:rowOff>0</xdr:rowOff>
    </xdr:from>
    <xdr:to>
      <xdr:col>35</xdr:col>
      <xdr:colOff>152400</xdr:colOff>
      <xdr:row>1960</xdr:row>
      <xdr:rowOff>133350</xdr:rowOff>
    </xdr:to>
    <xdr:pic>
      <xdr:nvPicPr>
        <xdr:cNvPr id="571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1961</xdr:row>
      <xdr:rowOff>0</xdr:rowOff>
    </xdr:from>
    <xdr:to>
      <xdr:col>32</xdr:col>
      <xdr:colOff>152400</xdr:colOff>
      <xdr:row>1961</xdr:row>
      <xdr:rowOff>133350</xdr:rowOff>
    </xdr:to>
    <xdr:pic>
      <xdr:nvPicPr>
        <xdr:cNvPr id="571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1961</xdr:row>
      <xdr:rowOff>0</xdr:rowOff>
    </xdr:from>
    <xdr:to>
      <xdr:col>34</xdr:col>
      <xdr:colOff>152400</xdr:colOff>
      <xdr:row>1961</xdr:row>
      <xdr:rowOff>133350</xdr:rowOff>
    </xdr:to>
    <xdr:pic>
      <xdr:nvPicPr>
        <xdr:cNvPr id="57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1961</xdr:row>
      <xdr:rowOff>0</xdr:rowOff>
    </xdr:from>
    <xdr:to>
      <xdr:col>35</xdr:col>
      <xdr:colOff>152400</xdr:colOff>
      <xdr:row>1961</xdr:row>
      <xdr:rowOff>133350</xdr:rowOff>
    </xdr:to>
    <xdr:pic>
      <xdr:nvPicPr>
        <xdr:cNvPr id="572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1962</xdr:row>
      <xdr:rowOff>0</xdr:rowOff>
    </xdr:from>
    <xdr:to>
      <xdr:col>32</xdr:col>
      <xdr:colOff>152400</xdr:colOff>
      <xdr:row>1962</xdr:row>
      <xdr:rowOff>133350</xdr:rowOff>
    </xdr:to>
    <xdr:pic>
      <xdr:nvPicPr>
        <xdr:cNvPr id="572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1962</xdr:row>
      <xdr:rowOff>0</xdr:rowOff>
    </xdr:from>
    <xdr:to>
      <xdr:col>34</xdr:col>
      <xdr:colOff>152400</xdr:colOff>
      <xdr:row>1962</xdr:row>
      <xdr:rowOff>133350</xdr:rowOff>
    </xdr:to>
    <xdr:pic>
      <xdr:nvPicPr>
        <xdr:cNvPr id="572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1962</xdr:row>
      <xdr:rowOff>0</xdr:rowOff>
    </xdr:from>
    <xdr:to>
      <xdr:col>35</xdr:col>
      <xdr:colOff>152400</xdr:colOff>
      <xdr:row>1962</xdr:row>
      <xdr:rowOff>133350</xdr:rowOff>
    </xdr:to>
    <xdr:pic>
      <xdr:nvPicPr>
        <xdr:cNvPr id="572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1963</xdr:row>
      <xdr:rowOff>0</xdr:rowOff>
    </xdr:from>
    <xdr:to>
      <xdr:col>32</xdr:col>
      <xdr:colOff>152400</xdr:colOff>
      <xdr:row>1963</xdr:row>
      <xdr:rowOff>133350</xdr:rowOff>
    </xdr:to>
    <xdr:pic>
      <xdr:nvPicPr>
        <xdr:cNvPr id="572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1963</xdr:row>
      <xdr:rowOff>0</xdr:rowOff>
    </xdr:from>
    <xdr:to>
      <xdr:col>34</xdr:col>
      <xdr:colOff>152400</xdr:colOff>
      <xdr:row>1963</xdr:row>
      <xdr:rowOff>133350</xdr:rowOff>
    </xdr:to>
    <xdr:pic>
      <xdr:nvPicPr>
        <xdr:cNvPr id="572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1963</xdr:row>
      <xdr:rowOff>0</xdr:rowOff>
    </xdr:from>
    <xdr:to>
      <xdr:col>35</xdr:col>
      <xdr:colOff>152400</xdr:colOff>
      <xdr:row>1963</xdr:row>
      <xdr:rowOff>133350</xdr:rowOff>
    </xdr:to>
    <xdr:pic>
      <xdr:nvPicPr>
        <xdr:cNvPr id="572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1964</xdr:row>
      <xdr:rowOff>0</xdr:rowOff>
    </xdr:from>
    <xdr:to>
      <xdr:col>34</xdr:col>
      <xdr:colOff>152400</xdr:colOff>
      <xdr:row>1964</xdr:row>
      <xdr:rowOff>133350</xdr:rowOff>
    </xdr:to>
    <xdr:pic>
      <xdr:nvPicPr>
        <xdr:cNvPr id="57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1964</xdr:row>
      <xdr:rowOff>0</xdr:rowOff>
    </xdr:from>
    <xdr:to>
      <xdr:col>35</xdr:col>
      <xdr:colOff>152400</xdr:colOff>
      <xdr:row>1964</xdr:row>
      <xdr:rowOff>133350</xdr:rowOff>
    </xdr:to>
    <xdr:pic>
      <xdr:nvPicPr>
        <xdr:cNvPr id="57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1965</xdr:row>
      <xdr:rowOff>0</xdr:rowOff>
    </xdr:from>
    <xdr:to>
      <xdr:col>34</xdr:col>
      <xdr:colOff>152400</xdr:colOff>
      <xdr:row>1965</xdr:row>
      <xdr:rowOff>133350</xdr:rowOff>
    </xdr:to>
    <xdr:pic>
      <xdr:nvPicPr>
        <xdr:cNvPr id="57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1965</xdr:row>
      <xdr:rowOff>0</xdr:rowOff>
    </xdr:from>
    <xdr:to>
      <xdr:col>35</xdr:col>
      <xdr:colOff>152400</xdr:colOff>
      <xdr:row>1965</xdr:row>
      <xdr:rowOff>133350</xdr:rowOff>
    </xdr:to>
    <xdr:pic>
      <xdr:nvPicPr>
        <xdr:cNvPr id="573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1965</xdr:row>
      <xdr:rowOff>0</xdr:rowOff>
    </xdr:from>
    <xdr:to>
      <xdr:col>46</xdr:col>
      <xdr:colOff>152400</xdr:colOff>
      <xdr:row>1965</xdr:row>
      <xdr:rowOff>133350</xdr:rowOff>
    </xdr:to>
    <xdr:pic>
      <xdr:nvPicPr>
        <xdr:cNvPr id="573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1966</xdr:row>
      <xdr:rowOff>0</xdr:rowOff>
    </xdr:from>
    <xdr:to>
      <xdr:col>32</xdr:col>
      <xdr:colOff>152400</xdr:colOff>
      <xdr:row>1966</xdr:row>
      <xdr:rowOff>133350</xdr:rowOff>
    </xdr:to>
    <xdr:pic>
      <xdr:nvPicPr>
        <xdr:cNvPr id="573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1966</xdr:row>
      <xdr:rowOff>0</xdr:rowOff>
    </xdr:from>
    <xdr:to>
      <xdr:col>34</xdr:col>
      <xdr:colOff>152400</xdr:colOff>
      <xdr:row>1966</xdr:row>
      <xdr:rowOff>133350</xdr:rowOff>
    </xdr:to>
    <xdr:pic>
      <xdr:nvPicPr>
        <xdr:cNvPr id="57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1966</xdr:row>
      <xdr:rowOff>0</xdr:rowOff>
    </xdr:from>
    <xdr:to>
      <xdr:col>35</xdr:col>
      <xdr:colOff>152400</xdr:colOff>
      <xdr:row>1966</xdr:row>
      <xdr:rowOff>133350</xdr:rowOff>
    </xdr:to>
    <xdr:pic>
      <xdr:nvPicPr>
        <xdr:cNvPr id="57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1967</xdr:row>
      <xdr:rowOff>0</xdr:rowOff>
    </xdr:from>
    <xdr:to>
      <xdr:col>32</xdr:col>
      <xdr:colOff>152400</xdr:colOff>
      <xdr:row>1967</xdr:row>
      <xdr:rowOff>133350</xdr:rowOff>
    </xdr:to>
    <xdr:pic>
      <xdr:nvPicPr>
        <xdr:cNvPr id="573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1967</xdr:row>
      <xdr:rowOff>0</xdr:rowOff>
    </xdr:from>
    <xdr:to>
      <xdr:col>34</xdr:col>
      <xdr:colOff>152400</xdr:colOff>
      <xdr:row>1967</xdr:row>
      <xdr:rowOff>133350</xdr:rowOff>
    </xdr:to>
    <xdr:pic>
      <xdr:nvPicPr>
        <xdr:cNvPr id="57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1967</xdr:row>
      <xdr:rowOff>0</xdr:rowOff>
    </xdr:from>
    <xdr:to>
      <xdr:col>35</xdr:col>
      <xdr:colOff>152400</xdr:colOff>
      <xdr:row>1967</xdr:row>
      <xdr:rowOff>133350</xdr:rowOff>
    </xdr:to>
    <xdr:pic>
      <xdr:nvPicPr>
        <xdr:cNvPr id="57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1968</xdr:row>
      <xdr:rowOff>0</xdr:rowOff>
    </xdr:from>
    <xdr:to>
      <xdr:col>32</xdr:col>
      <xdr:colOff>152400</xdr:colOff>
      <xdr:row>1968</xdr:row>
      <xdr:rowOff>133350</xdr:rowOff>
    </xdr:to>
    <xdr:pic>
      <xdr:nvPicPr>
        <xdr:cNvPr id="573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1968</xdr:row>
      <xdr:rowOff>0</xdr:rowOff>
    </xdr:from>
    <xdr:to>
      <xdr:col>34</xdr:col>
      <xdr:colOff>152400</xdr:colOff>
      <xdr:row>1968</xdr:row>
      <xdr:rowOff>133350</xdr:rowOff>
    </xdr:to>
    <xdr:pic>
      <xdr:nvPicPr>
        <xdr:cNvPr id="57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1968</xdr:row>
      <xdr:rowOff>0</xdr:rowOff>
    </xdr:from>
    <xdr:to>
      <xdr:col>35</xdr:col>
      <xdr:colOff>152400</xdr:colOff>
      <xdr:row>1968</xdr:row>
      <xdr:rowOff>133350</xdr:rowOff>
    </xdr:to>
    <xdr:pic>
      <xdr:nvPicPr>
        <xdr:cNvPr id="57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1969</xdr:row>
      <xdr:rowOff>0</xdr:rowOff>
    </xdr:from>
    <xdr:to>
      <xdr:col>32</xdr:col>
      <xdr:colOff>152400</xdr:colOff>
      <xdr:row>1969</xdr:row>
      <xdr:rowOff>133350</xdr:rowOff>
    </xdr:to>
    <xdr:pic>
      <xdr:nvPicPr>
        <xdr:cNvPr id="574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1969</xdr:row>
      <xdr:rowOff>0</xdr:rowOff>
    </xdr:from>
    <xdr:to>
      <xdr:col>34</xdr:col>
      <xdr:colOff>152400</xdr:colOff>
      <xdr:row>1969</xdr:row>
      <xdr:rowOff>133350</xdr:rowOff>
    </xdr:to>
    <xdr:pic>
      <xdr:nvPicPr>
        <xdr:cNvPr id="574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1969</xdr:row>
      <xdr:rowOff>0</xdr:rowOff>
    </xdr:from>
    <xdr:to>
      <xdr:col>35</xdr:col>
      <xdr:colOff>152400</xdr:colOff>
      <xdr:row>1969</xdr:row>
      <xdr:rowOff>133350</xdr:rowOff>
    </xdr:to>
    <xdr:pic>
      <xdr:nvPicPr>
        <xdr:cNvPr id="574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1970</xdr:row>
      <xdr:rowOff>0</xdr:rowOff>
    </xdr:from>
    <xdr:to>
      <xdr:col>32</xdr:col>
      <xdr:colOff>152400</xdr:colOff>
      <xdr:row>1970</xdr:row>
      <xdr:rowOff>133350</xdr:rowOff>
    </xdr:to>
    <xdr:pic>
      <xdr:nvPicPr>
        <xdr:cNvPr id="574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1970</xdr:row>
      <xdr:rowOff>0</xdr:rowOff>
    </xdr:from>
    <xdr:to>
      <xdr:col>34</xdr:col>
      <xdr:colOff>152400</xdr:colOff>
      <xdr:row>1970</xdr:row>
      <xdr:rowOff>133350</xdr:rowOff>
    </xdr:to>
    <xdr:pic>
      <xdr:nvPicPr>
        <xdr:cNvPr id="57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1970</xdr:row>
      <xdr:rowOff>0</xdr:rowOff>
    </xdr:from>
    <xdr:to>
      <xdr:col>35</xdr:col>
      <xdr:colOff>152400</xdr:colOff>
      <xdr:row>1970</xdr:row>
      <xdr:rowOff>133350</xdr:rowOff>
    </xdr:to>
    <xdr:pic>
      <xdr:nvPicPr>
        <xdr:cNvPr id="574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1971</xdr:row>
      <xdr:rowOff>0</xdr:rowOff>
    </xdr:from>
    <xdr:to>
      <xdr:col>32</xdr:col>
      <xdr:colOff>152400</xdr:colOff>
      <xdr:row>1971</xdr:row>
      <xdr:rowOff>133350</xdr:rowOff>
    </xdr:to>
    <xdr:pic>
      <xdr:nvPicPr>
        <xdr:cNvPr id="574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1971</xdr:row>
      <xdr:rowOff>0</xdr:rowOff>
    </xdr:from>
    <xdr:to>
      <xdr:col>34</xdr:col>
      <xdr:colOff>152400</xdr:colOff>
      <xdr:row>1971</xdr:row>
      <xdr:rowOff>133350</xdr:rowOff>
    </xdr:to>
    <xdr:pic>
      <xdr:nvPicPr>
        <xdr:cNvPr id="57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1971</xdr:row>
      <xdr:rowOff>0</xdr:rowOff>
    </xdr:from>
    <xdr:to>
      <xdr:col>35</xdr:col>
      <xdr:colOff>152400</xdr:colOff>
      <xdr:row>1971</xdr:row>
      <xdr:rowOff>133350</xdr:rowOff>
    </xdr:to>
    <xdr:pic>
      <xdr:nvPicPr>
        <xdr:cNvPr id="57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1972</xdr:row>
      <xdr:rowOff>0</xdr:rowOff>
    </xdr:from>
    <xdr:to>
      <xdr:col>32</xdr:col>
      <xdr:colOff>152400</xdr:colOff>
      <xdr:row>1972</xdr:row>
      <xdr:rowOff>133350</xdr:rowOff>
    </xdr:to>
    <xdr:pic>
      <xdr:nvPicPr>
        <xdr:cNvPr id="575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1972</xdr:row>
      <xdr:rowOff>0</xdr:rowOff>
    </xdr:from>
    <xdr:to>
      <xdr:col>34</xdr:col>
      <xdr:colOff>152400</xdr:colOff>
      <xdr:row>1972</xdr:row>
      <xdr:rowOff>133350</xdr:rowOff>
    </xdr:to>
    <xdr:pic>
      <xdr:nvPicPr>
        <xdr:cNvPr id="57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1972</xdr:row>
      <xdr:rowOff>0</xdr:rowOff>
    </xdr:from>
    <xdr:to>
      <xdr:col>35</xdr:col>
      <xdr:colOff>152400</xdr:colOff>
      <xdr:row>1972</xdr:row>
      <xdr:rowOff>133350</xdr:rowOff>
    </xdr:to>
    <xdr:pic>
      <xdr:nvPicPr>
        <xdr:cNvPr id="57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1973</xdr:row>
      <xdr:rowOff>0</xdr:rowOff>
    </xdr:from>
    <xdr:to>
      <xdr:col>32</xdr:col>
      <xdr:colOff>152400</xdr:colOff>
      <xdr:row>1973</xdr:row>
      <xdr:rowOff>133350</xdr:rowOff>
    </xdr:to>
    <xdr:pic>
      <xdr:nvPicPr>
        <xdr:cNvPr id="575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1973</xdr:row>
      <xdr:rowOff>0</xdr:rowOff>
    </xdr:from>
    <xdr:to>
      <xdr:col>34</xdr:col>
      <xdr:colOff>152400</xdr:colOff>
      <xdr:row>1973</xdr:row>
      <xdr:rowOff>133350</xdr:rowOff>
    </xdr:to>
    <xdr:pic>
      <xdr:nvPicPr>
        <xdr:cNvPr id="575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1973</xdr:row>
      <xdr:rowOff>0</xdr:rowOff>
    </xdr:from>
    <xdr:to>
      <xdr:col>35</xdr:col>
      <xdr:colOff>152400</xdr:colOff>
      <xdr:row>1973</xdr:row>
      <xdr:rowOff>133350</xdr:rowOff>
    </xdr:to>
    <xdr:pic>
      <xdr:nvPicPr>
        <xdr:cNvPr id="575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1974</xdr:row>
      <xdr:rowOff>0</xdr:rowOff>
    </xdr:from>
    <xdr:to>
      <xdr:col>32</xdr:col>
      <xdr:colOff>152400</xdr:colOff>
      <xdr:row>1974</xdr:row>
      <xdr:rowOff>133350</xdr:rowOff>
    </xdr:to>
    <xdr:pic>
      <xdr:nvPicPr>
        <xdr:cNvPr id="575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1974</xdr:row>
      <xdr:rowOff>0</xdr:rowOff>
    </xdr:from>
    <xdr:to>
      <xdr:col>34</xdr:col>
      <xdr:colOff>152400</xdr:colOff>
      <xdr:row>1974</xdr:row>
      <xdr:rowOff>133350</xdr:rowOff>
    </xdr:to>
    <xdr:pic>
      <xdr:nvPicPr>
        <xdr:cNvPr id="57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1974</xdr:row>
      <xdr:rowOff>0</xdr:rowOff>
    </xdr:from>
    <xdr:to>
      <xdr:col>35</xdr:col>
      <xdr:colOff>152400</xdr:colOff>
      <xdr:row>1974</xdr:row>
      <xdr:rowOff>133350</xdr:rowOff>
    </xdr:to>
    <xdr:pic>
      <xdr:nvPicPr>
        <xdr:cNvPr id="57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1975</xdr:row>
      <xdr:rowOff>0</xdr:rowOff>
    </xdr:from>
    <xdr:to>
      <xdr:col>32</xdr:col>
      <xdr:colOff>152400</xdr:colOff>
      <xdr:row>1975</xdr:row>
      <xdr:rowOff>133350</xdr:rowOff>
    </xdr:to>
    <xdr:pic>
      <xdr:nvPicPr>
        <xdr:cNvPr id="575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1975</xdr:row>
      <xdr:rowOff>0</xdr:rowOff>
    </xdr:from>
    <xdr:to>
      <xdr:col>34</xdr:col>
      <xdr:colOff>152400</xdr:colOff>
      <xdr:row>1975</xdr:row>
      <xdr:rowOff>133350</xdr:rowOff>
    </xdr:to>
    <xdr:pic>
      <xdr:nvPicPr>
        <xdr:cNvPr id="576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1975</xdr:row>
      <xdr:rowOff>0</xdr:rowOff>
    </xdr:from>
    <xdr:to>
      <xdr:col>35</xdr:col>
      <xdr:colOff>152400</xdr:colOff>
      <xdr:row>1975</xdr:row>
      <xdr:rowOff>133350</xdr:rowOff>
    </xdr:to>
    <xdr:pic>
      <xdr:nvPicPr>
        <xdr:cNvPr id="576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1976</xdr:row>
      <xdr:rowOff>0</xdr:rowOff>
    </xdr:from>
    <xdr:to>
      <xdr:col>34</xdr:col>
      <xdr:colOff>152400</xdr:colOff>
      <xdr:row>1976</xdr:row>
      <xdr:rowOff>133350</xdr:rowOff>
    </xdr:to>
    <xdr:pic>
      <xdr:nvPicPr>
        <xdr:cNvPr id="57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1976</xdr:row>
      <xdr:rowOff>0</xdr:rowOff>
    </xdr:from>
    <xdr:to>
      <xdr:col>35</xdr:col>
      <xdr:colOff>152400</xdr:colOff>
      <xdr:row>1976</xdr:row>
      <xdr:rowOff>133350</xdr:rowOff>
    </xdr:to>
    <xdr:pic>
      <xdr:nvPicPr>
        <xdr:cNvPr id="57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1977</xdr:row>
      <xdr:rowOff>0</xdr:rowOff>
    </xdr:from>
    <xdr:to>
      <xdr:col>32</xdr:col>
      <xdr:colOff>152400</xdr:colOff>
      <xdr:row>1977</xdr:row>
      <xdr:rowOff>133350</xdr:rowOff>
    </xdr:to>
    <xdr:pic>
      <xdr:nvPicPr>
        <xdr:cNvPr id="576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1977</xdr:row>
      <xdr:rowOff>0</xdr:rowOff>
    </xdr:from>
    <xdr:to>
      <xdr:col>34</xdr:col>
      <xdr:colOff>152400</xdr:colOff>
      <xdr:row>1977</xdr:row>
      <xdr:rowOff>133350</xdr:rowOff>
    </xdr:to>
    <xdr:pic>
      <xdr:nvPicPr>
        <xdr:cNvPr id="57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1977</xdr:row>
      <xdr:rowOff>0</xdr:rowOff>
    </xdr:from>
    <xdr:to>
      <xdr:col>35</xdr:col>
      <xdr:colOff>152400</xdr:colOff>
      <xdr:row>1977</xdr:row>
      <xdr:rowOff>133350</xdr:rowOff>
    </xdr:to>
    <xdr:pic>
      <xdr:nvPicPr>
        <xdr:cNvPr id="57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1978</xdr:row>
      <xdr:rowOff>0</xdr:rowOff>
    </xdr:from>
    <xdr:to>
      <xdr:col>32</xdr:col>
      <xdr:colOff>152400</xdr:colOff>
      <xdr:row>1978</xdr:row>
      <xdr:rowOff>133350</xdr:rowOff>
    </xdr:to>
    <xdr:pic>
      <xdr:nvPicPr>
        <xdr:cNvPr id="576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1978</xdr:row>
      <xdr:rowOff>0</xdr:rowOff>
    </xdr:from>
    <xdr:to>
      <xdr:col>34</xdr:col>
      <xdr:colOff>152400</xdr:colOff>
      <xdr:row>1978</xdr:row>
      <xdr:rowOff>133350</xdr:rowOff>
    </xdr:to>
    <xdr:pic>
      <xdr:nvPicPr>
        <xdr:cNvPr id="57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1978</xdr:row>
      <xdr:rowOff>0</xdr:rowOff>
    </xdr:from>
    <xdr:to>
      <xdr:col>35</xdr:col>
      <xdr:colOff>152400</xdr:colOff>
      <xdr:row>1978</xdr:row>
      <xdr:rowOff>133350</xdr:rowOff>
    </xdr:to>
    <xdr:pic>
      <xdr:nvPicPr>
        <xdr:cNvPr id="57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1979</xdr:row>
      <xdr:rowOff>0</xdr:rowOff>
    </xdr:from>
    <xdr:to>
      <xdr:col>34</xdr:col>
      <xdr:colOff>152400</xdr:colOff>
      <xdr:row>1979</xdr:row>
      <xdr:rowOff>133350</xdr:rowOff>
    </xdr:to>
    <xdr:pic>
      <xdr:nvPicPr>
        <xdr:cNvPr id="577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1979</xdr:row>
      <xdr:rowOff>0</xdr:rowOff>
    </xdr:from>
    <xdr:to>
      <xdr:col>35</xdr:col>
      <xdr:colOff>152400</xdr:colOff>
      <xdr:row>1979</xdr:row>
      <xdr:rowOff>133350</xdr:rowOff>
    </xdr:to>
    <xdr:pic>
      <xdr:nvPicPr>
        <xdr:cNvPr id="577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1979</xdr:row>
      <xdr:rowOff>0</xdr:rowOff>
    </xdr:from>
    <xdr:to>
      <xdr:col>46</xdr:col>
      <xdr:colOff>152400</xdr:colOff>
      <xdr:row>1979</xdr:row>
      <xdr:rowOff>133350</xdr:rowOff>
    </xdr:to>
    <xdr:pic>
      <xdr:nvPicPr>
        <xdr:cNvPr id="577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1980</xdr:row>
      <xdr:rowOff>0</xdr:rowOff>
    </xdr:from>
    <xdr:to>
      <xdr:col>34</xdr:col>
      <xdr:colOff>152400</xdr:colOff>
      <xdr:row>1980</xdr:row>
      <xdr:rowOff>133350</xdr:rowOff>
    </xdr:to>
    <xdr:pic>
      <xdr:nvPicPr>
        <xdr:cNvPr id="577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1980</xdr:row>
      <xdr:rowOff>0</xdr:rowOff>
    </xdr:from>
    <xdr:to>
      <xdr:col>35</xdr:col>
      <xdr:colOff>152400</xdr:colOff>
      <xdr:row>1980</xdr:row>
      <xdr:rowOff>133350</xdr:rowOff>
    </xdr:to>
    <xdr:pic>
      <xdr:nvPicPr>
        <xdr:cNvPr id="577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1981</xdr:row>
      <xdr:rowOff>0</xdr:rowOff>
    </xdr:from>
    <xdr:to>
      <xdr:col>32</xdr:col>
      <xdr:colOff>152400</xdr:colOff>
      <xdr:row>1981</xdr:row>
      <xdr:rowOff>133350</xdr:rowOff>
    </xdr:to>
    <xdr:pic>
      <xdr:nvPicPr>
        <xdr:cNvPr id="577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1981</xdr:row>
      <xdr:rowOff>0</xdr:rowOff>
    </xdr:from>
    <xdr:to>
      <xdr:col>34</xdr:col>
      <xdr:colOff>152400</xdr:colOff>
      <xdr:row>1981</xdr:row>
      <xdr:rowOff>133350</xdr:rowOff>
    </xdr:to>
    <xdr:pic>
      <xdr:nvPicPr>
        <xdr:cNvPr id="57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1981</xdr:row>
      <xdr:rowOff>0</xdr:rowOff>
    </xdr:from>
    <xdr:to>
      <xdr:col>35</xdr:col>
      <xdr:colOff>152400</xdr:colOff>
      <xdr:row>1981</xdr:row>
      <xdr:rowOff>133350</xdr:rowOff>
    </xdr:to>
    <xdr:pic>
      <xdr:nvPicPr>
        <xdr:cNvPr id="577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1982</xdr:row>
      <xdr:rowOff>0</xdr:rowOff>
    </xdr:from>
    <xdr:to>
      <xdr:col>32</xdr:col>
      <xdr:colOff>152400</xdr:colOff>
      <xdr:row>1982</xdr:row>
      <xdr:rowOff>133350</xdr:rowOff>
    </xdr:to>
    <xdr:pic>
      <xdr:nvPicPr>
        <xdr:cNvPr id="577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1982</xdr:row>
      <xdr:rowOff>0</xdr:rowOff>
    </xdr:from>
    <xdr:to>
      <xdr:col>34</xdr:col>
      <xdr:colOff>152400</xdr:colOff>
      <xdr:row>1982</xdr:row>
      <xdr:rowOff>133350</xdr:rowOff>
    </xdr:to>
    <xdr:pic>
      <xdr:nvPicPr>
        <xdr:cNvPr id="57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1982</xdr:row>
      <xdr:rowOff>0</xdr:rowOff>
    </xdr:from>
    <xdr:to>
      <xdr:col>35</xdr:col>
      <xdr:colOff>152400</xdr:colOff>
      <xdr:row>1982</xdr:row>
      <xdr:rowOff>133350</xdr:rowOff>
    </xdr:to>
    <xdr:pic>
      <xdr:nvPicPr>
        <xdr:cNvPr id="578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1983</xdr:row>
      <xdr:rowOff>0</xdr:rowOff>
    </xdr:from>
    <xdr:to>
      <xdr:col>32</xdr:col>
      <xdr:colOff>152400</xdr:colOff>
      <xdr:row>1983</xdr:row>
      <xdr:rowOff>133350</xdr:rowOff>
    </xdr:to>
    <xdr:pic>
      <xdr:nvPicPr>
        <xdr:cNvPr id="578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1983</xdr:row>
      <xdr:rowOff>0</xdr:rowOff>
    </xdr:from>
    <xdr:to>
      <xdr:col>34</xdr:col>
      <xdr:colOff>152400</xdr:colOff>
      <xdr:row>1983</xdr:row>
      <xdr:rowOff>133350</xdr:rowOff>
    </xdr:to>
    <xdr:pic>
      <xdr:nvPicPr>
        <xdr:cNvPr id="57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1983</xdr:row>
      <xdr:rowOff>0</xdr:rowOff>
    </xdr:from>
    <xdr:to>
      <xdr:col>35</xdr:col>
      <xdr:colOff>152400</xdr:colOff>
      <xdr:row>1983</xdr:row>
      <xdr:rowOff>133350</xdr:rowOff>
    </xdr:to>
    <xdr:pic>
      <xdr:nvPicPr>
        <xdr:cNvPr id="57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1984</xdr:row>
      <xdr:rowOff>0</xdr:rowOff>
    </xdr:from>
    <xdr:to>
      <xdr:col>32</xdr:col>
      <xdr:colOff>152400</xdr:colOff>
      <xdr:row>1984</xdr:row>
      <xdr:rowOff>133350</xdr:rowOff>
    </xdr:to>
    <xdr:pic>
      <xdr:nvPicPr>
        <xdr:cNvPr id="578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1984</xdr:row>
      <xdr:rowOff>0</xdr:rowOff>
    </xdr:from>
    <xdr:to>
      <xdr:col>34</xdr:col>
      <xdr:colOff>152400</xdr:colOff>
      <xdr:row>1984</xdr:row>
      <xdr:rowOff>133350</xdr:rowOff>
    </xdr:to>
    <xdr:pic>
      <xdr:nvPicPr>
        <xdr:cNvPr id="57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1984</xdr:row>
      <xdr:rowOff>0</xdr:rowOff>
    </xdr:from>
    <xdr:to>
      <xdr:col>35</xdr:col>
      <xdr:colOff>152400</xdr:colOff>
      <xdr:row>1984</xdr:row>
      <xdr:rowOff>133350</xdr:rowOff>
    </xdr:to>
    <xdr:pic>
      <xdr:nvPicPr>
        <xdr:cNvPr id="578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1985</xdr:row>
      <xdr:rowOff>0</xdr:rowOff>
    </xdr:from>
    <xdr:to>
      <xdr:col>34</xdr:col>
      <xdr:colOff>152400</xdr:colOff>
      <xdr:row>1985</xdr:row>
      <xdr:rowOff>133350</xdr:rowOff>
    </xdr:to>
    <xdr:pic>
      <xdr:nvPicPr>
        <xdr:cNvPr id="57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1985</xdr:row>
      <xdr:rowOff>0</xdr:rowOff>
    </xdr:from>
    <xdr:to>
      <xdr:col>35</xdr:col>
      <xdr:colOff>152400</xdr:colOff>
      <xdr:row>1985</xdr:row>
      <xdr:rowOff>133350</xdr:rowOff>
    </xdr:to>
    <xdr:pic>
      <xdr:nvPicPr>
        <xdr:cNvPr id="578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1986</xdr:row>
      <xdr:rowOff>0</xdr:rowOff>
    </xdr:from>
    <xdr:to>
      <xdr:col>32</xdr:col>
      <xdr:colOff>152400</xdr:colOff>
      <xdr:row>1986</xdr:row>
      <xdr:rowOff>133350</xdr:rowOff>
    </xdr:to>
    <xdr:pic>
      <xdr:nvPicPr>
        <xdr:cNvPr id="578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1986</xdr:row>
      <xdr:rowOff>0</xdr:rowOff>
    </xdr:from>
    <xdr:to>
      <xdr:col>34</xdr:col>
      <xdr:colOff>152400</xdr:colOff>
      <xdr:row>1986</xdr:row>
      <xdr:rowOff>133350</xdr:rowOff>
    </xdr:to>
    <xdr:pic>
      <xdr:nvPicPr>
        <xdr:cNvPr id="579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1986</xdr:row>
      <xdr:rowOff>0</xdr:rowOff>
    </xdr:from>
    <xdr:to>
      <xdr:col>35</xdr:col>
      <xdr:colOff>152400</xdr:colOff>
      <xdr:row>1986</xdr:row>
      <xdr:rowOff>133350</xdr:rowOff>
    </xdr:to>
    <xdr:pic>
      <xdr:nvPicPr>
        <xdr:cNvPr id="579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1987</xdr:row>
      <xdr:rowOff>0</xdr:rowOff>
    </xdr:from>
    <xdr:to>
      <xdr:col>32</xdr:col>
      <xdr:colOff>152400</xdr:colOff>
      <xdr:row>1987</xdr:row>
      <xdr:rowOff>133350</xdr:rowOff>
    </xdr:to>
    <xdr:pic>
      <xdr:nvPicPr>
        <xdr:cNvPr id="579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1987</xdr:row>
      <xdr:rowOff>0</xdr:rowOff>
    </xdr:from>
    <xdr:to>
      <xdr:col>34</xdr:col>
      <xdr:colOff>152400</xdr:colOff>
      <xdr:row>1987</xdr:row>
      <xdr:rowOff>133350</xdr:rowOff>
    </xdr:to>
    <xdr:pic>
      <xdr:nvPicPr>
        <xdr:cNvPr id="57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1987</xdr:row>
      <xdr:rowOff>0</xdr:rowOff>
    </xdr:from>
    <xdr:to>
      <xdr:col>35</xdr:col>
      <xdr:colOff>152400</xdr:colOff>
      <xdr:row>1987</xdr:row>
      <xdr:rowOff>133350</xdr:rowOff>
    </xdr:to>
    <xdr:pic>
      <xdr:nvPicPr>
        <xdr:cNvPr id="57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1988</xdr:row>
      <xdr:rowOff>0</xdr:rowOff>
    </xdr:from>
    <xdr:to>
      <xdr:col>32</xdr:col>
      <xdr:colOff>152400</xdr:colOff>
      <xdr:row>1988</xdr:row>
      <xdr:rowOff>133350</xdr:rowOff>
    </xdr:to>
    <xdr:pic>
      <xdr:nvPicPr>
        <xdr:cNvPr id="579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1988</xdr:row>
      <xdr:rowOff>0</xdr:rowOff>
    </xdr:from>
    <xdr:to>
      <xdr:col>34</xdr:col>
      <xdr:colOff>152400</xdr:colOff>
      <xdr:row>1988</xdr:row>
      <xdr:rowOff>133350</xdr:rowOff>
    </xdr:to>
    <xdr:pic>
      <xdr:nvPicPr>
        <xdr:cNvPr id="57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1988</xdr:row>
      <xdr:rowOff>0</xdr:rowOff>
    </xdr:from>
    <xdr:to>
      <xdr:col>35</xdr:col>
      <xdr:colOff>152400</xdr:colOff>
      <xdr:row>1988</xdr:row>
      <xdr:rowOff>133350</xdr:rowOff>
    </xdr:to>
    <xdr:pic>
      <xdr:nvPicPr>
        <xdr:cNvPr id="57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1989</xdr:row>
      <xdr:rowOff>0</xdr:rowOff>
    </xdr:from>
    <xdr:to>
      <xdr:col>32</xdr:col>
      <xdr:colOff>152400</xdr:colOff>
      <xdr:row>1989</xdr:row>
      <xdr:rowOff>133350</xdr:rowOff>
    </xdr:to>
    <xdr:pic>
      <xdr:nvPicPr>
        <xdr:cNvPr id="579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1989</xdr:row>
      <xdr:rowOff>0</xdr:rowOff>
    </xdr:from>
    <xdr:to>
      <xdr:col>34</xdr:col>
      <xdr:colOff>152400</xdr:colOff>
      <xdr:row>1989</xdr:row>
      <xdr:rowOff>133350</xdr:rowOff>
    </xdr:to>
    <xdr:pic>
      <xdr:nvPicPr>
        <xdr:cNvPr id="579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1989</xdr:row>
      <xdr:rowOff>0</xdr:rowOff>
    </xdr:from>
    <xdr:to>
      <xdr:col>35</xdr:col>
      <xdr:colOff>152400</xdr:colOff>
      <xdr:row>1989</xdr:row>
      <xdr:rowOff>133350</xdr:rowOff>
    </xdr:to>
    <xdr:pic>
      <xdr:nvPicPr>
        <xdr:cNvPr id="580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1990</xdr:row>
      <xdr:rowOff>0</xdr:rowOff>
    </xdr:from>
    <xdr:to>
      <xdr:col>34</xdr:col>
      <xdr:colOff>152400</xdr:colOff>
      <xdr:row>1990</xdr:row>
      <xdr:rowOff>133350</xdr:rowOff>
    </xdr:to>
    <xdr:pic>
      <xdr:nvPicPr>
        <xdr:cNvPr id="58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1990</xdr:row>
      <xdr:rowOff>0</xdr:rowOff>
    </xdr:from>
    <xdr:to>
      <xdr:col>35</xdr:col>
      <xdr:colOff>152400</xdr:colOff>
      <xdr:row>1990</xdr:row>
      <xdr:rowOff>133350</xdr:rowOff>
    </xdr:to>
    <xdr:pic>
      <xdr:nvPicPr>
        <xdr:cNvPr id="58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1991</xdr:row>
      <xdr:rowOff>0</xdr:rowOff>
    </xdr:from>
    <xdr:to>
      <xdr:col>32</xdr:col>
      <xdr:colOff>152400</xdr:colOff>
      <xdr:row>1991</xdr:row>
      <xdr:rowOff>133350</xdr:rowOff>
    </xdr:to>
    <xdr:pic>
      <xdr:nvPicPr>
        <xdr:cNvPr id="580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1991</xdr:row>
      <xdr:rowOff>0</xdr:rowOff>
    </xdr:from>
    <xdr:to>
      <xdr:col>34</xdr:col>
      <xdr:colOff>152400</xdr:colOff>
      <xdr:row>1991</xdr:row>
      <xdr:rowOff>133350</xdr:rowOff>
    </xdr:to>
    <xdr:pic>
      <xdr:nvPicPr>
        <xdr:cNvPr id="580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1991</xdr:row>
      <xdr:rowOff>0</xdr:rowOff>
    </xdr:from>
    <xdr:to>
      <xdr:col>35</xdr:col>
      <xdr:colOff>152400</xdr:colOff>
      <xdr:row>1991</xdr:row>
      <xdr:rowOff>133350</xdr:rowOff>
    </xdr:to>
    <xdr:pic>
      <xdr:nvPicPr>
        <xdr:cNvPr id="580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1992</xdr:row>
      <xdr:rowOff>0</xdr:rowOff>
    </xdr:from>
    <xdr:to>
      <xdr:col>32</xdr:col>
      <xdr:colOff>152400</xdr:colOff>
      <xdr:row>1992</xdr:row>
      <xdr:rowOff>133350</xdr:rowOff>
    </xdr:to>
    <xdr:pic>
      <xdr:nvPicPr>
        <xdr:cNvPr id="580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1992</xdr:row>
      <xdr:rowOff>0</xdr:rowOff>
    </xdr:from>
    <xdr:to>
      <xdr:col>34</xdr:col>
      <xdr:colOff>152400</xdr:colOff>
      <xdr:row>1992</xdr:row>
      <xdr:rowOff>133350</xdr:rowOff>
    </xdr:to>
    <xdr:pic>
      <xdr:nvPicPr>
        <xdr:cNvPr id="58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1992</xdr:row>
      <xdr:rowOff>0</xdr:rowOff>
    </xdr:from>
    <xdr:to>
      <xdr:col>35</xdr:col>
      <xdr:colOff>152400</xdr:colOff>
      <xdr:row>1992</xdr:row>
      <xdr:rowOff>133350</xdr:rowOff>
    </xdr:to>
    <xdr:pic>
      <xdr:nvPicPr>
        <xdr:cNvPr id="580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1993</xdr:row>
      <xdr:rowOff>0</xdr:rowOff>
    </xdr:from>
    <xdr:to>
      <xdr:col>32</xdr:col>
      <xdr:colOff>152400</xdr:colOff>
      <xdr:row>1993</xdr:row>
      <xdr:rowOff>133350</xdr:rowOff>
    </xdr:to>
    <xdr:pic>
      <xdr:nvPicPr>
        <xdr:cNvPr id="580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1993</xdr:row>
      <xdr:rowOff>0</xdr:rowOff>
    </xdr:from>
    <xdr:to>
      <xdr:col>34</xdr:col>
      <xdr:colOff>152400</xdr:colOff>
      <xdr:row>1993</xdr:row>
      <xdr:rowOff>133350</xdr:rowOff>
    </xdr:to>
    <xdr:pic>
      <xdr:nvPicPr>
        <xdr:cNvPr id="581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1993</xdr:row>
      <xdr:rowOff>0</xdr:rowOff>
    </xdr:from>
    <xdr:to>
      <xdr:col>35</xdr:col>
      <xdr:colOff>152400</xdr:colOff>
      <xdr:row>1993</xdr:row>
      <xdr:rowOff>133350</xdr:rowOff>
    </xdr:to>
    <xdr:pic>
      <xdr:nvPicPr>
        <xdr:cNvPr id="581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1994</xdr:row>
      <xdr:rowOff>0</xdr:rowOff>
    </xdr:from>
    <xdr:to>
      <xdr:col>32</xdr:col>
      <xdr:colOff>152400</xdr:colOff>
      <xdr:row>1994</xdr:row>
      <xdr:rowOff>133350</xdr:rowOff>
    </xdr:to>
    <xdr:pic>
      <xdr:nvPicPr>
        <xdr:cNvPr id="581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1994</xdr:row>
      <xdr:rowOff>0</xdr:rowOff>
    </xdr:from>
    <xdr:to>
      <xdr:col>34</xdr:col>
      <xdr:colOff>152400</xdr:colOff>
      <xdr:row>1994</xdr:row>
      <xdr:rowOff>133350</xdr:rowOff>
    </xdr:to>
    <xdr:pic>
      <xdr:nvPicPr>
        <xdr:cNvPr id="581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1994</xdr:row>
      <xdr:rowOff>0</xdr:rowOff>
    </xdr:from>
    <xdr:to>
      <xdr:col>35</xdr:col>
      <xdr:colOff>152400</xdr:colOff>
      <xdr:row>1994</xdr:row>
      <xdr:rowOff>133350</xdr:rowOff>
    </xdr:to>
    <xdr:pic>
      <xdr:nvPicPr>
        <xdr:cNvPr id="581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1995</xdr:row>
      <xdr:rowOff>0</xdr:rowOff>
    </xdr:from>
    <xdr:to>
      <xdr:col>32</xdr:col>
      <xdr:colOff>152400</xdr:colOff>
      <xdr:row>1995</xdr:row>
      <xdr:rowOff>133350</xdr:rowOff>
    </xdr:to>
    <xdr:pic>
      <xdr:nvPicPr>
        <xdr:cNvPr id="581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1995</xdr:row>
      <xdr:rowOff>0</xdr:rowOff>
    </xdr:from>
    <xdr:to>
      <xdr:col>34</xdr:col>
      <xdr:colOff>152400</xdr:colOff>
      <xdr:row>1995</xdr:row>
      <xdr:rowOff>133350</xdr:rowOff>
    </xdr:to>
    <xdr:pic>
      <xdr:nvPicPr>
        <xdr:cNvPr id="581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1995</xdr:row>
      <xdr:rowOff>0</xdr:rowOff>
    </xdr:from>
    <xdr:to>
      <xdr:col>35</xdr:col>
      <xdr:colOff>152400</xdr:colOff>
      <xdr:row>1995</xdr:row>
      <xdr:rowOff>133350</xdr:rowOff>
    </xdr:to>
    <xdr:pic>
      <xdr:nvPicPr>
        <xdr:cNvPr id="581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1996</xdr:row>
      <xdr:rowOff>0</xdr:rowOff>
    </xdr:from>
    <xdr:to>
      <xdr:col>32</xdr:col>
      <xdr:colOff>152400</xdr:colOff>
      <xdr:row>1996</xdr:row>
      <xdr:rowOff>133350</xdr:rowOff>
    </xdr:to>
    <xdr:pic>
      <xdr:nvPicPr>
        <xdr:cNvPr id="581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1996</xdr:row>
      <xdr:rowOff>0</xdr:rowOff>
    </xdr:from>
    <xdr:to>
      <xdr:col>34</xdr:col>
      <xdr:colOff>152400</xdr:colOff>
      <xdr:row>1996</xdr:row>
      <xdr:rowOff>133350</xdr:rowOff>
    </xdr:to>
    <xdr:pic>
      <xdr:nvPicPr>
        <xdr:cNvPr id="58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1996</xdr:row>
      <xdr:rowOff>0</xdr:rowOff>
    </xdr:from>
    <xdr:to>
      <xdr:col>35</xdr:col>
      <xdr:colOff>152400</xdr:colOff>
      <xdr:row>1996</xdr:row>
      <xdr:rowOff>133350</xdr:rowOff>
    </xdr:to>
    <xdr:pic>
      <xdr:nvPicPr>
        <xdr:cNvPr id="582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1997</xdr:row>
      <xdr:rowOff>0</xdr:rowOff>
    </xdr:from>
    <xdr:to>
      <xdr:col>34</xdr:col>
      <xdr:colOff>152400</xdr:colOff>
      <xdr:row>1997</xdr:row>
      <xdr:rowOff>133350</xdr:rowOff>
    </xdr:to>
    <xdr:pic>
      <xdr:nvPicPr>
        <xdr:cNvPr id="582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1997</xdr:row>
      <xdr:rowOff>0</xdr:rowOff>
    </xdr:from>
    <xdr:to>
      <xdr:col>35</xdr:col>
      <xdr:colOff>152400</xdr:colOff>
      <xdr:row>1997</xdr:row>
      <xdr:rowOff>133350</xdr:rowOff>
    </xdr:to>
    <xdr:pic>
      <xdr:nvPicPr>
        <xdr:cNvPr id="582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1998</xdr:row>
      <xdr:rowOff>0</xdr:rowOff>
    </xdr:from>
    <xdr:to>
      <xdr:col>32</xdr:col>
      <xdr:colOff>152400</xdr:colOff>
      <xdr:row>1998</xdr:row>
      <xdr:rowOff>133350</xdr:rowOff>
    </xdr:to>
    <xdr:pic>
      <xdr:nvPicPr>
        <xdr:cNvPr id="582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1998</xdr:row>
      <xdr:rowOff>0</xdr:rowOff>
    </xdr:from>
    <xdr:to>
      <xdr:col>34</xdr:col>
      <xdr:colOff>152400</xdr:colOff>
      <xdr:row>1998</xdr:row>
      <xdr:rowOff>133350</xdr:rowOff>
    </xdr:to>
    <xdr:pic>
      <xdr:nvPicPr>
        <xdr:cNvPr id="58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1998</xdr:row>
      <xdr:rowOff>0</xdr:rowOff>
    </xdr:from>
    <xdr:to>
      <xdr:col>35</xdr:col>
      <xdr:colOff>152400</xdr:colOff>
      <xdr:row>1998</xdr:row>
      <xdr:rowOff>133350</xdr:rowOff>
    </xdr:to>
    <xdr:pic>
      <xdr:nvPicPr>
        <xdr:cNvPr id="58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1998</xdr:row>
      <xdr:rowOff>0</xdr:rowOff>
    </xdr:from>
    <xdr:to>
      <xdr:col>46</xdr:col>
      <xdr:colOff>152400</xdr:colOff>
      <xdr:row>1998</xdr:row>
      <xdr:rowOff>133350</xdr:rowOff>
    </xdr:to>
    <xdr:pic>
      <xdr:nvPicPr>
        <xdr:cNvPr id="582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1999</xdr:row>
      <xdr:rowOff>0</xdr:rowOff>
    </xdr:from>
    <xdr:to>
      <xdr:col>32</xdr:col>
      <xdr:colOff>152400</xdr:colOff>
      <xdr:row>1999</xdr:row>
      <xdr:rowOff>133350</xdr:rowOff>
    </xdr:to>
    <xdr:pic>
      <xdr:nvPicPr>
        <xdr:cNvPr id="582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1999</xdr:row>
      <xdr:rowOff>0</xdr:rowOff>
    </xdr:from>
    <xdr:to>
      <xdr:col>34</xdr:col>
      <xdr:colOff>152400</xdr:colOff>
      <xdr:row>1999</xdr:row>
      <xdr:rowOff>133350</xdr:rowOff>
    </xdr:to>
    <xdr:pic>
      <xdr:nvPicPr>
        <xdr:cNvPr id="582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1999</xdr:row>
      <xdr:rowOff>0</xdr:rowOff>
    </xdr:from>
    <xdr:to>
      <xdr:col>35</xdr:col>
      <xdr:colOff>152400</xdr:colOff>
      <xdr:row>1999</xdr:row>
      <xdr:rowOff>133350</xdr:rowOff>
    </xdr:to>
    <xdr:pic>
      <xdr:nvPicPr>
        <xdr:cNvPr id="582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2000</xdr:row>
      <xdr:rowOff>0</xdr:rowOff>
    </xdr:from>
    <xdr:to>
      <xdr:col>32</xdr:col>
      <xdr:colOff>152400</xdr:colOff>
      <xdr:row>2000</xdr:row>
      <xdr:rowOff>133350</xdr:rowOff>
    </xdr:to>
    <xdr:pic>
      <xdr:nvPicPr>
        <xdr:cNvPr id="583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2000</xdr:row>
      <xdr:rowOff>0</xdr:rowOff>
    </xdr:from>
    <xdr:to>
      <xdr:col>34</xdr:col>
      <xdr:colOff>152400</xdr:colOff>
      <xdr:row>2000</xdr:row>
      <xdr:rowOff>133350</xdr:rowOff>
    </xdr:to>
    <xdr:pic>
      <xdr:nvPicPr>
        <xdr:cNvPr id="583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2000</xdr:row>
      <xdr:rowOff>0</xdr:rowOff>
    </xdr:from>
    <xdr:to>
      <xdr:col>35</xdr:col>
      <xdr:colOff>152400</xdr:colOff>
      <xdr:row>2000</xdr:row>
      <xdr:rowOff>133350</xdr:rowOff>
    </xdr:to>
    <xdr:pic>
      <xdr:nvPicPr>
        <xdr:cNvPr id="583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2001</xdr:row>
      <xdr:rowOff>0</xdr:rowOff>
    </xdr:from>
    <xdr:to>
      <xdr:col>32</xdr:col>
      <xdr:colOff>152400</xdr:colOff>
      <xdr:row>2001</xdr:row>
      <xdr:rowOff>133350</xdr:rowOff>
    </xdr:to>
    <xdr:pic>
      <xdr:nvPicPr>
        <xdr:cNvPr id="583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2001</xdr:row>
      <xdr:rowOff>0</xdr:rowOff>
    </xdr:from>
    <xdr:to>
      <xdr:col>34</xdr:col>
      <xdr:colOff>152400</xdr:colOff>
      <xdr:row>2001</xdr:row>
      <xdr:rowOff>133350</xdr:rowOff>
    </xdr:to>
    <xdr:pic>
      <xdr:nvPicPr>
        <xdr:cNvPr id="583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2001</xdr:row>
      <xdr:rowOff>0</xdr:rowOff>
    </xdr:from>
    <xdr:to>
      <xdr:col>35</xdr:col>
      <xdr:colOff>152400</xdr:colOff>
      <xdr:row>2001</xdr:row>
      <xdr:rowOff>133350</xdr:rowOff>
    </xdr:to>
    <xdr:pic>
      <xdr:nvPicPr>
        <xdr:cNvPr id="583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2002</xdr:row>
      <xdr:rowOff>0</xdr:rowOff>
    </xdr:from>
    <xdr:to>
      <xdr:col>32</xdr:col>
      <xdr:colOff>152400</xdr:colOff>
      <xdr:row>2002</xdr:row>
      <xdr:rowOff>133350</xdr:rowOff>
    </xdr:to>
    <xdr:pic>
      <xdr:nvPicPr>
        <xdr:cNvPr id="583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2002</xdr:row>
      <xdr:rowOff>0</xdr:rowOff>
    </xdr:from>
    <xdr:to>
      <xdr:col>34</xdr:col>
      <xdr:colOff>152400</xdr:colOff>
      <xdr:row>2002</xdr:row>
      <xdr:rowOff>133350</xdr:rowOff>
    </xdr:to>
    <xdr:pic>
      <xdr:nvPicPr>
        <xdr:cNvPr id="583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2002</xdr:row>
      <xdr:rowOff>0</xdr:rowOff>
    </xdr:from>
    <xdr:to>
      <xdr:col>35</xdr:col>
      <xdr:colOff>152400</xdr:colOff>
      <xdr:row>2002</xdr:row>
      <xdr:rowOff>133350</xdr:rowOff>
    </xdr:to>
    <xdr:pic>
      <xdr:nvPicPr>
        <xdr:cNvPr id="583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2003</xdr:row>
      <xdr:rowOff>0</xdr:rowOff>
    </xdr:from>
    <xdr:to>
      <xdr:col>32</xdr:col>
      <xdr:colOff>152400</xdr:colOff>
      <xdr:row>2003</xdr:row>
      <xdr:rowOff>133350</xdr:rowOff>
    </xdr:to>
    <xdr:pic>
      <xdr:nvPicPr>
        <xdr:cNvPr id="583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2003</xdr:row>
      <xdr:rowOff>0</xdr:rowOff>
    </xdr:from>
    <xdr:to>
      <xdr:col>34</xdr:col>
      <xdr:colOff>152400</xdr:colOff>
      <xdr:row>2003</xdr:row>
      <xdr:rowOff>133350</xdr:rowOff>
    </xdr:to>
    <xdr:pic>
      <xdr:nvPicPr>
        <xdr:cNvPr id="584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2003</xdr:row>
      <xdr:rowOff>0</xdr:rowOff>
    </xdr:from>
    <xdr:to>
      <xdr:col>35</xdr:col>
      <xdr:colOff>152400</xdr:colOff>
      <xdr:row>2003</xdr:row>
      <xdr:rowOff>133350</xdr:rowOff>
    </xdr:to>
    <xdr:pic>
      <xdr:nvPicPr>
        <xdr:cNvPr id="584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2004</xdr:row>
      <xdr:rowOff>0</xdr:rowOff>
    </xdr:from>
    <xdr:to>
      <xdr:col>32</xdr:col>
      <xdr:colOff>152400</xdr:colOff>
      <xdr:row>2004</xdr:row>
      <xdr:rowOff>133350</xdr:rowOff>
    </xdr:to>
    <xdr:pic>
      <xdr:nvPicPr>
        <xdr:cNvPr id="584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2004</xdr:row>
      <xdr:rowOff>0</xdr:rowOff>
    </xdr:from>
    <xdr:to>
      <xdr:col>34</xdr:col>
      <xdr:colOff>152400</xdr:colOff>
      <xdr:row>2004</xdr:row>
      <xdr:rowOff>133350</xdr:rowOff>
    </xdr:to>
    <xdr:pic>
      <xdr:nvPicPr>
        <xdr:cNvPr id="584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2004</xdr:row>
      <xdr:rowOff>0</xdr:rowOff>
    </xdr:from>
    <xdr:to>
      <xdr:col>35</xdr:col>
      <xdr:colOff>152400</xdr:colOff>
      <xdr:row>2004</xdr:row>
      <xdr:rowOff>133350</xdr:rowOff>
    </xdr:to>
    <xdr:pic>
      <xdr:nvPicPr>
        <xdr:cNvPr id="584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2005</xdr:row>
      <xdr:rowOff>0</xdr:rowOff>
    </xdr:from>
    <xdr:to>
      <xdr:col>32</xdr:col>
      <xdr:colOff>152400</xdr:colOff>
      <xdr:row>2005</xdr:row>
      <xdr:rowOff>133350</xdr:rowOff>
    </xdr:to>
    <xdr:pic>
      <xdr:nvPicPr>
        <xdr:cNvPr id="584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2005</xdr:row>
      <xdr:rowOff>0</xdr:rowOff>
    </xdr:from>
    <xdr:to>
      <xdr:col>34</xdr:col>
      <xdr:colOff>152400</xdr:colOff>
      <xdr:row>2005</xdr:row>
      <xdr:rowOff>133350</xdr:rowOff>
    </xdr:to>
    <xdr:pic>
      <xdr:nvPicPr>
        <xdr:cNvPr id="584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2005</xdr:row>
      <xdr:rowOff>0</xdr:rowOff>
    </xdr:from>
    <xdr:to>
      <xdr:col>35</xdr:col>
      <xdr:colOff>152400</xdr:colOff>
      <xdr:row>2005</xdr:row>
      <xdr:rowOff>133350</xdr:rowOff>
    </xdr:to>
    <xdr:pic>
      <xdr:nvPicPr>
        <xdr:cNvPr id="584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2006</xdr:row>
      <xdr:rowOff>0</xdr:rowOff>
    </xdr:from>
    <xdr:to>
      <xdr:col>32</xdr:col>
      <xdr:colOff>152400</xdr:colOff>
      <xdr:row>2006</xdr:row>
      <xdr:rowOff>133350</xdr:rowOff>
    </xdr:to>
    <xdr:pic>
      <xdr:nvPicPr>
        <xdr:cNvPr id="584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2006</xdr:row>
      <xdr:rowOff>0</xdr:rowOff>
    </xdr:from>
    <xdr:to>
      <xdr:col>34</xdr:col>
      <xdr:colOff>152400</xdr:colOff>
      <xdr:row>2006</xdr:row>
      <xdr:rowOff>133350</xdr:rowOff>
    </xdr:to>
    <xdr:pic>
      <xdr:nvPicPr>
        <xdr:cNvPr id="584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2006</xdr:row>
      <xdr:rowOff>0</xdr:rowOff>
    </xdr:from>
    <xdr:to>
      <xdr:col>35</xdr:col>
      <xdr:colOff>152400</xdr:colOff>
      <xdr:row>2006</xdr:row>
      <xdr:rowOff>133350</xdr:rowOff>
    </xdr:to>
    <xdr:pic>
      <xdr:nvPicPr>
        <xdr:cNvPr id="585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2007</xdr:row>
      <xdr:rowOff>0</xdr:rowOff>
    </xdr:from>
    <xdr:to>
      <xdr:col>32</xdr:col>
      <xdr:colOff>152400</xdr:colOff>
      <xdr:row>2007</xdr:row>
      <xdr:rowOff>133350</xdr:rowOff>
    </xdr:to>
    <xdr:pic>
      <xdr:nvPicPr>
        <xdr:cNvPr id="585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2007</xdr:row>
      <xdr:rowOff>0</xdr:rowOff>
    </xdr:from>
    <xdr:to>
      <xdr:col>34</xdr:col>
      <xdr:colOff>152400</xdr:colOff>
      <xdr:row>2007</xdr:row>
      <xdr:rowOff>133350</xdr:rowOff>
    </xdr:to>
    <xdr:pic>
      <xdr:nvPicPr>
        <xdr:cNvPr id="585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2007</xdr:row>
      <xdr:rowOff>0</xdr:rowOff>
    </xdr:from>
    <xdr:to>
      <xdr:col>35</xdr:col>
      <xdr:colOff>152400</xdr:colOff>
      <xdr:row>2007</xdr:row>
      <xdr:rowOff>133350</xdr:rowOff>
    </xdr:to>
    <xdr:pic>
      <xdr:nvPicPr>
        <xdr:cNvPr id="585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2008</xdr:row>
      <xdr:rowOff>0</xdr:rowOff>
    </xdr:from>
    <xdr:to>
      <xdr:col>34</xdr:col>
      <xdr:colOff>152400</xdr:colOff>
      <xdr:row>2008</xdr:row>
      <xdr:rowOff>133350</xdr:rowOff>
    </xdr:to>
    <xdr:pic>
      <xdr:nvPicPr>
        <xdr:cNvPr id="585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2008</xdr:row>
      <xdr:rowOff>0</xdr:rowOff>
    </xdr:from>
    <xdr:to>
      <xdr:col>35</xdr:col>
      <xdr:colOff>152400</xdr:colOff>
      <xdr:row>2008</xdr:row>
      <xdr:rowOff>133350</xdr:rowOff>
    </xdr:to>
    <xdr:pic>
      <xdr:nvPicPr>
        <xdr:cNvPr id="585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2009</xdr:row>
      <xdr:rowOff>0</xdr:rowOff>
    </xdr:from>
    <xdr:to>
      <xdr:col>32</xdr:col>
      <xdr:colOff>152400</xdr:colOff>
      <xdr:row>2009</xdr:row>
      <xdr:rowOff>133350</xdr:rowOff>
    </xdr:to>
    <xdr:pic>
      <xdr:nvPicPr>
        <xdr:cNvPr id="585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2009</xdr:row>
      <xdr:rowOff>0</xdr:rowOff>
    </xdr:from>
    <xdr:to>
      <xdr:col>34</xdr:col>
      <xdr:colOff>152400</xdr:colOff>
      <xdr:row>2009</xdr:row>
      <xdr:rowOff>133350</xdr:rowOff>
    </xdr:to>
    <xdr:pic>
      <xdr:nvPicPr>
        <xdr:cNvPr id="58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2009</xdr:row>
      <xdr:rowOff>0</xdr:rowOff>
    </xdr:from>
    <xdr:to>
      <xdr:col>35</xdr:col>
      <xdr:colOff>152400</xdr:colOff>
      <xdr:row>2009</xdr:row>
      <xdr:rowOff>133350</xdr:rowOff>
    </xdr:to>
    <xdr:pic>
      <xdr:nvPicPr>
        <xdr:cNvPr id="58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2010</xdr:row>
      <xdr:rowOff>0</xdr:rowOff>
    </xdr:from>
    <xdr:to>
      <xdr:col>32</xdr:col>
      <xdr:colOff>152400</xdr:colOff>
      <xdr:row>2010</xdr:row>
      <xdr:rowOff>133350</xdr:rowOff>
    </xdr:to>
    <xdr:pic>
      <xdr:nvPicPr>
        <xdr:cNvPr id="585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2010</xdr:row>
      <xdr:rowOff>0</xdr:rowOff>
    </xdr:from>
    <xdr:to>
      <xdr:col>34</xdr:col>
      <xdr:colOff>152400</xdr:colOff>
      <xdr:row>2010</xdr:row>
      <xdr:rowOff>133350</xdr:rowOff>
    </xdr:to>
    <xdr:pic>
      <xdr:nvPicPr>
        <xdr:cNvPr id="586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2010</xdr:row>
      <xdr:rowOff>0</xdr:rowOff>
    </xdr:from>
    <xdr:to>
      <xdr:col>35</xdr:col>
      <xdr:colOff>152400</xdr:colOff>
      <xdr:row>2010</xdr:row>
      <xdr:rowOff>133350</xdr:rowOff>
    </xdr:to>
    <xdr:pic>
      <xdr:nvPicPr>
        <xdr:cNvPr id="586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2011</xdr:row>
      <xdr:rowOff>0</xdr:rowOff>
    </xdr:from>
    <xdr:to>
      <xdr:col>32</xdr:col>
      <xdr:colOff>152400</xdr:colOff>
      <xdr:row>2011</xdr:row>
      <xdr:rowOff>133350</xdr:rowOff>
    </xdr:to>
    <xdr:pic>
      <xdr:nvPicPr>
        <xdr:cNvPr id="586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2011</xdr:row>
      <xdr:rowOff>0</xdr:rowOff>
    </xdr:from>
    <xdr:to>
      <xdr:col>34</xdr:col>
      <xdr:colOff>152400</xdr:colOff>
      <xdr:row>2011</xdr:row>
      <xdr:rowOff>133350</xdr:rowOff>
    </xdr:to>
    <xdr:pic>
      <xdr:nvPicPr>
        <xdr:cNvPr id="58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2011</xdr:row>
      <xdr:rowOff>0</xdr:rowOff>
    </xdr:from>
    <xdr:to>
      <xdr:col>35</xdr:col>
      <xdr:colOff>152400</xdr:colOff>
      <xdr:row>2011</xdr:row>
      <xdr:rowOff>133350</xdr:rowOff>
    </xdr:to>
    <xdr:pic>
      <xdr:nvPicPr>
        <xdr:cNvPr id="58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2012</xdr:row>
      <xdr:rowOff>0</xdr:rowOff>
    </xdr:from>
    <xdr:to>
      <xdr:col>32</xdr:col>
      <xdr:colOff>152400</xdr:colOff>
      <xdr:row>2012</xdr:row>
      <xdr:rowOff>133350</xdr:rowOff>
    </xdr:to>
    <xdr:pic>
      <xdr:nvPicPr>
        <xdr:cNvPr id="586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2012</xdr:row>
      <xdr:rowOff>0</xdr:rowOff>
    </xdr:from>
    <xdr:to>
      <xdr:col>34</xdr:col>
      <xdr:colOff>152400</xdr:colOff>
      <xdr:row>2012</xdr:row>
      <xdr:rowOff>133350</xdr:rowOff>
    </xdr:to>
    <xdr:pic>
      <xdr:nvPicPr>
        <xdr:cNvPr id="58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2012</xdr:row>
      <xdr:rowOff>0</xdr:rowOff>
    </xdr:from>
    <xdr:to>
      <xdr:col>35</xdr:col>
      <xdr:colOff>152400</xdr:colOff>
      <xdr:row>2012</xdr:row>
      <xdr:rowOff>133350</xdr:rowOff>
    </xdr:to>
    <xdr:pic>
      <xdr:nvPicPr>
        <xdr:cNvPr id="58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2013</xdr:row>
      <xdr:rowOff>0</xdr:rowOff>
    </xdr:from>
    <xdr:to>
      <xdr:col>32</xdr:col>
      <xdr:colOff>152400</xdr:colOff>
      <xdr:row>2013</xdr:row>
      <xdr:rowOff>133350</xdr:rowOff>
    </xdr:to>
    <xdr:pic>
      <xdr:nvPicPr>
        <xdr:cNvPr id="586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2013</xdr:row>
      <xdr:rowOff>0</xdr:rowOff>
    </xdr:from>
    <xdr:to>
      <xdr:col>34</xdr:col>
      <xdr:colOff>152400</xdr:colOff>
      <xdr:row>2013</xdr:row>
      <xdr:rowOff>133350</xdr:rowOff>
    </xdr:to>
    <xdr:pic>
      <xdr:nvPicPr>
        <xdr:cNvPr id="58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2013</xdr:row>
      <xdr:rowOff>0</xdr:rowOff>
    </xdr:from>
    <xdr:to>
      <xdr:col>35</xdr:col>
      <xdr:colOff>152400</xdr:colOff>
      <xdr:row>2013</xdr:row>
      <xdr:rowOff>133350</xdr:rowOff>
    </xdr:to>
    <xdr:pic>
      <xdr:nvPicPr>
        <xdr:cNvPr id="58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2014</xdr:row>
      <xdr:rowOff>0</xdr:rowOff>
    </xdr:from>
    <xdr:to>
      <xdr:col>32</xdr:col>
      <xdr:colOff>152400</xdr:colOff>
      <xdr:row>2014</xdr:row>
      <xdr:rowOff>133350</xdr:rowOff>
    </xdr:to>
    <xdr:pic>
      <xdr:nvPicPr>
        <xdr:cNvPr id="587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2014</xdr:row>
      <xdr:rowOff>0</xdr:rowOff>
    </xdr:from>
    <xdr:to>
      <xdr:col>34</xdr:col>
      <xdr:colOff>152400</xdr:colOff>
      <xdr:row>2014</xdr:row>
      <xdr:rowOff>133350</xdr:rowOff>
    </xdr:to>
    <xdr:pic>
      <xdr:nvPicPr>
        <xdr:cNvPr id="58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2014</xdr:row>
      <xdr:rowOff>0</xdr:rowOff>
    </xdr:from>
    <xdr:to>
      <xdr:col>35</xdr:col>
      <xdr:colOff>152400</xdr:colOff>
      <xdr:row>2014</xdr:row>
      <xdr:rowOff>133350</xdr:rowOff>
    </xdr:to>
    <xdr:pic>
      <xdr:nvPicPr>
        <xdr:cNvPr id="58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2015</xdr:row>
      <xdr:rowOff>0</xdr:rowOff>
    </xdr:from>
    <xdr:to>
      <xdr:col>32</xdr:col>
      <xdr:colOff>152400</xdr:colOff>
      <xdr:row>2015</xdr:row>
      <xdr:rowOff>133350</xdr:rowOff>
    </xdr:to>
    <xdr:pic>
      <xdr:nvPicPr>
        <xdr:cNvPr id="587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2015</xdr:row>
      <xdr:rowOff>0</xdr:rowOff>
    </xdr:from>
    <xdr:to>
      <xdr:col>34</xdr:col>
      <xdr:colOff>152400</xdr:colOff>
      <xdr:row>2015</xdr:row>
      <xdr:rowOff>133350</xdr:rowOff>
    </xdr:to>
    <xdr:pic>
      <xdr:nvPicPr>
        <xdr:cNvPr id="587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2015</xdr:row>
      <xdr:rowOff>0</xdr:rowOff>
    </xdr:from>
    <xdr:to>
      <xdr:col>35</xdr:col>
      <xdr:colOff>152400</xdr:colOff>
      <xdr:row>2015</xdr:row>
      <xdr:rowOff>133350</xdr:rowOff>
    </xdr:to>
    <xdr:pic>
      <xdr:nvPicPr>
        <xdr:cNvPr id="587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2016</xdr:row>
      <xdr:rowOff>0</xdr:rowOff>
    </xdr:from>
    <xdr:to>
      <xdr:col>32</xdr:col>
      <xdr:colOff>152400</xdr:colOff>
      <xdr:row>2016</xdr:row>
      <xdr:rowOff>133350</xdr:rowOff>
    </xdr:to>
    <xdr:pic>
      <xdr:nvPicPr>
        <xdr:cNvPr id="587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2016</xdr:row>
      <xdr:rowOff>0</xdr:rowOff>
    </xdr:from>
    <xdr:to>
      <xdr:col>34</xdr:col>
      <xdr:colOff>152400</xdr:colOff>
      <xdr:row>2016</xdr:row>
      <xdr:rowOff>133350</xdr:rowOff>
    </xdr:to>
    <xdr:pic>
      <xdr:nvPicPr>
        <xdr:cNvPr id="587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2016</xdr:row>
      <xdr:rowOff>0</xdr:rowOff>
    </xdr:from>
    <xdr:to>
      <xdr:col>35</xdr:col>
      <xdr:colOff>152400</xdr:colOff>
      <xdr:row>2016</xdr:row>
      <xdr:rowOff>133350</xdr:rowOff>
    </xdr:to>
    <xdr:pic>
      <xdr:nvPicPr>
        <xdr:cNvPr id="587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2017</xdr:row>
      <xdr:rowOff>0</xdr:rowOff>
    </xdr:from>
    <xdr:to>
      <xdr:col>32</xdr:col>
      <xdr:colOff>152400</xdr:colOff>
      <xdr:row>2017</xdr:row>
      <xdr:rowOff>133350</xdr:rowOff>
    </xdr:to>
    <xdr:pic>
      <xdr:nvPicPr>
        <xdr:cNvPr id="588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2017</xdr:row>
      <xdr:rowOff>0</xdr:rowOff>
    </xdr:from>
    <xdr:to>
      <xdr:col>34</xdr:col>
      <xdr:colOff>152400</xdr:colOff>
      <xdr:row>2017</xdr:row>
      <xdr:rowOff>133350</xdr:rowOff>
    </xdr:to>
    <xdr:pic>
      <xdr:nvPicPr>
        <xdr:cNvPr id="588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2017</xdr:row>
      <xdr:rowOff>0</xdr:rowOff>
    </xdr:from>
    <xdr:to>
      <xdr:col>35</xdr:col>
      <xdr:colOff>152400</xdr:colOff>
      <xdr:row>2017</xdr:row>
      <xdr:rowOff>133350</xdr:rowOff>
    </xdr:to>
    <xdr:pic>
      <xdr:nvPicPr>
        <xdr:cNvPr id="588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2017</xdr:row>
      <xdr:rowOff>0</xdr:rowOff>
    </xdr:from>
    <xdr:to>
      <xdr:col>46</xdr:col>
      <xdr:colOff>152400</xdr:colOff>
      <xdr:row>2017</xdr:row>
      <xdr:rowOff>133350</xdr:rowOff>
    </xdr:to>
    <xdr:pic>
      <xdr:nvPicPr>
        <xdr:cNvPr id="588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2018</xdr:row>
      <xdr:rowOff>0</xdr:rowOff>
    </xdr:from>
    <xdr:to>
      <xdr:col>32</xdr:col>
      <xdr:colOff>152400</xdr:colOff>
      <xdr:row>2018</xdr:row>
      <xdr:rowOff>133350</xdr:rowOff>
    </xdr:to>
    <xdr:pic>
      <xdr:nvPicPr>
        <xdr:cNvPr id="588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2018</xdr:row>
      <xdr:rowOff>0</xdr:rowOff>
    </xdr:from>
    <xdr:to>
      <xdr:col>34</xdr:col>
      <xdr:colOff>152400</xdr:colOff>
      <xdr:row>2018</xdr:row>
      <xdr:rowOff>133350</xdr:rowOff>
    </xdr:to>
    <xdr:pic>
      <xdr:nvPicPr>
        <xdr:cNvPr id="58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2018</xdr:row>
      <xdr:rowOff>0</xdr:rowOff>
    </xdr:from>
    <xdr:to>
      <xdr:col>35</xdr:col>
      <xdr:colOff>152400</xdr:colOff>
      <xdr:row>2018</xdr:row>
      <xdr:rowOff>133350</xdr:rowOff>
    </xdr:to>
    <xdr:pic>
      <xdr:nvPicPr>
        <xdr:cNvPr id="588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2019</xdr:row>
      <xdr:rowOff>0</xdr:rowOff>
    </xdr:from>
    <xdr:to>
      <xdr:col>32</xdr:col>
      <xdr:colOff>152400</xdr:colOff>
      <xdr:row>2019</xdr:row>
      <xdr:rowOff>133350</xdr:rowOff>
    </xdr:to>
    <xdr:pic>
      <xdr:nvPicPr>
        <xdr:cNvPr id="588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2019</xdr:row>
      <xdr:rowOff>0</xdr:rowOff>
    </xdr:from>
    <xdr:to>
      <xdr:col>34</xdr:col>
      <xdr:colOff>152400</xdr:colOff>
      <xdr:row>2019</xdr:row>
      <xdr:rowOff>133350</xdr:rowOff>
    </xdr:to>
    <xdr:pic>
      <xdr:nvPicPr>
        <xdr:cNvPr id="588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2019</xdr:row>
      <xdr:rowOff>0</xdr:rowOff>
    </xdr:from>
    <xdr:to>
      <xdr:col>35</xdr:col>
      <xdr:colOff>152400</xdr:colOff>
      <xdr:row>2019</xdr:row>
      <xdr:rowOff>133350</xdr:rowOff>
    </xdr:to>
    <xdr:pic>
      <xdr:nvPicPr>
        <xdr:cNvPr id="588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2019</xdr:row>
      <xdr:rowOff>0</xdr:rowOff>
    </xdr:from>
    <xdr:to>
      <xdr:col>46</xdr:col>
      <xdr:colOff>152400</xdr:colOff>
      <xdr:row>2019</xdr:row>
      <xdr:rowOff>133350</xdr:rowOff>
    </xdr:to>
    <xdr:pic>
      <xdr:nvPicPr>
        <xdr:cNvPr id="589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2020</xdr:row>
      <xdr:rowOff>0</xdr:rowOff>
    </xdr:from>
    <xdr:to>
      <xdr:col>34</xdr:col>
      <xdr:colOff>152400</xdr:colOff>
      <xdr:row>2020</xdr:row>
      <xdr:rowOff>133350</xdr:rowOff>
    </xdr:to>
    <xdr:pic>
      <xdr:nvPicPr>
        <xdr:cNvPr id="58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2020</xdr:row>
      <xdr:rowOff>0</xdr:rowOff>
    </xdr:from>
    <xdr:to>
      <xdr:col>35</xdr:col>
      <xdr:colOff>152400</xdr:colOff>
      <xdr:row>2020</xdr:row>
      <xdr:rowOff>133350</xdr:rowOff>
    </xdr:to>
    <xdr:pic>
      <xdr:nvPicPr>
        <xdr:cNvPr id="58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2020</xdr:row>
      <xdr:rowOff>0</xdr:rowOff>
    </xdr:from>
    <xdr:to>
      <xdr:col>46</xdr:col>
      <xdr:colOff>152400</xdr:colOff>
      <xdr:row>2020</xdr:row>
      <xdr:rowOff>133350</xdr:rowOff>
    </xdr:to>
    <xdr:pic>
      <xdr:nvPicPr>
        <xdr:cNvPr id="589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2021</xdr:row>
      <xdr:rowOff>0</xdr:rowOff>
    </xdr:from>
    <xdr:to>
      <xdr:col>34</xdr:col>
      <xdr:colOff>152400</xdr:colOff>
      <xdr:row>2021</xdr:row>
      <xdr:rowOff>133350</xdr:rowOff>
    </xdr:to>
    <xdr:pic>
      <xdr:nvPicPr>
        <xdr:cNvPr id="58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2021</xdr:row>
      <xdr:rowOff>0</xdr:rowOff>
    </xdr:from>
    <xdr:to>
      <xdr:col>35</xdr:col>
      <xdr:colOff>152400</xdr:colOff>
      <xdr:row>2021</xdr:row>
      <xdr:rowOff>133350</xdr:rowOff>
    </xdr:to>
    <xdr:pic>
      <xdr:nvPicPr>
        <xdr:cNvPr id="58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2022</xdr:row>
      <xdr:rowOff>0</xdr:rowOff>
    </xdr:from>
    <xdr:to>
      <xdr:col>34</xdr:col>
      <xdr:colOff>152400</xdr:colOff>
      <xdr:row>2022</xdr:row>
      <xdr:rowOff>133350</xdr:rowOff>
    </xdr:to>
    <xdr:pic>
      <xdr:nvPicPr>
        <xdr:cNvPr id="58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2022</xdr:row>
      <xdr:rowOff>0</xdr:rowOff>
    </xdr:from>
    <xdr:to>
      <xdr:col>35</xdr:col>
      <xdr:colOff>152400</xdr:colOff>
      <xdr:row>2022</xdr:row>
      <xdr:rowOff>133350</xdr:rowOff>
    </xdr:to>
    <xdr:pic>
      <xdr:nvPicPr>
        <xdr:cNvPr id="58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2023</xdr:row>
      <xdr:rowOff>0</xdr:rowOff>
    </xdr:from>
    <xdr:to>
      <xdr:col>34</xdr:col>
      <xdr:colOff>152400</xdr:colOff>
      <xdr:row>2023</xdr:row>
      <xdr:rowOff>133350</xdr:rowOff>
    </xdr:to>
    <xdr:pic>
      <xdr:nvPicPr>
        <xdr:cNvPr id="589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2023</xdr:row>
      <xdr:rowOff>0</xdr:rowOff>
    </xdr:from>
    <xdr:to>
      <xdr:col>35</xdr:col>
      <xdr:colOff>152400</xdr:colOff>
      <xdr:row>2023</xdr:row>
      <xdr:rowOff>133350</xdr:rowOff>
    </xdr:to>
    <xdr:pic>
      <xdr:nvPicPr>
        <xdr:cNvPr id="589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2024</xdr:row>
      <xdr:rowOff>0</xdr:rowOff>
    </xdr:from>
    <xdr:to>
      <xdr:col>34</xdr:col>
      <xdr:colOff>152400</xdr:colOff>
      <xdr:row>2024</xdr:row>
      <xdr:rowOff>133350</xdr:rowOff>
    </xdr:to>
    <xdr:pic>
      <xdr:nvPicPr>
        <xdr:cNvPr id="59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2024</xdr:row>
      <xdr:rowOff>0</xdr:rowOff>
    </xdr:from>
    <xdr:to>
      <xdr:col>35</xdr:col>
      <xdr:colOff>152400</xdr:colOff>
      <xdr:row>2024</xdr:row>
      <xdr:rowOff>133350</xdr:rowOff>
    </xdr:to>
    <xdr:pic>
      <xdr:nvPicPr>
        <xdr:cNvPr id="59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2025</xdr:row>
      <xdr:rowOff>0</xdr:rowOff>
    </xdr:from>
    <xdr:to>
      <xdr:col>32</xdr:col>
      <xdr:colOff>152400</xdr:colOff>
      <xdr:row>2025</xdr:row>
      <xdr:rowOff>133350</xdr:rowOff>
    </xdr:to>
    <xdr:pic>
      <xdr:nvPicPr>
        <xdr:cNvPr id="590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2025</xdr:row>
      <xdr:rowOff>0</xdr:rowOff>
    </xdr:from>
    <xdr:to>
      <xdr:col>34</xdr:col>
      <xdr:colOff>152400</xdr:colOff>
      <xdr:row>2025</xdr:row>
      <xdr:rowOff>133350</xdr:rowOff>
    </xdr:to>
    <xdr:pic>
      <xdr:nvPicPr>
        <xdr:cNvPr id="59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2025</xdr:row>
      <xdr:rowOff>0</xdr:rowOff>
    </xdr:from>
    <xdr:to>
      <xdr:col>35</xdr:col>
      <xdr:colOff>152400</xdr:colOff>
      <xdr:row>2025</xdr:row>
      <xdr:rowOff>133350</xdr:rowOff>
    </xdr:to>
    <xdr:pic>
      <xdr:nvPicPr>
        <xdr:cNvPr id="59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2026</xdr:row>
      <xdr:rowOff>0</xdr:rowOff>
    </xdr:from>
    <xdr:to>
      <xdr:col>32</xdr:col>
      <xdr:colOff>152400</xdr:colOff>
      <xdr:row>2026</xdr:row>
      <xdr:rowOff>133350</xdr:rowOff>
    </xdr:to>
    <xdr:pic>
      <xdr:nvPicPr>
        <xdr:cNvPr id="590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2026</xdr:row>
      <xdr:rowOff>0</xdr:rowOff>
    </xdr:from>
    <xdr:to>
      <xdr:col>34</xdr:col>
      <xdr:colOff>152400</xdr:colOff>
      <xdr:row>2026</xdr:row>
      <xdr:rowOff>133350</xdr:rowOff>
    </xdr:to>
    <xdr:pic>
      <xdr:nvPicPr>
        <xdr:cNvPr id="590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2026</xdr:row>
      <xdr:rowOff>0</xdr:rowOff>
    </xdr:from>
    <xdr:to>
      <xdr:col>35</xdr:col>
      <xdr:colOff>152400</xdr:colOff>
      <xdr:row>2026</xdr:row>
      <xdr:rowOff>133350</xdr:rowOff>
    </xdr:to>
    <xdr:pic>
      <xdr:nvPicPr>
        <xdr:cNvPr id="590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2027</xdr:row>
      <xdr:rowOff>0</xdr:rowOff>
    </xdr:from>
    <xdr:to>
      <xdr:col>32</xdr:col>
      <xdr:colOff>152400</xdr:colOff>
      <xdr:row>2027</xdr:row>
      <xdr:rowOff>133350</xdr:rowOff>
    </xdr:to>
    <xdr:pic>
      <xdr:nvPicPr>
        <xdr:cNvPr id="590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2027</xdr:row>
      <xdr:rowOff>0</xdr:rowOff>
    </xdr:from>
    <xdr:to>
      <xdr:col>34</xdr:col>
      <xdr:colOff>152400</xdr:colOff>
      <xdr:row>2027</xdr:row>
      <xdr:rowOff>133350</xdr:rowOff>
    </xdr:to>
    <xdr:pic>
      <xdr:nvPicPr>
        <xdr:cNvPr id="59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2027</xdr:row>
      <xdr:rowOff>0</xdr:rowOff>
    </xdr:from>
    <xdr:to>
      <xdr:col>35</xdr:col>
      <xdr:colOff>152400</xdr:colOff>
      <xdr:row>2027</xdr:row>
      <xdr:rowOff>133350</xdr:rowOff>
    </xdr:to>
    <xdr:pic>
      <xdr:nvPicPr>
        <xdr:cNvPr id="59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2028</xdr:row>
      <xdr:rowOff>0</xdr:rowOff>
    </xdr:from>
    <xdr:to>
      <xdr:col>32</xdr:col>
      <xdr:colOff>152400</xdr:colOff>
      <xdr:row>2028</xdr:row>
      <xdr:rowOff>133350</xdr:rowOff>
    </xdr:to>
    <xdr:pic>
      <xdr:nvPicPr>
        <xdr:cNvPr id="591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2028</xdr:row>
      <xdr:rowOff>0</xdr:rowOff>
    </xdr:from>
    <xdr:to>
      <xdr:col>34</xdr:col>
      <xdr:colOff>152400</xdr:colOff>
      <xdr:row>2028</xdr:row>
      <xdr:rowOff>133350</xdr:rowOff>
    </xdr:to>
    <xdr:pic>
      <xdr:nvPicPr>
        <xdr:cNvPr id="59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2028</xdr:row>
      <xdr:rowOff>0</xdr:rowOff>
    </xdr:from>
    <xdr:to>
      <xdr:col>35</xdr:col>
      <xdr:colOff>152400</xdr:colOff>
      <xdr:row>2028</xdr:row>
      <xdr:rowOff>133350</xdr:rowOff>
    </xdr:to>
    <xdr:pic>
      <xdr:nvPicPr>
        <xdr:cNvPr id="59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2029</xdr:row>
      <xdr:rowOff>0</xdr:rowOff>
    </xdr:from>
    <xdr:to>
      <xdr:col>32</xdr:col>
      <xdr:colOff>152400</xdr:colOff>
      <xdr:row>2029</xdr:row>
      <xdr:rowOff>133350</xdr:rowOff>
    </xdr:to>
    <xdr:pic>
      <xdr:nvPicPr>
        <xdr:cNvPr id="591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2029</xdr:row>
      <xdr:rowOff>0</xdr:rowOff>
    </xdr:from>
    <xdr:to>
      <xdr:col>34</xdr:col>
      <xdr:colOff>152400</xdr:colOff>
      <xdr:row>2029</xdr:row>
      <xdr:rowOff>133350</xdr:rowOff>
    </xdr:to>
    <xdr:pic>
      <xdr:nvPicPr>
        <xdr:cNvPr id="59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2029</xdr:row>
      <xdr:rowOff>0</xdr:rowOff>
    </xdr:from>
    <xdr:to>
      <xdr:col>35</xdr:col>
      <xdr:colOff>152400</xdr:colOff>
      <xdr:row>2029</xdr:row>
      <xdr:rowOff>133350</xdr:rowOff>
    </xdr:to>
    <xdr:pic>
      <xdr:nvPicPr>
        <xdr:cNvPr id="59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2030</xdr:row>
      <xdr:rowOff>0</xdr:rowOff>
    </xdr:from>
    <xdr:to>
      <xdr:col>32</xdr:col>
      <xdr:colOff>152400</xdr:colOff>
      <xdr:row>2030</xdr:row>
      <xdr:rowOff>133350</xdr:rowOff>
    </xdr:to>
    <xdr:pic>
      <xdr:nvPicPr>
        <xdr:cNvPr id="591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2030</xdr:row>
      <xdr:rowOff>0</xdr:rowOff>
    </xdr:from>
    <xdr:to>
      <xdr:col>34</xdr:col>
      <xdr:colOff>152400</xdr:colOff>
      <xdr:row>2030</xdr:row>
      <xdr:rowOff>133350</xdr:rowOff>
    </xdr:to>
    <xdr:pic>
      <xdr:nvPicPr>
        <xdr:cNvPr id="59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2030</xdr:row>
      <xdr:rowOff>0</xdr:rowOff>
    </xdr:from>
    <xdr:to>
      <xdr:col>35</xdr:col>
      <xdr:colOff>152400</xdr:colOff>
      <xdr:row>2030</xdr:row>
      <xdr:rowOff>133350</xdr:rowOff>
    </xdr:to>
    <xdr:pic>
      <xdr:nvPicPr>
        <xdr:cNvPr id="59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2031</xdr:row>
      <xdr:rowOff>0</xdr:rowOff>
    </xdr:from>
    <xdr:to>
      <xdr:col>32</xdr:col>
      <xdr:colOff>152400</xdr:colOff>
      <xdr:row>2031</xdr:row>
      <xdr:rowOff>133350</xdr:rowOff>
    </xdr:to>
    <xdr:pic>
      <xdr:nvPicPr>
        <xdr:cNvPr id="592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2031</xdr:row>
      <xdr:rowOff>0</xdr:rowOff>
    </xdr:from>
    <xdr:to>
      <xdr:col>34</xdr:col>
      <xdr:colOff>152400</xdr:colOff>
      <xdr:row>2031</xdr:row>
      <xdr:rowOff>133350</xdr:rowOff>
    </xdr:to>
    <xdr:pic>
      <xdr:nvPicPr>
        <xdr:cNvPr id="592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2031</xdr:row>
      <xdr:rowOff>0</xdr:rowOff>
    </xdr:from>
    <xdr:to>
      <xdr:col>35</xdr:col>
      <xdr:colOff>152400</xdr:colOff>
      <xdr:row>2031</xdr:row>
      <xdr:rowOff>133350</xdr:rowOff>
    </xdr:to>
    <xdr:pic>
      <xdr:nvPicPr>
        <xdr:cNvPr id="592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2032</xdr:row>
      <xdr:rowOff>0</xdr:rowOff>
    </xdr:from>
    <xdr:to>
      <xdr:col>34</xdr:col>
      <xdr:colOff>152400</xdr:colOff>
      <xdr:row>2032</xdr:row>
      <xdr:rowOff>133350</xdr:rowOff>
    </xdr:to>
    <xdr:pic>
      <xdr:nvPicPr>
        <xdr:cNvPr id="59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2032</xdr:row>
      <xdr:rowOff>0</xdr:rowOff>
    </xdr:from>
    <xdr:to>
      <xdr:col>35</xdr:col>
      <xdr:colOff>152400</xdr:colOff>
      <xdr:row>2032</xdr:row>
      <xdr:rowOff>133350</xdr:rowOff>
    </xdr:to>
    <xdr:pic>
      <xdr:nvPicPr>
        <xdr:cNvPr id="59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2033</xdr:row>
      <xdr:rowOff>0</xdr:rowOff>
    </xdr:from>
    <xdr:to>
      <xdr:col>32</xdr:col>
      <xdr:colOff>152400</xdr:colOff>
      <xdr:row>2033</xdr:row>
      <xdr:rowOff>133350</xdr:rowOff>
    </xdr:to>
    <xdr:pic>
      <xdr:nvPicPr>
        <xdr:cNvPr id="592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2033</xdr:row>
      <xdr:rowOff>0</xdr:rowOff>
    </xdr:from>
    <xdr:to>
      <xdr:col>34</xdr:col>
      <xdr:colOff>152400</xdr:colOff>
      <xdr:row>2033</xdr:row>
      <xdr:rowOff>133350</xdr:rowOff>
    </xdr:to>
    <xdr:pic>
      <xdr:nvPicPr>
        <xdr:cNvPr id="59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2033</xdr:row>
      <xdr:rowOff>0</xdr:rowOff>
    </xdr:from>
    <xdr:to>
      <xdr:col>35</xdr:col>
      <xdr:colOff>152400</xdr:colOff>
      <xdr:row>2033</xdr:row>
      <xdr:rowOff>133350</xdr:rowOff>
    </xdr:to>
    <xdr:pic>
      <xdr:nvPicPr>
        <xdr:cNvPr id="59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2034</xdr:row>
      <xdr:rowOff>0</xdr:rowOff>
    </xdr:from>
    <xdr:to>
      <xdr:col>32</xdr:col>
      <xdr:colOff>152400</xdr:colOff>
      <xdr:row>2034</xdr:row>
      <xdr:rowOff>133350</xdr:rowOff>
    </xdr:to>
    <xdr:pic>
      <xdr:nvPicPr>
        <xdr:cNvPr id="592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2034</xdr:row>
      <xdr:rowOff>0</xdr:rowOff>
    </xdr:from>
    <xdr:to>
      <xdr:col>34</xdr:col>
      <xdr:colOff>152400</xdr:colOff>
      <xdr:row>2034</xdr:row>
      <xdr:rowOff>133350</xdr:rowOff>
    </xdr:to>
    <xdr:pic>
      <xdr:nvPicPr>
        <xdr:cNvPr id="59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2034</xdr:row>
      <xdr:rowOff>0</xdr:rowOff>
    </xdr:from>
    <xdr:to>
      <xdr:col>35</xdr:col>
      <xdr:colOff>152400</xdr:colOff>
      <xdr:row>2034</xdr:row>
      <xdr:rowOff>133350</xdr:rowOff>
    </xdr:to>
    <xdr:pic>
      <xdr:nvPicPr>
        <xdr:cNvPr id="593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2035</xdr:row>
      <xdr:rowOff>0</xdr:rowOff>
    </xdr:from>
    <xdr:to>
      <xdr:col>32</xdr:col>
      <xdr:colOff>152400</xdr:colOff>
      <xdr:row>2035</xdr:row>
      <xdr:rowOff>133350</xdr:rowOff>
    </xdr:to>
    <xdr:pic>
      <xdr:nvPicPr>
        <xdr:cNvPr id="593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2035</xdr:row>
      <xdr:rowOff>0</xdr:rowOff>
    </xdr:from>
    <xdr:to>
      <xdr:col>34</xdr:col>
      <xdr:colOff>152400</xdr:colOff>
      <xdr:row>2035</xdr:row>
      <xdr:rowOff>133350</xdr:rowOff>
    </xdr:to>
    <xdr:pic>
      <xdr:nvPicPr>
        <xdr:cNvPr id="59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2035</xdr:row>
      <xdr:rowOff>0</xdr:rowOff>
    </xdr:from>
    <xdr:to>
      <xdr:col>35</xdr:col>
      <xdr:colOff>152400</xdr:colOff>
      <xdr:row>2035</xdr:row>
      <xdr:rowOff>133350</xdr:rowOff>
    </xdr:to>
    <xdr:pic>
      <xdr:nvPicPr>
        <xdr:cNvPr id="59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2036</xdr:row>
      <xdr:rowOff>0</xdr:rowOff>
    </xdr:from>
    <xdr:to>
      <xdr:col>32</xdr:col>
      <xdr:colOff>152400</xdr:colOff>
      <xdr:row>2036</xdr:row>
      <xdr:rowOff>133350</xdr:rowOff>
    </xdr:to>
    <xdr:pic>
      <xdr:nvPicPr>
        <xdr:cNvPr id="593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2036</xdr:row>
      <xdr:rowOff>0</xdr:rowOff>
    </xdr:from>
    <xdr:to>
      <xdr:col>34</xdr:col>
      <xdr:colOff>152400</xdr:colOff>
      <xdr:row>2036</xdr:row>
      <xdr:rowOff>133350</xdr:rowOff>
    </xdr:to>
    <xdr:pic>
      <xdr:nvPicPr>
        <xdr:cNvPr id="593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2036</xdr:row>
      <xdr:rowOff>0</xdr:rowOff>
    </xdr:from>
    <xdr:to>
      <xdr:col>35</xdr:col>
      <xdr:colOff>152400</xdr:colOff>
      <xdr:row>2036</xdr:row>
      <xdr:rowOff>133350</xdr:rowOff>
    </xdr:to>
    <xdr:pic>
      <xdr:nvPicPr>
        <xdr:cNvPr id="593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2037</xdr:row>
      <xdr:rowOff>0</xdr:rowOff>
    </xdr:from>
    <xdr:to>
      <xdr:col>32</xdr:col>
      <xdr:colOff>152400</xdr:colOff>
      <xdr:row>2037</xdr:row>
      <xdr:rowOff>133350</xdr:rowOff>
    </xdr:to>
    <xdr:pic>
      <xdr:nvPicPr>
        <xdr:cNvPr id="593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2037</xdr:row>
      <xdr:rowOff>0</xdr:rowOff>
    </xdr:from>
    <xdr:to>
      <xdr:col>34</xdr:col>
      <xdr:colOff>152400</xdr:colOff>
      <xdr:row>2037</xdr:row>
      <xdr:rowOff>133350</xdr:rowOff>
    </xdr:to>
    <xdr:pic>
      <xdr:nvPicPr>
        <xdr:cNvPr id="59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2037</xdr:row>
      <xdr:rowOff>0</xdr:rowOff>
    </xdr:from>
    <xdr:to>
      <xdr:col>35</xdr:col>
      <xdr:colOff>152400</xdr:colOff>
      <xdr:row>2037</xdr:row>
      <xdr:rowOff>133350</xdr:rowOff>
    </xdr:to>
    <xdr:pic>
      <xdr:nvPicPr>
        <xdr:cNvPr id="59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2038</xdr:row>
      <xdr:rowOff>0</xdr:rowOff>
    </xdr:from>
    <xdr:to>
      <xdr:col>32</xdr:col>
      <xdr:colOff>152400</xdr:colOff>
      <xdr:row>2038</xdr:row>
      <xdr:rowOff>133350</xdr:rowOff>
    </xdr:to>
    <xdr:pic>
      <xdr:nvPicPr>
        <xdr:cNvPr id="594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2038</xdr:row>
      <xdr:rowOff>0</xdr:rowOff>
    </xdr:from>
    <xdr:to>
      <xdr:col>34</xdr:col>
      <xdr:colOff>152400</xdr:colOff>
      <xdr:row>2038</xdr:row>
      <xdr:rowOff>133350</xdr:rowOff>
    </xdr:to>
    <xdr:pic>
      <xdr:nvPicPr>
        <xdr:cNvPr id="59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2038</xdr:row>
      <xdr:rowOff>0</xdr:rowOff>
    </xdr:from>
    <xdr:to>
      <xdr:col>35</xdr:col>
      <xdr:colOff>152400</xdr:colOff>
      <xdr:row>2038</xdr:row>
      <xdr:rowOff>133350</xdr:rowOff>
    </xdr:to>
    <xdr:pic>
      <xdr:nvPicPr>
        <xdr:cNvPr id="59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2039</xdr:row>
      <xdr:rowOff>0</xdr:rowOff>
    </xdr:from>
    <xdr:to>
      <xdr:col>32</xdr:col>
      <xdr:colOff>152400</xdr:colOff>
      <xdr:row>2039</xdr:row>
      <xdr:rowOff>133350</xdr:rowOff>
    </xdr:to>
    <xdr:pic>
      <xdr:nvPicPr>
        <xdr:cNvPr id="594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2039</xdr:row>
      <xdr:rowOff>0</xdr:rowOff>
    </xdr:from>
    <xdr:to>
      <xdr:col>34</xdr:col>
      <xdr:colOff>152400</xdr:colOff>
      <xdr:row>2039</xdr:row>
      <xdr:rowOff>133350</xdr:rowOff>
    </xdr:to>
    <xdr:pic>
      <xdr:nvPicPr>
        <xdr:cNvPr id="59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2039</xdr:row>
      <xdr:rowOff>0</xdr:rowOff>
    </xdr:from>
    <xdr:to>
      <xdr:col>35</xdr:col>
      <xdr:colOff>152400</xdr:colOff>
      <xdr:row>2039</xdr:row>
      <xdr:rowOff>133350</xdr:rowOff>
    </xdr:to>
    <xdr:pic>
      <xdr:nvPicPr>
        <xdr:cNvPr id="59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2040</xdr:row>
      <xdr:rowOff>0</xdr:rowOff>
    </xdr:from>
    <xdr:to>
      <xdr:col>32</xdr:col>
      <xdr:colOff>152400</xdr:colOff>
      <xdr:row>2040</xdr:row>
      <xdr:rowOff>133350</xdr:rowOff>
    </xdr:to>
    <xdr:pic>
      <xdr:nvPicPr>
        <xdr:cNvPr id="594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2040</xdr:row>
      <xdr:rowOff>0</xdr:rowOff>
    </xdr:from>
    <xdr:to>
      <xdr:col>34</xdr:col>
      <xdr:colOff>152400</xdr:colOff>
      <xdr:row>2040</xdr:row>
      <xdr:rowOff>133350</xdr:rowOff>
    </xdr:to>
    <xdr:pic>
      <xdr:nvPicPr>
        <xdr:cNvPr id="59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2040</xdr:row>
      <xdr:rowOff>0</xdr:rowOff>
    </xdr:from>
    <xdr:to>
      <xdr:col>35</xdr:col>
      <xdr:colOff>152400</xdr:colOff>
      <xdr:row>2040</xdr:row>
      <xdr:rowOff>133350</xdr:rowOff>
    </xdr:to>
    <xdr:pic>
      <xdr:nvPicPr>
        <xdr:cNvPr id="59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2041</xdr:row>
      <xdr:rowOff>0</xdr:rowOff>
    </xdr:from>
    <xdr:to>
      <xdr:col>32</xdr:col>
      <xdr:colOff>152400</xdr:colOff>
      <xdr:row>2041</xdr:row>
      <xdr:rowOff>133350</xdr:rowOff>
    </xdr:to>
    <xdr:pic>
      <xdr:nvPicPr>
        <xdr:cNvPr id="594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2041</xdr:row>
      <xdr:rowOff>0</xdr:rowOff>
    </xdr:from>
    <xdr:to>
      <xdr:col>34</xdr:col>
      <xdr:colOff>152400</xdr:colOff>
      <xdr:row>2041</xdr:row>
      <xdr:rowOff>133350</xdr:rowOff>
    </xdr:to>
    <xdr:pic>
      <xdr:nvPicPr>
        <xdr:cNvPr id="59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2041</xdr:row>
      <xdr:rowOff>0</xdr:rowOff>
    </xdr:from>
    <xdr:to>
      <xdr:col>35</xdr:col>
      <xdr:colOff>152400</xdr:colOff>
      <xdr:row>2041</xdr:row>
      <xdr:rowOff>133350</xdr:rowOff>
    </xdr:to>
    <xdr:pic>
      <xdr:nvPicPr>
        <xdr:cNvPr id="595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2042</xdr:row>
      <xdr:rowOff>0</xdr:rowOff>
    </xdr:from>
    <xdr:to>
      <xdr:col>32</xdr:col>
      <xdr:colOff>152400</xdr:colOff>
      <xdr:row>2042</xdr:row>
      <xdr:rowOff>133350</xdr:rowOff>
    </xdr:to>
    <xdr:pic>
      <xdr:nvPicPr>
        <xdr:cNvPr id="595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2042</xdr:row>
      <xdr:rowOff>0</xdr:rowOff>
    </xdr:from>
    <xdr:to>
      <xdr:col>34</xdr:col>
      <xdr:colOff>152400</xdr:colOff>
      <xdr:row>2042</xdr:row>
      <xdr:rowOff>133350</xdr:rowOff>
    </xdr:to>
    <xdr:pic>
      <xdr:nvPicPr>
        <xdr:cNvPr id="59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2042</xdr:row>
      <xdr:rowOff>0</xdr:rowOff>
    </xdr:from>
    <xdr:to>
      <xdr:col>35</xdr:col>
      <xdr:colOff>152400</xdr:colOff>
      <xdr:row>2042</xdr:row>
      <xdr:rowOff>133350</xdr:rowOff>
    </xdr:to>
    <xdr:pic>
      <xdr:nvPicPr>
        <xdr:cNvPr id="59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2043</xdr:row>
      <xdr:rowOff>0</xdr:rowOff>
    </xdr:from>
    <xdr:to>
      <xdr:col>32</xdr:col>
      <xdr:colOff>152400</xdr:colOff>
      <xdr:row>2043</xdr:row>
      <xdr:rowOff>133350</xdr:rowOff>
    </xdr:to>
    <xdr:pic>
      <xdr:nvPicPr>
        <xdr:cNvPr id="595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2043</xdr:row>
      <xdr:rowOff>0</xdr:rowOff>
    </xdr:from>
    <xdr:to>
      <xdr:col>34</xdr:col>
      <xdr:colOff>152400</xdr:colOff>
      <xdr:row>2043</xdr:row>
      <xdr:rowOff>133350</xdr:rowOff>
    </xdr:to>
    <xdr:pic>
      <xdr:nvPicPr>
        <xdr:cNvPr id="59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2043</xdr:row>
      <xdr:rowOff>0</xdr:rowOff>
    </xdr:from>
    <xdr:to>
      <xdr:col>35</xdr:col>
      <xdr:colOff>152400</xdr:colOff>
      <xdr:row>2043</xdr:row>
      <xdr:rowOff>133350</xdr:rowOff>
    </xdr:to>
    <xdr:pic>
      <xdr:nvPicPr>
        <xdr:cNvPr id="59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2044</xdr:row>
      <xdr:rowOff>0</xdr:rowOff>
    </xdr:from>
    <xdr:to>
      <xdr:col>32</xdr:col>
      <xdr:colOff>152400</xdr:colOff>
      <xdr:row>2044</xdr:row>
      <xdr:rowOff>133350</xdr:rowOff>
    </xdr:to>
    <xdr:pic>
      <xdr:nvPicPr>
        <xdr:cNvPr id="595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2044</xdr:row>
      <xdr:rowOff>0</xdr:rowOff>
    </xdr:from>
    <xdr:to>
      <xdr:col>34</xdr:col>
      <xdr:colOff>152400</xdr:colOff>
      <xdr:row>2044</xdr:row>
      <xdr:rowOff>133350</xdr:rowOff>
    </xdr:to>
    <xdr:pic>
      <xdr:nvPicPr>
        <xdr:cNvPr id="59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2044</xdr:row>
      <xdr:rowOff>0</xdr:rowOff>
    </xdr:from>
    <xdr:to>
      <xdr:col>35</xdr:col>
      <xdr:colOff>152400</xdr:colOff>
      <xdr:row>2044</xdr:row>
      <xdr:rowOff>133350</xdr:rowOff>
    </xdr:to>
    <xdr:pic>
      <xdr:nvPicPr>
        <xdr:cNvPr id="59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2045</xdr:row>
      <xdr:rowOff>0</xdr:rowOff>
    </xdr:from>
    <xdr:to>
      <xdr:col>32</xdr:col>
      <xdr:colOff>152400</xdr:colOff>
      <xdr:row>2045</xdr:row>
      <xdr:rowOff>133350</xdr:rowOff>
    </xdr:to>
    <xdr:pic>
      <xdr:nvPicPr>
        <xdr:cNvPr id="596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2045</xdr:row>
      <xdr:rowOff>0</xdr:rowOff>
    </xdr:from>
    <xdr:to>
      <xdr:col>34</xdr:col>
      <xdr:colOff>152400</xdr:colOff>
      <xdr:row>2045</xdr:row>
      <xdr:rowOff>133350</xdr:rowOff>
    </xdr:to>
    <xdr:pic>
      <xdr:nvPicPr>
        <xdr:cNvPr id="59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2045</xdr:row>
      <xdr:rowOff>0</xdr:rowOff>
    </xdr:from>
    <xdr:to>
      <xdr:col>35</xdr:col>
      <xdr:colOff>152400</xdr:colOff>
      <xdr:row>2045</xdr:row>
      <xdr:rowOff>133350</xdr:rowOff>
    </xdr:to>
    <xdr:pic>
      <xdr:nvPicPr>
        <xdr:cNvPr id="59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2046</xdr:row>
      <xdr:rowOff>0</xdr:rowOff>
    </xdr:from>
    <xdr:to>
      <xdr:col>32</xdr:col>
      <xdr:colOff>152400</xdr:colOff>
      <xdr:row>2046</xdr:row>
      <xdr:rowOff>133350</xdr:rowOff>
    </xdr:to>
    <xdr:pic>
      <xdr:nvPicPr>
        <xdr:cNvPr id="596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2046</xdr:row>
      <xdr:rowOff>0</xdr:rowOff>
    </xdr:from>
    <xdr:to>
      <xdr:col>34</xdr:col>
      <xdr:colOff>152400</xdr:colOff>
      <xdr:row>2046</xdr:row>
      <xdr:rowOff>133350</xdr:rowOff>
    </xdr:to>
    <xdr:pic>
      <xdr:nvPicPr>
        <xdr:cNvPr id="59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2046</xdr:row>
      <xdr:rowOff>0</xdr:rowOff>
    </xdr:from>
    <xdr:to>
      <xdr:col>35</xdr:col>
      <xdr:colOff>152400</xdr:colOff>
      <xdr:row>2046</xdr:row>
      <xdr:rowOff>133350</xdr:rowOff>
    </xdr:to>
    <xdr:pic>
      <xdr:nvPicPr>
        <xdr:cNvPr id="59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2047</xdr:row>
      <xdr:rowOff>0</xdr:rowOff>
    </xdr:from>
    <xdr:to>
      <xdr:col>32</xdr:col>
      <xdr:colOff>152400</xdr:colOff>
      <xdr:row>2047</xdr:row>
      <xdr:rowOff>133350</xdr:rowOff>
    </xdr:to>
    <xdr:pic>
      <xdr:nvPicPr>
        <xdr:cNvPr id="596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2047</xdr:row>
      <xdr:rowOff>0</xdr:rowOff>
    </xdr:from>
    <xdr:to>
      <xdr:col>34</xdr:col>
      <xdr:colOff>152400</xdr:colOff>
      <xdr:row>2047</xdr:row>
      <xdr:rowOff>133350</xdr:rowOff>
    </xdr:to>
    <xdr:pic>
      <xdr:nvPicPr>
        <xdr:cNvPr id="59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2047</xdr:row>
      <xdr:rowOff>0</xdr:rowOff>
    </xdr:from>
    <xdr:to>
      <xdr:col>35</xdr:col>
      <xdr:colOff>152400</xdr:colOff>
      <xdr:row>2047</xdr:row>
      <xdr:rowOff>133350</xdr:rowOff>
    </xdr:to>
    <xdr:pic>
      <xdr:nvPicPr>
        <xdr:cNvPr id="59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2048</xdr:row>
      <xdr:rowOff>0</xdr:rowOff>
    </xdr:from>
    <xdr:to>
      <xdr:col>32</xdr:col>
      <xdr:colOff>152400</xdr:colOff>
      <xdr:row>2048</xdr:row>
      <xdr:rowOff>133350</xdr:rowOff>
    </xdr:to>
    <xdr:pic>
      <xdr:nvPicPr>
        <xdr:cNvPr id="597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2048</xdr:row>
      <xdr:rowOff>0</xdr:rowOff>
    </xdr:from>
    <xdr:to>
      <xdr:col>34</xdr:col>
      <xdr:colOff>152400</xdr:colOff>
      <xdr:row>2048</xdr:row>
      <xdr:rowOff>133350</xdr:rowOff>
    </xdr:to>
    <xdr:pic>
      <xdr:nvPicPr>
        <xdr:cNvPr id="59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2048</xdr:row>
      <xdr:rowOff>0</xdr:rowOff>
    </xdr:from>
    <xdr:to>
      <xdr:col>35</xdr:col>
      <xdr:colOff>152400</xdr:colOff>
      <xdr:row>2048</xdr:row>
      <xdr:rowOff>133350</xdr:rowOff>
    </xdr:to>
    <xdr:pic>
      <xdr:nvPicPr>
        <xdr:cNvPr id="59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2049</xdr:row>
      <xdr:rowOff>0</xdr:rowOff>
    </xdr:from>
    <xdr:to>
      <xdr:col>32</xdr:col>
      <xdr:colOff>152400</xdr:colOff>
      <xdr:row>2049</xdr:row>
      <xdr:rowOff>133350</xdr:rowOff>
    </xdr:to>
    <xdr:pic>
      <xdr:nvPicPr>
        <xdr:cNvPr id="597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2049</xdr:row>
      <xdr:rowOff>0</xdr:rowOff>
    </xdr:from>
    <xdr:to>
      <xdr:col>34</xdr:col>
      <xdr:colOff>152400</xdr:colOff>
      <xdr:row>2049</xdr:row>
      <xdr:rowOff>133350</xdr:rowOff>
    </xdr:to>
    <xdr:pic>
      <xdr:nvPicPr>
        <xdr:cNvPr id="59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2049</xdr:row>
      <xdr:rowOff>0</xdr:rowOff>
    </xdr:from>
    <xdr:to>
      <xdr:col>35</xdr:col>
      <xdr:colOff>152400</xdr:colOff>
      <xdr:row>2049</xdr:row>
      <xdr:rowOff>133350</xdr:rowOff>
    </xdr:to>
    <xdr:pic>
      <xdr:nvPicPr>
        <xdr:cNvPr id="59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2050</xdr:row>
      <xdr:rowOff>0</xdr:rowOff>
    </xdr:from>
    <xdr:to>
      <xdr:col>32</xdr:col>
      <xdr:colOff>152400</xdr:colOff>
      <xdr:row>2050</xdr:row>
      <xdr:rowOff>133350</xdr:rowOff>
    </xdr:to>
    <xdr:pic>
      <xdr:nvPicPr>
        <xdr:cNvPr id="597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2050</xdr:row>
      <xdr:rowOff>0</xdr:rowOff>
    </xdr:from>
    <xdr:to>
      <xdr:col>34</xdr:col>
      <xdr:colOff>152400</xdr:colOff>
      <xdr:row>2050</xdr:row>
      <xdr:rowOff>133350</xdr:rowOff>
    </xdr:to>
    <xdr:pic>
      <xdr:nvPicPr>
        <xdr:cNvPr id="59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2050</xdr:row>
      <xdr:rowOff>0</xdr:rowOff>
    </xdr:from>
    <xdr:to>
      <xdr:col>35</xdr:col>
      <xdr:colOff>152400</xdr:colOff>
      <xdr:row>2050</xdr:row>
      <xdr:rowOff>133350</xdr:rowOff>
    </xdr:to>
    <xdr:pic>
      <xdr:nvPicPr>
        <xdr:cNvPr id="59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2051</xdr:row>
      <xdr:rowOff>0</xdr:rowOff>
    </xdr:from>
    <xdr:to>
      <xdr:col>32</xdr:col>
      <xdr:colOff>152400</xdr:colOff>
      <xdr:row>2051</xdr:row>
      <xdr:rowOff>133350</xdr:rowOff>
    </xdr:to>
    <xdr:pic>
      <xdr:nvPicPr>
        <xdr:cNvPr id="597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2051</xdr:row>
      <xdr:rowOff>0</xdr:rowOff>
    </xdr:from>
    <xdr:to>
      <xdr:col>34</xdr:col>
      <xdr:colOff>152400</xdr:colOff>
      <xdr:row>2051</xdr:row>
      <xdr:rowOff>133350</xdr:rowOff>
    </xdr:to>
    <xdr:pic>
      <xdr:nvPicPr>
        <xdr:cNvPr id="59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2051</xdr:row>
      <xdr:rowOff>0</xdr:rowOff>
    </xdr:from>
    <xdr:to>
      <xdr:col>35</xdr:col>
      <xdr:colOff>152400</xdr:colOff>
      <xdr:row>2051</xdr:row>
      <xdr:rowOff>133350</xdr:rowOff>
    </xdr:to>
    <xdr:pic>
      <xdr:nvPicPr>
        <xdr:cNvPr id="59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2052</xdr:row>
      <xdr:rowOff>0</xdr:rowOff>
    </xdr:from>
    <xdr:to>
      <xdr:col>34</xdr:col>
      <xdr:colOff>152400</xdr:colOff>
      <xdr:row>2052</xdr:row>
      <xdr:rowOff>133350</xdr:rowOff>
    </xdr:to>
    <xdr:pic>
      <xdr:nvPicPr>
        <xdr:cNvPr id="59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2052</xdr:row>
      <xdr:rowOff>0</xdr:rowOff>
    </xdr:from>
    <xdr:to>
      <xdr:col>35</xdr:col>
      <xdr:colOff>152400</xdr:colOff>
      <xdr:row>2052</xdr:row>
      <xdr:rowOff>133350</xdr:rowOff>
    </xdr:to>
    <xdr:pic>
      <xdr:nvPicPr>
        <xdr:cNvPr id="59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2052</xdr:row>
      <xdr:rowOff>0</xdr:rowOff>
    </xdr:from>
    <xdr:to>
      <xdr:col>46</xdr:col>
      <xdr:colOff>152400</xdr:colOff>
      <xdr:row>2052</xdr:row>
      <xdr:rowOff>133350</xdr:rowOff>
    </xdr:to>
    <xdr:pic>
      <xdr:nvPicPr>
        <xdr:cNvPr id="598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2053</xdr:row>
      <xdr:rowOff>0</xdr:rowOff>
    </xdr:from>
    <xdr:to>
      <xdr:col>34</xdr:col>
      <xdr:colOff>152400</xdr:colOff>
      <xdr:row>2053</xdr:row>
      <xdr:rowOff>133350</xdr:rowOff>
    </xdr:to>
    <xdr:pic>
      <xdr:nvPicPr>
        <xdr:cNvPr id="59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2053</xdr:row>
      <xdr:rowOff>0</xdr:rowOff>
    </xdr:from>
    <xdr:to>
      <xdr:col>35</xdr:col>
      <xdr:colOff>152400</xdr:colOff>
      <xdr:row>2053</xdr:row>
      <xdr:rowOff>133350</xdr:rowOff>
    </xdr:to>
    <xdr:pic>
      <xdr:nvPicPr>
        <xdr:cNvPr id="598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2053</xdr:row>
      <xdr:rowOff>0</xdr:rowOff>
    </xdr:from>
    <xdr:to>
      <xdr:col>46</xdr:col>
      <xdr:colOff>152400</xdr:colOff>
      <xdr:row>2053</xdr:row>
      <xdr:rowOff>133350</xdr:rowOff>
    </xdr:to>
    <xdr:pic>
      <xdr:nvPicPr>
        <xdr:cNvPr id="598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2054</xdr:row>
      <xdr:rowOff>0</xdr:rowOff>
    </xdr:from>
    <xdr:to>
      <xdr:col>34</xdr:col>
      <xdr:colOff>152400</xdr:colOff>
      <xdr:row>2054</xdr:row>
      <xdr:rowOff>133350</xdr:rowOff>
    </xdr:to>
    <xdr:pic>
      <xdr:nvPicPr>
        <xdr:cNvPr id="598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2054</xdr:row>
      <xdr:rowOff>0</xdr:rowOff>
    </xdr:from>
    <xdr:to>
      <xdr:col>35</xdr:col>
      <xdr:colOff>152400</xdr:colOff>
      <xdr:row>2054</xdr:row>
      <xdr:rowOff>133350</xdr:rowOff>
    </xdr:to>
    <xdr:pic>
      <xdr:nvPicPr>
        <xdr:cNvPr id="598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2054</xdr:row>
      <xdr:rowOff>0</xdr:rowOff>
    </xdr:from>
    <xdr:to>
      <xdr:col>46</xdr:col>
      <xdr:colOff>152400</xdr:colOff>
      <xdr:row>2054</xdr:row>
      <xdr:rowOff>133350</xdr:rowOff>
    </xdr:to>
    <xdr:pic>
      <xdr:nvPicPr>
        <xdr:cNvPr id="599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2055</xdr:row>
      <xdr:rowOff>0</xdr:rowOff>
    </xdr:from>
    <xdr:to>
      <xdr:col>34</xdr:col>
      <xdr:colOff>152400</xdr:colOff>
      <xdr:row>2055</xdr:row>
      <xdr:rowOff>133350</xdr:rowOff>
    </xdr:to>
    <xdr:pic>
      <xdr:nvPicPr>
        <xdr:cNvPr id="59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2055</xdr:row>
      <xdr:rowOff>0</xdr:rowOff>
    </xdr:from>
    <xdr:to>
      <xdr:col>35</xdr:col>
      <xdr:colOff>152400</xdr:colOff>
      <xdr:row>2055</xdr:row>
      <xdr:rowOff>133350</xdr:rowOff>
    </xdr:to>
    <xdr:pic>
      <xdr:nvPicPr>
        <xdr:cNvPr id="59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2055</xdr:row>
      <xdr:rowOff>0</xdr:rowOff>
    </xdr:from>
    <xdr:to>
      <xdr:col>46</xdr:col>
      <xdr:colOff>152400</xdr:colOff>
      <xdr:row>2055</xdr:row>
      <xdr:rowOff>133350</xdr:rowOff>
    </xdr:to>
    <xdr:pic>
      <xdr:nvPicPr>
        <xdr:cNvPr id="599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2056</xdr:row>
      <xdr:rowOff>0</xdr:rowOff>
    </xdr:from>
    <xdr:to>
      <xdr:col>32</xdr:col>
      <xdr:colOff>152400</xdr:colOff>
      <xdr:row>2056</xdr:row>
      <xdr:rowOff>133350</xdr:rowOff>
    </xdr:to>
    <xdr:pic>
      <xdr:nvPicPr>
        <xdr:cNvPr id="599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2056</xdr:row>
      <xdr:rowOff>0</xdr:rowOff>
    </xdr:from>
    <xdr:to>
      <xdr:col>34</xdr:col>
      <xdr:colOff>152400</xdr:colOff>
      <xdr:row>2056</xdr:row>
      <xdr:rowOff>133350</xdr:rowOff>
    </xdr:to>
    <xdr:pic>
      <xdr:nvPicPr>
        <xdr:cNvPr id="599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2056</xdr:row>
      <xdr:rowOff>0</xdr:rowOff>
    </xdr:from>
    <xdr:to>
      <xdr:col>35</xdr:col>
      <xdr:colOff>152400</xdr:colOff>
      <xdr:row>2056</xdr:row>
      <xdr:rowOff>133350</xdr:rowOff>
    </xdr:to>
    <xdr:pic>
      <xdr:nvPicPr>
        <xdr:cNvPr id="599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2057</xdr:row>
      <xdr:rowOff>0</xdr:rowOff>
    </xdr:from>
    <xdr:to>
      <xdr:col>32</xdr:col>
      <xdr:colOff>152400</xdr:colOff>
      <xdr:row>2057</xdr:row>
      <xdr:rowOff>133350</xdr:rowOff>
    </xdr:to>
    <xdr:pic>
      <xdr:nvPicPr>
        <xdr:cNvPr id="599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2057</xdr:row>
      <xdr:rowOff>0</xdr:rowOff>
    </xdr:from>
    <xdr:to>
      <xdr:col>34</xdr:col>
      <xdr:colOff>152400</xdr:colOff>
      <xdr:row>2057</xdr:row>
      <xdr:rowOff>133350</xdr:rowOff>
    </xdr:to>
    <xdr:pic>
      <xdr:nvPicPr>
        <xdr:cNvPr id="599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2057</xdr:row>
      <xdr:rowOff>0</xdr:rowOff>
    </xdr:from>
    <xdr:to>
      <xdr:col>35</xdr:col>
      <xdr:colOff>152400</xdr:colOff>
      <xdr:row>2057</xdr:row>
      <xdr:rowOff>133350</xdr:rowOff>
    </xdr:to>
    <xdr:pic>
      <xdr:nvPicPr>
        <xdr:cNvPr id="599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2058</xdr:row>
      <xdr:rowOff>0</xdr:rowOff>
    </xdr:from>
    <xdr:to>
      <xdr:col>32</xdr:col>
      <xdr:colOff>152400</xdr:colOff>
      <xdr:row>2058</xdr:row>
      <xdr:rowOff>133350</xdr:rowOff>
    </xdr:to>
    <xdr:pic>
      <xdr:nvPicPr>
        <xdr:cNvPr id="600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2058</xdr:row>
      <xdr:rowOff>0</xdr:rowOff>
    </xdr:from>
    <xdr:to>
      <xdr:col>34</xdr:col>
      <xdr:colOff>152400</xdr:colOff>
      <xdr:row>2058</xdr:row>
      <xdr:rowOff>133350</xdr:rowOff>
    </xdr:to>
    <xdr:pic>
      <xdr:nvPicPr>
        <xdr:cNvPr id="60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2058</xdr:row>
      <xdr:rowOff>0</xdr:rowOff>
    </xdr:from>
    <xdr:to>
      <xdr:col>35</xdr:col>
      <xdr:colOff>152400</xdr:colOff>
      <xdr:row>2058</xdr:row>
      <xdr:rowOff>133350</xdr:rowOff>
    </xdr:to>
    <xdr:pic>
      <xdr:nvPicPr>
        <xdr:cNvPr id="60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2059</xdr:row>
      <xdr:rowOff>0</xdr:rowOff>
    </xdr:from>
    <xdr:to>
      <xdr:col>32</xdr:col>
      <xdr:colOff>152400</xdr:colOff>
      <xdr:row>2059</xdr:row>
      <xdr:rowOff>133350</xdr:rowOff>
    </xdr:to>
    <xdr:pic>
      <xdr:nvPicPr>
        <xdr:cNvPr id="600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2059</xdr:row>
      <xdr:rowOff>0</xdr:rowOff>
    </xdr:from>
    <xdr:to>
      <xdr:col>34</xdr:col>
      <xdr:colOff>152400</xdr:colOff>
      <xdr:row>2059</xdr:row>
      <xdr:rowOff>133350</xdr:rowOff>
    </xdr:to>
    <xdr:pic>
      <xdr:nvPicPr>
        <xdr:cNvPr id="600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2059</xdr:row>
      <xdr:rowOff>0</xdr:rowOff>
    </xdr:from>
    <xdr:to>
      <xdr:col>35</xdr:col>
      <xdr:colOff>152400</xdr:colOff>
      <xdr:row>2059</xdr:row>
      <xdr:rowOff>133350</xdr:rowOff>
    </xdr:to>
    <xdr:pic>
      <xdr:nvPicPr>
        <xdr:cNvPr id="600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2060</xdr:row>
      <xdr:rowOff>0</xdr:rowOff>
    </xdr:from>
    <xdr:to>
      <xdr:col>32</xdr:col>
      <xdr:colOff>152400</xdr:colOff>
      <xdr:row>2060</xdr:row>
      <xdr:rowOff>133350</xdr:rowOff>
    </xdr:to>
    <xdr:pic>
      <xdr:nvPicPr>
        <xdr:cNvPr id="600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2060</xdr:row>
      <xdr:rowOff>0</xdr:rowOff>
    </xdr:from>
    <xdr:to>
      <xdr:col>34</xdr:col>
      <xdr:colOff>152400</xdr:colOff>
      <xdr:row>2060</xdr:row>
      <xdr:rowOff>133350</xdr:rowOff>
    </xdr:to>
    <xdr:pic>
      <xdr:nvPicPr>
        <xdr:cNvPr id="60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2060</xdr:row>
      <xdr:rowOff>0</xdr:rowOff>
    </xdr:from>
    <xdr:to>
      <xdr:col>35</xdr:col>
      <xdr:colOff>152400</xdr:colOff>
      <xdr:row>2060</xdr:row>
      <xdr:rowOff>133350</xdr:rowOff>
    </xdr:to>
    <xdr:pic>
      <xdr:nvPicPr>
        <xdr:cNvPr id="600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2061</xdr:row>
      <xdr:rowOff>0</xdr:rowOff>
    </xdr:from>
    <xdr:to>
      <xdr:col>34</xdr:col>
      <xdr:colOff>152400</xdr:colOff>
      <xdr:row>2061</xdr:row>
      <xdr:rowOff>133350</xdr:rowOff>
    </xdr:to>
    <xdr:pic>
      <xdr:nvPicPr>
        <xdr:cNvPr id="60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2061</xdr:row>
      <xdr:rowOff>0</xdr:rowOff>
    </xdr:from>
    <xdr:to>
      <xdr:col>35</xdr:col>
      <xdr:colOff>152400</xdr:colOff>
      <xdr:row>2061</xdr:row>
      <xdr:rowOff>133350</xdr:rowOff>
    </xdr:to>
    <xdr:pic>
      <xdr:nvPicPr>
        <xdr:cNvPr id="60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2061</xdr:row>
      <xdr:rowOff>0</xdr:rowOff>
    </xdr:from>
    <xdr:to>
      <xdr:col>46</xdr:col>
      <xdr:colOff>152400</xdr:colOff>
      <xdr:row>2061</xdr:row>
      <xdr:rowOff>133350</xdr:rowOff>
    </xdr:to>
    <xdr:pic>
      <xdr:nvPicPr>
        <xdr:cNvPr id="601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2062</xdr:row>
      <xdr:rowOff>0</xdr:rowOff>
    </xdr:from>
    <xdr:to>
      <xdr:col>34</xdr:col>
      <xdr:colOff>152400</xdr:colOff>
      <xdr:row>2062</xdr:row>
      <xdr:rowOff>133350</xdr:rowOff>
    </xdr:to>
    <xdr:pic>
      <xdr:nvPicPr>
        <xdr:cNvPr id="60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2062</xdr:row>
      <xdr:rowOff>0</xdr:rowOff>
    </xdr:from>
    <xdr:to>
      <xdr:col>35</xdr:col>
      <xdr:colOff>152400</xdr:colOff>
      <xdr:row>2062</xdr:row>
      <xdr:rowOff>133350</xdr:rowOff>
    </xdr:to>
    <xdr:pic>
      <xdr:nvPicPr>
        <xdr:cNvPr id="60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2063</xdr:row>
      <xdr:rowOff>0</xdr:rowOff>
    </xdr:from>
    <xdr:to>
      <xdr:col>32</xdr:col>
      <xdr:colOff>152400</xdr:colOff>
      <xdr:row>2063</xdr:row>
      <xdr:rowOff>133350</xdr:rowOff>
    </xdr:to>
    <xdr:pic>
      <xdr:nvPicPr>
        <xdr:cNvPr id="601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2063</xdr:row>
      <xdr:rowOff>0</xdr:rowOff>
    </xdr:from>
    <xdr:to>
      <xdr:col>34</xdr:col>
      <xdr:colOff>152400</xdr:colOff>
      <xdr:row>2063</xdr:row>
      <xdr:rowOff>133350</xdr:rowOff>
    </xdr:to>
    <xdr:pic>
      <xdr:nvPicPr>
        <xdr:cNvPr id="60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2063</xdr:row>
      <xdr:rowOff>0</xdr:rowOff>
    </xdr:from>
    <xdr:to>
      <xdr:col>35</xdr:col>
      <xdr:colOff>152400</xdr:colOff>
      <xdr:row>2063</xdr:row>
      <xdr:rowOff>133350</xdr:rowOff>
    </xdr:to>
    <xdr:pic>
      <xdr:nvPicPr>
        <xdr:cNvPr id="60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2064</xdr:row>
      <xdr:rowOff>0</xdr:rowOff>
    </xdr:from>
    <xdr:to>
      <xdr:col>32</xdr:col>
      <xdr:colOff>152400</xdr:colOff>
      <xdr:row>2064</xdr:row>
      <xdr:rowOff>133350</xdr:rowOff>
    </xdr:to>
    <xdr:pic>
      <xdr:nvPicPr>
        <xdr:cNvPr id="601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2064</xdr:row>
      <xdr:rowOff>0</xdr:rowOff>
    </xdr:from>
    <xdr:to>
      <xdr:col>34</xdr:col>
      <xdr:colOff>152400</xdr:colOff>
      <xdr:row>2064</xdr:row>
      <xdr:rowOff>133350</xdr:rowOff>
    </xdr:to>
    <xdr:pic>
      <xdr:nvPicPr>
        <xdr:cNvPr id="60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2064</xdr:row>
      <xdr:rowOff>0</xdr:rowOff>
    </xdr:from>
    <xdr:to>
      <xdr:col>35</xdr:col>
      <xdr:colOff>152400</xdr:colOff>
      <xdr:row>2064</xdr:row>
      <xdr:rowOff>133350</xdr:rowOff>
    </xdr:to>
    <xdr:pic>
      <xdr:nvPicPr>
        <xdr:cNvPr id="60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2065</xdr:row>
      <xdr:rowOff>0</xdr:rowOff>
    </xdr:from>
    <xdr:to>
      <xdr:col>32</xdr:col>
      <xdr:colOff>152400</xdr:colOff>
      <xdr:row>2065</xdr:row>
      <xdr:rowOff>133350</xdr:rowOff>
    </xdr:to>
    <xdr:pic>
      <xdr:nvPicPr>
        <xdr:cNvPr id="602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2065</xdr:row>
      <xdr:rowOff>0</xdr:rowOff>
    </xdr:from>
    <xdr:to>
      <xdr:col>34</xdr:col>
      <xdr:colOff>152400</xdr:colOff>
      <xdr:row>2065</xdr:row>
      <xdr:rowOff>133350</xdr:rowOff>
    </xdr:to>
    <xdr:pic>
      <xdr:nvPicPr>
        <xdr:cNvPr id="602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2065</xdr:row>
      <xdr:rowOff>0</xdr:rowOff>
    </xdr:from>
    <xdr:to>
      <xdr:col>35</xdr:col>
      <xdr:colOff>152400</xdr:colOff>
      <xdr:row>2065</xdr:row>
      <xdr:rowOff>133350</xdr:rowOff>
    </xdr:to>
    <xdr:pic>
      <xdr:nvPicPr>
        <xdr:cNvPr id="602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2066</xdr:row>
      <xdr:rowOff>0</xdr:rowOff>
    </xdr:from>
    <xdr:to>
      <xdr:col>32</xdr:col>
      <xdr:colOff>152400</xdr:colOff>
      <xdr:row>2066</xdr:row>
      <xdr:rowOff>133350</xdr:rowOff>
    </xdr:to>
    <xdr:pic>
      <xdr:nvPicPr>
        <xdr:cNvPr id="602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2066</xdr:row>
      <xdr:rowOff>0</xdr:rowOff>
    </xdr:from>
    <xdr:to>
      <xdr:col>34</xdr:col>
      <xdr:colOff>152400</xdr:colOff>
      <xdr:row>2066</xdr:row>
      <xdr:rowOff>133350</xdr:rowOff>
    </xdr:to>
    <xdr:pic>
      <xdr:nvPicPr>
        <xdr:cNvPr id="60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2066</xdr:row>
      <xdr:rowOff>0</xdr:rowOff>
    </xdr:from>
    <xdr:to>
      <xdr:col>35</xdr:col>
      <xdr:colOff>152400</xdr:colOff>
      <xdr:row>2066</xdr:row>
      <xdr:rowOff>133350</xdr:rowOff>
    </xdr:to>
    <xdr:pic>
      <xdr:nvPicPr>
        <xdr:cNvPr id="60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2067</xdr:row>
      <xdr:rowOff>0</xdr:rowOff>
    </xdr:from>
    <xdr:to>
      <xdr:col>32</xdr:col>
      <xdr:colOff>152400</xdr:colOff>
      <xdr:row>2067</xdr:row>
      <xdr:rowOff>133350</xdr:rowOff>
    </xdr:to>
    <xdr:pic>
      <xdr:nvPicPr>
        <xdr:cNvPr id="602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2067</xdr:row>
      <xdr:rowOff>0</xdr:rowOff>
    </xdr:from>
    <xdr:to>
      <xdr:col>34</xdr:col>
      <xdr:colOff>152400</xdr:colOff>
      <xdr:row>2067</xdr:row>
      <xdr:rowOff>133350</xdr:rowOff>
    </xdr:to>
    <xdr:pic>
      <xdr:nvPicPr>
        <xdr:cNvPr id="60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2067</xdr:row>
      <xdr:rowOff>0</xdr:rowOff>
    </xdr:from>
    <xdr:to>
      <xdr:col>35</xdr:col>
      <xdr:colOff>152400</xdr:colOff>
      <xdr:row>2067</xdr:row>
      <xdr:rowOff>133350</xdr:rowOff>
    </xdr:to>
    <xdr:pic>
      <xdr:nvPicPr>
        <xdr:cNvPr id="60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2068</xdr:row>
      <xdr:rowOff>0</xdr:rowOff>
    </xdr:from>
    <xdr:to>
      <xdr:col>32</xdr:col>
      <xdr:colOff>152400</xdr:colOff>
      <xdr:row>2068</xdr:row>
      <xdr:rowOff>133350</xdr:rowOff>
    </xdr:to>
    <xdr:pic>
      <xdr:nvPicPr>
        <xdr:cNvPr id="602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2068</xdr:row>
      <xdr:rowOff>0</xdr:rowOff>
    </xdr:from>
    <xdr:to>
      <xdr:col>34</xdr:col>
      <xdr:colOff>152400</xdr:colOff>
      <xdr:row>2068</xdr:row>
      <xdr:rowOff>133350</xdr:rowOff>
    </xdr:to>
    <xdr:pic>
      <xdr:nvPicPr>
        <xdr:cNvPr id="60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2068</xdr:row>
      <xdr:rowOff>0</xdr:rowOff>
    </xdr:from>
    <xdr:to>
      <xdr:col>35</xdr:col>
      <xdr:colOff>152400</xdr:colOff>
      <xdr:row>2068</xdr:row>
      <xdr:rowOff>133350</xdr:rowOff>
    </xdr:to>
    <xdr:pic>
      <xdr:nvPicPr>
        <xdr:cNvPr id="60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2068</xdr:row>
      <xdr:rowOff>0</xdr:rowOff>
    </xdr:from>
    <xdr:to>
      <xdr:col>46</xdr:col>
      <xdr:colOff>152400</xdr:colOff>
      <xdr:row>2068</xdr:row>
      <xdr:rowOff>133350</xdr:rowOff>
    </xdr:to>
    <xdr:pic>
      <xdr:nvPicPr>
        <xdr:cNvPr id="603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2069</xdr:row>
      <xdr:rowOff>0</xdr:rowOff>
    </xdr:from>
    <xdr:to>
      <xdr:col>32</xdr:col>
      <xdr:colOff>152400</xdr:colOff>
      <xdr:row>2069</xdr:row>
      <xdr:rowOff>133350</xdr:rowOff>
    </xdr:to>
    <xdr:pic>
      <xdr:nvPicPr>
        <xdr:cNvPr id="603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2069</xdr:row>
      <xdr:rowOff>0</xdr:rowOff>
    </xdr:from>
    <xdr:to>
      <xdr:col>34</xdr:col>
      <xdr:colOff>152400</xdr:colOff>
      <xdr:row>2069</xdr:row>
      <xdr:rowOff>133350</xdr:rowOff>
    </xdr:to>
    <xdr:pic>
      <xdr:nvPicPr>
        <xdr:cNvPr id="603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2069</xdr:row>
      <xdr:rowOff>0</xdr:rowOff>
    </xdr:from>
    <xdr:to>
      <xdr:col>35</xdr:col>
      <xdr:colOff>152400</xdr:colOff>
      <xdr:row>2069</xdr:row>
      <xdr:rowOff>133350</xdr:rowOff>
    </xdr:to>
    <xdr:pic>
      <xdr:nvPicPr>
        <xdr:cNvPr id="603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2070</xdr:row>
      <xdr:rowOff>0</xdr:rowOff>
    </xdr:from>
    <xdr:to>
      <xdr:col>32</xdr:col>
      <xdr:colOff>152400</xdr:colOff>
      <xdr:row>2070</xdr:row>
      <xdr:rowOff>133350</xdr:rowOff>
    </xdr:to>
    <xdr:pic>
      <xdr:nvPicPr>
        <xdr:cNvPr id="603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2070</xdr:row>
      <xdr:rowOff>0</xdr:rowOff>
    </xdr:from>
    <xdr:to>
      <xdr:col>34</xdr:col>
      <xdr:colOff>152400</xdr:colOff>
      <xdr:row>2070</xdr:row>
      <xdr:rowOff>133350</xdr:rowOff>
    </xdr:to>
    <xdr:pic>
      <xdr:nvPicPr>
        <xdr:cNvPr id="603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2070</xdr:row>
      <xdr:rowOff>0</xdr:rowOff>
    </xdr:from>
    <xdr:to>
      <xdr:col>35</xdr:col>
      <xdr:colOff>152400</xdr:colOff>
      <xdr:row>2070</xdr:row>
      <xdr:rowOff>133350</xdr:rowOff>
    </xdr:to>
    <xdr:pic>
      <xdr:nvPicPr>
        <xdr:cNvPr id="603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2071</xdr:row>
      <xdr:rowOff>0</xdr:rowOff>
    </xdr:from>
    <xdr:to>
      <xdr:col>32</xdr:col>
      <xdr:colOff>152400</xdr:colOff>
      <xdr:row>2071</xdr:row>
      <xdr:rowOff>133350</xdr:rowOff>
    </xdr:to>
    <xdr:pic>
      <xdr:nvPicPr>
        <xdr:cNvPr id="603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2071</xdr:row>
      <xdr:rowOff>0</xdr:rowOff>
    </xdr:from>
    <xdr:to>
      <xdr:col>34</xdr:col>
      <xdr:colOff>152400</xdr:colOff>
      <xdr:row>2071</xdr:row>
      <xdr:rowOff>133350</xdr:rowOff>
    </xdr:to>
    <xdr:pic>
      <xdr:nvPicPr>
        <xdr:cNvPr id="604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2071</xdr:row>
      <xdr:rowOff>0</xdr:rowOff>
    </xdr:from>
    <xdr:to>
      <xdr:col>46</xdr:col>
      <xdr:colOff>152400</xdr:colOff>
      <xdr:row>2071</xdr:row>
      <xdr:rowOff>133350</xdr:rowOff>
    </xdr:to>
    <xdr:pic>
      <xdr:nvPicPr>
        <xdr:cNvPr id="604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2072</xdr:row>
      <xdr:rowOff>0</xdr:rowOff>
    </xdr:from>
    <xdr:to>
      <xdr:col>34</xdr:col>
      <xdr:colOff>152400</xdr:colOff>
      <xdr:row>2072</xdr:row>
      <xdr:rowOff>133350</xdr:rowOff>
    </xdr:to>
    <xdr:pic>
      <xdr:nvPicPr>
        <xdr:cNvPr id="604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2072</xdr:row>
      <xdr:rowOff>0</xdr:rowOff>
    </xdr:from>
    <xdr:to>
      <xdr:col>35</xdr:col>
      <xdr:colOff>152400</xdr:colOff>
      <xdr:row>2072</xdr:row>
      <xdr:rowOff>133350</xdr:rowOff>
    </xdr:to>
    <xdr:pic>
      <xdr:nvPicPr>
        <xdr:cNvPr id="604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2073</xdr:row>
      <xdr:rowOff>0</xdr:rowOff>
    </xdr:from>
    <xdr:to>
      <xdr:col>32</xdr:col>
      <xdr:colOff>152400</xdr:colOff>
      <xdr:row>2073</xdr:row>
      <xdr:rowOff>133350</xdr:rowOff>
    </xdr:to>
    <xdr:pic>
      <xdr:nvPicPr>
        <xdr:cNvPr id="604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2073</xdr:row>
      <xdr:rowOff>0</xdr:rowOff>
    </xdr:from>
    <xdr:to>
      <xdr:col>34</xdr:col>
      <xdr:colOff>152400</xdr:colOff>
      <xdr:row>2073</xdr:row>
      <xdr:rowOff>133350</xdr:rowOff>
    </xdr:to>
    <xdr:pic>
      <xdr:nvPicPr>
        <xdr:cNvPr id="60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2073</xdr:row>
      <xdr:rowOff>0</xdr:rowOff>
    </xdr:from>
    <xdr:to>
      <xdr:col>35</xdr:col>
      <xdr:colOff>152400</xdr:colOff>
      <xdr:row>2073</xdr:row>
      <xdr:rowOff>133350</xdr:rowOff>
    </xdr:to>
    <xdr:pic>
      <xdr:nvPicPr>
        <xdr:cNvPr id="604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2074</xdr:row>
      <xdr:rowOff>0</xdr:rowOff>
    </xdr:from>
    <xdr:to>
      <xdr:col>32</xdr:col>
      <xdr:colOff>152400</xdr:colOff>
      <xdr:row>2074</xdr:row>
      <xdr:rowOff>133350</xdr:rowOff>
    </xdr:to>
    <xdr:pic>
      <xdr:nvPicPr>
        <xdr:cNvPr id="604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2074</xdr:row>
      <xdr:rowOff>0</xdr:rowOff>
    </xdr:from>
    <xdr:to>
      <xdr:col>34</xdr:col>
      <xdr:colOff>152400</xdr:colOff>
      <xdr:row>2074</xdr:row>
      <xdr:rowOff>133350</xdr:rowOff>
    </xdr:to>
    <xdr:pic>
      <xdr:nvPicPr>
        <xdr:cNvPr id="60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2074</xdr:row>
      <xdr:rowOff>0</xdr:rowOff>
    </xdr:from>
    <xdr:to>
      <xdr:col>35</xdr:col>
      <xdr:colOff>152400</xdr:colOff>
      <xdr:row>2074</xdr:row>
      <xdr:rowOff>133350</xdr:rowOff>
    </xdr:to>
    <xdr:pic>
      <xdr:nvPicPr>
        <xdr:cNvPr id="60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2075</xdr:row>
      <xdr:rowOff>0</xdr:rowOff>
    </xdr:from>
    <xdr:to>
      <xdr:col>32</xdr:col>
      <xdr:colOff>152400</xdr:colOff>
      <xdr:row>2075</xdr:row>
      <xdr:rowOff>133350</xdr:rowOff>
    </xdr:to>
    <xdr:pic>
      <xdr:nvPicPr>
        <xdr:cNvPr id="605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2075</xdr:row>
      <xdr:rowOff>0</xdr:rowOff>
    </xdr:from>
    <xdr:to>
      <xdr:col>34</xdr:col>
      <xdr:colOff>152400</xdr:colOff>
      <xdr:row>2075</xdr:row>
      <xdr:rowOff>133350</xdr:rowOff>
    </xdr:to>
    <xdr:pic>
      <xdr:nvPicPr>
        <xdr:cNvPr id="60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2075</xdr:row>
      <xdr:rowOff>0</xdr:rowOff>
    </xdr:from>
    <xdr:to>
      <xdr:col>35</xdr:col>
      <xdr:colOff>152400</xdr:colOff>
      <xdr:row>2075</xdr:row>
      <xdr:rowOff>133350</xdr:rowOff>
    </xdr:to>
    <xdr:pic>
      <xdr:nvPicPr>
        <xdr:cNvPr id="60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2075</xdr:row>
      <xdr:rowOff>0</xdr:rowOff>
    </xdr:from>
    <xdr:to>
      <xdr:col>46</xdr:col>
      <xdr:colOff>152400</xdr:colOff>
      <xdr:row>2075</xdr:row>
      <xdr:rowOff>133350</xdr:rowOff>
    </xdr:to>
    <xdr:pic>
      <xdr:nvPicPr>
        <xdr:cNvPr id="605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2076</xdr:row>
      <xdr:rowOff>0</xdr:rowOff>
    </xdr:from>
    <xdr:to>
      <xdr:col>32</xdr:col>
      <xdr:colOff>152400</xdr:colOff>
      <xdr:row>2076</xdr:row>
      <xdr:rowOff>133350</xdr:rowOff>
    </xdr:to>
    <xdr:pic>
      <xdr:nvPicPr>
        <xdr:cNvPr id="605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2076</xdr:row>
      <xdr:rowOff>0</xdr:rowOff>
    </xdr:from>
    <xdr:to>
      <xdr:col>34</xdr:col>
      <xdr:colOff>152400</xdr:colOff>
      <xdr:row>2076</xdr:row>
      <xdr:rowOff>133350</xdr:rowOff>
    </xdr:to>
    <xdr:pic>
      <xdr:nvPicPr>
        <xdr:cNvPr id="60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2076</xdr:row>
      <xdr:rowOff>0</xdr:rowOff>
    </xdr:from>
    <xdr:to>
      <xdr:col>35</xdr:col>
      <xdr:colOff>152400</xdr:colOff>
      <xdr:row>2076</xdr:row>
      <xdr:rowOff>133350</xdr:rowOff>
    </xdr:to>
    <xdr:pic>
      <xdr:nvPicPr>
        <xdr:cNvPr id="605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2077</xdr:row>
      <xdr:rowOff>0</xdr:rowOff>
    </xdr:from>
    <xdr:to>
      <xdr:col>32</xdr:col>
      <xdr:colOff>152400</xdr:colOff>
      <xdr:row>2077</xdr:row>
      <xdr:rowOff>133350</xdr:rowOff>
    </xdr:to>
    <xdr:pic>
      <xdr:nvPicPr>
        <xdr:cNvPr id="605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2077</xdr:row>
      <xdr:rowOff>0</xdr:rowOff>
    </xdr:from>
    <xdr:to>
      <xdr:col>34</xdr:col>
      <xdr:colOff>152400</xdr:colOff>
      <xdr:row>2077</xdr:row>
      <xdr:rowOff>133350</xdr:rowOff>
    </xdr:to>
    <xdr:pic>
      <xdr:nvPicPr>
        <xdr:cNvPr id="60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2077</xdr:row>
      <xdr:rowOff>0</xdr:rowOff>
    </xdr:from>
    <xdr:to>
      <xdr:col>35</xdr:col>
      <xdr:colOff>152400</xdr:colOff>
      <xdr:row>2077</xdr:row>
      <xdr:rowOff>133350</xdr:rowOff>
    </xdr:to>
    <xdr:pic>
      <xdr:nvPicPr>
        <xdr:cNvPr id="605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2078</xdr:row>
      <xdr:rowOff>0</xdr:rowOff>
    </xdr:from>
    <xdr:to>
      <xdr:col>34</xdr:col>
      <xdr:colOff>152400</xdr:colOff>
      <xdr:row>2078</xdr:row>
      <xdr:rowOff>133350</xdr:rowOff>
    </xdr:to>
    <xdr:pic>
      <xdr:nvPicPr>
        <xdr:cNvPr id="606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2078</xdr:row>
      <xdr:rowOff>0</xdr:rowOff>
    </xdr:from>
    <xdr:to>
      <xdr:col>35</xdr:col>
      <xdr:colOff>152400</xdr:colOff>
      <xdr:row>2078</xdr:row>
      <xdr:rowOff>133350</xdr:rowOff>
    </xdr:to>
    <xdr:pic>
      <xdr:nvPicPr>
        <xdr:cNvPr id="606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2079</xdr:row>
      <xdr:rowOff>0</xdr:rowOff>
    </xdr:from>
    <xdr:to>
      <xdr:col>34</xdr:col>
      <xdr:colOff>152400</xdr:colOff>
      <xdr:row>2079</xdr:row>
      <xdr:rowOff>133350</xdr:rowOff>
    </xdr:to>
    <xdr:pic>
      <xdr:nvPicPr>
        <xdr:cNvPr id="60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2079</xdr:row>
      <xdr:rowOff>0</xdr:rowOff>
    </xdr:from>
    <xdr:to>
      <xdr:col>35</xdr:col>
      <xdr:colOff>152400</xdr:colOff>
      <xdr:row>2079</xdr:row>
      <xdr:rowOff>133350</xdr:rowOff>
    </xdr:to>
    <xdr:pic>
      <xdr:nvPicPr>
        <xdr:cNvPr id="60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2080</xdr:row>
      <xdr:rowOff>0</xdr:rowOff>
    </xdr:from>
    <xdr:to>
      <xdr:col>34</xdr:col>
      <xdr:colOff>152400</xdr:colOff>
      <xdr:row>2080</xdr:row>
      <xdr:rowOff>133350</xdr:rowOff>
    </xdr:to>
    <xdr:pic>
      <xdr:nvPicPr>
        <xdr:cNvPr id="606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2080</xdr:row>
      <xdr:rowOff>0</xdr:rowOff>
    </xdr:from>
    <xdr:to>
      <xdr:col>35</xdr:col>
      <xdr:colOff>152400</xdr:colOff>
      <xdr:row>2080</xdr:row>
      <xdr:rowOff>133350</xdr:rowOff>
    </xdr:to>
    <xdr:pic>
      <xdr:nvPicPr>
        <xdr:cNvPr id="606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2081</xdr:row>
      <xdr:rowOff>0</xdr:rowOff>
    </xdr:from>
    <xdr:to>
      <xdr:col>34</xdr:col>
      <xdr:colOff>152400</xdr:colOff>
      <xdr:row>2081</xdr:row>
      <xdr:rowOff>133350</xdr:rowOff>
    </xdr:to>
    <xdr:pic>
      <xdr:nvPicPr>
        <xdr:cNvPr id="60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2081</xdr:row>
      <xdr:rowOff>0</xdr:rowOff>
    </xdr:from>
    <xdr:to>
      <xdr:col>35</xdr:col>
      <xdr:colOff>152400</xdr:colOff>
      <xdr:row>2081</xdr:row>
      <xdr:rowOff>133350</xdr:rowOff>
    </xdr:to>
    <xdr:pic>
      <xdr:nvPicPr>
        <xdr:cNvPr id="60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2082</xdr:row>
      <xdr:rowOff>0</xdr:rowOff>
    </xdr:from>
    <xdr:to>
      <xdr:col>34</xdr:col>
      <xdr:colOff>152400</xdr:colOff>
      <xdr:row>2082</xdr:row>
      <xdr:rowOff>133350</xdr:rowOff>
    </xdr:to>
    <xdr:pic>
      <xdr:nvPicPr>
        <xdr:cNvPr id="60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2082</xdr:row>
      <xdr:rowOff>0</xdr:rowOff>
    </xdr:from>
    <xdr:to>
      <xdr:col>35</xdr:col>
      <xdr:colOff>152400</xdr:colOff>
      <xdr:row>2082</xdr:row>
      <xdr:rowOff>133350</xdr:rowOff>
    </xdr:to>
    <xdr:pic>
      <xdr:nvPicPr>
        <xdr:cNvPr id="60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2083</xdr:row>
      <xdr:rowOff>0</xdr:rowOff>
    </xdr:from>
    <xdr:to>
      <xdr:col>34</xdr:col>
      <xdr:colOff>152400</xdr:colOff>
      <xdr:row>2083</xdr:row>
      <xdr:rowOff>133350</xdr:rowOff>
    </xdr:to>
    <xdr:pic>
      <xdr:nvPicPr>
        <xdr:cNvPr id="607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2083</xdr:row>
      <xdr:rowOff>0</xdr:rowOff>
    </xdr:from>
    <xdr:to>
      <xdr:col>35</xdr:col>
      <xdr:colOff>152400</xdr:colOff>
      <xdr:row>2083</xdr:row>
      <xdr:rowOff>133350</xdr:rowOff>
    </xdr:to>
    <xdr:pic>
      <xdr:nvPicPr>
        <xdr:cNvPr id="607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2084</xdr:row>
      <xdr:rowOff>0</xdr:rowOff>
    </xdr:from>
    <xdr:to>
      <xdr:col>34</xdr:col>
      <xdr:colOff>152400</xdr:colOff>
      <xdr:row>2084</xdr:row>
      <xdr:rowOff>133350</xdr:rowOff>
    </xdr:to>
    <xdr:pic>
      <xdr:nvPicPr>
        <xdr:cNvPr id="60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2084</xdr:row>
      <xdr:rowOff>0</xdr:rowOff>
    </xdr:from>
    <xdr:to>
      <xdr:col>35</xdr:col>
      <xdr:colOff>152400</xdr:colOff>
      <xdr:row>2084</xdr:row>
      <xdr:rowOff>133350</xdr:rowOff>
    </xdr:to>
    <xdr:pic>
      <xdr:nvPicPr>
        <xdr:cNvPr id="60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2085</xdr:row>
      <xdr:rowOff>0</xdr:rowOff>
    </xdr:from>
    <xdr:to>
      <xdr:col>34</xdr:col>
      <xdr:colOff>152400</xdr:colOff>
      <xdr:row>2085</xdr:row>
      <xdr:rowOff>133350</xdr:rowOff>
    </xdr:to>
    <xdr:pic>
      <xdr:nvPicPr>
        <xdr:cNvPr id="60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2085</xdr:row>
      <xdr:rowOff>0</xdr:rowOff>
    </xdr:from>
    <xdr:to>
      <xdr:col>35</xdr:col>
      <xdr:colOff>152400</xdr:colOff>
      <xdr:row>2085</xdr:row>
      <xdr:rowOff>133350</xdr:rowOff>
    </xdr:to>
    <xdr:pic>
      <xdr:nvPicPr>
        <xdr:cNvPr id="60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2086</xdr:row>
      <xdr:rowOff>0</xdr:rowOff>
    </xdr:from>
    <xdr:to>
      <xdr:col>34</xdr:col>
      <xdr:colOff>152400</xdr:colOff>
      <xdr:row>2086</xdr:row>
      <xdr:rowOff>133350</xdr:rowOff>
    </xdr:to>
    <xdr:pic>
      <xdr:nvPicPr>
        <xdr:cNvPr id="60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2086</xdr:row>
      <xdr:rowOff>0</xdr:rowOff>
    </xdr:from>
    <xdr:to>
      <xdr:col>35</xdr:col>
      <xdr:colOff>152400</xdr:colOff>
      <xdr:row>2086</xdr:row>
      <xdr:rowOff>133350</xdr:rowOff>
    </xdr:to>
    <xdr:pic>
      <xdr:nvPicPr>
        <xdr:cNvPr id="607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2087</xdr:row>
      <xdr:rowOff>0</xdr:rowOff>
    </xdr:from>
    <xdr:to>
      <xdr:col>34</xdr:col>
      <xdr:colOff>152400</xdr:colOff>
      <xdr:row>2087</xdr:row>
      <xdr:rowOff>133350</xdr:rowOff>
    </xdr:to>
    <xdr:pic>
      <xdr:nvPicPr>
        <xdr:cNvPr id="607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2087</xdr:row>
      <xdr:rowOff>0</xdr:rowOff>
    </xdr:from>
    <xdr:to>
      <xdr:col>35</xdr:col>
      <xdr:colOff>152400</xdr:colOff>
      <xdr:row>2087</xdr:row>
      <xdr:rowOff>133350</xdr:rowOff>
    </xdr:to>
    <xdr:pic>
      <xdr:nvPicPr>
        <xdr:cNvPr id="607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2088</xdr:row>
      <xdr:rowOff>0</xdr:rowOff>
    </xdr:from>
    <xdr:to>
      <xdr:col>34</xdr:col>
      <xdr:colOff>152400</xdr:colOff>
      <xdr:row>2088</xdr:row>
      <xdr:rowOff>133350</xdr:rowOff>
    </xdr:to>
    <xdr:pic>
      <xdr:nvPicPr>
        <xdr:cNvPr id="60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2088</xdr:row>
      <xdr:rowOff>0</xdr:rowOff>
    </xdr:from>
    <xdr:to>
      <xdr:col>35</xdr:col>
      <xdr:colOff>152400</xdr:colOff>
      <xdr:row>2088</xdr:row>
      <xdr:rowOff>133350</xdr:rowOff>
    </xdr:to>
    <xdr:pic>
      <xdr:nvPicPr>
        <xdr:cNvPr id="60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2089</xdr:row>
      <xdr:rowOff>0</xdr:rowOff>
    </xdr:from>
    <xdr:to>
      <xdr:col>34</xdr:col>
      <xdr:colOff>152400</xdr:colOff>
      <xdr:row>2089</xdr:row>
      <xdr:rowOff>133350</xdr:rowOff>
    </xdr:to>
    <xdr:pic>
      <xdr:nvPicPr>
        <xdr:cNvPr id="60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2089</xdr:row>
      <xdr:rowOff>0</xdr:rowOff>
    </xdr:from>
    <xdr:to>
      <xdr:col>35</xdr:col>
      <xdr:colOff>152400</xdr:colOff>
      <xdr:row>2089</xdr:row>
      <xdr:rowOff>133350</xdr:rowOff>
    </xdr:to>
    <xdr:pic>
      <xdr:nvPicPr>
        <xdr:cNvPr id="60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2090</xdr:row>
      <xdr:rowOff>0</xdr:rowOff>
    </xdr:from>
    <xdr:to>
      <xdr:col>34</xdr:col>
      <xdr:colOff>152400</xdr:colOff>
      <xdr:row>2090</xdr:row>
      <xdr:rowOff>133350</xdr:rowOff>
    </xdr:to>
    <xdr:pic>
      <xdr:nvPicPr>
        <xdr:cNvPr id="60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2090</xdr:row>
      <xdr:rowOff>0</xdr:rowOff>
    </xdr:from>
    <xdr:to>
      <xdr:col>35</xdr:col>
      <xdr:colOff>152400</xdr:colOff>
      <xdr:row>2090</xdr:row>
      <xdr:rowOff>133350</xdr:rowOff>
    </xdr:to>
    <xdr:pic>
      <xdr:nvPicPr>
        <xdr:cNvPr id="60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2091</xdr:row>
      <xdr:rowOff>0</xdr:rowOff>
    </xdr:from>
    <xdr:to>
      <xdr:col>34</xdr:col>
      <xdr:colOff>152400</xdr:colOff>
      <xdr:row>2091</xdr:row>
      <xdr:rowOff>133350</xdr:rowOff>
    </xdr:to>
    <xdr:pic>
      <xdr:nvPicPr>
        <xdr:cNvPr id="60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2091</xdr:row>
      <xdr:rowOff>0</xdr:rowOff>
    </xdr:from>
    <xdr:to>
      <xdr:col>35</xdr:col>
      <xdr:colOff>152400</xdr:colOff>
      <xdr:row>2091</xdr:row>
      <xdr:rowOff>133350</xdr:rowOff>
    </xdr:to>
    <xdr:pic>
      <xdr:nvPicPr>
        <xdr:cNvPr id="60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2092</xdr:row>
      <xdr:rowOff>0</xdr:rowOff>
    </xdr:from>
    <xdr:to>
      <xdr:col>34</xdr:col>
      <xdr:colOff>152400</xdr:colOff>
      <xdr:row>2092</xdr:row>
      <xdr:rowOff>133350</xdr:rowOff>
    </xdr:to>
    <xdr:pic>
      <xdr:nvPicPr>
        <xdr:cNvPr id="608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2092</xdr:row>
      <xdr:rowOff>0</xdr:rowOff>
    </xdr:from>
    <xdr:to>
      <xdr:col>35</xdr:col>
      <xdr:colOff>152400</xdr:colOff>
      <xdr:row>2092</xdr:row>
      <xdr:rowOff>133350</xdr:rowOff>
    </xdr:to>
    <xdr:pic>
      <xdr:nvPicPr>
        <xdr:cNvPr id="608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2093</xdr:row>
      <xdr:rowOff>0</xdr:rowOff>
    </xdr:from>
    <xdr:to>
      <xdr:col>34</xdr:col>
      <xdr:colOff>152400</xdr:colOff>
      <xdr:row>2093</xdr:row>
      <xdr:rowOff>133350</xdr:rowOff>
    </xdr:to>
    <xdr:pic>
      <xdr:nvPicPr>
        <xdr:cNvPr id="609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2093</xdr:row>
      <xdr:rowOff>0</xdr:rowOff>
    </xdr:from>
    <xdr:to>
      <xdr:col>35</xdr:col>
      <xdr:colOff>152400</xdr:colOff>
      <xdr:row>2093</xdr:row>
      <xdr:rowOff>133350</xdr:rowOff>
    </xdr:to>
    <xdr:pic>
      <xdr:nvPicPr>
        <xdr:cNvPr id="609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2094</xdr:row>
      <xdr:rowOff>0</xdr:rowOff>
    </xdr:from>
    <xdr:to>
      <xdr:col>34</xdr:col>
      <xdr:colOff>152400</xdr:colOff>
      <xdr:row>2094</xdr:row>
      <xdr:rowOff>133350</xdr:rowOff>
    </xdr:to>
    <xdr:pic>
      <xdr:nvPicPr>
        <xdr:cNvPr id="609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2094</xdr:row>
      <xdr:rowOff>0</xdr:rowOff>
    </xdr:from>
    <xdr:to>
      <xdr:col>35</xdr:col>
      <xdr:colOff>152400</xdr:colOff>
      <xdr:row>2094</xdr:row>
      <xdr:rowOff>133350</xdr:rowOff>
    </xdr:to>
    <xdr:pic>
      <xdr:nvPicPr>
        <xdr:cNvPr id="609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2095</xdr:row>
      <xdr:rowOff>0</xdr:rowOff>
    </xdr:from>
    <xdr:to>
      <xdr:col>34</xdr:col>
      <xdr:colOff>152400</xdr:colOff>
      <xdr:row>2095</xdr:row>
      <xdr:rowOff>133350</xdr:rowOff>
    </xdr:to>
    <xdr:pic>
      <xdr:nvPicPr>
        <xdr:cNvPr id="60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2095</xdr:row>
      <xdr:rowOff>0</xdr:rowOff>
    </xdr:from>
    <xdr:to>
      <xdr:col>35</xdr:col>
      <xdr:colOff>152400</xdr:colOff>
      <xdr:row>2095</xdr:row>
      <xdr:rowOff>133350</xdr:rowOff>
    </xdr:to>
    <xdr:pic>
      <xdr:nvPicPr>
        <xdr:cNvPr id="60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2096</xdr:row>
      <xdr:rowOff>0</xdr:rowOff>
    </xdr:from>
    <xdr:to>
      <xdr:col>34</xdr:col>
      <xdr:colOff>152400</xdr:colOff>
      <xdr:row>2096</xdr:row>
      <xdr:rowOff>133350</xdr:rowOff>
    </xdr:to>
    <xdr:pic>
      <xdr:nvPicPr>
        <xdr:cNvPr id="60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2096</xdr:row>
      <xdr:rowOff>0</xdr:rowOff>
    </xdr:from>
    <xdr:to>
      <xdr:col>35</xdr:col>
      <xdr:colOff>152400</xdr:colOff>
      <xdr:row>2096</xdr:row>
      <xdr:rowOff>133350</xdr:rowOff>
    </xdr:to>
    <xdr:pic>
      <xdr:nvPicPr>
        <xdr:cNvPr id="60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2097</xdr:row>
      <xdr:rowOff>0</xdr:rowOff>
    </xdr:from>
    <xdr:to>
      <xdr:col>32</xdr:col>
      <xdr:colOff>152400</xdr:colOff>
      <xdr:row>2097</xdr:row>
      <xdr:rowOff>133350</xdr:rowOff>
    </xdr:to>
    <xdr:pic>
      <xdr:nvPicPr>
        <xdr:cNvPr id="609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2097</xdr:row>
      <xdr:rowOff>0</xdr:rowOff>
    </xdr:from>
    <xdr:to>
      <xdr:col>34</xdr:col>
      <xdr:colOff>152400</xdr:colOff>
      <xdr:row>2097</xdr:row>
      <xdr:rowOff>133350</xdr:rowOff>
    </xdr:to>
    <xdr:pic>
      <xdr:nvPicPr>
        <xdr:cNvPr id="609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2097</xdr:row>
      <xdr:rowOff>0</xdr:rowOff>
    </xdr:from>
    <xdr:to>
      <xdr:col>35</xdr:col>
      <xdr:colOff>152400</xdr:colOff>
      <xdr:row>2097</xdr:row>
      <xdr:rowOff>133350</xdr:rowOff>
    </xdr:to>
    <xdr:pic>
      <xdr:nvPicPr>
        <xdr:cNvPr id="610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2098</xdr:row>
      <xdr:rowOff>0</xdr:rowOff>
    </xdr:from>
    <xdr:to>
      <xdr:col>32</xdr:col>
      <xdr:colOff>152400</xdr:colOff>
      <xdr:row>2098</xdr:row>
      <xdr:rowOff>133350</xdr:rowOff>
    </xdr:to>
    <xdr:pic>
      <xdr:nvPicPr>
        <xdr:cNvPr id="610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2098</xdr:row>
      <xdr:rowOff>0</xdr:rowOff>
    </xdr:from>
    <xdr:to>
      <xdr:col>34</xdr:col>
      <xdr:colOff>152400</xdr:colOff>
      <xdr:row>2098</xdr:row>
      <xdr:rowOff>133350</xdr:rowOff>
    </xdr:to>
    <xdr:pic>
      <xdr:nvPicPr>
        <xdr:cNvPr id="610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2098</xdr:row>
      <xdr:rowOff>0</xdr:rowOff>
    </xdr:from>
    <xdr:to>
      <xdr:col>35</xdr:col>
      <xdr:colOff>152400</xdr:colOff>
      <xdr:row>2098</xdr:row>
      <xdr:rowOff>133350</xdr:rowOff>
    </xdr:to>
    <xdr:pic>
      <xdr:nvPicPr>
        <xdr:cNvPr id="610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2098</xdr:row>
      <xdr:rowOff>0</xdr:rowOff>
    </xdr:from>
    <xdr:to>
      <xdr:col>46</xdr:col>
      <xdr:colOff>152400</xdr:colOff>
      <xdr:row>2098</xdr:row>
      <xdr:rowOff>133350</xdr:rowOff>
    </xdr:to>
    <xdr:pic>
      <xdr:nvPicPr>
        <xdr:cNvPr id="610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2099</xdr:row>
      <xdr:rowOff>0</xdr:rowOff>
    </xdr:from>
    <xdr:to>
      <xdr:col>34</xdr:col>
      <xdr:colOff>152400</xdr:colOff>
      <xdr:row>2099</xdr:row>
      <xdr:rowOff>133350</xdr:rowOff>
    </xdr:to>
    <xdr:pic>
      <xdr:nvPicPr>
        <xdr:cNvPr id="61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2099</xdr:row>
      <xdr:rowOff>0</xdr:rowOff>
    </xdr:from>
    <xdr:to>
      <xdr:col>35</xdr:col>
      <xdr:colOff>152400</xdr:colOff>
      <xdr:row>2099</xdr:row>
      <xdr:rowOff>133350</xdr:rowOff>
    </xdr:to>
    <xdr:pic>
      <xdr:nvPicPr>
        <xdr:cNvPr id="61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2099</xdr:row>
      <xdr:rowOff>0</xdr:rowOff>
    </xdr:from>
    <xdr:to>
      <xdr:col>46</xdr:col>
      <xdr:colOff>152400</xdr:colOff>
      <xdr:row>2099</xdr:row>
      <xdr:rowOff>133350</xdr:rowOff>
    </xdr:to>
    <xdr:pic>
      <xdr:nvPicPr>
        <xdr:cNvPr id="610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2100</xdr:row>
      <xdr:rowOff>0</xdr:rowOff>
    </xdr:from>
    <xdr:to>
      <xdr:col>32</xdr:col>
      <xdr:colOff>152400</xdr:colOff>
      <xdr:row>2100</xdr:row>
      <xdr:rowOff>133350</xdr:rowOff>
    </xdr:to>
    <xdr:pic>
      <xdr:nvPicPr>
        <xdr:cNvPr id="610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2100</xdr:row>
      <xdr:rowOff>0</xdr:rowOff>
    </xdr:from>
    <xdr:to>
      <xdr:col>34</xdr:col>
      <xdr:colOff>152400</xdr:colOff>
      <xdr:row>2100</xdr:row>
      <xdr:rowOff>133350</xdr:rowOff>
    </xdr:to>
    <xdr:pic>
      <xdr:nvPicPr>
        <xdr:cNvPr id="61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2100</xdr:row>
      <xdr:rowOff>0</xdr:rowOff>
    </xdr:from>
    <xdr:to>
      <xdr:col>35</xdr:col>
      <xdr:colOff>152400</xdr:colOff>
      <xdr:row>2100</xdr:row>
      <xdr:rowOff>133350</xdr:rowOff>
    </xdr:to>
    <xdr:pic>
      <xdr:nvPicPr>
        <xdr:cNvPr id="61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2101</xdr:row>
      <xdr:rowOff>0</xdr:rowOff>
    </xdr:from>
    <xdr:to>
      <xdr:col>32</xdr:col>
      <xdr:colOff>152400</xdr:colOff>
      <xdr:row>2101</xdr:row>
      <xdr:rowOff>133350</xdr:rowOff>
    </xdr:to>
    <xdr:pic>
      <xdr:nvPicPr>
        <xdr:cNvPr id="611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2101</xdr:row>
      <xdr:rowOff>0</xdr:rowOff>
    </xdr:from>
    <xdr:to>
      <xdr:col>34</xdr:col>
      <xdr:colOff>152400</xdr:colOff>
      <xdr:row>2101</xdr:row>
      <xdr:rowOff>133350</xdr:rowOff>
    </xdr:to>
    <xdr:pic>
      <xdr:nvPicPr>
        <xdr:cNvPr id="61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2101</xdr:row>
      <xdr:rowOff>0</xdr:rowOff>
    </xdr:from>
    <xdr:to>
      <xdr:col>35</xdr:col>
      <xdr:colOff>152400</xdr:colOff>
      <xdr:row>2101</xdr:row>
      <xdr:rowOff>133350</xdr:rowOff>
    </xdr:to>
    <xdr:pic>
      <xdr:nvPicPr>
        <xdr:cNvPr id="61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2102</xdr:row>
      <xdr:rowOff>0</xdr:rowOff>
    </xdr:from>
    <xdr:to>
      <xdr:col>32</xdr:col>
      <xdr:colOff>152400</xdr:colOff>
      <xdr:row>2102</xdr:row>
      <xdr:rowOff>133350</xdr:rowOff>
    </xdr:to>
    <xdr:pic>
      <xdr:nvPicPr>
        <xdr:cNvPr id="611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2102</xdr:row>
      <xdr:rowOff>0</xdr:rowOff>
    </xdr:from>
    <xdr:to>
      <xdr:col>34</xdr:col>
      <xdr:colOff>152400</xdr:colOff>
      <xdr:row>2102</xdr:row>
      <xdr:rowOff>133350</xdr:rowOff>
    </xdr:to>
    <xdr:pic>
      <xdr:nvPicPr>
        <xdr:cNvPr id="61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2102</xdr:row>
      <xdr:rowOff>0</xdr:rowOff>
    </xdr:from>
    <xdr:to>
      <xdr:col>35</xdr:col>
      <xdr:colOff>152400</xdr:colOff>
      <xdr:row>2102</xdr:row>
      <xdr:rowOff>133350</xdr:rowOff>
    </xdr:to>
    <xdr:pic>
      <xdr:nvPicPr>
        <xdr:cNvPr id="61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2103</xdr:row>
      <xdr:rowOff>0</xdr:rowOff>
    </xdr:from>
    <xdr:to>
      <xdr:col>32</xdr:col>
      <xdr:colOff>152400</xdr:colOff>
      <xdr:row>2103</xdr:row>
      <xdr:rowOff>133350</xdr:rowOff>
    </xdr:to>
    <xdr:pic>
      <xdr:nvPicPr>
        <xdr:cNvPr id="611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2103</xdr:row>
      <xdr:rowOff>0</xdr:rowOff>
    </xdr:from>
    <xdr:to>
      <xdr:col>34</xdr:col>
      <xdr:colOff>152400</xdr:colOff>
      <xdr:row>2103</xdr:row>
      <xdr:rowOff>133350</xdr:rowOff>
    </xdr:to>
    <xdr:pic>
      <xdr:nvPicPr>
        <xdr:cNvPr id="61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2103</xdr:row>
      <xdr:rowOff>0</xdr:rowOff>
    </xdr:from>
    <xdr:to>
      <xdr:col>35</xdr:col>
      <xdr:colOff>152400</xdr:colOff>
      <xdr:row>2103</xdr:row>
      <xdr:rowOff>133350</xdr:rowOff>
    </xdr:to>
    <xdr:pic>
      <xdr:nvPicPr>
        <xdr:cNvPr id="61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2104</xdr:row>
      <xdr:rowOff>0</xdr:rowOff>
    </xdr:from>
    <xdr:to>
      <xdr:col>32</xdr:col>
      <xdr:colOff>152400</xdr:colOff>
      <xdr:row>2104</xdr:row>
      <xdr:rowOff>133350</xdr:rowOff>
    </xdr:to>
    <xdr:pic>
      <xdr:nvPicPr>
        <xdr:cNvPr id="612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2104</xdr:row>
      <xdr:rowOff>0</xdr:rowOff>
    </xdr:from>
    <xdr:to>
      <xdr:col>34</xdr:col>
      <xdr:colOff>152400</xdr:colOff>
      <xdr:row>2104</xdr:row>
      <xdr:rowOff>133350</xdr:rowOff>
    </xdr:to>
    <xdr:pic>
      <xdr:nvPicPr>
        <xdr:cNvPr id="612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2104</xdr:row>
      <xdr:rowOff>0</xdr:rowOff>
    </xdr:from>
    <xdr:to>
      <xdr:col>35</xdr:col>
      <xdr:colOff>152400</xdr:colOff>
      <xdr:row>2104</xdr:row>
      <xdr:rowOff>133350</xdr:rowOff>
    </xdr:to>
    <xdr:pic>
      <xdr:nvPicPr>
        <xdr:cNvPr id="612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2105</xdr:row>
      <xdr:rowOff>0</xdr:rowOff>
    </xdr:from>
    <xdr:to>
      <xdr:col>32</xdr:col>
      <xdr:colOff>152400</xdr:colOff>
      <xdr:row>2105</xdr:row>
      <xdr:rowOff>133350</xdr:rowOff>
    </xdr:to>
    <xdr:pic>
      <xdr:nvPicPr>
        <xdr:cNvPr id="612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2105</xdr:row>
      <xdr:rowOff>0</xdr:rowOff>
    </xdr:from>
    <xdr:to>
      <xdr:col>34</xdr:col>
      <xdr:colOff>152400</xdr:colOff>
      <xdr:row>2105</xdr:row>
      <xdr:rowOff>133350</xdr:rowOff>
    </xdr:to>
    <xdr:pic>
      <xdr:nvPicPr>
        <xdr:cNvPr id="61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2105</xdr:row>
      <xdr:rowOff>0</xdr:rowOff>
    </xdr:from>
    <xdr:to>
      <xdr:col>35</xdr:col>
      <xdr:colOff>152400</xdr:colOff>
      <xdr:row>2105</xdr:row>
      <xdr:rowOff>133350</xdr:rowOff>
    </xdr:to>
    <xdr:pic>
      <xdr:nvPicPr>
        <xdr:cNvPr id="61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2106</xdr:row>
      <xdr:rowOff>0</xdr:rowOff>
    </xdr:from>
    <xdr:to>
      <xdr:col>32</xdr:col>
      <xdr:colOff>152400</xdr:colOff>
      <xdr:row>2106</xdr:row>
      <xdr:rowOff>133350</xdr:rowOff>
    </xdr:to>
    <xdr:pic>
      <xdr:nvPicPr>
        <xdr:cNvPr id="612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2106</xdr:row>
      <xdr:rowOff>0</xdr:rowOff>
    </xdr:from>
    <xdr:to>
      <xdr:col>34</xdr:col>
      <xdr:colOff>152400</xdr:colOff>
      <xdr:row>2106</xdr:row>
      <xdr:rowOff>133350</xdr:rowOff>
    </xdr:to>
    <xdr:pic>
      <xdr:nvPicPr>
        <xdr:cNvPr id="61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2106</xdr:row>
      <xdr:rowOff>0</xdr:rowOff>
    </xdr:from>
    <xdr:to>
      <xdr:col>35</xdr:col>
      <xdr:colOff>152400</xdr:colOff>
      <xdr:row>2106</xdr:row>
      <xdr:rowOff>133350</xdr:rowOff>
    </xdr:to>
    <xdr:pic>
      <xdr:nvPicPr>
        <xdr:cNvPr id="61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2107</xdr:row>
      <xdr:rowOff>0</xdr:rowOff>
    </xdr:from>
    <xdr:to>
      <xdr:col>32</xdr:col>
      <xdr:colOff>152400</xdr:colOff>
      <xdr:row>2107</xdr:row>
      <xdr:rowOff>133350</xdr:rowOff>
    </xdr:to>
    <xdr:pic>
      <xdr:nvPicPr>
        <xdr:cNvPr id="612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2107</xdr:row>
      <xdr:rowOff>0</xdr:rowOff>
    </xdr:from>
    <xdr:to>
      <xdr:col>34</xdr:col>
      <xdr:colOff>152400</xdr:colOff>
      <xdr:row>2107</xdr:row>
      <xdr:rowOff>133350</xdr:rowOff>
    </xdr:to>
    <xdr:pic>
      <xdr:nvPicPr>
        <xdr:cNvPr id="61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2107</xdr:row>
      <xdr:rowOff>0</xdr:rowOff>
    </xdr:from>
    <xdr:to>
      <xdr:col>35</xdr:col>
      <xdr:colOff>152400</xdr:colOff>
      <xdr:row>2107</xdr:row>
      <xdr:rowOff>133350</xdr:rowOff>
    </xdr:to>
    <xdr:pic>
      <xdr:nvPicPr>
        <xdr:cNvPr id="61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2107</xdr:row>
      <xdr:rowOff>0</xdr:rowOff>
    </xdr:from>
    <xdr:to>
      <xdr:col>46</xdr:col>
      <xdr:colOff>152400</xdr:colOff>
      <xdr:row>2107</xdr:row>
      <xdr:rowOff>133350</xdr:rowOff>
    </xdr:to>
    <xdr:pic>
      <xdr:nvPicPr>
        <xdr:cNvPr id="613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2108</xdr:row>
      <xdr:rowOff>0</xdr:rowOff>
    </xdr:from>
    <xdr:to>
      <xdr:col>32</xdr:col>
      <xdr:colOff>152400</xdr:colOff>
      <xdr:row>2108</xdr:row>
      <xdr:rowOff>133350</xdr:rowOff>
    </xdr:to>
    <xdr:pic>
      <xdr:nvPicPr>
        <xdr:cNvPr id="613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2108</xdr:row>
      <xdr:rowOff>0</xdr:rowOff>
    </xdr:from>
    <xdr:to>
      <xdr:col>34</xdr:col>
      <xdr:colOff>152400</xdr:colOff>
      <xdr:row>2108</xdr:row>
      <xdr:rowOff>133350</xdr:rowOff>
    </xdr:to>
    <xdr:pic>
      <xdr:nvPicPr>
        <xdr:cNvPr id="613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2108</xdr:row>
      <xdr:rowOff>0</xdr:rowOff>
    </xdr:from>
    <xdr:to>
      <xdr:col>35</xdr:col>
      <xdr:colOff>152400</xdr:colOff>
      <xdr:row>2108</xdr:row>
      <xdr:rowOff>133350</xdr:rowOff>
    </xdr:to>
    <xdr:pic>
      <xdr:nvPicPr>
        <xdr:cNvPr id="613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2109</xdr:row>
      <xdr:rowOff>0</xdr:rowOff>
    </xdr:from>
    <xdr:to>
      <xdr:col>32</xdr:col>
      <xdr:colOff>152400</xdr:colOff>
      <xdr:row>2109</xdr:row>
      <xdr:rowOff>133350</xdr:rowOff>
    </xdr:to>
    <xdr:pic>
      <xdr:nvPicPr>
        <xdr:cNvPr id="613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2109</xdr:row>
      <xdr:rowOff>0</xdr:rowOff>
    </xdr:from>
    <xdr:to>
      <xdr:col>34</xdr:col>
      <xdr:colOff>152400</xdr:colOff>
      <xdr:row>2109</xdr:row>
      <xdr:rowOff>133350</xdr:rowOff>
    </xdr:to>
    <xdr:pic>
      <xdr:nvPicPr>
        <xdr:cNvPr id="613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2109</xdr:row>
      <xdr:rowOff>0</xdr:rowOff>
    </xdr:from>
    <xdr:to>
      <xdr:col>35</xdr:col>
      <xdr:colOff>152400</xdr:colOff>
      <xdr:row>2109</xdr:row>
      <xdr:rowOff>133350</xdr:rowOff>
    </xdr:to>
    <xdr:pic>
      <xdr:nvPicPr>
        <xdr:cNvPr id="613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2110</xdr:row>
      <xdr:rowOff>0</xdr:rowOff>
    </xdr:from>
    <xdr:to>
      <xdr:col>32</xdr:col>
      <xdr:colOff>152400</xdr:colOff>
      <xdr:row>2110</xdr:row>
      <xdr:rowOff>133350</xdr:rowOff>
    </xdr:to>
    <xdr:pic>
      <xdr:nvPicPr>
        <xdr:cNvPr id="613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2110</xdr:row>
      <xdr:rowOff>0</xdr:rowOff>
    </xdr:from>
    <xdr:to>
      <xdr:col>34</xdr:col>
      <xdr:colOff>152400</xdr:colOff>
      <xdr:row>2110</xdr:row>
      <xdr:rowOff>133350</xdr:rowOff>
    </xdr:to>
    <xdr:pic>
      <xdr:nvPicPr>
        <xdr:cNvPr id="614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2110</xdr:row>
      <xdr:rowOff>0</xdr:rowOff>
    </xdr:from>
    <xdr:to>
      <xdr:col>35</xdr:col>
      <xdr:colOff>152400</xdr:colOff>
      <xdr:row>2110</xdr:row>
      <xdr:rowOff>133350</xdr:rowOff>
    </xdr:to>
    <xdr:pic>
      <xdr:nvPicPr>
        <xdr:cNvPr id="614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2110</xdr:row>
      <xdr:rowOff>0</xdr:rowOff>
    </xdr:from>
    <xdr:to>
      <xdr:col>46</xdr:col>
      <xdr:colOff>152400</xdr:colOff>
      <xdr:row>2110</xdr:row>
      <xdr:rowOff>133350</xdr:rowOff>
    </xdr:to>
    <xdr:pic>
      <xdr:nvPicPr>
        <xdr:cNvPr id="614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2111</xdr:row>
      <xdr:rowOff>0</xdr:rowOff>
    </xdr:from>
    <xdr:to>
      <xdr:col>32</xdr:col>
      <xdr:colOff>152400</xdr:colOff>
      <xdr:row>2111</xdr:row>
      <xdr:rowOff>133350</xdr:rowOff>
    </xdr:to>
    <xdr:pic>
      <xdr:nvPicPr>
        <xdr:cNvPr id="614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2111</xdr:row>
      <xdr:rowOff>0</xdr:rowOff>
    </xdr:from>
    <xdr:to>
      <xdr:col>34</xdr:col>
      <xdr:colOff>152400</xdr:colOff>
      <xdr:row>2111</xdr:row>
      <xdr:rowOff>133350</xdr:rowOff>
    </xdr:to>
    <xdr:pic>
      <xdr:nvPicPr>
        <xdr:cNvPr id="61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2111</xdr:row>
      <xdr:rowOff>0</xdr:rowOff>
    </xdr:from>
    <xdr:to>
      <xdr:col>35</xdr:col>
      <xdr:colOff>152400</xdr:colOff>
      <xdr:row>2111</xdr:row>
      <xdr:rowOff>133350</xdr:rowOff>
    </xdr:to>
    <xdr:pic>
      <xdr:nvPicPr>
        <xdr:cNvPr id="61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2112</xdr:row>
      <xdr:rowOff>0</xdr:rowOff>
    </xdr:from>
    <xdr:to>
      <xdr:col>32</xdr:col>
      <xdr:colOff>152400</xdr:colOff>
      <xdr:row>2112</xdr:row>
      <xdr:rowOff>133350</xdr:rowOff>
    </xdr:to>
    <xdr:pic>
      <xdr:nvPicPr>
        <xdr:cNvPr id="614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2112</xdr:row>
      <xdr:rowOff>0</xdr:rowOff>
    </xdr:from>
    <xdr:to>
      <xdr:col>34</xdr:col>
      <xdr:colOff>152400</xdr:colOff>
      <xdr:row>2112</xdr:row>
      <xdr:rowOff>133350</xdr:rowOff>
    </xdr:to>
    <xdr:pic>
      <xdr:nvPicPr>
        <xdr:cNvPr id="61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2113</xdr:row>
      <xdr:rowOff>0</xdr:rowOff>
    </xdr:from>
    <xdr:to>
      <xdr:col>32</xdr:col>
      <xdr:colOff>152400</xdr:colOff>
      <xdr:row>2113</xdr:row>
      <xdr:rowOff>133350</xdr:rowOff>
    </xdr:to>
    <xdr:pic>
      <xdr:nvPicPr>
        <xdr:cNvPr id="614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2113</xdr:row>
      <xdr:rowOff>0</xdr:rowOff>
    </xdr:from>
    <xdr:to>
      <xdr:col>34</xdr:col>
      <xdr:colOff>152400</xdr:colOff>
      <xdr:row>2113</xdr:row>
      <xdr:rowOff>133350</xdr:rowOff>
    </xdr:to>
    <xdr:pic>
      <xdr:nvPicPr>
        <xdr:cNvPr id="614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2113</xdr:row>
      <xdr:rowOff>0</xdr:rowOff>
    </xdr:from>
    <xdr:to>
      <xdr:col>35</xdr:col>
      <xdr:colOff>152400</xdr:colOff>
      <xdr:row>2113</xdr:row>
      <xdr:rowOff>133350</xdr:rowOff>
    </xdr:to>
    <xdr:pic>
      <xdr:nvPicPr>
        <xdr:cNvPr id="615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2113</xdr:row>
      <xdr:rowOff>0</xdr:rowOff>
    </xdr:from>
    <xdr:to>
      <xdr:col>46</xdr:col>
      <xdr:colOff>152400</xdr:colOff>
      <xdr:row>2113</xdr:row>
      <xdr:rowOff>133350</xdr:rowOff>
    </xdr:to>
    <xdr:pic>
      <xdr:nvPicPr>
        <xdr:cNvPr id="615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2114</xdr:row>
      <xdr:rowOff>0</xdr:rowOff>
    </xdr:from>
    <xdr:to>
      <xdr:col>34</xdr:col>
      <xdr:colOff>152400</xdr:colOff>
      <xdr:row>2114</xdr:row>
      <xdr:rowOff>133350</xdr:rowOff>
    </xdr:to>
    <xdr:pic>
      <xdr:nvPicPr>
        <xdr:cNvPr id="615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2114</xdr:row>
      <xdr:rowOff>0</xdr:rowOff>
    </xdr:from>
    <xdr:to>
      <xdr:col>35</xdr:col>
      <xdr:colOff>152400</xdr:colOff>
      <xdr:row>2114</xdr:row>
      <xdr:rowOff>133350</xdr:rowOff>
    </xdr:to>
    <xdr:pic>
      <xdr:nvPicPr>
        <xdr:cNvPr id="615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2114</xdr:row>
      <xdr:rowOff>0</xdr:rowOff>
    </xdr:from>
    <xdr:to>
      <xdr:col>46</xdr:col>
      <xdr:colOff>152400</xdr:colOff>
      <xdr:row>2114</xdr:row>
      <xdr:rowOff>133350</xdr:rowOff>
    </xdr:to>
    <xdr:pic>
      <xdr:nvPicPr>
        <xdr:cNvPr id="615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2115</xdr:row>
      <xdr:rowOff>0</xdr:rowOff>
    </xdr:from>
    <xdr:to>
      <xdr:col>34</xdr:col>
      <xdr:colOff>152400</xdr:colOff>
      <xdr:row>2115</xdr:row>
      <xdr:rowOff>133350</xdr:rowOff>
    </xdr:to>
    <xdr:pic>
      <xdr:nvPicPr>
        <xdr:cNvPr id="61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2115</xdr:row>
      <xdr:rowOff>0</xdr:rowOff>
    </xdr:from>
    <xdr:to>
      <xdr:col>35</xdr:col>
      <xdr:colOff>152400</xdr:colOff>
      <xdr:row>2115</xdr:row>
      <xdr:rowOff>133350</xdr:rowOff>
    </xdr:to>
    <xdr:pic>
      <xdr:nvPicPr>
        <xdr:cNvPr id="615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2116</xdr:row>
      <xdr:rowOff>0</xdr:rowOff>
    </xdr:from>
    <xdr:to>
      <xdr:col>32</xdr:col>
      <xdr:colOff>152400</xdr:colOff>
      <xdr:row>2116</xdr:row>
      <xdr:rowOff>133350</xdr:rowOff>
    </xdr:to>
    <xdr:pic>
      <xdr:nvPicPr>
        <xdr:cNvPr id="615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2116</xdr:row>
      <xdr:rowOff>0</xdr:rowOff>
    </xdr:from>
    <xdr:to>
      <xdr:col>34</xdr:col>
      <xdr:colOff>152400</xdr:colOff>
      <xdr:row>2116</xdr:row>
      <xdr:rowOff>133350</xdr:rowOff>
    </xdr:to>
    <xdr:pic>
      <xdr:nvPicPr>
        <xdr:cNvPr id="61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2116</xdr:row>
      <xdr:rowOff>0</xdr:rowOff>
    </xdr:from>
    <xdr:to>
      <xdr:col>35</xdr:col>
      <xdr:colOff>152400</xdr:colOff>
      <xdr:row>2116</xdr:row>
      <xdr:rowOff>133350</xdr:rowOff>
    </xdr:to>
    <xdr:pic>
      <xdr:nvPicPr>
        <xdr:cNvPr id="615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2117</xdr:row>
      <xdr:rowOff>0</xdr:rowOff>
    </xdr:from>
    <xdr:to>
      <xdr:col>32</xdr:col>
      <xdr:colOff>152400</xdr:colOff>
      <xdr:row>2117</xdr:row>
      <xdr:rowOff>133350</xdr:rowOff>
    </xdr:to>
    <xdr:pic>
      <xdr:nvPicPr>
        <xdr:cNvPr id="616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2117</xdr:row>
      <xdr:rowOff>0</xdr:rowOff>
    </xdr:from>
    <xdr:to>
      <xdr:col>34</xdr:col>
      <xdr:colOff>152400</xdr:colOff>
      <xdr:row>2117</xdr:row>
      <xdr:rowOff>133350</xdr:rowOff>
    </xdr:to>
    <xdr:pic>
      <xdr:nvPicPr>
        <xdr:cNvPr id="61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2117</xdr:row>
      <xdr:rowOff>0</xdr:rowOff>
    </xdr:from>
    <xdr:to>
      <xdr:col>35</xdr:col>
      <xdr:colOff>152400</xdr:colOff>
      <xdr:row>2117</xdr:row>
      <xdr:rowOff>133350</xdr:rowOff>
    </xdr:to>
    <xdr:pic>
      <xdr:nvPicPr>
        <xdr:cNvPr id="616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2118</xdr:row>
      <xdr:rowOff>0</xdr:rowOff>
    </xdr:from>
    <xdr:to>
      <xdr:col>34</xdr:col>
      <xdr:colOff>152400</xdr:colOff>
      <xdr:row>2118</xdr:row>
      <xdr:rowOff>133350</xdr:rowOff>
    </xdr:to>
    <xdr:pic>
      <xdr:nvPicPr>
        <xdr:cNvPr id="61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2118</xdr:row>
      <xdr:rowOff>0</xdr:rowOff>
    </xdr:from>
    <xdr:to>
      <xdr:col>35</xdr:col>
      <xdr:colOff>152400</xdr:colOff>
      <xdr:row>2118</xdr:row>
      <xdr:rowOff>133350</xdr:rowOff>
    </xdr:to>
    <xdr:pic>
      <xdr:nvPicPr>
        <xdr:cNvPr id="61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2119</xdr:row>
      <xdr:rowOff>0</xdr:rowOff>
    </xdr:from>
    <xdr:to>
      <xdr:col>32</xdr:col>
      <xdr:colOff>152400</xdr:colOff>
      <xdr:row>2119</xdr:row>
      <xdr:rowOff>133350</xdr:rowOff>
    </xdr:to>
    <xdr:pic>
      <xdr:nvPicPr>
        <xdr:cNvPr id="616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2119</xdr:row>
      <xdr:rowOff>0</xdr:rowOff>
    </xdr:from>
    <xdr:to>
      <xdr:col>34</xdr:col>
      <xdr:colOff>152400</xdr:colOff>
      <xdr:row>2119</xdr:row>
      <xdr:rowOff>133350</xdr:rowOff>
    </xdr:to>
    <xdr:pic>
      <xdr:nvPicPr>
        <xdr:cNvPr id="61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2119</xdr:row>
      <xdr:rowOff>0</xdr:rowOff>
    </xdr:from>
    <xdr:to>
      <xdr:col>35</xdr:col>
      <xdr:colOff>152400</xdr:colOff>
      <xdr:row>2119</xdr:row>
      <xdr:rowOff>133350</xdr:rowOff>
    </xdr:to>
    <xdr:pic>
      <xdr:nvPicPr>
        <xdr:cNvPr id="61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2119</xdr:row>
      <xdr:rowOff>0</xdr:rowOff>
    </xdr:from>
    <xdr:to>
      <xdr:col>46</xdr:col>
      <xdr:colOff>152400</xdr:colOff>
      <xdr:row>2119</xdr:row>
      <xdr:rowOff>133350</xdr:rowOff>
    </xdr:to>
    <xdr:pic>
      <xdr:nvPicPr>
        <xdr:cNvPr id="616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2120</xdr:row>
      <xdr:rowOff>0</xdr:rowOff>
    </xdr:from>
    <xdr:to>
      <xdr:col>32</xdr:col>
      <xdr:colOff>152400</xdr:colOff>
      <xdr:row>2120</xdr:row>
      <xdr:rowOff>133350</xdr:rowOff>
    </xdr:to>
    <xdr:pic>
      <xdr:nvPicPr>
        <xdr:cNvPr id="616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2120</xdr:row>
      <xdr:rowOff>0</xdr:rowOff>
    </xdr:from>
    <xdr:to>
      <xdr:col>34</xdr:col>
      <xdr:colOff>152400</xdr:colOff>
      <xdr:row>2120</xdr:row>
      <xdr:rowOff>133350</xdr:rowOff>
    </xdr:to>
    <xdr:pic>
      <xdr:nvPicPr>
        <xdr:cNvPr id="617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2120</xdr:row>
      <xdr:rowOff>0</xdr:rowOff>
    </xdr:from>
    <xdr:to>
      <xdr:col>35</xdr:col>
      <xdr:colOff>152400</xdr:colOff>
      <xdr:row>2120</xdr:row>
      <xdr:rowOff>133350</xdr:rowOff>
    </xdr:to>
    <xdr:pic>
      <xdr:nvPicPr>
        <xdr:cNvPr id="617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2121</xdr:row>
      <xdr:rowOff>0</xdr:rowOff>
    </xdr:from>
    <xdr:to>
      <xdr:col>32</xdr:col>
      <xdr:colOff>152400</xdr:colOff>
      <xdr:row>2121</xdr:row>
      <xdr:rowOff>133350</xdr:rowOff>
    </xdr:to>
    <xdr:pic>
      <xdr:nvPicPr>
        <xdr:cNvPr id="617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2121</xdr:row>
      <xdr:rowOff>0</xdr:rowOff>
    </xdr:from>
    <xdr:to>
      <xdr:col>34</xdr:col>
      <xdr:colOff>152400</xdr:colOff>
      <xdr:row>2121</xdr:row>
      <xdr:rowOff>133350</xdr:rowOff>
    </xdr:to>
    <xdr:pic>
      <xdr:nvPicPr>
        <xdr:cNvPr id="617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2121</xdr:row>
      <xdr:rowOff>0</xdr:rowOff>
    </xdr:from>
    <xdr:to>
      <xdr:col>35</xdr:col>
      <xdr:colOff>152400</xdr:colOff>
      <xdr:row>2121</xdr:row>
      <xdr:rowOff>133350</xdr:rowOff>
    </xdr:to>
    <xdr:pic>
      <xdr:nvPicPr>
        <xdr:cNvPr id="617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2122</xdr:row>
      <xdr:rowOff>0</xdr:rowOff>
    </xdr:from>
    <xdr:to>
      <xdr:col>32</xdr:col>
      <xdr:colOff>152400</xdr:colOff>
      <xdr:row>2122</xdr:row>
      <xdr:rowOff>133350</xdr:rowOff>
    </xdr:to>
    <xdr:pic>
      <xdr:nvPicPr>
        <xdr:cNvPr id="617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2122</xdr:row>
      <xdr:rowOff>0</xdr:rowOff>
    </xdr:from>
    <xdr:to>
      <xdr:col>34</xdr:col>
      <xdr:colOff>152400</xdr:colOff>
      <xdr:row>2122</xdr:row>
      <xdr:rowOff>133350</xdr:rowOff>
    </xdr:to>
    <xdr:pic>
      <xdr:nvPicPr>
        <xdr:cNvPr id="61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2122</xdr:row>
      <xdr:rowOff>0</xdr:rowOff>
    </xdr:from>
    <xdr:to>
      <xdr:col>35</xdr:col>
      <xdr:colOff>152400</xdr:colOff>
      <xdr:row>2122</xdr:row>
      <xdr:rowOff>133350</xdr:rowOff>
    </xdr:to>
    <xdr:pic>
      <xdr:nvPicPr>
        <xdr:cNvPr id="617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2123</xdr:row>
      <xdr:rowOff>0</xdr:rowOff>
    </xdr:from>
    <xdr:to>
      <xdr:col>32</xdr:col>
      <xdr:colOff>152400</xdr:colOff>
      <xdr:row>2123</xdr:row>
      <xdr:rowOff>133350</xdr:rowOff>
    </xdr:to>
    <xdr:pic>
      <xdr:nvPicPr>
        <xdr:cNvPr id="617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2123</xdr:row>
      <xdr:rowOff>0</xdr:rowOff>
    </xdr:from>
    <xdr:to>
      <xdr:col>34</xdr:col>
      <xdr:colOff>152400</xdr:colOff>
      <xdr:row>2123</xdr:row>
      <xdr:rowOff>133350</xdr:rowOff>
    </xdr:to>
    <xdr:pic>
      <xdr:nvPicPr>
        <xdr:cNvPr id="61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2123</xdr:row>
      <xdr:rowOff>0</xdr:rowOff>
    </xdr:from>
    <xdr:to>
      <xdr:col>35</xdr:col>
      <xdr:colOff>152400</xdr:colOff>
      <xdr:row>2123</xdr:row>
      <xdr:rowOff>133350</xdr:rowOff>
    </xdr:to>
    <xdr:pic>
      <xdr:nvPicPr>
        <xdr:cNvPr id="618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2124</xdr:row>
      <xdr:rowOff>0</xdr:rowOff>
    </xdr:from>
    <xdr:to>
      <xdr:col>32</xdr:col>
      <xdr:colOff>152400</xdr:colOff>
      <xdr:row>2124</xdr:row>
      <xdr:rowOff>133350</xdr:rowOff>
    </xdr:to>
    <xdr:pic>
      <xdr:nvPicPr>
        <xdr:cNvPr id="618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2124</xdr:row>
      <xdr:rowOff>0</xdr:rowOff>
    </xdr:from>
    <xdr:to>
      <xdr:col>34</xdr:col>
      <xdr:colOff>152400</xdr:colOff>
      <xdr:row>2124</xdr:row>
      <xdr:rowOff>133350</xdr:rowOff>
    </xdr:to>
    <xdr:pic>
      <xdr:nvPicPr>
        <xdr:cNvPr id="61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2124</xdr:row>
      <xdr:rowOff>0</xdr:rowOff>
    </xdr:from>
    <xdr:to>
      <xdr:col>35</xdr:col>
      <xdr:colOff>152400</xdr:colOff>
      <xdr:row>2124</xdr:row>
      <xdr:rowOff>133350</xdr:rowOff>
    </xdr:to>
    <xdr:pic>
      <xdr:nvPicPr>
        <xdr:cNvPr id="61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2124</xdr:row>
      <xdr:rowOff>0</xdr:rowOff>
    </xdr:from>
    <xdr:to>
      <xdr:col>46</xdr:col>
      <xdr:colOff>152400</xdr:colOff>
      <xdr:row>2124</xdr:row>
      <xdr:rowOff>133350</xdr:rowOff>
    </xdr:to>
    <xdr:pic>
      <xdr:nvPicPr>
        <xdr:cNvPr id="618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2125</xdr:row>
      <xdr:rowOff>0</xdr:rowOff>
    </xdr:from>
    <xdr:to>
      <xdr:col>32</xdr:col>
      <xdr:colOff>152400</xdr:colOff>
      <xdr:row>2125</xdr:row>
      <xdr:rowOff>133350</xdr:rowOff>
    </xdr:to>
    <xdr:pic>
      <xdr:nvPicPr>
        <xdr:cNvPr id="618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2125</xdr:row>
      <xdr:rowOff>0</xdr:rowOff>
    </xdr:from>
    <xdr:to>
      <xdr:col>34</xdr:col>
      <xdr:colOff>152400</xdr:colOff>
      <xdr:row>2125</xdr:row>
      <xdr:rowOff>133350</xdr:rowOff>
    </xdr:to>
    <xdr:pic>
      <xdr:nvPicPr>
        <xdr:cNvPr id="61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2125</xdr:row>
      <xdr:rowOff>0</xdr:rowOff>
    </xdr:from>
    <xdr:to>
      <xdr:col>35</xdr:col>
      <xdr:colOff>152400</xdr:colOff>
      <xdr:row>2125</xdr:row>
      <xdr:rowOff>133350</xdr:rowOff>
    </xdr:to>
    <xdr:pic>
      <xdr:nvPicPr>
        <xdr:cNvPr id="61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2125</xdr:row>
      <xdr:rowOff>0</xdr:rowOff>
    </xdr:from>
    <xdr:to>
      <xdr:col>46</xdr:col>
      <xdr:colOff>152400</xdr:colOff>
      <xdr:row>2125</xdr:row>
      <xdr:rowOff>133350</xdr:rowOff>
    </xdr:to>
    <xdr:pic>
      <xdr:nvPicPr>
        <xdr:cNvPr id="618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2126</xdr:row>
      <xdr:rowOff>0</xdr:rowOff>
    </xdr:from>
    <xdr:to>
      <xdr:col>32</xdr:col>
      <xdr:colOff>152400</xdr:colOff>
      <xdr:row>2126</xdr:row>
      <xdr:rowOff>133350</xdr:rowOff>
    </xdr:to>
    <xdr:pic>
      <xdr:nvPicPr>
        <xdr:cNvPr id="618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2126</xdr:row>
      <xdr:rowOff>0</xdr:rowOff>
    </xdr:from>
    <xdr:to>
      <xdr:col>34</xdr:col>
      <xdr:colOff>152400</xdr:colOff>
      <xdr:row>2126</xdr:row>
      <xdr:rowOff>133350</xdr:rowOff>
    </xdr:to>
    <xdr:pic>
      <xdr:nvPicPr>
        <xdr:cNvPr id="619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2126</xdr:row>
      <xdr:rowOff>0</xdr:rowOff>
    </xdr:from>
    <xdr:to>
      <xdr:col>35</xdr:col>
      <xdr:colOff>152400</xdr:colOff>
      <xdr:row>2126</xdr:row>
      <xdr:rowOff>133350</xdr:rowOff>
    </xdr:to>
    <xdr:pic>
      <xdr:nvPicPr>
        <xdr:cNvPr id="619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2127</xdr:row>
      <xdr:rowOff>0</xdr:rowOff>
    </xdr:from>
    <xdr:to>
      <xdr:col>32</xdr:col>
      <xdr:colOff>152400</xdr:colOff>
      <xdr:row>2127</xdr:row>
      <xdr:rowOff>133350</xdr:rowOff>
    </xdr:to>
    <xdr:pic>
      <xdr:nvPicPr>
        <xdr:cNvPr id="619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2127</xdr:row>
      <xdr:rowOff>0</xdr:rowOff>
    </xdr:from>
    <xdr:to>
      <xdr:col>34</xdr:col>
      <xdr:colOff>152400</xdr:colOff>
      <xdr:row>2127</xdr:row>
      <xdr:rowOff>133350</xdr:rowOff>
    </xdr:to>
    <xdr:pic>
      <xdr:nvPicPr>
        <xdr:cNvPr id="61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2127</xdr:row>
      <xdr:rowOff>0</xdr:rowOff>
    </xdr:from>
    <xdr:to>
      <xdr:col>35</xdr:col>
      <xdr:colOff>152400</xdr:colOff>
      <xdr:row>2127</xdr:row>
      <xdr:rowOff>133350</xdr:rowOff>
    </xdr:to>
    <xdr:pic>
      <xdr:nvPicPr>
        <xdr:cNvPr id="61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2127</xdr:row>
      <xdr:rowOff>0</xdr:rowOff>
    </xdr:from>
    <xdr:to>
      <xdr:col>46</xdr:col>
      <xdr:colOff>152400</xdr:colOff>
      <xdr:row>2127</xdr:row>
      <xdr:rowOff>133350</xdr:rowOff>
    </xdr:to>
    <xdr:pic>
      <xdr:nvPicPr>
        <xdr:cNvPr id="619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2128</xdr:row>
      <xdr:rowOff>0</xdr:rowOff>
    </xdr:from>
    <xdr:to>
      <xdr:col>34</xdr:col>
      <xdr:colOff>152400</xdr:colOff>
      <xdr:row>2128</xdr:row>
      <xdr:rowOff>133350</xdr:rowOff>
    </xdr:to>
    <xdr:pic>
      <xdr:nvPicPr>
        <xdr:cNvPr id="61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2128</xdr:row>
      <xdr:rowOff>0</xdr:rowOff>
    </xdr:from>
    <xdr:to>
      <xdr:col>35</xdr:col>
      <xdr:colOff>152400</xdr:colOff>
      <xdr:row>2128</xdr:row>
      <xdr:rowOff>133350</xdr:rowOff>
    </xdr:to>
    <xdr:pic>
      <xdr:nvPicPr>
        <xdr:cNvPr id="61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2128</xdr:row>
      <xdr:rowOff>0</xdr:rowOff>
    </xdr:from>
    <xdr:to>
      <xdr:col>46</xdr:col>
      <xdr:colOff>152400</xdr:colOff>
      <xdr:row>2128</xdr:row>
      <xdr:rowOff>133350</xdr:rowOff>
    </xdr:to>
    <xdr:pic>
      <xdr:nvPicPr>
        <xdr:cNvPr id="619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2129</xdr:row>
      <xdr:rowOff>0</xdr:rowOff>
    </xdr:from>
    <xdr:to>
      <xdr:col>32</xdr:col>
      <xdr:colOff>152400</xdr:colOff>
      <xdr:row>2129</xdr:row>
      <xdr:rowOff>133350</xdr:rowOff>
    </xdr:to>
    <xdr:pic>
      <xdr:nvPicPr>
        <xdr:cNvPr id="619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2129</xdr:row>
      <xdr:rowOff>0</xdr:rowOff>
    </xdr:from>
    <xdr:to>
      <xdr:col>34</xdr:col>
      <xdr:colOff>152400</xdr:colOff>
      <xdr:row>2129</xdr:row>
      <xdr:rowOff>133350</xdr:rowOff>
    </xdr:to>
    <xdr:pic>
      <xdr:nvPicPr>
        <xdr:cNvPr id="62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2129</xdr:row>
      <xdr:rowOff>0</xdr:rowOff>
    </xdr:from>
    <xdr:to>
      <xdr:col>35</xdr:col>
      <xdr:colOff>152400</xdr:colOff>
      <xdr:row>2129</xdr:row>
      <xdr:rowOff>133350</xdr:rowOff>
    </xdr:to>
    <xdr:pic>
      <xdr:nvPicPr>
        <xdr:cNvPr id="62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2130</xdr:row>
      <xdr:rowOff>0</xdr:rowOff>
    </xdr:from>
    <xdr:to>
      <xdr:col>32</xdr:col>
      <xdr:colOff>152400</xdr:colOff>
      <xdr:row>2130</xdr:row>
      <xdr:rowOff>133350</xdr:rowOff>
    </xdr:to>
    <xdr:pic>
      <xdr:nvPicPr>
        <xdr:cNvPr id="620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2130</xdr:row>
      <xdr:rowOff>0</xdr:rowOff>
    </xdr:from>
    <xdr:to>
      <xdr:col>34</xdr:col>
      <xdr:colOff>152400</xdr:colOff>
      <xdr:row>2130</xdr:row>
      <xdr:rowOff>133350</xdr:rowOff>
    </xdr:to>
    <xdr:pic>
      <xdr:nvPicPr>
        <xdr:cNvPr id="62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2130</xdr:row>
      <xdr:rowOff>0</xdr:rowOff>
    </xdr:from>
    <xdr:to>
      <xdr:col>35</xdr:col>
      <xdr:colOff>152400</xdr:colOff>
      <xdr:row>2130</xdr:row>
      <xdr:rowOff>133350</xdr:rowOff>
    </xdr:to>
    <xdr:pic>
      <xdr:nvPicPr>
        <xdr:cNvPr id="62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2131</xdr:row>
      <xdr:rowOff>0</xdr:rowOff>
    </xdr:from>
    <xdr:to>
      <xdr:col>32</xdr:col>
      <xdr:colOff>152400</xdr:colOff>
      <xdr:row>2131</xdr:row>
      <xdr:rowOff>133350</xdr:rowOff>
    </xdr:to>
    <xdr:pic>
      <xdr:nvPicPr>
        <xdr:cNvPr id="620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2131</xdr:row>
      <xdr:rowOff>0</xdr:rowOff>
    </xdr:from>
    <xdr:to>
      <xdr:col>34</xdr:col>
      <xdr:colOff>152400</xdr:colOff>
      <xdr:row>2131</xdr:row>
      <xdr:rowOff>133350</xdr:rowOff>
    </xdr:to>
    <xdr:pic>
      <xdr:nvPicPr>
        <xdr:cNvPr id="620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2131</xdr:row>
      <xdr:rowOff>0</xdr:rowOff>
    </xdr:from>
    <xdr:to>
      <xdr:col>35</xdr:col>
      <xdr:colOff>152400</xdr:colOff>
      <xdr:row>2131</xdr:row>
      <xdr:rowOff>133350</xdr:rowOff>
    </xdr:to>
    <xdr:pic>
      <xdr:nvPicPr>
        <xdr:cNvPr id="620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2132</xdr:row>
      <xdr:rowOff>0</xdr:rowOff>
    </xdr:from>
    <xdr:to>
      <xdr:col>32</xdr:col>
      <xdr:colOff>152400</xdr:colOff>
      <xdr:row>2132</xdr:row>
      <xdr:rowOff>133350</xdr:rowOff>
    </xdr:to>
    <xdr:pic>
      <xdr:nvPicPr>
        <xdr:cNvPr id="620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2132</xdr:row>
      <xdr:rowOff>0</xdr:rowOff>
    </xdr:from>
    <xdr:to>
      <xdr:col>34</xdr:col>
      <xdr:colOff>152400</xdr:colOff>
      <xdr:row>2132</xdr:row>
      <xdr:rowOff>133350</xdr:rowOff>
    </xdr:to>
    <xdr:pic>
      <xdr:nvPicPr>
        <xdr:cNvPr id="62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2132</xdr:row>
      <xdr:rowOff>0</xdr:rowOff>
    </xdr:from>
    <xdr:to>
      <xdr:col>35</xdr:col>
      <xdr:colOff>152400</xdr:colOff>
      <xdr:row>2132</xdr:row>
      <xdr:rowOff>133350</xdr:rowOff>
    </xdr:to>
    <xdr:pic>
      <xdr:nvPicPr>
        <xdr:cNvPr id="62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2133</xdr:row>
      <xdr:rowOff>0</xdr:rowOff>
    </xdr:from>
    <xdr:to>
      <xdr:col>32</xdr:col>
      <xdr:colOff>152400</xdr:colOff>
      <xdr:row>2133</xdr:row>
      <xdr:rowOff>133350</xdr:rowOff>
    </xdr:to>
    <xdr:pic>
      <xdr:nvPicPr>
        <xdr:cNvPr id="621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2133</xdr:row>
      <xdr:rowOff>0</xdr:rowOff>
    </xdr:from>
    <xdr:to>
      <xdr:col>34</xdr:col>
      <xdr:colOff>152400</xdr:colOff>
      <xdr:row>2133</xdr:row>
      <xdr:rowOff>133350</xdr:rowOff>
    </xdr:to>
    <xdr:pic>
      <xdr:nvPicPr>
        <xdr:cNvPr id="62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2133</xdr:row>
      <xdr:rowOff>0</xdr:rowOff>
    </xdr:from>
    <xdr:to>
      <xdr:col>35</xdr:col>
      <xdr:colOff>152400</xdr:colOff>
      <xdr:row>2133</xdr:row>
      <xdr:rowOff>133350</xdr:rowOff>
    </xdr:to>
    <xdr:pic>
      <xdr:nvPicPr>
        <xdr:cNvPr id="62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2134</xdr:row>
      <xdr:rowOff>0</xdr:rowOff>
    </xdr:from>
    <xdr:to>
      <xdr:col>34</xdr:col>
      <xdr:colOff>152400</xdr:colOff>
      <xdr:row>2134</xdr:row>
      <xdr:rowOff>133350</xdr:rowOff>
    </xdr:to>
    <xdr:pic>
      <xdr:nvPicPr>
        <xdr:cNvPr id="62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2134</xdr:row>
      <xdr:rowOff>0</xdr:rowOff>
    </xdr:from>
    <xdr:to>
      <xdr:col>35</xdr:col>
      <xdr:colOff>152400</xdr:colOff>
      <xdr:row>2134</xdr:row>
      <xdr:rowOff>133350</xdr:rowOff>
    </xdr:to>
    <xdr:pic>
      <xdr:nvPicPr>
        <xdr:cNvPr id="62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2134</xdr:row>
      <xdr:rowOff>0</xdr:rowOff>
    </xdr:from>
    <xdr:to>
      <xdr:col>46</xdr:col>
      <xdr:colOff>152400</xdr:colOff>
      <xdr:row>2134</xdr:row>
      <xdr:rowOff>133350</xdr:rowOff>
    </xdr:to>
    <xdr:pic>
      <xdr:nvPicPr>
        <xdr:cNvPr id="621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2135</xdr:row>
      <xdr:rowOff>0</xdr:rowOff>
    </xdr:from>
    <xdr:to>
      <xdr:col>34</xdr:col>
      <xdr:colOff>152400</xdr:colOff>
      <xdr:row>2135</xdr:row>
      <xdr:rowOff>133350</xdr:rowOff>
    </xdr:to>
    <xdr:pic>
      <xdr:nvPicPr>
        <xdr:cNvPr id="62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2135</xdr:row>
      <xdr:rowOff>0</xdr:rowOff>
    </xdr:from>
    <xdr:to>
      <xdr:col>35</xdr:col>
      <xdr:colOff>152400</xdr:colOff>
      <xdr:row>2135</xdr:row>
      <xdr:rowOff>133350</xdr:rowOff>
    </xdr:to>
    <xdr:pic>
      <xdr:nvPicPr>
        <xdr:cNvPr id="62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2136</xdr:row>
      <xdr:rowOff>0</xdr:rowOff>
    </xdr:from>
    <xdr:to>
      <xdr:col>34</xdr:col>
      <xdr:colOff>152400</xdr:colOff>
      <xdr:row>2136</xdr:row>
      <xdr:rowOff>133350</xdr:rowOff>
    </xdr:to>
    <xdr:pic>
      <xdr:nvPicPr>
        <xdr:cNvPr id="62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2136</xdr:row>
      <xdr:rowOff>0</xdr:rowOff>
    </xdr:from>
    <xdr:to>
      <xdr:col>35</xdr:col>
      <xdr:colOff>152400</xdr:colOff>
      <xdr:row>2136</xdr:row>
      <xdr:rowOff>133350</xdr:rowOff>
    </xdr:to>
    <xdr:pic>
      <xdr:nvPicPr>
        <xdr:cNvPr id="622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2137</xdr:row>
      <xdr:rowOff>0</xdr:rowOff>
    </xdr:from>
    <xdr:to>
      <xdr:col>32</xdr:col>
      <xdr:colOff>152400</xdr:colOff>
      <xdr:row>2137</xdr:row>
      <xdr:rowOff>133350</xdr:rowOff>
    </xdr:to>
    <xdr:pic>
      <xdr:nvPicPr>
        <xdr:cNvPr id="622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2137</xdr:row>
      <xdr:rowOff>0</xdr:rowOff>
    </xdr:from>
    <xdr:to>
      <xdr:col>34</xdr:col>
      <xdr:colOff>152400</xdr:colOff>
      <xdr:row>2137</xdr:row>
      <xdr:rowOff>133350</xdr:rowOff>
    </xdr:to>
    <xdr:pic>
      <xdr:nvPicPr>
        <xdr:cNvPr id="622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2137</xdr:row>
      <xdr:rowOff>0</xdr:rowOff>
    </xdr:from>
    <xdr:to>
      <xdr:col>35</xdr:col>
      <xdr:colOff>152400</xdr:colOff>
      <xdr:row>2137</xdr:row>
      <xdr:rowOff>133350</xdr:rowOff>
    </xdr:to>
    <xdr:pic>
      <xdr:nvPicPr>
        <xdr:cNvPr id="622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2138</xdr:row>
      <xdr:rowOff>0</xdr:rowOff>
    </xdr:from>
    <xdr:to>
      <xdr:col>34</xdr:col>
      <xdr:colOff>152400</xdr:colOff>
      <xdr:row>2138</xdr:row>
      <xdr:rowOff>133350</xdr:rowOff>
    </xdr:to>
    <xdr:pic>
      <xdr:nvPicPr>
        <xdr:cNvPr id="62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2138</xdr:row>
      <xdr:rowOff>0</xdr:rowOff>
    </xdr:from>
    <xdr:to>
      <xdr:col>35</xdr:col>
      <xdr:colOff>152400</xdr:colOff>
      <xdr:row>2138</xdr:row>
      <xdr:rowOff>133350</xdr:rowOff>
    </xdr:to>
    <xdr:pic>
      <xdr:nvPicPr>
        <xdr:cNvPr id="62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2139</xdr:row>
      <xdr:rowOff>0</xdr:rowOff>
    </xdr:from>
    <xdr:to>
      <xdr:col>34</xdr:col>
      <xdr:colOff>152400</xdr:colOff>
      <xdr:row>2139</xdr:row>
      <xdr:rowOff>133350</xdr:rowOff>
    </xdr:to>
    <xdr:pic>
      <xdr:nvPicPr>
        <xdr:cNvPr id="62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2139</xdr:row>
      <xdr:rowOff>0</xdr:rowOff>
    </xdr:from>
    <xdr:to>
      <xdr:col>35</xdr:col>
      <xdr:colOff>152400</xdr:colOff>
      <xdr:row>2139</xdr:row>
      <xdr:rowOff>133350</xdr:rowOff>
    </xdr:to>
    <xdr:pic>
      <xdr:nvPicPr>
        <xdr:cNvPr id="62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2140</xdr:row>
      <xdr:rowOff>0</xdr:rowOff>
    </xdr:from>
    <xdr:to>
      <xdr:col>32</xdr:col>
      <xdr:colOff>152400</xdr:colOff>
      <xdr:row>2140</xdr:row>
      <xdr:rowOff>133350</xdr:rowOff>
    </xdr:to>
    <xdr:pic>
      <xdr:nvPicPr>
        <xdr:cNvPr id="622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2140</xdr:row>
      <xdr:rowOff>0</xdr:rowOff>
    </xdr:from>
    <xdr:to>
      <xdr:col>34</xdr:col>
      <xdr:colOff>152400</xdr:colOff>
      <xdr:row>2140</xdr:row>
      <xdr:rowOff>133350</xdr:rowOff>
    </xdr:to>
    <xdr:pic>
      <xdr:nvPicPr>
        <xdr:cNvPr id="62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2140</xdr:row>
      <xdr:rowOff>0</xdr:rowOff>
    </xdr:from>
    <xdr:to>
      <xdr:col>35</xdr:col>
      <xdr:colOff>152400</xdr:colOff>
      <xdr:row>2140</xdr:row>
      <xdr:rowOff>133350</xdr:rowOff>
    </xdr:to>
    <xdr:pic>
      <xdr:nvPicPr>
        <xdr:cNvPr id="623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2140</xdr:row>
      <xdr:rowOff>0</xdr:rowOff>
    </xdr:from>
    <xdr:to>
      <xdr:col>46</xdr:col>
      <xdr:colOff>152400</xdr:colOff>
      <xdr:row>2140</xdr:row>
      <xdr:rowOff>133350</xdr:rowOff>
    </xdr:to>
    <xdr:pic>
      <xdr:nvPicPr>
        <xdr:cNvPr id="623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2141</xdr:row>
      <xdr:rowOff>0</xdr:rowOff>
    </xdr:from>
    <xdr:to>
      <xdr:col>32</xdr:col>
      <xdr:colOff>152400</xdr:colOff>
      <xdr:row>2141</xdr:row>
      <xdr:rowOff>133350</xdr:rowOff>
    </xdr:to>
    <xdr:pic>
      <xdr:nvPicPr>
        <xdr:cNvPr id="623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2141</xdr:row>
      <xdr:rowOff>0</xdr:rowOff>
    </xdr:from>
    <xdr:to>
      <xdr:col>34</xdr:col>
      <xdr:colOff>152400</xdr:colOff>
      <xdr:row>2141</xdr:row>
      <xdr:rowOff>133350</xdr:rowOff>
    </xdr:to>
    <xdr:pic>
      <xdr:nvPicPr>
        <xdr:cNvPr id="62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2141</xdr:row>
      <xdr:rowOff>0</xdr:rowOff>
    </xdr:from>
    <xdr:to>
      <xdr:col>35</xdr:col>
      <xdr:colOff>152400</xdr:colOff>
      <xdr:row>2141</xdr:row>
      <xdr:rowOff>133350</xdr:rowOff>
    </xdr:to>
    <xdr:pic>
      <xdr:nvPicPr>
        <xdr:cNvPr id="62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2142</xdr:row>
      <xdr:rowOff>0</xdr:rowOff>
    </xdr:from>
    <xdr:to>
      <xdr:col>34</xdr:col>
      <xdr:colOff>152400</xdr:colOff>
      <xdr:row>2142</xdr:row>
      <xdr:rowOff>133350</xdr:rowOff>
    </xdr:to>
    <xdr:pic>
      <xdr:nvPicPr>
        <xdr:cNvPr id="623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2142</xdr:row>
      <xdr:rowOff>0</xdr:rowOff>
    </xdr:from>
    <xdr:to>
      <xdr:col>46</xdr:col>
      <xdr:colOff>152400</xdr:colOff>
      <xdr:row>2142</xdr:row>
      <xdr:rowOff>133350</xdr:rowOff>
    </xdr:to>
    <xdr:pic>
      <xdr:nvPicPr>
        <xdr:cNvPr id="623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2143</xdr:row>
      <xdr:rowOff>0</xdr:rowOff>
    </xdr:from>
    <xdr:to>
      <xdr:col>32</xdr:col>
      <xdr:colOff>152400</xdr:colOff>
      <xdr:row>2143</xdr:row>
      <xdr:rowOff>133350</xdr:rowOff>
    </xdr:to>
    <xdr:pic>
      <xdr:nvPicPr>
        <xdr:cNvPr id="623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2143</xdr:row>
      <xdr:rowOff>0</xdr:rowOff>
    </xdr:from>
    <xdr:to>
      <xdr:col>34</xdr:col>
      <xdr:colOff>152400</xdr:colOff>
      <xdr:row>2143</xdr:row>
      <xdr:rowOff>133350</xdr:rowOff>
    </xdr:to>
    <xdr:pic>
      <xdr:nvPicPr>
        <xdr:cNvPr id="62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2143</xdr:row>
      <xdr:rowOff>0</xdr:rowOff>
    </xdr:from>
    <xdr:to>
      <xdr:col>35</xdr:col>
      <xdr:colOff>152400</xdr:colOff>
      <xdr:row>2143</xdr:row>
      <xdr:rowOff>133350</xdr:rowOff>
    </xdr:to>
    <xdr:pic>
      <xdr:nvPicPr>
        <xdr:cNvPr id="62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2143</xdr:row>
      <xdr:rowOff>0</xdr:rowOff>
    </xdr:from>
    <xdr:to>
      <xdr:col>46</xdr:col>
      <xdr:colOff>152400</xdr:colOff>
      <xdr:row>2143</xdr:row>
      <xdr:rowOff>133350</xdr:rowOff>
    </xdr:to>
    <xdr:pic>
      <xdr:nvPicPr>
        <xdr:cNvPr id="624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2144</xdr:row>
      <xdr:rowOff>0</xdr:rowOff>
    </xdr:from>
    <xdr:to>
      <xdr:col>32</xdr:col>
      <xdr:colOff>152400</xdr:colOff>
      <xdr:row>2144</xdr:row>
      <xdr:rowOff>133350</xdr:rowOff>
    </xdr:to>
    <xdr:pic>
      <xdr:nvPicPr>
        <xdr:cNvPr id="624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2144</xdr:row>
      <xdr:rowOff>0</xdr:rowOff>
    </xdr:from>
    <xdr:to>
      <xdr:col>34</xdr:col>
      <xdr:colOff>152400</xdr:colOff>
      <xdr:row>2144</xdr:row>
      <xdr:rowOff>133350</xdr:rowOff>
    </xdr:to>
    <xdr:pic>
      <xdr:nvPicPr>
        <xdr:cNvPr id="624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2144</xdr:row>
      <xdr:rowOff>0</xdr:rowOff>
    </xdr:from>
    <xdr:to>
      <xdr:col>35</xdr:col>
      <xdr:colOff>152400</xdr:colOff>
      <xdr:row>2144</xdr:row>
      <xdr:rowOff>133350</xdr:rowOff>
    </xdr:to>
    <xdr:pic>
      <xdr:nvPicPr>
        <xdr:cNvPr id="624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2145</xdr:row>
      <xdr:rowOff>0</xdr:rowOff>
    </xdr:from>
    <xdr:to>
      <xdr:col>32</xdr:col>
      <xdr:colOff>152400</xdr:colOff>
      <xdr:row>2145</xdr:row>
      <xdr:rowOff>133350</xdr:rowOff>
    </xdr:to>
    <xdr:pic>
      <xdr:nvPicPr>
        <xdr:cNvPr id="624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2145</xdr:row>
      <xdr:rowOff>0</xdr:rowOff>
    </xdr:from>
    <xdr:to>
      <xdr:col>34</xdr:col>
      <xdr:colOff>152400</xdr:colOff>
      <xdr:row>2145</xdr:row>
      <xdr:rowOff>133350</xdr:rowOff>
    </xdr:to>
    <xdr:pic>
      <xdr:nvPicPr>
        <xdr:cNvPr id="62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2145</xdr:row>
      <xdr:rowOff>0</xdr:rowOff>
    </xdr:from>
    <xdr:to>
      <xdr:col>35</xdr:col>
      <xdr:colOff>152400</xdr:colOff>
      <xdr:row>2145</xdr:row>
      <xdr:rowOff>133350</xdr:rowOff>
    </xdr:to>
    <xdr:pic>
      <xdr:nvPicPr>
        <xdr:cNvPr id="624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2146</xdr:row>
      <xdr:rowOff>0</xdr:rowOff>
    </xdr:from>
    <xdr:to>
      <xdr:col>32</xdr:col>
      <xdr:colOff>152400</xdr:colOff>
      <xdr:row>2146</xdr:row>
      <xdr:rowOff>133350</xdr:rowOff>
    </xdr:to>
    <xdr:pic>
      <xdr:nvPicPr>
        <xdr:cNvPr id="624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2146</xdr:row>
      <xdr:rowOff>0</xdr:rowOff>
    </xdr:from>
    <xdr:to>
      <xdr:col>34</xdr:col>
      <xdr:colOff>152400</xdr:colOff>
      <xdr:row>2146</xdr:row>
      <xdr:rowOff>133350</xdr:rowOff>
    </xdr:to>
    <xdr:pic>
      <xdr:nvPicPr>
        <xdr:cNvPr id="62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2146</xdr:row>
      <xdr:rowOff>0</xdr:rowOff>
    </xdr:from>
    <xdr:to>
      <xdr:col>35</xdr:col>
      <xdr:colOff>152400</xdr:colOff>
      <xdr:row>2146</xdr:row>
      <xdr:rowOff>133350</xdr:rowOff>
    </xdr:to>
    <xdr:pic>
      <xdr:nvPicPr>
        <xdr:cNvPr id="62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2146</xdr:row>
      <xdr:rowOff>0</xdr:rowOff>
    </xdr:from>
    <xdr:to>
      <xdr:col>46</xdr:col>
      <xdr:colOff>152400</xdr:colOff>
      <xdr:row>2146</xdr:row>
      <xdr:rowOff>133350</xdr:rowOff>
    </xdr:to>
    <xdr:pic>
      <xdr:nvPicPr>
        <xdr:cNvPr id="625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2147</xdr:row>
      <xdr:rowOff>0</xdr:rowOff>
    </xdr:from>
    <xdr:to>
      <xdr:col>34</xdr:col>
      <xdr:colOff>152400</xdr:colOff>
      <xdr:row>2147</xdr:row>
      <xdr:rowOff>133350</xdr:rowOff>
    </xdr:to>
    <xdr:pic>
      <xdr:nvPicPr>
        <xdr:cNvPr id="62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2147</xdr:row>
      <xdr:rowOff>0</xdr:rowOff>
    </xdr:from>
    <xdr:to>
      <xdr:col>35</xdr:col>
      <xdr:colOff>152400</xdr:colOff>
      <xdr:row>2147</xdr:row>
      <xdr:rowOff>133350</xdr:rowOff>
    </xdr:to>
    <xdr:pic>
      <xdr:nvPicPr>
        <xdr:cNvPr id="62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2147</xdr:row>
      <xdr:rowOff>0</xdr:rowOff>
    </xdr:from>
    <xdr:to>
      <xdr:col>46</xdr:col>
      <xdr:colOff>152400</xdr:colOff>
      <xdr:row>2147</xdr:row>
      <xdr:rowOff>133350</xdr:rowOff>
    </xdr:to>
    <xdr:pic>
      <xdr:nvPicPr>
        <xdr:cNvPr id="625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2148</xdr:row>
      <xdr:rowOff>0</xdr:rowOff>
    </xdr:from>
    <xdr:to>
      <xdr:col>32</xdr:col>
      <xdr:colOff>152400</xdr:colOff>
      <xdr:row>2148</xdr:row>
      <xdr:rowOff>133350</xdr:rowOff>
    </xdr:to>
    <xdr:pic>
      <xdr:nvPicPr>
        <xdr:cNvPr id="625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2148</xdr:row>
      <xdr:rowOff>0</xdr:rowOff>
    </xdr:from>
    <xdr:to>
      <xdr:col>34</xdr:col>
      <xdr:colOff>152400</xdr:colOff>
      <xdr:row>2148</xdr:row>
      <xdr:rowOff>133350</xdr:rowOff>
    </xdr:to>
    <xdr:pic>
      <xdr:nvPicPr>
        <xdr:cNvPr id="62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2148</xdr:row>
      <xdr:rowOff>0</xdr:rowOff>
    </xdr:from>
    <xdr:to>
      <xdr:col>35</xdr:col>
      <xdr:colOff>152400</xdr:colOff>
      <xdr:row>2148</xdr:row>
      <xdr:rowOff>133350</xdr:rowOff>
    </xdr:to>
    <xdr:pic>
      <xdr:nvPicPr>
        <xdr:cNvPr id="625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2148</xdr:row>
      <xdr:rowOff>0</xdr:rowOff>
    </xdr:from>
    <xdr:to>
      <xdr:col>46</xdr:col>
      <xdr:colOff>152400</xdr:colOff>
      <xdr:row>2148</xdr:row>
      <xdr:rowOff>133350</xdr:rowOff>
    </xdr:to>
    <xdr:pic>
      <xdr:nvPicPr>
        <xdr:cNvPr id="625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2149</xdr:row>
      <xdr:rowOff>0</xdr:rowOff>
    </xdr:from>
    <xdr:to>
      <xdr:col>34</xdr:col>
      <xdr:colOff>152400</xdr:colOff>
      <xdr:row>2149</xdr:row>
      <xdr:rowOff>133350</xdr:rowOff>
    </xdr:to>
    <xdr:pic>
      <xdr:nvPicPr>
        <xdr:cNvPr id="62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2149</xdr:row>
      <xdr:rowOff>0</xdr:rowOff>
    </xdr:from>
    <xdr:to>
      <xdr:col>35</xdr:col>
      <xdr:colOff>152400</xdr:colOff>
      <xdr:row>2149</xdr:row>
      <xdr:rowOff>133350</xdr:rowOff>
    </xdr:to>
    <xdr:pic>
      <xdr:nvPicPr>
        <xdr:cNvPr id="625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2150</xdr:row>
      <xdr:rowOff>0</xdr:rowOff>
    </xdr:from>
    <xdr:to>
      <xdr:col>34</xdr:col>
      <xdr:colOff>152400</xdr:colOff>
      <xdr:row>2150</xdr:row>
      <xdr:rowOff>133350</xdr:rowOff>
    </xdr:to>
    <xdr:pic>
      <xdr:nvPicPr>
        <xdr:cNvPr id="626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2151</xdr:row>
      <xdr:rowOff>0</xdr:rowOff>
    </xdr:from>
    <xdr:to>
      <xdr:col>32</xdr:col>
      <xdr:colOff>152400</xdr:colOff>
      <xdr:row>2151</xdr:row>
      <xdr:rowOff>133350</xdr:rowOff>
    </xdr:to>
    <xdr:pic>
      <xdr:nvPicPr>
        <xdr:cNvPr id="626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2151</xdr:row>
      <xdr:rowOff>0</xdr:rowOff>
    </xdr:from>
    <xdr:to>
      <xdr:col>34</xdr:col>
      <xdr:colOff>152400</xdr:colOff>
      <xdr:row>2151</xdr:row>
      <xdr:rowOff>133350</xdr:rowOff>
    </xdr:to>
    <xdr:pic>
      <xdr:nvPicPr>
        <xdr:cNvPr id="62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2151</xdr:row>
      <xdr:rowOff>0</xdr:rowOff>
    </xdr:from>
    <xdr:to>
      <xdr:col>35</xdr:col>
      <xdr:colOff>152400</xdr:colOff>
      <xdr:row>2151</xdr:row>
      <xdr:rowOff>133350</xdr:rowOff>
    </xdr:to>
    <xdr:pic>
      <xdr:nvPicPr>
        <xdr:cNvPr id="62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2152</xdr:row>
      <xdr:rowOff>0</xdr:rowOff>
    </xdr:from>
    <xdr:to>
      <xdr:col>32</xdr:col>
      <xdr:colOff>152400</xdr:colOff>
      <xdr:row>2152</xdr:row>
      <xdr:rowOff>133350</xdr:rowOff>
    </xdr:to>
    <xdr:pic>
      <xdr:nvPicPr>
        <xdr:cNvPr id="626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2152</xdr:row>
      <xdr:rowOff>0</xdr:rowOff>
    </xdr:from>
    <xdr:to>
      <xdr:col>34</xdr:col>
      <xdr:colOff>152400</xdr:colOff>
      <xdr:row>2152</xdr:row>
      <xdr:rowOff>133350</xdr:rowOff>
    </xdr:to>
    <xdr:pic>
      <xdr:nvPicPr>
        <xdr:cNvPr id="62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2152</xdr:row>
      <xdr:rowOff>0</xdr:rowOff>
    </xdr:from>
    <xdr:to>
      <xdr:col>35</xdr:col>
      <xdr:colOff>152400</xdr:colOff>
      <xdr:row>2152</xdr:row>
      <xdr:rowOff>133350</xdr:rowOff>
    </xdr:to>
    <xdr:pic>
      <xdr:nvPicPr>
        <xdr:cNvPr id="62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2152</xdr:row>
      <xdr:rowOff>0</xdr:rowOff>
    </xdr:from>
    <xdr:to>
      <xdr:col>46</xdr:col>
      <xdr:colOff>152400</xdr:colOff>
      <xdr:row>2152</xdr:row>
      <xdr:rowOff>133350</xdr:rowOff>
    </xdr:to>
    <xdr:pic>
      <xdr:nvPicPr>
        <xdr:cNvPr id="626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2153</xdr:row>
      <xdr:rowOff>0</xdr:rowOff>
    </xdr:from>
    <xdr:to>
      <xdr:col>32</xdr:col>
      <xdr:colOff>152400</xdr:colOff>
      <xdr:row>2153</xdr:row>
      <xdr:rowOff>133350</xdr:rowOff>
    </xdr:to>
    <xdr:pic>
      <xdr:nvPicPr>
        <xdr:cNvPr id="626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2153</xdr:row>
      <xdr:rowOff>0</xdr:rowOff>
    </xdr:from>
    <xdr:to>
      <xdr:col>34</xdr:col>
      <xdr:colOff>152400</xdr:colOff>
      <xdr:row>2153</xdr:row>
      <xdr:rowOff>133350</xdr:rowOff>
    </xdr:to>
    <xdr:pic>
      <xdr:nvPicPr>
        <xdr:cNvPr id="62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2153</xdr:row>
      <xdr:rowOff>0</xdr:rowOff>
    </xdr:from>
    <xdr:to>
      <xdr:col>35</xdr:col>
      <xdr:colOff>152400</xdr:colOff>
      <xdr:row>2153</xdr:row>
      <xdr:rowOff>133350</xdr:rowOff>
    </xdr:to>
    <xdr:pic>
      <xdr:nvPicPr>
        <xdr:cNvPr id="62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2154</xdr:row>
      <xdr:rowOff>0</xdr:rowOff>
    </xdr:from>
    <xdr:to>
      <xdr:col>34</xdr:col>
      <xdr:colOff>152400</xdr:colOff>
      <xdr:row>2154</xdr:row>
      <xdr:rowOff>133350</xdr:rowOff>
    </xdr:to>
    <xdr:pic>
      <xdr:nvPicPr>
        <xdr:cNvPr id="62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2154</xdr:row>
      <xdr:rowOff>0</xdr:rowOff>
    </xdr:from>
    <xdr:to>
      <xdr:col>35</xdr:col>
      <xdr:colOff>152400</xdr:colOff>
      <xdr:row>2154</xdr:row>
      <xdr:rowOff>133350</xdr:rowOff>
    </xdr:to>
    <xdr:pic>
      <xdr:nvPicPr>
        <xdr:cNvPr id="62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2154</xdr:row>
      <xdr:rowOff>0</xdr:rowOff>
    </xdr:from>
    <xdr:to>
      <xdr:col>46</xdr:col>
      <xdr:colOff>152400</xdr:colOff>
      <xdr:row>2154</xdr:row>
      <xdr:rowOff>133350</xdr:rowOff>
    </xdr:to>
    <xdr:pic>
      <xdr:nvPicPr>
        <xdr:cNvPr id="627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2155</xdr:row>
      <xdr:rowOff>0</xdr:rowOff>
    </xdr:from>
    <xdr:to>
      <xdr:col>32</xdr:col>
      <xdr:colOff>152400</xdr:colOff>
      <xdr:row>2155</xdr:row>
      <xdr:rowOff>133350</xdr:rowOff>
    </xdr:to>
    <xdr:pic>
      <xdr:nvPicPr>
        <xdr:cNvPr id="627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2155</xdr:row>
      <xdr:rowOff>0</xdr:rowOff>
    </xdr:from>
    <xdr:to>
      <xdr:col>34</xdr:col>
      <xdr:colOff>152400</xdr:colOff>
      <xdr:row>2155</xdr:row>
      <xdr:rowOff>133350</xdr:rowOff>
    </xdr:to>
    <xdr:pic>
      <xdr:nvPicPr>
        <xdr:cNvPr id="627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2155</xdr:row>
      <xdr:rowOff>0</xdr:rowOff>
    </xdr:from>
    <xdr:to>
      <xdr:col>35</xdr:col>
      <xdr:colOff>152400</xdr:colOff>
      <xdr:row>2155</xdr:row>
      <xdr:rowOff>133350</xdr:rowOff>
    </xdr:to>
    <xdr:pic>
      <xdr:nvPicPr>
        <xdr:cNvPr id="627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2156</xdr:row>
      <xdr:rowOff>0</xdr:rowOff>
    </xdr:from>
    <xdr:to>
      <xdr:col>32</xdr:col>
      <xdr:colOff>152400</xdr:colOff>
      <xdr:row>2156</xdr:row>
      <xdr:rowOff>133350</xdr:rowOff>
    </xdr:to>
    <xdr:pic>
      <xdr:nvPicPr>
        <xdr:cNvPr id="627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2156</xdr:row>
      <xdr:rowOff>0</xdr:rowOff>
    </xdr:from>
    <xdr:to>
      <xdr:col>34</xdr:col>
      <xdr:colOff>152400</xdr:colOff>
      <xdr:row>2156</xdr:row>
      <xdr:rowOff>133350</xdr:rowOff>
    </xdr:to>
    <xdr:pic>
      <xdr:nvPicPr>
        <xdr:cNvPr id="627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2156</xdr:row>
      <xdr:rowOff>0</xdr:rowOff>
    </xdr:from>
    <xdr:to>
      <xdr:col>35</xdr:col>
      <xdr:colOff>152400</xdr:colOff>
      <xdr:row>2156</xdr:row>
      <xdr:rowOff>133350</xdr:rowOff>
    </xdr:to>
    <xdr:pic>
      <xdr:nvPicPr>
        <xdr:cNvPr id="627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2157</xdr:row>
      <xdr:rowOff>0</xdr:rowOff>
    </xdr:from>
    <xdr:to>
      <xdr:col>34</xdr:col>
      <xdr:colOff>152400</xdr:colOff>
      <xdr:row>2157</xdr:row>
      <xdr:rowOff>133350</xdr:rowOff>
    </xdr:to>
    <xdr:pic>
      <xdr:nvPicPr>
        <xdr:cNvPr id="62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2157</xdr:row>
      <xdr:rowOff>0</xdr:rowOff>
    </xdr:from>
    <xdr:to>
      <xdr:col>35</xdr:col>
      <xdr:colOff>152400</xdr:colOff>
      <xdr:row>2157</xdr:row>
      <xdr:rowOff>133350</xdr:rowOff>
    </xdr:to>
    <xdr:pic>
      <xdr:nvPicPr>
        <xdr:cNvPr id="62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2158</xdr:row>
      <xdr:rowOff>0</xdr:rowOff>
    </xdr:from>
    <xdr:to>
      <xdr:col>34</xdr:col>
      <xdr:colOff>152400</xdr:colOff>
      <xdr:row>2158</xdr:row>
      <xdr:rowOff>133350</xdr:rowOff>
    </xdr:to>
    <xdr:pic>
      <xdr:nvPicPr>
        <xdr:cNvPr id="62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2158</xdr:row>
      <xdr:rowOff>0</xdr:rowOff>
    </xdr:from>
    <xdr:to>
      <xdr:col>35</xdr:col>
      <xdr:colOff>152400</xdr:colOff>
      <xdr:row>2158</xdr:row>
      <xdr:rowOff>133350</xdr:rowOff>
    </xdr:to>
    <xdr:pic>
      <xdr:nvPicPr>
        <xdr:cNvPr id="62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2159</xdr:row>
      <xdr:rowOff>0</xdr:rowOff>
    </xdr:from>
    <xdr:to>
      <xdr:col>34</xdr:col>
      <xdr:colOff>152400</xdr:colOff>
      <xdr:row>2159</xdr:row>
      <xdr:rowOff>133350</xdr:rowOff>
    </xdr:to>
    <xdr:pic>
      <xdr:nvPicPr>
        <xdr:cNvPr id="62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2159</xdr:row>
      <xdr:rowOff>0</xdr:rowOff>
    </xdr:from>
    <xdr:to>
      <xdr:col>35</xdr:col>
      <xdr:colOff>152400</xdr:colOff>
      <xdr:row>2159</xdr:row>
      <xdr:rowOff>133350</xdr:rowOff>
    </xdr:to>
    <xdr:pic>
      <xdr:nvPicPr>
        <xdr:cNvPr id="62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2160</xdr:row>
      <xdr:rowOff>0</xdr:rowOff>
    </xdr:from>
    <xdr:to>
      <xdr:col>34</xdr:col>
      <xdr:colOff>152400</xdr:colOff>
      <xdr:row>2160</xdr:row>
      <xdr:rowOff>133350</xdr:rowOff>
    </xdr:to>
    <xdr:pic>
      <xdr:nvPicPr>
        <xdr:cNvPr id="62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2160</xdr:row>
      <xdr:rowOff>0</xdr:rowOff>
    </xdr:from>
    <xdr:to>
      <xdr:col>35</xdr:col>
      <xdr:colOff>152400</xdr:colOff>
      <xdr:row>2160</xdr:row>
      <xdr:rowOff>133350</xdr:rowOff>
    </xdr:to>
    <xdr:pic>
      <xdr:nvPicPr>
        <xdr:cNvPr id="62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2160</xdr:row>
      <xdr:rowOff>0</xdr:rowOff>
    </xdr:from>
    <xdr:to>
      <xdr:col>46</xdr:col>
      <xdr:colOff>152400</xdr:colOff>
      <xdr:row>2160</xdr:row>
      <xdr:rowOff>133350</xdr:rowOff>
    </xdr:to>
    <xdr:pic>
      <xdr:nvPicPr>
        <xdr:cNvPr id="628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2161</xdr:row>
      <xdr:rowOff>0</xdr:rowOff>
    </xdr:from>
    <xdr:to>
      <xdr:col>34</xdr:col>
      <xdr:colOff>152400</xdr:colOff>
      <xdr:row>2161</xdr:row>
      <xdr:rowOff>133350</xdr:rowOff>
    </xdr:to>
    <xdr:pic>
      <xdr:nvPicPr>
        <xdr:cNvPr id="62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2161</xdr:row>
      <xdr:rowOff>0</xdr:rowOff>
    </xdr:from>
    <xdr:to>
      <xdr:col>35</xdr:col>
      <xdr:colOff>152400</xdr:colOff>
      <xdr:row>2161</xdr:row>
      <xdr:rowOff>133350</xdr:rowOff>
    </xdr:to>
    <xdr:pic>
      <xdr:nvPicPr>
        <xdr:cNvPr id="62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2161</xdr:row>
      <xdr:rowOff>0</xdr:rowOff>
    </xdr:from>
    <xdr:to>
      <xdr:col>46</xdr:col>
      <xdr:colOff>152400</xdr:colOff>
      <xdr:row>2161</xdr:row>
      <xdr:rowOff>133350</xdr:rowOff>
    </xdr:to>
    <xdr:pic>
      <xdr:nvPicPr>
        <xdr:cNvPr id="629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2162</xdr:row>
      <xdr:rowOff>0</xdr:rowOff>
    </xdr:from>
    <xdr:to>
      <xdr:col>32</xdr:col>
      <xdr:colOff>152400</xdr:colOff>
      <xdr:row>2162</xdr:row>
      <xdr:rowOff>133350</xdr:rowOff>
    </xdr:to>
    <xdr:pic>
      <xdr:nvPicPr>
        <xdr:cNvPr id="629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2162</xdr:row>
      <xdr:rowOff>0</xdr:rowOff>
    </xdr:from>
    <xdr:to>
      <xdr:col>34</xdr:col>
      <xdr:colOff>152400</xdr:colOff>
      <xdr:row>2162</xdr:row>
      <xdr:rowOff>133350</xdr:rowOff>
    </xdr:to>
    <xdr:pic>
      <xdr:nvPicPr>
        <xdr:cNvPr id="62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2162</xdr:row>
      <xdr:rowOff>0</xdr:rowOff>
    </xdr:from>
    <xdr:to>
      <xdr:col>35</xdr:col>
      <xdr:colOff>152400</xdr:colOff>
      <xdr:row>2162</xdr:row>
      <xdr:rowOff>133350</xdr:rowOff>
    </xdr:to>
    <xdr:pic>
      <xdr:nvPicPr>
        <xdr:cNvPr id="62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2162</xdr:row>
      <xdr:rowOff>0</xdr:rowOff>
    </xdr:from>
    <xdr:to>
      <xdr:col>46</xdr:col>
      <xdr:colOff>152400</xdr:colOff>
      <xdr:row>2162</xdr:row>
      <xdr:rowOff>133350</xdr:rowOff>
    </xdr:to>
    <xdr:pic>
      <xdr:nvPicPr>
        <xdr:cNvPr id="629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2163</xdr:row>
      <xdr:rowOff>0</xdr:rowOff>
    </xdr:from>
    <xdr:to>
      <xdr:col>32</xdr:col>
      <xdr:colOff>152400</xdr:colOff>
      <xdr:row>2163</xdr:row>
      <xdr:rowOff>133350</xdr:rowOff>
    </xdr:to>
    <xdr:pic>
      <xdr:nvPicPr>
        <xdr:cNvPr id="629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2163</xdr:row>
      <xdr:rowOff>0</xdr:rowOff>
    </xdr:from>
    <xdr:to>
      <xdr:col>34</xdr:col>
      <xdr:colOff>152400</xdr:colOff>
      <xdr:row>2163</xdr:row>
      <xdr:rowOff>133350</xdr:rowOff>
    </xdr:to>
    <xdr:pic>
      <xdr:nvPicPr>
        <xdr:cNvPr id="62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2163</xdr:row>
      <xdr:rowOff>0</xdr:rowOff>
    </xdr:from>
    <xdr:to>
      <xdr:col>35</xdr:col>
      <xdr:colOff>152400</xdr:colOff>
      <xdr:row>2163</xdr:row>
      <xdr:rowOff>133350</xdr:rowOff>
    </xdr:to>
    <xdr:pic>
      <xdr:nvPicPr>
        <xdr:cNvPr id="62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2164</xdr:row>
      <xdr:rowOff>0</xdr:rowOff>
    </xdr:from>
    <xdr:to>
      <xdr:col>34</xdr:col>
      <xdr:colOff>152400</xdr:colOff>
      <xdr:row>2164</xdr:row>
      <xdr:rowOff>133350</xdr:rowOff>
    </xdr:to>
    <xdr:pic>
      <xdr:nvPicPr>
        <xdr:cNvPr id="629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2164</xdr:row>
      <xdr:rowOff>0</xdr:rowOff>
    </xdr:from>
    <xdr:to>
      <xdr:col>35</xdr:col>
      <xdr:colOff>152400</xdr:colOff>
      <xdr:row>2164</xdr:row>
      <xdr:rowOff>133350</xdr:rowOff>
    </xdr:to>
    <xdr:pic>
      <xdr:nvPicPr>
        <xdr:cNvPr id="630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2165</xdr:row>
      <xdr:rowOff>0</xdr:rowOff>
    </xdr:from>
    <xdr:to>
      <xdr:col>34</xdr:col>
      <xdr:colOff>152400</xdr:colOff>
      <xdr:row>2165</xdr:row>
      <xdr:rowOff>133350</xdr:rowOff>
    </xdr:to>
    <xdr:pic>
      <xdr:nvPicPr>
        <xdr:cNvPr id="63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2165</xdr:row>
      <xdr:rowOff>0</xdr:rowOff>
    </xdr:from>
    <xdr:to>
      <xdr:col>35</xdr:col>
      <xdr:colOff>152400</xdr:colOff>
      <xdr:row>2165</xdr:row>
      <xdr:rowOff>133350</xdr:rowOff>
    </xdr:to>
    <xdr:pic>
      <xdr:nvPicPr>
        <xdr:cNvPr id="63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2166</xdr:row>
      <xdr:rowOff>0</xdr:rowOff>
    </xdr:from>
    <xdr:to>
      <xdr:col>32</xdr:col>
      <xdr:colOff>152400</xdr:colOff>
      <xdr:row>2166</xdr:row>
      <xdr:rowOff>133350</xdr:rowOff>
    </xdr:to>
    <xdr:pic>
      <xdr:nvPicPr>
        <xdr:cNvPr id="630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2166</xdr:row>
      <xdr:rowOff>0</xdr:rowOff>
    </xdr:from>
    <xdr:to>
      <xdr:col>34</xdr:col>
      <xdr:colOff>152400</xdr:colOff>
      <xdr:row>2166</xdr:row>
      <xdr:rowOff>133350</xdr:rowOff>
    </xdr:to>
    <xdr:pic>
      <xdr:nvPicPr>
        <xdr:cNvPr id="630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2166</xdr:row>
      <xdr:rowOff>0</xdr:rowOff>
    </xdr:from>
    <xdr:to>
      <xdr:col>35</xdr:col>
      <xdr:colOff>152400</xdr:colOff>
      <xdr:row>2166</xdr:row>
      <xdr:rowOff>133350</xdr:rowOff>
    </xdr:to>
    <xdr:pic>
      <xdr:nvPicPr>
        <xdr:cNvPr id="630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2167</xdr:row>
      <xdr:rowOff>0</xdr:rowOff>
    </xdr:from>
    <xdr:to>
      <xdr:col>32</xdr:col>
      <xdr:colOff>152400</xdr:colOff>
      <xdr:row>2167</xdr:row>
      <xdr:rowOff>133350</xdr:rowOff>
    </xdr:to>
    <xdr:pic>
      <xdr:nvPicPr>
        <xdr:cNvPr id="630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2167</xdr:row>
      <xdr:rowOff>0</xdr:rowOff>
    </xdr:from>
    <xdr:to>
      <xdr:col>34</xdr:col>
      <xdr:colOff>152400</xdr:colOff>
      <xdr:row>2167</xdr:row>
      <xdr:rowOff>133350</xdr:rowOff>
    </xdr:to>
    <xdr:pic>
      <xdr:nvPicPr>
        <xdr:cNvPr id="63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2168</xdr:row>
      <xdr:rowOff>0</xdr:rowOff>
    </xdr:from>
    <xdr:to>
      <xdr:col>32</xdr:col>
      <xdr:colOff>152400</xdr:colOff>
      <xdr:row>2168</xdr:row>
      <xdr:rowOff>133350</xdr:rowOff>
    </xdr:to>
    <xdr:pic>
      <xdr:nvPicPr>
        <xdr:cNvPr id="630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2168</xdr:row>
      <xdr:rowOff>0</xdr:rowOff>
    </xdr:from>
    <xdr:to>
      <xdr:col>34</xdr:col>
      <xdr:colOff>152400</xdr:colOff>
      <xdr:row>2168</xdr:row>
      <xdr:rowOff>133350</xdr:rowOff>
    </xdr:to>
    <xdr:pic>
      <xdr:nvPicPr>
        <xdr:cNvPr id="63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2168</xdr:row>
      <xdr:rowOff>0</xdr:rowOff>
    </xdr:from>
    <xdr:to>
      <xdr:col>35</xdr:col>
      <xdr:colOff>152400</xdr:colOff>
      <xdr:row>2168</xdr:row>
      <xdr:rowOff>133350</xdr:rowOff>
    </xdr:to>
    <xdr:pic>
      <xdr:nvPicPr>
        <xdr:cNvPr id="63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2168</xdr:row>
      <xdr:rowOff>0</xdr:rowOff>
    </xdr:from>
    <xdr:to>
      <xdr:col>46</xdr:col>
      <xdr:colOff>152400</xdr:colOff>
      <xdr:row>2168</xdr:row>
      <xdr:rowOff>133350</xdr:rowOff>
    </xdr:to>
    <xdr:pic>
      <xdr:nvPicPr>
        <xdr:cNvPr id="631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2169</xdr:row>
      <xdr:rowOff>0</xdr:rowOff>
    </xdr:from>
    <xdr:to>
      <xdr:col>32</xdr:col>
      <xdr:colOff>152400</xdr:colOff>
      <xdr:row>2169</xdr:row>
      <xdr:rowOff>133350</xdr:rowOff>
    </xdr:to>
    <xdr:pic>
      <xdr:nvPicPr>
        <xdr:cNvPr id="631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2169</xdr:row>
      <xdr:rowOff>0</xdr:rowOff>
    </xdr:from>
    <xdr:to>
      <xdr:col>34</xdr:col>
      <xdr:colOff>152400</xdr:colOff>
      <xdr:row>2169</xdr:row>
      <xdr:rowOff>133350</xdr:rowOff>
    </xdr:to>
    <xdr:pic>
      <xdr:nvPicPr>
        <xdr:cNvPr id="631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2169</xdr:row>
      <xdr:rowOff>0</xdr:rowOff>
    </xdr:from>
    <xdr:to>
      <xdr:col>35</xdr:col>
      <xdr:colOff>152400</xdr:colOff>
      <xdr:row>2169</xdr:row>
      <xdr:rowOff>133350</xdr:rowOff>
    </xdr:to>
    <xdr:pic>
      <xdr:nvPicPr>
        <xdr:cNvPr id="631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2170</xdr:row>
      <xdr:rowOff>0</xdr:rowOff>
    </xdr:from>
    <xdr:to>
      <xdr:col>32</xdr:col>
      <xdr:colOff>152400</xdr:colOff>
      <xdr:row>2170</xdr:row>
      <xdr:rowOff>133350</xdr:rowOff>
    </xdr:to>
    <xdr:pic>
      <xdr:nvPicPr>
        <xdr:cNvPr id="631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2170</xdr:row>
      <xdr:rowOff>0</xdr:rowOff>
    </xdr:from>
    <xdr:to>
      <xdr:col>34</xdr:col>
      <xdr:colOff>152400</xdr:colOff>
      <xdr:row>2170</xdr:row>
      <xdr:rowOff>133350</xdr:rowOff>
    </xdr:to>
    <xdr:pic>
      <xdr:nvPicPr>
        <xdr:cNvPr id="631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2170</xdr:row>
      <xdr:rowOff>0</xdr:rowOff>
    </xdr:from>
    <xdr:to>
      <xdr:col>35</xdr:col>
      <xdr:colOff>152400</xdr:colOff>
      <xdr:row>2170</xdr:row>
      <xdr:rowOff>133350</xdr:rowOff>
    </xdr:to>
    <xdr:pic>
      <xdr:nvPicPr>
        <xdr:cNvPr id="631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2171</xdr:row>
      <xdr:rowOff>0</xdr:rowOff>
    </xdr:from>
    <xdr:to>
      <xdr:col>32</xdr:col>
      <xdr:colOff>152400</xdr:colOff>
      <xdr:row>2171</xdr:row>
      <xdr:rowOff>133350</xdr:rowOff>
    </xdr:to>
    <xdr:pic>
      <xdr:nvPicPr>
        <xdr:cNvPr id="631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2171</xdr:row>
      <xdr:rowOff>0</xdr:rowOff>
    </xdr:from>
    <xdr:to>
      <xdr:col>34</xdr:col>
      <xdr:colOff>152400</xdr:colOff>
      <xdr:row>2171</xdr:row>
      <xdr:rowOff>133350</xdr:rowOff>
    </xdr:to>
    <xdr:pic>
      <xdr:nvPicPr>
        <xdr:cNvPr id="63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2171</xdr:row>
      <xdr:rowOff>0</xdr:rowOff>
    </xdr:from>
    <xdr:to>
      <xdr:col>35</xdr:col>
      <xdr:colOff>152400</xdr:colOff>
      <xdr:row>2171</xdr:row>
      <xdr:rowOff>133350</xdr:rowOff>
    </xdr:to>
    <xdr:pic>
      <xdr:nvPicPr>
        <xdr:cNvPr id="632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2172</xdr:row>
      <xdr:rowOff>0</xdr:rowOff>
    </xdr:from>
    <xdr:to>
      <xdr:col>32</xdr:col>
      <xdr:colOff>152400</xdr:colOff>
      <xdr:row>2172</xdr:row>
      <xdr:rowOff>133350</xdr:rowOff>
    </xdr:to>
    <xdr:pic>
      <xdr:nvPicPr>
        <xdr:cNvPr id="632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2172</xdr:row>
      <xdr:rowOff>0</xdr:rowOff>
    </xdr:from>
    <xdr:to>
      <xdr:col>34</xdr:col>
      <xdr:colOff>152400</xdr:colOff>
      <xdr:row>2172</xdr:row>
      <xdr:rowOff>133350</xdr:rowOff>
    </xdr:to>
    <xdr:pic>
      <xdr:nvPicPr>
        <xdr:cNvPr id="632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2172</xdr:row>
      <xdr:rowOff>0</xdr:rowOff>
    </xdr:from>
    <xdr:to>
      <xdr:col>35</xdr:col>
      <xdr:colOff>152400</xdr:colOff>
      <xdr:row>2172</xdr:row>
      <xdr:rowOff>133350</xdr:rowOff>
    </xdr:to>
    <xdr:pic>
      <xdr:nvPicPr>
        <xdr:cNvPr id="632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2172</xdr:row>
      <xdr:rowOff>0</xdr:rowOff>
    </xdr:from>
    <xdr:to>
      <xdr:col>46</xdr:col>
      <xdr:colOff>152400</xdr:colOff>
      <xdr:row>2172</xdr:row>
      <xdr:rowOff>133350</xdr:rowOff>
    </xdr:to>
    <xdr:pic>
      <xdr:nvPicPr>
        <xdr:cNvPr id="632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2173</xdr:row>
      <xdr:rowOff>0</xdr:rowOff>
    </xdr:from>
    <xdr:to>
      <xdr:col>32</xdr:col>
      <xdr:colOff>152400</xdr:colOff>
      <xdr:row>2173</xdr:row>
      <xdr:rowOff>133350</xdr:rowOff>
    </xdr:to>
    <xdr:pic>
      <xdr:nvPicPr>
        <xdr:cNvPr id="632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2173</xdr:row>
      <xdr:rowOff>0</xdr:rowOff>
    </xdr:from>
    <xdr:to>
      <xdr:col>34</xdr:col>
      <xdr:colOff>152400</xdr:colOff>
      <xdr:row>2173</xdr:row>
      <xdr:rowOff>133350</xdr:rowOff>
    </xdr:to>
    <xdr:pic>
      <xdr:nvPicPr>
        <xdr:cNvPr id="63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2173</xdr:row>
      <xdr:rowOff>0</xdr:rowOff>
    </xdr:from>
    <xdr:to>
      <xdr:col>35</xdr:col>
      <xdr:colOff>152400</xdr:colOff>
      <xdr:row>2173</xdr:row>
      <xdr:rowOff>133350</xdr:rowOff>
    </xdr:to>
    <xdr:pic>
      <xdr:nvPicPr>
        <xdr:cNvPr id="63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2173</xdr:row>
      <xdr:rowOff>0</xdr:rowOff>
    </xdr:from>
    <xdr:to>
      <xdr:col>46</xdr:col>
      <xdr:colOff>152400</xdr:colOff>
      <xdr:row>2173</xdr:row>
      <xdr:rowOff>133350</xdr:rowOff>
    </xdr:to>
    <xdr:pic>
      <xdr:nvPicPr>
        <xdr:cNvPr id="632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2174</xdr:row>
      <xdr:rowOff>0</xdr:rowOff>
    </xdr:from>
    <xdr:to>
      <xdr:col>32</xdr:col>
      <xdr:colOff>152400</xdr:colOff>
      <xdr:row>2174</xdr:row>
      <xdr:rowOff>133350</xdr:rowOff>
    </xdr:to>
    <xdr:pic>
      <xdr:nvPicPr>
        <xdr:cNvPr id="632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2174</xdr:row>
      <xdr:rowOff>0</xdr:rowOff>
    </xdr:from>
    <xdr:to>
      <xdr:col>34</xdr:col>
      <xdr:colOff>152400</xdr:colOff>
      <xdr:row>2174</xdr:row>
      <xdr:rowOff>133350</xdr:rowOff>
    </xdr:to>
    <xdr:pic>
      <xdr:nvPicPr>
        <xdr:cNvPr id="63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2174</xdr:row>
      <xdr:rowOff>0</xdr:rowOff>
    </xdr:from>
    <xdr:to>
      <xdr:col>35</xdr:col>
      <xdr:colOff>152400</xdr:colOff>
      <xdr:row>2174</xdr:row>
      <xdr:rowOff>133350</xdr:rowOff>
    </xdr:to>
    <xdr:pic>
      <xdr:nvPicPr>
        <xdr:cNvPr id="63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2175</xdr:row>
      <xdr:rowOff>0</xdr:rowOff>
    </xdr:from>
    <xdr:to>
      <xdr:col>34</xdr:col>
      <xdr:colOff>152400</xdr:colOff>
      <xdr:row>2175</xdr:row>
      <xdr:rowOff>133350</xdr:rowOff>
    </xdr:to>
    <xdr:pic>
      <xdr:nvPicPr>
        <xdr:cNvPr id="63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2175</xdr:row>
      <xdr:rowOff>0</xdr:rowOff>
    </xdr:from>
    <xdr:to>
      <xdr:col>35</xdr:col>
      <xdr:colOff>152400</xdr:colOff>
      <xdr:row>2175</xdr:row>
      <xdr:rowOff>133350</xdr:rowOff>
    </xdr:to>
    <xdr:pic>
      <xdr:nvPicPr>
        <xdr:cNvPr id="63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2175</xdr:row>
      <xdr:rowOff>0</xdr:rowOff>
    </xdr:from>
    <xdr:to>
      <xdr:col>46</xdr:col>
      <xdr:colOff>152400</xdr:colOff>
      <xdr:row>2175</xdr:row>
      <xdr:rowOff>133350</xdr:rowOff>
    </xdr:to>
    <xdr:pic>
      <xdr:nvPicPr>
        <xdr:cNvPr id="633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2176</xdr:row>
      <xdr:rowOff>0</xdr:rowOff>
    </xdr:from>
    <xdr:to>
      <xdr:col>32</xdr:col>
      <xdr:colOff>152400</xdr:colOff>
      <xdr:row>2176</xdr:row>
      <xdr:rowOff>133350</xdr:rowOff>
    </xdr:to>
    <xdr:pic>
      <xdr:nvPicPr>
        <xdr:cNvPr id="633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2176</xdr:row>
      <xdr:rowOff>0</xdr:rowOff>
    </xdr:from>
    <xdr:to>
      <xdr:col>34</xdr:col>
      <xdr:colOff>152400</xdr:colOff>
      <xdr:row>2176</xdr:row>
      <xdr:rowOff>133350</xdr:rowOff>
    </xdr:to>
    <xdr:pic>
      <xdr:nvPicPr>
        <xdr:cNvPr id="63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2176</xdr:row>
      <xdr:rowOff>0</xdr:rowOff>
    </xdr:from>
    <xdr:to>
      <xdr:col>35</xdr:col>
      <xdr:colOff>152400</xdr:colOff>
      <xdr:row>2176</xdr:row>
      <xdr:rowOff>133350</xdr:rowOff>
    </xdr:to>
    <xdr:pic>
      <xdr:nvPicPr>
        <xdr:cNvPr id="63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2176</xdr:row>
      <xdr:rowOff>0</xdr:rowOff>
    </xdr:from>
    <xdr:to>
      <xdr:col>46</xdr:col>
      <xdr:colOff>152400</xdr:colOff>
      <xdr:row>2176</xdr:row>
      <xdr:rowOff>133350</xdr:rowOff>
    </xdr:to>
    <xdr:pic>
      <xdr:nvPicPr>
        <xdr:cNvPr id="633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2177</xdr:row>
      <xdr:rowOff>0</xdr:rowOff>
    </xdr:from>
    <xdr:to>
      <xdr:col>32</xdr:col>
      <xdr:colOff>152400</xdr:colOff>
      <xdr:row>2177</xdr:row>
      <xdr:rowOff>133350</xdr:rowOff>
    </xdr:to>
    <xdr:pic>
      <xdr:nvPicPr>
        <xdr:cNvPr id="633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2177</xdr:row>
      <xdr:rowOff>0</xdr:rowOff>
    </xdr:from>
    <xdr:to>
      <xdr:col>34</xdr:col>
      <xdr:colOff>152400</xdr:colOff>
      <xdr:row>2177</xdr:row>
      <xdr:rowOff>133350</xdr:rowOff>
    </xdr:to>
    <xdr:pic>
      <xdr:nvPicPr>
        <xdr:cNvPr id="634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2177</xdr:row>
      <xdr:rowOff>0</xdr:rowOff>
    </xdr:from>
    <xdr:to>
      <xdr:col>35</xdr:col>
      <xdr:colOff>152400</xdr:colOff>
      <xdr:row>2177</xdr:row>
      <xdr:rowOff>133350</xdr:rowOff>
    </xdr:to>
    <xdr:pic>
      <xdr:nvPicPr>
        <xdr:cNvPr id="634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2177</xdr:row>
      <xdr:rowOff>0</xdr:rowOff>
    </xdr:from>
    <xdr:to>
      <xdr:col>46</xdr:col>
      <xdr:colOff>152400</xdr:colOff>
      <xdr:row>2177</xdr:row>
      <xdr:rowOff>133350</xdr:rowOff>
    </xdr:to>
    <xdr:pic>
      <xdr:nvPicPr>
        <xdr:cNvPr id="634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2178</xdr:row>
      <xdr:rowOff>0</xdr:rowOff>
    </xdr:from>
    <xdr:to>
      <xdr:col>32</xdr:col>
      <xdr:colOff>152400</xdr:colOff>
      <xdr:row>2178</xdr:row>
      <xdr:rowOff>133350</xdr:rowOff>
    </xdr:to>
    <xdr:pic>
      <xdr:nvPicPr>
        <xdr:cNvPr id="634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2178</xdr:row>
      <xdr:rowOff>0</xdr:rowOff>
    </xdr:from>
    <xdr:to>
      <xdr:col>34</xdr:col>
      <xdr:colOff>152400</xdr:colOff>
      <xdr:row>2178</xdr:row>
      <xdr:rowOff>133350</xdr:rowOff>
    </xdr:to>
    <xdr:pic>
      <xdr:nvPicPr>
        <xdr:cNvPr id="63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2178</xdr:row>
      <xdr:rowOff>0</xdr:rowOff>
    </xdr:from>
    <xdr:to>
      <xdr:col>35</xdr:col>
      <xdr:colOff>152400</xdr:colOff>
      <xdr:row>2178</xdr:row>
      <xdr:rowOff>133350</xdr:rowOff>
    </xdr:to>
    <xdr:pic>
      <xdr:nvPicPr>
        <xdr:cNvPr id="63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2178</xdr:row>
      <xdr:rowOff>0</xdr:rowOff>
    </xdr:from>
    <xdr:to>
      <xdr:col>46</xdr:col>
      <xdr:colOff>152400</xdr:colOff>
      <xdr:row>2178</xdr:row>
      <xdr:rowOff>133350</xdr:rowOff>
    </xdr:to>
    <xdr:pic>
      <xdr:nvPicPr>
        <xdr:cNvPr id="634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2179</xdr:row>
      <xdr:rowOff>0</xdr:rowOff>
    </xdr:from>
    <xdr:to>
      <xdr:col>32</xdr:col>
      <xdr:colOff>152400</xdr:colOff>
      <xdr:row>2179</xdr:row>
      <xdr:rowOff>133350</xdr:rowOff>
    </xdr:to>
    <xdr:pic>
      <xdr:nvPicPr>
        <xdr:cNvPr id="634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2179</xdr:row>
      <xdr:rowOff>0</xdr:rowOff>
    </xdr:from>
    <xdr:to>
      <xdr:col>34</xdr:col>
      <xdr:colOff>152400</xdr:colOff>
      <xdr:row>2179</xdr:row>
      <xdr:rowOff>133350</xdr:rowOff>
    </xdr:to>
    <xdr:pic>
      <xdr:nvPicPr>
        <xdr:cNvPr id="63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2179</xdr:row>
      <xdr:rowOff>0</xdr:rowOff>
    </xdr:from>
    <xdr:to>
      <xdr:col>35</xdr:col>
      <xdr:colOff>152400</xdr:colOff>
      <xdr:row>2179</xdr:row>
      <xdr:rowOff>133350</xdr:rowOff>
    </xdr:to>
    <xdr:pic>
      <xdr:nvPicPr>
        <xdr:cNvPr id="63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2180</xdr:row>
      <xdr:rowOff>0</xdr:rowOff>
    </xdr:from>
    <xdr:to>
      <xdr:col>32</xdr:col>
      <xdr:colOff>152400</xdr:colOff>
      <xdr:row>2180</xdr:row>
      <xdr:rowOff>133350</xdr:rowOff>
    </xdr:to>
    <xdr:pic>
      <xdr:nvPicPr>
        <xdr:cNvPr id="635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2180</xdr:row>
      <xdr:rowOff>0</xdr:rowOff>
    </xdr:from>
    <xdr:to>
      <xdr:col>34</xdr:col>
      <xdr:colOff>152400</xdr:colOff>
      <xdr:row>2180</xdr:row>
      <xdr:rowOff>133350</xdr:rowOff>
    </xdr:to>
    <xdr:pic>
      <xdr:nvPicPr>
        <xdr:cNvPr id="63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2180</xdr:row>
      <xdr:rowOff>0</xdr:rowOff>
    </xdr:from>
    <xdr:to>
      <xdr:col>35</xdr:col>
      <xdr:colOff>152400</xdr:colOff>
      <xdr:row>2180</xdr:row>
      <xdr:rowOff>133350</xdr:rowOff>
    </xdr:to>
    <xdr:pic>
      <xdr:nvPicPr>
        <xdr:cNvPr id="63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2181</xdr:row>
      <xdr:rowOff>0</xdr:rowOff>
    </xdr:from>
    <xdr:to>
      <xdr:col>32</xdr:col>
      <xdr:colOff>152400</xdr:colOff>
      <xdr:row>2181</xdr:row>
      <xdr:rowOff>133350</xdr:rowOff>
    </xdr:to>
    <xdr:pic>
      <xdr:nvPicPr>
        <xdr:cNvPr id="635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2181</xdr:row>
      <xdr:rowOff>0</xdr:rowOff>
    </xdr:from>
    <xdr:to>
      <xdr:col>34</xdr:col>
      <xdr:colOff>152400</xdr:colOff>
      <xdr:row>2181</xdr:row>
      <xdr:rowOff>133350</xdr:rowOff>
    </xdr:to>
    <xdr:pic>
      <xdr:nvPicPr>
        <xdr:cNvPr id="635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2181</xdr:row>
      <xdr:rowOff>0</xdr:rowOff>
    </xdr:from>
    <xdr:to>
      <xdr:col>35</xdr:col>
      <xdr:colOff>152400</xdr:colOff>
      <xdr:row>2181</xdr:row>
      <xdr:rowOff>133350</xdr:rowOff>
    </xdr:to>
    <xdr:pic>
      <xdr:nvPicPr>
        <xdr:cNvPr id="635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2181</xdr:row>
      <xdr:rowOff>0</xdr:rowOff>
    </xdr:from>
    <xdr:to>
      <xdr:col>46</xdr:col>
      <xdr:colOff>152400</xdr:colOff>
      <xdr:row>2181</xdr:row>
      <xdr:rowOff>133350</xdr:rowOff>
    </xdr:to>
    <xdr:pic>
      <xdr:nvPicPr>
        <xdr:cNvPr id="635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2182</xdr:row>
      <xdr:rowOff>0</xdr:rowOff>
    </xdr:from>
    <xdr:to>
      <xdr:col>34</xdr:col>
      <xdr:colOff>152400</xdr:colOff>
      <xdr:row>2182</xdr:row>
      <xdr:rowOff>133350</xdr:rowOff>
    </xdr:to>
    <xdr:pic>
      <xdr:nvPicPr>
        <xdr:cNvPr id="63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2182</xdr:row>
      <xdr:rowOff>0</xdr:rowOff>
    </xdr:from>
    <xdr:to>
      <xdr:col>35</xdr:col>
      <xdr:colOff>152400</xdr:colOff>
      <xdr:row>2182</xdr:row>
      <xdr:rowOff>133350</xdr:rowOff>
    </xdr:to>
    <xdr:pic>
      <xdr:nvPicPr>
        <xdr:cNvPr id="63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2183</xdr:row>
      <xdr:rowOff>0</xdr:rowOff>
    </xdr:from>
    <xdr:to>
      <xdr:col>32</xdr:col>
      <xdr:colOff>152400</xdr:colOff>
      <xdr:row>2183</xdr:row>
      <xdr:rowOff>133350</xdr:rowOff>
    </xdr:to>
    <xdr:pic>
      <xdr:nvPicPr>
        <xdr:cNvPr id="635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2183</xdr:row>
      <xdr:rowOff>0</xdr:rowOff>
    </xdr:from>
    <xdr:to>
      <xdr:col>34</xdr:col>
      <xdr:colOff>152400</xdr:colOff>
      <xdr:row>2183</xdr:row>
      <xdr:rowOff>133350</xdr:rowOff>
    </xdr:to>
    <xdr:pic>
      <xdr:nvPicPr>
        <xdr:cNvPr id="636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2183</xdr:row>
      <xdr:rowOff>0</xdr:rowOff>
    </xdr:from>
    <xdr:to>
      <xdr:col>35</xdr:col>
      <xdr:colOff>152400</xdr:colOff>
      <xdr:row>2183</xdr:row>
      <xdr:rowOff>133350</xdr:rowOff>
    </xdr:to>
    <xdr:pic>
      <xdr:nvPicPr>
        <xdr:cNvPr id="636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2184</xdr:row>
      <xdr:rowOff>0</xdr:rowOff>
    </xdr:from>
    <xdr:to>
      <xdr:col>32</xdr:col>
      <xdr:colOff>152400</xdr:colOff>
      <xdr:row>2184</xdr:row>
      <xdr:rowOff>133350</xdr:rowOff>
    </xdr:to>
    <xdr:pic>
      <xdr:nvPicPr>
        <xdr:cNvPr id="636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2184</xdr:row>
      <xdr:rowOff>0</xdr:rowOff>
    </xdr:from>
    <xdr:to>
      <xdr:col>34</xdr:col>
      <xdr:colOff>152400</xdr:colOff>
      <xdr:row>2184</xdr:row>
      <xdr:rowOff>133350</xdr:rowOff>
    </xdr:to>
    <xdr:pic>
      <xdr:nvPicPr>
        <xdr:cNvPr id="63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2184</xdr:row>
      <xdr:rowOff>0</xdr:rowOff>
    </xdr:from>
    <xdr:to>
      <xdr:col>35</xdr:col>
      <xdr:colOff>152400</xdr:colOff>
      <xdr:row>2184</xdr:row>
      <xdr:rowOff>133350</xdr:rowOff>
    </xdr:to>
    <xdr:pic>
      <xdr:nvPicPr>
        <xdr:cNvPr id="63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2185</xdr:row>
      <xdr:rowOff>0</xdr:rowOff>
    </xdr:from>
    <xdr:to>
      <xdr:col>32</xdr:col>
      <xdr:colOff>152400</xdr:colOff>
      <xdr:row>2185</xdr:row>
      <xdr:rowOff>133350</xdr:rowOff>
    </xdr:to>
    <xdr:pic>
      <xdr:nvPicPr>
        <xdr:cNvPr id="636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2185</xdr:row>
      <xdr:rowOff>0</xdr:rowOff>
    </xdr:from>
    <xdr:to>
      <xdr:col>34</xdr:col>
      <xdr:colOff>152400</xdr:colOff>
      <xdr:row>2185</xdr:row>
      <xdr:rowOff>133350</xdr:rowOff>
    </xdr:to>
    <xdr:pic>
      <xdr:nvPicPr>
        <xdr:cNvPr id="63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2185</xdr:row>
      <xdr:rowOff>0</xdr:rowOff>
    </xdr:from>
    <xdr:to>
      <xdr:col>35</xdr:col>
      <xdr:colOff>152400</xdr:colOff>
      <xdr:row>2185</xdr:row>
      <xdr:rowOff>133350</xdr:rowOff>
    </xdr:to>
    <xdr:pic>
      <xdr:nvPicPr>
        <xdr:cNvPr id="63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2185</xdr:row>
      <xdr:rowOff>0</xdr:rowOff>
    </xdr:from>
    <xdr:to>
      <xdr:col>46</xdr:col>
      <xdr:colOff>152400</xdr:colOff>
      <xdr:row>2185</xdr:row>
      <xdr:rowOff>133350</xdr:rowOff>
    </xdr:to>
    <xdr:pic>
      <xdr:nvPicPr>
        <xdr:cNvPr id="636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2186</xdr:row>
      <xdr:rowOff>0</xdr:rowOff>
    </xdr:from>
    <xdr:to>
      <xdr:col>34</xdr:col>
      <xdr:colOff>152400</xdr:colOff>
      <xdr:row>2186</xdr:row>
      <xdr:rowOff>133350</xdr:rowOff>
    </xdr:to>
    <xdr:pic>
      <xdr:nvPicPr>
        <xdr:cNvPr id="63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2186</xdr:row>
      <xdr:rowOff>0</xdr:rowOff>
    </xdr:from>
    <xdr:to>
      <xdr:col>35</xdr:col>
      <xdr:colOff>152400</xdr:colOff>
      <xdr:row>2186</xdr:row>
      <xdr:rowOff>133350</xdr:rowOff>
    </xdr:to>
    <xdr:pic>
      <xdr:nvPicPr>
        <xdr:cNvPr id="63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2187</xdr:row>
      <xdr:rowOff>0</xdr:rowOff>
    </xdr:from>
    <xdr:to>
      <xdr:col>34</xdr:col>
      <xdr:colOff>152400</xdr:colOff>
      <xdr:row>2187</xdr:row>
      <xdr:rowOff>133350</xdr:rowOff>
    </xdr:to>
    <xdr:pic>
      <xdr:nvPicPr>
        <xdr:cNvPr id="63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2187</xdr:row>
      <xdr:rowOff>0</xdr:rowOff>
    </xdr:from>
    <xdr:to>
      <xdr:col>35</xdr:col>
      <xdr:colOff>152400</xdr:colOff>
      <xdr:row>2187</xdr:row>
      <xdr:rowOff>133350</xdr:rowOff>
    </xdr:to>
    <xdr:pic>
      <xdr:nvPicPr>
        <xdr:cNvPr id="63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2188</xdr:row>
      <xdr:rowOff>0</xdr:rowOff>
    </xdr:from>
    <xdr:to>
      <xdr:col>32</xdr:col>
      <xdr:colOff>152400</xdr:colOff>
      <xdr:row>2188</xdr:row>
      <xdr:rowOff>133350</xdr:rowOff>
    </xdr:to>
    <xdr:pic>
      <xdr:nvPicPr>
        <xdr:cNvPr id="637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2188</xdr:row>
      <xdr:rowOff>0</xdr:rowOff>
    </xdr:from>
    <xdr:to>
      <xdr:col>34</xdr:col>
      <xdr:colOff>152400</xdr:colOff>
      <xdr:row>2188</xdr:row>
      <xdr:rowOff>133350</xdr:rowOff>
    </xdr:to>
    <xdr:pic>
      <xdr:nvPicPr>
        <xdr:cNvPr id="63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2188</xdr:row>
      <xdr:rowOff>0</xdr:rowOff>
    </xdr:from>
    <xdr:to>
      <xdr:col>35</xdr:col>
      <xdr:colOff>152400</xdr:colOff>
      <xdr:row>2188</xdr:row>
      <xdr:rowOff>133350</xdr:rowOff>
    </xdr:to>
    <xdr:pic>
      <xdr:nvPicPr>
        <xdr:cNvPr id="63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2188</xdr:row>
      <xdr:rowOff>0</xdr:rowOff>
    </xdr:from>
    <xdr:to>
      <xdr:col>46</xdr:col>
      <xdr:colOff>152400</xdr:colOff>
      <xdr:row>2188</xdr:row>
      <xdr:rowOff>133350</xdr:rowOff>
    </xdr:to>
    <xdr:pic>
      <xdr:nvPicPr>
        <xdr:cNvPr id="637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2189</xdr:row>
      <xdr:rowOff>0</xdr:rowOff>
    </xdr:from>
    <xdr:to>
      <xdr:col>32</xdr:col>
      <xdr:colOff>152400</xdr:colOff>
      <xdr:row>2189</xdr:row>
      <xdr:rowOff>133350</xdr:rowOff>
    </xdr:to>
    <xdr:pic>
      <xdr:nvPicPr>
        <xdr:cNvPr id="637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2189</xdr:row>
      <xdr:rowOff>0</xdr:rowOff>
    </xdr:from>
    <xdr:to>
      <xdr:col>34</xdr:col>
      <xdr:colOff>152400</xdr:colOff>
      <xdr:row>2189</xdr:row>
      <xdr:rowOff>133350</xdr:rowOff>
    </xdr:to>
    <xdr:pic>
      <xdr:nvPicPr>
        <xdr:cNvPr id="637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2189</xdr:row>
      <xdr:rowOff>0</xdr:rowOff>
    </xdr:from>
    <xdr:to>
      <xdr:col>35</xdr:col>
      <xdr:colOff>152400</xdr:colOff>
      <xdr:row>2189</xdr:row>
      <xdr:rowOff>133350</xdr:rowOff>
    </xdr:to>
    <xdr:pic>
      <xdr:nvPicPr>
        <xdr:cNvPr id="637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2190</xdr:row>
      <xdr:rowOff>0</xdr:rowOff>
    </xdr:from>
    <xdr:to>
      <xdr:col>32</xdr:col>
      <xdr:colOff>152400</xdr:colOff>
      <xdr:row>2190</xdr:row>
      <xdr:rowOff>133350</xdr:rowOff>
    </xdr:to>
    <xdr:pic>
      <xdr:nvPicPr>
        <xdr:cNvPr id="638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2190</xdr:row>
      <xdr:rowOff>0</xdr:rowOff>
    </xdr:from>
    <xdr:to>
      <xdr:col>34</xdr:col>
      <xdr:colOff>152400</xdr:colOff>
      <xdr:row>2190</xdr:row>
      <xdr:rowOff>133350</xdr:rowOff>
    </xdr:to>
    <xdr:pic>
      <xdr:nvPicPr>
        <xdr:cNvPr id="638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2190</xdr:row>
      <xdr:rowOff>0</xdr:rowOff>
    </xdr:from>
    <xdr:to>
      <xdr:col>35</xdr:col>
      <xdr:colOff>152400</xdr:colOff>
      <xdr:row>2190</xdr:row>
      <xdr:rowOff>133350</xdr:rowOff>
    </xdr:to>
    <xdr:pic>
      <xdr:nvPicPr>
        <xdr:cNvPr id="638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2191</xdr:row>
      <xdr:rowOff>0</xdr:rowOff>
    </xdr:from>
    <xdr:to>
      <xdr:col>32</xdr:col>
      <xdr:colOff>152400</xdr:colOff>
      <xdr:row>2191</xdr:row>
      <xdr:rowOff>133350</xdr:rowOff>
    </xdr:to>
    <xdr:pic>
      <xdr:nvPicPr>
        <xdr:cNvPr id="638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2191</xdr:row>
      <xdr:rowOff>0</xdr:rowOff>
    </xdr:from>
    <xdr:to>
      <xdr:col>34</xdr:col>
      <xdr:colOff>152400</xdr:colOff>
      <xdr:row>2191</xdr:row>
      <xdr:rowOff>133350</xdr:rowOff>
    </xdr:to>
    <xdr:pic>
      <xdr:nvPicPr>
        <xdr:cNvPr id="63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2191</xdr:row>
      <xdr:rowOff>0</xdr:rowOff>
    </xdr:from>
    <xdr:to>
      <xdr:col>35</xdr:col>
      <xdr:colOff>152400</xdr:colOff>
      <xdr:row>2191</xdr:row>
      <xdr:rowOff>133350</xdr:rowOff>
    </xdr:to>
    <xdr:pic>
      <xdr:nvPicPr>
        <xdr:cNvPr id="63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2192</xdr:row>
      <xdr:rowOff>0</xdr:rowOff>
    </xdr:from>
    <xdr:to>
      <xdr:col>34</xdr:col>
      <xdr:colOff>152400</xdr:colOff>
      <xdr:row>2192</xdr:row>
      <xdr:rowOff>133350</xdr:rowOff>
    </xdr:to>
    <xdr:pic>
      <xdr:nvPicPr>
        <xdr:cNvPr id="63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2192</xdr:row>
      <xdr:rowOff>0</xdr:rowOff>
    </xdr:from>
    <xdr:to>
      <xdr:col>46</xdr:col>
      <xdr:colOff>152400</xdr:colOff>
      <xdr:row>2192</xdr:row>
      <xdr:rowOff>133350</xdr:rowOff>
    </xdr:to>
    <xdr:pic>
      <xdr:nvPicPr>
        <xdr:cNvPr id="638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2193</xdr:row>
      <xdr:rowOff>0</xdr:rowOff>
    </xdr:from>
    <xdr:to>
      <xdr:col>32</xdr:col>
      <xdr:colOff>152400</xdr:colOff>
      <xdr:row>2193</xdr:row>
      <xdr:rowOff>133350</xdr:rowOff>
    </xdr:to>
    <xdr:pic>
      <xdr:nvPicPr>
        <xdr:cNvPr id="638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2193</xdr:row>
      <xdr:rowOff>0</xdr:rowOff>
    </xdr:from>
    <xdr:to>
      <xdr:col>34</xdr:col>
      <xdr:colOff>152400</xdr:colOff>
      <xdr:row>2193</xdr:row>
      <xdr:rowOff>133350</xdr:rowOff>
    </xdr:to>
    <xdr:pic>
      <xdr:nvPicPr>
        <xdr:cNvPr id="63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2193</xdr:row>
      <xdr:rowOff>0</xdr:rowOff>
    </xdr:from>
    <xdr:to>
      <xdr:col>35</xdr:col>
      <xdr:colOff>152400</xdr:colOff>
      <xdr:row>2193</xdr:row>
      <xdr:rowOff>133350</xdr:rowOff>
    </xdr:to>
    <xdr:pic>
      <xdr:nvPicPr>
        <xdr:cNvPr id="63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2193</xdr:row>
      <xdr:rowOff>0</xdr:rowOff>
    </xdr:from>
    <xdr:to>
      <xdr:col>46</xdr:col>
      <xdr:colOff>152400</xdr:colOff>
      <xdr:row>2193</xdr:row>
      <xdr:rowOff>133350</xdr:rowOff>
    </xdr:to>
    <xdr:pic>
      <xdr:nvPicPr>
        <xdr:cNvPr id="639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2194</xdr:row>
      <xdr:rowOff>0</xdr:rowOff>
    </xdr:from>
    <xdr:to>
      <xdr:col>32</xdr:col>
      <xdr:colOff>152400</xdr:colOff>
      <xdr:row>2194</xdr:row>
      <xdr:rowOff>133350</xdr:rowOff>
    </xdr:to>
    <xdr:pic>
      <xdr:nvPicPr>
        <xdr:cNvPr id="639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2194</xdr:row>
      <xdr:rowOff>0</xdr:rowOff>
    </xdr:from>
    <xdr:to>
      <xdr:col>34</xdr:col>
      <xdr:colOff>152400</xdr:colOff>
      <xdr:row>2194</xdr:row>
      <xdr:rowOff>133350</xdr:rowOff>
    </xdr:to>
    <xdr:pic>
      <xdr:nvPicPr>
        <xdr:cNvPr id="63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2194</xdr:row>
      <xdr:rowOff>0</xdr:rowOff>
    </xdr:from>
    <xdr:to>
      <xdr:col>35</xdr:col>
      <xdr:colOff>152400</xdr:colOff>
      <xdr:row>2194</xdr:row>
      <xdr:rowOff>133350</xdr:rowOff>
    </xdr:to>
    <xdr:pic>
      <xdr:nvPicPr>
        <xdr:cNvPr id="63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2194</xdr:row>
      <xdr:rowOff>0</xdr:rowOff>
    </xdr:from>
    <xdr:to>
      <xdr:col>46</xdr:col>
      <xdr:colOff>152400</xdr:colOff>
      <xdr:row>2194</xdr:row>
      <xdr:rowOff>133350</xdr:rowOff>
    </xdr:to>
    <xdr:pic>
      <xdr:nvPicPr>
        <xdr:cNvPr id="639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2195</xdr:row>
      <xdr:rowOff>0</xdr:rowOff>
    </xdr:from>
    <xdr:to>
      <xdr:col>32</xdr:col>
      <xdr:colOff>152400</xdr:colOff>
      <xdr:row>2195</xdr:row>
      <xdr:rowOff>133350</xdr:rowOff>
    </xdr:to>
    <xdr:pic>
      <xdr:nvPicPr>
        <xdr:cNvPr id="639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2195</xdr:row>
      <xdr:rowOff>0</xdr:rowOff>
    </xdr:from>
    <xdr:to>
      <xdr:col>34</xdr:col>
      <xdr:colOff>152400</xdr:colOff>
      <xdr:row>2195</xdr:row>
      <xdr:rowOff>133350</xdr:rowOff>
    </xdr:to>
    <xdr:pic>
      <xdr:nvPicPr>
        <xdr:cNvPr id="63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2195</xdr:row>
      <xdr:rowOff>0</xdr:rowOff>
    </xdr:from>
    <xdr:to>
      <xdr:col>35</xdr:col>
      <xdr:colOff>152400</xdr:colOff>
      <xdr:row>2195</xdr:row>
      <xdr:rowOff>133350</xdr:rowOff>
    </xdr:to>
    <xdr:pic>
      <xdr:nvPicPr>
        <xdr:cNvPr id="63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2195</xdr:row>
      <xdr:rowOff>0</xdr:rowOff>
    </xdr:from>
    <xdr:to>
      <xdr:col>46</xdr:col>
      <xdr:colOff>152400</xdr:colOff>
      <xdr:row>2195</xdr:row>
      <xdr:rowOff>133350</xdr:rowOff>
    </xdr:to>
    <xdr:pic>
      <xdr:nvPicPr>
        <xdr:cNvPr id="639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2196</xdr:row>
      <xdr:rowOff>0</xdr:rowOff>
    </xdr:from>
    <xdr:to>
      <xdr:col>32</xdr:col>
      <xdr:colOff>152400</xdr:colOff>
      <xdr:row>2196</xdr:row>
      <xdr:rowOff>133350</xdr:rowOff>
    </xdr:to>
    <xdr:pic>
      <xdr:nvPicPr>
        <xdr:cNvPr id="640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2196</xdr:row>
      <xdr:rowOff>0</xdr:rowOff>
    </xdr:from>
    <xdr:to>
      <xdr:col>34</xdr:col>
      <xdr:colOff>152400</xdr:colOff>
      <xdr:row>2196</xdr:row>
      <xdr:rowOff>133350</xdr:rowOff>
    </xdr:to>
    <xdr:pic>
      <xdr:nvPicPr>
        <xdr:cNvPr id="64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2196</xdr:row>
      <xdr:rowOff>0</xdr:rowOff>
    </xdr:from>
    <xdr:to>
      <xdr:col>35</xdr:col>
      <xdr:colOff>152400</xdr:colOff>
      <xdr:row>2196</xdr:row>
      <xdr:rowOff>133350</xdr:rowOff>
    </xdr:to>
    <xdr:pic>
      <xdr:nvPicPr>
        <xdr:cNvPr id="64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2197</xdr:row>
      <xdr:rowOff>0</xdr:rowOff>
    </xdr:from>
    <xdr:to>
      <xdr:col>32</xdr:col>
      <xdr:colOff>152400</xdr:colOff>
      <xdr:row>2197</xdr:row>
      <xdr:rowOff>133350</xdr:rowOff>
    </xdr:to>
    <xdr:pic>
      <xdr:nvPicPr>
        <xdr:cNvPr id="640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2197</xdr:row>
      <xdr:rowOff>0</xdr:rowOff>
    </xdr:from>
    <xdr:to>
      <xdr:col>34</xdr:col>
      <xdr:colOff>152400</xdr:colOff>
      <xdr:row>2197</xdr:row>
      <xdr:rowOff>133350</xdr:rowOff>
    </xdr:to>
    <xdr:pic>
      <xdr:nvPicPr>
        <xdr:cNvPr id="640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2197</xdr:row>
      <xdr:rowOff>0</xdr:rowOff>
    </xdr:from>
    <xdr:to>
      <xdr:col>35</xdr:col>
      <xdr:colOff>152400</xdr:colOff>
      <xdr:row>2197</xdr:row>
      <xdr:rowOff>133350</xdr:rowOff>
    </xdr:to>
    <xdr:pic>
      <xdr:nvPicPr>
        <xdr:cNvPr id="640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2197</xdr:row>
      <xdr:rowOff>0</xdr:rowOff>
    </xdr:from>
    <xdr:to>
      <xdr:col>46</xdr:col>
      <xdr:colOff>152400</xdr:colOff>
      <xdr:row>2197</xdr:row>
      <xdr:rowOff>133350</xdr:rowOff>
    </xdr:to>
    <xdr:pic>
      <xdr:nvPicPr>
        <xdr:cNvPr id="640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2198</xdr:row>
      <xdr:rowOff>0</xdr:rowOff>
    </xdr:from>
    <xdr:to>
      <xdr:col>34</xdr:col>
      <xdr:colOff>152400</xdr:colOff>
      <xdr:row>2198</xdr:row>
      <xdr:rowOff>133350</xdr:rowOff>
    </xdr:to>
    <xdr:pic>
      <xdr:nvPicPr>
        <xdr:cNvPr id="64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2198</xdr:row>
      <xdr:rowOff>0</xdr:rowOff>
    </xdr:from>
    <xdr:to>
      <xdr:col>35</xdr:col>
      <xdr:colOff>152400</xdr:colOff>
      <xdr:row>2198</xdr:row>
      <xdr:rowOff>133350</xdr:rowOff>
    </xdr:to>
    <xdr:pic>
      <xdr:nvPicPr>
        <xdr:cNvPr id="640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2199</xdr:row>
      <xdr:rowOff>0</xdr:rowOff>
    </xdr:from>
    <xdr:to>
      <xdr:col>32</xdr:col>
      <xdr:colOff>152400</xdr:colOff>
      <xdr:row>2199</xdr:row>
      <xdr:rowOff>133350</xdr:rowOff>
    </xdr:to>
    <xdr:pic>
      <xdr:nvPicPr>
        <xdr:cNvPr id="640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2199</xdr:row>
      <xdr:rowOff>0</xdr:rowOff>
    </xdr:from>
    <xdr:to>
      <xdr:col>34</xdr:col>
      <xdr:colOff>152400</xdr:colOff>
      <xdr:row>2199</xdr:row>
      <xdr:rowOff>133350</xdr:rowOff>
    </xdr:to>
    <xdr:pic>
      <xdr:nvPicPr>
        <xdr:cNvPr id="641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2199</xdr:row>
      <xdr:rowOff>0</xdr:rowOff>
    </xdr:from>
    <xdr:to>
      <xdr:col>35</xdr:col>
      <xdr:colOff>152400</xdr:colOff>
      <xdr:row>2199</xdr:row>
      <xdr:rowOff>133350</xdr:rowOff>
    </xdr:to>
    <xdr:pic>
      <xdr:nvPicPr>
        <xdr:cNvPr id="641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2200</xdr:row>
      <xdr:rowOff>0</xdr:rowOff>
    </xdr:from>
    <xdr:to>
      <xdr:col>32</xdr:col>
      <xdr:colOff>152400</xdr:colOff>
      <xdr:row>2200</xdr:row>
      <xdr:rowOff>133350</xdr:rowOff>
    </xdr:to>
    <xdr:pic>
      <xdr:nvPicPr>
        <xdr:cNvPr id="641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2200</xdr:row>
      <xdr:rowOff>0</xdr:rowOff>
    </xdr:from>
    <xdr:to>
      <xdr:col>34</xdr:col>
      <xdr:colOff>152400</xdr:colOff>
      <xdr:row>2200</xdr:row>
      <xdr:rowOff>133350</xdr:rowOff>
    </xdr:to>
    <xdr:pic>
      <xdr:nvPicPr>
        <xdr:cNvPr id="641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2200</xdr:row>
      <xdr:rowOff>0</xdr:rowOff>
    </xdr:from>
    <xdr:to>
      <xdr:col>35</xdr:col>
      <xdr:colOff>152400</xdr:colOff>
      <xdr:row>2200</xdr:row>
      <xdr:rowOff>133350</xdr:rowOff>
    </xdr:to>
    <xdr:pic>
      <xdr:nvPicPr>
        <xdr:cNvPr id="641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2200</xdr:row>
      <xdr:rowOff>0</xdr:rowOff>
    </xdr:from>
    <xdr:to>
      <xdr:col>46</xdr:col>
      <xdr:colOff>152400</xdr:colOff>
      <xdr:row>2200</xdr:row>
      <xdr:rowOff>133350</xdr:rowOff>
    </xdr:to>
    <xdr:pic>
      <xdr:nvPicPr>
        <xdr:cNvPr id="641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2201</xdr:row>
      <xdr:rowOff>0</xdr:rowOff>
    </xdr:from>
    <xdr:to>
      <xdr:col>34</xdr:col>
      <xdr:colOff>152400</xdr:colOff>
      <xdr:row>2201</xdr:row>
      <xdr:rowOff>133350</xdr:rowOff>
    </xdr:to>
    <xdr:pic>
      <xdr:nvPicPr>
        <xdr:cNvPr id="641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2201</xdr:row>
      <xdr:rowOff>0</xdr:rowOff>
    </xdr:from>
    <xdr:to>
      <xdr:col>35</xdr:col>
      <xdr:colOff>152400</xdr:colOff>
      <xdr:row>2201</xdr:row>
      <xdr:rowOff>133350</xdr:rowOff>
    </xdr:to>
    <xdr:pic>
      <xdr:nvPicPr>
        <xdr:cNvPr id="641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2202</xdr:row>
      <xdr:rowOff>0</xdr:rowOff>
    </xdr:from>
    <xdr:to>
      <xdr:col>34</xdr:col>
      <xdr:colOff>152400</xdr:colOff>
      <xdr:row>2202</xdr:row>
      <xdr:rowOff>133350</xdr:rowOff>
    </xdr:to>
    <xdr:pic>
      <xdr:nvPicPr>
        <xdr:cNvPr id="64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2202</xdr:row>
      <xdr:rowOff>0</xdr:rowOff>
    </xdr:from>
    <xdr:to>
      <xdr:col>35</xdr:col>
      <xdr:colOff>152400</xdr:colOff>
      <xdr:row>2202</xdr:row>
      <xdr:rowOff>133350</xdr:rowOff>
    </xdr:to>
    <xdr:pic>
      <xdr:nvPicPr>
        <xdr:cNvPr id="64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2203</xdr:row>
      <xdr:rowOff>0</xdr:rowOff>
    </xdr:from>
    <xdr:to>
      <xdr:col>34</xdr:col>
      <xdr:colOff>152400</xdr:colOff>
      <xdr:row>2203</xdr:row>
      <xdr:rowOff>133350</xdr:rowOff>
    </xdr:to>
    <xdr:pic>
      <xdr:nvPicPr>
        <xdr:cNvPr id="64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2203</xdr:row>
      <xdr:rowOff>0</xdr:rowOff>
    </xdr:from>
    <xdr:to>
      <xdr:col>35</xdr:col>
      <xdr:colOff>152400</xdr:colOff>
      <xdr:row>2203</xdr:row>
      <xdr:rowOff>133350</xdr:rowOff>
    </xdr:to>
    <xdr:pic>
      <xdr:nvPicPr>
        <xdr:cNvPr id="64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2203</xdr:row>
      <xdr:rowOff>0</xdr:rowOff>
    </xdr:from>
    <xdr:to>
      <xdr:col>46</xdr:col>
      <xdr:colOff>152400</xdr:colOff>
      <xdr:row>2203</xdr:row>
      <xdr:rowOff>133350</xdr:rowOff>
    </xdr:to>
    <xdr:pic>
      <xdr:nvPicPr>
        <xdr:cNvPr id="642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2204</xdr:row>
      <xdr:rowOff>0</xdr:rowOff>
    </xdr:from>
    <xdr:to>
      <xdr:col>34</xdr:col>
      <xdr:colOff>152400</xdr:colOff>
      <xdr:row>2204</xdr:row>
      <xdr:rowOff>133350</xdr:rowOff>
    </xdr:to>
    <xdr:pic>
      <xdr:nvPicPr>
        <xdr:cNvPr id="64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2204</xdr:row>
      <xdr:rowOff>0</xdr:rowOff>
    </xdr:from>
    <xdr:to>
      <xdr:col>46</xdr:col>
      <xdr:colOff>152400</xdr:colOff>
      <xdr:row>2204</xdr:row>
      <xdr:rowOff>133350</xdr:rowOff>
    </xdr:to>
    <xdr:pic>
      <xdr:nvPicPr>
        <xdr:cNvPr id="642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2205</xdr:row>
      <xdr:rowOff>0</xdr:rowOff>
    </xdr:from>
    <xdr:to>
      <xdr:col>32</xdr:col>
      <xdr:colOff>152400</xdr:colOff>
      <xdr:row>2205</xdr:row>
      <xdr:rowOff>133350</xdr:rowOff>
    </xdr:to>
    <xdr:pic>
      <xdr:nvPicPr>
        <xdr:cNvPr id="642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2205</xdr:row>
      <xdr:rowOff>0</xdr:rowOff>
    </xdr:from>
    <xdr:to>
      <xdr:col>34</xdr:col>
      <xdr:colOff>152400</xdr:colOff>
      <xdr:row>2205</xdr:row>
      <xdr:rowOff>133350</xdr:rowOff>
    </xdr:to>
    <xdr:pic>
      <xdr:nvPicPr>
        <xdr:cNvPr id="64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2205</xdr:row>
      <xdr:rowOff>0</xdr:rowOff>
    </xdr:from>
    <xdr:to>
      <xdr:col>35</xdr:col>
      <xdr:colOff>152400</xdr:colOff>
      <xdr:row>2205</xdr:row>
      <xdr:rowOff>133350</xdr:rowOff>
    </xdr:to>
    <xdr:pic>
      <xdr:nvPicPr>
        <xdr:cNvPr id="64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2206</xdr:row>
      <xdr:rowOff>0</xdr:rowOff>
    </xdr:from>
    <xdr:to>
      <xdr:col>34</xdr:col>
      <xdr:colOff>152400</xdr:colOff>
      <xdr:row>2206</xdr:row>
      <xdr:rowOff>133350</xdr:rowOff>
    </xdr:to>
    <xdr:pic>
      <xdr:nvPicPr>
        <xdr:cNvPr id="642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2206</xdr:row>
      <xdr:rowOff>0</xdr:rowOff>
    </xdr:from>
    <xdr:to>
      <xdr:col>35</xdr:col>
      <xdr:colOff>152400</xdr:colOff>
      <xdr:row>2206</xdr:row>
      <xdr:rowOff>133350</xdr:rowOff>
    </xdr:to>
    <xdr:pic>
      <xdr:nvPicPr>
        <xdr:cNvPr id="642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2206</xdr:row>
      <xdr:rowOff>0</xdr:rowOff>
    </xdr:from>
    <xdr:to>
      <xdr:col>46</xdr:col>
      <xdr:colOff>152400</xdr:colOff>
      <xdr:row>2206</xdr:row>
      <xdr:rowOff>133350</xdr:rowOff>
    </xdr:to>
    <xdr:pic>
      <xdr:nvPicPr>
        <xdr:cNvPr id="643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2207</xdr:row>
      <xdr:rowOff>0</xdr:rowOff>
    </xdr:from>
    <xdr:to>
      <xdr:col>34</xdr:col>
      <xdr:colOff>152400</xdr:colOff>
      <xdr:row>2207</xdr:row>
      <xdr:rowOff>133350</xdr:rowOff>
    </xdr:to>
    <xdr:pic>
      <xdr:nvPicPr>
        <xdr:cNvPr id="643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2207</xdr:row>
      <xdr:rowOff>0</xdr:rowOff>
    </xdr:from>
    <xdr:to>
      <xdr:col>35</xdr:col>
      <xdr:colOff>152400</xdr:colOff>
      <xdr:row>2207</xdr:row>
      <xdr:rowOff>133350</xdr:rowOff>
    </xdr:to>
    <xdr:pic>
      <xdr:nvPicPr>
        <xdr:cNvPr id="643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2208</xdr:row>
      <xdr:rowOff>0</xdr:rowOff>
    </xdr:from>
    <xdr:to>
      <xdr:col>34</xdr:col>
      <xdr:colOff>152400</xdr:colOff>
      <xdr:row>2208</xdr:row>
      <xdr:rowOff>133350</xdr:rowOff>
    </xdr:to>
    <xdr:pic>
      <xdr:nvPicPr>
        <xdr:cNvPr id="64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2208</xdr:row>
      <xdr:rowOff>0</xdr:rowOff>
    </xdr:from>
    <xdr:to>
      <xdr:col>35</xdr:col>
      <xdr:colOff>152400</xdr:colOff>
      <xdr:row>2208</xdr:row>
      <xdr:rowOff>133350</xdr:rowOff>
    </xdr:to>
    <xdr:pic>
      <xdr:nvPicPr>
        <xdr:cNvPr id="64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2209</xdr:row>
      <xdr:rowOff>0</xdr:rowOff>
    </xdr:from>
    <xdr:to>
      <xdr:col>32</xdr:col>
      <xdr:colOff>152400</xdr:colOff>
      <xdr:row>2209</xdr:row>
      <xdr:rowOff>133350</xdr:rowOff>
    </xdr:to>
    <xdr:pic>
      <xdr:nvPicPr>
        <xdr:cNvPr id="643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2209</xdr:row>
      <xdr:rowOff>0</xdr:rowOff>
    </xdr:from>
    <xdr:to>
      <xdr:col>34</xdr:col>
      <xdr:colOff>152400</xdr:colOff>
      <xdr:row>2209</xdr:row>
      <xdr:rowOff>133350</xdr:rowOff>
    </xdr:to>
    <xdr:pic>
      <xdr:nvPicPr>
        <xdr:cNvPr id="64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2209</xdr:row>
      <xdr:rowOff>0</xdr:rowOff>
    </xdr:from>
    <xdr:to>
      <xdr:col>35</xdr:col>
      <xdr:colOff>152400</xdr:colOff>
      <xdr:row>2209</xdr:row>
      <xdr:rowOff>133350</xdr:rowOff>
    </xdr:to>
    <xdr:pic>
      <xdr:nvPicPr>
        <xdr:cNvPr id="64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2210</xdr:row>
      <xdr:rowOff>0</xdr:rowOff>
    </xdr:from>
    <xdr:to>
      <xdr:col>32</xdr:col>
      <xdr:colOff>152400</xdr:colOff>
      <xdr:row>2210</xdr:row>
      <xdr:rowOff>133350</xdr:rowOff>
    </xdr:to>
    <xdr:pic>
      <xdr:nvPicPr>
        <xdr:cNvPr id="643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2210</xdr:row>
      <xdr:rowOff>0</xdr:rowOff>
    </xdr:from>
    <xdr:to>
      <xdr:col>34</xdr:col>
      <xdr:colOff>152400</xdr:colOff>
      <xdr:row>2210</xdr:row>
      <xdr:rowOff>133350</xdr:rowOff>
    </xdr:to>
    <xdr:pic>
      <xdr:nvPicPr>
        <xdr:cNvPr id="64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2210</xdr:row>
      <xdr:rowOff>0</xdr:rowOff>
    </xdr:from>
    <xdr:to>
      <xdr:col>35</xdr:col>
      <xdr:colOff>152400</xdr:colOff>
      <xdr:row>2210</xdr:row>
      <xdr:rowOff>133350</xdr:rowOff>
    </xdr:to>
    <xdr:pic>
      <xdr:nvPicPr>
        <xdr:cNvPr id="64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2211</xdr:row>
      <xdr:rowOff>0</xdr:rowOff>
    </xdr:from>
    <xdr:to>
      <xdr:col>32</xdr:col>
      <xdr:colOff>152400</xdr:colOff>
      <xdr:row>2211</xdr:row>
      <xdr:rowOff>133350</xdr:rowOff>
    </xdr:to>
    <xdr:pic>
      <xdr:nvPicPr>
        <xdr:cNvPr id="644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2211</xdr:row>
      <xdr:rowOff>0</xdr:rowOff>
    </xdr:from>
    <xdr:to>
      <xdr:col>34</xdr:col>
      <xdr:colOff>152400</xdr:colOff>
      <xdr:row>2211</xdr:row>
      <xdr:rowOff>133350</xdr:rowOff>
    </xdr:to>
    <xdr:pic>
      <xdr:nvPicPr>
        <xdr:cNvPr id="644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2211</xdr:row>
      <xdr:rowOff>0</xdr:rowOff>
    </xdr:from>
    <xdr:to>
      <xdr:col>35</xdr:col>
      <xdr:colOff>152400</xdr:colOff>
      <xdr:row>2211</xdr:row>
      <xdr:rowOff>133350</xdr:rowOff>
    </xdr:to>
    <xdr:pic>
      <xdr:nvPicPr>
        <xdr:cNvPr id="644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2211</xdr:row>
      <xdr:rowOff>0</xdr:rowOff>
    </xdr:from>
    <xdr:to>
      <xdr:col>46</xdr:col>
      <xdr:colOff>152400</xdr:colOff>
      <xdr:row>2211</xdr:row>
      <xdr:rowOff>133350</xdr:rowOff>
    </xdr:to>
    <xdr:pic>
      <xdr:nvPicPr>
        <xdr:cNvPr id="644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2212</xdr:row>
      <xdr:rowOff>0</xdr:rowOff>
    </xdr:from>
    <xdr:to>
      <xdr:col>32</xdr:col>
      <xdr:colOff>152400</xdr:colOff>
      <xdr:row>2212</xdr:row>
      <xdr:rowOff>133350</xdr:rowOff>
    </xdr:to>
    <xdr:pic>
      <xdr:nvPicPr>
        <xdr:cNvPr id="644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2212</xdr:row>
      <xdr:rowOff>0</xdr:rowOff>
    </xdr:from>
    <xdr:to>
      <xdr:col>34</xdr:col>
      <xdr:colOff>152400</xdr:colOff>
      <xdr:row>2212</xdr:row>
      <xdr:rowOff>133350</xdr:rowOff>
    </xdr:to>
    <xdr:pic>
      <xdr:nvPicPr>
        <xdr:cNvPr id="644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2212</xdr:row>
      <xdr:rowOff>0</xdr:rowOff>
    </xdr:from>
    <xdr:to>
      <xdr:col>35</xdr:col>
      <xdr:colOff>152400</xdr:colOff>
      <xdr:row>2212</xdr:row>
      <xdr:rowOff>133350</xdr:rowOff>
    </xdr:to>
    <xdr:pic>
      <xdr:nvPicPr>
        <xdr:cNvPr id="644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2213</xdr:row>
      <xdr:rowOff>0</xdr:rowOff>
    </xdr:from>
    <xdr:to>
      <xdr:col>32</xdr:col>
      <xdr:colOff>152400</xdr:colOff>
      <xdr:row>2213</xdr:row>
      <xdr:rowOff>133350</xdr:rowOff>
    </xdr:to>
    <xdr:pic>
      <xdr:nvPicPr>
        <xdr:cNvPr id="644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2213</xdr:row>
      <xdr:rowOff>0</xdr:rowOff>
    </xdr:from>
    <xdr:to>
      <xdr:col>34</xdr:col>
      <xdr:colOff>152400</xdr:colOff>
      <xdr:row>2213</xdr:row>
      <xdr:rowOff>133350</xdr:rowOff>
    </xdr:to>
    <xdr:pic>
      <xdr:nvPicPr>
        <xdr:cNvPr id="644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2213</xdr:row>
      <xdr:rowOff>0</xdr:rowOff>
    </xdr:from>
    <xdr:to>
      <xdr:col>35</xdr:col>
      <xdr:colOff>152400</xdr:colOff>
      <xdr:row>2213</xdr:row>
      <xdr:rowOff>133350</xdr:rowOff>
    </xdr:to>
    <xdr:pic>
      <xdr:nvPicPr>
        <xdr:cNvPr id="645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2214</xdr:row>
      <xdr:rowOff>0</xdr:rowOff>
    </xdr:from>
    <xdr:to>
      <xdr:col>34</xdr:col>
      <xdr:colOff>152400</xdr:colOff>
      <xdr:row>2214</xdr:row>
      <xdr:rowOff>133350</xdr:rowOff>
    </xdr:to>
    <xdr:pic>
      <xdr:nvPicPr>
        <xdr:cNvPr id="64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2214</xdr:row>
      <xdr:rowOff>0</xdr:rowOff>
    </xdr:from>
    <xdr:to>
      <xdr:col>35</xdr:col>
      <xdr:colOff>152400</xdr:colOff>
      <xdr:row>2214</xdr:row>
      <xdr:rowOff>133350</xdr:rowOff>
    </xdr:to>
    <xdr:pic>
      <xdr:nvPicPr>
        <xdr:cNvPr id="64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2215</xdr:row>
      <xdr:rowOff>0</xdr:rowOff>
    </xdr:from>
    <xdr:to>
      <xdr:col>34</xdr:col>
      <xdr:colOff>152400</xdr:colOff>
      <xdr:row>2215</xdr:row>
      <xdr:rowOff>133350</xdr:rowOff>
    </xdr:to>
    <xdr:pic>
      <xdr:nvPicPr>
        <xdr:cNvPr id="64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2215</xdr:row>
      <xdr:rowOff>0</xdr:rowOff>
    </xdr:from>
    <xdr:to>
      <xdr:col>35</xdr:col>
      <xdr:colOff>152400</xdr:colOff>
      <xdr:row>2215</xdr:row>
      <xdr:rowOff>133350</xdr:rowOff>
    </xdr:to>
    <xdr:pic>
      <xdr:nvPicPr>
        <xdr:cNvPr id="64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2216</xdr:row>
      <xdr:rowOff>0</xdr:rowOff>
    </xdr:from>
    <xdr:to>
      <xdr:col>32</xdr:col>
      <xdr:colOff>152400</xdr:colOff>
      <xdr:row>2216</xdr:row>
      <xdr:rowOff>133350</xdr:rowOff>
    </xdr:to>
    <xdr:pic>
      <xdr:nvPicPr>
        <xdr:cNvPr id="645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2216</xdr:row>
      <xdr:rowOff>0</xdr:rowOff>
    </xdr:from>
    <xdr:to>
      <xdr:col>34</xdr:col>
      <xdr:colOff>152400</xdr:colOff>
      <xdr:row>2216</xdr:row>
      <xdr:rowOff>133350</xdr:rowOff>
    </xdr:to>
    <xdr:pic>
      <xdr:nvPicPr>
        <xdr:cNvPr id="64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2216</xdr:row>
      <xdr:rowOff>0</xdr:rowOff>
    </xdr:from>
    <xdr:to>
      <xdr:col>35</xdr:col>
      <xdr:colOff>152400</xdr:colOff>
      <xdr:row>2216</xdr:row>
      <xdr:rowOff>133350</xdr:rowOff>
    </xdr:to>
    <xdr:pic>
      <xdr:nvPicPr>
        <xdr:cNvPr id="64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2217</xdr:row>
      <xdr:rowOff>0</xdr:rowOff>
    </xdr:from>
    <xdr:to>
      <xdr:col>32</xdr:col>
      <xdr:colOff>152400</xdr:colOff>
      <xdr:row>2217</xdr:row>
      <xdr:rowOff>133350</xdr:rowOff>
    </xdr:to>
    <xdr:pic>
      <xdr:nvPicPr>
        <xdr:cNvPr id="645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2217</xdr:row>
      <xdr:rowOff>0</xdr:rowOff>
    </xdr:from>
    <xdr:to>
      <xdr:col>34</xdr:col>
      <xdr:colOff>152400</xdr:colOff>
      <xdr:row>2217</xdr:row>
      <xdr:rowOff>133350</xdr:rowOff>
    </xdr:to>
    <xdr:pic>
      <xdr:nvPicPr>
        <xdr:cNvPr id="64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2217</xdr:row>
      <xdr:rowOff>0</xdr:rowOff>
    </xdr:from>
    <xdr:to>
      <xdr:col>35</xdr:col>
      <xdr:colOff>152400</xdr:colOff>
      <xdr:row>2217</xdr:row>
      <xdr:rowOff>133350</xdr:rowOff>
    </xdr:to>
    <xdr:pic>
      <xdr:nvPicPr>
        <xdr:cNvPr id="64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2218</xdr:row>
      <xdr:rowOff>0</xdr:rowOff>
    </xdr:from>
    <xdr:to>
      <xdr:col>32</xdr:col>
      <xdr:colOff>152400</xdr:colOff>
      <xdr:row>2218</xdr:row>
      <xdr:rowOff>133350</xdr:rowOff>
    </xdr:to>
    <xdr:pic>
      <xdr:nvPicPr>
        <xdr:cNvPr id="646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2218</xdr:row>
      <xdr:rowOff>0</xdr:rowOff>
    </xdr:from>
    <xdr:to>
      <xdr:col>34</xdr:col>
      <xdr:colOff>152400</xdr:colOff>
      <xdr:row>2218</xdr:row>
      <xdr:rowOff>133350</xdr:rowOff>
    </xdr:to>
    <xdr:pic>
      <xdr:nvPicPr>
        <xdr:cNvPr id="64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2219</xdr:row>
      <xdr:rowOff>0</xdr:rowOff>
    </xdr:from>
    <xdr:to>
      <xdr:col>32</xdr:col>
      <xdr:colOff>152400</xdr:colOff>
      <xdr:row>2219</xdr:row>
      <xdr:rowOff>133350</xdr:rowOff>
    </xdr:to>
    <xdr:pic>
      <xdr:nvPicPr>
        <xdr:cNvPr id="646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2219</xdr:row>
      <xdr:rowOff>0</xdr:rowOff>
    </xdr:from>
    <xdr:to>
      <xdr:col>34</xdr:col>
      <xdr:colOff>152400</xdr:colOff>
      <xdr:row>2219</xdr:row>
      <xdr:rowOff>133350</xdr:rowOff>
    </xdr:to>
    <xdr:pic>
      <xdr:nvPicPr>
        <xdr:cNvPr id="646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2219</xdr:row>
      <xdr:rowOff>0</xdr:rowOff>
    </xdr:from>
    <xdr:to>
      <xdr:col>35</xdr:col>
      <xdr:colOff>152400</xdr:colOff>
      <xdr:row>2219</xdr:row>
      <xdr:rowOff>133350</xdr:rowOff>
    </xdr:to>
    <xdr:pic>
      <xdr:nvPicPr>
        <xdr:cNvPr id="646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2220</xdr:row>
      <xdr:rowOff>0</xdr:rowOff>
    </xdr:from>
    <xdr:to>
      <xdr:col>32</xdr:col>
      <xdr:colOff>152400</xdr:colOff>
      <xdr:row>2220</xdr:row>
      <xdr:rowOff>133350</xdr:rowOff>
    </xdr:to>
    <xdr:pic>
      <xdr:nvPicPr>
        <xdr:cNvPr id="646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2220</xdr:row>
      <xdr:rowOff>0</xdr:rowOff>
    </xdr:from>
    <xdr:to>
      <xdr:col>34</xdr:col>
      <xdr:colOff>152400</xdr:colOff>
      <xdr:row>2220</xdr:row>
      <xdr:rowOff>133350</xdr:rowOff>
    </xdr:to>
    <xdr:pic>
      <xdr:nvPicPr>
        <xdr:cNvPr id="646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2220</xdr:row>
      <xdr:rowOff>0</xdr:rowOff>
    </xdr:from>
    <xdr:to>
      <xdr:col>35</xdr:col>
      <xdr:colOff>152400</xdr:colOff>
      <xdr:row>2220</xdr:row>
      <xdr:rowOff>133350</xdr:rowOff>
    </xdr:to>
    <xdr:pic>
      <xdr:nvPicPr>
        <xdr:cNvPr id="646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2220</xdr:row>
      <xdr:rowOff>0</xdr:rowOff>
    </xdr:from>
    <xdr:to>
      <xdr:col>46</xdr:col>
      <xdr:colOff>152400</xdr:colOff>
      <xdr:row>2220</xdr:row>
      <xdr:rowOff>133350</xdr:rowOff>
    </xdr:to>
    <xdr:pic>
      <xdr:nvPicPr>
        <xdr:cNvPr id="646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2221</xdr:row>
      <xdr:rowOff>0</xdr:rowOff>
    </xdr:from>
    <xdr:to>
      <xdr:col>34</xdr:col>
      <xdr:colOff>152400</xdr:colOff>
      <xdr:row>2221</xdr:row>
      <xdr:rowOff>133350</xdr:rowOff>
    </xdr:to>
    <xdr:pic>
      <xdr:nvPicPr>
        <xdr:cNvPr id="647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2221</xdr:row>
      <xdr:rowOff>0</xdr:rowOff>
    </xdr:from>
    <xdr:to>
      <xdr:col>35</xdr:col>
      <xdr:colOff>152400</xdr:colOff>
      <xdr:row>2221</xdr:row>
      <xdr:rowOff>133350</xdr:rowOff>
    </xdr:to>
    <xdr:pic>
      <xdr:nvPicPr>
        <xdr:cNvPr id="647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2221</xdr:row>
      <xdr:rowOff>0</xdr:rowOff>
    </xdr:from>
    <xdr:to>
      <xdr:col>46</xdr:col>
      <xdr:colOff>152400</xdr:colOff>
      <xdr:row>2221</xdr:row>
      <xdr:rowOff>133350</xdr:rowOff>
    </xdr:to>
    <xdr:pic>
      <xdr:nvPicPr>
        <xdr:cNvPr id="647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2222</xdr:row>
      <xdr:rowOff>0</xdr:rowOff>
    </xdr:from>
    <xdr:to>
      <xdr:col>34</xdr:col>
      <xdr:colOff>152400</xdr:colOff>
      <xdr:row>2222</xdr:row>
      <xdr:rowOff>133350</xdr:rowOff>
    </xdr:to>
    <xdr:pic>
      <xdr:nvPicPr>
        <xdr:cNvPr id="647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2222</xdr:row>
      <xdr:rowOff>0</xdr:rowOff>
    </xdr:from>
    <xdr:to>
      <xdr:col>35</xdr:col>
      <xdr:colOff>152400</xdr:colOff>
      <xdr:row>2222</xdr:row>
      <xdr:rowOff>133350</xdr:rowOff>
    </xdr:to>
    <xdr:pic>
      <xdr:nvPicPr>
        <xdr:cNvPr id="647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2222</xdr:row>
      <xdr:rowOff>0</xdr:rowOff>
    </xdr:from>
    <xdr:to>
      <xdr:col>46</xdr:col>
      <xdr:colOff>152400</xdr:colOff>
      <xdr:row>2222</xdr:row>
      <xdr:rowOff>133350</xdr:rowOff>
    </xdr:to>
    <xdr:pic>
      <xdr:nvPicPr>
        <xdr:cNvPr id="647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2223</xdr:row>
      <xdr:rowOff>0</xdr:rowOff>
    </xdr:from>
    <xdr:to>
      <xdr:col>32</xdr:col>
      <xdr:colOff>152400</xdr:colOff>
      <xdr:row>2223</xdr:row>
      <xdr:rowOff>133350</xdr:rowOff>
    </xdr:to>
    <xdr:pic>
      <xdr:nvPicPr>
        <xdr:cNvPr id="647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2223</xdr:row>
      <xdr:rowOff>0</xdr:rowOff>
    </xdr:from>
    <xdr:to>
      <xdr:col>34</xdr:col>
      <xdr:colOff>152400</xdr:colOff>
      <xdr:row>2223</xdr:row>
      <xdr:rowOff>133350</xdr:rowOff>
    </xdr:to>
    <xdr:pic>
      <xdr:nvPicPr>
        <xdr:cNvPr id="64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2223</xdr:row>
      <xdr:rowOff>0</xdr:rowOff>
    </xdr:from>
    <xdr:to>
      <xdr:col>35</xdr:col>
      <xdr:colOff>152400</xdr:colOff>
      <xdr:row>2223</xdr:row>
      <xdr:rowOff>133350</xdr:rowOff>
    </xdr:to>
    <xdr:pic>
      <xdr:nvPicPr>
        <xdr:cNvPr id="64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2224</xdr:row>
      <xdr:rowOff>0</xdr:rowOff>
    </xdr:from>
    <xdr:to>
      <xdr:col>32</xdr:col>
      <xdr:colOff>152400</xdr:colOff>
      <xdr:row>2224</xdr:row>
      <xdr:rowOff>133350</xdr:rowOff>
    </xdr:to>
    <xdr:pic>
      <xdr:nvPicPr>
        <xdr:cNvPr id="647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2224</xdr:row>
      <xdr:rowOff>0</xdr:rowOff>
    </xdr:from>
    <xdr:to>
      <xdr:col>34</xdr:col>
      <xdr:colOff>152400</xdr:colOff>
      <xdr:row>2224</xdr:row>
      <xdr:rowOff>133350</xdr:rowOff>
    </xdr:to>
    <xdr:pic>
      <xdr:nvPicPr>
        <xdr:cNvPr id="64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2224</xdr:row>
      <xdr:rowOff>0</xdr:rowOff>
    </xdr:from>
    <xdr:to>
      <xdr:col>35</xdr:col>
      <xdr:colOff>152400</xdr:colOff>
      <xdr:row>2224</xdr:row>
      <xdr:rowOff>133350</xdr:rowOff>
    </xdr:to>
    <xdr:pic>
      <xdr:nvPicPr>
        <xdr:cNvPr id="64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2224</xdr:row>
      <xdr:rowOff>0</xdr:rowOff>
    </xdr:from>
    <xdr:to>
      <xdr:col>46</xdr:col>
      <xdr:colOff>152400</xdr:colOff>
      <xdr:row>2224</xdr:row>
      <xdr:rowOff>133350</xdr:rowOff>
    </xdr:to>
    <xdr:pic>
      <xdr:nvPicPr>
        <xdr:cNvPr id="648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2225</xdr:row>
      <xdr:rowOff>0</xdr:rowOff>
    </xdr:from>
    <xdr:to>
      <xdr:col>34</xdr:col>
      <xdr:colOff>152400</xdr:colOff>
      <xdr:row>2225</xdr:row>
      <xdr:rowOff>133350</xdr:rowOff>
    </xdr:to>
    <xdr:pic>
      <xdr:nvPicPr>
        <xdr:cNvPr id="648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2225</xdr:row>
      <xdr:rowOff>0</xdr:rowOff>
    </xdr:from>
    <xdr:to>
      <xdr:col>35</xdr:col>
      <xdr:colOff>152400</xdr:colOff>
      <xdr:row>2225</xdr:row>
      <xdr:rowOff>133350</xdr:rowOff>
    </xdr:to>
    <xdr:pic>
      <xdr:nvPicPr>
        <xdr:cNvPr id="648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2226</xdr:row>
      <xdr:rowOff>0</xdr:rowOff>
    </xdr:from>
    <xdr:to>
      <xdr:col>32</xdr:col>
      <xdr:colOff>152400</xdr:colOff>
      <xdr:row>2226</xdr:row>
      <xdr:rowOff>133350</xdr:rowOff>
    </xdr:to>
    <xdr:pic>
      <xdr:nvPicPr>
        <xdr:cNvPr id="648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2226</xdr:row>
      <xdr:rowOff>0</xdr:rowOff>
    </xdr:from>
    <xdr:to>
      <xdr:col>34</xdr:col>
      <xdr:colOff>152400</xdr:colOff>
      <xdr:row>2226</xdr:row>
      <xdr:rowOff>133350</xdr:rowOff>
    </xdr:to>
    <xdr:pic>
      <xdr:nvPicPr>
        <xdr:cNvPr id="64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2226</xdr:row>
      <xdr:rowOff>0</xdr:rowOff>
    </xdr:from>
    <xdr:to>
      <xdr:col>35</xdr:col>
      <xdr:colOff>152400</xdr:colOff>
      <xdr:row>2226</xdr:row>
      <xdr:rowOff>133350</xdr:rowOff>
    </xdr:to>
    <xdr:pic>
      <xdr:nvPicPr>
        <xdr:cNvPr id="64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2226</xdr:row>
      <xdr:rowOff>0</xdr:rowOff>
    </xdr:from>
    <xdr:to>
      <xdr:col>46</xdr:col>
      <xdr:colOff>152400</xdr:colOff>
      <xdr:row>2226</xdr:row>
      <xdr:rowOff>133350</xdr:rowOff>
    </xdr:to>
    <xdr:pic>
      <xdr:nvPicPr>
        <xdr:cNvPr id="648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2227</xdr:row>
      <xdr:rowOff>0</xdr:rowOff>
    </xdr:from>
    <xdr:to>
      <xdr:col>32</xdr:col>
      <xdr:colOff>152400</xdr:colOff>
      <xdr:row>2227</xdr:row>
      <xdr:rowOff>133350</xdr:rowOff>
    </xdr:to>
    <xdr:pic>
      <xdr:nvPicPr>
        <xdr:cNvPr id="648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2227</xdr:row>
      <xdr:rowOff>0</xdr:rowOff>
    </xdr:from>
    <xdr:to>
      <xdr:col>34</xdr:col>
      <xdr:colOff>152400</xdr:colOff>
      <xdr:row>2227</xdr:row>
      <xdr:rowOff>133350</xdr:rowOff>
    </xdr:to>
    <xdr:pic>
      <xdr:nvPicPr>
        <xdr:cNvPr id="649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2227</xdr:row>
      <xdr:rowOff>0</xdr:rowOff>
    </xdr:from>
    <xdr:to>
      <xdr:col>35</xdr:col>
      <xdr:colOff>152400</xdr:colOff>
      <xdr:row>2227</xdr:row>
      <xdr:rowOff>133350</xdr:rowOff>
    </xdr:to>
    <xdr:pic>
      <xdr:nvPicPr>
        <xdr:cNvPr id="649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2227</xdr:row>
      <xdr:rowOff>0</xdr:rowOff>
    </xdr:from>
    <xdr:to>
      <xdr:col>46</xdr:col>
      <xdr:colOff>152400</xdr:colOff>
      <xdr:row>2227</xdr:row>
      <xdr:rowOff>133350</xdr:rowOff>
    </xdr:to>
    <xdr:pic>
      <xdr:nvPicPr>
        <xdr:cNvPr id="649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2228</xdr:row>
      <xdr:rowOff>0</xdr:rowOff>
    </xdr:from>
    <xdr:to>
      <xdr:col>34</xdr:col>
      <xdr:colOff>152400</xdr:colOff>
      <xdr:row>2228</xdr:row>
      <xdr:rowOff>133350</xdr:rowOff>
    </xdr:to>
    <xdr:pic>
      <xdr:nvPicPr>
        <xdr:cNvPr id="64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2228</xdr:row>
      <xdr:rowOff>0</xdr:rowOff>
    </xdr:from>
    <xdr:to>
      <xdr:col>35</xdr:col>
      <xdr:colOff>152400</xdr:colOff>
      <xdr:row>2228</xdr:row>
      <xdr:rowOff>133350</xdr:rowOff>
    </xdr:to>
    <xdr:pic>
      <xdr:nvPicPr>
        <xdr:cNvPr id="64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2229</xdr:row>
      <xdr:rowOff>0</xdr:rowOff>
    </xdr:from>
    <xdr:to>
      <xdr:col>34</xdr:col>
      <xdr:colOff>152400</xdr:colOff>
      <xdr:row>2229</xdr:row>
      <xdr:rowOff>133350</xdr:rowOff>
    </xdr:to>
    <xdr:pic>
      <xdr:nvPicPr>
        <xdr:cNvPr id="649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2229</xdr:row>
      <xdr:rowOff>0</xdr:rowOff>
    </xdr:from>
    <xdr:to>
      <xdr:col>35</xdr:col>
      <xdr:colOff>152400</xdr:colOff>
      <xdr:row>2229</xdr:row>
      <xdr:rowOff>133350</xdr:rowOff>
    </xdr:to>
    <xdr:pic>
      <xdr:nvPicPr>
        <xdr:cNvPr id="649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2230</xdr:row>
      <xdr:rowOff>0</xdr:rowOff>
    </xdr:from>
    <xdr:to>
      <xdr:col>34</xdr:col>
      <xdr:colOff>152400</xdr:colOff>
      <xdr:row>2230</xdr:row>
      <xdr:rowOff>133350</xdr:rowOff>
    </xdr:to>
    <xdr:pic>
      <xdr:nvPicPr>
        <xdr:cNvPr id="64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2230</xdr:row>
      <xdr:rowOff>0</xdr:rowOff>
    </xdr:from>
    <xdr:to>
      <xdr:col>35</xdr:col>
      <xdr:colOff>152400</xdr:colOff>
      <xdr:row>2230</xdr:row>
      <xdr:rowOff>133350</xdr:rowOff>
    </xdr:to>
    <xdr:pic>
      <xdr:nvPicPr>
        <xdr:cNvPr id="64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2231</xdr:row>
      <xdr:rowOff>0</xdr:rowOff>
    </xdr:from>
    <xdr:to>
      <xdr:col>34</xdr:col>
      <xdr:colOff>152400</xdr:colOff>
      <xdr:row>2231</xdr:row>
      <xdr:rowOff>133350</xdr:rowOff>
    </xdr:to>
    <xdr:pic>
      <xdr:nvPicPr>
        <xdr:cNvPr id="649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2231</xdr:row>
      <xdr:rowOff>0</xdr:rowOff>
    </xdr:from>
    <xdr:to>
      <xdr:col>35</xdr:col>
      <xdr:colOff>152400</xdr:colOff>
      <xdr:row>2231</xdr:row>
      <xdr:rowOff>133350</xdr:rowOff>
    </xdr:to>
    <xdr:pic>
      <xdr:nvPicPr>
        <xdr:cNvPr id="650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2232</xdr:row>
      <xdr:rowOff>0</xdr:rowOff>
    </xdr:from>
    <xdr:to>
      <xdr:col>34</xdr:col>
      <xdr:colOff>152400</xdr:colOff>
      <xdr:row>2232</xdr:row>
      <xdr:rowOff>133350</xdr:rowOff>
    </xdr:to>
    <xdr:pic>
      <xdr:nvPicPr>
        <xdr:cNvPr id="65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2232</xdr:row>
      <xdr:rowOff>0</xdr:rowOff>
    </xdr:from>
    <xdr:to>
      <xdr:col>35</xdr:col>
      <xdr:colOff>152400</xdr:colOff>
      <xdr:row>2232</xdr:row>
      <xdr:rowOff>133350</xdr:rowOff>
    </xdr:to>
    <xdr:pic>
      <xdr:nvPicPr>
        <xdr:cNvPr id="65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2233</xdr:row>
      <xdr:rowOff>0</xdr:rowOff>
    </xdr:from>
    <xdr:to>
      <xdr:col>34</xdr:col>
      <xdr:colOff>152400</xdr:colOff>
      <xdr:row>2233</xdr:row>
      <xdr:rowOff>133350</xdr:rowOff>
    </xdr:to>
    <xdr:pic>
      <xdr:nvPicPr>
        <xdr:cNvPr id="65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2233</xdr:row>
      <xdr:rowOff>0</xdr:rowOff>
    </xdr:from>
    <xdr:to>
      <xdr:col>35</xdr:col>
      <xdr:colOff>152400</xdr:colOff>
      <xdr:row>2233</xdr:row>
      <xdr:rowOff>133350</xdr:rowOff>
    </xdr:to>
    <xdr:pic>
      <xdr:nvPicPr>
        <xdr:cNvPr id="65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2234</xdr:row>
      <xdr:rowOff>0</xdr:rowOff>
    </xdr:from>
    <xdr:to>
      <xdr:col>34</xdr:col>
      <xdr:colOff>152400</xdr:colOff>
      <xdr:row>2234</xdr:row>
      <xdr:rowOff>133350</xdr:rowOff>
    </xdr:to>
    <xdr:pic>
      <xdr:nvPicPr>
        <xdr:cNvPr id="65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2234</xdr:row>
      <xdr:rowOff>0</xdr:rowOff>
    </xdr:from>
    <xdr:to>
      <xdr:col>35</xdr:col>
      <xdr:colOff>152400</xdr:colOff>
      <xdr:row>2234</xdr:row>
      <xdr:rowOff>133350</xdr:rowOff>
    </xdr:to>
    <xdr:pic>
      <xdr:nvPicPr>
        <xdr:cNvPr id="65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2235</xdr:row>
      <xdr:rowOff>0</xdr:rowOff>
    </xdr:from>
    <xdr:to>
      <xdr:col>34</xdr:col>
      <xdr:colOff>152400</xdr:colOff>
      <xdr:row>2235</xdr:row>
      <xdr:rowOff>133350</xdr:rowOff>
    </xdr:to>
    <xdr:pic>
      <xdr:nvPicPr>
        <xdr:cNvPr id="65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2235</xdr:row>
      <xdr:rowOff>0</xdr:rowOff>
    </xdr:from>
    <xdr:to>
      <xdr:col>35</xdr:col>
      <xdr:colOff>152400</xdr:colOff>
      <xdr:row>2235</xdr:row>
      <xdr:rowOff>133350</xdr:rowOff>
    </xdr:to>
    <xdr:pic>
      <xdr:nvPicPr>
        <xdr:cNvPr id="650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2236</xdr:row>
      <xdr:rowOff>0</xdr:rowOff>
    </xdr:from>
    <xdr:to>
      <xdr:col>34</xdr:col>
      <xdr:colOff>152400</xdr:colOff>
      <xdr:row>2236</xdr:row>
      <xdr:rowOff>133350</xdr:rowOff>
    </xdr:to>
    <xdr:pic>
      <xdr:nvPicPr>
        <xdr:cNvPr id="65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2236</xdr:row>
      <xdr:rowOff>0</xdr:rowOff>
    </xdr:from>
    <xdr:to>
      <xdr:col>35</xdr:col>
      <xdr:colOff>152400</xdr:colOff>
      <xdr:row>2236</xdr:row>
      <xdr:rowOff>133350</xdr:rowOff>
    </xdr:to>
    <xdr:pic>
      <xdr:nvPicPr>
        <xdr:cNvPr id="65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2237</xdr:row>
      <xdr:rowOff>0</xdr:rowOff>
    </xdr:from>
    <xdr:to>
      <xdr:col>34</xdr:col>
      <xdr:colOff>152400</xdr:colOff>
      <xdr:row>2237</xdr:row>
      <xdr:rowOff>133350</xdr:rowOff>
    </xdr:to>
    <xdr:pic>
      <xdr:nvPicPr>
        <xdr:cNvPr id="65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2237</xdr:row>
      <xdr:rowOff>0</xdr:rowOff>
    </xdr:from>
    <xdr:to>
      <xdr:col>35</xdr:col>
      <xdr:colOff>152400</xdr:colOff>
      <xdr:row>2237</xdr:row>
      <xdr:rowOff>133350</xdr:rowOff>
    </xdr:to>
    <xdr:pic>
      <xdr:nvPicPr>
        <xdr:cNvPr id="65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2238</xdr:row>
      <xdr:rowOff>0</xdr:rowOff>
    </xdr:from>
    <xdr:to>
      <xdr:col>34</xdr:col>
      <xdr:colOff>152400</xdr:colOff>
      <xdr:row>2238</xdr:row>
      <xdr:rowOff>133350</xdr:rowOff>
    </xdr:to>
    <xdr:pic>
      <xdr:nvPicPr>
        <xdr:cNvPr id="651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2238</xdr:row>
      <xdr:rowOff>0</xdr:rowOff>
    </xdr:from>
    <xdr:to>
      <xdr:col>35</xdr:col>
      <xdr:colOff>152400</xdr:colOff>
      <xdr:row>2238</xdr:row>
      <xdr:rowOff>133350</xdr:rowOff>
    </xdr:to>
    <xdr:pic>
      <xdr:nvPicPr>
        <xdr:cNvPr id="651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2239</xdr:row>
      <xdr:rowOff>0</xdr:rowOff>
    </xdr:from>
    <xdr:to>
      <xdr:col>34</xdr:col>
      <xdr:colOff>152400</xdr:colOff>
      <xdr:row>2239</xdr:row>
      <xdr:rowOff>133350</xdr:rowOff>
    </xdr:to>
    <xdr:pic>
      <xdr:nvPicPr>
        <xdr:cNvPr id="65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2239</xdr:row>
      <xdr:rowOff>0</xdr:rowOff>
    </xdr:from>
    <xdr:to>
      <xdr:col>35</xdr:col>
      <xdr:colOff>152400</xdr:colOff>
      <xdr:row>2239</xdr:row>
      <xdr:rowOff>133350</xdr:rowOff>
    </xdr:to>
    <xdr:pic>
      <xdr:nvPicPr>
        <xdr:cNvPr id="65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2240</xdr:row>
      <xdr:rowOff>0</xdr:rowOff>
    </xdr:from>
    <xdr:to>
      <xdr:col>34</xdr:col>
      <xdr:colOff>152400</xdr:colOff>
      <xdr:row>2240</xdr:row>
      <xdr:rowOff>133350</xdr:rowOff>
    </xdr:to>
    <xdr:pic>
      <xdr:nvPicPr>
        <xdr:cNvPr id="65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2240</xdr:row>
      <xdr:rowOff>0</xdr:rowOff>
    </xdr:from>
    <xdr:to>
      <xdr:col>35</xdr:col>
      <xdr:colOff>152400</xdr:colOff>
      <xdr:row>2240</xdr:row>
      <xdr:rowOff>133350</xdr:rowOff>
    </xdr:to>
    <xdr:pic>
      <xdr:nvPicPr>
        <xdr:cNvPr id="65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2241</xdr:row>
      <xdr:rowOff>0</xdr:rowOff>
    </xdr:from>
    <xdr:to>
      <xdr:col>34</xdr:col>
      <xdr:colOff>152400</xdr:colOff>
      <xdr:row>2241</xdr:row>
      <xdr:rowOff>133350</xdr:rowOff>
    </xdr:to>
    <xdr:pic>
      <xdr:nvPicPr>
        <xdr:cNvPr id="65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2241</xdr:row>
      <xdr:rowOff>0</xdr:rowOff>
    </xdr:from>
    <xdr:to>
      <xdr:col>35</xdr:col>
      <xdr:colOff>152400</xdr:colOff>
      <xdr:row>2241</xdr:row>
      <xdr:rowOff>133350</xdr:rowOff>
    </xdr:to>
    <xdr:pic>
      <xdr:nvPicPr>
        <xdr:cNvPr id="652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2242</xdr:row>
      <xdr:rowOff>0</xdr:rowOff>
    </xdr:from>
    <xdr:to>
      <xdr:col>32</xdr:col>
      <xdr:colOff>152400</xdr:colOff>
      <xdr:row>2242</xdr:row>
      <xdr:rowOff>133350</xdr:rowOff>
    </xdr:to>
    <xdr:pic>
      <xdr:nvPicPr>
        <xdr:cNvPr id="652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2242</xdr:row>
      <xdr:rowOff>0</xdr:rowOff>
    </xdr:from>
    <xdr:to>
      <xdr:col>34</xdr:col>
      <xdr:colOff>152400</xdr:colOff>
      <xdr:row>2242</xdr:row>
      <xdr:rowOff>133350</xdr:rowOff>
    </xdr:to>
    <xdr:pic>
      <xdr:nvPicPr>
        <xdr:cNvPr id="652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2242</xdr:row>
      <xdr:rowOff>0</xdr:rowOff>
    </xdr:from>
    <xdr:to>
      <xdr:col>35</xdr:col>
      <xdr:colOff>152400</xdr:colOff>
      <xdr:row>2242</xdr:row>
      <xdr:rowOff>133350</xdr:rowOff>
    </xdr:to>
    <xdr:pic>
      <xdr:nvPicPr>
        <xdr:cNvPr id="652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2242</xdr:row>
      <xdr:rowOff>0</xdr:rowOff>
    </xdr:from>
    <xdr:to>
      <xdr:col>46</xdr:col>
      <xdr:colOff>152400</xdr:colOff>
      <xdr:row>2242</xdr:row>
      <xdr:rowOff>133350</xdr:rowOff>
    </xdr:to>
    <xdr:pic>
      <xdr:nvPicPr>
        <xdr:cNvPr id="652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2243</xdr:row>
      <xdr:rowOff>0</xdr:rowOff>
    </xdr:from>
    <xdr:to>
      <xdr:col>32</xdr:col>
      <xdr:colOff>152400</xdr:colOff>
      <xdr:row>2243</xdr:row>
      <xdr:rowOff>133350</xdr:rowOff>
    </xdr:to>
    <xdr:pic>
      <xdr:nvPicPr>
        <xdr:cNvPr id="652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2243</xdr:row>
      <xdr:rowOff>0</xdr:rowOff>
    </xdr:from>
    <xdr:to>
      <xdr:col>34</xdr:col>
      <xdr:colOff>152400</xdr:colOff>
      <xdr:row>2243</xdr:row>
      <xdr:rowOff>133350</xdr:rowOff>
    </xdr:to>
    <xdr:pic>
      <xdr:nvPicPr>
        <xdr:cNvPr id="65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2243</xdr:row>
      <xdr:rowOff>0</xdr:rowOff>
    </xdr:from>
    <xdr:to>
      <xdr:col>35</xdr:col>
      <xdr:colOff>152400</xdr:colOff>
      <xdr:row>2243</xdr:row>
      <xdr:rowOff>133350</xdr:rowOff>
    </xdr:to>
    <xdr:pic>
      <xdr:nvPicPr>
        <xdr:cNvPr id="65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2243</xdr:row>
      <xdr:rowOff>0</xdr:rowOff>
    </xdr:from>
    <xdr:to>
      <xdr:col>46</xdr:col>
      <xdr:colOff>152400</xdr:colOff>
      <xdr:row>2243</xdr:row>
      <xdr:rowOff>133350</xdr:rowOff>
    </xdr:to>
    <xdr:pic>
      <xdr:nvPicPr>
        <xdr:cNvPr id="652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2244</xdr:row>
      <xdr:rowOff>0</xdr:rowOff>
    </xdr:from>
    <xdr:to>
      <xdr:col>32</xdr:col>
      <xdr:colOff>152400</xdr:colOff>
      <xdr:row>2244</xdr:row>
      <xdr:rowOff>133350</xdr:rowOff>
    </xdr:to>
    <xdr:pic>
      <xdr:nvPicPr>
        <xdr:cNvPr id="652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2244</xdr:row>
      <xdr:rowOff>0</xdr:rowOff>
    </xdr:from>
    <xdr:to>
      <xdr:col>34</xdr:col>
      <xdr:colOff>152400</xdr:colOff>
      <xdr:row>2244</xdr:row>
      <xdr:rowOff>133350</xdr:rowOff>
    </xdr:to>
    <xdr:pic>
      <xdr:nvPicPr>
        <xdr:cNvPr id="65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2244</xdr:row>
      <xdr:rowOff>0</xdr:rowOff>
    </xdr:from>
    <xdr:to>
      <xdr:col>35</xdr:col>
      <xdr:colOff>152400</xdr:colOff>
      <xdr:row>2244</xdr:row>
      <xdr:rowOff>133350</xdr:rowOff>
    </xdr:to>
    <xdr:pic>
      <xdr:nvPicPr>
        <xdr:cNvPr id="65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2245</xdr:row>
      <xdr:rowOff>0</xdr:rowOff>
    </xdr:from>
    <xdr:to>
      <xdr:col>32</xdr:col>
      <xdr:colOff>152400</xdr:colOff>
      <xdr:row>2245</xdr:row>
      <xdr:rowOff>133350</xdr:rowOff>
    </xdr:to>
    <xdr:pic>
      <xdr:nvPicPr>
        <xdr:cNvPr id="653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2245</xdr:row>
      <xdr:rowOff>0</xdr:rowOff>
    </xdr:from>
    <xdr:to>
      <xdr:col>34</xdr:col>
      <xdr:colOff>152400</xdr:colOff>
      <xdr:row>2245</xdr:row>
      <xdr:rowOff>133350</xdr:rowOff>
    </xdr:to>
    <xdr:pic>
      <xdr:nvPicPr>
        <xdr:cNvPr id="65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2245</xdr:row>
      <xdr:rowOff>0</xdr:rowOff>
    </xdr:from>
    <xdr:to>
      <xdr:col>35</xdr:col>
      <xdr:colOff>152400</xdr:colOff>
      <xdr:row>2245</xdr:row>
      <xdr:rowOff>133350</xdr:rowOff>
    </xdr:to>
    <xdr:pic>
      <xdr:nvPicPr>
        <xdr:cNvPr id="65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2245</xdr:row>
      <xdr:rowOff>0</xdr:rowOff>
    </xdr:from>
    <xdr:to>
      <xdr:col>46</xdr:col>
      <xdr:colOff>152400</xdr:colOff>
      <xdr:row>2245</xdr:row>
      <xdr:rowOff>133350</xdr:rowOff>
    </xdr:to>
    <xdr:pic>
      <xdr:nvPicPr>
        <xdr:cNvPr id="653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2246</xdr:row>
      <xdr:rowOff>0</xdr:rowOff>
    </xdr:from>
    <xdr:to>
      <xdr:col>32</xdr:col>
      <xdr:colOff>152400</xdr:colOff>
      <xdr:row>2246</xdr:row>
      <xdr:rowOff>133350</xdr:rowOff>
    </xdr:to>
    <xdr:pic>
      <xdr:nvPicPr>
        <xdr:cNvPr id="653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2246</xdr:row>
      <xdr:rowOff>0</xdr:rowOff>
    </xdr:from>
    <xdr:to>
      <xdr:col>34</xdr:col>
      <xdr:colOff>152400</xdr:colOff>
      <xdr:row>2246</xdr:row>
      <xdr:rowOff>133350</xdr:rowOff>
    </xdr:to>
    <xdr:pic>
      <xdr:nvPicPr>
        <xdr:cNvPr id="653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2246</xdr:row>
      <xdr:rowOff>0</xdr:rowOff>
    </xdr:from>
    <xdr:to>
      <xdr:col>35</xdr:col>
      <xdr:colOff>152400</xdr:colOff>
      <xdr:row>2246</xdr:row>
      <xdr:rowOff>133350</xdr:rowOff>
    </xdr:to>
    <xdr:pic>
      <xdr:nvPicPr>
        <xdr:cNvPr id="653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2247</xdr:row>
      <xdr:rowOff>0</xdr:rowOff>
    </xdr:from>
    <xdr:to>
      <xdr:col>32</xdr:col>
      <xdr:colOff>152400</xdr:colOff>
      <xdr:row>2247</xdr:row>
      <xdr:rowOff>133350</xdr:rowOff>
    </xdr:to>
    <xdr:pic>
      <xdr:nvPicPr>
        <xdr:cNvPr id="653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2247</xdr:row>
      <xdr:rowOff>0</xdr:rowOff>
    </xdr:from>
    <xdr:to>
      <xdr:col>34</xdr:col>
      <xdr:colOff>152400</xdr:colOff>
      <xdr:row>2247</xdr:row>
      <xdr:rowOff>133350</xdr:rowOff>
    </xdr:to>
    <xdr:pic>
      <xdr:nvPicPr>
        <xdr:cNvPr id="654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2247</xdr:row>
      <xdr:rowOff>0</xdr:rowOff>
    </xdr:from>
    <xdr:to>
      <xdr:col>35</xdr:col>
      <xdr:colOff>152400</xdr:colOff>
      <xdr:row>2247</xdr:row>
      <xdr:rowOff>133350</xdr:rowOff>
    </xdr:to>
    <xdr:pic>
      <xdr:nvPicPr>
        <xdr:cNvPr id="654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2248</xdr:row>
      <xdr:rowOff>0</xdr:rowOff>
    </xdr:from>
    <xdr:to>
      <xdr:col>32</xdr:col>
      <xdr:colOff>152400</xdr:colOff>
      <xdr:row>2248</xdr:row>
      <xdr:rowOff>133350</xdr:rowOff>
    </xdr:to>
    <xdr:pic>
      <xdr:nvPicPr>
        <xdr:cNvPr id="654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2248</xdr:row>
      <xdr:rowOff>0</xdr:rowOff>
    </xdr:from>
    <xdr:to>
      <xdr:col>34</xdr:col>
      <xdr:colOff>152400</xdr:colOff>
      <xdr:row>2248</xdr:row>
      <xdr:rowOff>133350</xdr:rowOff>
    </xdr:to>
    <xdr:pic>
      <xdr:nvPicPr>
        <xdr:cNvPr id="654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2248</xdr:row>
      <xdr:rowOff>0</xdr:rowOff>
    </xdr:from>
    <xdr:to>
      <xdr:col>35</xdr:col>
      <xdr:colOff>152400</xdr:colOff>
      <xdr:row>2248</xdr:row>
      <xdr:rowOff>133350</xdr:rowOff>
    </xdr:to>
    <xdr:pic>
      <xdr:nvPicPr>
        <xdr:cNvPr id="654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2249</xdr:row>
      <xdr:rowOff>0</xdr:rowOff>
    </xdr:from>
    <xdr:to>
      <xdr:col>32</xdr:col>
      <xdr:colOff>152400</xdr:colOff>
      <xdr:row>2249</xdr:row>
      <xdr:rowOff>133350</xdr:rowOff>
    </xdr:to>
    <xdr:pic>
      <xdr:nvPicPr>
        <xdr:cNvPr id="654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2249</xdr:row>
      <xdr:rowOff>0</xdr:rowOff>
    </xdr:from>
    <xdr:to>
      <xdr:col>34</xdr:col>
      <xdr:colOff>152400</xdr:colOff>
      <xdr:row>2249</xdr:row>
      <xdr:rowOff>133350</xdr:rowOff>
    </xdr:to>
    <xdr:pic>
      <xdr:nvPicPr>
        <xdr:cNvPr id="654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2249</xdr:row>
      <xdr:rowOff>0</xdr:rowOff>
    </xdr:from>
    <xdr:to>
      <xdr:col>35</xdr:col>
      <xdr:colOff>152400</xdr:colOff>
      <xdr:row>2249</xdr:row>
      <xdr:rowOff>133350</xdr:rowOff>
    </xdr:to>
    <xdr:pic>
      <xdr:nvPicPr>
        <xdr:cNvPr id="654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2249</xdr:row>
      <xdr:rowOff>0</xdr:rowOff>
    </xdr:from>
    <xdr:to>
      <xdr:col>46</xdr:col>
      <xdr:colOff>152400</xdr:colOff>
      <xdr:row>2249</xdr:row>
      <xdr:rowOff>133350</xdr:rowOff>
    </xdr:to>
    <xdr:pic>
      <xdr:nvPicPr>
        <xdr:cNvPr id="654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2250</xdr:row>
      <xdr:rowOff>0</xdr:rowOff>
    </xdr:from>
    <xdr:to>
      <xdr:col>32</xdr:col>
      <xdr:colOff>152400</xdr:colOff>
      <xdr:row>2250</xdr:row>
      <xdr:rowOff>133350</xdr:rowOff>
    </xdr:to>
    <xdr:pic>
      <xdr:nvPicPr>
        <xdr:cNvPr id="654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2250</xdr:row>
      <xdr:rowOff>0</xdr:rowOff>
    </xdr:from>
    <xdr:to>
      <xdr:col>34</xdr:col>
      <xdr:colOff>152400</xdr:colOff>
      <xdr:row>2250</xdr:row>
      <xdr:rowOff>133350</xdr:rowOff>
    </xdr:to>
    <xdr:pic>
      <xdr:nvPicPr>
        <xdr:cNvPr id="65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2250</xdr:row>
      <xdr:rowOff>0</xdr:rowOff>
    </xdr:from>
    <xdr:to>
      <xdr:col>35</xdr:col>
      <xdr:colOff>152400</xdr:colOff>
      <xdr:row>2250</xdr:row>
      <xdr:rowOff>133350</xdr:rowOff>
    </xdr:to>
    <xdr:pic>
      <xdr:nvPicPr>
        <xdr:cNvPr id="655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2250</xdr:row>
      <xdr:rowOff>0</xdr:rowOff>
    </xdr:from>
    <xdr:to>
      <xdr:col>46</xdr:col>
      <xdr:colOff>152400</xdr:colOff>
      <xdr:row>2250</xdr:row>
      <xdr:rowOff>133350</xdr:rowOff>
    </xdr:to>
    <xdr:pic>
      <xdr:nvPicPr>
        <xdr:cNvPr id="655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2251</xdr:row>
      <xdr:rowOff>0</xdr:rowOff>
    </xdr:from>
    <xdr:to>
      <xdr:col>32</xdr:col>
      <xdr:colOff>152400</xdr:colOff>
      <xdr:row>2251</xdr:row>
      <xdr:rowOff>133350</xdr:rowOff>
    </xdr:to>
    <xdr:pic>
      <xdr:nvPicPr>
        <xdr:cNvPr id="655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2251</xdr:row>
      <xdr:rowOff>0</xdr:rowOff>
    </xdr:from>
    <xdr:to>
      <xdr:col>34</xdr:col>
      <xdr:colOff>152400</xdr:colOff>
      <xdr:row>2251</xdr:row>
      <xdr:rowOff>133350</xdr:rowOff>
    </xdr:to>
    <xdr:pic>
      <xdr:nvPicPr>
        <xdr:cNvPr id="655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2251</xdr:row>
      <xdr:rowOff>0</xdr:rowOff>
    </xdr:from>
    <xdr:to>
      <xdr:col>35</xdr:col>
      <xdr:colOff>152400</xdr:colOff>
      <xdr:row>2251</xdr:row>
      <xdr:rowOff>133350</xdr:rowOff>
    </xdr:to>
    <xdr:pic>
      <xdr:nvPicPr>
        <xdr:cNvPr id="655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2252</xdr:row>
      <xdr:rowOff>0</xdr:rowOff>
    </xdr:from>
    <xdr:to>
      <xdr:col>32</xdr:col>
      <xdr:colOff>152400</xdr:colOff>
      <xdr:row>2252</xdr:row>
      <xdr:rowOff>133350</xdr:rowOff>
    </xdr:to>
    <xdr:pic>
      <xdr:nvPicPr>
        <xdr:cNvPr id="655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2252</xdr:row>
      <xdr:rowOff>0</xdr:rowOff>
    </xdr:from>
    <xdr:to>
      <xdr:col>34</xdr:col>
      <xdr:colOff>152400</xdr:colOff>
      <xdr:row>2252</xdr:row>
      <xdr:rowOff>133350</xdr:rowOff>
    </xdr:to>
    <xdr:pic>
      <xdr:nvPicPr>
        <xdr:cNvPr id="65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2252</xdr:row>
      <xdr:rowOff>0</xdr:rowOff>
    </xdr:from>
    <xdr:to>
      <xdr:col>35</xdr:col>
      <xdr:colOff>152400</xdr:colOff>
      <xdr:row>2252</xdr:row>
      <xdr:rowOff>133350</xdr:rowOff>
    </xdr:to>
    <xdr:pic>
      <xdr:nvPicPr>
        <xdr:cNvPr id="65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2252</xdr:row>
      <xdr:rowOff>0</xdr:rowOff>
    </xdr:from>
    <xdr:to>
      <xdr:col>46</xdr:col>
      <xdr:colOff>152400</xdr:colOff>
      <xdr:row>2252</xdr:row>
      <xdr:rowOff>133350</xdr:rowOff>
    </xdr:to>
    <xdr:pic>
      <xdr:nvPicPr>
        <xdr:cNvPr id="655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2253</xdr:row>
      <xdr:rowOff>0</xdr:rowOff>
    </xdr:from>
    <xdr:to>
      <xdr:col>32</xdr:col>
      <xdr:colOff>152400</xdr:colOff>
      <xdr:row>2253</xdr:row>
      <xdr:rowOff>133350</xdr:rowOff>
    </xdr:to>
    <xdr:pic>
      <xdr:nvPicPr>
        <xdr:cNvPr id="656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2253</xdr:row>
      <xdr:rowOff>0</xdr:rowOff>
    </xdr:from>
    <xdr:to>
      <xdr:col>34</xdr:col>
      <xdr:colOff>152400</xdr:colOff>
      <xdr:row>2253</xdr:row>
      <xdr:rowOff>133350</xdr:rowOff>
    </xdr:to>
    <xdr:pic>
      <xdr:nvPicPr>
        <xdr:cNvPr id="65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2253</xdr:row>
      <xdr:rowOff>0</xdr:rowOff>
    </xdr:from>
    <xdr:to>
      <xdr:col>35</xdr:col>
      <xdr:colOff>152400</xdr:colOff>
      <xdr:row>2253</xdr:row>
      <xdr:rowOff>133350</xdr:rowOff>
    </xdr:to>
    <xdr:pic>
      <xdr:nvPicPr>
        <xdr:cNvPr id="656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2253</xdr:row>
      <xdr:rowOff>0</xdr:rowOff>
    </xdr:from>
    <xdr:to>
      <xdr:col>46</xdr:col>
      <xdr:colOff>152400</xdr:colOff>
      <xdr:row>2253</xdr:row>
      <xdr:rowOff>133350</xdr:rowOff>
    </xdr:to>
    <xdr:pic>
      <xdr:nvPicPr>
        <xdr:cNvPr id="656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2254</xdr:row>
      <xdr:rowOff>0</xdr:rowOff>
    </xdr:from>
    <xdr:to>
      <xdr:col>34</xdr:col>
      <xdr:colOff>152400</xdr:colOff>
      <xdr:row>2254</xdr:row>
      <xdr:rowOff>133350</xdr:rowOff>
    </xdr:to>
    <xdr:pic>
      <xdr:nvPicPr>
        <xdr:cNvPr id="656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2254</xdr:row>
      <xdr:rowOff>0</xdr:rowOff>
    </xdr:from>
    <xdr:to>
      <xdr:col>35</xdr:col>
      <xdr:colOff>152400</xdr:colOff>
      <xdr:row>2254</xdr:row>
      <xdr:rowOff>133350</xdr:rowOff>
    </xdr:to>
    <xdr:pic>
      <xdr:nvPicPr>
        <xdr:cNvPr id="656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2255</xdr:row>
      <xdr:rowOff>0</xdr:rowOff>
    </xdr:from>
    <xdr:to>
      <xdr:col>32</xdr:col>
      <xdr:colOff>152400</xdr:colOff>
      <xdr:row>2255</xdr:row>
      <xdr:rowOff>133350</xdr:rowOff>
    </xdr:to>
    <xdr:pic>
      <xdr:nvPicPr>
        <xdr:cNvPr id="656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2255</xdr:row>
      <xdr:rowOff>0</xdr:rowOff>
    </xdr:from>
    <xdr:to>
      <xdr:col>34</xdr:col>
      <xdr:colOff>152400</xdr:colOff>
      <xdr:row>2255</xdr:row>
      <xdr:rowOff>133350</xdr:rowOff>
    </xdr:to>
    <xdr:pic>
      <xdr:nvPicPr>
        <xdr:cNvPr id="656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2255</xdr:row>
      <xdr:rowOff>0</xdr:rowOff>
    </xdr:from>
    <xdr:to>
      <xdr:col>35</xdr:col>
      <xdr:colOff>152400</xdr:colOff>
      <xdr:row>2255</xdr:row>
      <xdr:rowOff>133350</xdr:rowOff>
    </xdr:to>
    <xdr:pic>
      <xdr:nvPicPr>
        <xdr:cNvPr id="656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2255</xdr:row>
      <xdr:rowOff>0</xdr:rowOff>
    </xdr:from>
    <xdr:to>
      <xdr:col>46</xdr:col>
      <xdr:colOff>152400</xdr:colOff>
      <xdr:row>2255</xdr:row>
      <xdr:rowOff>133350</xdr:rowOff>
    </xdr:to>
    <xdr:pic>
      <xdr:nvPicPr>
        <xdr:cNvPr id="656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2256</xdr:row>
      <xdr:rowOff>0</xdr:rowOff>
    </xdr:from>
    <xdr:to>
      <xdr:col>32</xdr:col>
      <xdr:colOff>152400</xdr:colOff>
      <xdr:row>2256</xdr:row>
      <xdr:rowOff>133350</xdr:rowOff>
    </xdr:to>
    <xdr:pic>
      <xdr:nvPicPr>
        <xdr:cNvPr id="657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2256</xdr:row>
      <xdr:rowOff>0</xdr:rowOff>
    </xdr:from>
    <xdr:to>
      <xdr:col>34</xdr:col>
      <xdr:colOff>152400</xdr:colOff>
      <xdr:row>2256</xdr:row>
      <xdr:rowOff>133350</xdr:rowOff>
    </xdr:to>
    <xdr:pic>
      <xdr:nvPicPr>
        <xdr:cNvPr id="65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2256</xdr:row>
      <xdr:rowOff>0</xdr:rowOff>
    </xdr:from>
    <xdr:to>
      <xdr:col>35</xdr:col>
      <xdr:colOff>152400</xdr:colOff>
      <xdr:row>2256</xdr:row>
      <xdr:rowOff>133350</xdr:rowOff>
    </xdr:to>
    <xdr:pic>
      <xdr:nvPicPr>
        <xdr:cNvPr id="65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2256</xdr:row>
      <xdr:rowOff>0</xdr:rowOff>
    </xdr:from>
    <xdr:to>
      <xdr:col>46</xdr:col>
      <xdr:colOff>152400</xdr:colOff>
      <xdr:row>2256</xdr:row>
      <xdr:rowOff>133350</xdr:rowOff>
    </xdr:to>
    <xdr:pic>
      <xdr:nvPicPr>
        <xdr:cNvPr id="657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2257</xdr:row>
      <xdr:rowOff>0</xdr:rowOff>
    </xdr:from>
    <xdr:to>
      <xdr:col>32</xdr:col>
      <xdr:colOff>152400</xdr:colOff>
      <xdr:row>2257</xdr:row>
      <xdr:rowOff>133350</xdr:rowOff>
    </xdr:to>
    <xdr:pic>
      <xdr:nvPicPr>
        <xdr:cNvPr id="657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2257</xdr:row>
      <xdr:rowOff>0</xdr:rowOff>
    </xdr:from>
    <xdr:to>
      <xdr:col>34</xdr:col>
      <xdr:colOff>152400</xdr:colOff>
      <xdr:row>2257</xdr:row>
      <xdr:rowOff>133350</xdr:rowOff>
    </xdr:to>
    <xdr:pic>
      <xdr:nvPicPr>
        <xdr:cNvPr id="657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2257</xdr:row>
      <xdr:rowOff>0</xdr:rowOff>
    </xdr:from>
    <xdr:to>
      <xdr:col>35</xdr:col>
      <xdr:colOff>152400</xdr:colOff>
      <xdr:row>2257</xdr:row>
      <xdr:rowOff>133350</xdr:rowOff>
    </xdr:to>
    <xdr:pic>
      <xdr:nvPicPr>
        <xdr:cNvPr id="657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2258</xdr:row>
      <xdr:rowOff>0</xdr:rowOff>
    </xdr:from>
    <xdr:to>
      <xdr:col>32</xdr:col>
      <xdr:colOff>152400</xdr:colOff>
      <xdr:row>2258</xdr:row>
      <xdr:rowOff>133350</xdr:rowOff>
    </xdr:to>
    <xdr:pic>
      <xdr:nvPicPr>
        <xdr:cNvPr id="657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2258</xdr:row>
      <xdr:rowOff>0</xdr:rowOff>
    </xdr:from>
    <xdr:to>
      <xdr:col>34</xdr:col>
      <xdr:colOff>152400</xdr:colOff>
      <xdr:row>2258</xdr:row>
      <xdr:rowOff>133350</xdr:rowOff>
    </xdr:to>
    <xdr:pic>
      <xdr:nvPicPr>
        <xdr:cNvPr id="657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2258</xdr:row>
      <xdr:rowOff>0</xdr:rowOff>
    </xdr:from>
    <xdr:to>
      <xdr:col>35</xdr:col>
      <xdr:colOff>152400</xdr:colOff>
      <xdr:row>2258</xdr:row>
      <xdr:rowOff>133350</xdr:rowOff>
    </xdr:to>
    <xdr:pic>
      <xdr:nvPicPr>
        <xdr:cNvPr id="657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2259</xdr:row>
      <xdr:rowOff>0</xdr:rowOff>
    </xdr:from>
    <xdr:to>
      <xdr:col>32</xdr:col>
      <xdr:colOff>152400</xdr:colOff>
      <xdr:row>2259</xdr:row>
      <xdr:rowOff>133350</xdr:rowOff>
    </xdr:to>
    <xdr:pic>
      <xdr:nvPicPr>
        <xdr:cNvPr id="658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2259</xdr:row>
      <xdr:rowOff>0</xdr:rowOff>
    </xdr:from>
    <xdr:to>
      <xdr:col>34</xdr:col>
      <xdr:colOff>152400</xdr:colOff>
      <xdr:row>2259</xdr:row>
      <xdr:rowOff>133350</xdr:rowOff>
    </xdr:to>
    <xdr:pic>
      <xdr:nvPicPr>
        <xdr:cNvPr id="658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2259</xdr:row>
      <xdr:rowOff>0</xdr:rowOff>
    </xdr:from>
    <xdr:to>
      <xdr:col>35</xdr:col>
      <xdr:colOff>152400</xdr:colOff>
      <xdr:row>2259</xdr:row>
      <xdr:rowOff>133350</xdr:rowOff>
    </xdr:to>
    <xdr:pic>
      <xdr:nvPicPr>
        <xdr:cNvPr id="658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2260</xdr:row>
      <xdr:rowOff>0</xdr:rowOff>
    </xdr:from>
    <xdr:to>
      <xdr:col>32</xdr:col>
      <xdr:colOff>152400</xdr:colOff>
      <xdr:row>2260</xdr:row>
      <xdr:rowOff>133350</xdr:rowOff>
    </xdr:to>
    <xdr:pic>
      <xdr:nvPicPr>
        <xdr:cNvPr id="658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2260</xdr:row>
      <xdr:rowOff>0</xdr:rowOff>
    </xdr:from>
    <xdr:to>
      <xdr:col>34</xdr:col>
      <xdr:colOff>152400</xdr:colOff>
      <xdr:row>2260</xdr:row>
      <xdr:rowOff>133350</xdr:rowOff>
    </xdr:to>
    <xdr:pic>
      <xdr:nvPicPr>
        <xdr:cNvPr id="65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2260</xdr:row>
      <xdr:rowOff>0</xdr:rowOff>
    </xdr:from>
    <xdr:to>
      <xdr:col>35</xdr:col>
      <xdr:colOff>152400</xdr:colOff>
      <xdr:row>2260</xdr:row>
      <xdr:rowOff>133350</xdr:rowOff>
    </xdr:to>
    <xdr:pic>
      <xdr:nvPicPr>
        <xdr:cNvPr id="65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2261</xdr:row>
      <xdr:rowOff>0</xdr:rowOff>
    </xdr:from>
    <xdr:to>
      <xdr:col>34</xdr:col>
      <xdr:colOff>152400</xdr:colOff>
      <xdr:row>2261</xdr:row>
      <xdr:rowOff>133350</xdr:rowOff>
    </xdr:to>
    <xdr:pic>
      <xdr:nvPicPr>
        <xdr:cNvPr id="65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2261</xdr:row>
      <xdr:rowOff>0</xdr:rowOff>
    </xdr:from>
    <xdr:to>
      <xdr:col>35</xdr:col>
      <xdr:colOff>152400</xdr:colOff>
      <xdr:row>2261</xdr:row>
      <xdr:rowOff>133350</xdr:rowOff>
    </xdr:to>
    <xdr:pic>
      <xdr:nvPicPr>
        <xdr:cNvPr id="65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2262</xdr:row>
      <xdr:rowOff>0</xdr:rowOff>
    </xdr:from>
    <xdr:to>
      <xdr:col>32</xdr:col>
      <xdr:colOff>152400</xdr:colOff>
      <xdr:row>2262</xdr:row>
      <xdr:rowOff>133350</xdr:rowOff>
    </xdr:to>
    <xdr:pic>
      <xdr:nvPicPr>
        <xdr:cNvPr id="658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2262</xdr:row>
      <xdr:rowOff>0</xdr:rowOff>
    </xdr:from>
    <xdr:to>
      <xdr:col>34</xdr:col>
      <xdr:colOff>152400</xdr:colOff>
      <xdr:row>2262</xdr:row>
      <xdr:rowOff>133350</xdr:rowOff>
    </xdr:to>
    <xdr:pic>
      <xdr:nvPicPr>
        <xdr:cNvPr id="65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2262</xdr:row>
      <xdr:rowOff>0</xdr:rowOff>
    </xdr:from>
    <xdr:to>
      <xdr:col>35</xdr:col>
      <xdr:colOff>152400</xdr:colOff>
      <xdr:row>2262</xdr:row>
      <xdr:rowOff>133350</xdr:rowOff>
    </xdr:to>
    <xdr:pic>
      <xdr:nvPicPr>
        <xdr:cNvPr id="65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2263</xdr:row>
      <xdr:rowOff>0</xdr:rowOff>
    </xdr:from>
    <xdr:to>
      <xdr:col>32</xdr:col>
      <xdr:colOff>152400</xdr:colOff>
      <xdr:row>2263</xdr:row>
      <xdr:rowOff>133350</xdr:rowOff>
    </xdr:to>
    <xdr:pic>
      <xdr:nvPicPr>
        <xdr:cNvPr id="659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2263</xdr:row>
      <xdr:rowOff>0</xdr:rowOff>
    </xdr:from>
    <xdr:to>
      <xdr:col>34</xdr:col>
      <xdr:colOff>152400</xdr:colOff>
      <xdr:row>2263</xdr:row>
      <xdr:rowOff>133350</xdr:rowOff>
    </xdr:to>
    <xdr:pic>
      <xdr:nvPicPr>
        <xdr:cNvPr id="659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2263</xdr:row>
      <xdr:rowOff>0</xdr:rowOff>
    </xdr:from>
    <xdr:to>
      <xdr:col>35</xdr:col>
      <xdr:colOff>152400</xdr:colOff>
      <xdr:row>2263</xdr:row>
      <xdr:rowOff>133350</xdr:rowOff>
    </xdr:to>
    <xdr:pic>
      <xdr:nvPicPr>
        <xdr:cNvPr id="659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2264</xdr:row>
      <xdr:rowOff>0</xdr:rowOff>
    </xdr:from>
    <xdr:to>
      <xdr:col>34</xdr:col>
      <xdr:colOff>152400</xdr:colOff>
      <xdr:row>2264</xdr:row>
      <xdr:rowOff>133350</xdr:rowOff>
    </xdr:to>
    <xdr:pic>
      <xdr:nvPicPr>
        <xdr:cNvPr id="65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2264</xdr:row>
      <xdr:rowOff>0</xdr:rowOff>
    </xdr:from>
    <xdr:to>
      <xdr:col>35</xdr:col>
      <xdr:colOff>152400</xdr:colOff>
      <xdr:row>2264</xdr:row>
      <xdr:rowOff>133350</xdr:rowOff>
    </xdr:to>
    <xdr:pic>
      <xdr:nvPicPr>
        <xdr:cNvPr id="65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2264</xdr:row>
      <xdr:rowOff>0</xdr:rowOff>
    </xdr:from>
    <xdr:to>
      <xdr:col>46</xdr:col>
      <xdr:colOff>152400</xdr:colOff>
      <xdr:row>2264</xdr:row>
      <xdr:rowOff>133350</xdr:rowOff>
    </xdr:to>
    <xdr:pic>
      <xdr:nvPicPr>
        <xdr:cNvPr id="659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2265</xdr:row>
      <xdr:rowOff>0</xdr:rowOff>
    </xdr:from>
    <xdr:to>
      <xdr:col>32</xdr:col>
      <xdr:colOff>152400</xdr:colOff>
      <xdr:row>2265</xdr:row>
      <xdr:rowOff>133350</xdr:rowOff>
    </xdr:to>
    <xdr:pic>
      <xdr:nvPicPr>
        <xdr:cNvPr id="659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2265</xdr:row>
      <xdr:rowOff>0</xdr:rowOff>
    </xdr:from>
    <xdr:to>
      <xdr:col>34</xdr:col>
      <xdr:colOff>152400</xdr:colOff>
      <xdr:row>2265</xdr:row>
      <xdr:rowOff>133350</xdr:rowOff>
    </xdr:to>
    <xdr:pic>
      <xdr:nvPicPr>
        <xdr:cNvPr id="659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2265</xdr:row>
      <xdr:rowOff>0</xdr:rowOff>
    </xdr:from>
    <xdr:to>
      <xdr:col>35</xdr:col>
      <xdr:colOff>152400</xdr:colOff>
      <xdr:row>2265</xdr:row>
      <xdr:rowOff>133350</xdr:rowOff>
    </xdr:to>
    <xdr:pic>
      <xdr:nvPicPr>
        <xdr:cNvPr id="659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2266</xdr:row>
      <xdr:rowOff>0</xdr:rowOff>
    </xdr:from>
    <xdr:to>
      <xdr:col>34</xdr:col>
      <xdr:colOff>152400</xdr:colOff>
      <xdr:row>2266</xdr:row>
      <xdr:rowOff>133350</xdr:rowOff>
    </xdr:to>
    <xdr:pic>
      <xdr:nvPicPr>
        <xdr:cNvPr id="66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2266</xdr:row>
      <xdr:rowOff>0</xdr:rowOff>
    </xdr:from>
    <xdr:to>
      <xdr:col>35</xdr:col>
      <xdr:colOff>152400</xdr:colOff>
      <xdr:row>2266</xdr:row>
      <xdr:rowOff>133350</xdr:rowOff>
    </xdr:to>
    <xdr:pic>
      <xdr:nvPicPr>
        <xdr:cNvPr id="66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2266</xdr:row>
      <xdr:rowOff>0</xdr:rowOff>
    </xdr:from>
    <xdr:to>
      <xdr:col>46</xdr:col>
      <xdr:colOff>152400</xdr:colOff>
      <xdr:row>2266</xdr:row>
      <xdr:rowOff>133350</xdr:rowOff>
    </xdr:to>
    <xdr:pic>
      <xdr:nvPicPr>
        <xdr:cNvPr id="660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2267</xdr:row>
      <xdr:rowOff>0</xdr:rowOff>
    </xdr:from>
    <xdr:to>
      <xdr:col>32</xdr:col>
      <xdr:colOff>152400</xdr:colOff>
      <xdr:row>2267</xdr:row>
      <xdr:rowOff>133350</xdr:rowOff>
    </xdr:to>
    <xdr:pic>
      <xdr:nvPicPr>
        <xdr:cNvPr id="660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2267</xdr:row>
      <xdr:rowOff>0</xdr:rowOff>
    </xdr:from>
    <xdr:to>
      <xdr:col>34</xdr:col>
      <xdr:colOff>152400</xdr:colOff>
      <xdr:row>2267</xdr:row>
      <xdr:rowOff>133350</xdr:rowOff>
    </xdr:to>
    <xdr:pic>
      <xdr:nvPicPr>
        <xdr:cNvPr id="660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2267</xdr:row>
      <xdr:rowOff>0</xdr:rowOff>
    </xdr:from>
    <xdr:to>
      <xdr:col>35</xdr:col>
      <xdr:colOff>152400</xdr:colOff>
      <xdr:row>2267</xdr:row>
      <xdr:rowOff>133350</xdr:rowOff>
    </xdr:to>
    <xdr:pic>
      <xdr:nvPicPr>
        <xdr:cNvPr id="660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2268</xdr:row>
      <xdr:rowOff>0</xdr:rowOff>
    </xdr:from>
    <xdr:to>
      <xdr:col>32</xdr:col>
      <xdr:colOff>152400</xdr:colOff>
      <xdr:row>2268</xdr:row>
      <xdr:rowOff>133350</xdr:rowOff>
    </xdr:to>
    <xdr:pic>
      <xdr:nvPicPr>
        <xdr:cNvPr id="660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2268</xdr:row>
      <xdr:rowOff>0</xdr:rowOff>
    </xdr:from>
    <xdr:to>
      <xdr:col>34</xdr:col>
      <xdr:colOff>152400</xdr:colOff>
      <xdr:row>2268</xdr:row>
      <xdr:rowOff>133350</xdr:rowOff>
    </xdr:to>
    <xdr:pic>
      <xdr:nvPicPr>
        <xdr:cNvPr id="66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2268</xdr:row>
      <xdr:rowOff>0</xdr:rowOff>
    </xdr:from>
    <xdr:to>
      <xdr:col>35</xdr:col>
      <xdr:colOff>152400</xdr:colOff>
      <xdr:row>2268</xdr:row>
      <xdr:rowOff>133350</xdr:rowOff>
    </xdr:to>
    <xdr:pic>
      <xdr:nvPicPr>
        <xdr:cNvPr id="660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2269</xdr:row>
      <xdr:rowOff>0</xdr:rowOff>
    </xdr:from>
    <xdr:to>
      <xdr:col>32</xdr:col>
      <xdr:colOff>152400</xdr:colOff>
      <xdr:row>2269</xdr:row>
      <xdr:rowOff>133350</xdr:rowOff>
    </xdr:to>
    <xdr:pic>
      <xdr:nvPicPr>
        <xdr:cNvPr id="660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2269</xdr:row>
      <xdr:rowOff>0</xdr:rowOff>
    </xdr:from>
    <xdr:to>
      <xdr:col>34</xdr:col>
      <xdr:colOff>152400</xdr:colOff>
      <xdr:row>2269</xdr:row>
      <xdr:rowOff>133350</xdr:rowOff>
    </xdr:to>
    <xdr:pic>
      <xdr:nvPicPr>
        <xdr:cNvPr id="661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2269</xdr:row>
      <xdr:rowOff>0</xdr:rowOff>
    </xdr:from>
    <xdr:to>
      <xdr:col>35</xdr:col>
      <xdr:colOff>152400</xdr:colOff>
      <xdr:row>2269</xdr:row>
      <xdr:rowOff>133350</xdr:rowOff>
    </xdr:to>
    <xdr:pic>
      <xdr:nvPicPr>
        <xdr:cNvPr id="661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2270</xdr:row>
      <xdr:rowOff>0</xdr:rowOff>
    </xdr:from>
    <xdr:to>
      <xdr:col>32</xdr:col>
      <xdr:colOff>152400</xdr:colOff>
      <xdr:row>2270</xdr:row>
      <xdr:rowOff>133350</xdr:rowOff>
    </xdr:to>
    <xdr:pic>
      <xdr:nvPicPr>
        <xdr:cNvPr id="661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2270</xdr:row>
      <xdr:rowOff>0</xdr:rowOff>
    </xdr:from>
    <xdr:to>
      <xdr:col>34</xdr:col>
      <xdr:colOff>152400</xdr:colOff>
      <xdr:row>2270</xdr:row>
      <xdr:rowOff>133350</xdr:rowOff>
    </xdr:to>
    <xdr:pic>
      <xdr:nvPicPr>
        <xdr:cNvPr id="661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2270</xdr:row>
      <xdr:rowOff>0</xdr:rowOff>
    </xdr:from>
    <xdr:to>
      <xdr:col>35</xdr:col>
      <xdr:colOff>152400</xdr:colOff>
      <xdr:row>2270</xdr:row>
      <xdr:rowOff>133350</xdr:rowOff>
    </xdr:to>
    <xdr:pic>
      <xdr:nvPicPr>
        <xdr:cNvPr id="661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2270</xdr:row>
      <xdr:rowOff>0</xdr:rowOff>
    </xdr:from>
    <xdr:to>
      <xdr:col>46</xdr:col>
      <xdr:colOff>152400</xdr:colOff>
      <xdr:row>2270</xdr:row>
      <xdr:rowOff>133350</xdr:rowOff>
    </xdr:to>
    <xdr:pic>
      <xdr:nvPicPr>
        <xdr:cNvPr id="661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2271</xdr:row>
      <xdr:rowOff>0</xdr:rowOff>
    </xdr:from>
    <xdr:to>
      <xdr:col>32</xdr:col>
      <xdr:colOff>152400</xdr:colOff>
      <xdr:row>2271</xdr:row>
      <xdr:rowOff>133350</xdr:rowOff>
    </xdr:to>
    <xdr:pic>
      <xdr:nvPicPr>
        <xdr:cNvPr id="661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2271</xdr:row>
      <xdr:rowOff>0</xdr:rowOff>
    </xdr:from>
    <xdr:to>
      <xdr:col>34</xdr:col>
      <xdr:colOff>152400</xdr:colOff>
      <xdr:row>2271</xdr:row>
      <xdr:rowOff>133350</xdr:rowOff>
    </xdr:to>
    <xdr:pic>
      <xdr:nvPicPr>
        <xdr:cNvPr id="66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2271</xdr:row>
      <xdr:rowOff>0</xdr:rowOff>
    </xdr:from>
    <xdr:to>
      <xdr:col>35</xdr:col>
      <xdr:colOff>152400</xdr:colOff>
      <xdr:row>2271</xdr:row>
      <xdr:rowOff>133350</xdr:rowOff>
    </xdr:to>
    <xdr:pic>
      <xdr:nvPicPr>
        <xdr:cNvPr id="66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2272</xdr:row>
      <xdr:rowOff>0</xdr:rowOff>
    </xdr:from>
    <xdr:to>
      <xdr:col>34</xdr:col>
      <xdr:colOff>152400</xdr:colOff>
      <xdr:row>2272</xdr:row>
      <xdr:rowOff>133350</xdr:rowOff>
    </xdr:to>
    <xdr:pic>
      <xdr:nvPicPr>
        <xdr:cNvPr id="66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2272</xdr:row>
      <xdr:rowOff>0</xdr:rowOff>
    </xdr:from>
    <xdr:to>
      <xdr:col>35</xdr:col>
      <xdr:colOff>152400</xdr:colOff>
      <xdr:row>2272</xdr:row>
      <xdr:rowOff>133350</xdr:rowOff>
    </xdr:to>
    <xdr:pic>
      <xdr:nvPicPr>
        <xdr:cNvPr id="662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2272</xdr:row>
      <xdr:rowOff>0</xdr:rowOff>
    </xdr:from>
    <xdr:to>
      <xdr:col>46</xdr:col>
      <xdr:colOff>152400</xdr:colOff>
      <xdr:row>2272</xdr:row>
      <xdr:rowOff>133350</xdr:rowOff>
    </xdr:to>
    <xdr:pic>
      <xdr:nvPicPr>
        <xdr:cNvPr id="662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2273</xdr:row>
      <xdr:rowOff>0</xdr:rowOff>
    </xdr:from>
    <xdr:to>
      <xdr:col>32</xdr:col>
      <xdr:colOff>152400</xdr:colOff>
      <xdr:row>2273</xdr:row>
      <xdr:rowOff>133350</xdr:rowOff>
    </xdr:to>
    <xdr:pic>
      <xdr:nvPicPr>
        <xdr:cNvPr id="662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2273</xdr:row>
      <xdr:rowOff>0</xdr:rowOff>
    </xdr:from>
    <xdr:to>
      <xdr:col>34</xdr:col>
      <xdr:colOff>152400</xdr:colOff>
      <xdr:row>2273</xdr:row>
      <xdr:rowOff>133350</xdr:rowOff>
    </xdr:to>
    <xdr:pic>
      <xdr:nvPicPr>
        <xdr:cNvPr id="66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2273</xdr:row>
      <xdr:rowOff>0</xdr:rowOff>
    </xdr:from>
    <xdr:to>
      <xdr:col>35</xdr:col>
      <xdr:colOff>152400</xdr:colOff>
      <xdr:row>2273</xdr:row>
      <xdr:rowOff>133350</xdr:rowOff>
    </xdr:to>
    <xdr:pic>
      <xdr:nvPicPr>
        <xdr:cNvPr id="66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2274</xdr:row>
      <xdr:rowOff>0</xdr:rowOff>
    </xdr:from>
    <xdr:to>
      <xdr:col>34</xdr:col>
      <xdr:colOff>152400</xdr:colOff>
      <xdr:row>2274</xdr:row>
      <xdr:rowOff>133350</xdr:rowOff>
    </xdr:to>
    <xdr:pic>
      <xdr:nvPicPr>
        <xdr:cNvPr id="662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2274</xdr:row>
      <xdr:rowOff>0</xdr:rowOff>
    </xdr:from>
    <xdr:to>
      <xdr:col>35</xdr:col>
      <xdr:colOff>152400</xdr:colOff>
      <xdr:row>2274</xdr:row>
      <xdr:rowOff>133350</xdr:rowOff>
    </xdr:to>
    <xdr:pic>
      <xdr:nvPicPr>
        <xdr:cNvPr id="662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2275</xdr:row>
      <xdr:rowOff>0</xdr:rowOff>
    </xdr:from>
    <xdr:to>
      <xdr:col>32</xdr:col>
      <xdr:colOff>152400</xdr:colOff>
      <xdr:row>2275</xdr:row>
      <xdr:rowOff>133350</xdr:rowOff>
    </xdr:to>
    <xdr:pic>
      <xdr:nvPicPr>
        <xdr:cNvPr id="662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2275</xdr:row>
      <xdr:rowOff>0</xdr:rowOff>
    </xdr:from>
    <xdr:to>
      <xdr:col>34</xdr:col>
      <xdr:colOff>152400</xdr:colOff>
      <xdr:row>2275</xdr:row>
      <xdr:rowOff>133350</xdr:rowOff>
    </xdr:to>
    <xdr:pic>
      <xdr:nvPicPr>
        <xdr:cNvPr id="662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2275</xdr:row>
      <xdr:rowOff>0</xdr:rowOff>
    </xdr:from>
    <xdr:to>
      <xdr:col>35</xdr:col>
      <xdr:colOff>152400</xdr:colOff>
      <xdr:row>2275</xdr:row>
      <xdr:rowOff>133350</xdr:rowOff>
    </xdr:to>
    <xdr:pic>
      <xdr:nvPicPr>
        <xdr:cNvPr id="662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2276</xdr:row>
      <xdr:rowOff>0</xdr:rowOff>
    </xdr:from>
    <xdr:to>
      <xdr:col>34</xdr:col>
      <xdr:colOff>152400</xdr:colOff>
      <xdr:row>2276</xdr:row>
      <xdr:rowOff>133350</xdr:rowOff>
    </xdr:to>
    <xdr:pic>
      <xdr:nvPicPr>
        <xdr:cNvPr id="66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2276</xdr:row>
      <xdr:rowOff>0</xdr:rowOff>
    </xdr:from>
    <xdr:to>
      <xdr:col>35</xdr:col>
      <xdr:colOff>152400</xdr:colOff>
      <xdr:row>2276</xdr:row>
      <xdr:rowOff>133350</xdr:rowOff>
    </xdr:to>
    <xdr:pic>
      <xdr:nvPicPr>
        <xdr:cNvPr id="66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2277</xdr:row>
      <xdr:rowOff>0</xdr:rowOff>
    </xdr:from>
    <xdr:to>
      <xdr:col>32</xdr:col>
      <xdr:colOff>152400</xdr:colOff>
      <xdr:row>2277</xdr:row>
      <xdr:rowOff>133350</xdr:rowOff>
    </xdr:to>
    <xdr:pic>
      <xdr:nvPicPr>
        <xdr:cNvPr id="663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2277</xdr:row>
      <xdr:rowOff>0</xdr:rowOff>
    </xdr:from>
    <xdr:to>
      <xdr:col>34</xdr:col>
      <xdr:colOff>152400</xdr:colOff>
      <xdr:row>2277</xdr:row>
      <xdr:rowOff>133350</xdr:rowOff>
    </xdr:to>
    <xdr:pic>
      <xdr:nvPicPr>
        <xdr:cNvPr id="66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2277</xdr:row>
      <xdr:rowOff>0</xdr:rowOff>
    </xdr:from>
    <xdr:to>
      <xdr:col>35</xdr:col>
      <xdr:colOff>152400</xdr:colOff>
      <xdr:row>2277</xdr:row>
      <xdr:rowOff>133350</xdr:rowOff>
    </xdr:to>
    <xdr:pic>
      <xdr:nvPicPr>
        <xdr:cNvPr id="66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2278</xdr:row>
      <xdr:rowOff>0</xdr:rowOff>
    </xdr:from>
    <xdr:to>
      <xdr:col>32</xdr:col>
      <xdr:colOff>152400</xdr:colOff>
      <xdr:row>2278</xdr:row>
      <xdr:rowOff>133350</xdr:rowOff>
    </xdr:to>
    <xdr:pic>
      <xdr:nvPicPr>
        <xdr:cNvPr id="663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2278</xdr:row>
      <xdr:rowOff>0</xdr:rowOff>
    </xdr:from>
    <xdr:to>
      <xdr:col>34</xdr:col>
      <xdr:colOff>152400</xdr:colOff>
      <xdr:row>2278</xdr:row>
      <xdr:rowOff>133350</xdr:rowOff>
    </xdr:to>
    <xdr:pic>
      <xdr:nvPicPr>
        <xdr:cNvPr id="66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2279</xdr:row>
      <xdr:rowOff>0</xdr:rowOff>
    </xdr:from>
    <xdr:to>
      <xdr:col>34</xdr:col>
      <xdr:colOff>152400</xdr:colOff>
      <xdr:row>2279</xdr:row>
      <xdr:rowOff>133350</xdr:rowOff>
    </xdr:to>
    <xdr:pic>
      <xdr:nvPicPr>
        <xdr:cNvPr id="663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2279</xdr:row>
      <xdr:rowOff>0</xdr:rowOff>
    </xdr:from>
    <xdr:to>
      <xdr:col>35</xdr:col>
      <xdr:colOff>152400</xdr:colOff>
      <xdr:row>2279</xdr:row>
      <xdr:rowOff>133350</xdr:rowOff>
    </xdr:to>
    <xdr:pic>
      <xdr:nvPicPr>
        <xdr:cNvPr id="663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2279</xdr:row>
      <xdr:rowOff>0</xdr:rowOff>
    </xdr:from>
    <xdr:to>
      <xdr:col>46</xdr:col>
      <xdr:colOff>152400</xdr:colOff>
      <xdr:row>2279</xdr:row>
      <xdr:rowOff>133350</xdr:rowOff>
    </xdr:to>
    <xdr:pic>
      <xdr:nvPicPr>
        <xdr:cNvPr id="663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2280</xdr:row>
      <xdr:rowOff>0</xdr:rowOff>
    </xdr:from>
    <xdr:to>
      <xdr:col>32</xdr:col>
      <xdr:colOff>152400</xdr:colOff>
      <xdr:row>2280</xdr:row>
      <xdr:rowOff>133350</xdr:rowOff>
    </xdr:to>
    <xdr:pic>
      <xdr:nvPicPr>
        <xdr:cNvPr id="664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2280</xdr:row>
      <xdr:rowOff>0</xdr:rowOff>
    </xdr:from>
    <xdr:to>
      <xdr:col>34</xdr:col>
      <xdr:colOff>152400</xdr:colOff>
      <xdr:row>2280</xdr:row>
      <xdr:rowOff>133350</xdr:rowOff>
    </xdr:to>
    <xdr:pic>
      <xdr:nvPicPr>
        <xdr:cNvPr id="66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2280</xdr:row>
      <xdr:rowOff>0</xdr:rowOff>
    </xdr:from>
    <xdr:to>
      <xdr:col>35</xdr:col>
      <xdr:colOff>152400</xdr:colOff>
      <xdr:row>2280</xdr:row>
      <xdr:rowOff>133350</xdr:rowOff>
    </xdr:to>
    <xdr:pic>
      <xdr:nvPicPr>
        <xdr:cNvPr id="66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2281</xdr:row>
      <xdr:rowOff>0</xdr:rowOff>
    </xdr:from>
    <xdr:to>
      <xdr:col>32</xdr:col>
      <xdr:colOff>152400</xdr:colOff>
      <xdr:row>2281</xdr:row>
      <xdr:rowOff>133350</xdr:rowOff>
    </xdr:to>
    <xdr:pic>
      <xdr:nvPicPr>
        <xdr:cNvPr id="664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2281</xdr:row>
      <xdr:rowOff>0</xdr:rowOff>
    </xdr:from>
    <xdr:to>
      <xdr:col>34</xdr:col>
      <xdr:colOff>152400</xdr:colOff>
      <xdr:row>2281</xdr:row>
      <xdr:rowOff>133350</xdr:rowOff>
    </xdr:to>
    <xdr:pic>
      <xdr:nvPicPr>
        <xdr:cNvPr id="66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2281</xdr:row>
      <xdr:rowOff>0</xdr:rowOff>
    </xdr:from>
    <xdr:to>
      <xdr:col>35</xdr:col>
      <xdr:colOff>152400</xdr:colOff>
      <xdr:row>2281</xdr:row>
      <xdr:rowOff>133350</xdr:rowOff>
    </xdr:to>
    <xdr:pic>
      <xdr:nvPicPr>
        <xdr:cNvPr id="66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2282</xdr:row>
      <xdr:rowOff>0</xdr:rowOff>
    </xdr:from>
    <xdr:to>
      <xdr:col>32</xdr:col>
      <xdr:colOff>152400</xdr:colOff>
      <xdr:row>2282</xdr:row>
      <xdr:rowOff>133350</xdr:rowOff>
    </xdr:to>
    <xdr:pic>
      <xdr:nvPicPr>
        <xdr:cNvPr id="664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2282</xdr:row>
      <xdr:rowOff>0</xdr:rowOff>
    </xdr:from>
    <xdr:to>
      <xdr:col>34</xdr:col>
      <xdr:colOff>152400</xdr:colOff>
      <xdr:row>2282</xdr:row>
      <xdr:rowOff>133350</xdr:rowOff>
    </xdr:to>
    <xdr:pic>
      <xdr:nvPicPr>
        <xdr:cNvPr id="66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2282</xdr:row>
      <xdr:rowOff>0</xdr:rowOff>
    </xdr:from>
    <xdr:to>
      <xdr:col>35</xdr:col>
      <xdr:colOff>152400</xdr:colOff>
      <xdr:row>2282</xdr:row>
      <xdr:rowOff>133350</xdr:rowOff>
    </xdr:to>
    <xdr:pic>
      <xdr:nvPicPr>
        <xdr:cNvPr id="66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2282</xdr:row>
      <xdr:rowOff>0</xdr:rowOff>
    </xdr:from>
    <xdr:to>
      <xdr:col>46</xdr:col>
      <xdr:colOff>152400</xdr:colOff>
      <xdr:row>2282</xdr:row>
      <xdr:rowOff>133350</xdr:rowOff>
    </xdr:to>
    <xdr:pic>
      <xdr:nvPicPr>
        <xdr:cNvPr id="664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2283</xdr:row>
      <xdr:rowOff>0</xdr:rowOff>
    </xdr:from>
    <xdr:to>
      <xdr:col>32</xdr:col>
      <xdr:colOff>152400</xdr:colOff>
      <xdr:row>2283</xdr:row>
      <xdr:rowOff>133350</xdr:rowOff>
    </xdr:to>
    <xdr:pic>
      <xdr:nvPicPr>
        <xdr:cNvPr id="665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2283</xdr:row>
      <xdr:rowOff>0</xdr:rowOff>
    </xdr:from>
    <xdr:to>
      <xdr:col>34</xdr:col>
      <xdr:colOff>152400</xdr:colOff>
      <xdr:row>2283</xdr:row>
      <xdr:rowOff>133350</xdr:rowOff>
    </xdr:to>
    <xdr:pic>
      <xdr:nvPicPr>
        <xdr:cNvPr id="66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2283</xdr:row>
      <xdr:rowOff>0</xdr:rowOff>
    </xdr:from>
    <xdr:to>
      <xdr:col>35</xdr:col>
      <xdr:colOff>152400</xdr:colOff>
      <xdr:row>2283</xdr:row>
      <xdr:rowOff>133350</xdr:rowOff>
    </xdr:to>
    <xdr:pic>
      <xdr:nvPicPr>
        <xdr:cNvPr id="66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2283</xdr:row>
      <xdr:rowOff>0</xdr:rowOff>
    </xdr:from>
    <xdr:to>
      <xdr:col>46</xdr:col>
      <xdr:colOff>152400</xdr:colOff>
      <xdr:row>2283</xdr:row>
      <xdr:rowOff>133350</xdr:rowOff>
    </xdr:to>
    <xdr:pic>
      <xdr:nvPicPr>
        <xdr:cNvPr id="665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2284</xdr:row>
      <xdr:rowOff>0</xdr:rowOff>
    </xdr:from>
    <xdr:to>
      <xdr:col>32</xdr:col>
      <xdr:colOff>152400</xdr:colOff>
      <xdr:row>2284</xdr:row>
      <xdr:rowOff>133350</xdr:rowOff>
    </xdr:to>
    <xdr:pic>
      <xdr:nvPicPr>
        <xdr:cNvPr id="665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2284</xdr:row>
      <xdr:rowOff>0</xdr:rowOff>
    </xdr:from>
    <xdr:to>
      <xdr:col>34</xdr:col>
      <xdr:colOff>152400</xdr:colOff>
      <xdr:row>2284</xdr:row>
      <xdr:rowOff>133350</xdr:rowOff>
    </xdr:to>
    <xdr:pic>
      <xdr:nvPicPr>
        <xdr:cNvPr id="66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2284</xdr:row>
      <xdr:rowOff>0</xdr:rowOff>
    </xdr:from>
    <xdr:to>
      <xdr:col>35</xdr:col>
      <xdr:colOff>152400</xdr:colOff>
      <xdr:row>2284</xdr:row>
      <xdr:rowOff>133350</xdr:rowOff>
    </xdr:to>
    <xdr:pic>
      <xdr:nvPicPr>
        <xdr:cNvPr id="665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2285</xdr:row>
      <xdr:rowOff>0</xdr:rowOff>
    </xdr:from>
    <xdr:to>
      <xdr:col>32</xdr:col>
      <xdr:colOff>152400</xdr:colOff>
      <xdr:row>2285</xdr:row>
      <xdr:rowOff>133350</xdr:rowOff>
    </xdr:to>
    <xdr:pic>
      <xdr:nvPicPr>
        <xdr:cNvPr id="665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2285</xdr:row>
      <xdr:rowOff>0</xdr:rowOff>
    </xdr:from>
    <xdr:to>
      <xdr:col>34</xdr:col>
      <xdr:colOff>152400</xdr:colOff>
      <xdr:row>2285</xdr:row>
      <xdr:rowOff>133350</xdr:rowOff>
    </xdr:to>
    <xdr:pic>
      <xdr:nvPicPr>
        <xdr:cNvPr id="66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2285</xdr:row>
      <xdr:rowOff>0</xdr:rowOff>
    </xdr:from>
    <xdr:to>
      <xdr:col>35</xdr:col>
      <xdr:colOff>152400</xdr:colOff>
      <xdr:row>2285</xdr:row>
      <xdr:rowOff>133350</xdr:rowOff>
    </xdr:to>
    <xdr:pic>
      <xdr:nvPicPr>
        <xdr:cNvPr id="665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2286</xdr:row>
      <xdr:rowOff>0</xdr:rowOff>
    </xdr:from>
    <xdr:to>
      <xdr:col>32</xdr:col>
      <xdr:colOff>152400</xdr:colOff>
      <xdr:row>2286</xdr:row>
      <xdr:rowOff>133350</xdr:rowOff>
    </xdr:to>
    <xdr:pic>
      <xdr:nvPicPr>
        <xdr:cNvPr id="666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2286</xdr:row>
      <xdr:rowOff>0</xdr:rowOff>
    </xdr:from>
    <xdr:to>
      <xdr:col>34</xdr:col>
      <xdr:colOff>152400</xdr:colOff>
      <xdr:row>2286</xdr:row>
      <xdr:rowOff>133350</xdr:rowOff>
    </xdr:to>
    <xdr:pic>
      <xdr:nvPicPr>
        <xdr:cNvPr id="66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2286</xdr:row>
      <xdr:rowOff>0</xdr:rowOff>
    </xdr:from>
    <xdr:to>
      <xdr:col>35</xdr:col>
      <xdr:colOff>152400</xdr:colOff>
      <xdr:row>2286</xdr:row>
      <xdr:rowOff>133350</xdr:rowOff>
    </xdr:to>
    <xdr:pic>
      <xdr:nvPicPr>
        <xdr:cNvPr id="666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2287</xdr:row>
      <xdr:rowOff>0</xdr:rowOff>
    </xdr:from>
    <xdr:to>
      <xdr:col>34</xdr:col>
      <xdr:colOff>152400</xdr:colOff>
      <xdr:row>2287</xdr:row>
      <xdr:rowOff>133350</xdr:rowOff>
    </xdr:to>
    <xdr:pic>
      <xdr:nvPicPr>
        <xdr:cNvPr id="66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2287</xdr:row>
      <xdr:rowOff>0</xdr:rowOff>
    </xdr:from>
    <xdr:to>
      <xdr:col>35</xdr:col>
      <xdr:colOff>152400</xdr:colOff>
      <xdr:row>2287</xdr:row>
      <xdr:rowOff>133350</xdr:rowOff>
    </xdr:to>
    <xdr:pic>
      <xdr:nvPicPr>
        <xdr:cNvPr id="66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2287</xdr:row>
      <xdr:rowOff>0</xdr:rowOff>
    </xdr:from>
    <xdr:to>
      <xdr:col>46</xdr:col>
      <xdr:colOff>152400</xdr:colOff>
      <xdr:row>2287</xdr:row>
      <xdr:rowOff>133350</xdr:rowOff>
    </xdr:to>
    <xdr:pic>
      <xdr:nvPicPr>
        <xdr:cNvPr id="666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2288</xdr:row>
      <xdr:rowOff>0</xdr:rowOff>
    </xdr:from>
    <xdr:to>
      <xdr:col>34</xdr:col>
      <xdr:colOff>152400</xdr:colOff>
      <xdr:row>2288</xdr:row>
      <xdr:rowOff>133350</xdr:rowOff>
    </xdr:to>
    <xdr:pic>
      <xdr:nvPicPr>
        <xdr:cNvPr id="66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2288</xdr:row>
      <xdr:rowOff>0</xdr:rowOff>
    </xdr:from>
    <xdr:to>
      <xdr:col>35</xdr:col>
      <xdr:colOff>152400</xdr:colOff>
      <xdr:row>2288</xdr:row>
      <xdr:rowOff>133350</xdr:rowOff>
    </xdr:to>
    <xdr:pic>
      <xdr:nvPicPr>
        <xdr:cNvPr id="66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2288</xdr:row>
      <xdr:rowOff>0</xdr:rowOff>
    </xdr:from>
    <xdr:to>
      <xdr:col>46</xdr:col>
      <xdr:colOff>152400</xdr:colOff>
      <xdr:row>2288</xdr:row>
      <xdr:rowOff>133350</xdr:rowOff>
    </xdr:to>
    <xdr:pic>
      <xdr:nvPicPr>
        <xdr:cNvPr id="666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2289</xdr:row>
      <xdr:rowOff>0</xdr:rowOff>
    </xdr:from>
    <xdr:to>
      <xdr:col>32</xdr:col>
      <xdr:colOff>152400</xdr:colOff>
      <xdr:row>2289</xdr:row>
      <xdr:rowOff>133350</xdr:rowOff>
    </xdr:to>
    <xdr:pic>
      <xdr:nvPicPr>
        <xdr:cNvPr id="666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2289</xdr:row>
      <xdr:rowOff>0</xdr:rowOff>
    </xdr:from>
    <xdr:to>
      <xdr:col>34</xdr:col>
      <xdr:colOff>152400</xdr:colOff>
      <xdr:row>2289</xdr:row>
      <xdr:rowOff>133350</xdr:rowOff>
    </xdr:to>
    <xdr:pic>
      <xdr:nvPicPr>
        <xdr:cNvPr id="667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2289</xdr:row>
      <xdr:rowOff>0</xdr:rowOff>
    </xdr:from>
    <xdr:to>
      <xdr:col>35</xdr:col>
      <xdr:colOff>152400</xdr:colOff>
      <xdr:row>2289</xdr:row>
      <xdr:rowOff>133350</xdr:rowOff>
    </xdr:to>
    <xdr:pic>
      <xdr:nvPicPr>
        <xdr:cNvPr id="667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2290</xdr:row>
      <xdr:rowOff>0</xdr:rowOff>
    </xdr:from>
    <xdr:to>
      <xdr:col>32</xdr:col>
      <xdr:colOff>152400</xdr:colOff>
      <xdr:row>2290</xdr:row>
      <xdr:rowOff>133350</xdr:rowOff>
    </xdr:to>
    <xdr:pic>
      <xdr:nvPicPr>
        <xdr:cNvPr id="667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2290</xdr:row>
      <xdr:rowOff>0</xdr:rowOff>
    </xdr:from>
    <xdr:to>
      <xdr:col>34</xdr:col>
      <xdr:colOff>152400</xdr:colOff>
      <xdr:row>2290</xdr:row>
      <xdr:rowOff>133350</xdr:rowOff>
    </xdr:to>
    <xdr:pic>
      <xdr:nvPicPr>
        <xdr:cNvPr id="667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2290</xdr:row>
      <xdr:rowOff>0</xdr:rowOff>
    </xdr:from>
    <xdr:to>
      <xdr:col>35</xdr:col>
      <xdr:colOff>152400</xdr:colOff>
      <xdr:row>2290</xdr:row>
      <xdr:rowOff>133350</xdr:rowOff>
    </xdr:to>
    <xdr:pic>
      <xdr:nvPicPr>
        <xdr:cNvPr id="667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2290</xdr:row>
      <xdr:rowOff>0</xdr:rowOff>
    </xdr:from>
    <xdr:to>
      <xdr:col>46</xdr:col>
      <xdr:colOff>152400</xdr:colOff>
      <xdr:row>2290</xdr:row>
      <xdr:rowOff>133350</xdr:rowOff>
    </xdr:to>
    <xdr:pic>
      <xdr:nvPicPr>
        <xdr:cNvPr id="667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2291</xdr:row>
      <xdr:rowOff>0</xdr:rowOff>
    </xdr:from>
    <xdr:to>
      <xdr:col>32</xdr:col>
      <xdr:colOff>152400</xdr:colOff>
      <xdr:row>2291</xdr:row>
      <xdr:rowOff>133350</xdr:rowOff>
    </xdr:to>
    <xdr:pic>
      <xdr:nvPicPr>
        <xdr:cNvPr id="667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2291</xdr:row>
      <xdr:rowOff>0</xdr:rowOff>
    </xdr:from>
    <xdr:to>
      <xdr:col>34</xdr:col>
      <xdr:colOff>152400</xdr:colOff>
      <xdr:row>2291</xdr:row>
      <xdr:rowOff>133350</xdr:rowOff>
    </xdr:to>
    <xdr:pic>
      <xdr:nvPicPr>
        <xdr:cNvPr id="66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2291</xdr:row>
      <xdr:rowOff>0</xdr:rowOff>
    </xdr:from>
    <xdr:to>
      <xdr:col>35</xdr:col>
      <xdr:colOff>152400</xdr:colOff>
      <xdr:row>2291</xdr:row>
      <xdr:rowOff>133350</xdr:rowOff>
    </xdr:to>
    <xdr:pic>
      <xdr:nvPicPr>
        <xdr:cNvPr id="66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2291</xdr:row>
      <xdr:rowOff>0</xdr:rowOff>
    </xdr:from>
    <xdr:to>
      <xdr:col>46</xdr:col>
      <xdr:colOff>152400</xdr:colOff>
      <xdr:row>2291</xdr:row>
      <xdr:rowOff>133350</xdr:rowOff>
    </xdr:to>
    <xdr:pic>
      <xdr:nvPicPr>
        <xdr:cNvPr id="667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2292</xdr:row>
      <xdr:rowOff>0</xdr:rowOff>
    </xdr:from>
    <xdr:to>
      <xdr:col>32</xdr:col>
      <xdr:colOff>152400</xdr:colOff>
      <xdr:row>2292</xdr:row>
      <xdr:rowOff>133350</xdr:rowOff>
    </xdr:to>
    <xdr:pic>
      <xdr:nvPicPr>
        <xdr:cNvPr id="668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2292</xdr:row>
      <xdr:rowOff>0</xdr:rowOff>
    </xdr:from>
    <xdr:to>
      <xdr:col>34</xdr:col>
      <xdr:colOff>152400</xdr:colOff>
      <xdr:row>2292</xdr:row>
      <xdr:rowOff>133350</xdr:rowOff>
    </xdr:to>
    <xdr:pic>
      <xdr:nvPicPr>
        <xdr:cNvPr id="668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2292</xdr:row>
      <xdr:rowOff>0</xdr:rowOff>
    </xdr:from>
    <xdr:to>
      <xdr:col>35</xdr:col>
      <xdr:colOff>152400</xdr:colOff>
      <xdr:row>2292</xdr:row>
      <xdr:rowOff>133350</xdr:rowOff>
    </xdr:to>
    <xdr:pic>
      <xdr:nvPicPr>
        <xdr:cNvPr id="668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2293</xdr:row>
      <xdr:rowOff>0</xdr:rowOff>
    </xdr:from>
    <xdr:to>
      <xdr:col>32</xdr:col>
      <xdr:colOff>152400</xdr:colOff>
      <xdr:row>2293</xdr:row>
      <xdr:rowOff>133350</xdr:rowOff>
    </xdr:to>
    <xdr:pic>
      <xdr:nvPicPr>
        <xdr:cNvPr id="668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2293</xdr:row>
      <xdr:rowOff>0</xdr:rowOff>
    </xdr:from>
    <xdr:to>
      <xdr:col>34</xdr:col>
      <xdr:colOff>152400</xdr:colOff>
      <xdr:row>2293</xdr:row>
      <xdr:rowOff>133350</xdr:rowOff>
    </xdr:to>
    <xdr:pic>
      <xdr:nvPicPr>
        <xdr:cNvPr id="66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2293</xdr:row>
      <xdr:rowOff>0</xdr:rowOff>
    </xdr:from>
    <xdr:to>
      <xdr:col>35</xdr:col>
      <xdr:colOff>152400</xdr:colOff>
      <xdr:row>2293</xdr:row>
      <xdr:rowOff>133350</xdr:rowOff>
    </xdr:to>
    <xdr:pic>
      <xdr:nvPicPr>
        <xdr:cNvPr id="66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2293</xdr:row>
      <xdr:rowOff>0</xdr:rowOff>
    </xdr:from>
    <xdr:to>
      <xdr:col>46</xdr:col>
      <xdr:colOff>152400</xdr:colOff>
      <xdr:row>2293</xdr:row>
      <xdr:rowOff>133350</xdr:rowOff>
    </xdr:to>
    <xdr:pic>
      <xdr:nvPicPr>
        <xdr:cNvPr id="668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2294</xdr:row>
      <xdr:rowOff>0</xdr:rowOff>
    </xdr:from>
    <xdr:to>
      <xdr:col>32</xdr:col>
      <xdr:colOff>152400</xdr:colOff>
      <xdr:row>2294</xdr:row>
      <xdr:rowOff>133350</xdr:rowOff>
    </xdr:to>
    <xdr:pic>
      <xdr:nvPicPr>
        <xdr:cNvPr id="668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2294</xdr:row>
      <xdr:rowOff>0</xdr:rowOff>
    </xdr:from>
    <xdr:to>
      <xdr:col>34</xdr:col>
      <xdr:colOff>152400</xdr:colOff>
      <xdr:row>2294</xdr:row>
      <xdr:rowOff>133350</xdr:rowOff>
    </xdr:to>
    <xdr:pic>
      <xdr:nvPicPr>
        <xdr:cNvPr id="668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2294</xdr:row>
      <xdr:rowOff>0</xdr:rowOff>
    </xdr:from>
    <xdr:to>
      <xdr:col>35</xdr:col>
      <xdr:colOff>152400</xdr:colOff>
      <xdr:row>2294</xdr:row>
      <xdr:rowOff>133350</xdr:rowOff>
    </xdr:to>
    <xdr:pic>
      <xdr:nvPicPr>
        <xdr:cNvPr id="668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2294</xdr:row>
      <xdr:rowOff>0</xdr:rowOff>
    </xdr:from>
    <xdr:to>
      <xdr:col>46</xdr:col>
      <xdr:colOff>152400</xdr:colOff>
      <xdr:row>2294</xdr:row>
      <xdr:rowOff>133350</xdr:rowOff>
    </xdr:to>
    <xdr:pic>
      <xdr:nvPicPr>
        <xdr:cNvPr id="669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2295</xdr:row>
      <xdr:rowOff>0</xdr:rowOff>
    </xdr:from>
    <xdr:to>
      <xdr:col>32</xdr:col>
      <xdr:colOff>152400</xdr:colOff>
      <xdr:row>2295</xdr:row>
      <xdr:rowOff>133350</xdr:rowOff>
    </xdr:to>
    <xdr:pic>
      <xdr:nvPicPr>
        <xdr:cNvPr id="669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2295</xdr:row>
      <xdr:rowOff>0</xdr:rowOff>
    </xdr:from>
    <xdr:to>
      <xdr:col>34</xdr:col>
      <xdr:colOff>152400</xdr:colOff>
      <xdr:row>2295</xdr:row>
      <xdr:rowOff>133350</xdr:rowOff>
    </xdr:to>
    <xdr:pic>
      <xdr:nvPicPr>
        <xdr:cNvPr id="669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2296</xdr:row>
      <xdr:rowOff>0</xdr:rowOff>
    </xdr:from>
    <xdr:to>
      <xdr:col>32</xdr:col>
      <xdr:colOff>152400</xdr:colOff>
      <xdr:row>2296</xdr:row>
      <xdr:rowOff>133350</xdr:rowOff>
    </xdr:to>
    <xdr:pic>
      <xdr:nvPicPr>
        <xdr:cNvPr id="669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2296</xdr:row>
      <xdr:rowOff>0</xdr:rowOff>
    </xdr:from>
    <xdr:to>
      <xdr:col>34</xdr:col>
      <xdr:colOff>152400</xdr:colOff>
      <xdr:row>2296</xdr:row>
      <xdr:rowOff>133350</xdr:rowOff>
    </xdr:to>
    <xdr:pic>
      <xdr:nvPicPr>
        <xdr:cNvPr id="66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2296</xdr:row>
      <xdr:rowOff>0</xdr:rowOff>
    </xdr:from>
    <xdr:to>
      <xdr:col>35</xdr:col>
      <xdr:colOff>152400</xdr:colOff>
      <xdr:row>2296</xdr:row>
      <xdr:rowOff>133350</xdr:rowOff>
    </xdr:to>
    <xdr:pic>
      <xdr:nvPicPr>
        <xdr:cNvPr id="66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2297</xdr:row>
      <xdr:rowOff>0</xdr:rowOff>
    </xdr:from>
    <xdr:to>
      <xdr:col>32</xdr:col>
      <xdr:colOff>152400</xdr:colOff>
      <xdr:row>2297</xdr:row>
      <xdr:rowOff>133350</xdr:rowOff>
    </xdr:to>
    <xdr:pic>
      <xdr:nvPicPr>
        <xdr:cNvPr id="669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2297</xdr:row>
      <xdr:rowOff>0</xdr:rowOff>
    </xdr:from>
    <xdr:to>
      <xdr:col>34</xdr:col>
      <xdr:colOff>152400</xdr:colOff>
      <xdr:row>2297</xdr:row>
      <xdr:rowOff>133350</xdr:rowOff>
    </xdr:to>
    <xdr:pic>
      <xdr:nvPicPr>
        <xdr:cNvPr id="66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2297</xdr:row>
      <xdr:rowOff>0</xdr:rowOff>
    </xdr:from>
    <xdr:to>
      <xdr:col>35</xdr:col>
      <xdr:colOff>152400</xdr:colOff>
      <xdr:row>2297</xdr:row>
      <xdr:rowOff>133350</xdr:rowOff>
    </xdr:to>
    <xdr:pic>
      <xdr:nvPicPr>
        <xdr:cNvPr id="66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2298</xdr:row>
      <xdr:rowOff>0</xdr:rowOff>
    </xdr:from>
    <xdr:to>
      <xdr:col>32</xdr:col>
      <xdr:colOff>152400</xdr:colOff>
      <xdr:row>2298</xdr:row>
      <xdr:rowOff>133350</xdr:rowOff>
    </xdr:to>
    <xdr:pic>
      <xdr:nvPicPr>
        <xdr:cNvPr id="669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2298</xdr:row>
      <xdr:rowOff>0</xdr:rowOff>
    </xdr:from>
    <xdr:to>
      <xdr:col>34</xdr:col>
      <xdr:colOff>152400</xdr:colOff>
      <xdr:row>2298</xdr:row>
      <xdr:rowOff>133350</xdr:rowOff>
    </xdr:to>
    <xdr:pic>
      <xdr:nvPicPr>
        <xdr:cNvPr id="67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2298</xdr:row>
      <xdr:rowOff>0</xdr:rowOff>
    </xdr:from>
    <xdr:to>
      <xdr:col>35</xdr:col>
      <xdr:colOff>152400</xdr:colOff>
      <xdr:row>2298</xdr:row>
      <xdr:rowOff>133350</xdr:rowOff>
    </xdr:to>
    <xdr:pic>
      <xdr:nvPicPr>
        <xdr:cNvPr id="67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2299</xdr:row>
      <xdr:rowOff>0</xdr:rowOff>
    </xdr:from>
    <xdr:to>
      <xdr:col>32</xdr:col>
      <xdr:colOff>152400</xdr:colOff>
      <xdr:row>2299</xdr:row>
      <xdr:rowOff>133350</xdr:rowOff>
    </xdr:to>
    <xdr:pic>
      <xdr:nvPicPr>
        <xdr:cNvPr id="670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2299</xdr:row>
      <xdr:rowOff>0</xdr:rowOff>
    </xdr:from>
    <xdr:to>
      <xdr:col>34</xdr:col>
      <xdr:colOff>152400</xdr:colOff>
      <xdr:row>2299</xdr:row>
      <xdr:rowOff>133350</xdr:rowOff>
    </xdr:to>
    <xdr:pic>
      <xdr:nvPicPr>
        <xdr:cNvPr id="67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2299</xdr:row>
      <xdr:rowOff>0</xdr:rowOff>
    </xdr:from>
    <xdr:to>
      <xdr:col>35</xdr:col>
      <xdr:colOff>152400</xdr:colOff>
      <xdr:row>2299</xdr:row>
      <xdr:rowOff>133350</xdr:rowOff>
    </xdr:to>
    <xdr:pic>
      <xdr:nvPicPr>
        <xdr:cNvPr id="67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2300</xdr:row>
      <xdr:rowOff>0</xdr:rowOff>
    </xdr:from>
    <xdr:to>
      <xdr:col>32</xdr:col>
      <xdr:colOff>152400</xdr:colOff>
      <xdr:row>2300</xdr:row>
      <xdr:rowOff>133350</xdr:rowOff>
    </xdr:to>
    <xdr:pic>
      <xdr:nvPicPr>
        <xdr:cNvPr id="670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2300</xdr:row>
      <xdr:rowOff>0</xdr:rowOff>
    </xdr:from>
    <xdr:to>
      <xdr:col>34</xdr:col>
      <xdr:colOff>152400</xdr:colOff>
      <xdr:row>2300</xdr:row>
      <xdr:rowOff>133350</xdr:rowOff>
    </xdr:to>
    <xdr:pic>
      <xdr:nvPicPr>
        <xdr:cNvPr id="670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2300</xdr:row>
      <xdr:rowOff>0</xdr:rowOff>
    </xdr:from>
    <xdr:to>
      <xdr:col>35</xdr:col>
      <xdr:colOff>152400</xdr:colOff>
      <xdr:row>2300</xdr:row>
      <xdr:rowOff>133350</xdr:rowOff>
    </xdr:to>
    <xdr:pic>
      <xdr:nvPicPr>
        <xdr:cNvPr id="670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2301</xdr:row>
      <xdr:rowOff>0</xdr:rowOff>
    </xdr:from>
    <xdr:to>
      <xdr:col>32</xdr:col>
      <xdr:colOff>152400</xdr:colOff>
      <xdr:row>2301</xdr:row>
      <xdr:rowOff>133350</xdr:rowOff>
    </xdr:to>
    <xdr:pic>
      <xdr:nvPicPr>
        <xdr:cNvPr id="670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2301</xdr:row>
      <xdr:rowOff>0</xdr:rowOff>
    </xdr:from>
    <xdr:to>
      <xdr:col>34</xdr:col>
      <xdr:colOff>152400</xdr:colOff>
      <xdr:row>2301</xdr:row>
      <xdr:rowOff>133350</xdr:rowOff>
    </xdr:to>
    <xdr:pic>
      <xdr:nvPicPr>
        <xdr:cNvPr id="67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2301</xdr:row>
      <xdr:rowOff>0</xdr:rowOff>
    </xdr:from>
    <xdr:to>
      <xdr:col>35</xdr:col>
      <xdr:colOff>152400</xdr:colOff>
      <xdr:row>2301</xdr:row>
      <xdr:rowOff>133350</xdr:rowOff>
    </xdr:to>
    <xdr:pic>
      <xdr:nvPicPr>
        <xdr:cNvPr id="67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2302</xdr:row>
      <xdr:rowOff>0</xdr:rowOff>
    </xdr:from>
    <xdr:to>
      <xdr:col>32</xdr:col>
      <xdr:colOff>152400</xdr:colOff>
      <xdr:row>2302</xdr:row>
      <xdr:rowOff>133350</xdr:rowOff>
    </xdr:to>
    <xdr:pic>
      <xdr:nvPicPr>
        <xdr:cNvPr id="671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2302</xdr:row>
      <xdr:rowOff>0</xdr:rowOff>
    </xdr:from>
    <xdr:to>
      <xdr:col>34</xdr:col>
      <xdr:colOff>152400</xdr:colOff>
      <xdr:row>2302</xdr:row>
      <xdr:rowOff>133350</xdr:rowOff>
    </xdr:to>
    <xdr:pic>
      <xdr:nvPicPr>
        <xdr:cNvPr id="67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2302</xdr:row>
      <xdr:rowOff>0</xdr:rowOff>
    </xdr:from>
    <xdr:to>
      <xdr:col>35</xdr:col>
      <xdr:colOff>152400</xdr:colOff>
      <xdr:row>2302</xdr:row>
      <xdr:rowOff>133350</xdr:rowOff>
    </xdr:to>
    <xdr:pic>
      <xdr:nvPicPr>
        <xdr:cNvPr id="67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2303</xdr:row>
      <xdr:rowOff>0</xdr:rowOff>
    </xdr:from>
    <xdr:to>
      <xdr:col>32</xdr:col>
      <xdr:colOff>152400</xdr:colOff>
      <xdr:row>2303</xdr:row>
      <xdr:rowOff>133350</xdr:rowOff>
    </xdr:to>
    <xdr:pic>
      <xdr:nvPicPr>
        <xdr:cNvPr id="671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2303</xdr:row>
      <xdr:rowOff>0</xdr:rowOff>
    </xdr:from>
    <xdr:to>
      <xdr:col>34</xdr:col>
      <xdr:colOff>152400</xdr:colOff>
      <xdr:row>2303</xdr:row>
      <xdr:rowOff>133350</xdr:rowOff>
    </xdr:to>
    <xdr:pic>
      <xdr:nvPicPr>
        <xdr:cNvPr id="67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2303</xdr:row>
      <xdr:rowOff>0</xdr:rowOff>
    </xdr:from>
    <xdr:to>
      <xdr:col>35</xdr:col>
      <xdr:colOff>152400</xdr:colOff>
      <xdr:row>2303</xdr:row>
      <xdr:rowOff>133350</xdr:rowOff>
    </xdr:to>
    <xdr:pic>
      <xdr:nvPicPr>
        <xdr:cNvPr id="67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2304</xdr:row>
      <xdr:rowOff>0</xdr:rowOff>
    </xdr:from>
    <xdr:to>
      <xdr:col>32</xdr:col>
      <xdr:colOff>152400</xdr:colOff>
      <xdr:row>2304</xdr:row>
      <xdr:rowOff>133350</xdr:rowOff>
    </xdr:to>
    <xdr:pic>
      <xdr:nvPicPr>
        <xdr:cNvPr id="671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2304</xdr:row>
      <xdr:rowOff>0</xdr:rowOff>
    </xdr:from>
    <xdr:to>
      <xdr:col>34</xdr:col>
      <xdr:colOff>152400</xdr:colOff>
      <xdr:row>2304</xdr:row>
      <xdr:rowOff>133350</xdr:rowOff>
    </xdr:to>
    <xdr:pic>
      <xdr:nvPicPr>
        <xdr:cNvPr id="67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2304</xdr:row>
      <xdr:rowOff>0</xdr:rowOff>
    </xdr:from>
    <xdr:to>
      <xdr:col>35</xdr:col>
      <xdr:colOff>152400</xdr:colOff>
      <xdr:row>2304</xdr:row>
      <xdr:rowOff>133350</xdr:rowOff>
    </xdr:to>
    <xdr:pic>
      <xdr:nvPicPr>
        <xdr:cNvPr id="67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2305</xdr:row>
      <xdr:rowOff>0</xdr:rowOff>
    </xdr:from>
    <xdr:to>
      <xdr:col>32</xdr:col>
      <xdr:colOff>152400</xdr:colOff>
      <xdr:row>2305</xdr:row>
      <xdr:rowOff>133350</xdr:rowOff>
    </xdr:to>
    <xdr:pic>
      <xdr:nvPicPr>
        <xdr:cNvPr id="672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2305</xdr:row>
      <xdr:rowOff>0</xdr:rowOff>
    </xdr:from>
    <xdr:to>
      <xdr:col>34</xdr:col>
      <xdr:colOff>152400</xdr:colOff>
      <xdr:row>2305</xdr:row>
      <xdr:rowOff>133350</xdr:rowOff>
    </xdr:to>
    <xdr:pic>
      <xdr:nvPicPr>
        <xdr:cNvPr id="672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2305</xdr:row>
      <xdr:rowOff>0</xdr:rowOff>
    </xdr:from>
    <xdr:to>
      <xdr:col>35</xdr:col>
      <xdr:colOff>152400</xdr:colOff>
      <xdr:row>2305</xdr:row>
      <xdr:rowOff>133350</xdr:rowOff>
    </xdr:to>
    <xdr:pic>
      <xdr:nvPicPr>
        <xdr:cNvPr id="672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2306</xdr:row>
      <xdr:rowOff>0</xdr:rowOff>
    </xdr:from>
    <xdr:to>
      <xdr:col>32</xdr:col>
      <xdr:colOff>152400</xdr:colOff>
      <xdr:row>2306</xdr:row>
      <xdr:rowOff>133350</xdr:rowOff>
    </xdr:to>
    <xdr:pic>
      <xdr:nvPicPr>
        <xdr:cNvPr id="672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2306</xdr:row>
      <xdr:rowOff>0</xdr:rowOff>
    </xdr:from>
    <xdr:to>
      <xdr:col>34</xdr:col>
      <xdr:colOff>152400</xdr:colOff>
      <xdr:row>2306</xdr:row>
      <xdr:rowOff>133350</xdr:rowOff>
    </xdr:to>
    <xdr:pic>
      <xdr:nvPicPr>
        <xdr:cNvPr id="67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2306</xdr:row>
      <xdr:rowOff>0</xdr:rowOff>
    </xdr:from>
    <xdr:to>
      <xdr:col>35</xdr:col>
      <xdr:colOff>152400</xdr:colOff>
      <xdr:row>2306</xdr:row>
      <xdr:rowOff>133350</xdr:rowOff>
    </xdr:to>
    <xdr:pic>
      <xdr:nvPicPr>
        <xdr:cNvPr id="67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2307</xdr:row>
      <xdr:rowOff>0</xdr:rowOff>
    </xdr:from>
    <xdr:to>
      <xdr:col>32</xdr:col>
      <xdr:colOff>152400</xdr:colOff>
      <xdr:row>2307</xdr:row>
      <xdr:rowOff>133350</xdr:rowOff>
    </xdr:to>
    <xdr:pic>
      <xdr:nvPicPr>
        <xdr:cNvPr id="672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2307</xdr:row>
      <xdr:rowOff>0</xdr:rowOff>
    </xdr:from>
    <xdr:to>
      <xdr:col>34</xdr:col>
      <xdr:colOff>152400</xdr:colOff>
      <xdr:row>2307</xdr:row>
      <xdr:rowOff>133350</xdr:rowOff>
    </xdr:to>
    <xdr:pic>
      <xdr:nvPicPr>
        <xdr:cNvPr id="67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2307</xdr:row>
      <xdr:rowOff>0</xdr:rowOff>
    </xdr:from>
    <xdr:to>
      <xdr:col>35</xdr:col>
      <xdr:colOff>152400</xdr:colOff>
      <xdr:row>2307</xdr:row>
      <xdr:rowOff>133350</xdr:rowOff>
    </xdr:to>
    <xdr:pic>
      <xdr:nvPicPr>
        <xdr:cNvPr id="67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2308</xdr:row>
      <xdr:rowOff>0</xdr:rowOff>
    </xdr:from>
    <xdr:to>
      <xdr:col>32</xdr:col>
      <xdr:colOff>152400</xdr:colOff>
      <xdr:row>2308</xdr:row>
      <xdr:rowOff>133350</xdr:rowOff>
    </xdr:to>
    <xdr:pic>
      <xdr:nvPicPr>
        <xdr:cNvPr id="672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2308</xdr:row>
      <xdr:rowOff>0</xdr:rowOff>
    </xdr:from>
    <xdr:to>
      <xdr:col>34</xdr:col>
      <xdr:colOff>152400</xdr:colOff>
      <xdr:row>2308</xdr:row>
      <xdr:rowOff>133350</xdr:rowOff>
    </xdr:to>
    <xdr:pic>
      <xdr:nvPicPr>
        <xdr:cNvPr id="67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2308</xdr:row>
      <xdr:rowOff>0</xdr:rowOff>
    </xdr:from>
    <xdr:to>
      <xdr:col>35</xdr:col>
      <xdr:colOff>152400</xdr:colOff>
      <xdr:row>2308</xdr:row>
      <xdr:rowOff>133350</xdr:rowOff>
    </xdr:to>
    <xdr:pic>
      <xdr:nvPicPr>
        <xdr:cNvPr id="67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2309</xdr:row>
      <xdr:rowOff>0</xdr:rowOff>
    </xdr:from>
    <xdr:to>
      <xdr:col>34</xdr:col>
      <xdr:colOff>152400</xdr:colOff>
      <xdr:row>2309</xdr:row>
      <xdr:rowOff>133350</xdr:rowOff>
    </xdr:to>
    <xdr:pic>
      <xdr:nvPicPr>
        <xdr:cNvPr id="67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2309</xdr:row>
      <xdr:rowOff>0</xdr:rowOff>
    </xdr:from>
    <xdr:to>
      <xdr:col>35</xdr:col>
      <xdr:colOff>152400</xdr:colOff>
      <xdr:row>2309</xdr:row>
      <xdr:rowOff>133350</xdr:rowOff>
    </xdr:to>
    <xdr:pic>
      <xdr:nvPicPr>
        <xdr:cNvPr id="67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2310</xdr:row>
      <xdr:rowOff>0</xdr:rowOff>
    </xdr:from>
    <xdr:to>
      <xdr:col>32</xdr:col>
      <xdr:colOff>152400</xdr:colOff>
      <xdr:row>2310</xdr:row>
      <xdr:rowOff>133350</xdr:rowOff>
    </xdr:to>
    <xdr:pic>
      <xdr:nvPicPr>
        <xdr:cNvPr id="673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2310</xdr:row>
      <xdr:rowOff>0</xdr:rowOff>
    </xdr:from>
    <xdr:to>
      <xdr:col>34</xdr:col>
      <xdr:colOff>152400</xdr:colOff>
      <xdr:row>2310</xdr:row>
      <xdr:rowOff>133350</xdr:rowOff>
    </xdr:to>
    <xdr:pic>
      <xdr:nvPicPr>
        <xdr:cNvPr id="673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2310</xdr:row>
      <xdr:rowOff>0</xdr:rowOff>
    </xdr:from>
    <xdr:to>
      <xdr:col>35</xdr:col>
      <xdr:colOff>152400</xdr:colOff>
      <xdr:row>2310</xdr:row>
      <xdr:rowOff>133350</xdr:rowOff>
    </xdr:to>
    <xdr:pic>
      <xdr:nvPicPr>
        <xdr:cNvPr id="673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2310</xdr:row>
      <xdr:rowOff>0</xdr:rowOff>
    </xdr:from>
    <xdr:to>
      <xdr:col>46</xdr:col>
      <xdr:colOff>152400</xdr:colOff>
      <xdr:row>2310</xdr:row>
      <xdr:rowOff>133350</xdr:rowOff>
    </xdr:to>
    <xdr:pic>
      <xdr:nvPicPr>
        <xdr:cNvPr id="673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2311</xdr:row>
      <xdr:rowOff>0</xdr:rowOff>
    </xdr:from>
    <xdr:to>
      <xdr:col>32</xdr:col>
      <xdr:colOff>152400</xdr:colOff>
      <xdr:row>2311</xdr:row>
      <xdr:rowOff>133350</xdr:rowOff>
    </xdr:to>
    <xdr:pic>
      <xdr:nvPicPr>
        <xdr:cNvPr id="673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2311</xdr:row>
      <xdr:rowOff>0</xdr:rowOff>
    </xdr:from>
    <xdr:to>
      <xdr:col>34</xdr:col>
      <xdr:colOff>152400</xdr:colOff>
      <xdr:row>2311</xdr:row>
      <xdr:rowOff>133350</xdr:rowOff>
    </xdr:to>
    <xdr:pic>
      <xdr:nvPicPr>
        <xdr:cNvPr id="67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2311</xdr:row>
      <xdr:rowOff>0</xdr:rowOff>
    </xdr:from>
    <xdr:to>
      <xdr:col>35</xdr:col>
      <xdr:colOff>152400</xdr:colOff>
      <xdr:row>2311</xdr:row>
      <xdr:rowOff>133350</xdr:rowOff>
    </xdr:to>
    <xdr:pic>
      <xdr:nvPicPr>
        <xdr:cNvPr id="67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2312</xdr:row>
      <xdr:rowOff>0</xdr:rowOff>
    </xdr:from>
    <xdr:to>
      <xdr:col>32</xdr:col>
      <xdr:colOff>152400</xdr:colOff>
      <xdr:row>2312</xdr:row>
      <xdr:rowOff>133350</xdr:rowOff>
    </xdr:to>
    <xdr:pic>
      <xdr:nvPicPr>
        <xdr:cNvPr id="674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2312</xdr:row>
      <xdr:rowOff>0</xdr:rowOff>
    </xdr:from>
    <xdr:to>
      <xdr:col>34</xdr:col>
      <xdr:colOff>152400</xdr:colOff>
      <xdr:row>2312</xdr:row>
      <xdr:rowOff>133350</xdr:rowOff>
    </xdr:to>
    <xdr:pic>
      <xdr:nvPicPr>
        <xdr:cNvPr id="674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2312</xdr:row>
      <xdr:rowOff>0</xdr:rowOff>
    </xdr:from>
    <xdr:to>
      <xdr:col>35</xdr:col>
      <xdr:colOff>152400</xdr:colOff>
      <xdr:row>2312</xdr:row>
      <xdr:rowOff>133350</xdr:rowOff>
    </xdr:to>
    <xdr:pic>
      <xdr:nvPicPr>
        <xdr:cNvPr id="674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2312</xdr:row>
      <xdr:rowOff>0</xdr:rowOff>
    </xdr:from>
    <xdr:to>
      <xdr:col>46</xdr:col>
      <xdr:colOff>152400</xdr:colOff>
      <xdr:row>2312</xdr:row>
      <xdr:rowOff>133350</xdr:rowOff>
    </xdr:to>
    <xdr:pic>
      <xdr:nvPicPr>
        <xdr:cNvPr id="674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2313</xdr:row>
      <xdr:rowOff>0</xdr:rowOff>
    </xdr:from>
    <xdr:to>
      <xdr:col>32</xdr:col>
      <xdr:colOff>152400</xdr:colOff>
      <xdr:row>2313</xdr:row>
      <xdr:rowOff>133350</xdr:rowOff>
    </xdr:to>
    <xdr:pic>
      <xdr:nvPicPr>
        <xdr:cNvPr id="674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2313</xdr:row>
      <xdr:rowOff>0</xdr:rowOff>
    </xdr:from>
    <xdr:to>
      <xdr:col>34</xdr:col>
      <xdr:colOff>152400</xdr:colOff>
      <xdr:row>2313</xdr:row>
      <xdr:rowOff>133350</xdr:rowOff>
    </xdr:to>
    <xdr:pic>
      <xdr:nvPicPr>
        <xdr:cNvPr id="674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2313</xdr:row>
      <xdr:rowOff>0</xdr:rowOff>
    </xdr:from>
    <xdr:to>
      <xdr:col>35</xdr:col>
      <xdr:colOff>152400</xdr:colOff>
      <xdr:row>2313</xdr:row>
      <xdr:rowOff>133350</xdr:rowOff>
    </xdr:to>
    <xdr:pic>
      <xdr:nvPicPr>
        <xdr:cNvPr id="674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2314</xdr:row>
      <xdr:rowOff>0</xdr:rowOff>
    </xdr:from>
    <xdr:to>
      <xdr:col>34</xdr:col>
      <xdr:colOff>152400</xdr:colOff>
      <xdr:row>2314</xdr:row>
      <xdr:rowOff>133350</xdr:rowOff>
    </xdr:to>
    <xdr:pic>
      <xdr:nvPicPr>
        <xdr:cNvPr id="67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2315</xdr:row>
      <xdr:rowOff>0</xdr:rowOff>
    </xdr:from>
    <xdr:to>
      <xdr:col>32</xdr:col>
      <xdr:colOff>152400</xdr:colOff>
      <xdr:row>2315</xdr:row>
      <xdr:rowOff>133350</xdr:rowOff>
    </xdr:to>
    <xdr:pic>
      <xdr:nvPicPr>
        <xdr:cNvPr id="674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2315</xdr:row>
      <xdr:rowOff>0</xdr:rowOff>
    </xdr:from>
    <xdr:to>
      <xdr:col>34</xdr:col>
      <xdr:colOff>152400</xdr:colOff>
      <xdr:row>2315</xdr:row>
      <xdr:rowOff>133350</xdr:rowOff>
    </xdr:to>
    <xdr:pic>
      <xdr:nvPicPr>
        <xdr:cNvPr id="67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2315</xdr:row>
      <xdr:rowOff>0</xdr:rowOff>
    </xdr:from>
    <xdr:to>
      <xdr:col>35</xdr:col>
      <xdr:colOff>152400</xdr:colOff>
      <xdr:row>2315</xdr:row>
      <xdr:rowOff>133350</xdr:rowOff>
    </xdr:to>
    <xdr:pic>
      <xdr:nvPicPr>
        <xdr:cNvPr id="675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2316</xdr:row>
      <xdr:rowOff>0</xdr:rowOff>
    </xdr:from>
    <xdr:to>
      <xdr:col>32</xdr:col>
      <xdr:colOff>152400</xdr:colOff>
      <xdr:row>2316</xdr:row>
      <xdr:rowOff>133350</xdr:rowOff>
    </xdr:to>
    <xdr:pic>
      <xdr:nvPicPr>
        <xdr:cNvPr id="675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2316</xdr:row>
      <xdr:rowOff>0</xdr:rowOff>
    </xdr:from>
    <xdr:to>
      <xdr:col>34</xdr:col>
      <xdr:colOff>152400</xdr:colOff>
      <xdr:row>2316</xdr:row>
      <xdr:rowOff>133350</xdr:rowOff>
    </xdr:to>
    <xdr:pic>
      <xdr:nvPicPr>
        <xdr:cNvPr id="67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2316</xdr:row>
      <xdr:rowOff>0</xdr:rowOff>
    </xdr:from>
    <xdr:to>
      <xdr:col>35</xdr:col>
      <xdr:colOff>152400</xdr:colOff>
      <xdr:row>2316</xdr:row>
      <xdr:rowOff>133350</xdr:rowOff>
    </xdr:to>
    <xdr:pic>
      <xdr:nvPicPr>
        <xdr:cNvPr id="67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2317</xdr:row>
      <xdr:rowOff>0</xdr:rowOff>
    </xdr:from>
    <xdr:to>
      <xdr:col>32</xdr:col>
      <xdr:colOff>152400</xdr:colOff>
      <xdr:row>2317</xdr:row>
      <xdr:rowOff>133350</xdr:rowOff>
    </xdr:to>
    <xdr:pic>
      <xdr:nvPicPr>
        <xdr:cNvPr id="675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2317</xdr:row>
      <xdr:rowOff>0</xdr:rowOff>
    </xdr:from>
    <xdr:to>
      <xdr:col>34</xdr:col>
      <xdr:colOff>152400</xdr:colOff>
      <xdr:row>2317</xdr:row>
      <xdr:rowOff>133350</xdr:rowOff>
    </xdr:to>
    <xdr:pic>
      <xdr:nvPicPr>
        <xdr:cNvPr id="67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2317</xdr:row>
      <xdr:rowOff>0</xdr:rowOff>
    </xdr:from>
    <xdr:to>
      <xdr:col>35</xdr:col>
      <xdr:colOff>152400</xdr:colOff>
      <xdr:row>2317</xdr:row>
      <xdr:rowOff>133350</xdr:rowOff>
    </xdr:to>
    <xdr:pic>
      <xdr:nvPicPr>
        <xdr:cNvPr id="67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2318</xdr:row>
      <xdr:rowOff>0</xdr:rowOff>
    </xdr:from>
    <xdr:to>
      <xdr:col>32</xdr:col>
      <xdr:colOff>152400</xdr:colOff>
      <xdr:row>2318</xdr:row>
      <xdr:rowOff>133350</xdr:rowOff>
    </xdr:to>
    <xdr:pic>
      <xdr:nvPicPr>
        <xdr:cNvPr id="675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2318</xdr:row>
      <xdr:rowOff>0</xdr:rowOff>
    </xdr:from>
    <xdr:to>
      <xdr:col>34</xdr:col>
      <xdr:colOff>152400</xdr:colOff>
      <xdr:row>2318</xdr:row>
      <xdr:rowOff>133350</xdr:rowOff>
    </xdr:to>
    <xdr:pic>
      <xdr:nvPicPr>
        <xdr:cNvPr id="67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2318</xdr:row>
      <xdr:rowOff>0</xdr:rowOff>
    </xdr:from>
    <xdr:to>
      <xdr:col>35</xdr:col>
      <xdr:colOff>152400</xdr:colOff>
      <xdr:row>2318</xdr:row>
      <xdr:rowOff>133350</xdr:rowOff>
    </xdr:to>
    <xdr:pic>
      <xdr:nvPicPr>
        <xdr:cNvPr id="67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2319</xdr:row>
      <xdr:rowOff>0</xdr:rowOff>
    </xdr:from>
    <xdr:to>
      <xdr:col>32</xdr:col>
      <xdr:colOff>152400</xdr:colOff>
      <xdr:row>2319</xdr:row>
      <xdr:rowOff>133350</xdr:rowOff>
    </xdr:to>
    <xdr:pic>
      <xdr:nvPicPr>
        <xdr:cNvPr id="676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2319</xdr:row>
      <xdr:rowOff>0</xdr:rowOff>
    </xdr:from>
    <xdr:to>
      <xdr:col>34</xdr:col>
      <xdr:colOff>152400</xdr:colOff>
      <xdr:row>2319</xdr:row>
      <xdr:rowOff>133350</xdr:rowOff>
    </xdr:to>
    <xdr:pic>
      <xdr:nvPicPr>
        <xdr:cNvPr id="67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2319</xdr:row>
      <xdr:rowOff>0</xdr:rowOff>
    </xdr:from>
    <xdr:to>
      <xdr:col>35</xdr:col>
      <xdr:colOff>152400</xdr:colOff>
      <xdr:row>2319</xdr:row>
      <xdr:rowOff>133350</xdr:rowOff>
    </xdr:to>
    <xdr:pic>
      <xdr:nvPicPr>
        <xdr:cNvPr id="67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2320</xdr:row>
      <xdr:rowOff>0</xdr:rowOff>
    </xdr:from>
    <xdr:to>
      <xdr:col>32</xdr:col>
      <xdr:colOff>152400</xdr:colOff>
      <xdr:row>2320</xdr:row>
      <xdr:rowOff>133350</xdr:rowOff>
    </xdr:to>
    <xdr:pic>
      <xdr:nvPicPr>
        <xdr:cNvPr id="676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2320</xdr:row>
      <xdr:rowOff>0</xdr:rowOff>
    </xdr:from>
    <xdr:to>
      <xdr:col>34</xdr:col>
      <xdr:colOff>152400</xdr:colOff>
      <xdr:row>2320</xdr:row>
      <xdr:rowOff>133350</xdr:rowOff>
    </xdr:to>
    <xdr:pic>
      <xdr:nvPicPr>
        <xdr:cNvPr id="67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2320</xdr:row>
      <xdr:rowOff>0</xdr:rowOff>
    </xdr:from>
    <xdr:to>
      <xdr:col>35</xdr:col>
      <xdr:colOff>152400</xdr:colOff>
      <xdr:row>2320</xdr:row>
      <xdr:rowOff>133350</xdr:rowOff>
    </xdr:to>
    <xdr:pic>
      <xdr:nvPicPr>
        <xdr:cNvPr id="67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2321</xdr:row>
      <xdr:rowOff>0</xdr:rowOff>
    </xdr:from>
    <xdr:to>
      <xdr:col>32</xdr:col>
      <xdr:colOff>152400</xdr:colOff>
      <xdr:row>2321</xdr:row>
      <xdr:rowOff>133350</xdr:rowOff>
    </xdr:to>
    <xdr:pic>
      <xdr:nvPicPr>
        <xdr:cNvPr id="676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2321</xdr:row>
      <xdr:rowOff>0</xdr:rowOff>
    </xdr:from>
    <xdr:to>
      <xdr:col>34</xdr:col>
      <xdr:colOff>152400</xdr:colOff>
      <xdr:row>2321</xdr:row>
      <xdr:rowOff>133350</xdr:rowOff>
    </xdr:to>
    <xdr:pic>
      <xdr:nvPicPr>
        <xdr:cNvPr id="67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2321</xdr:row>
      <xdr:rowOff>0</xdr:rowOff>
    </xdr:from>
    <xdr:to>
      <xdr:col>35</xdr:col>
      <xdr:colOff>152400</xdr:colOff>
      <xdr:row>2321</xdr:row>
      <xdr:rowOff>133350</xdr:rowOff>
    </xdr:to>
    <xdr:pic>
      <xdr:nvPicPr>
        <xdr:cNvPr id="67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2322</xdr:row>
      <xdr:rowOff>0</xdr:rowOff>
    </xdr:from>
    <xdr:to>
      <xdr:col>32</xdr:col>
      <xdr:colOff>152400</xdr:colOff>
      <xdr:row>2322</xdr:row>
      <xdr:rowOff>133350</xdr:rowOff>
    </xdr:to>
    <xdr:pic>
      <xdr:nvPicPr>
        <xdr:cNvPr id="677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2322</xdr:row>
      <xdr:rowOff>0</xdr:rowOff>
    </xdr:from>
    <xdr:to>
      <xdr:col>34</xdr:col>
      <xdr:colOff>152400</xdr:colOff>
      <xdr:row>2322</xdr:row>
      <xdr:rowOff>133350</xdr:rowOff>
    </xdr:to>
    <xdr:pic>
      <xdr:nvPicPr>
        <xdr:cNvPr id="67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2322</xdr:row>
      <xdr:rowOff>0</xdr:rowOff>
    </xdr:from>
    <xdr:to>
      <xdr:col>35</xdr:col>
      <xdr:colOff>152400</xdr:colOff>
      <xdr:row>2322</xdr:row>
      <xdr:rowOff>133350</xdr:rowOff>
    </xdr:to>
    <xdr:pic>
      <xdr:nvPicPr>
        <xdr:cNvPr id="67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2323</xdr:row>
      <xdr:rowOff>0</xdr:rowOff>
    </xdr:from>
    <xdr:to>
      <xdr:col>32</xdr:col>
      <xdr:colOff>152400</xdr:colOff>
      <xdr:row>2323</xdr:row>
      <xdr:rowOff>133350</xdr:rowOff>
    </xdr:to>
    <xdr:pic>
      <xdr:nvPicPr>
        <xdr:cNvPr id="677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2323</xdr:row>
      <xdr:rowOff>0</xdr:rowOff>
    </xdr:from>
    <xdr:to>
      <xdr:col>34</xdr:col>
      <xdr:colOff>152400</xdr:colOff>
      <xdr:row>2323</xdr:row>
      <xdr:rowOff>133350</xdr:rowOff>
    </xdr:to>
    <xdr:pic>
      <xdr:nvPicPr>
        <xdr:cNvPr id="67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2323</xdr:row>
      <xdr:rowOff>0</xdr:rowOff>
    </xdr:from>
    <xdr:to>
      <xdr:col>35</xdr:col>
      <xdr:colOff>152400</xdr:colOff>
      <xdr:row>2323</xdr:row>
      <xdr:rowOff>133350</xdr:rowOff>
    </xdr:to>
    <xdr:pic>
      <xdr:nvPicPr>
        <xdr:cNvPr id="67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2324</xdr:row>
      <xdr:rowOff>0</xdr:rowOff>
    </xdr:from>
    <xdr:to>
      <xdr:col>32</xdr:col>
      <xdr:colOff>152400</xdr:colOff>
      <xdr:row>2324</xdr:row>
      <xdr:rowOff>133350</xdr:rowOff>
    </xdr:to>
    <xdr:pic>
      <xdr:nvPicPr>
        <xdr:cNvPr id="677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2324</xdr:row>
      <xdr:rowOff>0</xdr:rowOff>
    </xdr:from>
    <xdr:to>
      <xdr:col>34</xdr:col>
      <xdr:colOff>152400</xdr:colOff>
      <xdr:row>2324</xdr:row>
      <xdr:rowOff>133350</xdr:rowOff>
    </xdr:to>
    <xdr:pic>
      <xdr:nvPicPr>
        <xdr:cNvPr id="67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2324</xdr:row>
      <xdr:rowOff>0</xdr:rowOff>
    </xdr:from>
    <xdr:to>
      <xdr:col>35</xdr:col>
      <xdr:colOff>152400</xdr:colOff>
      <xdr:row>2324</xdr:row>
      <xdr:rowOff>133350</xdr:rowOff>
    </xdr:to>
    <xdr:pic>
      <xdr:nvPicPr>
        <xdr:cNvPr id="67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2325</xdr:row>
      <xdr:rowOff>0</xdr:rowOff>
    </xdr:from>
    <xdr:to>
      <xdr:col>32</xdr:col>
      <xdr:colOff>152400</xdr:colOff>
      <xdr:row>2325</xdr:row>
      <xdr:rowOff>133350</xdr:rowOff>
    </xdr:to>
    <xdr:pic>
      <xdr:nvPicPr>
        <xdr:cNvPr id="677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2325</xdr:row>
      <xdr:rowOff>0</xdr:rowOff>
    </xdr:from>
    <xdr:to>
      <xdr:col>34</xdr:col>
      <xdr:colOff>152400</xdr:colOff>
      <xdr:row>2325</xdr:row>
      <xdr:rowOff>133350</xdr:rowOff>
    </xdr:to>
    <xdr:pic>
      <xdr:nvPicPr>
        <xdr:cNvPr id="67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2325</xdr:row>
      <xdr:rowOff>0</xdr:rowOff>
    </xdr:from>
    <xdr:to>
      <xdr:col>35</xdr:col>
      <xdr:colOff>152400</xdr:colOff>
      <xdr:row>2325</xdr:row>
      <xdr:rowOff>133350</xdr:rowOff>
    </xdr:to>
    <xdr:pic>
      <xdr:nvPicPr>
        <xdr:cNvPr id="67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2326</xdr:row>
      <xdr:rowOff>0</xdr:rowOff>
    </xdr:from>
    <xdr:to>
      <xdr:col>32</xdr:col>
      <xdr:colOff>152400</xdr:colOff>
      <xdr:row>2326</xdr:row>
      <xdr:rowOff>133350</xdr:rowOff>
    </xdr:to>
    <xdr:pic>
      <xdr:nvPicPr>
        <xdr:cNvPr id="678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2326</xdr:row>
      <xdr:rowOff>0</xdr:rowOff>
    </xdr:from>
    <xdr:to>
      <xdr:col>34</xdr:col>
      <xdr:colOff>152400</xdr:colOff>
      <xdr:row>2326</xdr:row>
      <xdr:rowOff>133350</xdr:rowOff>
    </xdr:to>
    <xdr:pic>
      <xdr:nvPicPr>
        <xdr:cNvPr id="678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2326</xdr:row>
      <xdr:rowOff>0</xdr:rowOff>
    </xdr:from>
    <xdr:to>
      <xdr:col>35</xdr:col>
      <xdr:colOff>152400</xdr:colOff>
      <xdr:row>2326</xdr:row>
      <xdr:rowOff>133350</xdr:rowOff>
    </xdr:to>
    <xdr:pic>
      <xdr:nvPicPr>
        <xdr:cNvPr id="678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2327</xdr:row>
      <xdr:rowOff>0</xdr:rowOff>
    </xdr:from>
    <xdr:to>
      <xdr:col>32</xdr:col>
      <xdr:colOff>152400</xdr:colOff>
      <xdr:row>2327</xdr:row>
      <xdr:rowOff>133350</xdr:rowOff>
    </xdr:to>
    <xdr:pic>
      <xdr:nvPicPr>
        <xdr:cNvPr id="678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2327</xdr:row>
      <xdr:rowOff>0</xdr:rowOff>
    </xdr:from>
    <xdr:to>
      <xdr:col>34</xdr:col>
      <xdr:colOff>152400</xdr:colOff>
      <xdr:row>2327</xdr:row>
      <xdr:rowOff>133350</xdr:rowOff>
    </xdr:to>
    <xdr:pic>
      <xdr:nvPicPr>
        <xdr:cNvPr id="67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2327</xdr:row>
      <xdr:rowOff>0</xdr:rowOff>
    </xdr:from>
    <xdr:to>
      <xdr:col>35</xdr:col>
      <xdr:colOff>152400</xdr:colOff>
      <xdr:row>2327</xdr:row>
      <xdr:rowOff>133350</xdr:rowOff>
    </xdr:to>
    <xdr:pic>
      <xdr:nvPicPr>
        <xdr:cNvPr id="67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2328</xdr:row>
      <xdr:rowOff>0</xdr:rowOff>
    </xdr:from>
    <xdr:to>
      <xdr:col>32</xdr:col>
      <xdr:colOff>152400</xdr:colOff>
      <xdr:row>2328</xdr:row>
      <xdr:rowOff>133350</xdr:rowOff>
    </xdr:to>
    <xdr:pic>
      <xdr:nvPicPr>
        <xdr:cNvPr id="678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2328</xdr:row>
      <xdr:rowOff>0</xdr:rowOff>
    </xdr:from>
    <xdr:to>
      <xdr:col>34</xdr:col>
      <xdr:colOff>152400</xdr:colOff>
      <xdr:row>2328</xdr:row>
      <xdr:rowOff>133350</xdr:rowOff>
    </xdr:to>
    <xdr:pic>
      <xdr:nvPicPr>
        <xdr:cNvPr id="67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2328</xdr:row>
      <xdr:rowOff>0</xdr:rowOff>
    </xdr:from>
    <xdr:to>
      <xdr:col>35</xdr:col>
      <xdr:colOff>152400</xdr:colOff>
      <xdr:row>2328</xdr:row>
      <xdr:rowOff>133350</xdr:rowOff>
    </xdr:to>
    <xdr:pic>
      <xdr:nvPicPr>
        <xdr:cNvPr id="67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2329</xdr:row>
      <xdr:rowOff>0</xdr:rowOff>
    </xdr:from>
    <xdr:to>
      <xdr:col>32</xdr:col>
      <xdr:colOff>152400</xdr:colOff>
      <xdr:row>2329</xdr:row>
      <xdr:rowOff>133350</xdr:rowOff>
    </xdr:to>
    <xdr:pic>
      <xdr:nvPicPr>
        <xdr:cNvPr id="679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2329</xdr:row>
      <xdr:rowOff>0</xdr:rowOff>
    </xdr:from>
    <xdr:to>
      <xdr:col>34</xdr:col>
      <xdr:colOff>152400</xdr:colOff>
      <xdr:row>2329</xdr:row>
      <xdr:rowOff>133350</xdr:rowOff>
    </xdr:to>
    <xdr:pic>
      <xdr:nvPicPr>
        <xdr:cNvPr id="679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2329</xdr:row>
      <xdr:rowOff>0</xdr:rowOff>
    </xdr:from>
    <xdr:to>
      <xdr:col>35</xdr:col>
      <xdr:colOff>152400</xdr:colOff>
      <xdr:row>2329</xdr:row>
      <xdr:rowOff>133350</xdr:rowOff>
    </xdr:to>
    <xdr:pic>
      <xdr:nvPicPr>
        <xdr:cNvPr id="679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2330</xdr:row>
      <xdr:rowOff>0</xdr:rowOff>
    </xdr:from>
    <xdr:to>
      <xdr:col>32</xdr:col>
      <xdr:colOff>152400</xdr:colOff>
      <xdr:row>2330</xdr:row>
      <xdr:rowOff>133350</xdr:rowOff>
    </xdr:to>
    <xdr:pic>
      <xdr:nvPicPr>
        <xdr:cNvPr id="679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2330</xdr:row>
      <xdr:rowOff>0</xdr:rowOff>
    </xdr:from>
    <xdr:to>
      <xdr:col>34</xdr:col>
      <xdr:colOff>152400</xdr:colOff>
      <xdr:row>2330</xdr:row>
      <xdr:rowOff>133350</xdr:rowOff>
    </xdr:to>
    <xdr:pic>
      <xdr:nvPicPr>
        <xdr:cNvPr id="679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2330</xdr:row>
      <xdr:rowOff>0</xdr:rowOff>
    </xdr:from>
    <xdr:to>
      <xdr:col>35</xdr:col>
      <xdr:colOff>152400</xdr:colOff>
      <xdr:row>2330</xdr:row>
      <xdr:rowOff>133350</xdr:rowOff>
    </xdr:to>
    <xdr:pic>
      <xdr:nvPicPr>
        <xdr:cNvPr id="679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2331</xdr:row>
      <xdr:rowOff>0</xdr:rowOff>
    </xdr:from>
    <xdr:to>
      <xdr:col>34</xdr:col>
      <xdr:colOff>152400</xdr:colOff>
      <xdr:row>2331</xdr:row>
      <xdr:rowOff>133350</xdr:rowOff>
    </xdr:to>
    <xdr:pic>
      <xdr:nvPicPr>
        <xdr:cNvPr id="67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2331</xdr:row>
      <xdr:rowOff>0</xdr:rowOff>
    </xdr:from>
    <xdr:to>
      <xdr:col>35</xdr:col>
      <xdr:colOff>152400</xdr:colOff>
      <xdr:row>2331</xdr:row>
      <xdr:rowOff>133350</xdr:rowOff>
    </xdr:to>
    <xdr:pic>
      <xdr:nvPicPr>
        <xdr:cNvPr id="67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2332</xdr:row>
      <xdr:rowOff>0</xdr:rowOff>
    </xdr:from>
    <xdr:to>
      <xdr:col>32</xdr:col>
      <xdr:colOff>152400</xdr:colOff>
      <xdr:row>2332</xdr:row>
      <xdr:rowOff>133350</xdr:rowOff>
    </xdr:to>
    <xdr:pic>
      <xdr:nvPicPr>
        <xdr:cNvPr id="679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2332</xdr:row>
      <xdr:rowOff>0</xdr:rowOff>
    </xdr:from>
    <xdr:to>
      <xdr:col>34</xdr:col>
      <xdr:colOff>152400</xdr:colOff>
      <xdr:row>2332</xdr:row>
      <xdr:rowOff>133350</xdr:rowOff>
    </xdr:to>
    <xdr:pic>
      <xdr:nvPicPr>
        <xdr:cNvPr id="68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2332</xdr:row>
      <xdr:rowOff>0</xdr:rowOff>
    </xdr:from>
    <xdr:to>
      <xdr:col>35</xdr:col>
      <xdr:colOff>152400</xdr:colOff>
      <xdr:row>2332</xdr:row>
      <xdr:rowOff>133350</xdr:rowOff>
    </xdr:to>
    <xdr:pic>
      <xdr:nvPicPr>
        <xdr:cNvPr id="68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2332</xdr:row>
      <xdr:rowOff>0</xdr:rowOff>
    </xdr:from>
    <xdr:to>
      <xdr:col>46</xdr:col>
      <xdr:colOff>152400</xdr:colOff>
      <xdr:row>2332</xdr:row>
      <xdr:rowOff>133350</xdr:rowOff>
    </xdr:to>
    <xdr:pic>
      <xdr:nvPicPr>
        <xdr:cNvPr id="680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2333</xdr:row>
      <xdr:rowOff>0</xdr:rowOff>
    </xdr:from>
    <xdr:to>
      <xdr:col>32</xdr:col>
      <xdr:colOff>152400</xdr:colOff>
      <xdr:row>2333</xdr:row>
      <xdr:rowOff>133350</xdr:rowOff>
    </xdr:to>
    <xdr:pic>
      <xdr:nvPicPr>
        <xdr:cNvPr id="680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2333</xdr:row>
      <xdr:rowOff>0</xdr:rowOff>
    </xdr:from>
    <xdr:to>
      <xdr:col>34</xdr:col>
      <xdr:colOff>152400</xdr:colOff>
      <xdr:row>2333</xdr:row>
      <xdr:rowOff>133350</xdr:rowOff>
    </xdr:to>
    <xdr:pic>
      <xdr:nvPicPr>
        <xdr:cNvPr id="680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2333</xdr:row>
      <xdr:rowOff>0</xdr:rowOff>
    </xdr:from>
    <xdr:to>
      <xdr:col>35</xdr:col>
      <xdr:colOff>152400</xdr:colOff>
      <xdr:row>2333</xdr:row>
      <xdr:rowOff>133350</xdr:rowOff>
    </xdr:to>
    <xdr:pic>
      <xdr:nvPicPr>
        <xdr:cNvPr id="680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2334</xdr:row>
      <xdr:rowOff>0</xdr:rowOff>
    </xdr:from>
    <xdr:to>
      <xdr:col>32</xdr:col>
      <xdr:colOff>152400</xdr:colOff>
      <xdr:row>2334</xdr:row>
      <xdr:rowOff>133350</xdr:rowOff>
    </xdr:to>
    <xdr:pic>
      <xdr:nvPicPr>
        <xdr:cNvPr id="680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2334</xdr:row>
      <xdr:rowOff>0</xdr:rowOff>
    </xdr:from>
    <xdr:to>
      <xdr:col>34</xdr:col>
      <xdr:colOff>152400</xdr:colOff>
      <xdr:row>2334</xdr:row>
      <xdr:rowOff>133350</xdr:rowOff>
    </xdr:to>
    <xdr:pic>
      <xdr:nvPicPr>
        <xdr:cNvPr id="68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2334</xdr:row>
      <xdr:rowOff>0</xdr:rowOff>
    </xdr:from>
    <xdr:to>
      <xdr:col>35</xdr:col>
      <xdr:colOff>152400</xdr:colOff>
      <xdr:row>2334</xdr:row>
      <xdr:rowOff>133350</xdr:rowOff>
    </xdr:to>
    <xdr:pic>
      <xdr:nvPicPr>
        <xdr:cNvPr id="680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2335</xdr:row>
      <xdr:rowOff>0</xdr:rowOff>
    </xdr:from>
    <xdr:to>
      <xdr:col>32</xdr:col>
      <xdr:colOff>152400</xdr:colOff>
      <xdr:row>2335</xdr:row>
      <xdr:rowOff>133350</xdr:rowOff>
    </xdr:to>
    <xdr:pic>
      <xdr:nvPicPr>
        <xdr:cNvPr id="680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2335</xdr:row>
      <xdr:rowOff>0</xdr:rowOff>
    </xdr:from>
    <xdr:to>
      <xdr:col>34</xdr:col>
      <xdr:colOff>152400</xdr:colOff>
      <xdr:row>2335</xdr:row>
      <xdr:rowOff>133350</xdr:rowOff>
    </xdr:to>
    <xdr:pic>
      <xdr:nvPicPr>
        <xdr:cNvPr id="681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2335</xdr:row>
      <xdr:rowOff>0</xdr:rowOff>
    </xdr:from>
    <xdr:to>
      <xdr:col>35</xdr:col>
      <xdr:colOff>152400</xdr:colOff>
      <xdr:row>2335</xdr:row>
      <xdr:rowOff>133350</xdr:rowOff>
    </xdr:to>
    <xdr:pic>
      <xdr:nvPicPr>
        <xdr:cNvPr id="681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2336</xdr:row>
      <xdr:rowOff>0</xdr:rowOff>
    </xdr:from>
    <xdr:to>
      <xdr:col>32</xdr:col>
      <xdr:colOff>152400</xdr:colOff>
      <xdr:row>2336</xdr:row>
      <xdr:rowOff>133350</xdr:rowOff>
    </xdr:to>
    <xdr:pic>
      <xdr:nvPicPr>
        <xdr:cNvPr id="681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2336</xdr:row>
      <xdr:rowOff>0</xdr:rowOff>
    </xdr:from>
    <xdr:to>
      <xdr:col>34</xdr:col>
      <xdr:colOff>152400</xdr:colOff>
      <xdr:row>2336</xdr:row>
      <xdr:rowOff>133350</xdr:rowOff>
    </xdr:to>
    <xdr:pic>
      <xdr:nvPicPr>
        <xdr:cNvPr id="681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2336</xdr:row>
      <xdr:rowOff>0</xdr:rowOff>
    </xdr:from>
    <xdr:to>
      <xdr:col>35</xdr:col>
      <xdr:colOff>152400</xdr:colOff>
      <xdr:row>2336</xdr:row>
      <xdr:rowOff>133350</xdr:rowOff>
    </xdr:to>
    <xdr:pic>
      <xdr:nvPicPr>
        <xdr:cNvPr id="681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2337</xdr:row>
      <xdr:rowOff>0</xdr:rowOff>
    </xdr:from>
    <xdr:to>
      <xdr:col>34</xdr:col>
      <xdr:colOff>152400</xdr:colOff>
      <xdr:row>2337</xdr:row>
      <xdr:rowOff>133350</xdr:rowOff>
    </xdr:to>
    <xdr:pic>
      <xdr:nvPicPr>
        <xdr:cNvPr id="68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2338</xdr:row>
      <xdr:rowOff>0</xdr:rowOff>
    </xdr:from>
    <xdr:to>
      <xdr:col>32</xdr:col>
      <xdr:colOff>152400</xdr:colOff>
      <xdr:row>2338</xdr:row>
      <xdr:rowOff>133350</xdr:rowOff>
    </xdr:to>
    <xdr:pic>
      <xdr:nvPicPr>
        <xdr:cNvPr id="681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2338</xdr:row>
      <xdr:rowOff>0</xdr:rowOff>
    </xdr:from>
    <xdr:to>
      <xdr:col>34</xdr:col>
      <xdr:colOff>152400</xdr:colOff>
      <xdr:row>2338</xdr:row>
      <xdr:rowOff>133350</xdr:rowOff>
    </xdr:to>
    <xdr:pic>
      <xdr:nvPicPr>
        <xdr:cNvPr id="68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2338</xdr:row>
      <xdr:rowOff>0</xdr:rowOff>
    </xdr:from>
    <xdr:to>
      <xdr:col>35</xdr:col>
      <xdr:colOff>152400</xdr:colOff>
      <xdr:row>2338</xdr:row>
      <xdr:rowOff>133350</xdr:rowOff>
    </xdr:to>
    <xdr:pic>
      <xdr:nvPicPr>
        <xdr:cNvPr id="68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2338</xdr:row>
      <xdr:rowOff>0</xdr:rowOff>
    </xdr:from>
    <xdr:to>
      <xdr:col>46</xdr:col>
      <xdr:colOff>152400</xdr:colOff>
      <xdr:row>2338</xdr:row>
      <xdr:rowOff>133350</xdr:rowOff>
    </xdr:to>
    <xdr:pic>
      <xdr:nvPicPr>
        <xdr:cNvPr id="681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2339</xdr:row>
      <xdr:rowOff>0</xdr:rowOff>
    </xdr:from>
    <xdr:to>
      <xdr:col>34</xdr:col>
      <xdr:colOff>152400</xdr:colOff>
      <xdr:row>2339</xdr:row>
      <xdr:rowOff>133350</xdr:rowOff>
    </xdr:to>
    <xdr:pic>
      <xdr:nvPicPr>
        <xdr:cNvPr id="68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2339</xdr:row>
      <xdr:rowOff>0</xdr:rowOff>
    </xdr:from>
    <xdr:to>
      <xdr:col>35</xdr:col>
      <xdr:colOff>152400</xdr:colOff>
      <xdr:row>2339</xdr:row>
      <xdr:rowOff>133350</xdr:rowOff>
    </xdr:to>
    <xdr:pic>
      <xdr:nvPicPr>
        <xdr:cNvPr id="68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2340</xdr:row>
      <xdr:rowOff>0</xdr:rowOff>
    </xdr:from>
    <xdr:to>
      <xdr:col>32</xdr:col>
      <xdr:colOff>152400</xdr:colOff>
      <xdr:row>2340</xdr:row>
      <xdr:rowOff>133350</xdr:rowOff>
    </xdr:to>
    <xdr:pic>
      <xdr:nvPicPr>
        <xdr:cNvPr id="682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2340</xdr:row>
      <xdr:rowOff>0</xdr:rowOff>
    </xdr:from>
    <xdr:to>
      <xdr:col>34</xdr:col>
      <xdr:colOff>152400</xdr:colOff>
      <xdr:row>2340</xdr:row>
      <xdr:rowOff>133350</xdr:rowOff>
    </xdr:to>
    <xdr:pic>
      <xdr:nvPicPr>
        <xdr:cNvPr id="68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2340</xdr:row>
      <xdr:rowOff>0</xdr:rowOff>
    </xdr:from>
    <xdr:to>
      <xdr:col>35</xdr:col>
      <xdr:colOff>152400</xdr:colOff>
      <xdr:row>2340</xdr:row>
      <xdr:rowOff>133350</xdr:rowOff>
    </xdr:to>
    <xdr:pic>
      <xdr:nvPicPr>
        <xdr:cNvPr id="68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2341</xdr:row>
      <xdr:rowOff>0</xdr:rowOff>
    </xdr:from>
    <xdr:to>
      <xdr:col>32</xdr:col>
      <xdr:colOff>152400</xdr:colOff>
      <xdr:row>2341</xdr:row>
      <xdr:rowOff>133350</xdr:rowOff>
    </xdr:to>
    <xdr:pic>
      <xdr:nvPicPr>
        <xdr:cNvPr id="682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2341</xdr:row>
      <xdr:rowOff>0</xdr:rowOff>
    </xdr:from>
    <xdr:to>
      <xdr:col>34</xdr:col>
      <xdr:colOff>152400</xdr:colOff>
      <xdr:row>2341</xdr:row>
      <xdr:rowOff>133350</xdr:rowOff>
    </xdr:to>
    <xdr:pic>
      <xdr:nvPicPr>
        <xdr:cNvPr id="68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2341</xdr:row>
      <xdr:rowOff>0</xdr:rowOff>
    </xdr:from>
    <xdr:to>
      <xdr:col>35</xdr:col>
      <xdr:colOff>152400</xdr:colOff>
      <xdr:row>2341</xdr:row>
      <xdr:rowOff>133350</xdr:rowOff>
    </xdr:to>
    <xdr:pic>
      <xdr:nvPicPr>
        <xdr:cNvPr id="68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2341</xdr:row>
      <xdr:rowOff>0</xdr:rowOff>
    </xdr:from>
    <xdr:to>
      <xdr:col>46</xdr:col>
      <xdr:colOff>152400</xdr:colOff>
      <xdr:row>2341</xdr:row>
      <xdr:rowOff>133350</xdr:rowOff>
    </xdr:to>
    <xdr:pic>
      <xdr:nvPicPr>
        <xdr:cNvPr id="682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2342</xdr:row>
      <xdr:rowOff>0</xdr:rowOff>
    </xdr:from>
    <xdr:to>
      <xdr:col>32</xdr:col>
      <xdr:colOff>152400</xdr:colOff>
      <xdr:row>2342</xdr:row>
      <xdr:rowOff>133350</xdr:rowOff>
    </xdr:to>
    <xdr:pic>
      <xdr:nvPicPr>
        <xdr:cNvPr id="682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2342</xdr:row>
      <xdr:rowOff>0</xdr:rowOff>
    </xdr:from>
    <xdr:to>
      <xdr:col>34</xdr:col>
      <xdr:colOff>152400</xdr:colOff>
      <xdr:row>2342</xdr:row>
      <xdr:rowOff>133350</xdr:rowOff>
    </xdr:to>
    <xdr:pic>
      <xdr:nvPicPr>
        <xdr:cNvPr id="68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2342</xdr:row>
      <xdr:rowOff>0</xdr:rowOff>
    </xdr:from>
    <xdr:to>
      <xdr:col>35</xdr:col>
      <xdr:colOff>152400</xdr:colOff>
      <xdr:row>2342</xdr:row>
      <xdr:rowOff>133350</xdr:rowOff>
    </xdr:to>
    <xdr:pic>
      <xdr:nvPicPr>
        <xdr:cNvPr id="68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2343</xdr:row>
      <xdr:rowOff>0</xdr:rowOff>
    </xdr:from>
    <xdr:to>
      <xdr:col>32</xdr:col>
      <xdr:colOff>152400</xdr:colOff>
      <xdr:row>2343</xdr:row>
      <xdr:rowOff>133350</xdr:rowOff>
    </xdr:to>
    <xdr:pic>
      <xdr:nvPicPr>
        <xdr:cNvPr id="683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2343</xdr:row>
      <xdr:rowOff>0</xdr:rowOff>
    </xdr:from>
    <xdr:to>
      <xdr:col>34</xdr:col>
      <xdr:colOff>152400</xdr:colOff>
      <xdr:row>2343</xdr:row>
      <xdr:rowOff>133350</xdr:rowOff>
    </xdr:to>
    <xdr:pic>
      <xdr:nvPicPr>
        <xdr:cNvPr id="68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2343</xdr:row>
      <xdr:rowOff>0</xdr:rowOff>
    </xdr:from>
    <xdr:to>
      <xdr:col>35</xdr:col>
      <xdr:colOff>152400</xdr:colOff>
      <xdr:row>2343</xdr:row>
      <xdr:rowOff>133350</xdr:rowOff>
    </xdr:to>
    <xdr:pic>
      <xdr:nvPicPr>
        <xdr:cNvPr id="68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2344</xdr:row>
      <xdr:rowOff>0</xdr:rowOff>
    </xdr:from>
    <xdr:to>
      <xdr:col>34</xdr:col>
      <xdr:colOff>152400</xdr:colOff>
      <xdr:row>2344</xdr:row>
      <xdr:rowOff>133350</xdr:rowOff>
    </xdr:to>
    <xdr:pic>
      <xdr:nvPicPr>
        <xdr:cNvPr id="683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2344</xdr:row>
      <xdr:rowOff>0</xdr:rowOff>
    </xdr:from>
    <xdr:to>
      <xdr:col>35</xdr:col>
      <xdr:colOff>152400</xdr:colOff>
      <xdr:row>2344</xdr:row>
      <xdr:rowOff>133350</xdr:rowOff>
    </xdr:to>
    <xdr:pic>
      <xdr:nvPicPr>
        <xdr:cNvPr id="683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2345</xdr:row>
      <xdr:rowOff>0</xdr:rowOff>
    </xdr:from>
    <xdr:to>
      <xdr:col>34</xdr:col>
      <xdr:colOff>152400</xdr:colOff>
      <xdr:row>2345</xdr:row>
      <xdr:rowOff>133350</xdr:rowOff>
    </xdr:to>
    <xdr:pic>
      <xdr:nvPicPr>
        <xdr:cNvPr id="683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2345</xdr:row>
      <xdr:rowOff>0</xdr:rowOff>
    </xdr:from>
    <xdr:to>
      <xdr:col>35</xdr:col>
      <xdr:colOff>152400</xdr:colOff>
      <xdr:row>2345</xdr:row>
      <xdr:rowOff>133350</xdr:rowOff>
    </xdr:to>
    <xdr:pic>
      <xdr:nvPicPr>
        <xdr:cNvPr id="683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2346</xdr:row>
      <xdr:rowOff>0</xdr:rowOff>
    </xdr:from>
    <xdr:to>
      <xdr:col>34</xdr:col>
      <xdr:colOff>152400</xdr:colOff>
      <xdr:row>2346</xdr:row>
      <xdr:rowOff>133350</xdr:rowOff>
    </xdr:to>
    <xdr:pic>
      <xdr:nvPicPr>
        <xdr:cNvPr id="68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2346</xdr:row>
      <xdr:rowOff>0</xdr:rowOff>
    </xdr:from>
    <xdr:to>
      <xdr:col>35</xdr:col>
      <xdr:colOff>152400</xdr:colOff>
      <xdr:row>2346</xdr:row>
      <xdr:rowOff>133350</xdr:rowOff>
    </xdr:to>
    <xdr:pic>
      <xdr:nvPicPr>
        <xdr:cNvPr id="68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2347</xdr:row>
      <xdr:rowOff>0</xdr:rowOff>
    </xdr:from>
    <xdr:to>
      <xdr:col>32</xdr:col>
      <xdr:colOff>152400</xdr:colOff>
      <xdr:row>2347</xdr:row>
      <xdr:rowOff>133350</xdr:rowOff>
    </xdr:to>
    <xdr:pic>
      <xdr:nvPicPr>
        <xdr:cNvPr id="684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2347</xdr:row>
      <xdr:rowOff>0</xdr:rowOff>
    </xdr:from>
    <xdr:to>
      <xdr:col>34</xdr:col>
      <xdr:colOff>152400</xdr:colOff>
      <xdr:row>2347</xdr:row>
      <xdr:rowOff>133350</xdr:rowOff>
    </xdr:to>
    <xdr:pic>
      <xdr:nvPicPr>
        <xdr:cNvPr id="684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2347</xdr:row>
      <xdr:rowOff>0</xdr:rowOff>
    </xdr:from>
    <xdr:to>
      <xdr:col>35</xdr:col>
      <xdr:colOff>152400</xdr:colOff>
      <xdr:row>2347</xdr:row>
      <xdr:rowOff>133350</xdr:rowOff>
    </xdr:to>
    <xdr:pic>
      <xdr:nvPicPr>
        <xdr:cNvPr id="684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2348</xdr:row>
      <xdr:rowOff>0</xdr:rowOff>
    </xdr:from>
    <xdr:to>
      <xdr:col>34</xdr:col>
      <xdr:colOff>152400</xdr:colOff>
      <xdr:row>2348</xdr:row>
      <xdr:rowOff>133350</xdr:rowOff>
    </xdr:to>
    <xdr:pic>
      <xdr:nvPicPr>
        <xdr:cNvPr id="68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2348</xdr:row>
      <xdr:rowOff>0</xdr:rowOff>
    </xdr:from>
    <xdr:to>
      <xdr:col>35</xdr:col>
      <xdr:colOff>152400</xdr:colOff>
      <xdr:row>2348</xdr:row>
      <xdr:rowOff>133350</xdr:rowOff>
    </xdr:to>
    <xdr:pic>
      <xdr:nvPicPr>
        <xdr:cNvPr id="68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2348</xdr:row>
      <xdr:rowOff>0</xdr:rowOff>
    </xdr:from>
    <xdr:to>
      <xdr:col>46</xdr:col>
      <xdr:colOff>152400</xdr:colOff>
      <xdr:row>2348</xdr:row>
      <xdr:rowOff>133350</xdr:rowOff>
    </xdr:to>
    <xdr:pic>
      <xdr:nvPicPr>
        <xdr:cNvPr id="684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2349</xdr:row>
      <xdr:rowOff>0</xdr:rowOff>
    </xdr:from>
    <xdr:to>
      <xdr:col>32</xdr:col>
      <xdr:colOff>152400</xdr:colOff>
      <xdr:row>2349</xdr:row>
      <xdr:rowOff>133350</xdr:rowOff>
    </xdr:to>
    <xdr:pic>
      <xdr:nvPicPr>
        <xdr:cNvPr id="684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2349</xdr:row>
      <xdr:rowOff>0</xdr:rowOff>
    </xdr:from>
    <xdr:to>
      <xdr:col>34</xdr:col>
      <xdr:colOff>152400</xdr:colOff>
      <xdr:row>2349</xdr:row>
      <xdr:rowOff>133350</xdr:rowOff>
    </xdr:to>
    <xdr:pic>
      <xdr:nvPicPr>
        <xdr:cNvPr id="68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2349</xdr:row>
      <xdr:rowOff>0</xdr:rowOff>
    </xdr:from>
    <xdr:to>
      <xdr:col>35</xdr:col>
      <xdr:colOff>152400</xdr:colOff>
      <xdr:row>2349</xdr:row>
      <xdr:rowOff>133350</xdr:rowOff>
    </xdr:to>
    <xdr:pic>
      <xdr:nvPicPr>
        <xdr:cNvPr id="68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2350</xdr:row>
      <xdr:rowOff>0</xdr:rowOff>
    </xdr:from>
    <xdr:to>
      <xdr:col>32</xdr:col>
      <xdr:colOff>152400</xdr:colOff>
      <xdr:row>2350</xdr:row>
      <xdr:rowOff>133350</xdr:rowOff>
    </xdr:to>
    <xdr:pic>
      <xdr:nvPicPr>
        <xdr:cNvPr id="685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2350</xdr:row>
      <xdr:rowOff>0</xdr:rowOff>
    </xdr:from>
    <xdr:to>
      <xdr:col>34</xdr:col>
      <xdr:colOff>152400</xdr:colOff>
      <xdr:row>2350</xdr:row>
      <xdr:rowOff>133350</xdr:rowOff>
    </xdr:to>
    <xdr:pic>
      <xdr:nvPicPr>
        <xdr:cNvPr id="68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2350</xdr:row>
      <xdr:rowOff>0</xdr:rowOff>
    </xdr:from>
    <xdr:to>
      <xdr:col>35</xdr:col>
      <xdr:colOff>152400</xdr:colOff>
      <xdr:row>2350</xdr:row>
      <xdr:rowOff>133350</xdr:rowOff>
    </xdr:to>
    <xdr:pic>
      <xdr:nvPicPr>
        <xdr:cNvPr id="68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2351</xdr:row>
      <xdr:rowOff>0</xdr:rowOff>
    </xdr:from>
    <xdr:to>
      <xdr:col>34</xdr:col>
      <xdr:colOff>152400</xdr:colOff>
      <xdr:row>2351</xdr:row>
      <xdr:rowOff>133350</xdr:rowOff>
    </xdr:to>
    <xdr:pic>
      <xdr:nvPicPr>
        <xdr:cNvPr id="68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2352</xdr:row>
      <xdr:rowOff>0</xdr:rowOff>
    </xdr:from>
    <xdr:to>
      <xdr:col>32</xdr:col>
      <xdr:colOff>152400</xdr:colOff>
      <xdr:row>2352</xdr:row>
      <xdr:rowOff>133350</xdr:rowOff>
    </xdr:to>
    <xdr:pic>
      <xdr:nvPicPr>
        <xdr:cNvPr id="685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2352</xdr:row>
      <xdr:rowOff>0</xdr:rowOff>
    </xdr:from>
    <xdr:to>
      <xdr:col>34</xdr:col>
      <xdr:colOff>152400</xdr:colOff>
      <xdr:row>2352</xdr:row>
      <xdr:rowOff>133350</xdr:rowOff>
    </xdr:to>
    <xdr:pic>
      <xdr:nvPicPr>
        <xdr:cNvPr id="68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2352</xdr:row>
      <xdr:rowOff>0</xdr:rowOff>
    </xdr:from>
    <xdr:to>
      <xdr:col>35</xdr:col>
      <xdr:colOff>152400</xdr:colOff>
      <xdr:row>2352</xdr:row>
      <xdr:rowOff>133350</xdr:rowOff>
    </xdr:to>
    <xdr:pic>
      <xdr:nvPicPr>
        <xdr:cNvPr id="685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2353</xdr:row>
      <xdr:rowOff>0</xdr:rowOff>
    </xdr:from>
    <xdr:to>
      <xdr:col>34</xdr:col>
      <xdr:colOff>152400</xdr:colOff>
      <xdr:row>2353</xdr:row>
      <xdr:rowOff>133350</xdr:rowOff>
    </xdr:to>
    <xdr:pic>
      <xdr:nvPicPr>
        <xdr:cNvPr id="68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2353</xdr:row>
      <xdr:rowOff>0</xdr:rowOff>
    </xdr:from>
    <xdr:to>
      <xdr:col>35</xdr:col>
      <xdr:colOff>152400</xdr:colOff>
      <xdr:row>2353</xdr:row>
      <xdr:rowOff>133350</xdr:rowOff>
    </xdr:to>
    <xdr:pic>
      <xdr:nvPicPr>
        <xdr:cNvPr id="68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2354</xdr:row>
      <xdr:rowOff>0</xdr:rowOff>
    </xdr:from>
    <xdr:to>
      <xdr:col>34</xdr:col>
      <xdr:colOff>152400</xdr:colOff>
      <xdr:row>2354</xdr:row>
      <xdr:rowOff>133350</xdr:rowOff>
    </xdr:to>
    <xdr:pic>
      <xdr:nvPicPr>
        <xdr:cNvPr id="68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2354</xdr:row>
      <xdr:rowOff>0</xdr:rowOff>
    </xdr:from>
    <xdr:to>
      <xdr:col>35</xdr:col>
      <xdr:colOff>152400</xdr:colOff>
      <xdr:row>2354</xdr:row>
      <xdr:rowOff>133350</xdr:rowOff>
    </xdr:to>
    <xdr:pic>
      <xdr:nvPicPr>
        <xdr:cNvPr id="68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2354</xdr:row>
      <xdr:rowOff>0</xdr:rowOff>
    </xdr:from>
    <xdr:to>
      <xdr:col>46</xdr:col>
      <xdr:colOff>152400</xdr:colOff>
      <xdr:row>2354</xdr:row>
      <xdr:rowOff>133350</xdr:rowOff>
    </xdr:to>
    <xdr:pic>
      <xdr:nvPicPr>
        <xdr:cNvPr id="686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2355</xdr:row>
      <xdr:rowOff>0</xdr:rowOff>
    </xdr:from>
    <xdr:to>
      <xdr:col>34</xdr:col>
      <xdr:colOff>152400</xdr:colOff>
      <xdr:row>2355</xdr:row>
      <xdr:rowOff>133350</xdr:rowOff>
    </xdr:to>
    <xdr:pic>
      <xdr:nvPicPr>
        <xdr:cNvPr id="68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2355</xdr:row>
      <xdr:rowOff>0</xdr:rowOff>
    </xdr:from>
    <xdr:to>
      <xdr:col>35</xdr:col>
      <xdr:colOff>152400</xdr:colOff>
      <xdr:row>2355</xdr:row>
      <xdr:rowOff>133350</xdr:rowOff>
    </xdr:to>
    <xdr:pic>
      <xdr:nvPicPr>
        <xdr:cNvPr id="68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2355</xdr:row>
      <xdr:rowOff>0</xdr:rowOff>
    </xdr:from>
    <xdr:to>
      <xdr:col>46</xdr:col>
      <xdr:colOff>152400</xdr:colOff>
      <xdr:row>2355</xdr:row>
      <xdr:rowOff>133350</xdr:rowOff>
    </xdr:to>
    <xdr:pic>
      <xdr:nvPicPr>
        <xdr:cNvPr id="686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2356</xdr:row>
      <xdr:rowOff>0</xdr:rowOff>
    </xdr:from>
    <xdr:to>
      <xdr:col>34</xdr:col>
      <xdr:colOff>152400</xdr:colOff>
      <xdr:row>2356</xdr:row>
      <xdr:rowOff>133350</xdr:rowOff>
    </xdr:to>
    <xdr:pic>
      <xdr:nvPicPr>
        <xdr:cNvPr id="68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2356</xdr:row>
      <xdr:rowOff>0</xdr:rowOff>
    </xdr:from>
    <xdr:to>
      <xdr:col>35</xdr:col>
      <xdr:colOff>152400</xdr:colOff>
      <xdr:row>2356</xdr:row>
      <xdr:rowOff>133350</xdr:rowOff>
    </xdr:to>
    <xdr:pic>
      <xdr:nvPicPr>
        <xdr:cNvPr id="68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2357</xdr:row>
      <xdr:rowOff>0</xdr:rowOff>
    </xdr:from>
    <xdr:to>
      <xdr:col>32</xdr:col>
      <xdr:colOff>152400</xdr:colOff>
      <xdr:row>2357</xdr:row>
      <xdr:rowOff>133350</xdr:rowOff>
    </xdr:to>
    <xdr:pic>
      <xdr:nvPicPr>
        <xdr:cNvPr id="686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2357</xdr:row>
      <xdr:rowOff>0</xdr:rowOff>
    </xdr:from>
    <xdr:to>
      <xdr:col>34</xdr:col>
      <xdr:colOff>152400</xdr:colOff>
      <xdr:row>2357</xdr:row>
      <xdr:rowOff>133350</xdr:rowOff>
    </xdr:to>
    <xdr:pic>
      <xdr:nvPicPr>
        <xdr:cNvPr id="68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2357</xdr:row>
      <xdr:rowOff>0</xdr:rowOff>
    </xdr:from>
    <xdr:to>
      <xdr:col>35</xdr:col>
      <xdr:colOff>152400</xdr:colOff>
      <xdr:row>2357</xdr:row>
      <xdr:rowOff>133350</xdr:rowOff>
    </xdr:to>
    <xdr:pic>
      <xdr:nvPicPr>
        <xdr:cNvPr id="68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2358</xdr:row>
      <xdr:rowOff>0</xdr:rowOff>
    </xdr:from>
    <xdr:to>
      <xdr:col>32</xdr:col>
      <xdr:colOff>152400</xdr:colOff>
      <xdr:row>2358</xdr:row>
      <xdr:rowOff>133350</xdr:rowOff>
    </xdr:to>
    <xdr:pic>
      <xdr:nvPicPr>
        <xdr:cNvPr id="687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2358</xdr:row>
      <xdr:rowOff>0</xdr:rowOff>
    </xdr:from>
    <xdr:to>
      <xdr:col>34</xdr:col>
      <xdr:colOff>152400</xdr:colOff>
      <xdr:row>2358</xdr:row>
      <xdr:rowOff>133350</xdr:rowOff>
    </xdr:to>
    <xdr:pic>
      <xdr:nvPicPr>
        <xdr:cNvPr id="68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2358</xdr:row>
      <xdr:rowOff>0</xdr:rowOff>
    </xdr:from>
    <xdr:to>
      <xdr:col>35</xdr:col>
      <xdr:colOff>152400</xdr:colOff>
      <xdr:row>2358</xdr:row>
      <xdr:rowOff>133350</xdr:rowOff>
    </xdr:to>
    <xdr:pic>
      <xdr:nvPicPr>
        <xdr:cNvPr id="68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2359</xdr:row>
      <xdr:rowOff>0</xdr:rowOff>
    </xdr:from>
    <xdr:to>
      <xdr:col>32</xdr:col>
      <xdr:colOff>152400</xdr:colOff>
      <xdr:row>2359</xdr:row>
      <xdr:rowOff>133350</xdr:rowOff>
    </xdr:to>
    <xdr:pic>
      <xdr:nvPicPr>
        <xdr:cNvPr id="687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2359</xdr:row>
      <xdr:rowOff>0</xdr:rowOff>
    </xdr:from>
    <xdr:to>
      <xdr:col>34</xdr:col>
      <xdr:colOff>152400</xdr:colOff>
      <xdr:row>2359</xdr:row>
      <xdr:rowOff>133350</xdr:rowOff>
    </xdr:to>
    <xdr:pic>
      <xdr:nvPicPr>
        <xdr:cNvPr id="68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2359</xdr:row>
      <xdr:rowOff>0</xdr:rowOff>
    </xdr:from>
    <xdr:to>
      <xdr:col>35</xdr:col>
      <xdr:colOff>152400</xdr:colOff>
      <xdr:row>2359</xdr:row>
      <xdr:rowOff>133350</xdr:rowOff>
    </xdr:to>
    <xdr:pic>
      <xdr:nvPicPr>
        <xdr:cNvPr id="68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2360</xdr:row>
      <xdr:rowOff>0</xdr:rowOff>
    </xdr:from>
    <xdr:to>
      <xdr:col>34</xdr:col>
      <xdr:colOff>152400</xdr:colOff>
      <xdr:row>2360</xdr:row>
      <xdr:rowOff>133350</xdr:rowOff>
    </xdr:to>
    <xdr:pic>
      <xdr:nvPicPr>
        <xdr:cNvPr id="68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2360</xdr:row>
      <xdr:rowOff>0</xdr:rowOff>
    </xdr:from>
    <xdr:to>
      <xdr:col>35</xdr:col>
      <xdr:colOff>152400</xdr:colOff>
      <xdr:row>2360</xdr:row>
      <xdr:rowOff>133350</xdr:rowOff>
    </xdr:to>
    <xdr:pic>
      <xdr:nvPicPr>
        <xdr:cNvPr id="687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2360</xdr:row>
      <xdr:rowOff>0</xdr:rowOff>
    </xdr:from>
    <xdr:to>
      <xdr:col>46</xdr:col>
      <xdr:colOff>152400</xdr:colOff>
      <xdr:row>2360</xdr:row>
      <xdr:rowOff>133350</xdr:rowOff>
    </xdr:to>
    <xdr:pic>
      <xdr:nvPicPr>
        <xdr:cNvPr id="687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2361</xdr:row>
      <xdr:rowOff>0</xdr:rowOff>
    </xdr:from>
    <xdr:to>
      <xdr:col>34</xdr:col>
      <xdr:colOff>152400</xdr:colOff>
      <xdr:row>2361</xdr:row>
      <xdr:rowOff>133350</xdr:rowOff>
    </xdr:to>
    <xdr:pic>
      <xdr:nvPicPr>
        <xdr:cNvPr id="68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2361</xdr:row>
      <xdr:rowOff>0</xdr:rowOff>
    </xdr:from>
    <xdr:to>
      <xdr:col>35</xdr:col>
      <xdr:colOff>152400</xdr:colOff>
      <xdr:row>2361</xdr:row>
      <xdr:rowOff>133350</xdr:rowOff>
    </xdr:to>
    <xdr:pic>
      <xdr:nvPicPr>
        <xdr:cNvPr id="688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2361</xdr:row>
      <xdr:rowOff>0</xdr:rowOff>
    </xdr:from>
    <xdr:to>
      <xdr:col>46</xdr:col>
      <xdr:colOff>152400</xdr:colOff>
      <xdr:row>2361</xdr:row>
      <xdr:rowOff>133350</xdr:rowOff>
    </xdr:to>
    <xdr:pic>
      <xdr:nvPicPr>
        <xdr:cNvPr id="688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2362</xdr:row>
      <xdr:rowOff>0</xdr:rowOff>
    </xdr:from>
    <xdr:to>
      <xdr:col>32</xdr:col>
      <xdr:colOff>152400</xdr:colOff>
      <xdr:row>2362</xdr:row>
      <xdr:rowOff>133350</xdr:rowOff>
    </xdr:to>
    <xdr:pic>
      <xdr:nvPicPr>
        <xdr:cNvPr id="688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2362</xdr:row>
      <xdr:rowOff>0</xdr:rowOff>
    </xdr:from>
    <xdr:to>
      <xdr:col>34</xdr:col>
      <xdr:colOff>152400</xdr:colOff>
      <xdr:row>2362</xdr:row>
      <xdr:rowOff>133350</xdr:rowOff>
    </xdr:to>
    <xdr:pic>
      <xdr:nvPicPr>
        <xdr:cNvPr id="688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2362</xdr:row>
      <xdr:rowOff>0</xdr:rowOff>
    </xdr:from>
    <xdr:to>
      <xdr:col>35</xdr:col>
      <xdr:colOff>152400</xdr:colOff>
      <xdr:row>2362</xdr:row>
      <xdr:rowOff>133350</xdr:rowOff>
    </xdr:to>
    <xdr:pic>
      <xdr:nvPicPr>
        <xdr:cNvPr id="688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2363</xdr:row>
      <xdr:rowOff>0</xdr:rowOff>
    </xdr:from>
    <xdr:to>
      <xdr:col>32</xdr:col>
      <xdr:colOff>152400</xdr:colOff>
      <xdr:row>2363</xdr:row>
      <xdr:rowOff>133350</xdr:rowOff>
    </xdr:to>
    <xdr:pic>
      <xdr:nvPicPr>
        <xdr:cNvPr id="688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2363</xdr:row>
      <xdr:rowOff>0</xdr:rowOff>
    </xdr:from>
    <xdr:to>
      <xdr:col>34</xdr:col>
      <xdr:colOff>152400</xdr:colOff>
      <xdr:row>2363</xdr:row>
      <xdr:rowOff>133350</xdr:rowOff>
    </xdr:to>
    <xdr:pic>
      <xdr:nvPicPr>
        <xdr:cNvPr id="68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2363</xdr:row>
      <xdr:rowOff>0</xdr:rowOff>
    </xdr:from>
    <xdr:to>
      <xdr:col>35</xdr:col>
      <xdr:colOff>152400</xdr:colOff>
      <xdr:row>2363</xdr:row>
      <xdr:rowOff>133350</xdr:rowOff>
    </xdr:to>
    <xdr:pic>
      <xdr:nvPicPr>
        <xdr:cNvPr id="68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2364</xdr:row>
      <xdr:rowOff>0</xdr:rowOff>
    </xdr:from>
    <xdr:to>
      <xdr:col>34</xdr:col>
      <xdr:colOff>152400</xdr:colOff>
      <xdr:row>2364</xdr:row>
      <xdr:rowOff>133350</xdr:rowOff>
    </xdr:to>
    <xdr:pic>
      <xdr:nvPicPr>
        <xdr:cNvPr id="688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2364</xdr:row>
      <xdr:rowOff>0</xdr:rowOff>
    </xdr:from>
    <xdr:to>
      <xdr:col>35</xdr:col>
      <xdr:colOff>152400</xdr:colOff>
      <xdr:row>2364</xdr:row>
      <xdr:rowOff>133350</xdr:rowOff>
    </xdr:to>
    <xdr:pic>
      <xdr:nvPicPr>
        <xdr:cNvPr id="688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2364</xdr:row>
      <xdr:rowOff>0</xdr:rowOff>
    </xdr:from>
    <xdr:to>
      <xdr:col>46</xdr:col>
      <xdr:colOff>152400</xdr:colOff>
      <xdr:row>2364</xdr:row>
      <xdr:rowOff>133350</xdr:rowOff>
    </xdr:to>
    <xdr:pic>
      <xdr:nvPicPr>
        <xdr:cNvPr id="689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2365</xdr:row>
      <xdr:rowOff>0</xdr:rowOff>
    </xdr:from>
    <xdr:to>
      <xdr:col>32</xdr:col>
      <xdr:colOff>152400</xdr:colOff>
      <xdr:row>2365</xdr:row>
      <xdr:rowOff>133350</xdr:rowOff>
    </xdr:to>
    <xdr:pic>
      <xdr:nvPicPr>
        <xdr:cNvPr id="689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2365</xdr:row>
      <xdr:rowOff>0</xdr:rowOff>
    </xdr:from>
    <xdr:to>
      <xdr:col>34</xdr:col>
      <xdr:colOff>152400</xdr:colOff>
      <xdr:row>2365</xdr:row>
      <xdr:rowOff>133350</xdr:rowOff>
    </xdr:to>
    <xdr:pic>
      <xdr:nvPicPr>
        <xdr:cNvPr id="689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2365</xdr:row>
      <xdr:rowOff>0</xdr:rowOff>
    </xdr:from>
    <xdr:to>
      <xdr:col>35</xdr:col>
      <xdr:colOff>152400</xdr:colOff>
      <xdr:row>2365</xdr:row>
      <xdr:rowOff>133350</xdr:rowOff>
    </xdr:to>
    <xdr:pic>
      <xdr:nvPicPr>
        <xdr:cNvPr id="689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2365</xdr:row>
      <xdr:rowOff>0</xdr:rowOff>
    </xdr:from>
    <xdr:to>
      <xdr:col>46</xdr:col>
      <xdr:colOff>152400</xdr:colOff>
      <xdr:row>2365</xdr:row>
      <xdr:rowOff>133350</xdr:rowOff>
    </xdr:to>
    <xdr:pic>
      <xdr:nvPicPr>
        <xdr:cNvPr id="689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2366</xdr:row>
      <xdr:rowOff>0</xdr:rowOff>
    </xdr:from>
    <xdr:to>
      <xdr:col>32</xdr:col>
      <xdr:colOff>152400</xdr:colOff>
      <xdr:row>2366</xdr:row>
      <xdr:rowOff>133350</xdr:rowOff>
    </xdr:to>
    <xdr:pic>
      <xdr:nvPicPr>
        <xdr:cNvPr id="689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2366</xdr:row>
      <xdr:rowOff>0</xdr:rowOff>
    </xdr:from>
    <xdr:to>
      <xdr:col>34</xdr:col>
      <xdr:colOff>152400</xdr:colOff>
      <xdr:row>2366</xdr:row>
      <xdr:rowOff>133350</xdr:rowOff>
    </xdr:to>
    <xdr:pic>
      <xdr:nvPicPr>
        <xdr:cNvPr id="68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2366</xdr:row>
      <xdr:rowOff>0</xdr:rowOff>
    </xdr:from>
    <xdr:to>
      <xdr:col>35</xdr:col>
      <xdr:colOff>152400</xdr:colOff>
      <xdr:row>2366</xdr:row>
      <xdr:rowOff>133350</xdr:rowOff>
    </xdr:to>
    <xdr:pic>
      <xdr:nvPicPr>
        <xdr:cNvPr id="68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2367</xdr:row>
      <xdr:rowOff>0</xdr:rowOff>
    </xdr:from>
    <xdr:to>
      <xdr:col>34</xdr:col>
      <xdr:colOff>152400</xdr:colOff>
      <xdr:row>2367</xdr:row>
      <xdr:rowOff>133350</xdr:rowOff>
    </xdr:to>
    <xdr:pic>
      <xdr:nvPicPr>
        <xdr:cNvPr id="689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2367</xdr:row>
      <xdr:rowOff>0</xdr:rowOff>
    </xdr:from>
    <xdr:to>
      <xdr:col>35</xdr:col>
      <xdr:colOff>152400</xdr:colOff>
      <xdr:row>2367</xdr:row>
      <xdr:rowOff>133350</xdr:rowOff>
    </xdr:to>
    <xdr:pic>
      <xdr:nvPicPr>
        <xdr:cNvPr id="689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2368</xdr:row>
      <xdr:rowOff>0</xdr:rowOff>
    </xdr:from>
    <xdr:to>
      <xdr:col>32</xdr:col>
      <xdr:colOff>152400</xdr:colOff>
      <xdr:row>2368</xdr:row>
      <xdr:rowOff>133350</xdr:rowOff>
    </xdr:to>
    <xdr:pic>
      <xdr:nvPicPr>
        <xdr:cNvPr id="690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2368</xdr:row>
      <xdr:rowOff>0</xdr:rowOff>
    </xdr:from>
    <xdr:to>
      <xdr:col>34</xdr:col>
      <xdr:colOff>152400</xdr:colOff>
      <xdr:row>2368</xdr:row>
      <xdr:rowOff>133350</xdr:rowOff>
    </xdr:to>
    <xdr:pic>
      <xdr:nvPicPr>
        <xdr:cNvPr id="69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2368</xdr:row>
      <xdr:rowOff>0</xdr:rowOff>
    </xdr:from>
    <xdr:to>
      <xdr:col>35</xdr:col>
      <xdr:colOff>152400</xdr:colOff>
      <xdr:row>2368</xdr:row>
      <xdr:rowOff>133350</xdr:rowOff>
    </xdr:to>
    <xdr:pic>
      <xdr:nvPicPr>
        <xdr:cNvPr id="69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2369</xdr:row>
      <xdr:rowOff>0</xdr:rowOff>
    </xdr:from>
    <xdr:to>
      <xdr:col>32</xdr:col>
      <xdr:colOff>152400</xdr:colOff>
      <xdr:row>2369</xdr:row>
      <xdr:rowOff>133350</xdr:rowOff>
    </xdr:to>
    <xdr:pic>
      <xdr:nvPicPr>
        <xdr:cNvPr id="690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2369</xdr:row>
      <xdr:rowOff>0</xdr:rowOff>
    </xdr:from>
    <xdr:to>
      <xdr:col>34</xdr:col>
      <xdr:colOff>152400</xdr:colOff>
      <xdr:row>2369</xdr:row>
      <xdr:rowOff>133350</xdr:rowOff>
    </xdr:to>
    <xdr:pic>
      <xdr:nvPicPr>
        <xdr:cNvPr id="690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2369</xdr:row>
      <xdr:rowOff>0</xdr:rowOff>
    </xdr:from>
    <xdr:to>
      <xdr:col>35</xdr:col>
      <xdr:colOff>152400</xdr:colOff>
      <xdr:row>2369</xdr:row>
      <xdr:rowOff>133350</xdr:rowOff>
    </xdr:to>
    <xdr:pic>
      <xdr:nvPicPr>
        <xdr:cNvPr id="690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2370</xdr:row>
      <xdr:rowOff>0</xdr:rowOff>
    </xdr:from>
    <xdr:to>
      <xdr:col>32</xdr:col>
      <xdr:colOff>152400</xdr:colOff>
      <xdr:row>2370</xdr:row>
      <xdr:rowOff>133350</xdr:rowOff>
    </xdr:to>
    <xdr:pic>
      <xdr:nvPicPr>
        <xdr:cNvPr id="690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2370</xdr:row>
      <xdr:rowOff>0</xdr:rowOff>
    </xdr:from>
    <xdr:to>
      <xdr:col>34</xdr:col>
      <xdr:colOff>152400</xdr:colOff>
      <xdr:row>2370</xdr:row>
      <xdr:rowOff>133350</xdr:rowOff>
    </xdr:to>
    <xdr:pic>
      <xdr:nvPicPr>
        <xdr:cNvPr id="69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2370</xdr:row>
      <xdr:rowOff>0</xdr:rowOff>
    </xdr:from>
    <xdr:to>
      <xdr:col>35</xdr:col>
      <xdr:colOff>152400</xdr:colOff>
      <xdr:row>2370</xdr:row>
      <xdr:rowOff>133350</xdr:rowOff>
    </xdr:to>
    <xdr:pic>
      <xdr:nvPicPr>
        <xdr:cNvPr id="690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2370</xdr:row>
      <xdr:rowOff>0</xdr:rowOff>
    </xdr:from>
    <xdr:to>
      <xdr:col>46</xdr:col>
      <xdr:colOff>152400</xdr:colOff>
      <xdr:row>2370</xdr:row>
      <xdr:rowOff>133350</xdr:rowOff>
    </xdr:to>
    <xdr:pic>
      <xdr:nvPicPr>
        <xdr:cNvPr id="690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2371</xdr:row>
      <xdr:rowOff>0</xdr:rowOff>
    </xdr:from>
    <xdr:to>
      <xdr:col>32</xdr:col>
      <xdr:colOff>152400</xdr:colOff>
      <xdr:row>2371</xdr:row>
      <xdr:rowOff>133350</xdr:rowOff>
    </xdr:to>
    <xdr:pic>
      <xdr:nvPicPr>
        <xdr:cNvPr id="691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2371</xdr:row>
      <xdr:rowOff>0</xdr:rowOff>
    </xdr:from>
    <xdr:to>
      <xdr:col>34</xdr:col>
      <xdr:colOff>152400</xdr:colOff>
      <xdr:row>2371</xdr:row>
      <xdr:rowOff>133350</xdr:rowOff>
    </xdr:to>
    <xdr:pic>
      <xdr:nvPicPr>
        <xdr:cNvPr id="69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2371</xdr:row>
      <xdr:rowOff>0</xdr:rowOff>
    </xdr:from>
    <xdr:to>
      <xdr:col>35</xdr:col>
      <xdr:colOff>152400</xdr:colOff>
      <xdr:row>2371</xdr:row>
      <xdr:rowOff>133350</xdr:rowOff>
    </xdr:to>
    <xdr:pic>
      <xdr:nvPicPr>
        <xdr:cNvPr id="69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2371</xdr:row>
      <xdr:rowOff>0</xdr:rowOff>
    </xdr:from>
    <xdr:to>
      <xdr:col>46</xdr:col>
      <xdr:colOff>152400</xdr:colOff>
      <xdr:row>2371</xdr:row>
      <xdr:rowOff>133350</xdr:rowOff>
    </xdr:to>
    <xdr:pic>
      <xdr:nvPicPr>
        <xdr:cNvPr id="691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2372</xdr:row>
      <xdr:rowOff>0</xdr:rowOff>
    </xdr:from>
    <xdr:to>
      <xdr:col>32</xdr:col>
      <xdr:colOff>152400</xdr:colOff>
      <xdr:row>2372</xdr:row>
      <xdr:rowOff>133350</xdr:rowOff>
    </xdr:to>
    <xdr:pic>
      <xdr:nvPicPr>
        <xdr:cNvPr id="691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2372</xdr:row>
      <xdr:rowOff>0</xdr:rowOff>
    </xdr:from>
    <xdr:to>
      <xdr:col>34</xdr:col>
      <xdr:colOff>152400</xdr:colOff>
      <xdr:row>2372</xdr:row>
      <xdr:rowOff>133350</xdr:rowOff>
    </xdr:to>
    <xdr:pic>
      <xdr:nvPicPr>
        <xdr:cNvPr id="69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2372</xdr:row>
      <xdr:rowOff>0</xdr:rowOff>
    </xdr:from>
    <xdr:to>
      <xdr:col>35</xdr:col>
      <xdr:colOff>152400</xdr:colOff>
      <xdr:row>2372</xdr:row>
      <xdr:rowOff>133350</xdr:rowOff>
    </xdr:to>
    <xdr:pic>
      <xdr:nvPicPr>
        <xdr:cNvPr id="69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2373</xdr:row>
      <xdr:rowOff>0</xdr:rowOff>
    </xdr:from>
    <xdr:to>
      <xdr:col>34</xdr:col>
      <xdr:colOff>152400</xdr:colOff>
      <xdr:row>2373</xdr:row>
      <xdr:rowOff>133350</xdr:rowOff>
    </xdr:to>
    <xdr:pic>
      <xdr:nvPicPr>
        <xdr:cNvPr id="69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2373</xdr:row>
      <xdr:rowOff>0</xdr:rowOff>
    </xdr:from>
    <xdr:to>
      <xdr:col>35</xdr:col>
      <xdr:colOff>152400</xdr:colOff>
      <xdr:row>2373</xdr:row>
      <xdr:rowOff>133350</xdr:rowOff>
    </xdr:to>
    <xdr:pic>
      <xdr:nvPicPr>
        <xdr:cNvPr id="69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2374</xdr:row>
      <xdr:rowOff>0</xdr:rowOff>
    </xdr:from>
    <xdr:to>
      <xdr:col>32</xdr:col>
      <xdr:colOff>152400</xdr:colOff>
      <xdr:row>2374</xdr:row>
      <xdr:rowOff>133350</xdr:rowOff>
    </xdr:to>
    <xdr:pic>
      <xdr:nvPicPr>
        <xdr:cNvPr id="691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2374</xdr:row>
      <xdr:rowOff>0</xdr:rowOff>
    </xdr:from>
    <xdr:to>
      <xdr:col>34</xdr:col>
      <xdr:colOff>152400</xdr:colOff>
      <xdr:row>2374</xdr:row>
      <xdr:rowOff>133350</xdr:rowOff>
    </xdr:to>
    <xdr:pic>
      <xdr:nvPicPr>
        <xdr:cNvPr id="69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2374</xdr:row>
      <xdr:rowOff>0</xdr:rowOff>
    </xdr:from>
    <xdr:to>
      <xdr:col>35</xdr:col>
      <xdr:colOff>152400</xdr:colOff>
      <xdr:row>2374</xdr:row>
      <xdr:rowOff>133350</xdr:rowOff>
    </xdr:to>
    <xdr:pic>
      <xdr:nvPicPr>
        <xdr:cNvPr id="69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2375</xdr:row>
      <xdr:rowOff>0</xdr:rowOff>
    </xdr:from>
    <xdr:to>
      <xdr:col>32</xdr:col>
      <xdr:colOff>152400</xdr:colOff>
      <xdr:row>2375</xdr:row>
      <xdr:rowOff>133350</xdr:rowOff>
    </xdr:to>
    <xdr:pic>
      <xdr:nvPicPr>
        <xdr:cNvPr id="692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2375</xdr:row>
      <xdr:rowOff>0</xdr:rowOff>
    </xdr:from>
    <xdr:to>
      <xdr:col>34</xdr:col>
      <xdr:colOff>152400</xdr:colOff>
      <xdr:row>2375</xdr:row>
      <xdr:rowOff>133350</xdr:rowOff>
    </xdr:to>
    <xdr:pic>
      <xdr:nvPicPr>
        <xdr:cNvPr id="69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2375</xdr:row>
      <xdr:rowOff>0</xdr:rowOff>
    </xdr:from>
    <xdr:to>
      <xdr:col>35</xdr:col>
      <xdr:colOff>152400</xdr:colOff>
      <xdr:row>2375</xdr:row>
      <xdr:rowOff>133350</xdr:rowOff>
    </xdr:to>
    <xdr:pic>
      <xdr:nvPicPr>
        <xdr:cNvPr id="69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2375</xdr:row>
      <xdr:rowOff>0</xdr:rowOff>
    </xdr:from>
    <xdr:to>
      <xdr:col>46</xdr:col>
      <xdr:colOff>152400</xdr:colOff>
      <xdr:row>2375</xdr:row>
      <xdr:rowOff>133350</xdr:rowOff>
    </xdr:to>
    <xdr:pic>
      <xdr:nvPicPr>
        <xdr:cNvPr id="692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2376</xdr:row>
      <xdr:rowOff>0</xdr:rowOff>
    </xdr:from>
    <xdr:to>
      <xdr:col>32</xdr:col>
      <xdr:colOff>152400</xdr:colOff>
      <xdr:row>2376</xdr:row>
      <xdr:rowOff>133350</xdr:rowOff>
    </xdr:to>
    <xdr:pic>
      <xdr:nvPicPr>
        <xdr:cNvPr id="692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2376</xdr:row>
      <xdr:rowOff>0</xdr:rowOff>
    </xdr:from>
    <xdr:to>
      <xdr:col>34</xdr:col>
      <xdr:colOff>152400</xdr:colOff>
      <xdr:row>2376</xdr:row>
      <xdr:rowOff>133350</xdr:rowOff>
    </xdr:to>
    <xdr:pic>
      <xdr:nvPicPr>
        <xdr:cNvPr id="69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2376</xdr:row>
      <xdr:rowOff>0</xdr:rowOff>
    </xdr:from>
    <xdr:to>
      <xdr:col>35</xdr:col>
      <xdr:colOff>152400</xdr:colOff>
      <xdr:row>2376</xdr:row>
      <xdr:rowOff>133350</xdr:rowOff>
    </xdr:to>
    <xdr:pic>
      <xdr:nvPicPr>
        <xdr:cNvPr id="69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2376</xdr:row>
      <xdr:rowOff>0</xdr:rowOff>
    </xdr:from>
    <xdr:to>
      <xdr:col>46</xdr:col>
      <xdr:colOff>152400</xdr:colOff>
      <xdr:row>2376</xdr:row>
      <xdr:rowOff>133350</xdr:rowOff>
    </xdr:to>
    <xdr:pic>
      <xdr:nvPicPr>
        <xdr:cNvPr id="692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2377</xdr:row>
      <xdr:rowOff>0</xdr:rowOff>
    </xdr:from>
    <xdr:to>
      <xdr:col>32</xdr:col>
      <xdr:colOff>152400</xdr:colOff>
      <xdr:row>2377</xdr:row>
      <xdr:rowOff>133350</xdr:rowOff>
    </xdr:to>
    <xdr:pic>
      <xdr:nvPicPr>
        <xdr:cNvPr id="693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2377</xdr:row>
      <xdr:rowOff>0</xdr:rowOff>
    </xdr:from>
    <xdr:to>
      <xdr:col>34</xdr:col>
      <xdr:colOff>152400</xdr:colOff>
      <xdr:row>2377</xdr:row>
      <xdr:rowOff>133350</xdr:rowOff>
    </xdr:to>
    <xdr:pic>
      <xdr:nvPicPr>
        <xdr:cNvPr id="693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2377</xdr:row>
      <xdr:rowOff>0</xdr:rowOff>
    </xdr:from>
    <xdr:to>
      <xdr:col>35</xdr:col>
      <xdr:colOff>152400</xdr:colOff>
      <xdr:row>2377</xdr:row>
      <xdr:rowOff>133350</xdr:rowOff>
    </xdr:to>
    <xdr:pic>
      <xdr:nvPicPr>
        <xdr:cNvPr id="693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2377</xdr:row>
      <xdr:rowOff>0</xdr:rowOff>
    </xdr:from>
    <xdr:to>
      <xdr:col>46</xdr:col>
      <xdr:colOff>152400</xdr:colOff>
      <xdr:row>2377</xdr:row>
      <xdr:rowOff>133350</xdr:rowOff>
    </xdr:to>
    <xdr:pic>
      <xdr:nvPicPr>
        <xdr:cNvPr id="693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2378</xdr:row>
      <xdr:rowOff>0</xdr:rowOff>
    </xdr:from>
    <xdr:to>
      <xdr:col>32</xdr:col>
      <xdr:colOff>152400</xdr:colOff>
      <xdr:row>2378</xdr:row>
      <xdr:rowOff>133350</xdr:rowOff>
    </xdr:to>
    <xdr:pic>
      <xdr:nvPicPr>
        <xdr:cNvPr id="693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2378</xdr:row>
      <xdr:rowOff>0</xdr:rowOff>
    </xdr:from>
    <xdr:to>
      <xdr:col>34</xdr:col>
      <xdr:colOff>152400</xdr:colOff>
      <xdr:row>2378</xdr:row>
      <xdr:rowOff>133350</xdr:rowOff>
    </xdr:to>
    <xdr:pic>
      <xdr:nvPicPr>
        <xdr:cNvPr id="693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2378</xdr:row>
      <xdr:rowOff>0</xdr:rowOff>
    </xdr:from>
    <xdr:to>
      <xdr:col>35</xdr:col>
      <xdr:colOff>152400</xdr:colOff>
      <xdr:row>2378</xdr:row>
      <xdr:rowOff>133350</xdr:rowOff>
    </xdr:to>
    <xdr:pic>
      <xdr:nvPicPr>
        <xdr:cNvPr id="693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2378</xdr:row>
      <xdr:rowOff>0</xdr:rowOff>
    </xdr:from>
    <xdr:to>
      <xdr:col>46</xdr:col>
      <xdr:colOff>152400</xdr:colOff>
      <xdr:row>2378</xdr:row>
      <xdr:rowOff>133350</xdr:rowOff>
    </xdr:to>
    <xdr:pic>
      <xdr:nvPicPr>
        <xdr:cNvPr id="693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2379</xdr:row>
      <xdr:rowOff>0</xdr:rowOff>
    </xdr:from>
    <xdr:to>
      <xdr:col>32</xdr:col>
      <xdr:colOff>152400</xdr:colOff>
      <xdr:row>2379</xdr:row>
      <xdr:rowOff>133350</xdr:rowOff>
    </xdr:to>
    <xdr:pic>
      <xdr:nvPicPr>
        <xdr:cNvPr id="693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2379</xdr:row>
      <xdr:rowOff>0</xdr:rowOff>
    </xdr:from>
    <xdr:to>
      <xdr:col>34</xdr:col>
      <xdr:colOff>152400</xdr:colOff>
      <xdr:row>2379</xdr:row>
      <xdr:rowOff>133350</xdr:rowOff>
    </xdr:to>
    <xdr:pic>
      <xdr:nvPicPr>
        <xdr:cNvPr id="69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2379</xdr:row>
      <xdr:rowOff>0</xdr:rowOff>
    </xdr:from>
    <xdr:to>
      <xdr:col>35</xdr:col>
      <xdr:colOff>152400</xdr:colOff>
      <xdr:row>2379</xdr:row>
      <xdr:rowOff>133350</xdr:rowOff>
    </xdr:to>
    <xdr:pic>
      <xdr:nvPicPr>
        <xdr:cNvPr id="69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2379</xdr:row>
      <xdr:rowOff>0</xdr:rowOff>
    </xdr:from>
    <xdr:to>
      <xdr:col>46</xdr:col>
      <xdr:colOff>152400</xdr:colOff>
      <xdr:row>2379</xdr:row>
      <xdr:rowOff>133350</xdr:rowOff>
    </xdr:to>
    <xdr:pic>
      <xdr:nvPicPr>
        <xdr:cNvPr id="694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2380</xdr:row>
      <xdr:rowOff>0</xdr:rowOff>
    </xdr:from>
    <xdr:to>
      <xdr:col>34</xdr:col>
      <xdr:colOff>152400</xdr:colOff>
      <xdr:row>2380</xdr:row>
      <xdr:rowOff>133350</xdr:rowOff>
    </xdr:to>
    <xdr:pic>
      <xdr:nvPicPr>
        <xdr:cNvPr id="694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2380</xdr:row>
      <xdr:rowOff>0</xdr:rowOff>
    </xdr:from>
    <xdr:to>
      <xdr:col>35</xdr:col>
      <xdr:colOff>152400</xdr:colOff>
      <xdr:row>2380</xdr:row>
      <xdr:rowOff>133350</xdr:rowOff>
    </xdr:to>
    <xdr:pic>
      <xdr:nvPicPr>
        <xdr:cNvPr id="694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2381</xdr:row>
      <xdr:rowOff>0</xdr:rowOff>
    </xdr:from>
    <xdr:to>
      <xdr:col>32</xdr:col>
      <xdr:colOff>152400</xdr:colOff>
      <xdr:row>2381</xdr:row>
      <xdr:rowOff>133350</xdr:rowOff>
    </xdr:to>
    <xdr:pic>
      <xdr:nvPicPr>
        <xdr:cNvPr id="694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2381</xdr:row>
      <xdr:rowOff>0</xdr:rowOff>
    </xdr:from>
    <xdr:to>
      <xdr:col>34</xdr:col>
      <xdr:colOff>152400</xdr:colOff>
      <xdr:row>2381</xdr:row>
      <xdr:rowOff>133350</xdr:rowOff>
    </xdr:to>
    <xdr:pic>
      <xdr:nvPicPr>
        <xdr:cNvPr id="69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2381</xdr:row>
      <xdr:rowOff>0</xdr:rowOff>
    </xdr:from>
    <xdr:to>
      <xdr:col>35</xdr:col>
      <xdr:colOff>152400</xdr:colOff>
      <xdr:row>2381</xdr:row>
      <xdr:rowOff>133350</xdr:rowOff>
    </xdr:to>
    <xdr:pic>
      <xdr:nvPicPr>
        <xdr:cNvPr id="694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2382</xdr:row>
      <xdr:rowOff>0</xdr:rowOff>
    </xdr:from>
    <xdr:to>
      <xdr:col>32</xdr:col>
      <xdr:colOff>152400</xdr:colOff>
      <xdr:row>2382</xdr:row>
      <xdr:rowOff>133350</xdr:rowOff>
    </xdr:to>
    <xdr:pic>
      <xdr:nvPicPr>
        <xdr:cNvPr id="694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2382</xdr:row>
      <xdr:rowOff>0</xdr:rowOff>
    </xdr:from>
    <xdr:to>
      <xdr:col>34</xdr:col>
      <xdr:colOff>152400</xdr:colOff>
      <xdr:row>2382</xdr:row>
      <xdr:rowOff>133350</xdr:rowOff>
    </xdr:to>
    <xdr:pic>
      <xdr:nvPicPr>
        <xdr:cNvPr id="69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2382</xdr:row>
      <xdr:rowOff>0</xdr:rowOff>
    </xdr:from>
    <xdr:to>
      <xdr:col>35</xdr:col>
      <xdr:colOff>152400</xdr:colOff>
      <xdr:row>2382</xdr:row>
      <xdr:rowOff>133350</xdr:rowOff>
    </xdr:to>
    <xdr:pic>
      <xdr:nvPicPr>
        <xdr:cNvPr id="69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2382</xdr:row>
      <xdr:rowOff>0</xdr:rowOff>
    </xdr:from>
    <xdr:to>
      <xdr:col>46</xdr:col>
      <xdr:colOff>152400</xdr:colOff>
      <xdr:row>2382</xdr:row>
      <xdr:rowOff>133350</xdr:rowOff>
    </xdr:to>
    <xdr:pic>
      <xdr:nvPicPr>
        <xdr:cNvPr id="695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2383</xdr:row>
      <xdr:rowOff>0</xdr:rowOff>
    </xdr:from>
    <xdr:to>
      <xdr:col>32</xdr:col>
      <xdr:colOff>152400</xdr:colOff>
      <xdr:row>2383</xdr:row>
      <xdr:rowOff>133350</xdr:rowOff>
    </xdr:to>
    <xdr:pic>
      <xdr:nvPicPr>
        <xdr:cNvPr id="695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2383</xdr:row>
      <xdr:rowOff>0</xdr:rowOff>
    </xdr:from>
    <xdr:to>
      <xdr:col>34</xdr:col>
      <xdr:colOff>152400</xdr:colOff>
      <xdr:row>2383</xdr:row>
      <xdr:rowOff>133350</xdr:rowOff>
    </xdr:to>
    <xdr:pic>
      <xdr:nvPicPr>
        <xdr:cNvPr id="695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2383</xdr:row>
      <xdr:rowOff>0</xdr:rowOff>
    </xdr:from>
    <xdr:to>
      <xdr:col>35</xdr:col>
      <xdr:colOff>152400</xdr:colOff>
      <xdr:row>2383</xdr:row>
      <xdr:rowOff>133350</xdr:rowOff>
    </xdr:to>
    <xdr:pic>
      <xdr:nvPicPr>
        <xdr:cNvPr id="695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2384</xdr:row>
      <xdr:rowOff>0</xdr:rowOff>
    </xdr:from>
    <xdr:to>
      <xdr:col>32</xdr:col>
      <xdr:colOff>152400</xdr:colOff>
      <xdr:row>2384</xdr:row>
      <xdr:rowOff>133350</xdr:rowOff>
    </xdr:to>
    <xdr:pic>
      <xdr:nvPicPr>
        <xdr:cNvPr id="695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2384</xdr:row>
      <xdr:rowOff>0</xdr:rowOff>
    </xdr:from>
    <xdr:to>
      <xdr:col>34</xdr:col>
      <xdr:colOff>152400</xdr:colOff>
      <xdr:row>2384</xdr:row>
      <xdr:rowOff>133350</xdr:rowOff>
    </xdr:to>
    <xdr:pic>
      <xdr:nvPicPr>
        <xdr:cNvPr id="69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2384</xdr:row>
      <xdr:rowOff>0</xdr:rowOff>
    </xdr:from>
    <xdr:to>
      <xdr:col>35</xdr:col>
      <xdr:colOff>152400</xdr:colOff>
      <xdr:row>2384</xdr:row>
      <xdr:rowOff>133350</xdr:rowOff>
    </xdr:to>
    <xdr:pic>
      <xdr:nvPicPr>
        <xdr:cNvPr id="695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2385</xdr:row>
      <xdr:rowOff>0</xdr:rowOff>
    </xdr:from>
    <xdr:to>
      <xdr:col>32</xdr:col>
      <xdr:colOff>152400</xdr:colOff>
      <xdr:row>2385</xdr:row>
      <xdr:rowOff>133350</xdr:rowOff>
    </xdr:to>
    <xdr:pic>
      <xdr:nvPicPr>
        <xdr:cNvPr id="695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2385</xdr:row>
      <xdr:rowOff>0</xdr:rowOff>
    </xdr:from>
    <xdr:to>
      <xdr:col>34</xdr:col>
      <xdr:colOff>152400</xdr:colOff>
      <xdr:row>2385</xdr:row>
      <xdr:rowOff>133350</xdr:rowOff>
    </xdr:to>
    <xdr:pic>
      <xdr:nvPicPr>
        <xdr:cNvPr id="69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2385</xdr:row>
      <xdr:rowOff>0</xdr:rowOff>
    </xdr:from>
    <xdr:to>
      <xdr:col>35</xdr:col>
      <xdr:colOff>152400</xdr:colOff>
      <xdr:row>2385</xdr:row>
      <xdr:rowOff>133350</xdr:rowOff>
    </xdr:to>
    <xdr:pic>
      <xdr:nvPicPr>
        <xdr:cNvPr id="695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2386</xdr:row>
      <xdr:rowOff>0</xdr:rowOff>
    </xdr:from>
    <xdr:to>
      <xdr:col>32</xdr:col>
      <xdr:colOff>152400</xdr:colOff>
      <xdr:row>2386</xdr:row>
      <xdr:rowOff>133350</xdr:rowOff>
    </xdr:to>
    <xdr:pic>
      <xdr:nvPicPr>
        <xdr:cNvPr id="696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2386</xdr:row>
      <xdr:rowOff>0</xdr:rowOff>
    </xdr:from>
    <xdr:to>
      <xdr:col>34</xdr:col>
      <xdr:colOff>152400</xdr:colOff>
      <xdr:row>2386</xdr:row>
      <xdr:rowOff>133350</xdr:rowOff>
    </xdr:to>
    <xdr:pic>
      <xdr:nvPicPr>
        <xdr:cNvPr id="69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2386</xdr:row>
      <xdr:rowOff>0</xdr:rowOff>
    </xdr:from>
    <xdr:to>
      <xdr:col>35</xdr:col>
      <xdr:colOff>152400</xdr:colOff>
      <xdr:row>2386</xdr:row>
      <xdr:rowOff>133350</xdr:rowOff>
    </xdr:to>
    <xdr:pic>
      <xdr:nvPicPr>
        <xdr:cNvPr id="696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2387</xdr:row>
      <xdr:rowOff>0</xdr:rowOff>
    </xdr:from>
    <xdr:to>
      <xdr:col>32</xdr:col>
      <xdr:colOff>152400</xdr:colOff>
      <xdr:row>2387</xdr:row>
      <xdr:rowOff>133350</xdr:rowOff>
    </xdr:to>
    <xdr:pic>
      <xdr:nvPicPr>
        <xdr:cNvPr id="696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2387</xdr:row>
      <xdr:rowOff>0</xdr:rowOff>
    </xdr:from>
    <xdr:to>
      <xdr:col>34</xdr:col>
      <xdr:colOff>152400</xdr:colOff>
      <xdr:row>2387</xdr:row>
      <xdr:rowOff>133350</xdr:rowOff>
    </xdr:to>
    <xdr:pic>
      <xdr:nvPicPr>
        <xdr:cNvPr id="696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2387</xdr:row>
      <xdr:rowOff>0</xdr:rowOff>
    </xdr:from>
    <xdr:to>
      <xdr:col>35</xdr:col>
      <xdr:colOff>152400</xdr:colOff>
      <xdr:row>2387</xdr:row>
      <xdr:rowOff>133350</xdr:rowOff>
    </xdr:to>
    <xdr:pic>
      <xdr:nvPicPr>
        <xdr:cNvPr id="696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2388</xdr:row>
      <xdr:rowOff>0</xdr:rowOff>
    </xdr:from>
    <xdr:to>
      <xdr:col>34</xdr:col>
      <xdr:colOff>152400</xdr:colOff>
      <xdr:row>2388</xdr:row>
      <xdr:rowOff>133350</xdr:rowOff>
    </xdr:to>
    <xdr:pic>
      <xdr:nvPicPr>
        <xdr:cNvPr id="69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2388</xdr:row>
      <xdr:rowOff>0</xdr:rowOff>
    </xdr:from>
    <xdr:to>
      <xdr:col>35</xdr:col>
      <xdr:colOff>152400</xdr:colOff>
      <xdr:row>2388</xdr:row>
      <xdr:rowOff>133350</xdr:rowOff>
    </xdr:to>
    <xdr:pic>
      <xdr:nvPicPr>
        <xdr:cNvPr id="69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2389</xdr:row>
      <xdr:rowOff>0</xdr:rowOff>
    </xdr:from>
    <xdr:to>
      <xdr:col>32</xdr:col>
      <xdr:colOff>152400</xdr:colOff>
      <xdr:row>2389</xdr:row>
      <xdr:rowOff>133350</xdr:rowOff>
    </xdr:to>
    <xdr:pic>
      <xdr:nvPicPr>
        <xdr:cNvPr id="696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2389</xdr:row>
      <xdr:rowOff>0</xdr:rowOff>
    </xdr:from>
    <xdr:to>
      <xdr:col>34</xdr:col>
      <xdr:colOff>152400</xdr:colOff>
      <xdr:row>2389</xdr:row>
      <xdr:rowOff>133350</xdr:rowOff>
    </xdr:to>
    <xdr:pic>
      <xdr:nvPicPr>
        <xdr:cNvPr id="69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2389</xdr:row>
      <xdr:rowOff>0</xdr:rowOff>
    </xdr:from>
    <xdr:to>
      <xdr:col>35</xdr:col>
      <xdr:colOff>152400</xdr:colOff>
      <xdr:row>2389</xdr:row>
      <xdr:rowOff>133350</xdr:rowOff>
    </xdr:to>
    <xdr:pic>
      <xdr:nvPicPr>
        <xdr:cNvPr id="69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2389</xdr:row>
      <xdr:rowOff>0</xdr:rowOff>
    </xdr:from>
    <xdr:to>
      <xdr:col>46</xdr:col>
      <xdr:colOff>152400</xdr:colOff>
      <xdr:row>2389</xdr:row>
      <xdr:rowOff>133350</xdr:rowOff>
    </xdr:to>
    <xdr:pic>
      <xdr:nvPicPr>
        <xdr:cNvPr id="697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2390</xdr:row>
      <xdr:rowOff>0</xdr:rowOff>
    </xdr:from>
    <xdr:to>
      <xdr:col>32</xdr:col>
      <xdr:colOff>152400</xdr:colOff>
      <xdr:row>2390</xdr:row>
      <xdr:rowOff>133350</xdr:rowOff>
    </xdr:to>
    <xdr:pic>
      <xdr:nvPicPr>
        <xdr:cNvPr id="697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2390</xdr:row>
      <xdr:rowOff>0</xdr:rowOff>
    </xdr:from>
    <xdr:to>
      <xdr:col>34</xdr:col>
      <xdr:colOff>152400</xdr:colOff>
      <xdr:row>2390</xdr:row>
      <xdr:rowOff>133350</xdr:rowOff>
    </xdr:to>
    <xdr:pic>
      <xdr:nvPicPr>
        <xdr:cNvPr id="697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2390</xdr:row>
      <xdr:rowOff>0</xdr:rowOff>
    </xdr:from>
    <xdr:to>
      <xdr:col>35</xdr:col>
      <xdr:colOff>152400</xdr:colOff>
      <xdr:row>2390</xdr:row>
      <xdr:rowOff>133350</xdr:rowOff>
    </xdr:to>
    <xdr:pic>
      <xdr:nvPicPr>
        <xdr:cNvPr id="697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2391</xdr:row>
      <xdr:rowOff>0</xdr:rowOff>
    </xdr:from>
    <xdr:to>
      <xdr:col>32</xdr:col>
      <xdr:colOff>152400</xdr:colOff>
      <xdr:row>2391</xdr:row>
      <xdr:rowOff>133350</xdr:rowOff>
    </xdr:to>
    <xdr:pic>
      <xdr:nvPicPr>
        <xdr:cNvPr id="697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2391</xdr:row>
      <xdr:rowOff>0</xdr:rowOff>
    </xdr:from>
    <xdr:to>
      <xdr:col>34</xdr:col>
      <xdr:colOff>152400</xdr:colOff>
      <xdr:row>2391</xdr:row>
      <xdr:rowOff>133350</xdr:rowOff>
    </xdr:to>
    <xdr:pic>
      <xdr:nvPicPr>
        <xdr:cNvPr id="69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2391</xdr:row>
      <xdr:rowOff>0</xdr:rowOff>
    </xdr:from>
    <xdr:to>
      <xdr:col>35</xdr:col>
      <xdr:colOff>152400</xdr:colOff>
      <xdr:row>2391</xdr:row>
      <xdr:rowOff>133350</xdr:rowOff>
    </xdr:to>
    <xdr:pic>
      <xdr:nvPicPr>
        <xdr:cNvPr id="697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2392</xdr:row>
      <xdr:rowOff>0</xdr:rowOff>
    </xdr:from>
    <xdr:to>
      <xdr:col>32</xdr:col>
      <xdr:colOff>152400</xdr:colOff>
      <xdr:row>2392</xdr:row>
      <xdr:rowOff>133350</xdr:rowOff>
    </xdr:to>
    <xdr:pic>
      <xdr:nvPicPr>
        <xdr:cNvPr id="697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2392</xdr:row>
      <xdr:rowOff>0</xdr:rowOff>
    </xdr:from>
    <xdr:to>
      <xdr:col>34</xdr:col>
      <xdr:colOff>152400</xdr:colOff>
      <xdr:row>2392</xdr:row>
      <xdr:rowOff>133350</xdr:rowOff>
    </xdr:to>
    <xdr:pic>
      <xdr:nvPicPr>
        <xdr:cNvPr id="69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2392</xdr:row>
      <xdr:rowOff>0</xdr:rowOff>
    </xdr:from>
    <xdr:to>
      <xdr:col>35</xdr:col>
      <xdr:colOff>152400</xdr:colOff>
      <xdr:row>2392</xdr:row>
      <xdr:rowOff>133350</xdr:rowOff>
    </xdr:to>
    <xdr:pic>
      <xdr:nvPicPr>
        <xdr:cNvPr id="698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2393</xdr:row>
      <xdr:rowOff>0</xdr:rowOff>
    </xdr:from>
    <xdr:to>
      <xdr:col>34</xdr:col>
      <xdr:colOff>152400</xdr:colOff>
      <xdr:row>2393</xdr:row>
      <xdr:rowOff>133350</xdr:rowOff>
    </xdr:to>
    <xdr:pic>
      <xdr:nvPicPr>
        <xdr:cNvPr id="698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2393</xdr:row>
      <xdr:rowOff>0</xdr:rowOff>
    </xdr:from>
    <xdr:to>
      <xdr:col>35</xdr:col>
      <xdr:colOff>152400</xdr:colOff>
      <xdr:row>2393</xdr:row>
      <xdr:rowOff>133350</xdr:rowOff>
    </xdr:to>
    <xdr:pic>
      <xdr:nvPicPr>
        <xdr:cNvPr id="698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2393</xdr:row>
      <xdr:rowOff>0</xdr:rowOff>
    </xdr:from>
    <xdr:to>
      <xdr:col>46</xdr:col>
      <xdr:colOff>152400</xdr:colOff>
      <xdr:row>2393</xdr:row>
      <xdr:rowOff>133350</xdr:rowOff>
    </xdr:to>
    <xdr:pic>
      <xdr:nvPicPr>
        <xdr:cNvPr id="698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2394</xdr:row>
      <xdr:rowOff>0</xdr:rowOff>
    </xdr:from>
    <xdr:to>
      <xdr:col>34</xdr:col>
      <xdr:colOff>152400</xdr:colOff>
      <xdr:row>2394</xdr:row>
      <xdr:rowOff>133350</xdr:rowOff>
    </xdr:to>
    <xdr:pic>
      <xdr:nvPicPr>
        <xdr:cNvPr id="69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2394</xdr:row>
      <xdr:rowOff>0</xdr:rowOff>
    </xdr:from>
    <xdr:to>
      <xdr:col>35</xdr:col>
      <xdr:colOff>152400</xdr:colOff>
      <xdr:row>2394</xdr:row>
      <xdr:rowOff>133350</xdr:rowOff>
    </xdr:to>
    <xdr:pic>
      <xdr:nvPicPr>
        <xdr:cNvPr id="69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2395</xdr:row>
      <xdr:rowOff>0</xdr:rowOff>
    </xdr:from>
    <xdr:to>
      <xdr:col>32</xdr:col>
      <xdr:colOff>152400</xdr:colOff>
      <xdr:row>2395</xdr:row>
      <xdr:rowOff>133350</xdr:rowOff>
    </xdr:to>
    <xdr:pic>
      <xdr:nvPicPr>
        <xdr:cNvPr id="698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2395</xdr:row>
      <xdr:rowOff>0</xdr:rowOff>
    </xdr:from>
    <xdr:to>
      <xdr:col>34</xdr:col>
      <xdr:colOff>152400</xdr:colOff>
      <xdr:row>2395</xdr:row>
      <xdr:rowOff>133350</xdr:rowOff>
    </xdr:to>
    <xdr:pic>
      <xdr:nvPicPr>
        <xdr:cNvPr id="69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2395</xdr:row>
      <xdr:rowOff>0</xdr:rowOff>
    </xdr:from>
    <xdr:to>
      <xdr:col>35</xdr:col>
      <xdr:colOff>152400</xdr:colOff>
      <xdr:row>2395</xdr:row>
      <xdr:rowOff>133350</xdr:rowOff>
    </xdr:to>
    <xdr:pic>
      <xdr:nvPicPr>
        <xdr:cNvPr id="698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2396</xdr:row>
      <xdr:rowOff>0</xdr:rowOff>
    </xdr:from>
    <xdr:to>
      <xdr:col>34</xdr:col>
      <xdr:colOff>152400</xdr:colOff>
      <xdr:row>2396</xdr:row>
      <xdr:rowOff>133350</xdr:rowOff>
    </xdr:to>
    <xdr:pic>
      <xdr:nvPicPr>
        <xdr:cNvPr id="69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2396</xdr:row>
      <xdr:rowOff>0</xdr:rowOff>
    </xdr:from>
    <xdr:to>
      <xdr:col>35</xdr:col>
      <xdr:colOff>152400</xdr:colOff>
      <xdr:row>2396</xdr:row>
      <xdr:rowOff>133350</xdr:rowOff>
    </xdr:to>
    <xdr:pic>
      <xdr:nvPicPr>
        <xdr:cNvPr id="69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2396</xdr:row>
      <xdr:rowOff>0</xdr:rowOff>
    </xdr:from>
    <xdr:to>
      <xdr:col>46</xdr:col>
      <xdr:colOff>152400</xdr:colOff>
      <xdr:row>2396</xdr:row>
      <xdr:rowOff>133350</xdr:rowOff>
    </xdr:to>
    <xdr:pic>
      <xdr:nvPicPr>
        <xdr:cNvPr id="699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2397</xdr:row>
      <xdr:rowOff>0</xdr:rowOff>
    </xdr:from>
    <xdr:to>
      <xdr:col>32</xdr:col>
      <xdr:colOff>152400</xdr:colOff>
      <xdr:row>2397</xdr:row>
      <xdr:rowOff>133350</xdr:rowOff>
    </xdr:to>
    <xdr:pic>
      <xdr:nvPicPr>
        <xdr:cNvPr id="699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2397</xdr:row>
      <xdr:rowOff>0</xdr:rowOff>
    </xdr:from>
    <xdr:to>
      <xdr:col>34</xdr:col>
      <xdr:colOff>152400</xdr:colOff>
      <xdr:row>2397</xdr:row>
      <xdr:rowOff>133350</xdr:rowOff>
    </xdr:to>
    <xdr:pic>
      <xdr:nvPicPr>
        <xdr:cNvPr id="69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2397</xdr:row>
      <xdr:rowOff>0</xdr:rowOff>
    </xdr:from>
    <xdr:to>
      <xdr:col>35</xdr:col>
      <xdr:colOff>152400</xdr:colOff>
      <xdr:row>2397</xdr:row>
      <xdr:rowOff>133350</xdr:rowOff>
    </xdr:to>
    <xdr:pic>
      <xdr:nvPicPr>
        <xdr:cNvPr id="69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2398</xdr:row>
      <xdr:rowOff>0</xdr:rowOff>
    </xdr:from>
    <xdr:to>
      <xdr:col>32</xdr:col>
      <xdr:colOff>152400</xdr:colOff>
      <xdr:row>2398</xdr:row>
      <xdr:rowOff>133350</xdr:rowOff>
    </xdr:to>
    <xdr:pic>
      <xdr:nvPicPr>
        <xdr:cNvPr id="699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2398</xdr:row>
      <xdr:rowOff>0</xdr:rowOff>
    </xdr:from>
    <xdr:to>
      <xdr:col>34</xdr:col>
      <xdr:colOff>152400</xdr:colOff>
      <xdr:row>2398</xdr:row>
      <xdr:rowOff>133350</xdr:rowOff>
    </xdr:to>
    <xdr:pic>
      <xdr:nvPicPr>
        <xdr:cNvPr id="69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2398</xdr:row>
      <xdr:rowOff>0</xdr:rowOff>
    </xdr:from>
    <xdr:to>
      <xdr:col>35</xdr:col>
      <xdr:colOff>152400</xdr:colOff>
      <xdr:row>2398</xdr:row>
      <xdr:rowOff>133350</xdr:rowOff>
    </xdr:to>
    <xdr:pic>
      <xdr:nvPicPr>
        <xdr:cNvPr id="69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2399</xdr:row>
      <xdr:rowOff>0</xdr:rowOff>
    </xdr:from>
    <xdr:to>
      <xdr:col>34</xdr:col>
      <xdr:colOff>152400</xdr:colOff>
      <xdr:row>2399</xdr:row>
      <xdr:rowOff>133350</xdr:rowOff>
    </xdr:to>
    <xdr:pic>
      <xdr:nvPicPr>
        <xdr:cNvPr id="699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2399</xdr:row>
      <xdr:rowOff>0</xdr:rowOff>
    </xdr:from>
    <xdr:to>
      <xdr:col>35</xdr:col>
      <xdr:colOff>152400</xdr:colOff>
      <xdr:row>2399</xdr:row>
      <xdr:rowOff>133350</xdr:rowOff>
    </xdr:to>
    <xdr:pic>
      <xdr:nvPicPr>
        <xdr:cNvPr id="699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2400</xdr:row>
      <xdr:rowOff>0</xdr:rowOff>
    </xdr:from>
    <xdr:to>
      <xdr:col>32</xdr:col>
      <xdr:colOff>152400</xdr:colOff>
      <xdr:row>2400</xdr:row>
      <xdr:rowOff>133350</xdr:rowOff>
    </xdr:to>
    <xdr:pic>
      <xdr:nvPicPr>
        <xdr:cNvPr id="700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2400</xdr:row>
      <xdr:rowOff>0</xdr:rowOff>
    </xdr:from>
    <xdr:to>
      <xdr:col>34</xdr:col>
      <xdr:colOff>152400</xdr:colOff>
      <xdr:row>2400</xdr:row>
      <xdr:rowOff>133350</xdr:rowOff>
    </xdr:to>
    <xdr:pic>
      <xdr:nvPicPr>
        <xdr:cNvPr id="70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2400</xdr:row>
      <xdr:rowOff>0</xdr:rowOff>
    </xdr:from>
    <xdr:to>
      <xdr:col>35</xdr:col>
      <xdr:colOff>152400</xdr:colOff>
      <xdr:row>2400</xdr:row>
      <xdr:rowOff>133350</xdr:rowOff>
    </xdr:to>
    <xdr:pic>
      <xdr:nvPicPr>
        <xdr:cNvPr id="70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2401</xdr:row>
      <xdr:rowOff>0</xdr:rowOff>
    </xdr:from>
    <xdr:to>
      <xdr:col>34</xdr:col>
      <xdr:colOff>152400</xdr:colOff>
      <xdr:row>2401</xdr:row>
      <xdr:rowOff>133350</xdr:rowOff>
    </xdr:to>
    <xdr:pic>
      <xdr:nvPicPr>
        <xdr:cNvPr id="70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2401</xdr:row>
      <xdr:rowOff>0</xdr:rowOff>
    </xdr:from>
    <xdr:to>
      <xdr:col>35</xdr:col>
      <xdr:colOff>152400</xdr:colOff>
      <xdr:row>2401</xdr:row>
      <xdr:rowOff>133350</xdr:rowOff>
    </xdr:to>
    <xdr:pic>
      <xdr:nvPicPr>
        <xdr:cNvPr id="70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2402</xdr:row>
      <xdr:rowOff>0</xdr:rowOff>
    </xdr:from>
    <xdr:to>
      <xdr:col>32</xdr:col>
      <xdr:colOff>152400</xdr:colOff>
      <xdr:row>2402</xdr:row>
      <xdr:rowOff>133350</xdr:rowOff>
    </xdr:to>
    <xdr:pic>
      <xdr:nvPicPr>
        <xdr:cNvPr id="700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2402</xdr:row>
      <xdr:rowOff>0</xdr:rowOff>
    </xdr:from>
    <xdr:to>
      <xdr:col>34</xdr:col>
      <xdr:colOff>152400</xdr:colOff>
      <xdr:row>2402</xdr:row>
      <xdr:rowOff>133350</xdr:rowOff>
    </xdr:to>
    <xdr:pic>
      <xdr:nvPicPr>
        <xdr:cNvPr id="700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2403</xdr:row>
      <xdr:rowOff>0</xdr:rowOff>
    </xdr:from>
    <xdr:to>
      <xdr:col>32</xdr:col>
      <xdr:colOff>152400</xdr:colOff>
      <xdr:row>2403</xdr:row>
      <xdr:rowOff>133350</xdr:rowOff>
    </xdr:to>
    <xdr:pic>
      <xdr:nvPicPr>
        <xdr:cNvPr id="700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2403</xdr:row>
      <xdr:rowOff>0</xdr:rowOff>
    </xdr:from>
    <xdr:to>
      <xdr:col>34</xdr:col>
      <xdr:colOff>152400</xdr:colOff>
      <xdr:row>2403</xdr:row>
      <xdr:rowOff>133350</xdr:rowOff>
    </xdr:to>
    <xdr:pic>
      <xdr:nvPicPr>
        <xdr:cNvPr id="70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2403</xdr:row>
      <xdr:rowOff>0</xdr:rowOff>
    </xdr:from>
    <xdr:to>
      <xdr:col>35</xdr:col>
      <xdr:colOff>152400</xdr:colOff>
      <xdr:row>2403</xdr:row>
      <xdr:rowOff>133350</xdr:rowOff>
    </xdr:to>
    <xdr:pic>
      <xdr:nvPicPr>
        <xdr:cNvPr id="700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2404</xdr:row>
      <xdr:rowOff>0</xdr:rowOff>
    </xdr:from>
    <xdr:to>
      <xdr:col>32</xdr:col>
      <xdr:colOff>152400</xdr:colOff>
      <xdr:row>2404</xdr:row>
      <xdr:rowOff>133350</xdr:rowOff>
    </xdr:to>
    <xdr:pic>
      <xdr:nvPicPr>
        <xdr:cNvPr id="701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2404</xdr:row>
      <xdr:rowOff>0</xdr:rowOff>
    </xdr:from>
    <xdr:to>
      <xdr:col>34</xdr:col>
      <xdr:colOff>152400</xdr:colOff>
      <xdr:row>2404</xdr:row>
      <xdr:rowOff>133350</xdr:rowOff>
    </xdr:to>
    <xdr:pic>
      <xdr:nvPicPr>
        <xdr:cNvPr id="70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2404</xdr:row>
      <xdr:rowOff>0</xdr:rowOff>
    </xdr:from>
    <xdr:to>
      <xdr:col>35</xdr:col>
      <xdr:colOff>152400</xdr:colOff>
      <xdr:row>2404</xdr:row>
      <xdr:rowOff>133350</xdr:rowOff>
    </xdr:to>
    <xdr:pic>
      <xdr:nvPicPr>
        <xdr:cNvPr id="70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2404</xdr:row>
      <xdr:rowOff>0</xdr:rowOff>
    </xdr:from>
    <xdr:to>
      <xdr:col>46</xdr:col>
      <xdr:colOff>152400</xdr:colOff>
      <xdr:row>2404</xdr:row>
      <xdr:rowOff>133350</xdr:rowOff>
    </xdr:to>
    <xdr:pic>
      <xdr:nvPicPr>
        <xdr:cNvPr id="701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2405</xdr:row>
      <xdr:rowOff>0</xdr:rowOff>
    </xdr:from>
    <xdr:to>
      <xdr:col>32</xdr:col>
      <xdr:colOff>152400</xdr:colOff>
      <xdr:row>2405</xdr:row>
      <xdr:rowOff>133350</xdr:rowOff>
    </xdr:to>
    <xdr:pic>
      <xdr:nvPicPr>
        <xdr:cNvPr id="701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2405</xdr:row>
      <xdr:rowOff>0</xdr:rowOff>
    </xdr:from>
    <xdr:to>
      <xdr:col>34</xdr:col>
      <xdr:colOff>152400</xdr:colOff>
      <xdr:row>2405</xdr:row>
      <xdr:rowOff>133350</xdr:rowOff>
    </xdr:to>
    <xdr:pic>
      <xdr:nvPicPr>
        <xdr:cNvPr id="70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2405</xdr:row>
      <xdr:rowOff>0</xdr:rowOff>
    </xdr:from>
    <xdr:to>
      <xdr:col>35</xdr:col>
      <xdr:colOff>152400</xdr:colOff>
      <xdr:row>2405</xdr:row>
      <xdr:rowOff>133350</xdr:rowOff>
    </xdr:to>
    <xdr:pic>
      <xdr:nvPicPr>
        <xdr:cNvPr id="70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2405</xdr:row>
      <xdr:rowOff>0</xdr:rowOff>
    </xdr:from>
    <xdr:to>
      <xdr:col>46</xdr:col>
      <xdr:colOff>152400</xdr:colOff>
      <xdr:row>2405</xdr:row>
      <xdr:rowOff>133350</xdr:rowOff>
    </xdr:to>
    <xdr:pic>
      <xdr:nvPicPr>
        <xdr:cNvPr id="701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2406</xdr:row>
      <xdr:rowOff>0</xdr:rowOff>
    </xdr:from>
    <xdr:to>
      <xdr:col>34</xdr:col>
      <xdr:colOff>152400</xdr:colOff>
      <xdr:row>2406</xdr:row>
      <xdr:rowOff>133350</xdr:rowOff>
    </xdr:to>
    <xdr:pic>
      <xdr:nvPicPr>
        <xdr:cNvPr id="70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2406</xdr:row>
      <xdr:rowOff>0</xdr:rowOff>
    </xdr:from>
    <xdr:to>
      <xdr:col>35</xdr:col>
      <xdr:colOff>152400</xdr:colOff>
      <xdr:row>2406</xdr:row>
      <xdr:rowOff>133350</xdr:rowOff>
    </xdr:to>
    <xdr:pic>
      <xdr:nvPicPr>
        <xdr:cNvPr id="70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2406</xdr:row>
      <xdr:rowOff>0</xdr:rowOff>
    </xdr:from>
    <xdr:to>
      <xdr:col>46</xdr:col>
      <xdr:colOff>152400</xdr:colOff>
      <xdr:row>2406</xdr:row>
      <xdr:rowOff>133350</xdr:rowOff>
    </xdr:to>
    <xdr:pic>
      <xdr:nvPicPr>
        <xdr:cNvPr id="702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2407</xdr:row>
      <xdr:rowOff>0</xdr:rowOff>
    </xdr:from>
    <xdr:to>
      <xdr:col>34</xdr:col>
      <xdr:colOff>152400</xdr:colOff>
      <xdr:row>2407</xdr:row>
      <xdr:rowOff>133350</xdr:rowOff>
    </xdr:to>
    <xdr:pic>
      <xdr:nvPicPr>
        <xdr:cNvPr id="702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2407</xdr:row>
      <xdr:rowOff>0</xdr:rowOff>
    </xdr:from>
    <xdr:to>
      <xdr:col>35</xdr:col>
      <xdr:colOff>152400</xdr:colOff>
      <xdr:row>2407</xdr:row>
      <xdr:rowOff>133350</xdr:rowOff>
    </xdr:to>
    <xdr:pic>
      <xdr:nvPicPr>
        <xdr:cNvPr id="702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2408</xdr:row>
      <xdr:rowOff>0</xdr:rowOff>
    </xdr:from>
    <xdr:to>
      <xdr:col>32</xdr:col>
      <xdr:colOff>152400</xdr:colOff>
      <xdr:row>2408</xdr:row>
      <xdr:rowOff>133350</xdr:rowOff>
    </xdr:to>
    <xdr:pic>
      <xdr:nvPicPr>
        <xdr:cNvPr id="702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2408</xdr:row>
      <xdr:rowOff>0</xdr:rowOff>
    </xdr:from>
    <xdr:to>
      <xdr:col>34</xdr:col>
      <xdr:colOff>152400</xdr:colOff>
      <xdr:row>2408</xdr:row>
      <xdr:rowOff>133350</xdr:rowOff>
    </xdr:to>
    <xdr:pic>
      <xdr:nvPicPr>
        <xdr:cNvPr id="70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2408</xdr:row>
      <xdr:rowOff>0</xdr:rowOff>
    </xdr:from>
    <xdr:to>
      <xdr:col>35</xdr:col>
      <xdr:colOff>152400</xdr:colOff>
      <xdr:row>2408</xdr:row>
      <xdr:rowOff>133350</xdr:rowOff>
    </xdr:to>
    <xdr:pic>
      <xdr:nvPicPr>
        <xdr:cNvPr id="70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2408</xdr:row>
      <xdr:rowOff>0</xdr:rowOff>
    </xdr:from>
    <xdr:to>
      <xdr:col>46</xdr:col>
      <xdr:colOff>152400</xdr:colOff>
      <xdr:row>2408</xdr:row>
      <xdr:rowOff>133350</xdr:rowOff>
    </xdr:to>
    <xdr:pic>
      <xdr:nvPicPr>
        <xdr:cNvPr id="702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2409</xdr:row>
      <xdr:rowOff>0</xdr:rowOff>
    </xdr:from>
    <xdr:to>
      <xdr:col>32</xdr:col>
      <xdr:colOff>152400</xdr:colOff>
      <xdr:row>2409</xdr:row>
      <xdr:rowOff>133350</xdr:rowOff>
    </xdr:to>
    <xdr:pic>
      <xdr:nvPicPr>
        <xdr:cNvPr id="702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2409</xdr:row>
      <xdr:rowOff>0</xdr:rowOff>
    </xdr:from>
    <xdr:to>
      <xdr:col>34</xdr:col>
      <xdr:colOff>152400</xdr:colOff>
      <xdr:row>2409</xdr:row>
      <xdr:rowOff>133350</xdr:rowOff>
    </xdr:to>
    <xdr:pic>
      <xdr:nvPicPr>
        <xdr:cNvPr id="702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2409</xdr:row>
      <xdr:rowOff>0</xdr:rowOff>
    </xdr:from>
    <xdr:to>
      <xdr:col>35</xdr:col>
      <xdr:colOff>152400</xdr:colOff>
      <xdr:row>2409</xdr:row>
      <xdr:rowOff>133350</xdr:rowOff>
    </xdr:to>
    <xdr:pic>
      <xdr:nvPicPr>
        <xdr:cNvPr id="702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2409</xdr:row>
      <xdr:rowOff>0</xdr:rowOff>
    </xdr:from>
    <xdr:to>
      <xdr:col>46</xdr:col>
      <xdr:colOff>152400</xdr:colOff>
      <xdr:row>2409</xdr:row>
      <xdr:rowOff>133350</xdr:rowOff>
    </xdr:to>
    <xdr:pic>
      <xdr:nvPicPr>
        <xdr:cNvPr id="703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2410</xdr:row>
      <xdr:rowOff>0</xdr:rowOff>
    </xdr:from>
    <xdr:to>
      <xdr:col>32</xdr:col>
      <xdr:colOff>152400</xdr:colOff>
      <xdr:row>2410</xdr:row>
      <xdr:rowOff>133350</xdr:rowOff>
    </xdr:to>
    <xdr:pic>
      <xdr:nvPicPr>
        <xdr:cNvPr id="703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2410</xdr:row>
      <xdr:rowOff>0</xdr:rowOff>
    </xdr:from>
    <xdr:to>
      <xdr:col>34</xdr:col>
      <xdr:colOff>152400</xdr:colOff>
      <xdr:row>2410</xdr:row>
      <xdr:rowOff>133350</xdr:rowOff>
    </xdr:to>
    <xdr:pic>
      <xdr:nvPicPr>
        <xdr:cNvPr id="70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2410</xdr:row>
      <xdr:rowOff>0</xdr:rowOff>
    </xdr:from>
    <xdr:to>
      <xdr:col>35</xdr:col>
      <xdr:colOff>152400</xdr:colOff>
      <xdr:row>2410</xdr:row>
      <xdr:rowOff>133350</xdr:rowOff>
    </xdr:to>
    <xdr:pic>
      <xdr:nvPicPr>
        <xdr:cNvPr id="70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2411</xdr:row>
      <xdr:rowOff>0</xdr:rowOff>
    </xdr:from>
    <xdr:to>
      <xdr:col>32</xdr:col>
      <xdr:colOff>152400</xdr:colOff>
      <xdr:row>2411</xdr:row>
      <xdr:rowOff>133350</xdr:rowOff>
    </xdr:to>
    <xdr:pic>
      <xdr:nvPicPr>
        <xdr:cNvPr id="703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2411</xdr:row>
      <xdr:rowOff>0</xdr:rowOff>
    </xdr:from>
    <xdr:to>
      <xdr:col>34</xdr:col>
      <xdr:colOff>152400</xdr:colOff>
      <xdr:row>2411</xdr:row>
      <xdr:rowOff>133350</xdr:rowOff>
    </xdr:to>
    <xdr:pic>
      <xdr:nvPicPr>
        <xdr:cNvPr id="703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2411</xdr:row>
      <xdr:rowOff>0</xdr:rowOff>
    </xdr:from>
    <xdr:to>
      <xdr:col>35</xdr:col>
      <xdr:colOff>152400</xdr:colOff>
      <xdr:row>2411</xdr:row>
      <xdr:rowOff>133350</xdr:rowOff>
    </xdr:to>
    <xdr:pic>
      <xdr:nvPicPr>
        <xdr:cNvPr id="703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2412</xdr:row>
      <xdr:rowOff>0</xdr:rowOff>
    </xdr:from>
    <xdr:to>
      <xdr:col>32</xdr:col>
      <xdr:colOff>152400</xdr:colOff>
      <xdr:row>2412</xdr:row>
      <xdr:rowOff>133350</xdr:rowOff>
    </xdr:to>
    <xdr:pic>
      <xdr:nvPicPr>
        <xdr:cNvPr id="703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2412</xdr:row>
      <xdr:rowOff>0</xdr:rowOff>
    </xdr:from>
    <xdr:to>
      <xdr:col>34</xdr:col>
      <xdr:colOff>152400</xdr:colOff>
      <xdr:row>2412</xdr:row>
      <xdr:rowOff>133350</xdr:rowOff>
    </xdr:to>
    <xdr:pic>
      <xdr:nvPicPr>
        <xdr:cNvPr id="70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2412</xdr:row>
      <xdr:rowOff>0</xdr:rowOff>
    </xdr:from>
    <xdr:to>
      <xdr:col>35</xdr:col>
      <xdr:colOff>152400</xdr:colOff>
      <xdr:row>2412</xdr:row>
      <xdr:rowOff>133350</xdr:rowOff>
    </xdr:to>
    <xdr:pic>
      <xdr:nvPicPr>
        <xdr:cNvPr id="70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2413</xdr:row>
      <xdr:rowOff>0</xdr:rowOff>
    </xdr:from>
    <xdr:to>
      <xdr:col>32</xdr:col>
      <xdr:colOff>152400</xdr:colOff>
      <xdr:row>2413</xdr:row>
      <xdr:rowOff>133350</xdr:rowOff>
    </xdr:to>
    <xdr:pic>
      <xdr:nvPicPr>
        <xdr:cNvPr id="704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2413</xdr:row>
      <xdr:rowOff>0</xdr:rowOff>
    </xdr:from>
    <xdr:to>
      <xdr:col>34</xdr:col>
      <xdr:colOff>152400</xdr:colOff>
      <xdr:row>2413</xdr:row>
      <xdr:rowOff>133350</xdr:rowOff>
    </xdr:to>
    <xdr:pic>
      <xdr:nvPicPr>
        <xdr:cNvPr id="70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2413</xdr:row>
      <xdr:rowOff>0</xdr:rowOff>
    </xdr:from>
    <xdr:to>
      <xdr:col>35</xdr:col>
      <xdr:colOff>152400</xdr:colOff>
      <xdr:row>2413</xdr:row>
      <xdr:rowOff>133350</xdr:rowOff>
    </xdr:to>
    <xdr:pic>
      <xdr:nvPicPr>
        <xdr:cNvPr id="70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2413</xdr:row>
      <xdr:rowOff>0</xdr:rowOff>
    </xdr:from>
    <xdr:to>
      <xdr:col>46</xdr:col>
      <xdr:colOff>152400</xdr:colOff>
      <xdr:row>2413</xdr:row>
      <xdr:rowOff>133350</xdr:rowOff>
    </xdr:to>
    <xdr:pic>
      <xdr:nvPicPr>
        <xdr:cNvPr id="704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2414</xdr:row>
      <xdr:rowOff>0</xdr:rowOff>
    </xdr:from>
    <xdr:to>
      <xdr:col>32</xdr:col>
      <xdr:colOff>152400</xdr:colOff>
      <xdr:row>2414</xdr:row>
      <xdr:rowOff>133350</xdr:rowOff>
    </xdr:to>
    <xdr:pic>
      <xdr:nvPicPr>
        <xdr:cNvPr id="704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2414</xdr:row>
      <xdr:rowOff>0</xdr:rowOff>
    </xdr:from>
    <xdr:to>
      <xdr:col>34</xdr:col>
      <xdr:colOff>152400</xdr:colOff>
      <xdr:row>2414</xdr:row>
      <xdr:rowOff>133350</xdr:rowOff>
    </xdr:to>
    <xdr:pic>
      <xdr:nvPicPr>
        <xdr:cNvPr id="70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2414</xdr:row>
      <xdr:rowOff>0</xdr:rowOff>
    </xdr:from>
    <xdr:to>
      <xdr:col>35</xdr:col>
      <xdr:colOff>152400</xdr:colOff>
      <xdr:row>2414</xdr:row>
      <xdr:rowOff>133350</xdr:rowOff>
    </xdr:to>
    <xdr:pic>
      <xdr:nvPicPr>
        <xdr:cNvPr id="704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2414</xdr:row>
      <xdr:rowOff>0</xdr:rowOff>
    </xdr:from>
    <xdr:to>
      <xdr:col>46</xdr:col>
      <xdr:colOff>152400</xdr:colOff>
      <xdr:row>2414</xdr:row>
      <xdr:rowOff>133350</xdr:rowOff>
    </xdr:to>
    <xdr:pic>
      <xdr:nvPicPr>
        <xdr:cNvPr id="704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2415</xdr:row>
      <xdr:rowOff>0</xdr:rowOff>
    </xdr:from>
    <xdr:to>
      <xdr:col>34</xdr:col>
      <xdr:colOff>152400</xdr:colOff>
      <xdr:row>2415</xdr:row>
      <xdr:rowOff>133350</xdr:rowOff>
    </xdr:to>
    <xdr:pic>
      <xdr:nvPicPr>
        <xdr:cNvPr id="70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2415</xdr:row>
      <xdr:rowOff>0</xdr:rowOff>
    </xdr:from>
    <xdr:to>
      <xdr:col>35</xdr:col>
      <xdr:colOff>152400</xdr:colOff>
      <xdr:row>2415</xdr:row>
      <xdr:rowOff>133350</xdr:rowOff>
    </xdr:to>
    <xdr:pic>
      <xdr:nvPicPr>
        <xdr:cNvPr id="70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2415</xdr:row>
      <xdr:rowOff>0</xdr:rowOff>
    </xdr:from>
    <xdr:to>
      <xdr:col>46</xdr:col>
      <xdr:colOff>152400</xdr:colOff>
      <xdr:row>2415</xdr:row>
      <xdr:rowOff>133350</xdr:rowOff>
    </xdr:to>
    <xdr:pic>
      <xdr:nvPicPr>
        <xdr:cNvPr id="705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2416</xdr:row>
      <xdr:rowOff>0</xdr:rowOff>
    </xdr:from>
    <xdr:to>
      <xdr:col>34</xdr:col>
      <xdr:colOff>152400</xdr:colOff>
      <xdr:row>2416</xdr:row>
      <xdr:rowOff>133350</xdr:rowOff>
    </xdr:to>
    <xdr:pic>
      <xdr:nvPicPr>
        <xdr:cNvPr id="70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2416</xdr:row>
      <xdr:rowOff>0</xdr:rowOff>
    </xdr:from>
    <xdr:to>
      <xdr:col>35</xdr:col>
      <xdr:colOff>152400</xdr:colOff>
      <xdr:row>2416</xdr:row>
      <xdr:rowOff>133350</xdr:rowOff>
    </xdr:to>
    <xdr:pic>
      <xdr:nvPicPr>
        <xdr:cNvPr id="70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2416</xdr:row>
      <xdr:rowOff>0</xdr:rowOff>
    </xdr:from>
    <xdr:to>
      <xdr:col>46</xdr:col>
      <xdr:colOff>152400</xdr:colOff>
      <xdr:row>2416</xdr:row>
      <xdr:rowOff>133350</xdr:rowOff>
    </xdr:to>
    <xdr:pic>
      <xdr:nvPicPr>
        <xdr:cNvPr id="705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2417</xdr:row>
      <xdr:rowOff>0</xdr:rowOff>
    </xdr:from>
    <xdr:to>
      <xdr:col>32</xdr:col>
      <xdr:colOff>152400</xdr:colOff>
      <xdr:row>2417</xdr:row>
      <xdr:rowOff>133350</xdr:rowOff>
    </xdr:to>
    <xdr:pic>
      <xdr:nvPicPr>
        <xdr:cNvPr id="705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2417</xdr:row>
      <xdr:rowOff>0</xdr:rowOff>
    </xdr:from>
    <xdr:to>
      <xdr:col>34</xdr:col>
      <xdr:colOff>152400</xdr:colOff>
      <xdr:row>2417</xdr:row>
      <xdr:rowOff>133350</xdr:rowOff>
    </xdr:to>
    <xdr:pic>
      <xdr:nvPicPr>
        <xdr:cNvPr id="70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2417</xdr:row>
      <xdr:rowOff>0</xdr:rowOff>
    </xdr:from>
    <xdr:to>
      <xdr:col>35</xdr:col>
      <xdr:colOff>152400</xdr:colOff>
      <xdr:row>2417</xdr:row>
      <xdr:rowOff>133350</xdr:rowOff>
    </xdr:to>
    <xdr:pic>
      <xdr:nvPicPr>
        <xdr:cNvPr id="705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2417</xdr:row>
      <xdr:rowOff>0</xdr:rowOff>
    </xdr:from>
    <xdr:to>
      <xdr:col>46</xdr:col>
      <xdr:colOff>152400</xdr:colOff>
      <xdr:row>2417</xdr:row>
      <xdr:rowOff>133350</xdr:rowOff>
    </xdr:to>
    <xdr:pic>
      <xdr:nvPicPr>
        <xdr:cNvPr id="705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2418</xdr:row>
      <xdr:rowOff>0</xdr:rowOff>
    </xdr:from>
    <xdr:to>
      <xdr:col>34</xdr:col>
      <xdr:colOff>152400</xdr:colOff>
      <xdr:row>2418</xdr:row>
      <xdr:rowOff>133350</xdr:rowOff>
    </xdr:to>
    <xdr:pic>
      <xdr:nvPicPr>
        <xdr:cNvPr id="70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2418</xdr:row>
      <xdr:rowOff>0</xdr:rowOff>
    </xdr:from>
    <xdr:to>
      <xdr:col>46</xdr:col>
      <xdr:colOff>152400</xdr:colOff>
      <xdr:row>2418</xdr:row>
      <xdr:rowOff>133350</xdr:rowOff>
    </xdr:to>
    <xdr:pic>
      <xdr:nvPicPr>
        <xdr:cNvPr id="705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2419</xdr:row>
      <xdr:rowOff>0</xdr:rowOff>
    </xdr:from>
    <xdr:to>
      <xdr:col>32</xdr:col>
      <xdr:colOff>152400</xdr:colOff>
      <xdr:row>2419</xdr:row>
      <xdr:rowOff>133350</xdr:rowOff>
    </xdr:to>
    <xdr:pic>
      <xdr:nvPicPr>
        <xdr:cNvPr id="706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2419</xdr:row>
      <xdr:rowOff>0</xdr:rowOff>
    </xdr:from>
    <xdr:to>
      <xdr:col>34</xdr:col>
      <xdr:colOff>152400</xdr:colOff>
      <xdr:row>2419</xdr:row>
      <xdr:rowOff>133350</xdr:rowOff>
    </xdr:to>
    <xdr:pic>
      <xdr:nvPicPr>
        <xdr:cNvPr id="70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2419</xdr:row>
      <xdr:rowOff>0</xdr:rowOff>
    </xdr:from>
    <xdr:to>
      <xdr:col>35</xdr:col>
      <xdr:colOff>152400</xdr:colOff>
      <xdr:row>2419</xdr:row>
      <xdr:rowOff>133350</xdr:rowOff>
    </xdr:to>
    <xdr:pic>
      <xdr:nvPicPr>
        <xdr:cNvPr id="706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2420</xdr:row>
      <xdr:rowOff>0</xdr:rowOff>
    </xdr:from>
    <xdr:to>
      <xdr:col>32</xdr:col>
      <xdr:colOff>152400</xdr:colOff>
      <xdr:row>2420</xdr:row>
      <xdr:rowOff>133350</xdr:rowOff>
    </xdr:to>
    <xdr:pic>
      <xdr:nvPicPr>
        <xdr:cNvPr id="706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2420</xdr:row>
      <xdr:rowOff>0</xdr:rowOff>
    </xdr:from>
    <xdr:to>
      <xdr:col>34</xdr:col>
      <xdr:colOff>152400</xdr:colOff>
      <xdr:row>2420</xdr:row>
      <xdr:rowOff>133350</xdr:rowOff>
    </xdr:to>
    <xdr:pic>
      <xdr:nvPicPr>
        <xdr:cNvPr id="706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2420</xdr:row>
      <xdr:rowOff>0</xdr:rowOff>
    </xdr:from>
    <xdr:to>
      <xdr:col>35</xdr:col>
      <xdr:colOff>152400</xdr:colOff>
      <xdr:row>2420</xdr:row>
      <xdr:rowOff>133350</xdr:rowOff>
    </xdr:to>
    <xdr:pic>
      <xdr:nvPicPr>
        <xdr:cNvPr id="706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2421</xdr:row>
      <xdr:rowOff>0</xdr:rowOff>
    </xdr:from>
    <xdr:to>
      <xdr:col>34</xdr:col>
      <xdr:colOff>152400</xdr:colOff>
      <xdr:row>2421</xdr:row>
      <xdr:rowOff>133350</xdr:rowOff>
    </xdr:to>
    <xdr:pic>
      <xdr:nvPicPr>
        <xdr:cNvPr id="70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2421</xdr:row>
      <xdr:rowOff>0</xdr:rowOff>
    </xdr:from>
    <xdr:to>
      <xdr:col>35</xdr:col>
      <xdr:colOff>152400</xdr:colOff>
      <xdr:row>2421</xdr:row>
      <xdr:rowOff>133350</xdr:rowOff>
    </xdr:to>
    <xdr:pic>
      <xdr:nvPicPr>
        <xdr:cNvPr id="70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2422</xdr:row>
      <xdr:rowOff>0</xdr:rowOff>
    </xdr:from>
    <xdr:to>
      <xdr:col>34</xdr:col>
      <xdr:colOff>152400</xdr:colOff>
      <xdr:row>2422</xdr:row>
      <xdr:rowOff>133350</xdr:rowOff>
    </xdr:to>
    <xdr:pic>
      <xdr:nvPicPr>
        <xdr:cNvPr id="70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2422</xdr:row>
      <xdr:rowOff>0</xdr:rowOff>
    </xdr:from>
    <xdr:to>
      <xdr:col>35</xdr:col>
      <xdr:colOff>152400</xdr:colOff>
      <xdr:row>2422</xdr:row>
      <xdr:rowOff>133350</xdr:rowOff>
    </xdr:to>
    <xdr:pic>
      <xdr:nvPicPr>
        <xdr:cNvPr id="70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2422</xdr:row>
      <xdr:rowOff>0</xdr:rowOff>
    </xdr:from>
    <xdr:to>
      <xdr:col>46</xdr:col>
      <xdr:colOff>152400</xdr:colOff>
      <xdr:row>2422</xdr:row>
      <xdr:rowOff>133350</xdr:rowOff>
    </xdr:to>
    <xdr:pic>
      <xdr:nvPicPr>
        <xdr:cNvPr id="707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2423</xdr:row>
      <xdr:rowOff>0</xdr:rowOff>
    </xdr:from>
    <xdr:to>
      <xdr:col>34</xdr:col>
      <xdr:colOff>152400</xdr:colOff>
      <xdr:row>2423</xdr:row>
      <xdr:rowOff>133350</xdr:rowOff>
    </xdr:to>
    <xdr:pic>
      <xdr:nvPicPr>
        <xdr:cNvPr id="70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2423</xdr:row>
      <xdr:rowOff>0</xdr:rowOff>
    </xdr:from>
    <xdr:to>
      <xdr:col>35</xdr:col>
      <xdr:colOff>152400</xdr:colOff>
      <xdr:row>2423</xdr:row>
      <xdr:rowOff>133350</xdr:rowOff>
    </xdr:to>
    <xdr:pic>
      <xdr:nvPicPr>
        <xdr:cNvPr id="70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2424</xdr:row>
      <xdr:rowOff>0</xdr:rowOff>
    </xdr:from>
    <xdr:to>
      <xdr:col>34</xdr:col>
      <xdr:colOff>152400</xdr:colOff>
      <xdr:row>2424</xdr:row>
      <xdr:rowOff>133350</xdr:rowOff>
    </xdr:to>
    <xdr:pic>
      <xdr:nvPicPr>
        <xdr:cNvPr id="707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2424</xdr:row>
      <xdr:rowOff>0</xdr:rowOff>
    </xdr:from>
    <xdr:to>
      <xdr:col>35</xdr:col>
      <xdr:colOff>152400</xdr:colOff>
      <xdr:row>2424</xdr:row>
      <xdr:rowOff>133350</xdr:rowOff>
    </xdr:to>
    <xdr:pic>
      <xdr:nvPicPr>
        <xdr:cNvPr id="707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2424</xdr:row>
      <xdr:rowOff>0</xdr:rowOff>
    </xdr:from>
    <xdr:to>
      <xdr:col>46</xdr:col>
      <xdr:colOff>152400</xdr:colOff>
      <xdr:row>2424</xdr:row>
      <xdr:rowOff>133350</xdr:rowOff>
    </xdr:to>
    <xdr:pic>
      <xdr:nvPicPr>
        <xdr:cNvPr id="707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2425</xdr:row>
      <xdr:rowOff>0</xdr:rowOff>
    </xdr:from>
    <xdr:to>
      <xdr:col>32</xdr:col>
      <xdr:colOff>152400</xdr:colOff>
      <xdr:row>2425</xdr:row>
      <xdr:rowOff>133350</xdr:rowOff>
    </xdr:to>
    <xdr:pic>
      <xdr:nvPicPr>
        <xdr:cNvPr id="707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2425</xdr:row>
      <xdr:rowOff>0</xdr:rowOff>
    </xdr:from>
    <xdr:to>
      <xdr:col>34</xdr:col>
      <xdr:colOff>152400</xdr:colOff>
      <xdr:row>2425</xdr:row>
      <xdr:rowOff>133350</xdr:rowOff>
    </xdr:to>
    <xdr:pic>
      <xdr:nvPicPr>
        <xdr:cNvPr id="70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2425</xdr:row>
      <xdr:rowOff>0</xdr:rowOff>
    </xdr:from>
    <xdr:to>
      <xdr:col>35</xdr:col>
      <xdr:colOff>152400</xdr:colOff>
      <xdr:row>2425</xdr:row>
      <xdr:rowOff>133350</xdr:rowOff>
    </xdr:to>
    <xdr:pic>
      <xdr:nvPicPr>
        <xdr:cNvPr id="70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2425</xdr:row>
      <xdr:rowOff>0</xdr:rowOff>
    </xdr:from>
    <xdr:to>
      <xdr:col>46</xdr:col>
      <xdr:colOff>152400</xdr:colOff>
      <xdr:row>2425</xdr:row>
      <xdr:rowOff>133350</xdr:rowOff>
    </xdr:to>
    <xdr:pic>
      <xdr:nvPicPr>
        <xdr:cNvPr id="707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2426</xdr:row>
      <xdr:rowOff>0</xdr:rowOff>
    </xdr:from>
    <xdr:to>
      <xdr:col>34</xdr:col>
      <xdr:colOff>152400</xdr:colOff>
      <xdr:row>2426</xdr:row>
      <xdr:rowOff>133350</xdr:rowOff>
    </xdr:to>
    <xdr:pic>
      <xdr:nvPicPr>
        <xdr:cNvPr id="70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2426</xdr:row>
      <xdr:rowOff>0</xdr:rowOff>
    </xdr:from>
    <xdr:to>
      <xdr:col>46</xdr:col>
      <xdr:colOff>152400</xdr:colOff>
      <xdr:row>2426</xdr:row>
      <xdr:rowOff>133350</xdr:rowOff>
    </xdr:to>
    <xdr:pic>
      <xdr:nvPicPr>
        <xdr:cNvPr id="708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2427</xdr:row>
      <xdr:rowOff>0</xdr:rowOff>
    </xdr:from>
    <xdr:to>
      <xdr:col>32</xdr:col>
      <xdr:colOff>152400</xdr:colOff>
      <xdr:row>2427</xdr:row>
      <xdr:rowOff>133350</xdr:rowOff>
    </xdr:to>
    <xdr:pic>
      <xdr:nvPicPr>
        <xdr:cNvPr id="708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2427</xdr:row>
      <xdr:rowOff>0</xdr:rowOff>
    </xdr:from>
    <xdr:to>
      <xdr:col>34</xdr:col>
      <xdr:colOff>152400</xdr:colOff>
      <xdr:row>2427</xdr:row>
      <xdr:rowOff>133350</xdr:rowOff>
    </xdr:to>
    <xdr:pic>
      <xdr:nvPicPr>
        <xdr:cNvPr id="708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2427</xdr:row>
      <xdr:rowOff>0</xdr:rowOff>
    </xdr:from>
    <xdr:to>
      <xdr:col>35</xdr:col>
      <xdr:colOff>152400</xdr:colOff>
      <xdr:row>2427</xdr:row>
      <xdr:rowOff>133350</xdr:rowOff>
    </xdr:to>
    <xdr:pic>
      <xdr:nvPicPr>
        <xdr:cNvPr id="708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2428</xdr:row>
      <xdr:rowOff>0</xdr:rowOff>
    </xdr:from>
    <xdr:to>
      <xdr:col>32</xdr:col>
      <xdr:colOff>152400</xdr:colOff>
      <xdr:row>2428</xdr:row>
      <xdr:rowOff>133350</xdr:rowOff>
    </xdr:to>
    <xdr:pic>
      <xdr:nvPicPr>
        <xdr:cNvPr id="708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2428</xdr:row>
      <xdr:rowOff>0</xdr:rowOff>
    </xdr:from>
    <xdr:to>
      <xdr:col>34</xdr:col>
      <xdr:colOff>152400</xdr:colOff>
      <xdr:row>2428</xdr:row>
      <xdr:rowOff>133350</xdr:rowOff>
    </xdr:to>
    <xdr:pic>
      <xdr:nvPicPr>
        <xdr:cNvPr id="70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2428</xdr:row>
      <xdr:rowOff>0</xdr:rowOff>
    </xdr:from>
    <xdr:to>
      <xdr:col>35</xdr:col>
      <xdr:colOff>152400</xdr:colOff>
      <xdr:row>2428</xdr:row>
      <xdr:rowOff>133350</xdr:rowOff>
    </xdr:to>
    <xdr:pic>
      <xdr:nvPicPr>
        <xdr:cNvPr id="70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2428</xdr:row>
      <xdr:rowOff>0</xdr:rowOff>
    </xdr:from>
    <xdr:to>
      <xdr:col>46</xdr:col>
      <xdr:colOff>152400</xdr:colOff>
      <xdr:row>2428</xdr:row>
      <xdr:rowOff>133350</xdr:rowOff>
    </xdr:to>
    <xdr:pic>
      <xdr:nvPicPr>
        <xdr:cNvPr id="708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2429</xdr:row>
      <xdr:rowOff>0</xdr:rowOff>
    </xdr:from>
    <xdr:to>
      <xdr:col>34</xdr:col>
      <xdr:colOff>152400</xdr:colOff>
      <xdr:row>2429</xdr:row>
      <xdr:rowOff>133350</xdr:rowOff>
    </xdr:to>
    <xdr:pic>
      <xdr:nvPicPr>
        <xdr:cNvPr id="70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2429</xdr:row>
      <xdr:rowOff>0</xdr:rowOff>
    </xdr:from>
    <xdr:to>
      <xdr:col>35</xdr:col>
      <xdr:colOff>152400</xdr:colOff>
      <xdr:row>2429</xdr:row>
      <xdr:rowOff>133350</xdr:rowOff>
    </xdr:to>
    <xdr:pic>
      <xdr:nvPicPr>
        <xdr:cNvPr id="70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2430</xdr:row>
      <xdr:rowOff>0</xdr:rowOff>
    </xdr:from>
    <xdr:to>
      <xdr:col>32</xdr:col>
      <xdr:colOff>152400</xdr:colOff>
      <xdr:row>2430</xdr:row>
      <xdr:rowOff>133350</xdr:rowOff>
    </xdr:to>
    <xdr:pic>
      <xdr:nvPicPr>
        <xdr:cNvPr id="709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2430</xdr:row>
      <xdr:rowOff>0</xdr:rowOff>
    </xdr:from>
    <xdr:to>
      <xdr:col>34</xdr:col>
      <xdr:colOff>152400</xdr:colOff>
      <xdr:row>2430</xdr:row>
      <xdr:rowOff>133350</xdr:rowOff>
    </xdr:to>
    <xdr:pic>
      <xdr:nvPicPr>
        <xdr:cNvPr id="709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2430</xdr:row>
      <xdr:rowOff>0</xdr:rowOff>
    </xdr:from>
    <xdr:to>
      <xdr:col>35</xdr:col>
      <xdr:colOff>152400</xdr:colOff>
      <xdr:row>2430</xdr:row>
      <xdr:rowOff>133350</xdr:rowOff>
    </xdr:to>
    <xdr:pic>
      <xdr:nvPicPr>
        <xdr:cNvPr id="709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2430</xdr:row>
      <xdr:rowOff>0</xdr:rowOff>
    </xdr:from>
    <xdr:to>
      <xdr:col>46</xdr:col>
      <xdr:colOff>152400</xdr:colOff>
      <xdr:row>2430</xdr:row>
      <xdr:rowOff>133350</xdr:rowOff>
    </xdr:to>
    <xdr:pic>
      <xdr:nvPicPr>
        <xdr:cNvPr id="709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2431</xdr:row>
      <xdr:rowOff>0</xdr:rowOff>
    </xdr:from>
    <xdr:to>
      <xdr:col>32</xdr:col>
      <xdr:colOff>152400</xdr:colOff>
      <xdr:row>2431</xdr:row>
      <xdr:rowOff>133350</xdr:rowOff>
    </xdr:to>
    <xdr:pic>
      <xdr:nvPicPr>
        <xdr:cNvPr id="709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2431</xdr:row>
      <xdr:rowOff>0</xdr:rowOff>
    </xdr:from>
    <xdr:to>
      <xdr:col>34</xdr:col>
      <xdr:colOff>152400</xdr:colOff>
      <xdr:row>2431</xdr:row>
      <xdr:rowOff>133350</xdr:rowOff>
    </xdr:to>
    <xdr:pic>
      <xdr:nvPicPr>
        <xdr:cNvPr id="70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2431</xdr:row>
      <xdr:rowOff>0</xdr:rowOff>
    </xdr:from>
    <xdr:to>
      <xdr:col>35</xdr:col>
      <xdr:colOff>152400</xdr:colOff>
      <xdr:row>2431</xdr:row>
      <xdr:rowOff>133350</xdr:rowOff>
    </xdr:to>
    <xdr:pic>
      <xdr:nvPicPr>
        <xdr:cNvPr id="70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2432</xdr:row>
      <xdr:rowOff>0</xdr:rowOff>
    </xdr:from>
    <xdr:to>
      <xdr:col>34</xdr:col>
      <xdr:colOff>152400</xdr:colOff>
      <xdr:row>2432</xdr:row>
      <xdr:rowOff>133350</xdr:rowOff>
    </xdr:to>
    <xdr:pic>
      <xdr:nvPicPr>
        <xdr:cNvPr id="709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2432</xdr:row>
      <xdr:rowOff>0</xdr:rowOff>
    </xdr:from>
    <xdr:to>
      <xdr:col>35</xdr:col>
      <xdr:colOff>152400</xdr:colOff>
      <xdr:row>2432</xdr:row>
      <xdr:rowOff>133350</xdr:rowOff>
    </xdr:to>
    <xdr:pic>
      <xdr:nvPicPr>
        <xdr:cNvPr id="709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2432</xdr:row>
      <xdr:rowOff>0</xdr:rowOff>
    </xdr:from>
    <xdr:to>
      <xdr:col>46</xdr:col>
      <xdr:colOff>152400</xdr:colOff>
      <xdr:row>2432</xdr:row>
      <xdr:rowOff>133350</xdr:rowOff>
    </xdr:to>
    <xdr:pic>
      <xdr:nvPicPr>
        <xdr:cNvPr id="710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2433</xdr:row>
      <xdr:rowOff>0</xdr:rowOff>
    </xdr:from>
    <xdr:to>
      <xdr:col>32</xdr:col>
      <xdr:colOff>152400</xdr:colOff>
      <xdr:row>2433</xdr:row>
      <xdr:rowOff>133350</xdr:rowOff>
    </xdr:to>
    <xdr:pic>
      <xdr:nvPicPr>
        <xdr:cNvPr id="710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2433</xdr:row>
      <xdr:rowOff>0</xdr:rowOff>
    </xdr:from>
    <xdr:to>
      <xdr:col>34</xdr:col>
      <xdr:colOff>152400</xdr:colOff>
      <xdr:row>2433</xdr:row>
      <xdr:rowOff>133350</xdr:rowOff>
    </xdr:to>
    <xdr:pic>
      <xdr:nvPicPr>
        <xdr:cNvPr id="710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2433</xdr:row>
      <xdr:rowOff>0</xdr:rowOff>
    </xdr:from>
    <xdr:to>
      <xdr:col>35</xdr:col>
      <xdr:colOff>152400</xdr:colOff>
      <xdr:row>2433</xdr:row>
      <xdr:rowOff>133350</xdr:rowOff>
    </xdr:to>
    <xdr:pic>
      <xdr:nvPicPr>
        <xdr:cNvPr id="710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2434</xdr:row>
      <xdr:rowOff>0</xdr:rowOff>
    </xdr:from>
    <xdr:to>
      <xdr:col>34</xdr:col>
      <xdr:colOff>152400</xdr:colOff>
      <xdr:row>2434</xdr:row>
      <xdr:rowOff>133350</xdr:rowOff>
    </xdr:to>
    <xdr:pic>
      <xdr:nvPicPr>
        <xdr:cNvPr id="710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2434</xdr:row>
      <xdr:rowOff>0</xdr:rowOff>
    </xdr:from>
    <xdr:to>
      <xdr:col>35</xdr:col>
      <xdr:colOff>152400</xdr:colOff>
      <xdr:row>2434</xdr:row>
      <xdr:rowOff>133350</xdr:rowOff>
    </xdr:to>
    <xdr:pic>
      <xdr:nvPicPr>
        <xdr:cNvPr id="710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2435</xdr:row>
      <xdr:rowOff>0</xdr:rowOff>
    </xdr:from>
    <xdr:to>
      <xdr:col>32</xdr:col>
      <xdr:colOff>152400</xdr:colOff>
      <xdr:row>2435</xdr:row>
      <xdr:rowOff>133350</xdr:rowOff>
    </xdr:to>
    <xdr:pic>
      <xdr:nvPicPr>
        <xdr:cNvPr id="710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2435</xdr:row>
      <xdr:rowOff>0</xdr:rowOff>
    </xdr:from>
    <xdr:to>
      <xdr:col>34</xdr:col>
      <xdr:colOff>152400</xdr:colOff>
      <xdr:row>2435</xdr:row>
      <xdr:rowOff>133350</xdr:rowOff>
    </xdr:to>
    <xdr:pic>
      <xdr:nvPicPr>
        <xdr:cNvPr id="71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2435</xdr:row>
      <xdr:rowOff>0</xdr:rowOff>
    </xdr:from>
    <xdr:to>
      <xdr:col>35</xdr:col>
      <xdr:colOff>152400</xdr:colOff>
      <xdr:row>2435</xdr:row>
      <xdr:rowOff>133350</xdr:rowOff>
    </xdr:to>
    <xdr:pic>
      <xdr:nvPicPr>
        <xdr:cNvPr id="710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2435</xdr:row>
      <xdr:rowOff>0</xdr:rowOff>
    </xdr:from>
    <xdr:to>
      <xdr:col>46</xdr:col>
      <xdr:colOff>152400</xdr:colOff>
      <xdr:row>2435</xdr:row>
      <xdr:rowOff>133350</xdr:rowOff>
    </xdr:to>
    <xdr:pic>
      <xdr:nvPicPr>
        <xdr:cNvPr id="710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2436</xdr:row>
      <xdr:rowOff>0</xdr:rowOff>
    </xdr:from>
    <xdr:to>
      <xdr:col>32</xdr:col>
      <xdr:colOff>152400</xdr:colOff>
      <xdr:row>2436</xdr:row>
      <xdr:rowOff>133350</xdr:rowOff>
    </xdr:to>
    <xdr:pic>
      <xdr:nvPicPr>
        <xdr:cNvPr id="711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2436</xdr:row>
      <xdr:rowOff>0</xdr:rowOff>
    </xdr:from>
    <xdr:to>
      <xdr:col>34</xdr:col>
      <xdr:colOff>152400</xdr:colOff>
      <xdr:row>2436</xdr:row>
      <xdr:rowOff>133350</xdr:rowOff>
    </xdr:to>
    <xdr:pic>
      <xdr:nvPicPr>
        <xdr:cNvPr id="71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2436</xdr:row>
      <xdr:rowOff>0</xdr:rowOff>
    </xdr:from>
    <xdr:to>
      <xdr:col>35</xdr:col>
      <xdr:colOff>152400</xdr:colOff>
      <xdr:row>2436</xdr:row>
      <xdr:rowOff>133350</xdr:rowOff>
    </xdr:to>
    <xdr:pic>
      <xdr:nvPicPr>
        <xdr:cNvPr id="71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2437</xdr:row>
      <xdr:rowOff>0</xdr:rowOff>
    </xdr:from>
    <xdr:to>
      <xdr:col>32</xdr:col>
      <xdr:colOff>152400</xdr:colOff>
      <xdr:row>2437</xdr:row>
      <xdr:rowOff>133350</xdr:rowOff>
    </xdr:to>
    <xdr:pic>
      <xdr:nvPicPr>
        <xdr:cNvPr id="711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2437</xdr:row>
      <xdr:rowOff>0</xdr:rowOff>
    </xdr:from>
    <xdr:to>
      <xdr:col>34</xdr:col>
      <xdr:colOff>152400</xdr:colOff>
      <xdr:row>2437</xdr:row>
      <xdr:rowOff>133350</xdr:rowOff>
    </xdr:to>
    <xdr:pic>
      <xdr:nvPicPr>
        <xdr:cNvPr id="71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2437</xdr:row>
      <xdr:rowOff>0</xdr:rowOff>
    </xdr:from>
    <xdr:to>
      <xdr:col>35</xdr:col>
      <xdr:colOff>152400</xdr:colOff>
      <xdr:row>2437</xdr:row>
      <xdr:rowOff>133350</xdr:rowOff>
    </xdr:to>
    <xdr:pic>
      <xdr:nvPicPr>
        <xdr:cNvPr id="71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2437</xdr:row>
      <xdr:rowOff>0</xdr:rowOff>
    </xdr:from>
    <xdr:to>
      <xdr:col>46</xdr:col>
      <xdr:colOff>152400</xdr:colOff>
      <xdr:row>2437</xdr:row>
      <xdr:rowOff>133350</xdr:rowOff>
    </xdr:to>
    <xdr:pic>
      <xdr:nvPicPr>
        <xdr:cNvPr id="711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2438</xdr:row>
      <xdr:rowOff>0</xdr:rowOff>
    </xdr:from>
    <xdr:to>
      <xdr:col>34</xdr:col>
      <xdr:colOff>152400</xdr:colOff>
      <xdr:row>2438</xdr:row>
      <xdr:rowOff>133350</xdr:rowOff>
    </xdr:to>
    <xdr:pic>
      <xdr:nvPicPr>
        <xdr:cNvPr id="71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2438</xdr:row>
      <xdr:rowOff>0</xdr:rowOff>
    </xdr:from>
    <xdr:to>
      <xdr:col>35</xdr:col>
      <xdr:colOff>152400</xdr:colOff>
      <xdr:row>2438</xdr:row>
      <xdr:rowOff>133350</xdr:rowOff>
    </xdr:to>
    <xdr:pic>
      <xdr:nvPicPr>
        <xdr:cNvPr id="71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2439</xdr:row>
      <xdr:rowOff>0</xdr:rowOff>
    </xdr:from>
    <xdr:to>
      <xdr:col>34</xdr:col>
      <xdr:colOff>152400</xdr:colOff>
      <xdr:row>2439</xdr:row>
      <xdr:rowOff>133350</xdr:rowOff>
    </xdr:to>
    <xdr:pic>
      <xdr:nvPicPr>
        <xdr:cNvPr id="71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2439</xdr:row>
      <xdr:rowOff>0</xdr:rowOff>
    </xdr:from>
    <xdr:to>
      <xdr:col>35</xdr:col>
      <xdr:colOff>152400</xdr:colOff>
      <xdr:row>2439</xdr:row>
      <xdr:rowOff>133350</xdr:rowOff>
    </xdr:to>
    <xdr:pic>
      <xdr:nvPicPr>
        <xdr:cNvPr id="712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2440</xdr:row>
      <xdr:rowOff>0</xdr:rowOff>
    </xdr:from>
    <xdr:to>
      <xdr:col>32</xdr:col>
      <xdr:colOff>152400</xdr:colOff>
      <xdr:row>2440</xdr:row>
      <xdr:rowOff>133350</xdr:rowOff>
    </xdr:to>
    <xdr:pic>
      <xdr:nvPicPr>
        <xdr:cNvPr id="712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2440</xdr:row>
      <xdr:rowOff>0</xdr:rowOff>
    </xdr:from>
    <xdr:to>
      <xdr:col>34</xdr:col>
      <xdr:colOff>152400</xdr:colOff>
      <xdr:row>2440</xdr:row>
      <xdr:rowOff>133350</xdr:rowOff>
    </xdr:to>
    <xdr:pic>
      <xdr:nvPicPr>
        <xdr:cNvPr id="712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2440</xdr:row>
      <xdr:rowOff>0</xdr:rowOff>
    </xdr:from>
    <xdr:to>
      <xdr:col>35</xdr:col>
      <xdr:colOff>152400</xdr:colOff>
      <xdr:row>2440</xdr:row>
      <xdr:rowOff>133350</xdr:rowOff>
    </xdr:to>
    <xdr:pic>
      <xdr:nvPicPr>
        <xdr:cNvPr id="712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2440</xdr:row>
      <xdr:rowOff>0</xdr:rowOff>
    </xdr:from>
    <xdr:to>
      <xdr:col>46</xdr:col>
      <xdr:colOff>152400</xdr:colOff>
      <xdr:row>2440</xdr:row>
      <xdr:rowOff>133350</xdr:rowOff>
    </xdr:to>
    <xdr:pic>
      <xdr:nvPicPr>
        <xdr:cNvPr id="712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2441</xdr:row>
      <xdr:rowOff>0</xdr:rowOff>
    </xdr:from>
    <xdr:to>
      <xdr:col>34</xdr:col>
      <xdr:colOff>152400</xdr:colOff>
      <xdr:row>2441</xdr:row>
      <xdr:rowOff>133350</xdr:rowOff>
    </xdr:to>
    <xdr:pic>
      <xdr:nvPicPr>
        <xdr:cNvPr id="712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2441</xdr:row>
      <xdr:rowOff>0</xdr:rowOff>
    </xdr:from>
    <xdr:to>
      <xdr:col>35</xdr:col>
      <xdr:colOff>152400</xdr:colOff>
      <xdr:row>2441</xdr:row>
      <xdr:rowOff>133350</xdr:rowOff>
    </xdr:to>
    <xdr:pic>
      <xdr:nvPicPr>
        <xdr:cNvPr id="712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2442</xdr:row>
      <xdr:rowOff>0</xdr:rowOff>
    </xdr:from>
    <xdr:to>
      <xdr:col>32</xdr:col>
      <xdr:colOff>152400</xdr:colOff>
      <xdr:row>2442</xdr:row>
      <xdr:rowOff>133350</xdr:rowOff>
    </xdr:to>
    <xdr:pic>
      <xdr:nvPicPr>
        <xdr:cNvPr id="712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2442</xdr:row>
      <xdr:rowOff>0</xdr:rowOff>
    </xdr:from>
    <xdr:to>
      <xdr:col>34</xdr:col>
      <xdr:colOff>152400</xdr:colOff>
      <xdr:row>2442</xdr:row>
      <xdr:rowOff>133350</xdr:rowOff>
    </xdr:to>
    <xdr:pic>
      <xdr:nvPicPr>
        <xdr:cNvPr id="712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2442</xdr:row>
      <xdr:rowOff>0</xdr:rowOff>
    </xdr:from>
    <xdr:to>
      <xdr:col>35</xdr:col>
      <xdr:colOff>152400</xdr:colOff>
      <xdr:row>2442</xdr:row>
      <xdr:rowOff>133350</xdr:rowOff>
    </xdr:to>
    <xdr:pic>
      <xdr:nvPicPr>
        <xdr:cNvPr id="712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2443</xdr:row>
      <xdr:rowOff>0</xdr:rowOff>
    </xdr:from>
    <xdr:to>
      <xdr:col>34</xdr:col>
      <xdr:colOff>152400</xdr:colOff>
      <xdr:row>2443</xdr:row>
      <xdr:rowOff>133350</xdr:rowOff>
    </xdr:to>
    <xdr:pic>
      <xdr:nvPicPr>
        <xdr:cNvPr id="71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2443</xdr:row>
      <xdr:rowOff>0</xdr:rowOff>
    </xdr:from>
    <xdr:to>
      <xdr:col>35</xdr:col>
      <xdr:colOff>152400</xdr:colOff>
      <xdr:row>2443</xdr:row>
      <xdr:rowOff>133350</xdr:rowOff>
    </xdr:to>
    <xdr:pic>
      <xdr:nvPicPr>
        <xdr:cNvPr id="71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2444</xdr:row>
      <xdr:rowOff>0</xdr:rowOff>
    </xdr:from>
    <xdr:to>
      <xdr:col>32</xdr:col>
      <xdr:colOff>152400</xdr:colOff>
      <xdr:row>2444</xdr:row>
      <xdr:rowOff>133350</xdr:rowOff>
    </xdr:to>
    <xdr:pic>
      <xdr:nvPicPr>
        <xdr:cNvPr id="713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2444</xdr:row>
      <xdr:rowOff>0</xdr:rowOff>
    </xdr:from>
    <xdr:to>
      <xdr:col>34</xdr:col>
      <xdr:colOff>152400</xdr:colOff>
      <xdr:row>2444</xdr:row>
      <xdr:rowOff>133350</xdr:rowOff>
    </xdr:to>
    <xdr:pic>
      <xdr:nvPicPr>
        <xdr:cNvPr id="71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2444</xdr:row>
      <xdr:rowOff>0</xdr:rowOff>
    </xdr:from>
    <xdr:to>
      <xdr:col>35</xdr:col>
      <xdr:colOff>152400</xdr:colOff>
      <xdr:row>2444</xdr:row>
      <xdr:rowOff>133350</xdr:rowOff>
    </xdr:to>
    <xdr:pic>
      <xdr:nvPicPr>
        <xdr:cNvPr id="71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2444</xdr:row>
      <xdr:rowOff>0</xdr:rowOff>
    </xdr:from>
    <xdr:to>
      <xdr:col>46</xdr:col>
      <xdr:colOff>152400</xdr:colOff>
      <xdr:row>2444</xdr:row>
      <xdr:rowOff>133350</xdr:rowOff>
    </xdr:to>
    <xdr:pic>
      <xdr:nvPicPr>
        <xdr:cNvPr id="713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2445</xdr:row>
      <xdr:rowOff>0</xdr:rowOff>
    </xdr:from>
    <xdr:to>
      <xdr:col>32</xdr:col>
      <xdr:colOff>152400</xdr:colOff>
      <xdr:row>2445</xdr:row>
      <xdr:rowOff>133350</xdr:rowOff>
    </xdr:to>
    <xdr:pic>
      <xdr:nvPicPr>
        <xdr:cNvPr id="713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2445</xdr:row>
      <xdr:rowOff>0</xdr:rowOff>
    </xdr:from>
    <xdr:to>
      <xdr:col>34</xdr:col>
      <xdr:colOff>152400</xdr:colOff>
      <xdr:row>2445</xdr:row>
      <xdr:rowOff>133350</xdr:rowOff>
    </xdr:to>
    <xdr:pic>
      <xdr:nvPicPr>
        <xdr:cNvPr id="713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2445</xdr:row>
      <xdr:rowOff>0</xdr:rowOff>
    </xdr:from>
    <xdr:to>
      <xdr:col>35</xdr:col>
      <xdr:colOff>152400</xdr:colOff>
      <xdr:row>2445</xdr:row>
      <xdr:rowOff>133350</xdr:rowOff>
    </xdr:to>
    <xdr:pic>
      <xdr:nvPicPr>
        <xdr:cNvPr id="713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2446</xdr:row>
      <xdr:rowOff>0</xdr:rowOff>
    </xdr:from>
    <xdr:to>
      <xdr:col>32</xdr:col>
      <xdr:colOff>152400</xdr:colOff>
      <xdr:row>2446</xdr:row>
      <xdr:rowOff>133350</xdr:rowOff>
    </xdr:to>
    <xdr:pic>
      <xdr:nvPicPr>
        <xdr:cNvPr id="713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2446</xdr:row>
      <xdr:rowOff>0</xdr:rowOff>
    </xdr:from>
    <xdr:to>
      <xdr:col>34</xdr:col>
      <xdr:colOff>152400</xdr:colOff>
      <xdr:row>2446</xdr:row>
      <xdr:rowOff>133350</xdr:rowOff>
    </xdr:to>
    <xdr:pic>
      <xdr:nvPicPr>
        <xdr:cNvPr id="714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2446</xdr:row>
      <xdr:rowOff>0</xdr:rowOff>
    </xdr:from>
    <xdr:to>
      <xdr:col>35</xdr:col>
      <xdr:colOff>152400</xdr:colOff>
      <xdr:row>2446</xdr:row>
      <xdr:rowOff>133350</xdr:rowOff>
    </xdr:to>
    <xdr:pic>
      <xdr:nvPicPr>
        <xdr:cNvPr id="714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2446</xdr:row>
      <xdr:rowOff>0</xdr:rowOff>
    </xdr:from>
    <xdr:to>
      <xdr:col>46</xdr:col>
      <xdr:colOff>152400</xdr:colOff>
      <xdr:row>2446</xdr:row>
      <xdr:rowOff>133350</xdr:rowOff>
    </xdr:to>
    <xdr:pic>
      <xdr:nvPicPr>
        <xdr:cNvPr id="714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2447</xdr:row>
      <xdr:rowOff>0</xdr:rowOff>
    </xdr:from>
    <xdr:to>
      <xdr:col>34</xdr:col>
      <xdr:colOff>152400</xdr:colOff>
      <xdr:row>2447</xdr:row>
      <xdr:rowOff>133350</xdr:rowOff>
    </xdr:to>
    <xdr:pic>
      <xdr:nvPicPr>
        <xdr:cNvPr id="714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2447</xdr:row>
      <xdr:rowOff>0</xdr:rowOff>
    </xdr:from>
    <xdr:to>
      <xdr:col>35</xdr:col>
      <xdr:colOff>152400</xdr:colOff>
      <xdr:row>2447</xdr:row>
      <xdr:rowOff>133350</xdr:rowOff>
    </xdr:to>
    <xdr:pic>
      <xdr:nvPicPr>
        <xdr:cNvPr id="714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2448</xdr:row>
      <xdr:rowOff>0</xdr:rowOff>
    </xdr:from>
    <xdr:to>
      <xdr:col>34</xdr:col>
      <xdr:colOff>152400</xdr:colOff>
      <xdr:row>2448</xdr:row>
      <xdr:rowOff>133350</xdr:rowOff>
    </xdr:to>
    <xdr:pic>
      <xdr:nvPicPr>
        <xdr:cNvPr id="71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2448</xdr:row>
      <xdr:rowOff>0</xdr:rowOff>
    </xdr:from>
    <xdr:to>
      <xdr:col>35</xdr:col>
      <xdr:colOff>152400</xdr:colOff>
      <xdr:row>2448</xdr:row>
      <xdr:rowOff>133350</xdr:rowOff>
    </xdr:to>
    <xdr:pic>
      <xdr:nvPicPr>
        <xdr:cNvPr id="714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2449</xdr:row>
      <xdr:rowOff>0</xdr:rowOff>
    </xdr:from>
    <xdr:to>
      <xdr:col>32</xdr:col>
      <xdr:colOff>152400</xdr:colOff>
      <xdr:row>2449</xdr:row>
      <xdr:rowOff>133350</xdr:rowOff>
    </xdr:to>
    <xdr:pic>
      <xdr:nvPicPr>
        <xdr:cNvPr id="714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2449</xdr:row>
      <xdr:rowOff>0</xdr:rowOff>
    </xdr:from>
    <xdr:to>
      <xdr:col>34</xdr:col>
      <xdr:colOff>152400</xdr:colOff>
      <xdr:row>2449</xdr:row>
      <xdr:rowOff>133350</xdr:rowOff>
    </xdr:to>
    <xdr:pic>
      <xdr:nvPicPr>
        <xdr:cNvPr id="71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2449</xdr:row>
      <xdr:rowOff>0</xdr:rowOff>
    </xdr:from>
    <xdr:to>
      <xdr:col>35</xdr:col>
      <xdr:colOff>152400</xdr:colOff>
      <xdr:row>2449</xdr:row>
      <xdr:rowOff>133350</xdr:rowOff>
    </xdr:to>
    <xdr:pic>
      <xdr:nvPicPr>
        <xdr:cNvPr id="71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2449</xdr:row>
      <xdr:rowOff>0</xdr:rowOff>
    </xdr:from>
    <xdr:to>
      <xdr:col>46</xdr:col>
      <xdr:colOff>152400</xdr:colOff>
      <xdr:row>2449</xdr:row>
      <xdr:rowOff>133350</xdr:rowOff>
    </xdr:to>
    <xdr:pic>
      <xdr:nvPicPr>
        <xdr:cNvPr id="715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2450</xdr:row>
      <xdr:rowOff>0</xdr:rowOff>
    </xdr:from>
    <xdr:to>
      <xdr:col>32</xdr:col>
      <xdr:colOff>152400</xdr:colOff>
      <xdr:row>2450</xdr:row>
      <xdr:rowOff>133350</xdr:rowOff>
    </xdr:to>
    <xdr:pic>
      <xdr:nvPicPr>
        <xdr:cNvPr id="715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2450</xdr:row>
      <xdr:rowOff>0</xdr:rowOff>
    </xdr:from>
    <xdr:to>
      <xdr:col>34</xdr:col>
      <xdr:colOff>152400</xdr:colOff>
      <xdr:row>2450</xdr:row>
      <xdr:rowOff>133350</xdr:rowOff>
    </xdr:to>
    <xdr:pic>
      <xdr:nvPicPr>
        <xdr:cNvPr id="715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2450</xdr:row>
      <xdr:rowOff>0</xdr:rowOff>
    </xdr:from>
    <xdr:to>
      <xdr:col>35</xdr:col>
      <xdr:colOff>152400</xdr:colOff>
      <xdr:row>2450</xdr:row>
      <xdr:rowOff>133350</xdr:rowOff>
    </xdr:to>
    <xdr:pic>
      <xdr:nvPicPr>
        <xdr:cNvPr id="715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2451</xdr:row>
      <xdr:rowOff>0</xdr:rowOff>
    </xdr:from>
    <xdr:to>
      <xdr:col>32</xdr:col>
      <xdr:colOff>152400</xdr:colOff>
      <xdr:row>2451</xdr:row>
      <xdr:rowOff>133350</xdr:rowOff>
    </xdr:to>
    <xdr:pic>
      <xdr:nvPicPr>
        <xdr:cNvPr id="715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2451</xdr:row>
      <xdr:rowOff>0</xdr:rowOff>
    </xdr:from>
    <xdr:to>
      <xdr:col>34</xdr:col>
      <xdr:colOff>152400</xdr:colOff>
      <xdr:row>2451</xdr:row>
      <xdr:rowOff>133350</xdr:rowOff>
    </xdr:to>
    <xdr:pic>
      <xdr:nvPicPr>
        <xdr:cNvPr id="71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2451</xdr:row>
      <xdr:rowOff>0</xdr:rowOff>
    </xdr:from>
    <xdr:to>
      <xdr:col>35</xdr:col>
      <xdr:colOff>152400</xdr:colOff>
      <xdr:row>2451</xdr:row>
      <xdr:rowOff>133350</xdr:rowOff>
    </xdr:to>
    <xdr:pic>
      <xdr:nvPicPr>
        <xdr:cNvPr id="715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2452</xdr:row>
      <xdr:rowOff>0</xdr:rowOff>
    </xdr:from>
    <xdr:to>
      <xdr:col>34</xdr:col>
      <xdr:colOff>152400</xdr:colOff>
      <xdr:row>2452</xdr:row>
      <xdr:rowOff>133350</xdr:rowOff>
    </xdr:to>
    <xdr:pic>
      <xdr:nvPicPr>
        <xdr:cNvPr id="71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2452</xdr:row>
      <xdr:rowOff>0</xdr:rowOff>
    </xdr:from>
    <xdr:to>
      <xdr:col>35</xdr:col>
      <xdr:colOff>152400</xdr:colOff>
      <xdr:row>2452</xdr:row>
      <xdr:rowOff>133350</xdr:rowOff>
    </xdr:to>
    <xdr:pic>
      <xdr:nvPicPr>
        <xdr:cNvPr id="71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2453</xdr:row>
      <xdr:rowOff>0</xdr:rowOff>
    </xdr:from>
    <xdr:to>
      <xdr:col>34</xdr:col>
      <xdr:colOff>152400</xdr:colOff>
      <xdr:row>2453</xdr:row>
      <xdr:rowOff>133350</xdr:rowOff>
    </xdr:to>
    <xdr:pic>
      <xdr:nvPicPr>
        <xdr:cNvPr id="71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2453</xdr:row>
      <xdr:rowOff>0</xdr:rowOff>
    </xdr:from>
    <xdr:to>
      <xdr:col>35</xdr:col>
      <xdr:colOff>152400</xdr:colOff>
      <xdr:row>2453</xdr:row>
      <xdr:rowOff>133350</xdr:rowOff>
    </xdr:to>
    <xdr:pic>
      <xdr:nvPicPr>
        <xdr:cNvPr id="71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2453</xdr:row>
      <xdr:rowOff>0</xdr:rowOff>
    </xdr:from>
    <xdr:to>
      <xdr:col>46</xdr:col>
      <xdr:colOff>152400</xdr:colOff>
      <xdr:row>2453</xdr:row>
      <xdr:rowOff>133350</xdr:rowOff>
    </xdr:to>
    <xdr:pic>
      <xdr:nvPicPr>
        <xdr:cNvPr id="716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2454</xdr:row>
      <xdr:rowOff>0</xdr:rowOff>
    </xdr:from>
    <xdr:to>
      <xdr:col>34</xdr:col>
      <xdr:colOff>152400</xdr:colOff>
      <xdr:row>2454</xdr:row>
      <xdr:rowOff>133350</xdr:rowOff>
    </xdr:to>
    <xdr:pic>
      <xdr:nvPicPr>
        <xdr:cNvPr id="71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2454</xdr:row>
      <xdr:rowOff>0</xdr:rowOff>
    </xdr:from>
    <xdr:to>
      <xdr:col>35</xdr:col>
      <xdr:colOff>152400</xdr:colOff>
      <xdr:row>2454</xdr:row>
      <xdr:rowOff>133350</xdr:rowOff>
    </xdr:to>
    <xdr:pic>
      <xdr:nvPicPr>
        <xdr:cNvPr id="71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2454</xdr:row>
      <xdr:rowOff>0</xdr:rowOff>
    </xdr:from>
    <xdr:to>
      <xdr:col>46</xdr:col>
      <xdr:colOff>152400</xdr:colOff>
      <xdr:row>2454</xdr:row>
      <xdr:rowOff>133350</xdr:rowOff>
    </xdr:to>
    <xdr:pic>
      <xdr:nvPicPr>
        <xdr:cNvPr id="716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2455</xdr:row>
      <xdr:rowOff>0</xdr:rowOff>
    </xdr:from>
    <xdr:to>
      <xdr:col>32</xdr:col>
      <xdr:colOff>152400</xdr:colOff>
      <xdr:row>2455</xdr:row>
      <xdr:rowOff>133350</xdr:rowOff>
    </xdr:to>
    <xdr:pic>
      <xdr:nvPicPr>
        <xdr:cNvPr id="716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2455</xdr:row>
      <xdr:rowOff>0</xdr:rowOff>
    </xdr:from>
    <xdr:to>
      <xdr:col>34</xdr:col>
      <xdr:colOff>152400</xdr:colOff>
      <xdr:row>2455</xdr:row>
      <xdr:rowOff>133350</xdr:rowOff>
    </xdr:to>
    <xdr:pic>
      <xdr:nvPicPr>
        <xdr:cNvPr id="71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2455</xdr:row>
      <xdr:rowOff>0</xdr:rowOff>
    </xdr:from>
    <xdr:to>
      <xdr:col>35</xdr:col>
      <xdr:colOff>152400</xdr:colOff>
      <xdr:row>2455</xdr:row>
      <xdr:rowOff>133350</xdr:rowOff>
    </xdr:to>
    <xdr:pic>
      <xdr:nvPicPr>
        <xdr:cNvPr id="71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2455</xdr:row>
      <xdr:rowOff>0</xdr:rowOff>
    </xdr:from>
    <xdr:to>
      <xdr:col>46</xdr:col>
      <xdr:colOff>152400</xdr:colOff>
      <xdr:row>2455</xdr:row>
      <xdr:rowOff>133350</xdr:rowOff>
    </xdr:to>
    <xdr:pic>
      <xdr:nvPicPr>
        <xdr:cNvPr id="716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2456</xdr:row>
      <xdr:rowOff>0</xdr:rowOff>
    </xdr:from>
    <xdr:to>
      <xdr:col>32</xdr:col>
      <xdr:colOff>152400</xdr:colOff>
      <xdr:row>2456</xdr:row>
      <xdr:rowOff>133350</xdr:rowOff>
    </xdr:to>
    <xdr:pic>
      <xdr:nvPicPr>
        <xdr:cNvPr id="716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2456</xdr:row>
      <xdr:rowOff>0</xdr:rowOff>
    </xdr:from>
    <xdr:to>
      <xdr:col>34</xdr:col>
      <xdr:colOff>152400</xdr:colOff>
      <xdr:row>2456</xdr:row>
      <xdr:rowOff>133350</xdr:rowOff>
    </xdr:to>
    <xdr:pic>
      <xdr:nvPicPr>
        <xdr:cNvPr id="717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2456</xdr:row>
      <xdr:rowOff>0</xdr:rowOff>
    </xdr:from>
    <xdr:to>
      <xdr:col>35</xdr:col>
      <xdr:colOff>152400</xdr:colOff>
      <xdr:row>2456</xdr:row>
      <xdr:rowOff>133350</xdr:rowOff>
    </xdr:to>
    <xdr:pic>
      <xdr:nvPicPr>
        <xdr:cNvPr id="717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2456</xdr:row>
      <xdr:rowOff>0</xdr:rowOff>
    </xdr:from>
    <xdr:to>
      <xdr:col>46</xdr:col>
      <xdr:colOff>152400</xdr:colOff>
      <xdr:row>2456</xdr:row>
      <xdr:rowOff>133350</xdr:rowOff>
    </xdr:to>
    <xdr:pic>
      <xdr:nvPicPr>
        <xdr:cNvPr id="717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2457</xdr:row>
      <xdr:rowOff>0</xdr:rowOff>
    </xdr:from>
    <xdr:to>
      <xdr:col>32</xdr:col>
      <xdr:colOff>152400</xdr:colOff>
      <xdr:row>2457</xdr:row>
      <xdr:rowOff>133350</xdr:rowOff>
    </xdr:to>
    <xdr:pic>
      <xdr:nvPicPr>
        <xdr:cNvPr id="717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2457</xdr:row>
      <xdr:rowOff>0</xdr:rowOff>
    </xdr:from>
    <xdr:to>
      <xdr:col>34</xdr:col>
      <xdr:colOff>152400</xdr:colOff>
      <xdr:row>2457</xdr:row>
      <xdr:rowOff>133350</xdr:rowOff>
    </xdr:to>
    <xdr:pic>
      <xdr:nvPicPr>
        <xdr:cNvPr id="71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2457</xdr:row>
      <xdr:rowOff>0</xdr:rowOff>
    </xdr:from>
    <xdr:to>
      <xdr:col>35</xdr:col>
      <xdr:colOff>152400</xdr:colOff>
      <xdr:row>2457</xdr:row>
      <xdr:rowOff>133350</xdr:rowOff>
    </xdr:to>
    <xdr:pic>
      <xdr:nvPicPr>
        <xdr:cNvPr id="71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2457</xdr:row>
      <xdr:rowOff>0</xdr:rowOff>
    </xdr:from>
    <xdr:to>
      <xdr:col>46</xdr:col>
      <xdr:colOff>152400</xdr:colOff>
      <xdr:row>2457</xdr:row>
      <xdr:rowOff>133350</xdr:rowOff>
    </xdr:to>
    <xdr:pic>
      <xdr:nvPicPr>
        <xdr:cNvPr id="717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2458</xdr:row>
      <xdr:rowOff>0</xdr:rowOff>
    </xdr:from>
    <xdr:to>
      <xdr:col>34</xdr:col>
      <xdr:colOff>152400</xdr:colOff>
      <xdr:row>2458</xdr:row>
      <xdr:rowOff>133350</xdr:rowOff>
    </xdr:to>
    <xdr:pic>
      <xdr:nvPicPr>
        <xdr:cNvPr id="71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2458</xdr:row>
      <xdr:rowOff>0</xdr:rowOff>
    </xdr:from>
    <xdr:to>
      <xdr:col>35</xdr:col>
      <xdr:colOff>152400</xdr:colOff>
      <xdr:row>2458</xdr:row>
      <xdr:rowOff>133350</xdr:rowOff>
    </xdr:to>
    <xdr:pic>
      <xdr:nvPicPr>
        <xdr:cNvPr id="71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2459</xdr:row>
      <xdr:rowOff>0</xdr:rowOff>
    </xdr:from>
    <xdr:to>
      <xdr:col>34</xdr:col>
      <xdr:colOff>152400</xdr:colOff>
      <xdr:row>2459</xdr:row>
      <xdr:rowOff>133350</xdr:rowOff>
    </xdr:to>
    <xdr:pic>
      <xdr:nvPicPr>
        <xdr:cNvPr id="71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2459</xdr:row>
      <xdr:rowOff>0</xdr:rowOff>
    </xdr:from>
    <xdr:to>
      <xdr:col>35</xdr:col>
      <xdr:colOff>152400</xdr:colOff>
      <xdr:row>2459</xdr:row>
      <xdr:rowOff>133350</xdr:rowOff>
    </xdr:to>
    <xdr:pic>
      <xdr:nvPicPr>
        <xdr:cNvPr id="718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2459</xdr:row>
      <xdr:rowOff>0</xdr:rowOff>
    </xdr:from>
    <xdr:to>
      <xdr:col>46</xdr:col>
      <xdr:colOff>152400</xdr:colOff>
      <xdr:row>2459</xdr:row>
      <xdr:rowOff>133350</xdr:rowOff>
    </xdr:to>
    <xdr:pic>
      <xdr:nvPicPr>
        <xdr:cNvPr id="718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2460</xdr:row>
      <xdr:rowOff>0</xdr:rowOff>
    </xdr:from>
    <xdr:to>
      <xdr:col>32</xdr:col>
      <xdr:colOff>152400</xdr:colOff>
      <xdr:row>2460</xdr:row>
      <xdr:rowOff>133350</xdr:rowOff>
    </xdr:to>
    <xdr:pic>
      <xdr:nvPicPr>
        <xdr:cNvPr id="718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2460</xdr:row>
      <xdr:rowOff>0</xdr:rowOff>
    </xdr:from>
    <xdr:to>
      <xdr:col>34</xdr:col>
      <xdr:colOff>152400</xdr:colOff>
      <xdr:row>2460</xdr:row>
      <xdr:rowOff>133350</xdr:rowOff>
    </xdr:to>
    <xdr:pic>
      <xdr:nvPicPr>
        <xdr:cNvPr id="718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2460</xdr:row>
      <xdr:rowOff>0</xdr:rowOff>
    </xdr:from>
    <xdr:to>
      <xdr:col>35</xdr:col>
      <xdr:colOff>152400</xdr:colOff>
      <xdr:row>2460</xdr:row>
      <xdr:rowOff>133350</xdr:rowOff>
    </xdr:to>
    <xdr:pic>
      <xdr:nvPicPr>
        <xdr:cNvPr id="718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2461</xdr:row>
      <xdr:rowOff>0</xdr:rowOff>
    </xdr:from>
    <xdr:to>
      <xdr:col>34</xdr:col>
      <xdr:colOff>152400</xdr:colOff>
      <xdr:row>2461</xdr:row>
      <xdr:rowOff>133350</xdr:rowOff>
    </xdr:to>
    <xdr:pic>
      <xdr:nvPicPr>
        <xdr:cNvPr id="71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2461</xdr:row>
      <xdr:rowOff>0</xdr:rowOff>
    </xdr:from>
    <xdr:to>
      <xdr:col>35</xdr:col>
      <xdr:colOff>152400</xdr:colOff>
      <xdr:row>2461</xdr:row>
      <xdr:rowOff>133350</xdr:rowOff>
    </xdr:to>
    <xdr:pic>
      <xdr:nvPicPr>
        <xdr:cNvPr id="718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2462</xdr:row>
      <xdr:rowOff>0</xdr:rowOff>
    </xdr:from>
    <xdr:to>
      <xdr:col>32</xdr:col>
      <xdr:colOff>152400</xdr:colOff>
      <xdr:row>2462</xdr:row>
      <xdr:rowOff>133350</xdr:rowOff>
    </xdr:to>
    <xdr:pic>
      <xdr:nvPicPr>
        <xdr:cNvPr id="718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2462</xdr:row>
      <xdr:rowOff>0</xdr:rowOff>
    </xdr:from>
    <xdr:to>
      <xdr:col>34</xdr:col>
      <xdr:colOff>152400</xdr:colOff>
      <xdr:row>2462</xdr:row>
      <xdr:rowOff>133350</xdr:rowOff>
    </xdr:to>
    <xdr:pic>
      <xdr:nvPicPr>
        <xdr:cNvPr id="718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2462</xdr:row>
      <xdr:rowOff>0</xdr:rowOff>
    </xdr:from>
    <xdr:to>
      <xdr:col>35</xdr:col>
      <xdr:colOff>152400</xdr:colOff>
      <xdr:row>2462</xdr:row>
      <xdr:rowOff>133350</xdr:rowOff>
    </xdr:to>
    <xdr:pic>
      <xdr:nvPicPr>
        <xdr:cNvPr id="718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2462</xdr:row>
      <xdr:rowOff>0</xdr:rowOff>
    </xdr:from>
    <xdr:to>
      <xdr:col>46</xdr:col>
      <xdr:colOff>152400</xdr:colOff>
      <xdr:row>2462</xdr:row>
      <xdr:rowOff>133350</xdr:rowOff>
    </xdr:to>
    <xdr:pic>
      <xdr:nvPicPr>
        <xdr:cNvPr id="719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2463</xdr:row>
      <xdr:rowOff>0</xdr:rowOff>
    </xdr:from>
    <xdr:to>
      <xdr:col>34</xdr:col>
      <xdr:colOff>152400</xdr:colOff>
      <xdr:row>2463</xdr:row>
      <xdr:rowOff>133350</xdr:rowOff>
    </xdr:to>
    <xdr:pic>
      <xdr:nvPicPr>
        <xdr:cNvPr id="71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2463</xdr:row>
      <xdr:rowOff>0</xdr:rowOff>
    </xdr:from>
    <xdr:to>
      <xdr:col>35</xdr:col>
      <xdr:colOff>152400</xdr:colOff>
      <xdr:row>2463</xdr:row>
      <xdr:rowOff>133350</xdr:rowOff>
    </xdr:to>
    <xdr:pic>
      <xdr:nvPicPr>
        <xdr:cNvPr id="71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2463</xdr:row>
      <xdr:rowOff>0</xdr:rowOff>
    </xdr:from>
    <xdr:to>
      <xdr:col>46</xdr:col>
      <xdr:colOff>152400</xdr:colOff>
      <xdr:row>2463</xdr:row>
      <xdr:rowOff>133350</xdr:rowOff>
    </xdr:to>
    <xdr:pic>
      <xdr:nvPicPr>
        <xdr:cNvPr id="719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2464</xdr:row>
      <xdr:rowOff>0</xdr:rowOff>
    </xdr:from>
    <xdr:to>
      <xdr:col>34</xdr:col>
      <xdr:colOff>152400</xdr:colOff>
      <xdr:row>2464</xdr:row>
      <xdr:rowOff>133350</xdr:rowOff>
    </xdr:to>
    <xdr:pic>
      <xdr:nvPicPr>
        <xdr:cNvPr id="71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2464</xdr:row>
      <xdr:rowOff>0</xdr:rowOff>
    </xdr:from>
    <xdr:to>
      <xdr:col>35</xdr:col>
      <xdr:colOff>152400</xdr:colOff>
      <xdr:row>2464</xdr:row>
      <xdr:rowOff>133350</xdr:rowOff>
    </xdr:to>
    <xdr:pic>
      <xdr:nvPicPr>
        <xdr:cNvPr id="71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2465</xdr:row>
      <xdr:rowOff>0</xdr:rowOff>
    </xdr:from>
    <xdr:to>
      <xdr:col>32</xdr:col>
      <xdr:colOff>152400</xdr:colOff>
      <xdr:row>2465</xdr:row>
      <xdr:rowOff>133350</xdr:rowOff>
    </xdr:to>
    <xdr:pic>
      <xdr:nvPicPr>
        <xdr:cNvPr id="719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2465</xdr:row>
      <xdr:rowOff>0</xdr:rowOff>
    </xdr:from>
    <xdr:to>
      <xdr:col>34</xdr:col>
      <xdr:colOff>152400</xdr:colOff>
      <xdr:row>2465</xdr:row>
      <xdr:rowOff>133350</xdr:rowOff>
    </xdr:to>
    <xdr:pic>
      <xdr:nvPicPr>
        <xdr:cNvPr id="71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2465</xdr:row>
      <xdr:rowOff>0</xdr:rowOff>
    </xdr:from>
    <xdr:to>
      <xdr:col>35</xdr:col>
      <xdr:colOff>152400</xdr:colOff>
      <xdr:row>2465</xdr:row>
      <xdr:rowOff>133350</xdr:rowOff>
    </xdr:to>
    <xdr:pic>
      <xdr:nvPicPr>
        <xdr:cNvPr id="71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2465</xdr:row>
      <xdr:rowOff>0</xdr:rowOff>
    </xdr:from>
    <xdr:to>
      <xdr:col>46</xdr:col>
      <xdr:colOff>152400</xdr:colOff>
      <xdr:row>2465</xdr:row>
      <xdr:rowOff>133350</xdr:rowOff>
    </xdr:to>
    <xdr:pic>
      <xdr:nvPicPr>
        <xdr:cNvPr id="719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2466</xdr:row>
      <xdr:rowOff>0</xdr:rowOff>
    </xdr:from>
    <xdr:to>
      <xdr:col>32</xdr:col>
      <xdr:colOff>152400</xdr:colOff>
      <xdr:row>2466</xdr:row>
      <xdr:rowOff>133350</xdr:rowOff>
    </xdr:to>
    <xdr:pic>
      <xdr:nvPicPr>
        <xdr:cNvPr id="720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2466</xdr:row>
      <xdr:rowOff>0</xdr:rowOff>
    </xdr:from>
    <xdr:to>
      <xdr:col>34</xdr:col>
      <xdr:colOff>152400</xdr:colOff>
      <xdr:row>2466</xdr:row>
      <xdr:rowOff>133350</xdr:rowOff>
    </xdr:to>
    <xdr:pic>
      <xdr:nvPicPr>
        <xdr:cNvPr id="72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2466</xdr:row>
      <xdr:rowOff>0</xdr:rowOff>
    </xdr:from>
    <xdr:to>
      <xdr:col>35</xdr:col>
      <xdr:colOff>152400</xdr:colOff>
      <xdr:row>2466</xdr:row>
      <xdr:rowOff>133350</xdr:rowOff>
    </xdr:to>
    <xdr:pic>
      <xdr:nvPicPr>
        <xdr:cNvPr id="72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2466</xdr:row>
      <xdr:rowOff>0</xdr:rowOff>
    </xdr:from>
    <xdr:to>
      <xdr:col>46</xdr:col>
      <xdr:colOff>152400</xdr:colOff>
      <xdr:row>2466</xdr:row>
      <xdr:rowOff>133350</xdr:rowOff>
    </xdr:to>
    <xdr:pic>
      <xdr:nvPicPr>
        <xdr:cNvPr id="720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2467</xdr:row>
      <xdr:rowOff>0</xdr:rowOff>
    </xdr:from>
    <xdr:to>
      <xdr:col>34</xdr:col>
      <xdr:colOff>152400</xdr:colOff>
      <xdr:row>2467</xdr:row>
      <xdr:rowOff>133350</xdr:rowOff>
    </xdr:to>
    <xdr:pic>
      <xdr:nvPicPr>
        <xdr:cNvPr id="720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2467</xdr:row>
      <xdr:rowOff>0</xdr:rowOff>
    </xdr:from>
    <xdr:to>
      <xdr:col>35</xdr:col>
      <xdr:colOff>152400</xdr:colOff>
      <xdr:row>2467</xdr:row>
      <xdr:rowOff>133350</xdr:rowOff>
    </xdr:to>
    <xdr:pic>
      <xdr:nvPicPr>
        <xdr:cNvPr id="720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2468</xdr:row>
      <xdr:rowOff>0</xdr:rowOff>
    </xdr:from>
    <xdr:to>
      <xdr:col>34</xdr:col>
      <xdr:colOff>152400</xdr:colOff>
      <xdr:row>2468</xdr:row>
      <xdr:rowOff>133350</xdr:rowOff>
    </xdr:to>
    <xdr:pic>
      <xdr:nvPicPr>
        <xdr:cNvPr id="720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2468</xdr:row>
      <xdr:rowOff>0</xdr:rowOff>
    </xdr:from>
    <xdr:to>
      <xdr:col>35</xdr:col>
      <xdr:colOff>152400</xdr:colOff>
      <xdr:row>2468</xdr:row>
      <xdr:rowOff>133350</xdr:rowOff>
    </xdr:to>
    <xdr:pic>
      <xdr:nvPicPr>
        <xdr:cNvPr id="720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2469</xdr:row>
      <xdr:rowOff>0</xdr:rowOff>
    </xdr:from>
    <xdr:to>
      <xdr:col>32</xdr:col>
      <xdr:colOff>152400</xdr:colOff>
      <xdr:row>2469</xdr:row>
      <xdr:rowOff>133350</xdr:rowOff>
    </xdr:to>
    <xdr:pic>
      <xdr:nvPicPr>
        <xdr:cNvPr id="720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2469</xdr:row>
      <xdr:rowOff>0</xdr:rowOff>
    </xdr:from>
    <xdr:to>
      <xdr:col>34</xdr:col>
      <xdr:colOff>152400</xdr:colOff>
      <xdr:row>2469</xdr:row>
      <xdr:rowOff>133350</xdr:rowOff>
    </xdr:to>
    <xdr:pic>
      <xdr:nvPicPr>
        <xdr:cNvPr id="72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2469</xdr:row>
      <xdr:rowOff>0</xdr:rowOff>
    </xdr:from>
    <xdr:to>
      <xdr:col>35</xdr:col>
      <xdr:colOff>152400</xdr:colOff>
      <xdr:row>2469</xdr:row>
      <xdr:rowOff>133350</xdr:rowOff>
    </xdr:to>
    <xdr:pic>
      <xdr:nvPicPr>
        <xdr:cNvPr id="72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2470</xdr:row>
      <xdr:rowOff>0</xdr:rowOff>
    </xdr:from>
    <xdr:to>
      <xdr:col>34</xdr:col>
      <xdr:colOff>152400</xdr:colOff>
      <xdr:row>2470</xdr:row>
      <xdr:rowOff>133350</xdr:rowOff>
    </xdr:to>
    <xdr:pic>
      <xdr:nvPicPr>
        <xdr:cNvPr id="72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2470</xdr:row>
      <xdr:rowOff>0</xdr:rowOff>
    </xdr:from>
    <xdr:to>
      <xdr:col>35</xdr:col>
      <xdr:colOff>152400</xdr:colOff>
      <xdr:row>2470</xdr:row>
      <xdr:rowOff>133350</xdr:rowOff>
    </xdr:to>
    <xdr:pic>
      <xdr:nvPicPr>
        <xdr:cNvPr id="72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2471</xdr:row>
      <xdr:rowOff>0</xdr:rowOff>
    </xdr:from>
    <xdr:to>
      <xdr:col>32</xdr:col>
      <xdr:colOff>152400</xdr:colOff>
      <xdr:row>2471</xdr:row>
      <xdr:rowOff>133350</xdr:rowOff>
    </xdr:to>
    <xdr:pic>
      <xdr:nvPicPr>
        <xdr:cNvPr id="721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2471</xdr:row>
      <xdr:rowOff>0</xdr:rowOff>
    </xdr:from>
    <xdr:to>
      <xdr:col>34</xdr:col>
      <xdr:colOff>152400</xdr:colOff>
      <xdr:row>2471</xdr:row>
      <xdr:rowOff>133350</xdr:rowOff>
    </xdr:to>
    <xdr:pic>
      <xdr:nvPicPr>
        <xdr:cNvPr id="72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2471</xdr:row>
      <xdr:rowOff>0</xdr:rowOff>
    </xdr:from>
    <xdr:to>
      <xdr:col>35</xdr:col>
      <xdr:colOff>152400</xdr:colOff>
      <xdr:row>2471</xdr:row>
      <xdr:rowOff>133350</xdr:rowOff>
    </xdr:to>
    <xdr:pic>
      <xdr:nvPicPr>
        <xdr:cNvPr id="72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2472</xdr:row>
      <xdr:rowOff>0</xdr:rowOff>
    </xdr:from>
    <xdr:to>
      <xdr:col>32</xdr:col>
      <xdr:colOff>152400</xdr:colOff>
      <xdr:row>2472</xdr:row>
      <xdr:rowOff>133350</xdr:rowOff>
    </xdr:to>
    <xdr:pic>
      <xdr:nvPicPr>
        <xdr:cNvPr id="721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2472</xdr:row>
      <xdr:rowOff>0</xdr:rowOff>
    </xdr:from>
    <xdr:to>
      <xdr:col>34</xdr:col>
      <xdr:colOff>152400</xdr:colOff>
      <xdr:row>2472</xdr:row>
      <xdr:rowOff>133350</xdr:rowOff>
    </xdr:to>
    <xdr:pic>
      <xdr:nvPicPr>
        <xdr:cNvPr id="72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2472</xdr:row>
      <xdr:rowOff>0</xdr:rowOff>
    </xdr:from>
    <xdr:to>
      <xdr:col>35</xdr:col>
      <xdr:colOff>152400</xdr:colOff>
      <xdr:row>2472</xdr:row>
      <xdr:rowOff>133350</xdr:rowOff>
    </xdr:to>
    <xdr:pic>
      <xdr:nvPicPr>
        <xdr:cNvPr id="72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2473</xdr:row>
      <xdr:rowOff>0</xdr:rowOff>
    </xdr:from>
    <xdr:to>
      <xdr:col>34</xdr:col>
      <xdr:colOff>152400</xdr:colOff>
      <xdr:row>2473</xdr:row>
      <xdr:rowOff>133350</xdr:rowOff>
    </xdr:to>
    <xdr:pic>
      <xdr:nvPicPr>
        <xdr:cNvPr id="72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2473</xdr:row>
      <xdr:rowOff>0</xdr:rowOff>
    </xdr:from>
    <xdr:to>
      <xdr:col>35</xdr:col>
      <xdr:colOff>152400</xdr:colOff>
      <xdr:row>2473</xdr:row>
      <xdr:rowOff>133350</xdr:rowOff>
    </xdr:to>
    <xdr:pic>
      <xdr:nvPicPr>
        <xdr:cNvPr id="722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2474</xdr:row>
      <xdr:rowOff>0</xdr:rowOff>
    </xdr:from>
    <xdr:to>
      <xdr:col>32</xdr:col>
      <xdr:colOff>152400</xdr:colOff>
      <xdr:row>2474</xdr:row>
      <xdr:rowOff>133350</xdr:rowOff>
    </xdr:to>
    <xdr:pic>
      <xdr:nvPicPr>
        <xdr:cNvPr id="722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2474</xdr:row>
      <xdr:rowOff>0</xdr:rowOff>
    </xdr:from>
    <xdr:to>
      <xdr:col>34</xdr:col>
      <xdr:colOff>152400</xdr:colOff>
      <xdr:row>2474</xdr:row>
      <xdr:rowOff>133350</xdr:rowOff>
    </xdr:to>
    <xdr:pic>
      <xdr:nvPicPr>
        <xdr:cNvPr id="722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2474</xdr:row>
      <xdr:rowOff>0</xdr:rowOff>
    </xdr:from>
    <xdr:to>
      <xdr:col>35</xdr:col>
      <xdr:colOff>152400</xdr:colOff>
      <xdr:row>2474</xdr:row>
      <xdr:rowOff>133350</xdr:rowOff>
    </xdr:to>
    <xdr:pic>
      <xdr:nvPicPr>
        <xdr:cNvPr id="722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2475</xdr:row>
      <xdr:rowOff>0</xdr:rowOff>
    </xdr:from>
    <xdr:to>
      <xdr:col>34</xdr:col>
      <xdr:colOff>152400</xdr:colOff>
      <xdr:row>2475</xdr:row>
      <xdr:rowOff>133350</xdr:rowOff>
    </xdr:to>
    <xdr:pic>
      <xdr:nvPicPr>
        <xdr:cNvPr id="72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2475</xdr:row>
      <xdr:rowOff>0</xdr:rowOff>
    </xdr:from>
    <xdr:to>
      <xdr:col>35</xdr:col>
      <xdr:colOff>152400</xdr:colOff>
      <xdr:row>2475</xdr:row>
      <xdr:rowOff>133350</xdr:rowOff>
    </xdr:to>
    <xdr:pic>
      <xdr:nvPicPr>
        <xdr:cNvPr id="72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2476</xdr:row>
      <xdr:rowOff>0</xdr:rowOff>
    </xdr:from>
    <xdr:to>
      <xdr:col>32</xdr:col>
      <xdr:colOff>152400</xdr:colOff>
      <xdr:row>2476</xdr:row>
      <xdr:rowOff>133350</xdr:rowOff>
    </xdr:to>
    <xdr:pic>
      <xdr:nvPicPr>
        <xdr:cNvPr id="722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2476</xdr:row>
      <xdr:rowOff>0</xdr:rowOff>
    </xdr:from>
    <xdr:to>
      <xdr:col>34</xdr:col>
      <xdr:colOff>152400</xdr:colOff>
      <xdr:row>2476</xdr:row>
      <xdr:rowOff>133350</xdr:rowOff>
    </xdr:to>
    <xdr:pic>
      <xdr:nvPicPr>
        <xdr:cNvPr id="72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2477</xdr:row>
      <xdr:rowOff>0</xdr:rowOff>
    </xdr:from>
    <xdr:to>
      <xdr:col>32</xdr:col>
      <xdr:colOff>152400</xdr:colOff>
      <xdr:row>2477</xdr:row>
      <xdr:rowOff>133350</xdr:rowOff>
    </xdr:to>
    <xdr:pic>
      <xdr:nvPicPr>
        <xdr:cNvPr id="722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2477</xdr:row>
      <xdr:rowOff>0</xdr:rowOff>
    </xdr:from>
    <xdr:to>
      <xdr:col>34</xdr:col>
      <xdr:colOff>152400</xdr:colOff>
      <xdr:row>2477</xdr:row>
      <xdr:rowOff>133350</xdr:rowOff>
    </xdr:to>
    <xdr:pic>
      <xdr:nvPicPr>
        <xdr:cNvPr id="72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2478</xdr:row>
      <xdr:rowOff>0</xdr:rowOff>
    </xdr:from>
    <xdr:to>
      <xdr:col>32</xdr:col>
      <xdr:colOff>152400</xdr:colOff>
      <xdr:row>2478</xdr:row>
      <xdr:rowOff>133350</xdr:rowOff>
    </xdr:to>
    <xdr:pic>
      <xdr:nvPicPr>
        <xdr:cNvPr id="723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2478</xdr:row>
      <xdr:rowOff>0</xdr:rowOff>
    </xdr:from>
    <xdr:to>
      <xdr:col>34</xdr:col>
      <xdr:colOff>152400</xdr:colOff>
      <xdr:row>2478</xdr:row>
      <xdr:rowOff>133350</xdr:rowOff>
    </xdr:to>
    <xdr:pic>
      <xdr:nvPicPr>
        <xdr:cNvPr id="723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2479</xdr:row>
      <xdr:rowOff>0</xdr:rowOff>
    </xdr:from>
    <xdr:to>
      <xdr:col>34</xdr:col>
      <xdr:colOff>152400</xdr:colOff>
      <xdr:row>2479</xdr:row>
      <xdr:rowOff>133350</xdr:rowOff>
    </xdr:to>
    <xdr:pic>
      <xdr:nvPicPr>
        <xdr:cNvPr id="72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2479</xdr:row>
      <xdr:rowOff>0</xdr:rowOff>
    </xdr:from>
    <xdr:to>
      <xdr:col>35</xdr:col>
      <xdr:colOff>152400</xdr:colOff>
      <xdr:row>2479</xdr:row>
      <xdr:rowOff>133350</xdr:rowOff>
    </xdr:to>
    <xdr:pic>
      <xdr:nvPicPr>
        <xdr:cNvPr id="72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2479</xdr:row>
      <xdr:rowOff>0</xdr:rowOff>
    </xdr:from>
    <xdr:to>
      <xdr:col>46</xdr:col>
      <xdr:colOff>152400</xdr:colOff>
      <xdr:row>2479</xdr:row>
      <xdr:rowOff>133350</xdr:rowOff>
    </xdr:to>
    <xdr:pic>
      <xdr:nvPicPr>
        <xdr:cNvPr id="723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2480</xdr:row>
      <xdr:rowOff>0</xdr:rowOff>
    </xdr:from>
    <xdr:to>
      <xdr:col>32</xdr:col>
      <xdr:colOff>152400</xdr:colOff>
      <xdr:row>2480</xdr:row>
      <xdr:rowOff>133350</xdr:rowOff>
    </xdr:to>
    <xdr:pic>
      <xdr:nvPicPr>
        <xdr:cNvPr id="723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2480</xdr:row>
      <xdr:rowOff>0</xdr:rowOff>
    </xdr:from>
    <xdr:to>
      <xdr:col>34</xdr:col>
      <xdr:colOff>152400</xdr:colOff>
      <xdr:row>2480</xdr:row>
      <xdr:rowOff>133350</xdr:rowOff>
    </xdr:to>
    <xdr:pic>
      <xdr:nvPicPr>
        <xdr:cNvPr id="72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2480</xdr:row>
      <xdr:rowOff>0</xdr:rowOff>
    </xdr:from>
    <xdr:to>
      <xdr:col>35</xdr:col>
      <xdr:colOff>152400</xdr:colOff>
      <xdr:row>2480</xdr:row>
      <xdr:rowOff>133350</xdr:rowOff>
    </xdr:to>
    <xdr:pic>
      <xdr:nvPicPr>
        <xdr:cNvPr id="72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2481</xdr:row>
      <xdr:rowOff>0</xdr:rowOff>
    </xdr:from>
    <xdr:to>
      <xdr:col>32</xdr:col>
      <xdr:colOff>152400</xdr:colOff>
      <xdr:row>2481</xdr:row>
      <xdr:rowOff>133350</xdr:rowOff>
    </xdr:to>
    <xdr:pic>
      <xdr:nvPicPr>
        <xdr:cNvPr id="723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2481</xdr:row>
      <xdr:rowOff>0</xdr:rowOff>
    </xdr:from>
    <xdr:to>
      <xdr:col>34</xdr:col>
      <xdr:colOff>152400</xdr:colOff>
      <xdr:row>2481</xdr:row>
      <xdr:rowOff>133350</xdr:rowOff>
    </xdr:to>
    <xdr:pic>
      <xdr:nvPicPr>
        <xdr:cNvPr id="72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2481</xdr:row>
      <xdr:rowOff>0</xdr:rowOff>
    </xdr:from>
    <xdr:to>
      <xdr:col>46</xdr:col>
      <xdr:colOff>152400</xdr:colOff>
      <xdr:row>2481</xdr:row>
      <xdr:rowOff>133350</xdr:rowOff>
    </xdr:to>
    <xdr:pic>
      <xdr:nvPicPr>
        <xdr:cNvPr id="724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2482</xdr:row>
      <xdr:rowOff>0</xdr:rowOff>
    </xdr:from>
    <xdr:to>
      <xdr:col>32</xdr:col>
      <xdr:colOff>152400</xdr:colOff>
      <xdr:row>2482</xdr:row>
      <xdr:rowOff>133350</xdr:rowOff>
    </xdr:to>
    <xdr:pic>
      <xdr:nvPicPr>
        <xdr:cNvPr id="724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2482</xdr:row>
      <xdr:rowOff>0</xdr:rowOff>
    </xdr:from>
    <xdr:to>
      <xdr:col>34</xdr:col>
      <xdr:colOff>152400</xdr:colOff>
      <xdr:row>2482</xdr:row>
      <xdr:rowOff>133350</xdr:rowOff>
    </xdr:to>
    <xdr:pic>
      <xdr:nvPicPr>
        <xdr:cNvPr id="724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2482</xdr:row>
      <xdr:rowOff>0</xdr:rowOff>
    </xdr:from>
    <xdr:to>
      <xdr:col>35</xdr:col>
      <xdr:colOff>152400</xdr:colOff>
      <xdr:row>2482</xdr:row>
      <xdr:rowOff>133350</xdr:rowOff>
    </xdr:to>
    <xdr:pic>
      <xdr:nvPicPr>
        <xdr:cNvPr id="724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2483</xdr:row>
      <xdr:rowOff>0</xdr:rowOff>
    </xdr:from>
    <xdr:to>
      <xdr:col>34</xdr:col>
      <xdr:colOff>152400</xdr:colOff>
      <xdr:row>2483</xdr:row>
      <xdr:rowOff>133350</xdr:rowOff>
    </xdr:to>
    <xdr:pic>
      <xdr:nvPicPr>
        <xdr:cNvPr id="72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2483</xdr:row>
      <xdr:rowOff>0</xdr:rowOff>
    </xdr:from>
    <xdr:to>
      <xdr:col>35</xdr:col>
      <xdr:colOff>152400</xdr:colOff>
      <xdr:row>2483</xdr:row>
      <xdr:rowOff>133350</xdr:rowOff>
    </xdr:to>
    <xdr:pic>
      <xdr:nvPicPr>
        <xdr:cNvPr id="72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2483</xdr:row>
      <xdr:rowOff>0</xdr:rowOff>
    </xdr:from>
    <xdr:to>
      <xdr:col>46</xdr:col>
      <xdr:colOff>152400</xdr:colOff>
      <xdr:row>2483</xdr:row>
      <xdr:rowOff>133350</xdr:rowOff>
    </xdr:to>
    <xdr:pic>
      <xdr:nvPicPr>
        <xdr:cNvPr id="724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2484</xdr:row>
      <xdr:rowOff>0</xdr:rowOff>
    </xdr:from>
    <xdr:to>
      <xdr:col>34</xdr:col>
      <xdr:colOff>152400</xdr:colOff>
      <xdr:row>2484</xdr:row>
      <xdr:rowOff>133350</xdr:rowOff>
    </xdr:to>
    <xdr:pic>
      <xdr:nvPicPr>
        <xdr:cNvPr id="72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2484</xdr:row>
      <xdr:rowOff>0</xdr:rowOff>
    </xdr:from>
    <xdr:to>
      <xdr:col>35</xdr:col>
      <xdr:colOff>152400</xdr:colOff>
      <xdr:row>2484</xdr:row>
      <xdr:rowOff>133350</xdr:rowOff>
    </xdr:to>
    <xdr:pic>
      <xdr:nvPicPr>
        <xdr:cNvPr id="72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2485</xdr:row>
      <xdr:rowOff>0</xdr:rowOff>
    </xdr:from>
    <xdr:to>
      <xdr:col>34</xdr:col>
      <xdr:colOff>152400</xdr:colOff>
      <xdr:row>2485</xdr:row>
      <xdr:rowOff>133350</xdr:rowOff>
    </xdr:to>
    <xdr:pic>
      <xdr:nvPicPr>
        <xdr:cNvPr id="724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2485</xdr:row>
      <xdr:rowOff>0</xdr:rowOff>
    </xdr:from>
    <xdr:to>
      <xdr:col>35</xdr:col>
      <xdr:colOff>152400</xdr:colOff>
      <xdr:row>2485</xdr:row>
      <xdr:rowOff>133350</xdr:rowOff>
    </xdr:to>
    <xdr:pic>
      <xdr:nvPicPr>
        <xdr:cNvPr id="725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2486</xdr:row>
      <xdr:rowOff>0</xdr:rowOff>
    </xdr:from>
    <xdr:to>
      <xdr:col>32</xdr:col>
      <xdr:colOff>152400</xdr:colOff>
      <xdr:row>2486</xdr:row>
      <xdr:rowOff>133350</xdr:rowOff>
    </xdr:to>
    <xdr:pic>
      <xdr:nvPicPr>
        <xdr:cNvPr id="725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2486</xdr:row>
      <xdr:rowOff>0</xdr:rowOff>
    </xdr:from>
    <xdr:to>
      <xdr:col>34</xdr:col>
      <xdr:colOff>152400</xdr:colOff>
      <xdr:row>2486</xdr:row>
      <xdr:rowOff>133350</xdr:rowOff>
    </xdr:to>
    <xdr:pic>
      <xdr:nvPicPr>
        <xdr:cNvPr id="725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2486</xdr:row>
      <xdr:rowOff>0</xdr:rowOff>
    </xdr:from>
    <xdr:to>
      <xdr:col>35</xdr:col>
      <xdr:colOff>152400</xdr:colOff>
      <xdr:row>2486</xdr:row>
      <xdr:rowOff>133350</xdr:rowOff>
    </xdr:to>
    <xdr:pic>
      <xdr:nvPicPr>
        <xdr:cNvPr id="725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2487</xdr:row>
      <xdr:rowOff>0</xdr:rowOff>
    </xdr:from>
    <xdr:to>
      <xdr:col>34</xdr:col>
      <xdr:colOff>152400</xdr:colOff>
      <xdr:row>2487</xdr:row>
      <xdr:rowOff>133350</xdr:rowOff>
    </xdr:to>
    <xdr:pic>
      <xdr:nvPicPr>
        <xdr:cNvPr id="725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2487</xdr:row>
      <xdr:rowOff>0</xdr:rowOff>
    </xdr:from>
    <xdr:to>
      <xdr:col>35</xdr:col>
      <xdr:colOff>152400</xdr:colOff>
      <xdr:row>2487</xdr:row>
      <xdr:rowOff>133350</xdr:rowOff>
    </xdr:to>
    <xdr:pic>
      <xdr:nvPicPr>
        <xdr:cNvPr id="725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2487</xdr:row>
      <xdr:rowOff>0</xdr:rowOff>
    </xdr:from>
    <xdr:to>
      <xdr:col>46</xdr:col>
      <xdr:colOff>152400</xdr:colOff>
      <xdr:row>2487</xdr:row>
      <xdr:rowOff>133350</xdr:rowOff>
    </xdr:to>
    <xdr:pic>
      <xdr:nvPicPr>
        <xdr:cNvPr id="725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2488</xdr:row>
      <xdr:rowOff>0</xdr:rowOff>
    </xdr:from>
    <xdr:to>
      <xdr:col>34</xdr:col>
      <xdr:colOff>152400</xdr:colOff>
      <xdr:row>2488</xdr:row>
      <xdr:rowOff>133350</xdr:rowOff>
    </xdr:to>
    <xdr:pic>
      <xdr:nvPicPr>
        <xdr:cNvPr id="72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2488</xdr:row>
      <xdr:rowOff>0</xdr:rowOff>
    </xdr:from>
    <xdr:to>
      <xdr:col>35</xdr:col>
      <xdr:colOff>152400</xdr:colOff>
      <xdr:row>2488</xdr:row>
      <xdr:rowOff>133350</xdr:rowOff>
    </xdr:to>
    <xdr:pic>
      <xdr:nvPicPr>
        <xdr:cNvPr id="72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2489</xdr:row>
      <xdr:rowOff>0</xdr:rowOff>
    </xdr:from>
    <xdr:to>
      <xdr:col>32</xdr:col>
      <xdr:colOff>152400</xdr:colOff>
      <xdr:row>2489</xdr:row>
      <xdr:rowOff>133350</xdr:rowOff>
    </xdr:to>
    <xdr:pic>
      <xdr:nvPicPr>
        <xdr:cNvPr id="725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2489</xdr:row>
      <xdr:rowOff>0</xdr:rowOff>
    </xdr:from>
    <xdr:to>
      <xdr:col>34</xdr:col>
      <xdr:colOff>152400</xdr:colOff>
      <xdr:row>2489</xdr:row>
      <xdr:rowOff>133350</xdr:rowOff>
    </xdr:to>
    <xdr:pic>
      <xdr:nvPicPr>
        <xdr:cNvPr id="726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2489</xdr:row>
      <xdr:rowOff>0</xdr:rowOff>
    </xdr:from>
    <xdr:to>
      <xdr:col>35</xdr:col>
      <xdr:colOff>152400</xdr:colOff>
      <xdr:row>2489</xdr:row>
      <xdr:rowOff>133350</xdr:rowOff>
    </xdr:to>
    <xdr:pic>
      <xdr:nvPicPr>
        <xdr:cNvPr id="726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2490</xdr:row>
      <xdr:rowOff>0</xdr:rowOff>
    </xdr:from>
    <xdr:to>
      <xdr:col>32</xdr:col>
      <xdr:colOff>152400</xdr:colOff>
      <xdr:row>2490</xdr:row>
      <xdr:rowOff>133350</xdr:rowOff>
    </xdr:to>
    <xdr:pic>
      <xdr:nvPicPr>
        <xdr:cNvPr id="726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2490</xdr:row>
      <xdr:rowOff>0</xdr:rowOff>
    </xdr:from>
    <xdr:to>
      <xdr:col>34</xdr:col>
      <xdr:colOff>152400</xdr:colOff>
      <xdr:row>2490</xdr:row>
      <xdr:rowOff>133350</xdr:rowOff>
    </xdr:to>
    <xdr:pic>
      <xdr:nvPicPr>
        <xdr:cNvPr id="72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2490</xdr:row>
      <xdr:rowOff>0</xdr:rowOff>
    </xdr:from>
    <xdr:to>
      <xdr:col>35</xdr:col>
      <xdr:colOff>152400</xdr:colOff>
      <xdr:row>2490</xdr:row>
      <xdr:rowOff>133350</xdr:rowOff>
    </xdr:to>
    <xdr:pic>
      <xdr:nvPicPr>
        <xdr:cNvPr id="72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2491</xdr:row>
      <xdr:rowOff>0</xdr:rowOff>
    </xdr:from>
    <xdr:to>
      <xdr:col>32</xdr:col>
      <xdr:colOff>152400</xdr:colOff>
      <xdr:row>2491</xdr:row>
      <xdr:rowOff>133350</xdr:rowOff>
    </xdr:to>
    <xdr:pic>
      <xdr:nvPicPr>
        <xdr:cNvPr id="726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2491</xdr:row>
      <xdr:rowOff>0</xdr:rowOff>
    </xdr:from>
    <xdr:to>
      <xdr:col>34</xdr:col>
      <xdr:colOff>152400</xdr:colOff>
      <xdr:row>2491</xdr:row>
      <xdr:rowOff>133350</xdr:rowOff>
    </xdr:to>
    <xdr:pic>
      <xdr:nvPicPr>
        <xdr:cNvPr id="72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2491</xdr:row>
      <xdr:rowOff>0</xdr:rowOff>
    </xdr:from>
    <xdr:to>
      <xdr:col>35</xdr:col>
      <xdr:colOff>152400</xdr:colOff>
      <xdr:row>2491</xdr:row>
      <xdr:rowOff>133350</xdr:rowOff>
    </xdr:to>
    <xdr:pic>
      <xdr:nvPicPr>
        <xdr:cNvPr id="72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2491</xdr:row>
      <xdr:rowOff>0</xdr:rowOff>
    </xdr:from>
    <xdr:to>
      <xdr:col>46</xdr:col>
      <xdr:colOff>152400</xdr:colOff>
      <xdr:row>2491</xdr:row>
      <xdr:rowOff>133350</xdr:rowOff>
    </xdr:to>
    <xdr:pic>
      <xdr:nvPicPr>
        <xdr:cNvPr id="726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2492</xdr:row>
      <xdr:rowOff>0</xdr:rowOff>
    </xdr:from>
    <xdr:to>
      <xdr:col>32</xdr:col>
      <xdr:colOff>152400</xdr:colOff>
      <xdr:row>2492</xdr:row>
      <xdr:rowOff>133350</xdr:rowOff>
    </xdr:to>
    <xdr:pic>
      <xdr:nvPicPr>
        <xdr:cNvPr id="726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2492</xdr:row>
      <xdr:rowOff>0</xdr:rowOff>
    </xdr:from>
    <xdr:to>
      <xdr:col>34</xdr:col>
      <xdr:colOff>152400</xdr:colOff>
      <xdr:row>2492</xdr:row>
      <xdr:rowOff>133350</xdr:rowOff>
    </xdr:to>
    <xdr:pic>
      <xdr:nvPicPr>
        <xdr:cNvPr id="727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2492</xdr:row>
      <xdr:rowOff>0</xdr:rowOff>
    </xdr:from>
    <xdr:to>
      <xdr:col>35</xdr:col>
      <xdr:colOff>152400</xdr:colOff>
      <xdr:row>2492</xdr:row>
      <xdr:rowOff>133350</xdr:rowOff>
    </xdr:to>
    <xdr:pic>
      <xdr:nvPicPr>
        <xdr:cNvPr id="727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2493</xdr:row>
      <xdr:rowOff>0</xdr:rowOff>
    </xdr:from>
    <xdr:to>
      <xdr:col>32</xdr:col>
      <xdr:colOff>152400</xdr:colOff>
      <xdr:row>2493</xdr:row>
      <xdr:rowOff>133350</xdr:rowOff>
    </xdr:to>
    <xdr:pic>
      <xdr:nvPicPr>
        <xdr:cNvPr id="727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2493</xdr:row>
      <xdr:rowOff>0</xdr:rowOff>
    </xdr:from>
    <xdr:to>
      <xdr:col>34</xdr:col>
      <xdr:colOff>152400</xdr:colOff>
      <xdr:row>2493</xdr:row>
      <xdr:rowOff>133350</xdr:rowOff>
    </xdr:to>
    <xdr:pic>
      <xdr:nvPicPr>
        <xdr:cNvPr id="727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2493</xdr:row>
      <xdr:rowOff>0</xdr:rowOff>
    </xdr:from>
    <xdr:to>
      <xdr:col>35</xdr:col>
      <xdr:colOff>152400</xdr:colOff>
      <xdr:row>2493</xdr:row>
      <xdr:rowOff>133350</xdr:rowOff>
    </xdr:to>
    <xdr:pic>
      <xdr:nvPicPr>
        <xdr:cNvPr id="727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2493</xdr:row>
      <xdr:rowOff>0</xdr:rowOff>
    </xdr:from>
    <xdr:to>
      <xdr:col>46</xdr:col>
      <xdr:colOff>152400</xdr:colOff>
      <xdr:row>2493</xdr:row>
      <xdr:rowOff>133350</xdr:rowOff>
    </xdr:to>
    <xdr:pic>
      <xdr:nvPicPr>
        <xdr:cNvPr id="727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2494</xdr:row>
      <xdr:rowOff>0</xdr:rowOff>
    </xdr:from>
    <xdr:to>
      <xdr:col>32</xdr:col>
      <xdr:colOff>152400</xdr:colOff>
      <xdr:row>2494</xdr:row>
      <xdr:rowOff>133350</xdr:rowOff>
    </xdr:to>
    <xdr:pic>
      <xdr:nvPicPr>
        <xdr:cNvPr id="727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2494</xdr:row>
      <xdr:rowOff>0</xdr:rowOff>
    </xdr:from>
    <xdr:to>
      <xdr:col>34</xdr:col>
      <xdr:colOff>152400</xdr:colOff>
      <xdr:row>2494</xdr:row>
      <xdr:rowOff>133350</xdr:rowOff>
    </xdr:to>
    <xdr:pic>
      <xdr:nvPicPr>
        <xdr:cNvPr id="72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2494</xdr:row>
      <xdr:rowOff>0</xdr:rowOff>
    </xdr:from>
    <xdr:to>
      <xdr:col>35</xdr:col>
      <xdr:colOff>152400</xdr:colOff>
      <xdr:row>2494</xdr:row>
      <xdr:rowOff>133350</xdr:rowOff>
    </xdr:to>
    <xdr:pic>
      <xdr:nvPicPr>
        <xdr:cNvPr id="72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2495</xdr:row>
      <xdr:rowOff>0</xdr:rowOff>
    </xdr:from>
    <xdr:to>
      <xdr:col>32</xdr:col>
      <xdr:colOff>152400</xdr:colOff>
      <xdr:row>2495</xdr:row>
      <xdr:rowOff>133350</xdr:rowOff>
    </xdr:to>
    <xdr:pic>
      <xdr:nvPicPr>
        <xdr:cNvPr id="727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2495</xdr:row>
      <xdr:rowOff>0</xdr:rowOff>
    </xdr:from>
    <xdr:to>
      <xdr:col>34</xdr:col>
      <xdr:colOff>152400</xdr:colOff>
      <xdr:row>2495</xdr:row>
      <xdr:rowOff>133350</xdr:rowOff>
    </xdr:to>
    <xdr:pic>
      <xdr:nvPicPr>
        <xdr:cNvPr id="72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2495</xdr:row>
      <xdr:rowOff>0</xdr:rowOff>
    </xdr:from>
    <xdr:to>
      <xdr:col>35</xdr:col>
      <xdr:colOff>152400</xdr:colOff>
      <xdr:row>2495</xdr:row>
      <xdr:rowOff>133350</xdr:rowOff>
    </xdr:to>
    <xdr:pic>
      <xdr:nvPicPr>
        <xdr:cNvPr id="72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2495</xdr:row>
      <xdr:rowOff>0</xdr:rowOff>
    </xdr:from>
    <xdr:to>
      <xdr:col>46</xdr:col>
      <xdr:colOff>152400</xdr:colOff>
      <xdr:row>2495</xdr:row>
      <xdr:rowOff>133350</xdr:rowOff>
    </xdr:to>
    <xdr:pic>
      <xdr:nvPicPr>
        <xdr:cNvPr id="728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2496</xdr:row>
      <xdr:rowOff>0</xdr:rowOff>
    </xdr:from>
    <xdr:to>
      <xdr:col>34</xdr:col>
      <xdr:colOff>152400</xdr:colOff>
      <xdr:row>2496</xdr:row>
      <xdr:rowOff>133350</xdr:rowOff>
    </xdr:to>
    <xdr:pic>
      <xdr:nvPicPr>
        <xdr:cNvPr id="728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2496</xdr:row>
      <xdr:rowOff>0</xdr:rowOff>
    </xdr:from>
    <xdr:to>
      <xdr:col>35</xdr:col>
      <xdr:colOff>152400</xdr:colOff>
      <xdr:row>2496</xdr:row>
      <xdr:rowOff>133350</xdr:rowOff>
    </xdr:to>
    <xdr:pic>
      <xdr:nvPicPr>
        <xdr:cNvPr id="728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2497</xdr:row>
      <xdr:rowOff>0</xdr:rowOff>
    </xdr:from>
    <xdr:to>
      <xdr:col>34</xdr:col>
      <xdr:colOff>152400</xdr:colOff>
      <xdr:row>2497</xdr:row>
      <xdr:rowOff>133350</xdr:rowOff>
    </xdr:to>
    <xdr:pic>
      <xdr:nvPicPr>
        <xdr:cNvPr id="72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2497</xdr:row>
      <xdr:rowOff>0</xdr:rowOff>
    </xdr:from>
    <xdr:to>
      <xdr:col>35</xdr:col>
      <xdr:colOff>152400</xdr:colOff>
      <xdr:row>2497</xdr:row>
      <xdr:rowOff>133350</xdr:rowOff>
    </xdr:to>
    <xdr:pic>
      <xdr:nvPicPr>
        <xdr:cNvPr id="728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2498</xdr:row>
      <xdr:rowOff>0</xdr:rowOff>
    </xdr:from>
    <xdr:to>
      <xdr:col>34</xdr:col>
      <xdr:colOff>152400</xdr:colOff>
      <xdr:row>2498</xdr:row>
      <xdr:rowOff>133350</xdr:rowOff>
    </xdr:to>
    <xdr:pic>
      <xdr:nvPicPr>
        <xdr:cNvPr id="72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2498</xdr:row>
      <xdr:rowOff>0</xdr:rowOff>
    </xdr:from>
    <xdr:to>
      <xdr:col>35</xdr:col>
      <xdr:colOff>152400</xdr:colOff>
      <xdr:row>2498</xdr:row>
      <xdr:rowOff>133350</xdr:rowOff>
    </xdr:to>
    <xdr:pic>
      <xdr:nvPicPr>
        <xdr:cNvPr id="728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2499</xdr:row>
      <xdr:rowOff>0</xdr:rowOff>
    </xdr:from>
    <xdr:to>
      <xdr:col>34</xdr:col>
      <xdr:colOff>152400</xdr:colOff>
      <xdr:row>2499</xdr:row>
      <xdr:rowOff>133350</xdr:rowOff>
    </xdr:to>
    <xdr:pic>
      <xdr:nvPicPr>
        <xdr:cNvPr id="72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2499</xdr:row>
      <xdr:rowOff>0</xdr:rowOff>
    </xdr:from>
    <xdr:to>
      <xdr:col>35</xdr:col>
      <xdr:colOff>152400</xdr:colOff>
      <xdr:row>2499</xdr:row>
      <xdr:rowOff>133350</xdr:rowOff>
    </xdr:to>
    <xdr:pic>
      <xdr:nvPicPr>
        <xdr:cNvPr id="72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2500</xdr:row>
      <xdr:rowOff>0</xdr:rowOff>
    </xdr:from>
    <xdr:to>
      <xdr:col>34</xdr:col>
      <xdr:colOff>152400</xdr:colOff>
      <xdr:row>2500</xdr:row>
      <xdr:rowOff>133350</xdr:rowOff>
    </xdr:to>
    <xdr:pic>
      <xdr:nvPicPr>
        <xdr:cNvPr id="72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2500</xdr:row>
      <xdr:rowOff>0</xdr:rowOff>
    </xdr:from>
    <xdr:to>
      <xdr:col>35</xdr:col>
      <xdr:colOff>152400</xdr:colOff>
      <xdr:row>2500</xdr:row>
      <xdr:rowOff>133350</xdr:rowOff>
    </xdr:to>
    <xdr:pic>
      <xdr:nvPicPr>
        <xdr:cNvPr id="72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2501</xdr:row>
      <xdr:rowOff>0</xdr:rowOff>
    </xdr:from>
    <xdr:to>
      <xdr:col>32</xdr:col>
      <xdr:colOff>152400</xdr:colOff>
      <xdr:row>2501</xdr:row>
      <xdr:rowOff>133350</xdr:rowOff>
    </xdr:to>
    <xdr:pic>
      <xdr:nvPicPr>
        <xdr:cNvPr id="729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2501</xdr:row>
      <xdr:rowOff>0</xdr:rowOff>
    </xdr:from>
    <xdr:to>
      <xdr:col>34</xdr:col>
      <xdr:colOff>152400</xdr:colOff>
      <xdr:row>2501</xdr:row>
      <xdr:rowOff>133350</xdr:rowOff>
    </xdr:to>
    <xdr:pic>
      <xdr:nvPicPr>
        <xdr:cNvPr id="72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2501</xdr:row>
      <xdr:rowOff>0</xdr:rowOff>
    </xdr:from>
    <xdr:to>
      <xdr:col>35</xdr:col>
      <xdr:colOff>152400</xdr:colOff>
      <xdr:row>2501</xdr:row>
      <xdr:rowOff>133350</xdr:rowOff>
    </xdr:to>
    <xdr:pic>
      <xdr:nvPicPr>
        <xdr:cNvPr id="72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2501</xdr:row>
      <xdr:rowOff>0</xdr:rowOff>
    </xdr:from>
    <xdr:to>
      <xdr:col>46</xdr:col>
      <xdr:colOff>152400</xdr:colOff>
      <xdr:row>2501</xdr:row>
      <xdr:rowOff>133350</xdr:rowOff>
    </xdr:to>
    <xdr:pic>
      <xdr:nvPicPr>
        <xdr:cNvPr id="729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2502</xdr:row>
      <xdr:rowOff>0</xdr:rowOff>
    </xdr:from>
    <xdr:to>
      <xdr:col>34</xdr:col>
      <xdr:colOff>152400</xdr:colOff>
      <xdr:row>2502</xdr:row>
      <xdr:rowOff>133350</xdr:rowOff>
    </xdr:to>
    <xdr:pic>
      <xdr:nvPicPr>
        <xdr:cNvPr id="72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2502</xdr:row>
      <xdr:rowOff>0</xdr:rowOff>
    </xdr:from>
    <xdr:to>
      <xdr:col>35</xdr:col>
      <xdr:colOff>152400</xdr:colOff>
      <xdr:row>2502</xdr:row>
      <xdr:rowOff>133350</xdr:rowOff>
    </xdr:to>
    <xdr:pic>
      <xdr:nvPicPr>
        <xdr:cNvPr id="72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2503</xdr:row>
      <xdr:rowOff>0</xdr:rowOff>
    </xdr:from>
    <xdr:to>
      <xdr:col>32</xdr:col>
      <xdr:colOff>152400</xdr:colOff>
      <xdr:row>2503</xdr:row>
      <xdr:rowOff>133350</xdr:rowOff>
    </xdr:to>
    <xdr:pic>
      <xdr:nvPicPr>
        <xdr:cNvPr id="729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2503</xdr:row>
      <xdr:rowOff>0</xdr:rowOff>
    </xdr:from>
    <xdr:to>
      <xdr:col>34</xdr:col>
      <xdr:colOff>152400</xdr:colOff>
      <xdr:row>2503</xdr:row>
      <xdr:rowOff>133350</xdr:rowOff>
    </xdr:to>
    <xdr:pic>
      <xdr:nvPicPr>
        <xdr:cNvPr id="73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2503</xdr:row>
      <xdr:rowOff>0</xdr:rowOff>
    </xdr:from>
    <xdr:to>
      <xdr:col>35</xdr:col>
      <xdr:colOff>152400</xdr:colOff>
      <xdr:row>2503</xdr:row>
      <xdr:rowOff>133350</xdr:rowOff>
    </xdr:to>
    <xdr:pic>
      <xdr:nvPicPr>
        <xdr:cNvPr id="73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2504</xdr:row>
      <xdr:rowOff>0</xdr:rowOff>
    </xdr:from>
    <xdr:to>
      <xdr:col>34</xdr:col>
      <xdr:colOff>152400</xdr:colOff>
      <xdr:row>2504</xdr:row>
      <xdr:rowOff>133350</xdr:rowOff>
    </xdr:to>
    <xdr:pic>
      <xdr:nvPicPr>
        <xdr:cNvPr id="730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2504</xdr:row>
      <xdr:rowOff>0</xdr:rowOff>
    </xdr:from>
    <xdr:to>
      <xdr:col>35</xdr:col>
      <xdr:colOff>152400</xdr:colOff>
      <xdr:row>2504</xdr:row>
      <xdr:rowOff>133350</xdr:rowOff>
    </xdr:to>
    <xdr:pic>
      <xdr:nvPicPr>
        <xdr:cNvPr id="730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2505</xdr:row>
      <xdr:rowOff>0</xdr:rowOff>
    </xdr:from>
    <xdr:to>
      <xdr:col>32</xdr:col>
      <xdr:colOff>152400</xdr:colOff>
      <xdr:row>2505</xdr:row>
      <xdr:rowOff>133350</xdr:rowOff>
    </xdr:to>
    <xdr:pic>
      <xdr:nvPicPr>
        <xdr:cNvPr id="730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2505</xdr:row>
      <xdr:rowOff>0</xdr:rowOff>
    </xdr:from>
    <xdr:to>
      <xdr:col>34</xdr:col>
      <xdr:colOff>152400</xdr:colOff>
      <xdr:row>2505</xdr:row>
      <xdr:rowOff>133350</xdr:rowOff>
    </xdr:to>
    <xdr:pic>
      <xdr:nvPicPr>
        <xdr:cNvPr id="73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2505</xdr:row>
      <xdr:rowOff>0</xdr:rowOff>
    </xdr:from>
    <xdr:to>
      <xdr:col>35</xdr:col>
      <xdr:colOff>152400</xdr:colOff>
      <xdr:row>2505</xdr:row>
      <xdr:rowOff>133350</xdr:rowOff>
    </xdr:to>
    <xdr:pic>
      <xdr:nvPicPr>
        <xdr:cNvPr id="73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2506</xdr:row>
      <xdr:rowOff>0</xdr:rowOff>
    </xdr:from>
    <xdr:to>
      <xdr:col>32</xdr:col>
      <xdr:colOff>152400</xdr:colOff>
      <xdr:row>2506</xdr:row>
      <xdr:rowOff>133350</xdr:rowOff>
    </xdr:to>
    <xdr:pic>
      <xdr:nvPicPr>
        <xdr:cNvPr id="730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2506</xdr:row>
      <xdr:rowOff>0</xdr:rowOff>
    </xdr:from>
    <xdr:to>
      <xdr:col>34</xdr:col>
      <xdr:colOff>152400</xdr:colOff>
      <xdr:row>2506</xdr:row>
      <xdr:rowOff>133350</xdr:rowOff>
    </xdr:to>
    <xdr:pic>
      <xdr:nvPicPr>
        <xdr:cNvPr id="73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2506</xdr:row>
      <xdr:rowOff>0</xdr:rowOff>
    </xdr:from>
    <xdr:to>
      <xdr:col>35</xdr:col>
      <xdr:colOff>152400</xdr:colOff>
      <xdr:row>2506</xdr:row>
      <xdr:rowOff>133350</xdr:rowOff>
    </xdr:to>
    <xdr:pic>
      <xdr:nvPicPr>
        <xdr:cNvPr id="730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2506</xdr:row>
      <xdr:rowOff>0</xdr:rowOff>
    </xdr:from>
    <xdr:to>
      <xdr:col>46</xdr:col>
      <xdr:colOff>152400</xdr:colOff>
      <xdr:row>2506</xdr:row>
      <xdr:rowOff>133350</xdr:rowOff>
    </xdr:to>
    <xdr:pic>
      <xdr:nvPicPr>
        <xdr:cNvPr id="731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2507</xdr:row>
      <xdr:rowOff>0</xdr:rowOff>
    </xdr:from>
    <xdr:to>
      <xdr:col>32</xdr:col>
      <xdr:colOff>152400</xdr:colOff>
      <xdr:row>2507</xdr:row>
      <xdr:rowOff>133350</xdr:rowOff>
    </xdr:to>
    <xdr:pic>
      <xdr:nvPicPr>
        <xdr:cNvPr id="731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2507</xdr:row>
      <xdr:rowOff>0</xdr:rowOff>
    </xdr:from>
    <xdr:to>
      <xdr:col>34</xdr:col>
      <xdr:colOff>152400</xdr:colOff>
      <xdr:row>2507</xdr:row>
      <xdr:rowOff>133350</xdr:rowOff>
    </xdr:to>
    <xdr:pic>
      <xdr:nvPicPr>
        <xdr:cNvPr id="73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2507</xdr:row>
      <xdr:rowOff>0</xdr:rowOff>
    </xdr:from>
    <xdr:to>
      <xdr:col>35</xdr:col>
      <xdr:colOff>152400</xdr:colOff>
      <xdr:row>2507</xdr:row>
      <xdr:rowOff>133350</xdr:rowOff>
    </xdr:to>
    <xdr:pic>
      <xdr:nvPicPr>
        <xdr:cNvPr id="73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2508</xdr:row>
      <xdr:rowOff>0</xdr:rowOff>
    </xdr:from>
    <xdr:to>
      <xdr:col>32</xdr:col>
      <xdr:colOff>152400</xdr:colOff>
      <xdr:row>2508</xdr:row>
      <xdr:rowOff>133350</xdr:rowOff>
    </xdr:to>
    <xdr:pic>
      <xdr:nvPicPr>
        <xdr:cNvPr id="731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2508</xdr:row>
      <xdr:rowOff>0</xdr:rowOff>
    </xdr:from>
    <xdr:to>
      <xdr:col>34</xdr:col>
      <xdr:colOff>152400</xdr:colOff>
      <xdr:row>2508</xdr:row>
      <xdr:rowOff>133350</xdr:rowOff>
    </xdr:to>
    <xdr:pic>
      <xdr:nvPicPr>
        <xdr:cNvPr id="73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2508</xdr:row>
      <xdr:rowOff>0</xdr:rowOff>
    </xdr:from>
    <xdr:to>
      <xdr:col>35</xdr:col>
      <xdr:colOff>152400</xdr:colOff>
      <xdr:row>2508</xdr:row>
      <xdr:rowOff>133350</xdr:rowOff>
    </xdr:to>
    <xdr:pic>
      <xdr:nvPicPr>
        <xdr:cNvPr id="73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2509</xdr:row>
      <xdr:rowOff>0</xdr:rowOff>
    </xdr:from>
    <xdr:to>
      <xdr:col>32</xdr:col>
      <xdr:colOff>152400</xdr:colOff>
      <xdr:row>2509</xdr:row>
      <xdr:rowOff>133350</xdr:rowOff>
    </xdr:to>
    <xdr:pic>
      <xdr:nvPicPr>
        <xdr:cNvPr id="731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2509</xdr:row>
      <xdr:rowOff>0</xdr:rowOff>
    </xdr:from>
    <xdr:to>
      <xdr:col>34</xdr:col>
      <xdr:colOff>152400</xdr:colOff>
      <xdr:row>2509</xdr:row>
      <xdr:rowOff>133350</xdr:rowOff>
    </xdr:to>
    <xdr:pic>
      <xdr:nvPicPr>
        <xdr:cNvPr id="73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2509</xdr:row>
      <xdr:rowOff>0</xdr:rowOff>
    </xdr:from>
    <xdr:to>
      <xdr:col>35</xdr:col>
      <xdr:colOff>152400</xdr:colOff>
      <xdr:row>2509</xdr:row>
      <xdr:rowOff>133350</xdr:rowOff>
    </xdr:to>
    <xdr:pic>
      <xdr:nvPicPr>
        <xdr:cNvPr id="73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2509</xdr:row>
      <xdr:rowOff>0</xdr:rowOff>
    </xdr:from>
    <xdr:to>
      <xdr:col>46</xdr:col>
      <xdr:colOff>152400</xdr:colOff>
      <xdr:row>2509</xdr:row>
      <xdr:rowOff>133350</xdr:rowOff>
    </xdr:to>
    <xdr:pic>
      <xdr:nvPicPr>
        <xdr:cNvPr id="732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2510</xdr:row>
      <xdr:rowOff>0</xdr:rowOff>
    </xdr:from>
    <xdr:to>
      <xdr:col>34</xdr:col>
      <xdr:colOff>152400</xdr:colOff>
      <xdr:row>2510</xdr:row>
      <xdr:rowOff>133350</xdr:rowOff>
    </xdr:to>
    <xdr:pic>
      <xdr:nvPicPr>
        <xdr:cNvPr id="732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2511</xdr:row>
      <xdr:rowOff>0</xdr:rowOff>
    </xdr:from>
    <xdr:to>
      <xdr:col>34</xdr:col>
      <xdr:colOff>152400</xdr:colOff>
      <xdr:row>2511</xdr:row>
      <xdr:rowOff>133350</xdr:rowOff>
    </xdr:to>
    <xdr:pic>
      <xdr:nvPicPr>
        <xdr:cNvPr id="732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2511</xdr:row>
      <xdr:rowOff>0</xdr:rowOff>
    </xdr:from>
    <xdr:to>
      <xdr:col>35</xdr:col>
      <xdr:colOff>152400</xdr:colOff>
      <xdr:row>2511</xdr:row>
      <xdr:rowOff>133350</xdr:rowOff>
    </xdr:to>
    <xdr:pic>
      <xdr:nvPicPr>
        <xdr:cNvPr id="732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2512</xdr:row>
      <xdr:rowOff>0</xdr:rowOff>
    </xdr:from>
    <xdr:to>
      <xdr:col>34</xdr:col>
      <xdr:colOff>152400</xdr:colOff>
      <xdr:row>2512</xdr:row>
      <xdr:rowOff>133350</xdr:rowOff>
    </xdr:to>
    <xdr:pic>
      <xdr:nvPicPr>
        <xdr:cNvPr id="73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2512</xdr:row>
      <xdr:rowOff>0</xdr:rowOff>
    </xdr:from>
    <xdr:to>
      <xdr:col>35</xdr:col>
      <xdr:colOff>152400</xdr:colOff>
      <xdr:row>2512</xdr:row>
      <xdr:rowOff>133350</xdr:rowOff>
    </xdr:to>
    <xdr:pic>
      <xdr:nvPicPr>
        <xdr:cNvPr id="73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2512</xdr:row>
      <xdr:rowOff>0</xdr:rowOff>
    </xdr:from>
    <xdr:to>
      <xdr:col>46</xdr:col>
      <xdr:colOff>152400</xdr:colOff>
      <xdr:row>2512</xdr:row>
      <xdr:rowOff>133350</xdr:rowOff>
    </xdr:to>
    <xdr:pic>
      <xdr:nvPicPr>
        <xdr:cNvPr id="732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2513</xdr:row>
      <xdr:rowOff>0</xdr:rowOff>
    </xdr:from>
    <xdr:to>
      <xdr:col>32</xdr:col>
      <xdr:colOff>152400</xdr:colOff>
      <xdr:row>2513</xdr:row>
      <xdr:rowOff>133350</xdr:rowOff>
    </xdr:to>
    <xdr:pic>
      <xdr:nvPicPr>
        <xdr:cNvPr id="732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2513</xdr:row>
      <xdr:rowOff>0</xdr:rowOff>
    </xdr:from>
    <xdr:to>
      <xdr:col>34</xdr:col>
      <xdr:colOff>152400</xdr:colOff>
      <xdr:row>2513</xdr:row>
      <xdr:rowOff>133350</xdr:rowOff>
    </xdr:to>
    <xdr:pic>
      <xdr:nvPicPr>
        <xdr:cNvPr id="732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2513</xdr:row>
      <xdr:rowOff>0</xdr:rowOff>
    </xdr:from>
    <xdr:to>
      <xdr:col>35</xdr:col>
      <xdr:colOff>152400</xdr:colOff>
      <xdr:row>2513</xdr:row>
      <xdr:rowOff>133350</xdr:rowOff>
    </xdr:to>
    <xdr:pic>
      <xdr:nvPicPr>
        <xdr:cNvPr id="732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2514</xdr:row>
      <xdr:rowOff>0</xdr:rowOff>
    </xdr:from>
    <xdr:to>
      <xdr:col>32</xdr:col>
      <xdr:colOff>152400</xdr:colOff>
      <xdr:row>2514</xdr:row>
      <xdr:rowOff>133350</xdr:rowOff>
    </xdr:to>
    <xdr:pic>
      <xdr:nvPicPr>
        <xdr:cNvPr id="733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2514</xdr:row>
      <xdr:rowOff>0</xdr:rowOff>
    </xdr:from>
    <xdr:to>
      <xdr:col>34</xdr:col>
      <xdr:colOff>152400</xdr:colOff>
      <xdr:row>2514</xdr:row>
      <xdr:rowOff>133350</xdr:rowOff>
    </xdr:to>
    <xdr:pic>
      <xdr:nvPicPr>
        <xdr:cNvPr id="733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2514</xdr:row>
      <xdr:rowOff>0</xdr:rowOff>
    </xdr:from>
    <xdr:to>
      <xdr:col>35</xdr:col>
      <xdr:colOff>152400</xdr:colOff>
      <xdr:row>2514</xdr:row>
      <xdr:rowOff>133350</xdr:rowOff>
    </xdr:to>
    <xdr:pic>
      <xdr:nvPicPr>
        <xdr:cNvPr id="733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2515</xdr:row>
      <xdr:rowOff>0</xdr:rowOff>
    </xdr:from>
    <xdr:to>
      <xdr:col>34</xdr:col>
      <xdr:colOff>152400</xdr:colOff>
      <xdr:row>2515</xdr:row>
      <xdr:rowOff>133350</xdr:rowOff>
    </xdr:to>
    <xdr:pic>
      <xdr:nvPicPr>
        <xdr:cNvPr id="73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2515</xdr:row>
      <xdr:rowOff>0</xdr:rowOff>
    </xdr:from>
    <xdr:to>
      <xdr:col>35</xdr:col>
      <xdr:colOff>152400</xdr:colOff>
      <xdr:row>2515</xdr:row>
      <xdr:rowOff>133350</xdr:rowOff>
    </xdr:to>
    <xdr:pic>
      <xdr:nvPicPr>
        <xdr:cNvPr id="73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2516</xdr:row>
      <xdr:rowOff>0</xdr:rowOff>
    </xdr:from>
    <xdr:to>
      <xdr:col>34</xdr:col>
      <xdr:colOff>152400</xdr:colOff>
      <xdr:row>2516</xdr:row>
      <xdr:rowOff>133350</xdr:rowOff>
    </xdr:to>
    <xdr:pic>
      <xdr:nvPicPr>
        <xdr:cNvPr id="733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2516</xdr:row>
      <xdr:rowOff>0</xdr:rowOff>
    </xdr:from>
    <xdr:to>
      <xdr:col>35</xdr:col>
      <xdr:colOff>152400</xdr:colOff>
      <xdr:row>2516</xdr:row>
      <xdr:rowOff>133350</xdr:rowOff>
    </xdr:to>
    <xdr:pic>
      <xdr:nvPicPr>
        <xdr:cNvPr id="733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2516</xdr:row>
      <xdr:rowOff>0</xdr:rowOff>
    </xdr:from>
    <xdr:to>
      <xdr:col>46</xdr:col>
      <xdr:colOff>152400</xdr:colOff>
      <xdr:row>2516</xdr:row>
      <xdr:rowOff>133350</xdr:rowOff>
    </xdr:to>
    <xdr:pic>
      <xdr:nvPicPr>
        <xdr:cNvPr id="733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2517</xdr:row>
      <xdr:rowOff>0</xdr:rowOff>
    </xdr:from>
    <xdr:to>
      <xdr:col>34</xdr:col>
      <xdr:colOff>152400</xdr:colOff>
      <xdr:row>2517</xdr:row>
      <xdr:rowOff>133350</xdr:rowOff>
    </xdr:to>
    <xdr:pic>
      <xdr:nvPicPr>
        <xdr:cNvPr id="73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2517</xdr:row>
      <xdr:rowOff>0</xdr:rowOff>
    </xdr:from>
    <xdr:to>
      <xdr:col>35</xdr:col>
      <xdr:colOff>152400</xdr:colOff>
      <xdr:row>2517</xdr:row>
      <xdr:rowOff>133350</xdr:rowOff>
    </xdr:to>
    <xdr:pic>
      <xdr:nvPicPr>
        <xdr:cNvPr id="73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2518</xdr:row>
      <xdr:rowOff>0</xdr:rowOff>
    </xdr:from>
    <xdr:to>
      <xdr:col>34</xdr:col>
      <xdr:colOff>152400</xdr:colOff>
      <xdr:row>2518</xdr:row>
      <xdr:rowOff>133350</xdr:rowOff>
    </xdr:to>
    <xdr:pic>
      <xdr:nvPicPr>
        <xdr:cNvPr id="734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2518</xdr:row>
      <xdr:rowOff>0</xdr:rowOff>
    </xdr:from>
    <xdr:to>
      <xdr:col>35</xdr:col>
      <xdr:colOff>152400</xdr:colOff>
      <xdr:row>2518</xdr:row>
      <xdr:rowOff>133350</xdr:rowOff>
    </xdr:to>
    <xdr:pic>
      <xdr:nvPicPr>
        <xdr:cNvPr id="734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2519</xdr:row>
      <xdr:rowOff>0</xdr:rowOff>
    </xdr:from>
    <xdr:to>
      <xdr:col>34</xdr:col>
      <xdr:colOff>152400</xdr:colOff>
      <xdr:row>2519</xdr:row>
      <xdr:rowOff>133350</xdr:rowOff>
    </xdr:to>
    <xdr:pic>
      <xdr:nvPicPr>
        <xdr:cNvPr id="734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2519</xdr:row>
      <xdr:rowOff>0</xdr:rowOff>
    </xdr:from>
    <xdr:to>
      <xdr:col>35</xdr:col>
      <xdr:colOff>152400</xdr:colOff>
      <xdr:row>2519</xdr:row>
      <xdr:rowOff>133350</xdr:rowOff>
    </xdr:to>
    <xdr:pic>
      <xdr:nvPicPr>
        <xdr:cNvPr id="734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2520</xdr:row>
      <xdr:rowOff>0</xdr:rowOff>
    </xdr:from>
    <xdr:to>
      <xdr:col>32</xdr:col>
      <xdr:colOff>152400</xdr:colOff>
      <xdr:row>2520</xdr:row>
      <xdr:rowOff>133350</xdr:rowOff>
    </xdr:to>
    <xdr:pic>
      <xdr:nvPicPr>
        <xdr:cNvPr id="734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2520</xdr:row>
      <xdr:rowOff>0</xdr:rowOff>
    </xdr:from>
    <xdr:to>
      <xdr:col>34</xdr:col>
      <xdr:colOff>152400</xdr:colOff>
      <xdr:row>2520</xdr:row>
      <xdr:rowOff>133350</xdr:rowOff>
    </xdr:to>
    <xdr:pic>
      <xdr:nvPicPr>
        <xdr:cNvPr id="73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2520</xdr:row>
      <xdr:rowOff>0</xdr:rowOff>
    </xdr:from>
    <xdr:to>
      <xdr:col>35</xdr:col>
      <xdr:colOff>152400</xdr:colOff>
      <xdr:row>2520</xdr:row>
      <xdr:rowOff>133350</xdr:rowOff>
    </xdr:to>
    <xdr:pic>
      <xdr:nvPicPr>
        <xdr:cNvPr id="734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2521</xdr:row>
      <xdr:rowOff>0</xdr:rowOff>
    </xdr:from>
    <xdr:to>
      <xdr:col>32</xdr:col>
      <xdr:colOff>152400</xdr:colOff>
      <xdr:row>2521</xdr:row>
      <xdr:rowOff>133350</xdr:rowOff>
    </xdr:to>
    <xdr:pic>
      <xdr:nvPicPr>
        <xdr:cNvPr id="734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2521</xdr:row>
      <xdr:rowOff>0</xdr:rowOff>
    </xdr:from>
    <xdr:to>
      <xdr:col>34</xdr:col>
      <xdr:colOff>152400</xdr:colOff>
      <xdr:row>2521</xdr:row>
      <xdr:rowOff>133350</xdr:rowOff>
    </xdr:to>
    <xdr:pic>
      <xdr:nvPicPr>
        <xdr:cNvPr id="73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2521</xdr:row>
      <xdr:rowOff>0</xdr:rowOff>
    </xdr:from>
    <xdr:to>
      <xdr:col>35</xdr:col>
      <xdr:colOff>152400</xdr:colOff>
      <xdr:row>2521</xdr:row>
      <xdr:rowOff>133350</xdr:rowOff>
    </xdr:to>
    <xdr:pic>
      <xdr:nvPicPr>
        <xdr:cNvPr id="73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2521</xdr:row>
      <xdr:rowOff>0</xdr:rowOff>
    </xdr:from>
    <xdr:to>
      <xdr:col>46</xdr:col>
      <xdr:colOff>152400</xdr:colOff>
      <xdr:row>2521</xdr:row>
      <xdr:rowOff>133350</xdr:rowOff>
    </xdr:to>
    <xdr:pic>
      <xdr:nvPicPr>
        <xdr:cNvPr id="735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2522</xdr:row>
      <xdr:rowOff>0</xdr:rowOff>
    </xdr:from>
    <xdr:to>
      <xdr:col>34</xdr:col>
      <xdr:colOff>152400</xdr:colOff>
      <xdr:row>2522</xdr:row>
      <xdr:rowOff>133350</xdr:rowOff>
    </xdr:to>
    <xdr:pic>
      <xdr:nvPicPr>
        <xdr:cNvPr id="73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2522</xdr:row>
      <xdr:rowOff>0</xdr:rowOff>
    </xdr:from>
    <xdr:to>
      <xdr:col>35</xdr:col>
      <xdr:colOff>152400</xdr:colOff>
      <xdr:row>2522</xdr:row>
      <xdr:rowOff>133350</xdr:rowOff>
    </xdr:to>
    <xdr:pic>
      <xdr:nvPicPr>
        <xdr:cNvPr id="73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2523</xdr:row>
      <xdr:rowOff>0</xdr:rowOff>
    </xdr:from>
    <xdr:to>
      <xdr:col>34</xdr:col>
      <xdr:colOff>152400</xdr:colOff>
      <xdr:row>2523</xdr:row>
      <xdr:rowOff>133350</xdr:rowOff>
    </xdr:to>
    <xdr:pic>
      <xdr:nvPicPr>
        <xdr:cNvPr id="73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2523</xdr:row>
      <xdr:rowOff>0</xdr:rowOff>
    </xdr:from>
    <xdr:to>
      <xdr:col>35</xdr:col>
      <xdr:colOff>152400</xdr:colOff>
      <xdr:row>2523</xdr:row>
      <xdr:rowOff>133350</xdr:rowOff>
    </xdr:to>
    <xdr:pic>
      <xdr:nvPicPr>
        <xdr:cNvPr id="73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2523</xdr:row>
      <xdr:rowOff>0</xdr:rowOff>
    </xdr:from>
    <xdr:to>
      <xdr:col>46</xdr:col>
      <xdr:colOff>152400</xdr:colOff>
      <xdr:row>2523</xdr:row>
      <xdr:rowOff>133350</xdr:rowOff>
    </xdr:to>
    <xdr:pic>
      <xdr:nvPicPr>
        <xdr:cNvPr id="735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2524</xdr:row>
      <xdr:rowOff>0</xdr:rowOff>
    </xdr:from>
    <xdr:to>
      <xdr:col>32</xdr:col>
      <xdr:colOff>152400</xdr:colOff>
      <xdr:row>2524</xdr:row>
      <xdr:rowOff>133350</xdr:rowOff>
    </xdr:to>
    <xdr:pic>
      <xdr:nvPicPr>
        <xdr:cNvPr id="735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2524</xdr:row>
      <xdr:rowOff>0</xdr:rowOff>
    </xdr:from>
    <xdr:to>
      <xdr:col>34</xdr:col>
      <xdr:colOff>152400</xdr:colOff>
      <xdr:row>2524</xdr:row>
      <xdr:rowOff>133350</xdr:rowOff>
    </xdr:to>
    <xdr:pic>
      <xdr:nvPicPr>
        <xdr:cNvPr id="73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2524</xdr:row>
      <xdr:rowOff>0</xdr:rowOff>
    </xdr:from>
    <xdr:to>
      <xdr:col>35</xdr:col>
      <xdr:colOff>152400</xdr:colOff>
      <xdr:row>2524</xdr:row>
      <xdr:rowOff>133350</xdr:rowOff>
    </xdr:to>
    <xdr:pic>
      <xdr:nvPicPr>
        <xdr:cNvPr id="73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2525</xdr:row>
      <xdr:rowOff>0</xdr:rowOff>
    </xdr:from>
    <xdr:to>
      <xdr:col>34</xdr:col>
      <xdr:colOff>152400</xdr:colOff>
      <xdr:row>2525</xdr:row>
      <xdr:rowOff>133350</xdr:rowOff>
    </xdr:to>
    <xdr:pic>
      <xdr:nvPicPr>
        <xdr:cNvPr id="73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2525</xdr:row>
      <xdr:rowOff>0</xdr:rowOff>
    </xdr:from>
    <xdr:to>
      <xdr:col>35</xdr:col>
      <xdr:colOff>152400</xdr:colOff>
      <xdr:row>2525</xdr:row>
      <xdr:rowOff>133350</xdr:rowOff>
    </xdr:to>
    <xdr:pic>
      <xdr:nvPicPr>
        <xdr:cNvPr id="73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2525</xdr:row>
      <xdr:rowOff>0</xdr:rowOff>
    </xdr:from>
    <xdr:to>
      <xdr:col>46</xdr:col>
      <xdr:colOff>152400</xdr:colOff>
      <xdr:row>2525</xdr:row>
      <xdr:rowOff>133350</xdr:rowOff>
    </xdr:to>
    <xdr:pic>
      <xdr:nvPicPr>
        <xdr:cNvPr id="736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2526</xdr:row>
      <xdr:rowOff>0</xdr:rowOff>
    </xdr:from>
    <xdr:to>
      <xdr:col>34</xdr:col>
      <xdr:colOff>152400</xdr:colOff>
      <xdr:row>2526</xdr:row>
      <xdr:rowOff>133350</xdr:rowOff>
    </xdr:to>
    <xdr:pic>
      <xdr:nvPicPr>
        <xdr:cNvPr id="73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2526</xdr:row>
      <xdr:rowOff>0</xdr:rowOff>
    </xdr:from>
    <xdr:to>
      <xdr:col>35</xdr:col>
      <xdr:colOff>152400</xdr:colOff>
      <xdr:row>2526</xdr:row>
      <xdr:rowOff>133350</xdr:rowOff>
    </xdr:to>
    <xdr:pic>
      <xdr:nvPicPr>
        <xdr:cNvPr id="73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2527</xdr:row>
      <xdr:rowOff>0</xdr:rowOff>
    </xdr:from>
    <xdr:to>
      <xdr:col>34</xdr:col>
      <xdr:colOff>152400</xdr:colOff>
      <xdr:row>2527</xdr:row>
      <xdr:rowOff>133350</xdr:rowOff>
    </xdr:to>
    <xdr:pic>
      <xdr:nvPicPr>
        <xdr:cNvPr id="736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2527</xdr:row>
      <xdr:rowOff>0</xdr:rowOff>
    </xdr:from>
    <xdr:to>
      <xdr:col>35</xdr:col>
      <xdr:colOff>152400</xdr:colOff>
      <xdr:row>2527</xdr:row>
      <xdr:rowOff>133350</xdr:rowOff>
    </xdr:to>
    <xdr:pic>
      <xdr:nvPicPr>
        <xdr:cNvPr id="736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2527</xdr:row>
      <xdr:rowOff>0</xdr:rowOff>
    </xdr:from>
    <xdr:to>
      <xdr:col>46</xdr:col>
      <xdr:colOff>152400</xdr:colOff>
      <xdr:row>2527</xdr:row>
      <xdr:rowOff>133350</xdr:rowOff>
    </xdr:to>
    <xdr:pic>
      <xdr:nvPicPr>
        <xdr:cNvPr id="736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2528</xdr:row>
      <xdr:rowOff>0</xdr:rowOff>
    </xdr:from>
    <xdr:to>
      <xdr:col>32</xdr:col>
      <xdr:colOff>152400</xdr:colOff>
      <xdr:row>2528</xdr:row>
      <xdr:rowOff>133350</xdr:rowOff>
    </xdr:to>
    <xdr:pic>
      <xdr:nvPicPr>
        <xdr:cNvPr id="736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2528</xdr:row>
      <xdr:rowOff>0</xdr:rowOff>
    </xdr:from>
    <xdr:to>
      <xdr:col>34</xdr:col>
      <xdr:colOff>152400</xdr:colOff>
      <xdr:row>2528</xdr:row>
      <xdr:rowOff>133350</xdr:rowOff>
    </xdr:to>
    <xdr:pic>
      <xdr:nvPicPr>
        <xdr:cNvPr id="73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2528</xdr:row>
      <xdr:rowOff>0</xdr:rowOff>
    </xdr:from>
    <xdr:to>
      <xdr:col>35</xdr:col>
      <xdr:colOff>152400</xdr:colOff>
      <xdr:row>2528</xdr:row>
      <xdr:rowOff>133350</xdr:rowOff>
    </xdr:to>
    <xdr:pic>
      <xdr:nvPicPr>
        <xdr:cNvPr id="73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2529</xdr:row>
      <xdr:rowOff>0</xdr:rowOff>
    </xdr:from>
    <xdr:to>
      <xdr:col>32</xdr:col>
      <xdr:colOff>152400</xdr:colOff>
      <xdr:row>2529</xdr:row>
      <xdr:rowOff>133350</xdr:rowOff>
    </xdr:to>
    <xdr:pic>
      <xdr:nvPicPr>
        <xdr:cNvPr id="737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2529</xdr:row>
      <xdr:rowOff>0</xdr:rowOff>
    </xdr:from>
    <xdr:to>
      <xdr:col>34</xdr:col>
      <xdr:colOff>152400</xdr:colOff>
      <xdr:row>2529</xdr:row>
      <xdr:rowOff>133350</xdr:rowOff>
    </xdr:to>
    <xdr:pic>
      <xdr:nvPicPr>
        <xdr:cNvPr id="73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2529</xdr:row>
      <xdr:rowOff>0</xdr:rowOff>
    </xdr:from>
    <xdr:to>
      <xdr:col>35</xdr:col>
      <xdr:colOff>152400</xdr:colOff>
      <xdr:row>2529</xdr:row>
      <xdr:rowOff>133350</xdr:rowOff>
    </xdr:to>
    <xdr:pic>
      <xdr:nvPicPr>
        <xdr:cNvPr id="73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2529</xdr:row>
      <xdr:rowOff>0</xdr:rowOff>
    </xdr:from>
    <xdr:to>
      <xdr:col>46</xdr:col>
      <xdr:colOff>152400</xdr:colOff>
      <xdr:row>2529</xdr:row>
      <xdr:rowOff>133350</xdr:rowOff>
    </xdr:to>
    <xdr:pic>
      <xdr:nvPicPr>
        <xdr:cNvPr id="737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2530</xdr:row>
      <xdr:rowOff>0</xdr:rowOff>
    </xdr:from>
    <xdr:to>
      <xdr:col>34</xdr:col>
      <xdr:colOff>152400</xdr:colOff>
      <xdr:row>2530</xdr:row>
      <xdr:rowOff>133350</xdr:rowOff>
    </xdr:to>
    <xdr:pic>
      <xdr:nvPicPr>
        <xdr:cNvPr id="73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2530</xdr:row>
      <xdr:rowOff>0</xdr:rowOff>
    </xdr:from>
    <xdr:to>
      <xdr:col>35</xdr:col>
      <xdr:colOff>152400</xdr:colOff>
      <xdr:row>2530</xdr:row>
      <xdr:rowOff>133350</xdr:rowOff>
    </xdr:to>
    <xdr:pic>
      <xdr:nvPicPr>
        <xdr:cNvPr id="73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2531</xdr:row>
      <xdr:rowOff>0</xdr:rowOff>
    </xdr:from>
    <xdr:to>
      <xdr:col>32</xdr:col>
      <xdr:colOff>152400</xdr:colOff>
      <xdr:row>2531</xdr:row>
      <xdr:rowOff>133350</xdr:rowOff>
    </xdr:to>
    <xdr:pic>
      <xdr:nvPicPr>
        <xdr:cNvPr id="737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2531</xdr:row>
      <xdr:rowOff>0</xdr:rowOff>
    </xdr:from>
    <xdr:to>
      <xdr:col>34</xdr:col>
      <xdr:colOff>152400</xdr:colOff>
      <xdr:row>2531</xdr:row>
      <xdr:rowOff>133350</xdr:rowOff>
    </xdr:to>
    <xdr:pic>
      <xdr:nvPicPr>
        <xdr:cNvPr id="73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2531</xdr:row>
      <xdr:rowOff>0</xdr:rowOff>
    </xdr:from>
    <xdr:to>
      <xdr:col>35</xdr:col>
      <xdr:colOff>152400</xdr:colOff>
      <xdr:row>2531</xdr:row>
      <xdr:rowOff>133350</xdr:rowOff>
    </xdr:to>
    <xdr:pic>
      <xdr:nvPicPr>
        <xdr:cNvPr id="73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2532</xdr:row>
      <xdr:rowOff>0</xdr:rowOff>
    </xdr:from>
    <xdr:to>
      <xdr:col>32</xdr:col>
      <xdr:colOff>152400</xdr:colOff>
      <xdr:row>2532</xdr:row>
      <xdr:rowOff>133350</xdr:rowOff>
    </xdr:to>
    <xdr:pic>
      <xdr:nvPicPr>
        <xdr:cNvPr id="737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2532</xdr:row>
      <xdr:rowOff>0</xdr:rowOff>
    </xdr:from>
    <xdr:to>
      <xdr:col>34</xdr:col>
      <xdr:colOff>152400</xdr:colOff>
      <xdr:row>2532</xdr:row>
      <xdr:rowOff>133350</xdr:rowOff>
    </xdr:to>
    <xdr:pic>
      <xdr:nvPicPr>
        <xdr:cNvPr id="73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2532</xdr:row>
      <xdr:rowOff>0</xdr:rowOff>
    </xdr:from>
    <xdr:to>
      <xdr:col>35</xdr:col>
      <xdr:colOff>152400</xdr:colOff>
      <xdr:row>2532</xdr:row>
      <xdr:rowOff>133350</xdr:rowOff>
    </xdr:to>
    <xdr:pic>
      <xdr:nvPicPr>
        <xdr:cNvPr id="73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2533</xdr:row>
      <xdr:rowOff>0</xdr:rowOff>
    </xdr:from>
    <xdr:to>
      <xdr:col>34</xdr:col>
      <xdr:colOff>152400</xdr:colOff>
      <xdr:row>2533</xdr:row>
      <xdr:rowOff>133350</xdr:rowOff>
    </xdr:to>
    <xdr:pic>
      <xdr:nvPicPr>
        <xdr:cNvPr id="73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2534</xdr:row>
      <xdr:rowOff>0</xdr:rowOff>
    </xdr:from>
    <xdr:to>
      <xdr:col>32</xdr:col>
      <xdr:colOff>152400</xdr:colOff>
      <xdr:row>2534</xdr:row>
      <xdr:rowOff>133350</xdr:rowOff>
    </xdr:to>
    <xdr:pic>
      <xdr:nvPicPr>
        <xdr:cNvPr id="738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2534</xdr:row>
      <xdr:rowOff>0</xdr:rowOff>
    </xdr:from>
    <xdr:to>
      <xdr:col>34</xdr:col>
      <xdr:colOff>152400</xdr:colOff>
      <xdr:row>2534</xdr:row>
      <xdr:rowOff>133350</xdr:rowOff>
    </xdr:to>
    <xdr:pic>
      <xdr:nvPicPr>
        <xdr:cNvPr id="73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2534</xdr:row>
      <xdr:rowOff>0</xdr:rowOff>
    </xdr:from>
    <xdr:to>
      <xdr:col>35</xdr:col>
      <xdr:colOff>152400</xdr:colOff>
      <xdr:row>2534</xdr:row>
      <xdr:rowOff>133350</xdr:rowOff>
    </xdr:to>
    <xdr:pic>
      <xdr:nvPicPr>
        <xdr:cNvPr id="73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2534</xdr:row>
      <xdr:rowOff>0</xdr:rowOff>
    </xdr:from>
    <xdr:to>
      <xdr:col>46</xdr:col>
      <xdr:colOff>152400</xdr:colOff>
      <xdr:row>2534</xdr:row>
      <xdr:rowOff>133350</xdr:rowOff>
    </xdr:to>
    <xdr:pic>
      <xdr:nvPicPr>
        <xdr:cNvPr id="738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2535</xdr:row>
      <xdr:rowOff>0</xdr:rowOff>
    </xdr:from>
    <xdr:to>
      <xdr:col>32</xdr:col>
      <xdr:colOff>152400</xdr:colOff>
      <xdr:row>2535</xdr:row>
      <xdr:rowOff>133350</xdr:rowOff>
    </xdr:to>
    <xdr:pic>
      <xdr:nvPicPr>
        <xdr:cNvPr id="738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2535</xdr:row>
      <xdr:rowOff>0</xdr:rowOff>
    </xdr:from>
    <xdr:to>
      <xdr:col>34</xdr:col>
      <xdr:colOff>152400</xdr:colOff>
      <xdr:row>2535</xdr:row>
      <xdr:rowOff>133350</xdr:rowOff>
    </xdr:to>
    <xdr:pic>
      <xdr:nvPicPr>
        <xdr:cNvPr id="738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2535</xdr:row>
      <xdr:rowOff>0</xdr:rowOff>
    </xdr:from>
    <xdr:to>
      <xdr:col>35</xdr:col>
      <xdr:colOff>152400</xdr:colOff>
      <xdr:row>2535</xdr:row>
      <xdr:rowOff>133350</xdr:rowOff>
    </xdr:to>
    <xdr:pic>
      <xdr:nvPicPr>
        <xdr:cNvPr id="738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2535</xdr:row>
      <xdr:rowOff>0</xdr:rowOff>
    </xdr:from>
    <xdr:to>
      <xdr:col>46</xdr:col>
      <xdr:colOff>152400</xdr:colOff>
      <xdr:row>2535</xdr:row>
      <xdr:rowOff>133350</xdr:rowOff>
    </xdr:to>
    <xdr:pic>
      <xdr:nvPicPr>
        <xdr:cNvPr id="739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2536</xdr:row>
      <xdr:rowOff>0</xdr:rowOff>
    </xdr:from>
    <xdr:to>
      <xdr:col>32</xdr:col>
      <xdr:colOff>152400</xdr:colOff>
      <xdr:row>2536</xdr:row>
      <xdr:rowOff>133350</xdr:rowOff>
    </xdr:to>
    <xdr:pic>
      <xdr:nvPicPr>
        <xdr:cNvPr id="739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2536</xdr:row>
      <xdr:rowOff>0</xdr:rowOff>
    </xdr:from>
    <xdr:to>
      <xdr:col>34</xdr:col>
      <xdr:colOff>152400</xdr:colOff>
      <xdr:row>2536</xdr:row>
      <xdr:rowOff>133350</xdr:rowOff>
    </xdr:to>
    <xdr:pic>
      <xdr:nvPicPr>
        <xdr:cNvPr id="739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2536</xdr:row>
      <xdr:rowOff>0</xdr:rowOff>
    </xdr:from>
    <xdr:to>
      <xdr:col>35</xdr:col>
      <xdr:colOff>152400</xdr:colOff>
      <xdr:row>2536</xdr:row>
      <xdr:rowOff>133350</xdr:rowOff>
    </xdr:to>
    <xdr:pic>
      <xdr:nvPicPr>
        <xdr:cNvPr id="739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2537</xdr:row>
      <xdr:rowOff>0</xdr:rowOff>
    </xdr:from>
    <xdr:to>
      <xdr:col>32</xdr:col>
      <xdr:colOff>152400</xdr:colOff>
      <xdr:row>2537</xdr:row>
      <xdr:rowOff>133350</xdr:rowOff>
    </xdr:to>
    <xdr:pic>
      <xdr:nvPicPr>
        <xdr:cNvPr id="739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2537</xdr:row>
      <xdr:rowOff>0</xdr:rowOff>
    </xdr:from>
    <xdr:to>
      <xdr:col>34</xdr:col>
      <xdr:colOff>152400</xdr:colOff>
      <xdr:row>2537</xdr:row>
      <xdr:rowOff>133350</xdr:rowOff>
    </xdr:to>
    <xdr:pic>
      <xdr:nvPicPr>
        <xdr:cNvPr id="739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2537</xdr:row>
      <xdr:rowOff>0</xdr:rowOff>
    </xdr:from>
    <xdr:to>
      <xdr:col>35</xdr:col>
      <xdr:colOff>152400</xdr:colOff>
      <xdr:row>2537</xdr:row>
      <xdr:rowOff>133350</xdr:rowOff>
    </xdr:to>
    <xdr:pic>
      <xdr:nvPicPr>
        <xdr:cNvPr id="739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2538</xdr:row>
      <xdr:rowOff>0</xdr:rowOff>
    </xdr:from>
    <xdr:to>
      <xdr:col>34</xdr:col>
      <xdr:colOff>152400</xdr:colOff>
      <xdr:row>2538</xdr:row>
      <xdr:rowOff>133350</xdr:rowOff>
    </xdr:to>
    <xdr:pic>
      <xdr:nvPicPr>
        <xdr:cNvPr id="73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2538</xdr:row>
      <xdr:rowOff>0</xdr:rowOff>
    </xdr:from>
    <xdr:to>
      <xdr:col>35</xdr:col>
      <xdr:colOff>152400</xdr:colOff>
      <xdr:row>2538</xdr:row>
      <xdr:rowOff>133350</xdr:rowOff>
    </xdr:to>
    <xdr:pic>
      <xdr:nvPicPr>
        <xdr:cNvPr id="73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2538</xdr:row>
      <xdr:rowOff>0</xdr:rowOff>
    </xdr:from>
    <xdr:to>
      <xdr:col>46</xdr:col>
      <xdr:colOff>152400</xdr:colOff>
      <xdr:row>2538</xdr:row>
      <xdr:rowOff>133350</xdr:rowOff>
    </xdr:to>
    <xdr:pic>
      <xdr:nvPicPr>
        <xdr:cNvPr id="739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2539</xdr:row>
      <xdr:rowOff>0</xdr:rowOff>
    </xdr:from>
    <xdr:to>
      <xdr:col>34</xdr:col>
      <xdr:colOff>152400</xdr:colOff>
      <xdr:row>2539</xdr:row>
      <xdr:rowOff>133350</xdr:rowOff>
    </xdr:to>
    <xdr:pic>
      <xdr:nvPicPr>
        <xdr:cNvPr id="74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2539</xdr:row>
      <xdr:rowOff>0</xdr:rowOff>
    </xdr:from>
    <xdr:to>
      <xdr:col>35</xdr:col>
      <xdr:colOff>152400</xdr:colOff>
      <xdr:row>2539</xdr:row>
      <xdr:rowOff>133350</xdr:rowOff>
    </xdr:to>
    <xdr:pic>
      <xdr:nvPicPr>
        <xdr:cNvPr id="74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2540</xdr:row>
      <xdr:rowOff>0</xdr:rowOff>
    </xdr:from>
    <xdr:to>
      <xdr:col>32</xdr:col>
      <xdr:colOff>152400</xdr:colOff>
      <xdr:row>2540</xdr:row>
      <xdr:rowOff>133350</xdr:rowOff>
    </xdr:to>
    <xdr:pic>
      <xdr:nvPicPr>
        <xdr:cNvPr id="740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2540</xdr:row>
      <xdr:rowOff>0</xdr:rowOff>
    </xdr:from>
    <xdr:to>
      <xdr:col>34</xdr:col>
      <xdr:colOff>152400</xdr:colOff>
      <xdr:row>2540</xdr:row>
      <xdr:rowOff>133350</xdr:rowOff>
    </xdr:to>
    <xdr:pic>
      <xdr:nvPicPr>
        <xdr:cNvPr id="74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2540</xdr:row>
      <xdr:rowOff>0</xdr:rowOff>
    </xdr:from>
    <xdr:to>
      <xdr:col>35</xdr:col>
      <xdr:colOff>152400</xdr:colOff>
      <xdr:row>2540</xdr:row>
      <xdr:rowOff>133350</xdr:rowOff>
    </xdr:to>
    <xdr:pic>
      <xdr:nvPicPr>
        <xdr:cNvPr id="74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2540</xdr:row>
      <xdr:rowOff>0</xdr:rowOff>
    </xdr:from>
    <xdr:to>
      <xdr:col>46</xdr:col>
      <xdr:colOff>152400</xdr:colOff>
      <xdr:row>2540</xdr:row>
      <xdr:rowOff>133350</xdr:rowOff>
    </xdr:to>
    <xdr:pic>
      <xdr:nvPicPr>
        <xdr:cNvPr id="740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2541</xdr:row>
      <xdr:rowOff>0</xdr:rowOff>
    </xdr:from>
    <xdr:to>
      <xdr:col>32</xdr:col>
      <xdr:colOff>152400</xdr:colOff>
      <xdr:row>2541</xdr:row>
      <xdr:rowOff>133350</xdr:rowOff>
    </xdr:to>
    <xdr:pic>
      <xdr:nvPicPr>
        <xdr:cNvPr id="740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2541</xdr:row>
      <xdr:rowOff>0</xdr:rowOff>
    </xdr:from>
    <xdr:to>
      <xdr:col>34</xdr:col>
      <xdr:colOff>152400</xdr:colOff>
      <xdr:row>2541</xdr:row>
      <xdr:rowOff>133350</xdr:rowOff>
    </xdr:to>
    <xdr:pic>
      <xdr:nvPicPr>
        <xdr:cNvPr id="74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2541</xdr:row>
      <xdr:rowOff>0</xdr:rowOff>
    </xdr:from>
    <xdr:to>
      <xdr:col>35</xdr:col>
      <xdr:colOff>152400</xdr:colOff>
      <xdr:row>2541</xdr:row>
      <xdr:rowOff>133350</xdr:rowOff>
    </xdr:to>
    <xdr:pic>
      <xdr:nvPicPr>
        <xdr:cNvPr id="740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2542</xdr:row>
      <xdr:rowOff>0</xdr:rowOff>
    </xdr:from>
    <xdr:to>
      <xdr:col>34</xdr:col>
      <xdr:colOff>152400</xdr:colOff>
      <xdr:row>2542</xdr:row>
      <xdr:rowOff>133350</xdr:rowOff>
    </xdr:to>
    <xdr:pic>
      <xdr:nvPicPr>
        <xdr:cNvPr id="74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2542</xdr:row>
      <xdr:rowOff>0</xdr:rowOff>
    </xdr:from>
    <xdr:to>
      <xdr:col>35</xdr:col>
      <xdr:colOff>152400</xdr:colOff>
      <xdr:row>2542</xdr:row>
      <xdr:rowOff>133350</xdr:rowOff>
    </xdr:to>
    <xdr:pic>
      <xdr:nvPicPr>
        <xdr:cNvPr id="74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2543</xdr:row>
      <xdr:rowOff>0</xdr:rowOff>
    </xdr:from>
    <xdr:to>
      <xdr:col>34</xdr:col>
      <xdr:colOff>152400</xdr:colOff>
      <xdr:row>2543</xdr:row>
      <xdr:rowOff>133350</xdr:rowOff>
    </xdr:to>
    <xdr:pic>
      <xdr:nvPicPr>
        <xdr:cNvPr id="74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2543</xdr:row>
      <xdr:rowOff>0</xdr:rowOff>
    </xdr:from>
    <xdr:to>
      <xdr:col>35</xdr:col>
      <xdr:colOff>152400</xdr:colOff>
      <xdr:row>2543</xdr:row>
      <xdr:rowOff>133350</xdr:rowOff>
    </xdr:to>
    <xdr:pic>
      <xdr:nvPicPr>
        <xdr:cNvPr id="74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2544</xdr:row>
      <xdr:rowOff>0</xdr:rowOff>
    </xdr:from>
    <xdr:to>
      <xdr:col>32</xdr:col>
      <xdr:colOff>152400</xdr:colOff>
      <xdr:row>2544</xdr:row>
      <xdr:rowOff>133350</xdr:rowOff>
    </xdr:to>
    <xdr:pic>
      <xdr:nvPicPr>
        <xdr:cNvPr id="741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2544</xdr:row>
      <xdr:rowOff>0</xdr:rowOff>
    </xdr:from>
    <xdr:to>
      <xdr:col>34</xdr:col>
      <xdr:colOff>152400</xdr:colOff>
      <xdr:row>2544</xdr:row>
      <xdr:rowOff>133350</xdr:rowOff>
    </xdr:to>
    <xdr:pic>
      <xdr:nvPicPr>
        <xdr:cNvPr id="74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2544</xdr:row>
      <xdr:rowOff>0</xdr:rowOff>
    </xdr:from>
    <xdr:to>
      <xdr:col>35</xdr:col>
      <xdr:colOff>152400</xdr:colOff>
      <xdr:row>2544</xdr:row>
      <xdr:rowOff>133350</xdr:rowOff>
    </xdr:to>
    <xdr:pic>
      <xdr:nvPicPr>
        <xdr:cNvPr id="74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2545</xdr:row>
      <xdr:rowOff>0</xdr:rowOff>
    </xdr:from>
    <xdr:to>
      <xdr:col>32</xdr:col>
      <xdr:colOff>152400</xdr:colOff>
      <xdr:row>2545</xdr:row>
      <xdr:rowOff>133350</xdr:rowOff>
    </xdr:to>
    <xdr:pic>
      <xdr:nvPicPr>
        <xdr:cNvPr id="741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2545</xdr:row>
      <xdr:rowOff>0</xdr:rowOff>
    </xdr:from>
    <xdr:to>
      <xdr:col>34</xdr:col>
      <xdr:colOff>152400</xdr:colOff>
      <xdr:row>2545</xdr:row>
      <xdr:rowOff>133350</xdr:rowOff>
    </xdr:to>
    <xdr:pic>
      <xdr:nvPicPr>
        <xdr:cNvPr id="74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2545</xdr:row>
      <xdr:rowOff>0</xdr:rowOff>
    </xdr:from>
    <xdr:to>
      <xdr:col>35</xdr:col>
      <xdr:colOff>152400</xdr:colOff>
      <xdr:row>2545</xdr:row>
      <xdr:rowOff>133350</xdr:rowOff>
    </xdr:to>
    <xdr:pic>
      <xdr:nvPicPr>
        <xdr:cNvPr id="74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2546</xdr:row>
      <xdr:rowOff>0</xdr:rowOff>
    </xdr:from>
    <xdr:to>
      <xdr:col>34</xdr:col>
      <xdr:colOff>152400</xdr:colOff>
      <xdr:row>2546</xdr:row>
      <xdr:rowOff>133350</xdr:rowOff>
    </xdr:to>
    <xdr:pic>
      <xdr:nvPicPr>
        <xdr:cNvPr id="74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2547</xdr:row>
      <xdr:rowOff>0</xdr:rowOff>
    </xdr:from>
    <xdr:to>
      <xdr:col>34</xdr:col>
      <xdr:colOff>152400</xdr:colOff>
      <xdr:row>2547</xdr:row>
      <xdr:rowOff>133350</xdr:rowOff>
    </xdr:to>
    <xdr:pic>
      <xdr:nvPicPr>
        <xdr:cNvPr id="74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2547</xdr:row>
      <xdr:rowOff>0</xdr:rowOff>
    </xdr:from>
    <xdr:to>
      <xdr:col>35</xdr:col>
      <xdr:colOff>152400</xdr:colOff>
      <xdr:row>2547</xdr:row>
      <xdr:rowOff>133350</xdr:rowOff>
    </xdr:to>
    <xdr:pic>
      <xdr:nvPicPr>
        <xdr:cNvPr id="74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2547</xdr:row>
      <xdr:rowOff>0</xdr:rowOff>
    </xdr:from>
    <xdr:to>
      <xdr:col>46</xdr:col>
      <xdr:colOff>152400</xdr:colOff>
      <xdr:row>2547</xdr:row>
      <xdr:rowOff>133350</xdr:rowOff>
    </xdr:to>
    <xdr:pic>
      <xdr:nvPicPr>
        <xdr:cNvPr id="742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2548</xdr:row>
      <xdr:rowOff>0</xdr:rowOff>
    </xdr:from>
    <xdr:to>
      <xdr:col>34</xdr:col>
      <xdr:colOff>152400</xdr:colOff>
      <xdr:row>2548</xdr:row>
      <xdr:rowOff>133350</xdr:rowOff>
    </xdr:to>
    <xdr:pic>
      <xdr:nvPicPr>
        <xdr:cNvPr id="74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2548</xdr:row>
      <xdr:rowOff>0</xdr:rowOff>
    </xdr:from>
    <xdr:to>
      <xdr:col>35</xdr:col>
      <xdr:colOff>152400</xdr:colOff>
      <xdr:row>2548</xdr:row>
      <xdr:rowOff>133350</xdr:rowOff>
    </xdr:to>
    <xdr:pic>
      <xdr:nvPicPr>
        <xdr:cNvPr id="74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2549</xdr:row>
      <xdr:rowOff>0</xdr:rowOff>
    </xdr:from>
    <xdr:to>
      <xdr:col>34</xdr:col>
      <xdr:colOff>152400</xdr:colOff>
      <xdr:row>2549</xdr:row>
      <xdr:rowOff>133350</xdr:rowOff>
    </xdr:to>
    <xdr:pic>
      <xdr:nvPicPr>
        <xdr:cNvPr id="742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2549</xdr:row>
      <xdr:rowOff>0</xdr:rowOff>
    </xdr:from>
    <xdr:to>
      <xdr:col>35</xdr:col>
      <xdr:colOff>152400</xdr:colOff>
      <xdr:row>2549</xdr:row>
      <xdr:rowOff>133350</xdr:rowOff>
    </xdr:to>
    <xdr:pic>
      <xdr:nvPicPr>
        <xdr:cNvPr id="742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2550</xdr:row>
      <xdr:rowOff>0</xdr:rowOff>
    </xdr:from>
    <xdr:to>
      <xdr:col>34</xdr:col>
      <xdr:colOff>152400</xdr:colOff>
      <xdr:row>2550</xdr:row>
      <xdr:rowOff>133350</xdr:rowOff>
    </xdr:to>
    <xdr:pic>
      <xdr:nvPicPr>
        <xdr:cNvPr id="74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2550</xdr:row>
      <xdr:rowOff>0</xdr:rowOff>
    </xdr:from>
    <xdr:to>
      <xdr:col>35</xdr:col>
      <xdr:colOff>152400</xdr:colOff>
      <xdr:row>2550</xdr:row>
      <xdr:rowOff>133350</xdr:rowOff>
    </xdr:to>
    <xdr:pic>
      <xdr:nvPicPr>
        <xdr:cNvPr id="74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2550</xdr:row>
      <xdr:rowOff>0</xdr:rowOff>
    </xdr:from>
    <xdr:to>
      <xdr:col>46</xdr:col>
      <xdr:colOff>152400</xdr:colOff>
      <xdr:row>2550</xdr:row>
      <xdr:rowOff>133350</xdr:rowOff>
    </xdr:to>
    <xdr:pic>
      <xdr:nvPicPr>
        <xdr:cNvPr id="742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2551</xdr:row>
      <xdr:rowOff>0</xdr:rowOff>
    </xdr:from>
    <xdr:to>
      <xdr:col>32</xdr:col>
      <xdr:colOff>152400</xdr:colOff>
      <xdr:row>2551</xdr:row>
      <xdr:rowOff>133350</xdr:rowOff>
    </xdr:to>
    <xdr:pic>
      <xdr:nvPicPr>
        <xdr:cNvPr id="743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2551</xdr:row>
      <xdr:rowOff>0</xdr:rowOff>
    </xdr:from>
    <xdr:to>
      <xdr:col>34</xdr:col>
      <xdr:colOff>152400</xdr:colOff>
      <xdr:row>2551</xdr:row>
      <xdr:rowOff>133350</xdr:rowOff>
    </xdr:to>
    <xdr:pic>
      <xdr:nvPicPr>
        <xdr:cNvPr id="743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2551</xdr:row>
      <xdr:rowOff>0</xdr:rowOff>
    </xdr:from>
    <xdr:to>
      <xdr:col>35</xdr:col>
      <xdr:colOff>152400</xdr:colOff>
      <xdr:row>2551</xdr:row>
      <xdr:rowOff>133350</xdr:rowOff>
    </xdr:to>
    <xdr:pic>
      <xdr:nvPicPr>
        <xdr:cNvPr id="743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2552</xdr:row>
      <xdr:rowOff>0</xdr:rowOff>
    </xdr:from>
    <xdr:to>
      <xdr:col>34</xdr:col>
      <xdr:colOff>152400</xdr:colOff>
      <xdr:row>2552</xdr:row>
      <xdr:rowOff>133350</xdr:rowOff>
    </xdr:to>
    <xdr:pic>
      <xdr:nvPicPr>
        <xdr:cNvPr id="74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2552</xdr:row>
      <xdr:rowOff>0</xdr:rowOff>
    </xdr:from>
    <xdr:to>
      <xdr:col>35</xdr:col>
      <xdr:colOff>152400</xdr:colOff>
      <xdr:row>2552</xdr:row>
      <xdr:rowOff>133350</xdr:rowOff>
    </xdr:to>
    <xdr:pic>
      <xdr:nvPicPr>
        <xdr:cNvPr id="74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2552</xdr:row>
      <xdr:rowOff>0</xdr:rowOff>
    </xdr:from>
    <xdr:to>
      <xdr:col>46</xdr:col>
      <xdr:colOff>152400</xdr:colOff>
      <xdr:row>2552</xdr:row>
      <xdr:rowOff>133350</xdr:rowOff>
    </xdr:to>
    <xdr:pic>
      <xdr:nvPicPr>
        <xdr:cNvPr id="743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2553</xdr:row>
      <xdr:rowOff>0</xdr:rowOff>
    </xdr:from>
    <xdr:to>
      <xdr:col>34</xdr:col>
      <xdr:colOff>152400</xdr:colOff>
      <xdr:row>2553</xdr:row>
      <xdr:rowOff>133350</xdr:rowOff>
    </xdr:to>
    <xdr:pic>
      <xdr:nvPicPr>
        <xdr:cNvPr id="74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2553</xdr:row>
      <xdr:rowOff>0</xdr:rowOff>
    </xdr:from>
    <xdr:to>
      <xdr:col>35</xdr:col>
      <xdr:colOff>152400</xdr:colOff>
      <xdr:row>2553</xdr:row>
      <xdr:rowOff>133350</xdr:rowOff>
    </xdr:to>
    <xdr:pic>
      <xdr:nvPicPr>
        <xdr:cNvPr id="74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2553</xdr:row>
      <xdr:rowOff>0</xdr:rowOff>
    </xdr:from>
    <xdr:to>
      <xdr:col>46</xdr:col>
      <xdr:colOff>152400</xdr:colOff>
      <xdr:row>2553</xdr:row>
      <xdr:rowOff>133350</xdr:rowOff>
    </xdr:to>
    <xdr:pic>
      <xdr:nvPicPr>
        <xdr:cNvPr id="743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2554</xdr:row>
      <xdr:rowOff>0</xdr:rowOff>
    </xdr:from>
    <xdr:to>
      <xdr:col>34</xdr:col>
      <xdr:colOff>152400</xdr:colOff>
      <xdr:row>2554</xdr:row>
      <xdr:rowOff>133350</xdr:rowOff>
    </xdr:to>
    <xdr:pic>
      <xdr:nvPicPr>
        <xdr:cNvPr id="74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2554</xdr:row>
      <xdr:rowOff>0</xdr:rowOff>
    </xdr:from>
    <xdr:to>
      <xdr:col>35</xdr:col>
      <xdr:colOff>152400</xdr:colOff>
      <xdr:row>2554</xdr:row>
      <xdr:rowOff>133350</xdr:rowOff>
    </xdr:to>
    <xdr:pic>
      <xdr:nvPicPr>
        <xdr:cNvPr id="74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2554</xdr:row>
      <xdr:rowOff>0</xdr:rowOff>
    </xdr:from>
    <xdr:to>
      <xdr:col>46</xdr:col>
      <xdr:colOff>152400</xdr:colOff>
      <xdr:row>2554</xdr:row>
      <xdr:rowOff>133350</xdr:rowOff>
    </xdr:to>
    <xdr:pic>
      <xdr:nvPicPr>
        <xdr:cNvPr id="744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2555</xdr:row>
      <xdr:rowOff>0</xdr:rowOff>
    </xdr:from>
    <xdr:to>
      <xdr:col>34</xdr:col>
      <xdr:colOff>152400</xdr:colOff>
      <xdr:row>2555</xdr:row>
      <xdr:rowOff>133350</xdr:rowOff>
    </xdr:to>
    <xdr:pic>
      <xdr:nvPicPr>
        <xdr:cNvPr id="744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2555</xdr:row>
      <xdr:rowOff>0</xdr:rowOff>
    </xdr:from>
    <xdr:to>
      <xdr:col>35</xdr:col>
      <xdr:colOff>152400</xdr:colOff>
      <xdr:row>2555</xdr:row>
      <xdr:rowOff>133350</xdr:rowOff>
    </xdr:to>
    <xdr:pic>
      <xdr:nvPicPr>
        <xdr:cNvPr id="744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2556</xdr:row>
      <xdr:rowOff>0</xdr:rowOff>
    </xdr:from>
    <xdr:to>
      <xdr:col>32</xdr:col>
      <xdr:colOff>152400</xdr:colOff>
      <xdr:row>2556</xdr:row>
      <xdr:rowOff>133350</xdr:rowOff>
    </xdr:to>
    <xdr:pic>
      <xdr:nvPicPr>
        <xdr:cNvPr id="744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2556</xdr:row>
      <xdr:rowOff>0</xdr:rowOff>
    </xdr:from>
    <xdr:to>
      <xdr:col>34</xdr:col>
      <xdr:colOff>152400</xdr:colOff>
      <xdr:row>2556</xdr:row>
      <xdr:rowOff>133350</xdr:rowOff>
    </xdr:to>
    <xdr:pic>
      <xdr:nvPicPr>
        <xdr:cNvPr id="74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2556</xdr:row>
      <xdr:rowOff>0</xdr:rowOff>
    </xdr:from>
    <xdr:to>
      <xdr:col>35</xdr:col>
      <xdr:colOff>152400</xdr:colOff>
      <xdr:row>2556</xdr:row>
      <xdr:rowOff>133350</xdr:rowOff>
    </xdr:to>
    <xdr:pic>
      <xdr:nvPicPr>
        <xdr:cNvPr id="744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2557</xdr:row>
      <xdr:rowOff>0</xdr:rowOff>
    </xdr:from>
    <xdr:to>
      <xdr:col>32</xdr:col>
      <xdr:colOff>152400</xdr:colOff>
      <xdr:row>2557</xdr:row>
      <xdr:rowOff>133350</xdr:rowOff>
    </xdr:to>
    <xdr:pic>
      <xdr:nvPicPr>
        <xdr:cNvPr id="744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2557</xdr:row>
      <xdr:rowOff>0</xdr:rowOff>
    </xdr:from>
    <xdr:to>
      <xdr:col>34</xdr:col>
      <xdr:colOff>152400</xdr:colOff>
      <xdr:row>2557</xdr:row>
      <xdr:rowOff>133350</xdr:rowOff>
    </xdr:to>
    <xdr:pic>
      <xdr:nvPicPr>
        <xdr:cNvPr id="74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2557</xdr:row>
      <xdr:rowOff>0</xdr:rowOff>
    </xdr:from>
    <xdr:to>
      <xdr:col>35</xdr:col>
      <xdr:colOff>152400</xdr:colOff>
      <xdr:row>2557</xdr:row>
      <xdr:rowOff>133350</xdr:rowOff>
    </xdr:to>
    <xdr:pic>
      <xdr:nvPicPr>
        <xdr:cNvPr id="74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2558</xdr:row>
      <xdr:rowOff>0</xdr:rowOff>
    </xdr:from>
    <xdr:to>
      <xdr:col>32</xdr:col>
      <xdr:colOff>152400</xdr:colOff>
      <xdr:row>2558</xdr:row>
      <xdr:rowOff>133350</xdr:rowOff>
    </xdr:to>
    <xdr:pic>
      <xdr:nvPicPr>
        <xdr:cNvPr id="745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2558</xdr:row>
      <xdr:rowOff>0</xdr:rowOff>
    </xdr:from>
    <xdr:to>
      <xdr:col>34</xdr:col>
      <xdr:colOff>152400</xdr:colOff>
      <xdr:row>2558</xdr:row>
      <xdr:rowOff>133350</xdr:rowOff>
    </xdr:to>
    <xdr:pic>
      <xdr:nvPicPr>
        <xdr:cNvPr id="74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2558</xdr:row>
      <xdr:rowOff>0</xdr:rowOff>
    </xdr:from>
    <xdr:to>
      <xdr:col>35</xdr:col>
      <xdr:colOff>152400</xdr:colOff>
      <xdr:row>2558</xdr:row>
      <xdr:rowOff>133350</xdr:rowOff>
    </xdr:to>
    <xdr:pic>
      <xdr:nvPicPr>
        <xdr:cNvPr id="74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2559</xdr:row>
      <xdr:rowOff>0</xdr:rowOff>
    </xdr:from>
    <xdr:to>
      <xdr:col>32</xdr:col>
      <xdr:colOff>152400</xdr:colOff>
      <xdr:row>2559</xdr:row>
      <xdr:rowOff>133350</xdr:rowOff>
    </xdr:to>
    <xdr:pic>
      <xdr:nvPicPr>
        <xdr:cNvPr id="745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2559</xdr:row>
      <xdr:rowOff>0</xdr:rowOff>
    </xdr:from>
    <xdr:to>
      <xdr:col>34</xdr:col>
      <xdr:colOff>152400</xdr:colOff>
      <xdr:row>2559</xdr:row>
      <xdr:rowOff>133350</xdr:rowOff>
    </xdr:to>
    <xdr:pic>
      <xdr:nvPicPr>
        <xdr:cNvPr id="745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2559</xdr:row>
      <xdr:rowOff>0</xdr:rowOff>
    </xdr:from>
    <xdr:to>
      <xdr:col>35</xdr:col>
      <xdr:colOff>152400</xdr:colOff>
      <xdr:row>2559</xdr:row>
      <xdr:rowOff>133350</xdr:rowOff>
    </xdr:to>
    <xdr:pic>
      <xdr:nvPicPr>
        <xdr:cNvPr id="745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2560</xdr:row>
      <xdr:rowOff>0</xdr:rowOff>
    </xdr:from>
    <xdr:to>
      <xdr:col>34</xdr:col>
      <xdr:colOff>152400</xdr:colOff>
      <xdr:row>2560</xdr:row>
      <xdr:rowOff>133350</xdr:rowOff>
    </xdr:to>
    <xdr:pic>
      <xdr:nvPicPr>
        <xdr:cNvPr id="74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2560</xdr:row>
      <xdr:rowOff>0</xdr:rowOff>
    </xdr:from>
    <xdr:to>
      <xdr:col>35</xdr:col>
      <xdr:colOff>152400</xdr:colOff>
      <xdr:row>2560</xdr:row>
      <xdr:rowOff>133350</xdr:rowOff>
    </xdr:to>
    <xdr:pic>
      <xdr:nvPicPr>
        <xdr:cNvPr id="74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2561</xdr:row>
      <xdr:rowOff>0</xdr:rowOff>
    </xdr:from>
    <xdr:to>
      <xdr:col>32</xdr:col>
      <xdr:colOff>152400</xdr:colOff>
      <xdr:row>2561</xdr:row>
      <xdr:rowOff>133350</xdr:rowOff>
    </xdr:to>
    <xdr:pic>
      <xdr:nvPicPr>
        <xdr:cNvPr id="745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2561</xdr:row>
      <xdr:rowOff>0</xdr:rowOff>
    </xdr:from>
    <xdr:to>
      <xdr:col>34</xdr:col>
      <xdr:colOff>152400</xdr:colOff>
      <xdr:row>2561</xdr:row>
      <xdr:rowOff>133350</xdr:rowOff>
    </xdr:to>
    <xdr:pic>
      <xdr:nvPicPr>
        <xdr:cNvPr id="74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2561</xdr:row>
      <xdr:rowOff>0</xdr:rowOff>
    </xdr:from>
    <xdr:to>
      <xdr:col>35</xdr:col>
      <xdr:colOff>152400</xdr:colOff>
      <xdr:row>2561</xdr:row>
      <xdr:rowOff>133350</xdr:rowOff>
    </xdr:to>
    <xdr:pic>
      <xdr:nvPicPr>
        <xdr:cNvPr id="74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2562</xdr:row>
      <xdr:rowOff>0</xdr:rowOff>
    </xdr:from>
    <xdr:to>
      <xdr:col>32</xdr:col>
      <xdr:colOff>152400</xdr:colOff>
      <xdr:row>2562</xdr:row>
      <xdr:rowOff>133350</xdr:rowOff>
    </xdr:to>
    <xdr:pic>
      <xdr:nvPicPr>
        <xdr:cNvPr id="746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2562</xdr:row>
      <xdr:rowOff>0</xdr:rowOff>
    </xdr:from>
    <xdr:to>
      <xdr:col>34</xdr:col>
      <xdr:colOff>152400</xdr:colOff>
      <xdr:row>2562</xdr:row>
      <xdr:rowOff>133350</xdr:rowOff>
    </xdr:to>
    <xdr:pic>
      <xdr:nvPicPr>
        <xdr:cNvPr id="74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2562</xdr:row>
      <xdr:rowOff>0</xdr:rowOff>
    </xdr:from>
    <xdr:to>
      <xdr:col>35</xdr:col>
      <xdr:colOff>152400</xdr:colOff>
      <xdr:row>2562</xdr:row>
      <xdr:rowOff>133350</xdr:rowOff>
    </xdr:to>
    <xdr:pic>
      <xdr:nvPicPr>
        <xdr:cNvPr id="74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2563</xdr:row>
      <xdr:rowOff>0</xdr:rowOff>
    </xdr:from>
    <xdr:to>
      <xdr:col>34</xdr:col>
      <xdr:colOff>152400</xdr:colOff>
      <xdr:row>2563</xdr:row>
      <xdr:rowOff>133350</xdr:rowOff>
    </xdr:to>
    <xdr:pic>
      <xdr:nvPicPr>
        <xdr:cNvPr id="746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2563</xdr:row>
      <xdr:rowOff>0</xdr:rowOff>
    </xdr:from>
    <xdr:to>
      <xdr:col>35</xdr:col>
      <xdr:colOff>152400</xdr:colOff>
      <xdr:row>2563</xdr:row>
      <xdr:rowOff>133350</xdr:rowOff>
    </xdr:to>
    <xdr:pic>
      <xdr:nvPicPr>
        <xdr:cNvPr id="746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2563</xdr:row>
      <xdr:rowOff>0</xdr:rowOff>
    </xdr:from>
    <xdr:to>
      <xdr:col>46</xdr:col>
      <xdr:colOff>152400</xdr:colOff>
      <xdr:row>2563</xdr:row>
      <xdr:rowOff>133350</xdr:rowOff>
    </xdr:to>
    <xdr:pic>
      <xdr:nvPicPr>
        <xdr:cNvPr id="746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2564</xdr:row>
      <xdr:rowOff>0</xdr:rowOff>
    </xdr:from>
    <xdr:to>
      <xdr:col>32</xdr:col>
      <xdr:colOff>152400</xdr:colOff>
      <xdr:row>2564</xdr:row>
      <xdr:rowOff>133350</xdr:rowOff>
    </xdr:to>
    <xdr:pic>
      <xdr:nvPicPr>
        <xdr:cNvPr id="746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2564</xdr:row>
      <xdr:rowOff>0</xdr:rowOff>
    </xdr:from>
    <xdr:to>
      <xdr:col>34</xdr:col>
      <xdr:colOff>152400</xdr:colOff>
      <xdr:row>2564</xdr:row>
      <xdr:rowOff>133350</xdr:rowOff>
    </xdr:to>
    <xdr:pic>
      <xdr:nvPicPr>
        <xdr:cNvPr id="74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2564</xdr:row>
      <xdr:rowOff>0</xdr:rowOff>
    </xdr:from>
    <xdr:to>
      <xdr:col>35</xdr:col>
      <xdr:colOff>152400</xdr:colOff>
      <xdr:row>2564</xdr:row>
      <xdr:rowOff>133350</xdr:rowOff>
    </xdr:to>
    <xdr:pic>
      <xdr:nvPicPr>
        <xdr:cNvPr id="74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2564</xdr:row>
      <xdr:rowOff>0</xdr:rowOff>
    </xdr:from>
    <xdr:to>
      <xdr:col>46</xdr:col>
      <xdr:colOff>152400</xdr:colOff>
      <xdr:row>2564</xdr:row>
      <xdr:rowOff>133350</xdr:rowOff>
    </xdr:to>
    <xdr:pic>
      <xdr:nvPicPr>
        <xdr:cNvPr id="747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2565</xdr:row>
      <xdr:rowOff>0</xdr:rowOff>
    </xdr:from>
    <xdr:to>
      <xdr:col>34</xdr:col>
      <xdr:colOff>152400</xdr:colOff>
      <xdr:row>2565</xdr:row>
      <xdr:rowOff>133350</xdr:rowOff>
    </xdr:to>
    <xdr:pic>
      <xdr:nvPicPr>
        <xdr:cNvPr id="74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2565</xdr:row>
      <xdr:rowOff>0</xdr:rowOff>
    </xdr:from>
    <xdr:to>
      <xdr:col>35</xdr:col>
      <xdr:colOff>152400</xdr:colOff>
      <xdr:row>2565</xdr:row>
      <xdr:rowOff>133350</xdr:rowOff>
    </xdr:to>
    <xdr:pic>
      <xdr:nvPicPr>
        <xdr:cNvPr id="74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2566</xdr:row>
      <xdr:rowOff>0</xdr:rowOff>
    </xdr:from>
    <xdr:to>
      <xdr:col>32</xdr:col>
      <xdr:colOff>152400</xdr:colOff>
      <xdr:row>2566</xdr:row>
      <xdr:rowOff>133350</xdr:rowOff>
    </xdr:to>
    <xdr:pic>
      <xdr:nvPicPr>
        <xdr:cNvPr id="747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2566</xdr:row>
      <xdr:rowOff>0</xdr:rowOff>
    </xdr:from>
    <xdr:to>
      <xdr:col>34</xdr:col>
      <xdr:colOff>152400</xdr:colOff>
      <xdr:row>2566</xdr:row>
      <xdr:rowOff>133350</xdr:rowOff>
    </xdr:to>
    <xdr:pic>
      <xdr:nvPicPr>
        <xdr:cNvPr id="74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2566</xdr:row>
      <xdr:rowOff>0</xdr:rowOff>
    </xdr:from>
    <xdr:to>
      <xdr:col>35</xdr:col>
      <xdr:colOff>152400</xdr:colOff>
      <xdr:row>2566</xdr:row>
      <xdr:rowOff>133350</xdr:rowOff>
    </xdr:to>
    <xdr:pic>
      <xdr:nvPicPr>
        <xdr:cNvPr id="74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2566</xdr:row>
      <xdr:rowOff>0</xdr:rowOff>
    </xdr:from>
    <xdr:to>
      <xdr:col>46</xdr:col>
      <xdr:colOff>152400</xdr:colOff>
      <xdr:row>2566</xdr:row>
      <xdr:rowOff>133350</xdr:rowOff>
    </xdr:to>
    <xdr:pic>
      <xdr:nvPicPr>
        <xdr:cNvPr id="747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2567</xdr:row>
      <xdr:rowOff>0</xdr:rowOff>
    </xdr:from>
    <xdr:to>
      <xdr:col>34</xdr:col>
      <xdr:colOff>152400</xdr:colOff>
      <xdr:row>2567</xdr:row>
      <xdr:rowOff>133350</xdr:rowOff>
    </xdr:to>
    <xdr:pic>
      <xdr:nvPicPr>
        <xdr:cNvPr id="74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2567</xdr:row>
      <xdr:rowOff>0</xdr:rowOff>
    </xdr:from>
    <xdr:to>
      <xdr:col>35</xdr:col>
      <xdr:colOff>152400</xdr:colOff>
      <xdr:row>2567</xdr:row>
      <xdr:rowOff>133350</xdr:rowOff>
    </xdr:to>
    <xdr:pic>
      <xdr:nvPicPr>
        <xdr:cNvPr id="74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2568</xdr:row>
      <xdr:rowOff>0</xdr:rowOff>
    </xdr:from>
    <xdr:to>
      <xdr:col>34</xdr:col>
      <xdr:colOff>152400</xdr:colOff>
      <xdr:row>2568</xdr:row>
      <xdr:rowOff>133350</xdr:rowOff>
    </xdr:to>
    <xdr:pic>
      <xdr:nvPicPr>
        <xdr:cNvPr id="74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2568</xdr:row>
      <xdr:rowOff>0</xdr:rowOff>
    </xdr:from>
    <xdr:to>
      <xdr:col>35</xdr:col>
      <xdr:colOff>152400</xdr:colOff>
      <xdr:row>2568</xdr:row>
      <xdr:rowOff>133350</xdr:rowOff>
    </xdr:to>
    <xdr:pic>
      <xdr:nvPicPr>
        <xdr:cNvPr id="748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2569</xdr:row>
      <xdr:rowOff>0</xdr:rowOff>
    </xdr:from>
    <xdr:to>
      <xdr:col>32</xdr:col>
      <xdr:colOff>152400</xdr:colOff>
      <xdr:row>2569</xdr:row>
      <xdr:rowOff>133350</xdr:rowOff>
    </xdr:to>
    <xdr:pic>
      <xdr:nvPicPr>
        <xdr:cNvPr id="748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2569</xdr:row>
      <xdr:rowOff>0</xdr:rowOff>
    </xdr:from>
    <xdr:to>
      <xdr:col>34</xdr:col>
      <xdr:colOff>152400</xdr:colOff>
      <xdr:row>2569</xdr:row>
      <xdr:rowOff>133350</xdr:rowOff>
    </xdr:to>
    <xdr:pic>
      <xdr:nvPicPr>
        <xdr:cNvPr id="74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2570</xdr:row>
      <xdr:rowOff>0</xdr:rowOff>
    </xdr:from>
    <xdr:to>
      <xdr:col>32</xdr:col>
      <xdr:colOff>152400</xdr:colOff>
      <xdr:row>2570</xdr:row>
      <xdr:rowOff>133350</xdr:rowOff>
    </xdr:to>
    <xdr:pic>
      <xdr:nvPicPr>
        <xdr:cNvPr id="748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2570</xdr:row>
      <xdr:rowOff>0</xdr:rowOff>
    </xdr:from>
    <xdr:to>
      <xdr:col>34</xdr:col>
      <xdr:colOff>152400</xdr:colOff>
      <xdr:row>2570</xdr:row>
      <xdr:rowOff>133350</xdr:rowOff>
    </xdr:to>
    <xdr:pic>
      <xdr:nvPicPr>
        <xdr:cNvPr id="74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2570</xdr:row>
      <xdr:rowOff>0</xdr:rowOff>
    </xdr:from>
    <xdr:to>
      <xdr:col>35</xdr:col>
      <xdr:colOff>152400</xdr:colOff>
      <xdr:row>2570</xdr:row>
      <xdr:rowOff>133350</xdr:rowOff>
    </xdr:to>
    <xdr:pic>
      <xdr:nvPicPr>
        <xdr:cNvPr id="74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2570</xdr:row>
      <xdr:rowOff>0</xdr:rowOff>
    </xdr:from>
    <xdr:to>
      <xdr:col>46</xdr:col>
      <xdr:colOff>152400</xdr:colOff>
      <xdr:row>2570</xdr:row>
      <xdr:rowOff>133350</xdr:rowOff>
    </xdr:to>
    <xdr:pic>
      <xdr:nvPicPr>
        <xdr:cNvPr id="748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2571</xdr:row>
      <xdr:rowOff>0</xdr:rowOff>
    </xdr:from>
    <xdr:to>
      <xdr:col>34</xdr:col>
      <xdr:colOff>152400</xdr:colOff>
      <xdr:row>2571</xdr:row>
      <xdr:rowOff>133350</xdr:rowOff>
    </xdr:to>
    <xdr:pic>
      <xdr:nvPicPr>
        <xdr:cNvPr id="74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2571</xdr:row>
      <xdr:rowOff>0</xdr:rowOff>
    </xdr:from>
    <xdr:to>
      <xdr:col>35</xdr:col>
      <xdr:colOff>152400</xdr:colOff>
      <xdr:row>2571</xdr:row>
      <xdr:rowOff>133350</xdr:rowOff>
    </xdr:to>
    <xdr:pic>
      <xdr:nvPicPr>
        <xdr:cNvPr id="748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2571</xdr:row>
      <xdr:rowOff>0</xdr:rowOff>
    </xdr:from>
    <xdr:to>
      <xdr:col>46</xdr:col>
      <xdr:colOff>152400</xdr:colOff>
      <xdr:row>2571</xdr:row>
      <xdr:rowOff>133350</xdr:rowOff>
    </xdr:to>
    <xdr:pic>
      <xdr:nvPicPr>
        <xdr:cNvPr id="748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2572</xdr:row>
      <xdr:rowOff>0</xdr:rowOff>
    </xdr:from>
    <xdr:to>
      <xdr:col>32</xdr:col>
      <xdr:colOff>152400</xdr:colOff>
      <xdr:row>2572</xdr:row>
      <xdr:rowOff>133350</xdr:rowOff>
    </xdr:to>
    <xdr:pic>
      <xdr:nvPicPr>
        <xdr:cNvPr id="749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2572</xdr:row>
      <xdr:rowOff>0</xdr:rowOff>
    </xdr:from>
    <xdr:to>
      <xdr:col>34</xdr:col>
      <xdr:colOff>152400</xdr:colOff>
      <xdr:row>2572</xdr:row>
      <xdr:rowOff>133350</xdr:rowOff>
    </xdr:to>
    <xdr:pic>
      <xdr:nvPicPr>
        <xdr:cNvPr id="74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2572</xdr:row>
      <xdr:rowOff>0</xdr:rowOff>
    </xdr:from>
    <xdr:to>
      <xdr:col>35</xdr:col>
      <xdr:colOff>152400</xdr:colOff>
      <xdr:row>2572</xdr:row>
      <xdr:rowOff>133350</xdr:rowOff>
    </xdr:to>
    <xdr:pic>
      <xdr:nvPicPr>
        <xdr:cNvPr id="74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2572</xdr:row>
      <xdr:rowOff>0</xdr:rowOff>
    </xdr:from>
    <xdr:to>
      <xdr:col>46</xdr:col>
      <xdr:colOff>152400</xdr:colOff>
      <xdr:row>2572</xdr:row>
      <xdr:rowOff>133350</xdr:rowOff>
    </xdr:to>
    <xdr:pic>
      <xdr:nvPicPr>
        <xdr:cNvPr id="749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2573</xdr:row>
      <xdr:rowOff>0</xdr:rowOff>
    </xdr:from>
    <xdr:to>
      <xdr:col>32</xdr:col>
      <xdr:colOff>152400</xdr:colOff>
      <xdr:row>2573</xdr:row>
      <xdr:rowOff>133350</xdr:rowOff>
    </xdr:to>
    <xdr:pic>
      <xdr:nvPicPr>
        <xdr:cNvPr id="749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2573</xdr:row>
      <xdr:rowOff>0</xdr:rowOff>
    </xdr:from>
    <xdr:to>
      <xdr:col>34</xdr:col>
      <xdr:colOff>152400</xdr:colOff>
      <xdr:row>2573</xdr:row>
      <xdr:rowOff>133350</xdr:rowOff>
    </xdr:to>
    <xdr:pic>
      <xdr:nvPicPr>
        <xdr:cNvPr id="749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2573</xdr:row>
      <xdr:rowOff>0</xdr:rowOff>
    </xdr:from>
    <xdr:to>
      <xdr:col>35</xdr:col>
      <xdr:colOff>152400</xdr:colOff>
      <xdr:row>2573</xdr:row>
      <xdr:rowOff>133350</xdr:rowOff>
    </xdr:to>
    <xdr:pic>
      <xdr:nvPicPr>
        <xdr:cNvPr id="749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2574</xdr:row>
      <xdr:rowOff>0</xdr:rowOff>
    </xdr:from>
    <xdr:to>
      <xdr:col>32</xdr:col>
      <xdr:colOff>152400</xdr:colOff>
      <xdr:row>2574</xdr:row>
      <xdr:rowOff>133350</xdr:rowOff>
    </xdr:to>
    <xdr:pic>
      <xdr:nvPicPr>
        <xdr:cNvPr id="749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2574</xdr:row>
      <xdr:rowOff>0</xdr:rowOff>
    </xdr:from>
    <xdr:to>
      <xdr:col>34</xdr:col>
      <xdr:colOff>152400</xdr:colOff>
      <xdr:row>2574</xdr:row>
      <xdr:rowOff>133350</xdr:rowOff>
    </xdr:to>
    <xdr:pic>
      <xdr:nvPicPr>
        <xdr:cNvPr id="749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2574</xdr:row>
      <xdr:rowOff>0</xdr:rowOff>
    </xdr:from>
    <xdr:to>
      <xdr:col>35</xdr:col>
      <xdr:colOff>152400</xdr:colOff>
      <xdr:row>2574</xdr:row>
      <xdr:rowOff>133350</xdr:rowOff>
    </xdr:to>
    <xdr:pic>
      <xdr:nvPicPr>
        <xdr:cNvPr id="749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2574</xdr:row>
      <xdr:rowOff>0</xdr:rowOff>
    </xdr:from>
    <xdr:to>
      <xdr:col>46</xdr:col>
      <xdr:colOff>152400</xdr:colOff>
      <xdr:row>2574</xdr:row>
      <xdr:rowOff>133350</xdr:rowOff>
    </xdr:to>
    <xdr:pic>
      <xdr:nvPicPr>
        <xdr:cNvPr id="750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2575</xdr:row>
      <xdr:rowOff>0</xdr:rowOff>
    </xdr:from>
    <xdr:to>
      <xdr:col>34</xdr:col>
      <xdr:colOff>152400</xdr:colOff>
      <xdr:row>2575</xdr:row>
      <xdr:rowOff>133350</xdr:rowOff>
    </xdr:to>
    <xdr:pic>
      <xdr:nvPicPr>
        <xdr:cNvPr id="75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2575</xdr:row>
      <xdr:rowOff>0</xdr:rowOff>
    </xdr:from>
    <xdr:to>
      <xdr:col>35</xdr:col>
      <xdr:colOff>152400</xdr:colOff>
      <xdr:row>2575</xdr:row>
      <xdr:rowOff>133350</xdr:rowOff>
    </xdr:to>
    <xdr:pic>
      <xdr:nvPicPr>
        <xdr:cNvPr id="75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2576</xdr:row>
      <xdr:rowOff>0</xdr:rowOff>
    </xdr:from>
    <xdr:to>
      <xdr:col>32</xdr:col>
      <xdr:colOff>152400</xdr:colOff>
      <xdr:row>2576</xdr:row>
      <xdr:rowOff>133350</xdr:rowOff>
    </xdr:to>
    <xdr:pic>
      <xdr:nvPicPr>
        <xdr:cNvPr id="750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2576</xdr:row>
      <xdr:rowOff>0</xdr:rowOff>
    </xdr:from>
    <xdr:to>
      <xdr:col>34</xdr:col>
      <xdr:colOff>152400</xdr:colOff>
      <xdr:row>2576</xdr:row>
      <xdr:rowOff>133350</xdr:rowOff>
    </xdr:to>
    <xdr:pic>
      <xdr:nvPicPr>
        <xdr:cNvPr id="750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2576</xdr:row>
      <xdr:rowOff>0</xdr:rowOff>
    </xdr:from>
    <xdr:to>
      <xdr:col>35</xdr:col>
      <xdr:colOff>152400</xdr:colOff>
      <xdr:row>2576</xdr:row>
      <xdr:rowOff>133350</xdr:rowOff>
    </xdr:to>
    <xdr:pic>
      <xdr:nvPicPr>
        <xdr:cNvPr id="750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2577</xdr:row>
      <xdr:rowOff>0</xdr:rowOff>
    </xdr:from>
    <xdr:to>
      <xdr:col>32</xdr:col>
      <xdr:colOff>152400</xdr:colOff>
      <xdr:row>2577</xdr:row>
      <xdr:rowOff>133350</xdr:rowOff>
    </xdr:to>
    <xdr:pic>
      <xdr:nvPicPr>
        <xdr:cNvPr id="750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2577</xdr:row>
      <xdr:rowOff>0</xdr:rowOff>
    </xdr:from>
    <xdr:to>
      <xdr:col>34</xdr:col>
      <xdr:colOff>152400</xdr:colOff>
      <xdr:row>2577</xdr:row>
      <xdr:rowOff>133350</xdr:rowOff>
    </xdr:to>
    <xdr:pic>
      <xdr:nvPicPr>
        <xdr:cNvPr id="75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2577</xdr:row>
      <xdr:rowOff>0</xdr:rowOff>
    </xdr:from>
    <xdr:to>
      <xdr:col>35</xdr:col>
      <xdr:colOff>152400</xdr:colOff>
      <xdr:row>2577</xdr:row>
      <xdr:rowOff>133350</xdr:rowOff>
    </xdr:to>
    <xdr:pic>
      <xdr:nvPicPr>
        <xdr:cNvPr id="750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2577</xdr:row>
      <xdr:rowOff>0</xdr:rowOff>
    </xdr:from>
    <xdr:to>
      <xdr:col>46</xdr:col>
      <xdr:colOff>152400</xdr:colOff>
      <xdr:row>2577</xdr:row>
      <xdr:rowOff>133350</xdr:rowOff>
    </xdr:to>
    <xdr:pic>
      <xdr:nvPicPr>
        <xdr:cNvPr id="750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2578</xdr:row>
      <xdr:rowOff>0</xdr:rowOff>
    </xdr:from>
    <xdr:to>
      <xdr:col>32</xdr:col>
      <xdr:colOff>152400</xdr:colOff>
      <xdr:row>2578</xdr:row>
      <xdr:rowOff>133350</xdr:rowOff>
    </xdr:to>
    <xdr:pic>
      <xdr:nvPicPr>
        <xdr:cNvPr id="751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2578</xdr:row>
      <xdr:rowOff>0</xdr:rowOff>
    </xdr:from>
    <xdr:to>
      <xdr:col>34</xdr:col>
      <xdr:colOff>152400</xdr:colOff>
      <xdr:row>2578</xdr:row>
      <xdr:rowOff>133350</xdr:rowOff>
    </xdr:to>
    <xdr:pic>
      <xdr:nvPicPr>
        <xdr:cNvPr id="75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2578</xdr:row>
      <xdr:rowOff>0</xdr:rowOff>
    </xdr:from>
    <xdr:to>
      <xdr:col>35</xdr:col>
      <xdr:colOff>152400</xdr:colOff>
      <xdr:row>2578</xdr:row>
      <xdr:rowOff>133350</xdr:rowOff>
    </xdr:to>
    <xdr:pic>
      <xdr:nvPicPr>
        <xdr:cNvPr id="75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2579</xdr:row>
      <xdr:rowOff>0</xdr:rowOff>
    </xdr:from>
    <xdr:to>
      <xdr:col>32</xdr:col>
      <xdr:colOff>152400</xdr:colOff>
      <xdr:row>2579</xdr:row>
      <xdr:rowOff>133350</xdr:rowOff>
    </xdr:to>
    <xdr:pic>
      <xdr:nvPicPr>
        <xdr:cNvPr id="751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2579</xdr:row>
      <xdr:rowOff>0</xdr:rowOff>
    </xdr:from>
    <xdr:to>
      <xdr:col>34</xdr:col>
      <xdr:colOff>152400</xdr:colOff>
      <xdr:row>2579</xdr:row>
      <xdr:rowOff>133350</xdr:rowOff>
    </xdr:to>
    <xdr:pic>
      <xdr:nvPicPr>
        <xdr:cNvPr id="75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2579</xdr:row>
      <xdr:rowOff>0</xdr:rowOff>
    </xdr:from>
    <xdr:to>
      <xdr:col>35</xdr:col>
      <xdr:colOff>152400</xdr:colOff>
      <xdr:row>2579</xdr:row>
      <xdr:rowOff>133350</xdr:rowOff>
    </xdr:to>
    <xdr:pic>
      <xdr:nvPicPr>
        <xdr:cNvPr id="75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2579</xdr:row>
      <xdr:rowOff>0</xdr:rowOff>
    </xdr:from>
    <xdr:to>
      <xdr:col>46</xdr:col>
      <xdr:colOff>152400</xdr:colOff>
      <xdr:row>2579</xdr:row>
      <xdr:rowOff>133350</xdr:rowOff>
    </xdr:to>
    <xdr:pic>
      <xdr:nvPicPr>
        <xdr:cNvPr id="751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2580</xdr:row>
      <xdr:rowOff>0</xdr:rowOff>
    </xdr:from>
    <xdr:to>
      <xdr:col>32</xdr:col>
      <xdr:colOff>152400</xdr:colOff>
      <xdr:row>2580</xdr:row>
      <xdr:rowOff>133350</xdr:rowOff>
    </xdr:to>
    <xdr:pic>
      <xdr:nvPicPr>
        <xdr:cNvPr id="751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2580</xdr:row>
      <xdr:rowOff>0</xdr:rowOff>
    </xdr:from>
    <xdr:to>
      <xdr:col>34</xdr:col>
      <xdr:colOff>152400</xdr:colOff>
      <xdr:row>2580</xdr:row>
      <xdr:rowOff>133350</xdr:rowOff>
    </xdr:to>
    <xdr:pic>
      <xdr:nvPicPr>
        <xdr:cNvPr id="75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2580</xdr:row>
      <xdr:rowOff>0</xdr:rowOff>
    </xdr:from>
    <xdr:to>
      <xdr:col>35</xdr:col>
      <xdr:colOff>152400</xdr:colOff>
      <xdr:row>2580</xdr:row>
      <xdr:rowOff>133350</xdr:rowOff>
    </xdr:to>
    <xdr:pic>
      <xdr:nvPicPr>
        <xdr:cNvPr id="75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2581</xdr:row>
      <xdr:rowOff>0</xdr:rowOff>
    </xdr:from>
    <xdr:to>
      <xdr:col>32</xdr:col>
      <xdr:colOff>152400</xdr:colOff>
      <xdr:row>2581</xdr:row>
      <xdr:rowOff>133350</xdr:rowOff>
    </xdr:to>
    <xdr:pic>
      <xdr:nvPicPr>
        <xdr:cNvPr id="752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2581</xdr:row>
      <xdr:rowOff>0</xdr:rowOff>
    </xdr:from>
    <xdr:to>
      <xdr:col>34</xdr:col>
      <xdr:colOff>152400</xdr:colOff>
      <xdr:row>2581</xdr:row>
      <xdr:rowOff>133350</xdr:rowOff>
    </xdr:to>
    <xdr:pic>
      <xdr:nvPicPr>
        <xdr:cNvPr id="752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2581</xdr:row>
      <xdr:rowOff>0</xdr:rowOff>
    </xdr:from>
    <xdr:to>
      <xdr:col>35</xdr:col>
      <xdr:colOff>152400</xdr:colOff>
      <xdr:row>2581</xdr:row>
      <xdr:rowOff>133350</xdr:rowOff>
    </xdr:to>
    <xdr:pic>
      <xdr:nvPicPr>
        <xdr:cNvPr id="752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2582</xdr:row>
      <xdr:rowOff>0</xdr:rowOff>
    </xdr:from>
    <xdr:to>
      <xdr:col>34</xdr:col>
      <xdr:colOff>152400</xdr:colOff>
      <xdr:row>2582</xdr:row>
      <xdr:rowOff>133350</xdr:rowOff>
    </xdr:to>
    <xdr:pic>
      <xdr:nvPicPr>
        <xdr:cNvPr id="75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2582</xdr:row>
      <xdr:rowOff>0</xdr:rowOff>
    </xdr:from>
    <xdr:to>
      <xdr:col>35</xdr:col>
      <xdr:colOff>152400</xdr:colOff>
      <xdr:row>2582</xdr:row>
      <xdr:rowOff>133350</xdr:rowOff>
    </xdr:to>
    <xdr:pic>
      <xdr:nvPicPr>
        <xdr:cNvPr id="75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2583</xdr:row>
      <xdr:rowOff>0</xdr:rowOff>
    </xdr:from>
    <xdr:to>
      <xdr:col>32</xdr:col>
      <xdr:colOff>152400</xdr:colOff>
      <xdr:row>2583</xdr:row>
      <xdr:rowOff>133350</xdr:rowOff>
    </xdr:to>
    <xdr:pic>
      <xdr:nvPicPr>
        <xdr:cNvPr id="752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2583</xdr:row>
      <xdr:rowOff>0</xdr:rowOff>
    </xdr:from>
    <xdr:to>
      <xdr:col>34</xdr:col>
      <xdr:colOff>152400</xdr:colOff>
      <xdr:row>2583</xdr:row>
      <xdr:rowOff>133350</xdr:rowOff>
    </xdr:to>
    <xdr:pic>
      <xdr:nvPicPr>
        <xdr:cNvPr id="75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2583</xdr:row>
      <xdr:rowOff>0</xdr:rowOff>
    </xdr:from>
    <xdr:to>
      <xdr:col>35</xdr:col>
      <xdr:colOff>152400</xdr:colOff>
      <xdr:row>2583</xdr:row>
      <xdr:rowOff>133350</xdr:rowOff>
    </xdr:to>
    <xdr:pic>
      <xdr:nvPicPr>
        <xdr:cNvPr id="75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2583</xdr:row>
      <xdr:rowOff>0</xdr:rowOff>
    </xdr:from>
    <xdr:to>
      <xdr:col>46</xdr:col>
      <xdr:colOff>152400</xdr:colOff>
      <xdr:row>2583</xdr:row>
      <xdr:rowOff>133350</xdr:rowOff>
    </xdr:to>
    <xdr:pic>
      <xdr:nvPicPr>
        <xdr:cNvPr id="752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2584</xdr:row>
      <xdr:rowOff>0</xdr:rowOff>
    </xdr:from>
    <xdr:to>
      <xdr:col>32</xdr:col>
      <xdr:colOff>152400</xdr:colOff>
      <xdr:row>2584</xdr:row>
      <xdr:rowOff>133350</xdr:rowOff>
    </xdr:to>
    <xdr:pic>
      <xdr:nvPicPr>
        <xdr:cNvPr id="752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2584</xdr:row>
      <xdr:rowOff>0</xdr:rowOff>
    </xdr:from>
    <xdr:to>
      <xdr:col>34</xdr:col>
      <xdr:colOff>152400</xdr:colOff>
      <xdr:row>2584</xdr:row>
      <xdr:rowOff>133350</xdr:rowOff>
    </xdr:to>
    <xdr:pic>
      <xdr:nvPicPr>
        <xdr:cNvPr id="75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2584</xdr:row>
      <xdr:rowOff>0</xdr:rowOff>
    </xdr:from>
    <xdr:to>
      <xdr:col>35</xdr:col>
      <xdr:colOff>152400</xdr:colOff>
      <xdr:row>2584</xdr:row>
      <xdr:rowOff>133350</xdr:rowOff>
    </xdr:to>
    <xdr:pic>
      <xdr:nvPicPr>
        <xdr:cNvPr id="75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2585</xdr:row>
      <xdr:rowOff>0</xdr:rowOff>
    </xdr:from>
    <xdr:to>
      <xdr:col>32</xdr:col>
      <xdr:colOff>152400</xdr:colOff>
      <xdr:row>2585</xdr:row>
      <xdr:rowOff>133350</xdr:rowOff>
    </xdr:to>
    <xdr:pic>
      <xdr:nvPicPr>
        <xdr:cNvPr id="753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2585</xdr:row>
      <xdr:rowOff>0</xdr:rowOff>
    </xdr:from>
    <xdr:to>
      <xdr:col>34</xdr:col>
      <xdr:colOff>152400</xdr:colOff>
      <xdr:row>2585</xdr:row>
      <xdr:rowOff>133350</xdr:rowOff>
    </xdr:to>
    <xdr:pic>
      <xdr:nvPicPr>
        <xdr:cNvPr id="75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2585</xdr:row>
      <xdr:rowOff>0</xdr:rowOff>
    </xdr:from>
    <xdr:to>
      <xdr:col>35</xdr:col>
      <xdr:colOff>152400</xdr:colOff>
      <xdr:row>2585</xdr:row>
      <xdr:rowOff>133350</xdr:rowOff>
    </xdr:to>
    <xdr:pic>
      <xdr:nvPicPr>
        <xdr:cNvPr id="75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2586</xdr:row>
      <xdr:rowOff>0</xdr:rowOff>
    </xdr:from>
    <xdr:to>
      <xdr:col>32</xdr:col>
      <xdr:colOff>152400</xdr:colOff>
      <xdr:row>2586</xdr:row>
      <xdr:rowOff>133350</xdr:rowOff>
    </xdr:to>
    <xdr:pic>
      <xdr:nvPicPr>
        <xdr:cNvPr id="753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2586</xdr:row>
      <xdr:rowOff>0</xdr:rowOff>
    </xdr:from>
    <xdr:to>
      <xdr:col>34</xdr:col>
      <xdr:colOff>152400</xdr:colOff>
      <xdr:row>2586</xdr:row>
      <xdr:rowOff>133350</xdr:rowOff>
    </xdr:to>
    <xdr:pic>
      <xdr:nvPicPr>
        <xdr:cNvPr id="75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2586</xdr:row>
      <xdr:rowOff>0</xdr:rowOff>
    </xdr:from>
    <xdr:to>
      <xdr:col>35</xdr:col>
      <xdr:colOff>152400</xdr:colOff>
      <xdr:row>2586</xdr:row>
      <xdr:rowOff>133350</xdr:rowOff>
    </xdr:to>
    <xdr:pic>
      <xdr:nvPicPr>
        <xdr:cNvPr id="75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2587</xdr:row>
      <xdr:rowOff>0</xdr:rowOff>
    </xdr:from>
    <xdr:to>
      <xdr:col>34</xdr:col>
      <xdr:colOff>152400</xdr:colOff>
      <xdr:row>2587</xdr:row>
      <xdr:rowOff>133350</xdr:rowOff>
    </xdr:to>
    <xdr:pic>
      <xdr:nvPicPr>
        <xdr:cNvPr id="75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2587</xdr:row>
      <xdr:rowOff>0</xdr:rowOff>
    </xdr:from>
    <xdr:to>
      <xdr:col>35</xdr:col>
      <xdr:colOff>152400</xdr:colOff>
      <xdr:row>2587</xdr:row>
      <xdr:rowOff>133350</xdr:rowOff>
    </xdr:to>
    <xdr:pic>
      <xdr:nvPicPr>
        <xdr:cNvPr id="75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2588</xdr:row>
      <xdr:rowOff>0</xdr:rowOff>
    </xdr:from>
    <xdr:to>
      <xdr:col>32</xdr:col>
      <xdr:colOff>152400</xdr:colOff>
      <xdr:row>2588</xdr:row>
      <xdr:rowOff>133350</xdr:rowOff>
    </xdr:to>
    <xdr:pic>
      <xdr:nvPicPr>
        <xdr:cNvPr id="754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2588</xdr:row>
      <xdr:rowOff>0</xdr:rowOff>
    </xdr:from>
    <xdr:to>
      <xdr:col>34</xdr:col>
      <xdr:colOff>152400</xdr:colOff>
      <xdr:row>2588</xdr:row>
      <xdr:rowOff>133350</xdr:rowOff>
    </xdr:to>
    <xdr:pic>
      <xdr:nvPicPr>
        <xdr:cNvPr id="75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2588</xdr:row>
      <xdr:rowOff>0</xdr:rowOff>
    </xdr:from>
    <xdr:to>
      <xdr:col>35</xdr:col>
      <xdr:colOff>152400</xdr:colOff>
      <xdr:row>2588</xdr:row>
      <xdr:rowOff>133350</xdr:rowOff>
    </xdr:to>
    <xdr:pic>
      <xdr:nvPicPr>
        <xdr:cNvPr id="75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2589</xdr:row>
      <xdr:rowOff>0</xdr:rowOff>
    </xdr:from>
    <xdr:to>
      <xdr:col>32</xdr:col>
      <xdr:colOff>152400</xdr:colOff>
      <xdr:row>2589</xdr:row>
      <xdr:rowOff>133350</xdr:rowOff>
    </xdr:to>
    <xdr:pic>
      <xdr:nvPicPr>
        <xdr:cNvPr id="754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2589</xdr:row>
      <xdr:rowOff>0</xdr:rowOff>
    </xdr:from>
    <xdr:to>
      <xdr:col>34</xdr:col>
      <xdr:colOff>152400</xdr:colOff>
      <xdr:row>2589</xdr:row>
      <xdr:rowOff>133350</xdr:rowOff>
    </xdr:to>
    <xdr:pic>
      <xdr:nvPicPr>
        <xdr:cNvPr id="75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2589</xdr:row>
      <xdr:rowOff>0</xdr:rowOff>
    </xdr:from>
    <xdr:to>
      <xdr:col>35</xdr:col>
      <xdr:colOff>152400</xdr:colOff>
      <xdr:row>2589</xdr:row>
      <xdr:rowOff>133350</xdr:rowOff>
    </xdr:to>
    <xdr:pic>
      <xdr:nvPicPr>
        <xdr:cNvPr id="75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2590</xdr:row>
      <xdr:rowOff>0</xdr:rowOff>
    </xdr:from>
    <xdr:to>
      <xdr:col>32</xdr:col>
      <xdr:colOff>152400</xdr:colOff>
      <xdr:row>2590</xdr:row>
      <xdr:rowOff>133350</xdr:rowOff>
    </xdr:to>
    <xdr:pic>
      <xdr:nvPicPr>
        <xdr:cNvPr id="754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2590</xdr:row>
      <xdr:rowOff>0</xdr:rowOff>
    </xdr:from>
    <xdr:to>
      <xdr:col>34</xdr:col>
      <xdr:colOff>152400</xdr:colOff>
      <xdr:row>2590</xdr:row>
      <xdr:rowOff>133350</xdr:rowOff>
    </xdr:to>
    <xdr:pic>
      <xdr:nvPicPr>
        <xdr:cNvPr id="75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2590</xdr:row>
      <xdr:rowOff>0</xdr:rowOff>
    </xdr:from>
    <xdr:to>
      <xdr:col>35</xdr:col>
      <xdr:colOff>152400</xdr:colOff>
      <xdr:row>2590</xdr:row>
      <xdr:rowOff>133350</xdr:rowOff>
    </xdr:to>
    <xdr:pic>
      <xdr:nvPicPr>
        <xdr:cNvPr id="75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2591</xdr:row>
      <xdr:rowOff>0</xdr:rowOff>
    </xdr:from>
    <xdr:to>
      <xdr:col>32</xdr:col>
      <xdr:colOff>152400</xdr:colOff>
      <xdr:row>2591</xdr:row>
      <xdr:rowOff>133350</xdr:rowOff>
    </xdr:to>
    <xdr:pic>
      <xdr:nvPicPr>
        <xdr:cNvPr id="754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2591</xdr:row>
      <xdr:rowOff>0</xdr:rowOff>
    </xdr:from>
    <xdr:to>
      <xdr:col>34</xdr:col>
      <xdr:colOff>152400</xdr:colOff>
      <xdr:row>2591</xdr:row>
      <xdr:rowOff>133350</xdr:rowOff>
    </xdr:to>
    <xdr:pic>
      <xdr:nvPicPr>
        <xdr:cNvPr id="75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2591</xdr:row>
      <xdr:rowOff>0</xdr:rowOff>
    </xdr:from>
    <xdr:to>
      <xdr:col>35</xdr:col>
      <xdr:colOff>152400</xdr:colOff>
      <xdr:row>2591</xdr:row>
      <xdr:rowOff>133350</xdr:rowOff>
    </xdr:to>
    <xdr:pic>
      <xdr:nvPicPr>
        <xdr:cNvPr id="755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2591</xdr:row>
      <xdr:rowOff>0</xdr:rowOff>
    </xdr:from>
    <xdr:to>
      <xdr:col>46</xdr:col>
      <xdr:colOff>152400</xdr:colOff>
      <xdr:row>2591</xdr:row>
      <xdr:rowOff>133350</xdr:rowOff>
    </xdr:to>
    <xdr:pic>
      <xdr:nvPicPr>
        <xdr:cNvPr id="755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2592</xdr:row>
      <xdr:rowOff>0</xdr:rowOff>
    </xdr:from>
    <xdr:to>
      <xdr:col>32</xdr:col>
      <xdr:colOff>152400</xdr:colOff>
      <xdr:row>2592</xdr:row>
      <xdr:rowOff>133350</xdr:rowOff>
    </xdr:to>
    <xdr:pic>
      <xdr:nvPicPr>
        <xdr:cNvPr id="755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2592</xdr:row>
      <xdr:rowOff>0</xdr:rowOff>
    </xdr:from>
    <xdr:to>
      <xdr:col>34</xdr:col>
      <xdr:colOff>152400</xdr:colOff>
      <xdr:row>2592</xdr:row>
      <xdr:rowOff>133350</xdr:rowOff>
    </xdr:to>
    <xdr:pic>
      <xdr:nvPicPr>
        <xdr:cNvPr id="755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2592</xdr:row>
      <xdr:rowOff>0</xdr:rowOff>
    </xdr:from>
    <xdr:to>
      <xdr:col>35</xdr:col>
      <xdr:colOff>152400</xdr:colOff>
      <xdr:row>2592</xdr:row>
      <xdr:rowOff>133350</xdr:rowOff>
    </xdr:to>
    <xdr:pic>
      <xdr:nvPicPr>
        <xdr:cNvPr id="755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2593</xdr:row>
      <xdr:rowOff>0</xdr:rowOff>
    </xdr:from>
    <xdr:to>
      <xdr:col>32</xdr:col>
      <xdr:colOff>152400</xdr:colOff>
      <xdr:row>2593</xdr:row>
      <xdr:rowOff>133350</xdr:rowOff>
    </xdr:to>
    <xdr:pic>
      <xdr:nvPicPr>
        <xdr:cNvPr id="755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2593</xdr:row>
      <xdr:rowOff>0</xdr:rowOff>
    </xdr:from>
    <xdr:to>
      <xdr:col>34</xdr:col>
      <xdr:colOff>152400</xdr:colOff>
      <xdr:row>2593</xdr:row>
      <xdr:rowOff>133350</xdr:rowOff>
    </xdr:to>
    <xdr:pic>
      <xdr:nvPicPr>
        <xdr:cNvPr id="75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2593</xdr:row>
      <xdr:rowOff>0</xdr:rowOff>
    </xdr:from>
    <xdr:to>
      <xdr:col>35</xdr:col>
      <xdr:colOff>152400</xdr:colOff>
      <xdr:row>2593</xdr:row>
      <xdr:rowOff>133350</xdr:rowOff>
    </xdr:to>
    <xdr:pic>
      <xdr:nvPicPr>
        <xdr:cNvPr id="75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2594</xdr:row>
      <xdr:rowOff>0</xdr:rowOff>
    </xdr:from>
    <xdr:to>
      <xdr:col>32</xdr:col>
      <xdr:colOff>152400</xdr:colOff>
      <xdr:row>2594</xdr:row>
      <xdr:rowOff>133350</xdr:rowOff>
    </xdr:to>
    <xdr:pic>
      <xdr:nvPicPr>
        <xdr:cNvPr id="755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2594</xdr:row>
      <xdr:rowOff>0</xdr:rowOff>
    </xdr:from>
    <xdr:to>
      <xdr:col>34</xdr:col>
      <xdr:colOff>152400</xdr:colOff>
      <xdr:row>2594</xdr:row>
      <xdr:rowOff>133350</xdr:rowOff>
    </xdr:to>
    <xdr:pic>
      <xdr:nvPicPr>
        <xdr:cNvPr id="756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2594</xdr:row>
      <xdr:rowOff>0</xdr:rowOff>
    </xdr:from>
    <xdr:to>
      <xdr:col>35</xdr:col>
      <xdr:colOff>152400</xdr:colOff>
      <xdr:row>2594</xdr:row>
      <xdr:rowOff>133350</xdr:rowOff>
    </xdr:to>
    <xdr:pic>
      <xdr:nvPicPr>
        <xdr:cNvPr id="756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2594</xdr:row>
      <xdr:rowOff>0</xdr:rowOff>
    </xdr:from>
    <xdr:to>
      <xdr:col>46</xdr:col>
      <xdr:colOff>152400</xdr:colOff>
      <xdr:row>2594</xdr:row>
      <xdr:rowOff>133350</xdr:rowOff>
    </xdr:to>
    <xdr:pic>
      <xdr:nvPicPr>
        <xdr:cNvPr id="756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2595</xdr:row>
      <xdr:rowOff>0</xdr:rowOff>
    </xdr:from>
    <xdr:to>
      <xdr:col>34</xdr:col>
      <xdr:colOff>152400</xdr:colOff>
      <xdr:row>2595</xdr:row>
      <xdr:rowOff>133350</xdr:rowOff>
    </xdr:to>
    <xdr:pic>
      <xdr:nvPicPr>
        <xdr:cNvPr id="75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2595</xdr:row>
      <xdr:rowOff>0</xdr:rowOff>
    </xdr:from>
    <xdr:to>
      <xdr:col>35</xdr:col>
      <xdr:colOff>152400</xdr:colOff>
      <xdr:row>2595</xdr:row>
      <xdr:rowOff>133350</xdr:rowOff>
    </xdr:to>
    <xdr:pic>
      <xdr:nvPicPr>
        <xdr:cNvPr id="75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2596</xdr:row>
      <xdr:rowOff>0</xdr:rowOff>
    </xdr:from>
    <xdr:to>
      <xdr:col>32</xdr:col>
      <xdr:colOff>152400</xdr:colOff>
      <xdr:row>2596</xdr:row>
      <xdr:rowOff>133350</xdr:rowOff>
    </xdr:to>
    <xdr:pic>
      <xdr:nvPicPr>
        <xdr:cNvPr id="756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2596</xdr:row>
      <xdr:rowOff>0</xdr:rowOff>
    </xdr:from>
    <xdr:to>
      <xdr:col>34</xdr:col>
      <xdr:colOff>152400</xdr:colOff>
      <xdr:row>2596</xdr:row>
      <xdr:rowOff>133350</xdr:rowOff>
    </xdr:to>
    <xdr:pic>
      <xdr:nvPicPr>
        <xdr:cNvPr id="75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2596</xdr:row>
      <xdr:rowOff>0</xdr:rowOff>
    </xdr:from>
    <xdr:to>
      <xdr:col>35</xdr:col>
      <xdr:colOff>152400</xdr:colOff>
      <xdr:row>2596</xdr:row>
      <xdr:rowOff>133350</xdr:rowOff>
    </xdr:to>
    <xdr:pic>
      <xdr:nvPicPr>
        <xdr:cNvPr id="75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2596</xdr:row>
      <xdr:rowOff>0</xdr:rowOff>
    </xdr:from>
    <xdr:to>
      <xdr:col>46</xdr:col>
      <xdr:colOff>152400</xdr:colOff>
      <xdr:row>2596</xdr:row>
      <xdr:rowOff>133350</xdr:rowOff>
    </xdr:to>
    <xdr:pic>
      <xdr:nvPicPr>
        <xdr:cNvPr id="756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2597</xdr:row>
      <xdr:rowOff>0</xdr:rowOff>
    </xdr:from>
    <xdr:to>
      <xdr:col>32</xdr:col>
      <xdr:colOff>152400</xdr:colOff>
      <xdr:row>2597</xdr:row>
      <xdr:rowOff>133350</xdr:rowOff>
    </xdr:to>
    <xdr:pic>
      <xdr:nvPicPr>
        <xdr:cNvPr id="756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2597</xdr:row>
      <xdr:rowOff>0</xdr:rowOff>
    </xdr:from>
    <xdr:to>
      <xdr:col>34</xdr:col>
      <xdr:colOff>152400</xdr:colOff>
      <xdr:row>2597</xdr:row>
      <xdr:rowOff>133350</xdr:rowOff>
    </xdr:to>
    <xdr:pic>
      <xdr:nvPicPr>
        <xdr:cNvPr id="757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2597</xdr:row>
      <xdr:rowOff>0</xdr:rowOff>
    </xdr:from>
    <xdr:to>
      <xdr:col>35</xdr:col>
      <xdr:colOff>152400</xdr:colOff>
      <xdr:row>2597</xdr:row>
      <xdr:rowOff>133350</xdr:rowOff>
    </xdr:to>
    <xdr:pic>
      <xdr:nvPicPr>
        <xdr:cNvPr id="757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2597</xdr:row>
      <xdr:rowOff>0</xdr:rowOff>
    </xdr:from>
    <xdr:to>
      <xdr:col>46</xdr:col>
      <xdr:colOff>152400</xdr:colOff>
      <xdr:row>2597</xdr:row>
      <xdr:rowOff>133350</xdr:rowOff>
    </xdr:to>
    <xdr:pic>
      <xdr:nvPicPr>
        <xdr:cNvPr id="757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2598</xdr:row>
      <xdr:rowOff>0</xdr:rowOff>
    </xdr:from>
    <xdr:to>
      <xdr:col>32</xdr:col>
      <xdr:colOff>152400</xdr:colOff>
      <xdr:row>2598</xdr:row>
      <xdr:rowOff>133350</xdr:rowOff>
    </xdr:to>
    <xdr:pic>
      <xdr:nvPicPr>
        <xdr:cNvPr id="757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2598</xdr:row>
      <xdr:rowOff>0</xdr:rowOff>
    </xdr:from>
    <xdr:to>
      <xdr:col>34</xdr:col>
      <xdr:colOff>152400</xdr:colOff>
      <xdr:row>2598</xdr:row>
      <xdr:rowOff>133350</xdr:rowOff>
    </xdr:to>
    <xdr:pic>
      <xdr:nvPicPr>
        <xdr:cNvPr id="75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2598</xdr:row>
      <xdr:rowOff>0</xdr:rowOff>
    </xdr:from>
    <xdr:to>
      <xdr:col>35</xdr:col>
      <xdr:colOff>152400</xdr:colOff>
      <xdr:row>2598</xdr:row>
      <xdr:rowOff>133350</xdr:rowOff>
    </xdr:to>
    <xdr:pic>
      <xdr:nvPicPr>
        <xdr:cNvPr id="75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2599</xdr:row>
      <xdr:rowOff>0</xdr:rowOff>
    </xdr:from>
    <xdr:to>
      <xdr:col>32</xdr:col>
      <xdr:colOff>152400</xdr:colOff>
      <xdr:row>2599</xdr:row>
      <xdr:rowOff>133350</xdr:rowOff>
    </xdr:to>
    <xdr:pic>
      <xdr:nvPicPr>
        <xdr:cNvPr id="757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2599</xdr:row>
      <xdr:rowOff>0</xdr:rowOff>
    </xdr:from>
    <xdr:to>
      <xdr:col>34</xdr:col>
      <xdr:colOff>152400</xdr:colOff>
      <xdr:row>2599</xdr:row>
      <xdr:rowOff>133350</xdr:rowOff>
    </xdr:to>
    <xdr:pic>
      <xdr:nvPicPr>
        <xdr:cNvPr id="75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2599</xdr:row>
      <xdr:rowOff>0</xdr:rowOff>
    </xdr:from>
    <xdr:to>
      <xdr:col>35</xdr:col>
      <xdr:colOff>152400</xdr:colOff>
      <xdr:row>2599</xdr:row>
      <xdr:rowOff>133350</xdr:rowOff>
    </xdr:to>
    <xdr:pic>
      <xdr:nvPicPr>
        <xdr:cNvPr id="75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2600</xdr:row>
      <xdr:rowOff>0</xdr:rowOff>
    </xdr:from>
    <xdr:to>
      <xdr:col>32</xdr:col>
      <xdr:colOff>152400</xdr:colOff>
      <xdr:row>2600</xdr:row>
      <xdr:rowOff>133350</xdr:rowOff>
    </xdr:to>
    <xdr:pic>
      <xdr:nvPicPr>
        <xdr:cNvPr id="757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2600</xdr:row>
      <xdr:rowOff>0</xdr:rowOff>
    </xdr:from>
    <xdr:to>
      <xdr:col>34</xdr:col>
      <xdr:colOff>152400</xdr:colOff>
      <xdr:row>2600</xdr:row>
      <xdr:rowOff>133350</xdr:rowOff>
    </xdr:to>
    <xdr:pic>
      <xdr:nvPicPr>
        <xdr:cNvPr id="75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2601</xdr:row>
      <xdr:rowOff>0</xdr:rowOff>
    </xdr:from>
    <xdr:to>
      <xdr:col>34</xdr:col>
      <xdr:colOff>152400</xdr:colOff>
      <xdr:row>2601</xdr:row>
      <xdr:rowOff>133350</xdr:rowOff>
    </xdr:to>
    <xdr:pic>
      <xdr:nvPicPr>
        <xdr:cNvPr id="758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2602</xdr:row>
      <xdr:rowOff>0</xdr:rowOff>
    </xdr:from>
    <xdr:to>
      <xdr:col>32</xdr:col>
      <xdr:colOff>152400</xdr:colOff>
      <xdr:row>2602</xdr:row>
      <xdr:rowOff>133350</xdr:rowOff>
    </xdr:to>
    <xdr:pic>
      <xdr:nvPicPr>
        <xdr:cNvPr id="758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2602</xdr:row>
      <xdr:rowOff>0</xdr:rowOff>
    </xdr:from>
    <xdr:to>
      <xdr:col>34</xdr:col>
      <xdr:colOff>152400</xdr:colOff>
      <xdr:row>2602</xdr:row>
      <xdr:rowOff>133350</xdr:rowOff>
    </xdr:to>
    <xdr:pic>
      <xdr:nvPicPr>
        <xdr:cNvPr id="758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2602</xdr:row>
      <xdr:rowOff>0</xdr:rowOff>
    </xdr:from>
    <xdr:to>
      <xdr:col>35</xdr:col>
      <xdr:colOff>152400</xdr:colOff>
      <xdr:row>2602</xdr:row>
      <xdr:rowOff>133350</xdr:rowOff>
    </xdr:to>
    <xdr:pic>
      <xdr:nvPicPr>
        <xdr:cNvPr id="758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2602</xdr:row>
      <xdr:rowOff>0</xdr:rowOff>
    </xdr:from>
    <xdr:to>
      <xdr:col>46</xdr:col>
      <xdr:colOff>152400</xdr:colOff>
      <xdr:row>2602</xdr:row>
      <xdr:rowOff>133350</xdr:rowOff>
    </xdr:to>
    <xdr:pic>
      <xdr:nvPicPr>
        <xdr:cNvPr id="758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2603</xdr:row>
      <xdr:rowOff>0</xdr:rowOff>
    </xdr:from>
    <xdr:to>
      <xdr:col>34</xdr:col>
      <xdr:colOff>152400</xdr:colOff>
      <xdr:row>2603</xdr:row>
      <xdr:rowOff>133350</xdr:rowOff>
    </xdr:to>
    <xdr:pic>
      <xdr:nvPicPr>
        <xdr:cNvPr id="75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2603</xdr:row>
      <xdr:rowOff>0</xdr:rowOff>
    </xdr:from>
    <xdr:to>
      <xdr:col>35</xdr:col>
      <xdr:colOff>152400</xdr:colOff>
      <xdr:row>2603</xdr:row>
      <xdr:rowOff>133350</xdr:rowOff>
    </xdr:to>
    <xdr:pic>
      <xdr:nvPicPr>
        <xdr:cNvPr id="75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2604</xdr:row>
      <xdr:rowOff>0</xdr:rowOff>
    </xdr:from>
    <xdr:to>
      <xdr:col>34</xdr:col>
      <xdr:colOff>152400</xdr:colOff>
      <xdr:row>2604</xdr:row>
      <xdr:rowOff>133350</xdr:rowOff>
    </xdr:to>
    <xdr:pic>
      <xdr:nvPicPr>
        <xdr:cNvPr id="758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2604</xdr:row>
      <xdr:rowOff>0</xdr:rowOff>
    </xdr:from>
    <xdr:to>
      <xdr:col>35</xdr:col>
      <xdr:colOff>152400</xdr:colOff>
      <xdr:row>2604</xdr:row>
      <xdr:rowOff>133350</xdr:rowOff>
    </xdr:to>
    <xdr:pic>
      <xdr:nvPicPr>
        <xdr:cNvPr id="758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2604</xdr:row>
      <xdr:rowOff>0</xdr:rowOff>
    </xdr:from>
    <xdr:to>
      <xdr:col>46</xdr:col>
      <xdr:colOff>152400</xdr:colOff>
      <xdr:row>2604</xdr:row>
      <xdr:rowOff>133350</xdr:rowOff>
    </xdr:to>
    <xdr:pic>
      <xdr:nvPicPr>
        <xdr:cNvPr id="759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2605</xdr:row>
      <xdr:rowOff>0</xdr:rowOff>
    </xdr:from>
    <xdr:to>
      <xdr:col>32</xdr:col>
      <xdr:colOff>152400</xdr:colOff>
      <xdr:row>2605</xdr:row>
      <xdr:rowOff>133350</xdr:rowOff>
    </xdr:to>
    <xdr:pic>
      <xdr:nvPicPr>
        <xdr:cNvPr id="759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2605</xdr:row>
      <xdr:rowOff>0</xdr:rowOff>
    </xdr:from>
    <xdr:to>
      <xdr:col>34</xdr:col>
      <xdr:colOff>152400</xdr:colOff>
      <xdr:row>2605</xdr:row>
      <xdr:rowOff>133350</xdr:rowOff>
    </xdr:to>
    <xdr:pic>
      <xdr:nvPicPr>
        <xdr:cNvPr id="759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2605</xdr:row>
      <xdr:rowOff>0</xdr:rowOff>
    </xdr:from>
    <xdr:to>
      <xdr:col>35</xdr:col>
      <xdr:colOff>152400</xdr:colOff>
      <xdr:row>2605</xdr:row>
      <xdr:rowOff>133350</xdr:rowOff>
    </xdr:to>
    <xdr:pic>
      <xdr:nvPicPr>
        <xdr:cNvPr id="759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2606</xdr:row>
      <xdr:rowOff>0</xdr:rowOff>
    </xdr:from>
    <xdr:to>
      <xdr:col>32</xdr:col>
      <xdr:colOff>152400</xdr:colOff>
      <xdr:row>2606</xdr:row>
      <xdr:rowOff>133350</xdr:rowOff>
    </xdr:to>
    <xdr:pic>
      <xdr:nvPicPr>
        <xdr:cNvPr id="759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2606</xdr:row>
      <xdr:rowOff>0</xdr:rowOff>
    </xdr:from>
    <xdr:to>
      <xdr:col>34</xdr:col>
      <xdr:colOff>152400</xdr:colOff>
      <xdr:row>2606</xdr:row>
      <xdr:rowOff>133350</xdr:rowOff>
    </xdr:to>
    <xdr:pic>
      <xdr:nvPicPr>
        <xdr:cNvPr id="759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2606</xdr:row>
      <xdr:rowOff>0</xdr:rowOff>
    </xdr:from>
    <xdr:to>
      <xdr:col>35</xdr:col>
      <xdr:colOff>152400</xdr:colOff>
      <xdr:row>2606</xdr:row>
      <xdr:rowOff>133350</xdr:rowOff>
    </xdr:to>
    <xdr:pic>
      <xdr:nvPicPr>
        <xdr:cNvPr id="759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2606</xdr:row>
      <xdr:rowOff>0</xdr:rowOff>
    </xdr:from>
    <xdr:to>
      <xdr:col>46</xdr:col>
      <xdr:colOff>152400</xdr:colOff>
      <xdr:row>2606</xdr:row>
      <xdr:rowOff>133350</xdr:rowOff>
    </xdr:to>
    <xdr:pic>
      <xdr:nvPicPr>
        <xdr:cNvPr id="759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2607</xdr:row>
      <xdr:rowOff>0</xdr:rowOff>
    </xdr:from>
    <xdr:to>
      <xdr:col>32</xdr:col>
      <xdr:colOff>152400</xdr:colOff>
      <xdr:row>2607</xdr:row>
      <xdr:rowOff>133350</xdr:rowOff>
    </xdr:to>
    <xdr:pic>
      <xdr:nvPicPr>
        <xdr:cNvPr id="759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2607</xdr:row>
      <xdr:rowOff>0</xdr:rowOff>
    </xdr:from>
    <xdr:to>
      <xdr:col>34</xdr:col>
      <xdr:colOff>152400</xdr:colOff>
      <xdr:row>2607</xdr:row>
      <xdr:rowOff>133350</xdr:rowOff>
    </xdr:to>
    <xdr:pic>
      <xdr:nvPicPr>
        <xdr:cNvPr id="759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2607</xdr:row>
      <xdr:rowOff>0</xdr:rowOff>
    </xdr:from>
    <xdr:to>
      <xdr:col>35</xdr:col>
      <xdr:colOff>152400</xdr:colOff>
      <xdr:row>2607</xdr:row>
      <xdr:rowOff>133350</xdr:rowOff>
    </xdr:to>
    <xdr:pic>
      <xdr:nvPicPr>
        <xdr:cNvPr id="760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2607</xdr:row>
      <xdr:rowOff>0</xdr:rowOff>
    </xdr:from>
    <xdr:to>
      <xdr:col>46</xdr:col>
      <xdr:colOff>152400</xdr:colOff>
      <xdr:row>2607</xdr:row>
      <xdr:rowOff>133350</xdr:rowOff>
    </xdr:to>
    <xdr:pic>
      <xdr:nvPicPr>
        <xdr:cNvPr id="760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2608</xdr:row>
      <xdr:rowOff>0</xdr:rowOff>
    </xdr:from>
    <xdr:to>
      <xdr:col>32</xdr:col>
      <xdr:colOff>152400</xdr:colOff>
      <xdr:row>2608</xdr:row>
      <xdr:rowOff>133350</xdr:rowOff>
    </xdr:to>
    <xdr:pic>
      <xdr:nvPicPr>
        <xdr:cNvPr id="760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2608</xdr:row>
      <xdr:rowOff>0</xdr:rowOff>
    </xdr:from>
    <xdr:to>
      <xdr:col>34</xdr:col>
      <xdr:colOff>152400</xdr:colOff>
      <xdr:row>2608</xdr:row>
      <xdr:rowOff>133350</xdr:rowOff>
    </xdr:to>
    <xdr:pic>
      <xdr:nvPicPr>
        <xdr:cNvPr id="76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2608</xdr:row>
      <xdr:rowOff>0</xdr:rowOff>
    </xdr:from>
    <xdr:to>
      <xdr:col>35</xdr:col>
      <xdr:colOff>152400</xdr:colOff>
      <xdr:row>2608</xdr:row>
      <xdr:rowOff>133350</xdr:rowOff>
    </xdr:to>
    <xdr:pic>
      <xdr:nvPicPr>
        <xdr:cNvPr id="76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2609</xdr:row>
      <xdr:rowOff>0</xdr:rowOff>
    </xdr:from>
    <xdr:to>
      <xdr:col>32</xdr:col>
      <xdr:colOff>152400</xdr:colOff>
      <xdr:row>2609</xdr:row>
      <xdr:rowOff>133350</xdr:rowOff>
    </xdr:to>
    <xdr:pic>
      <xdr:nvPicPr>
        <xdr:cNvPr id="760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2609</xdr:row>
      <xdr:rowOff>0</xdr:rowOff>
    </xdr:from>
    <xdr:to>
      <xdr:col>34</xdr:col>
      <xdr:colOff>152400</xdr:colOff>
      <xdr:row>2609</xdr:row>
      <xdr:rowOff>133350</xdr:rowOff>
    </xdr:to>
    <xdr:pic>
      <xdr:nvPicPr>
        <xdr:cNvPr id="760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2609</xdr:row>
      <xdr:rowOff>0</xdr:rowOff>
    </xdr:from>
    <xdr:to>
      <xdr:col>35</xdr:col>
      <xdr:colOff>152400</xdr:colOff>
      <xdr:row>2609</xdr:row>
      <xdr:rowOff>133350</xdr:rowOff>
    </xdr:to>
    <xdr:pic>
      <xdr:nvPicPr>
        <xdr:cNvPr id="760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2610</xdr:row>
      <xdr:rowOff>0</xdr:rowOff>
    </xdr:from>
    <xdr:to>
      <xdr:col>32</xdr:col>
      <xdr:colOff>152400</xdr:colOff>
      <xdr:row>2610</xdr:row>
      <xdr:rowOff>133350</xdr:rowOff>
    </xdr:to>
    <xdr:pic>
      <xdr:nvPicPr>
        <xdr:cNvPr id="760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2610</xdr:row>
      <xdr:rowOff>0</xdr:rowOff>
    </xdr:from>
    <xdr:to>
      <xdr:col>34</xdr:col>
      <xdr:colOff>152400</xdr:colOff>
      <xdr:row>2610</xdr:row>
      <xdr:rowOff>133350</xdr:rowOff>
    </xdr:to>
    <xdr:pic>
      <xdr:nvPicPr>
        <xdr:cNvPr id="76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2610</xdr:row>
      <xdr:rowOff>0</xdr:rowOff>
    </xdr:from>
    <xdr:to>
      <xdr:col>35</xdr:col>
      <xdr:colOff>152400</xdr:colOff>
      <xdr:row>2610</xdr:row>
      <xdr:rowOff>133350</xdr:rowOff>
    </xdr:to>
    <xdr:pic>
      <xdr:nvPicPr>
        <xdr:cNvPr id="76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2610</xdr:row>
      <xdr:rowOff>0</xdr:rowOff>
    </xdr:from>
    <xdr:to>
      <xdr:col>46</xdr:col>
      <xdr:colOff>152400</xdr:colOff>
      <xdr:row>2610</xdr:row>
      <xdr:rowOff>133350</xdr:rowOff>
    </xdr:to>
    <xdr:pic>
      <xdr:nvPicPr>
        <xdr:cNvPr id="761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2611</xdr:row>
      <xdr:rowOff>0</xdr:rowOff>
    </xdr:from>
    <xdr:to>
      <xdr:col>32</xdr:col>
      <xdr:colOff>152400</xdr:colOff>
      <xdr:row>2611</xdr:row>
      <xdr:rowOff>133350</xdr:rowOff>
    </xdr:to>
    <xdr:pic>
      <xdr:nvPicPr>
        <xdr:cNvPr id="761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2611</xdr:row>
      <xdr:rowOff>0</xdr:rowOff>
    </xdr:from>
    <xdr:to>
      <xdr:col>34</xdr:col>
      <xdr:colOff>152400</xdr:colOff>
      <xdr:row>2611</xdr:row>
      <xdr:rowOff>133350</xdr:rowOff>
    </xdr:to>
    <xdr:pic>
      <xdr:nvPicPr>
        <xdr:cNvPr id="761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2611</xdr:row>
      <xdr:rowOff>0</xdr:rowOff>
    </xdr:from>
    <xdr:to>
      <xdr:col>35</xdr:col>
      <xdr:colOff>152400</xdr:colOff>
      <xdr:row>2611</xdr:row>
      <xdr:rowOff>133350</xdr:rowOff>
    </xdr:to>
    <xdr:pic>
      <xdr:nvPicPr>
        <xdr:cNvPr id="761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2611</xdr:row>
      <xdr:rowOff>0</xdr:rowOff>
    </xdr:from>
    <xdr:to>
      <xdr:col>46</xdr:col>
      <xdr:colOff>152400</xdr:colOff>
      <xdr:row>2611</xdr:row>
      <xdr:rowOff>133350</xdr:rowOff>
    </xdr:to>
    <xdr:pic>
      <xdr:nvPicPr>
        <xdr:cNvPr id="761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2612</xdr:row>
      <xdr:rowOff>0</xdr:rowOff>
    </xdr:from>
    <xdr:to>
      <xdr:col>32</xdr:col>
      <xdr:colOff>152400</xdr:colOff>
      <xdr:row>2612</xdr:row>
      <xdr:rowOff>133350</xdr:rowOff>
    </xdr:to>
    <xdr:pic>
      <xdr:nvPicPr>
        <xdr:cNvPr id="761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2612</xdr:row>
      <xdr:rowOff>0</xdr:rowOff>
    </xdr:from>
    <xdr:to>
      <xdr:col>34</xdr:col>
      <xdr:colOff>152400</xdr:colOff>
      <xdr:row>2612</xdr:row>
      <xdr:rowOff>133350</xdr:rowOff>
    </xdr:to>
    <xdr:pic>
      <xdr:nvPicPr>
        <xdr:cNvPr id="76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2612</xdr:row>
      <xdr:rowOff>0</xdr:rowOff>
    </xdr:from>
    <xdr:to>
      <xdr:col>35</xdr:col>
      <xdr:colOff>152400</xdr:colOff>
      <xdr:row>2612</xdr:row>
      <xdr:rowOff>133350</xdr:rowOff>
    </xdr:to>
    <xdr:pic>
      <xdr:nvPicPr>
        <xdr:cNvPr id="76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2613</xdr:row>
      <xdr:rowOff>0</xdr:rowOff>
    </xdr:from>
    <xdr:to>
      <xdr:col>32</xdr:col>
      <xdr:colOff>152400</xdr:colOff>
      <xdr:row>2613</xdr:row>
      <xdr:rowOff>133350</xdr:rowOff>
    </xdr:to>
    <xdr:pic>
      <xdr:nvPicPr>
        <xdr:cNvPr id="761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2613</xdr:row>
      <xdr:rowOff>0</xdr:rowOff>
    </xdr:from>
    <xdr:to>
      <xdr:col>34</xdr:col>
      <xdr:colOff>152400</xdr:colOff>
      <xdr:row>2613</xdr:row>
      <xdr:rowOff>133350</xdr:rowOff>
    </xdr:to>
    <xdr:pic>
      <xdr:nvPicPr>
        <xdr:cNvPr id="76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2613</xdr:row>
      <xdr:rowOff>0</xdr:rowOff>
    </xdr:from>
    <xdr:to>
      <xdr:col>35</xdr:col>
      <xdr:colOff>152400</xdr:colOff>
      <xdr:row>2613</xdr:row>
      <xdr:rowOff>133350</xdr:rowOff>
    </xdr:to>
    <xdr:pic>
      <xdr:nvPicPr>
        <xdr:cNvPr id="76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2613</xdr:row>
      <xdr:rowOff>0</xdr:rowOff>
    </xdr:from>
    <xdr:to>
      <xdr:col>46</xdr:col>
      <xdr:colOff>152400</xdr:colOff>
      <xdr:row>2613</xdr:row>
      <xdr:rowOff>133350</xdr:rowOff>
    </xdr:to>
    <xdr:pic>
      <xdr:nvPicPr>
        <xdr:cNvPr id="762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2614</xdr:row>
      <xdr:rowOff>0</xdr:rowOff>
    </xdr:from>
    <xdr:to>
      <xdr:col>34</xdr:col>
      <xdr:colOff>152400</xdr:colOff>
      <xdr:row>2614</xdr:row>
      <xdr:rowOff>133350</xdr:rowOff>
    </xdr:to>
    <xdr:pic>
      <xdr:nvPicPr>
        <xdr:cNvPr id="76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2614</xdr:row>
      <xdr:rowOff>0</xdr:rowOff>
    </xdr:from>
    <xdr:to>
      <xdr:col>35</xdr:col>
      <xdr:colOff>152400</xdr:colOff>
      <xdr:row>2614</xdr:row>
      <xdr:rowOff>133350</xdr:rowOff>
    </xdr:to>
    <xdr:pic>
      <xdr:nvPicPr>
        <xdr:cNvPr id="76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2615</xdr:row>
      <xdr:rowOff>0</xdr:rowOff>
    </xdr:from>
    <xdr:to>
      <xdr:col>32</xdr:col>
      <xdr:colOff>152400</xdr:colOff>
      <xdr:row>2615</xdr:row>
      <xdr:rowOff>133350</xdr:rowOff>
    </xdr:to>
    <xdr:pic>
      <xdr:nvPicPr>
        <xdr:cNvPr id="762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2615</xdr:row>
      <xdr:rowOff>0</xdr:rowOff>
    </xdr:from>
    <xdr:to>
      <xdr:col>34</xdr:col>
      <xdr:colOff>152400</xdr:colOff>
      <xdr:row>2615</xdr:row>
      <xdr:rowOff>133350</xdr:rowOff>
    </xdr:to>
    <xdr:pic>
      <xdr:nvPicPr>
        <xdr:cNvPr id="76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2615</xdr:row>
      <xdr:rowOff>0</xdr:rowOff>
    </xdr:from>
    <xdr:to>
      <xdr:col>35</xdr:col>
      <xdr:colOff>152400</xdr:colOff>
      <xdr:row>2615</xdr:row>
      <xdr:rowOff>133350</xdr:rowOff>
    </xdr:to>
    <xdr:pic>
      <xdr:nvPicPr>
        <xdr:cNvPr id="76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2616</xdr:row>
      <xdr:rowOff>0</xdr:rowOff>
    </xdr:from>
    <xdr:to>
      <xdr:col>32</xdr:col>
      <xdr:colOff>152400</xdr:colOff>
      <xdr:row>2616</xdr:row>
      <xdr:rowOff>133350</xdr:rowOff>
    </xdr:to>
    <xdr:pic>
      <xdr:nvPicPr>
        <xdr:cNvPr id="762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2616</xdr:row>
      <xdr:rowOff>0</xdr:rowOff>
    </xdr:from>
    <xdr:to>
      <xdr:col>34</xdr:col>
      <xdr:colOff>152400</xdr:colOff>
      <xdr:row>2616</xdr:row>
      <xdr:rowOff>133350</xdr:rowOff>
    </xdr:to>
    <xdr:pic>
      <xdr:nvPicPr>
        <xdr:cNvPr id="76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2617</xdr:row>
      <xdr:rowOff>0</xdr:rowOff>
    </xdr:from>
    <xdr:to>
      <xdr:col>32</xdr:col>
      <xdr:colOff>152400</xdr:colOff>
      <xdr:row>2617</xdr:row>
      <xdr:rowOff>133350</xdr:rowOff>
    </xdr:to>
    <xdr:pic>
      <xdr:nvPicPr>
        <xdr:cNvPr id="763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2617</xdr:row>
      <xdr:rowOff>0</xdr:rowOff>
    </xdr:from>
    <xdr:to>
      <xdr:col>34</xdr:col>
      <xdr:colOff>152400</xdr:colOff>
      <xdr:row>2617</xdr:row>
      <xdr:rowOff>133350</xdr:rowOff>
    </xdr:to>
    <xdr:pic>
      <xdr:nvPicPr>
        <xdr:cNvPr id="763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2617</xdr:row>
      <xdr:rowOff>0</xdr:rowOff>
    </xdr:from>
    <xdr:to>
      <xdr:col>35</xdr:col>
      <xdr:colOff>152400</xdr:colOff>
      <xdr:row>2617</xdr:row>
      <xdr:rowOff>133350</xdr:rowOff>
    </xdr:to>
    <xdr:pic>
      <xdr:nvPicPr>
        <xdr:cNvPr id="763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2618</xdr:row>
      <xdr:rowOff>0</xdr:rowOff>
    </xdr:from>
    <xdr:to>
      <xdr:col>32</xdr:col>
      <xdr:colOff>152400</xdr:colOff>
      <xdr:row>2618</xdr:row>
      <xdr:rowOff>133350</xdr:rowOff>
    </xdr:to>
    <xdr:pic>
      <xdr:nvPicPr>
        <xdr:cNvPr id="763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2618</xdr:row>
      <xdr:rowOff>0</xdr:rowOff>
    </xdr:from>
    <xdr:to>
      <xdr:col>34</xdr:col>
      <xdr:colOff>152400</xdr:colOff>
      <xdr:row>2618</xdr:row>
      <xdr:rowOff>133350</xdr:rowOff>
    </xdr:to>
    <xdr:pic>
      <xdr:nvPicPr>
        <xdr:cNvPr id="763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2618</xdr:row>
      <xdr:rowOff>0</xdr:rowOff>
    </xdr:from>
    <xdr:to>
      <xdr:col>35</xdr:col>
      <xdr:colOff>152400</xdr:colOff>
      <xdr:row>2618</xdr:row>
      <xdr:rowOff>133350</xdr:rowOff>
    </xdr:to>
    <xdr:pic>
      <xdr:nvPicPr>
        <xdr:cNvPr id="763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2619</xdr:row>
      <xdr:rowOff>0</xdr:rowOff>
    </xdr:from>
    <xdr:to>
      <xdr:col>34</xdr:col>
      <xdr:colOff>152400</xdr:colOff>
      <xdr:row>2619</xdr:row>
      <xdr:rowOff>133350</xdr:rowOff>
    </xdr:to>
    <xdr:pic>
      <xdr:nvPicPr>
        <xdr:cNvPr id="76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2619</xdr:row>
      <xdr:rowOff>0</xdr:rowOff>
    </xdr:from>
    <xdr:to>
      <xdr:col>35</xdr:col>
      <xdr:colOff>152400</xdr:colOff>
      <xdr:row>2619</xdr:row>
      <xdr:rowOff>133350</xdr:rowOff>
    </xdr:to>
    <xdr:pic>
      <xdr:nvPicPr>
        <xdr:cNvPr id="76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2619</xdr:row>
      <xdr:rowOff>0</xdr:rowOff>
    </xdr:from>
    <xdr:to>
      <xdr:col>46</xdr:col>
      <xdr:colOff>152400</xdr:colOff>
      <xdr:row>2619</xdr:row>
      <xdr:rowOff>133350</xdr:rowOff>
    </xdr:to>
    <xdr:pic>
      <xdr:nvPicPr>
        <xdr:cNvPr id="763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2620</xdr:row>
      <xdr:rowOff>0</xdr:rowOff>
    </xdr:from>
    <xdr:to>
      <xdr:col>32</xdr:col>
      <xdr:colOff>152400</xdr:colOff>
      <xdr:row>2620</xdr:row>
      <xdr:rowOff>133350</xdr:rowOff>
    </xdr:to>
    <xdr:pic>
      <xdr:nvPicPr>
        <xdr:cNvPr id="763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2620</xdr:row>
      <xdr:rowOff>0</xdr:rowOff>
    </xdr:from>
    <xdr:to>
      <xdr:col>34</xdr:col>
      <xdr:colOff>152400</xdr:colOff>
      <xdr:row>2620</xdr:row>
      <xdr:rowOff>133350</xdr:rowOff>
    </xdr:to>
    <xdr:pic>
      <xdr:nvPicPr>
        <xdr:cNvPr id="764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2620</xdr:row>
      <xdr:rowOff>0</xdr:rowOff>
    </xdr:from>
    <xdr:to>
      <xdr:col>35</xdr:col>
      <xdr:colOff>152400</xdr:colOff>
      <xdr:row>2620</xdr:row>
      <xdr:rowOff>133350</xdr:rowOff>
    </xdr:to>
    <xdr:pic>
      <xdr:nvPicPr>
        <xdr:cNvPr id="764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2621</xdr:row>
      <xdr:rowOff>0</xdr:rowOff>
    </xdr:from>
    <xdr:to>
      <xdr:col>32</xdr:col>
      <xdr:colOff>152400</xdr:colOff>
      <xdr:row>2621</xdr:row>
      <xdr:rowOff>133350</xdr:rowOff>
    </xdr:to>
    <xdr:pic>
      <xdr:nvPicPr>
        <xdr:cNvPr id="764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2621</xdr:row>
      <xdr:rowOff>0</xdr:rowOff>
    </xdr:from>
    <xdr:to>
      <xdr:col>34</xdr:col>
      <xdr:colOff>152400</xdr:colOff>
      <xdr:row>2621</xdr:row>
      <xdr:rowOff>133350</xdr:rowOff>
    </xdr:to>
    <xdr:pic>
      <xdr:nvPicPr>
        <xdr:cNvPr id="764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2621</xdr:row>
      <xdr:rowOff>0</xdr:rowOff>
    </xdr:from>
    <xdr:to>
      <xdr:col>35</xdr:col>
      <xdr:colOff>152400</xdr:colOff>
      <xdr:row>2621</xdr:row>
      <xdr:rowOff>133350</xdr:rowOff>
    </xdr:to>
    <xdr:pic>
      <xdr:nvPicPr>
        <xdr:cNvPr id="764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2622</xdr:row>
      <xdr:rowOff>0</xdr:rowOff>
    </xdr:from>
    <xdr:to>
      <xdr:col>32</xdr:col>
      <xdr:colOff>152400</xdr:colOff>
      <xdr:row>2622</xdr:row>
      <xdr:rowOff>133350</xdr:rowOff>
    </xdr:to>
    <xdr:pic>
      <xdr:nvPicPr>
        <xdr:cNvPr id="764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2622</xdr:row>
      <xdr:rowOff>0</xdr:rowOff>
    </xdr:from>
    <xdr:to>
      <xdr:col>34</xdr:col>
      <xdr:colOff>152400</xdr:colOff>
      <xdr:row>2622</xdr:row>
      <xdr:rowOff>133350</xdr:rowOff>
    </xdr:to>
    <xdr:pic>
      <xdr:nvPicPr>
        <xdr:cNvPr id="764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2622</xdr:row>
      <xdr:rowOff>0</xdr:rowOff>
    </xdr:from>
    <xdr:to>
      <xdr:col>35</xdr:col>
      <xdr:colOff>152400</xdr:colOff>
      <xdr:row>2622</xdr:row>
      <xdr:rowOff>133350</xdr:rowOff>
    </xdr:to>
    <xdr:pic>
      <xdr:nvPicPr>
        <xdr:cNvPr id="764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2623</xdr:row>
      <xdr:rowOff>0</xdr:rowOff>
    </xdr:from>
    <xdr:to>
      <xdr:col>32</xdr:col>
      <xdr:colOff>152400</xdr:colOff>
      <xdr:row>2623</xdr:row>
      <xdr:rowOff>133350</xdr:rowOff>
    </xdr:to>
    <xdr:pic>
      <xdr:nvPicPr>
        <xdr:cNvPr id="764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2623</xdr:row>
      <xdr:rowOff>0</xdr:rowOff>
    </xdr:from>
    <xdr:to>
      <xdr:col>34</xdr:col>
      <xdr:colOff>152400</xdr:colOff>
      <xdr:row>2623</xdr:row>
      <xdr:rowOff>133350</xdr:rowOff>
    </xdr:to>
    <xdr:pic>
      <xdr:nvPicPr>
        <xdr:cNvPr id="764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2623</xdr:row>
      <xdr:rowOff>0</xdr:rowOff>
    </xdr:from>
    <xdr:to>
      <xdr:col>35</xdr:col>
      <xdr:colOff>152400</xdr:colOff>
      <xdr:row>2623</xdr:row>
      <xdr:rowOff>133350</xdr:rowOff>
    </xdr:to>
    <xdr:pic>
      <xdr:nvPicPr>
        <xdr:cNvPr id="765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2624</xdr:row>
      <xdr:rowOff>0</xdr:rowOff>
    </xdr:from>
    <xdr:to>
      <xdr:col>32</xdr:col>
      <xdr:colOff>152400</xdr:colOff>
      <xdr:row>2624</xdr:row>
      <xdr:rowOff>133350</xdr:rowOff>
    </xdr:to>
    <xdr:pic>
      <xdr:nvPicPr>
        <xdr:cNvPr id="765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2624</xdr:row>
      <xdr:rowOff>0</xdr:rowOff>
    </xdr:from>
    <xdr:to>
      <xdr:col>34</xdr:col>
      <xdr:colOff>152400</xdr:colOff>
      <xdr:row>2624</xdr:row>
      <xdr:rowOff>133350</xdr:rowOff>
    </xdr:to>
    <xdr:pic>
      <xdr:nvPicPr>
        <xdr:cNvPr id="765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2624</xdr:row>
      <xdr:rowOff>0</xdr:rowOff>
    </xdr:from>
    <xdr:to>
      <xdr:col>35</xdr:col>
      <xdr:colOff>152400</xdr:colOff>
      <xdr:row>2624</xdr:row>
      <xdr:rowOff>133350</xdr:rowOff>
    </xdr:to>
    <xdr:pic>
      <xdr:nvPicPr>
        <xdr:cNvPr id="765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2625</xdr:row>
      <xdr:rowOff>0</xdr:rowOff>
    </xdr:from>
    <xdr:to>
      <xdr:col>32</xdr:col>
      <xdr:colOff>152400</xdr:colOff>
      <xdr:row>2625</xdr:row>
      <xdr:rowOff>133350</xdr:rowOff>
    </xdr:to>
    <xdr:pic>
      <xdr:nvPicPr>
        <xdr:cNvPr id="765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2625</xdr:row>
      <xdr:rowOff>0</xdr:rowOff>
    </xdr:from>
    <xdr:to>
      <xdr:col>34</xdr:col>
      <xdr:colOff>152400</xdr:colOff>
      <xdr:row>2625</xdr:row>
      <xdr:rowOff>133350</xdr:rowOff>
    </xdr:to>
    <xdr:pic>
      <xdr:nvPicPr>
        <xdr:cNvPr id="76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2625</xdr:row>
      <xdr:rowOff>0</xdr:rowOff>
    </xdr:from>
    <xdr:to>
      <xdr:col>35</xdr:col>
      <xdr:colOff>152400</xdr:colOff>
      <xdr:row>2625</xdr:row>
      <xdr:rowOff>133350</xdr:rowOff>
    </xdr:to>
    <xdr:pic>
      <xdr:nvPicPr>
        <xdr:cNvPr id="765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2626</xdr:row>
      <xdr:rowOff>0</xdr:rowOff>
    </xdr:from>
    <xdr:to>
      <xdr:col>32</xdr:col>
      <xdr:colOff>152400</xdr:colOff>
      <xdr:row>2626</xdr:row>
      <xdr:rowOff>133350</xdr:rowOff>
    </xdr:to>
    <xdr:pic>
      <xdr:nvPicPr>
        <xdr:cNvPr id="765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2626</xdr:row>
      <xdr:rowOff>0</xdr:rowOff>
    </xdr:from>
    <xdr:to>
      <xdr:col>34</xdr:col>
      <xdr:colOff>152400</xdr:colOff>
      <xdr:row>2626</xdr:row>
      <xdr:rowOff>133350</xdr:rowOff>
    </xdr:to>
    <xdr:pic>
      <xdr:nvPicPr>
        <xdr:cNvPr id="76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2626</xdr:row>
      <xdr:rowOff>0</xdr:rowOff>
    </xdr:from>
    <xdr:to>
      <xdr:col>35</xdr:col>
      <xdr:colOff>152400</xdr:colOff>
      <xdr:row>2626</xdr:row>
      <xdr:rowOff>133350</xdr:rowOff>
    </xdr:to>
    <xdr:pic>
      <xdr:nvPicPr>
        <xdr:cNvPr id="765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2627</xdr:row>
      <xdr:rowOff>0</xdr:rowOff>
    </xdr:from>
    <xdr:to>
      <xdr:col>32</xdr:col>
      <xdr:colOff>152400</xdr:colOff>
      <xdr:row>2627</xdr:row>
      <xdr:rowOff>133350</xdr:rowOff>
    </xdr:to>
    <xdr:pic>
      <xdr:nvPicPr>
        <xdr:cNvPr id="766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2627</xdr:row>
      <xdr:rowOff>0</xdr:rowOff>
    </xdr:from>
    <xdr:to>
      <xdr:col>34</xdr:col>
      <xdr:colOff>152400</xdr:colOff>
      <xdr:row>2627</xdr:row>
      <xdr:rowOff>133350</xdr:rowOff>
    </xdr:to>
    <xdr:pic>
      <xdr:nvPicPr>
        <xdr:cNvPr id="76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2628</xdr:row>
      <xdr:rowOff>0</xdr:rowOff>
    </xdr:from>
    <xdr:to>
      <xdr:col>34</xdr:col>
      <xdr:colOff>152400</xdr:colOff>
      <xdr:row>2628</xdr:row>
      <xdr:rowOff>133350</xdr:rowOff>
    </xdr:to>
    <xdr:pic>
      <xdr:nvPicPr>
        <xdr:cNvPr id="76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2628</xdr:row>
      <xdr:rowOff>0</xdr:rowOff>
    </xdr:from>
    <xdr:to>
      <xdr:col>35</xdr:col>
      <xdr:colOff>152400</xdr:colOff>
      <xdr:row>2628</xdr:row>
      <xdr:rowOff>133350</xdr:rowOff>
    </xdr:to>
    <xdr:pic>
      <xdr:nvPicPr>
        <xdr:cNvPr id="76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2629</xdr:row>
      <xdr:rowOff>0</xdr:rowOff>
    </xdr:from>
    <xdr:to>
      <xdr:col>32</xdr:col>
      <xdr:colOff>152400</xdr:colOff>
      <xdr:row>2629</xdr:row>
      <xdr:rowOff>133350</xdr:rowOff>
    </xdr:to>
    <xdr:pic>
      <xdr:nvPicPr>
        <xdr:cNvPr id="766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2629</xdr:row>
      <xdr:rowOff>0</xdr:rowOff>
    </xdr:from>
    <xdr:to>
      <xdr:col>34</xdr:col>
      <xdr:colOff>152400</xdr:colOff>
      <xdr:row>2629</xdr:row>
      <xdr:rowOff>133350</xdr:rowOff>
    </xdr:to>
    <xdr:pic>
      <xdr:nvPicPr>
        <xdr:cNvPr id="76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2630</xdr:row>
      <xdr:rowOff>0</xdr:rowOff>
    </xdr:from>
    <xdr:to>
      <xdr:col>32</xdr:col>
      <xdr:colOff>152400</xdr:colOff>
      <xdr:row>2630</xdr:row>
      <xdr:rowOff>133350</xdr:rowOff>
    </xdr:to>
    <xdr:pic>
      <xdr:nvPicPr>
        <xdr:cNvPr id="766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2630</xdr:row>
      <xdr:rowOff>0</xdr:rowOff>
    </xdr:from>
    <xdr:to>
      <xdr:col>34</xdr:col>
      <xdr:colOff>152400</xdr:colOff>
      <xdr:row>2630</xdr:row>
      <xdr:rowOff>133350</xdr:rowOff>
    </xdr:to>
    <xdr:pic>
      <xdr:nvPicPr>
        <xdr:cNvPr id="766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2630</xdr:row>
      <xdr:rowOff>0</xdr:rowOff>
    </xdr:from>
    <xdr:to>
      <xdr:col>35</xdr:col>
      <xdr:colOff>152400</xdr:colOff>
      <xdr:row>2630</xdr:row>
      <xdr:rowOff>133350</xdr:rowOff>
    </xdr:to>
    <xdr:pic>
      <xdr:nvPicPr>
        <xdr:cNvPr id="766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2630</xdr:row>
      <xdr:rowOff>0</xdr:rowOff>
    </xdr:from>
    <xdr:to>
      <xdr:col>46</xdr:col>
      <xdr:colOff>152400</xdr:colOff>
      <xdr:row>2630</xdr:row>
      <xdr:rowOff>133350</xdr:rowOff>
    </xdr:to>
    <xdr:pic>
      <xdr:nvPicPr>
        <xdr:cNvPr id="766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2631</xdr:row>
      <xdr:rowOff>0</xdr:rowOff>
    </xdr:from>
    <xdr:to>
      <xdr:col>34</xdr:col>
      <xdr:colOff>152400</xdr:colOff>
      <xdr:row>2631</xdr:row>
      <xdr:rowOff>133350</xdr:rowOff>
    </xdr:to>
    <xdr:pic>
      <xdr:nvPicPr>
        <xdr:cNvPr id="767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2631</xdr:row>
      <xdr:rowOff>0</xdr:rowOff>
    </xdr:from>
    <xdr:to>
      <xdr:col>35</xdr:col>
      <xdr:colOff>152400</xdr:colOff>
      <xdr:row>2631</xdr:row>
      <xdr:rowOff>133350</xdr:rowOff>
    </xdr:to>
    <xdr:pic>
      <xdr:nvPicPr>
        <xdr:cNvPr id="767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2631</xdr:row>
      <xdr:rowOff>0</xdr:rowOff>
    </xdr:from>
    <xdr:to>
      <xdr:col>46</xdr:col>
      <xdr:colOff>152400</xdr:colOff>
      <xdr:row>2631</xdr:row>
      <xdr:rowOff>133350</xdr:rowOff>
    </xdr:to>
    <xdr:pic>
      <xdr:nvPicPr>
        <xdr:cNvPr id="767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2632</xdr:row>
      <xdr:rowOff>0</xdr:rowOff>
    </xdr:from>
    <xdr:to>
      <xdr:col>32</xdr:col>
      <xdr:colOff>152400</xdr:colOff>
      <xdr:row>2632</xdr:row>
      <xdr:rowOff>133350</xdr:rowOff>
    </xdr:to>
    <xdr:pic>
      <xdr:nvPicPr>
        <xdr:cNvPr id="767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2632</xdr:row>
      <xdr:rowOff>0</xdr:rowOff>
    </xdr:from>
    <xdr:to>
      <xdr:col>34</xdr:col>
      <xdr:colOff>152400</xdr:colOff>
      <xdr:row>2632</xdr:row>
      <xdr:rowOff>133350</xdr:rowOff>
    </xdr:to>
    <xdr:pic>
      <xdr:nvPicPr>
        <xdr:cNvPr id="76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2632</xdr:row>
      <xdr:rowOff>0</xdr:rowOff>
    </xdr:from>
    <xdr:to>
      <xdr:col>35</xdr:col>
      <xdr:colOff>152400</xdr:colOff>
      <xdr:row>2632</xdr:row>
      <xdr:rowOff>133350</xdr:rowOff>
    </xdr:to>
    <xdr:pic>
      <xdr:nvPicPr>
        <xdr:cNvPr id="76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2633</xdr:row>
      <xdr:rowOff>0</xdr:rowOff>
    </xdr:from>
    <xdr:to>
      <xdr:col>34</xdr:col>
      <xdr:colOff>152400</xdr:colOff>
      <xdr:row>2633</xdr:row>
      <xdr:rowOff>133350</xdr:rowOff>
    </xdr:to>
    <xdr:pic>
      <xdr:nvPicPr>
        <xdr:cNvPr id="76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2633</xdr:row>
      <xdr:rowOff>0</xdr:rowOff>
    </xdr:from>
    <xdr:to>
      <xdr:col>35</xdr:col>
      <xdr:colOff>152400</xdr:colOff>
      <xdr:row>2633</xdr:row>
      <xdr:rowOff>133350</xdr:rowOff>
    </xdr:to>
    <xdr:pic>
      <xdr:nvPicPr>
        <xdr:cNvPr id="767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2633</xdr:row>
      <xdr:rowOff>0</xdr:rowOff>
    </xdr:from>
    <xdr:to>
      <xdr:col>46</xdr:col>
      <xdr:colOff>152400</xdr:colOff>
      <xdr:row>2633</xdr:row>
      <xdr:rowOff>133350</xdr:rowOff>
    </xdr:to>
    <xdr:pic>
      <xdr:nvPicPr>
        <xdr:cNvPr id="767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2634</xdr:row>
      <xdr:rowOff>0</xdr:rowOff>
    </xdr:from>
    <xdr:to>
      <xdr:col>32</xdr:col>
      <xdr:colOff>152400</xdr:colOff>
      <xdr:row>2634</xdr:row>
      <xdr:rowOff>133350</xdr:rowOff>
    </xdr:to>
    <xdr:pic>
      <xdr:nvPicPr>
        <xdr:cNvPr id="767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2634</xdr:row>
      <xdr:rowOff>0</xdr:rowOff>
    </xdr:from>
    <xdr:to>
      <xdr:col>34</xdr:col>
      <xdr:colOff>152400</xdr:colOff>
      <xdr:row>2634</xdr:row>
      <xdr:rowOff>133350</xdr:rowOff>
    </xdr:to>
    <xdr:pic>
      <xdr:nvPicPr>
        <xdr:cNvPr id="76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2634</xdr:row>
      <xdr:rowOff>0</xdr:rowOff>
    </xdr:from>
    <xdr:to>
      <xdr:col>35</xdr:col>
      <xdr:colOff>152400</xdr:colOff>
      <xdr:row>2634</xdr:row>
      <xdr:rowOff>133350</xdr:rowOff>
    </xdr:to>
    <xdr:pic>
      <xdr:nvPicPr>
        <xdr:cNvPr id="76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2635</xdr:row>
      <xdr:rowOff>0</xdr:rowOff>
    </xdr:from>
    <xdr:to>
      <xdr:col>34</xdr:col>
      <xdr:colOff>152400</xdr:colOff>
      <xdr:row>2635</xdr:row>
      <xdr:rowOff>133350</xdr:rowOff>
    </xdr:to>
    <xdr:pic>
      <xdr:nvPicPr>
        <xdr:cNvPr id="76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2635</xdr:row>
      <xdr:rowOff>0</xdr:rowOff>
    </xdr:from>
    <xdr:to>
      <xdr:col>35</xdr:col>
      <xdr:colOff>152400</xdr:colOff>
      <xdr:row>2635</xdr:row>
      <xdr:rowOff>133350</xdr:rowOff>
    </xdr:to>
    <xdr:pic>
      <xdr:nvPicPr>
        <xdr:cNvPr id="76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2636</xdr:row>
      <xdr:rowOff>0</xdr:rowOff>
    </xdr:from>
    <xdr:to>
      <xdr:col>34</xdr:col>
      <xdr:colOff>152400</xdr:colOff>
      <xdr:row>2636</xdr:row>
      <xdr:rowOff>133350</xdr:rowOff>
    </xdr:to>
    <xdr:pic>
      <xdr:nvPicPr>
        <xdr:cNvPr id="76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2636</xdr:row>
      <xdr:rowOff>0</xdr:rowOff>
    </xdr:from>
    <xdr:to>
      <xdr:col>35</xdr:col>
      <xdr:colOff>152400</xdr:colOff>
      <xdr:row>2636</xdr:row>
      <xdr:rowOff>133350</xdr:rowOff>
    </xdr:to>
    <xdr:pic>
      <xdr:nvPicPr>
        <xdr:cNvPr id="76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2637</xdr:row>
      <xdr:rowOff>0</xdr:rowOff>
    </xdr:from>
    <xdr:to>
      <xdr:col>34</xdr:col>
      <xdr:colOff>152400</xdr:colOff>
      <xdr:row>2637</xdr:row>
      <xdr:rowOff>133350</xdr:rowOff>
    </xdr:to>
    <xdr:pic>
      <xdr:nvPicPr>
        <xdr:cNvPr id="76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2637</xdr:row>
      <xdr:rowOff>0</xdr:rowOff>
    </xdr:from>
    <xdr:to>
      <xdr:col>35</xdr:col>
      <xdr:colOff>152400</xdr:colOff>
      <xdr:row>2637</xdr:row>
      <xdr:rowOff>133350</xdr:rowOff>
    </xdr:to>
    <xdr:pic>
      <xdr:nvPicPr>
        <xdr:cNvPr id="76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2638</xdr:row>
      <xdr:rowOff>0</xdr:rowOff>
    </xdr:from>
    <xdr:to>
      <xdr:col>32</xdr:col>
      <xdr:colOff>152400</xdr:colOff>
      <xdr:row>2638</xdr:row>
      <xdr:rowOff>133350</xdr:rowOff>
    </xdr:to>
    <xdr:pic>
      <xdr:nvPicPr>
        <xdr:cNvPr id="768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2638</xdr:row>
      <xdr:rowOff>0</xdr:rowOff>
    </xdr:from>
    <xdr:to>
      <xdr:col>34</xdr:col>
      <xdr:colOff>152400</xdr:colOff>
      <xdr:row>2638</xdr:row>
      <xdr:rowOff>133350</xdr:rowOff>
    </xdr:to>
    <xdr:pic>
      <xdr:nvPicPr>
        <xdr:cNvPr id="76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2638</xdr:row>
      <xdr:rowOff>0</xdr:rowOff>
    </xdr:from>
    <xdr:to>
      <xdr:col>35</xdr:col>
      <xdr:colOff>152400</xdr:colOff>
      <xdr:row>2638</xdr:row>
      <xdr:rowOff>133350</xdr:rowOff>
    </xdr:to>
    <xdr:pic>
      <xdr:nvPicPr>
        <xdr:cNvPr id="76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2639</xdr:row>
      <xdr:rowOff>0</xdr:rowOff>
    </xdr:from>
    <xdr:to>
      <xdr:col>34</xdr:col>
      <xdr:colOff>152400</xdr:colOff>
      <xdr:row>2639</xdr:row>
      <xdr:rowOff>133350</xdr:rowOff>
    </xdr:to>
    <xdr:pic>
      <xdr:nvPicPr>
        <xdr:cNvPr id="76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2639</xdr:row>
      <xdr:rowOff>0</xdr:rowOff>
    </xdr:from>
    <xdr:to>
      <xdr:col>35</xdr:col>
      <xdr:colOff>152400</xdr:colOff>
      <xdr:row>2639</xdr:row>
      <xdr:rowOff>133350</xdr:rowOff>
    </xdr:to>
    <xdr:pic>
      <xdr:nvPicPr>
        <xdr:cNvPr id="76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2640</xdr:row>
      <xdr:rowOff>0</xdr:rowOff>
    </xdr:from>
    <xdr:to>
      <xdr:col>32</xdr:col>
      <xdr:colOff>152400</xdr:colOff>
      <xdr:row>2640</xdr:row>
      <xdr:rowOff>133350</xdr:rowOff>
    </xdr:to>
    <xdr:pic>
      <xdr:nvPicPr>
        <xdr:cNvPr id="769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2640</xdr:row>
      <xdr:rowOff>0</xdr:rowOff>
    </xdr:from>
    <xdr:to>
      <xdr:col>34</xdr:col>
      <xdr:colOff>152400</xdr:colOff>
      <xdr:row>2640</xdr:row>
      <xdr:rowOff>133350</xdr:rowOff>
    </xdr:to>
    <xdr:pic>
      <xdr:nvPicPr>
        <xdr:cNvPr id="76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2640</xdr:row>
      <xdr:rowOff>0</xdr:rowOff>
    </xdr:from>
    <xdr:to>
      <xdr:col>35</xdr:col>
      <xdr:colOff>152400</xdr:colOff>
      <xdr:row>2640</xdr:row>
      <xdr:rowOff>133350</xdr:rowOff>
    </xdr:to>
    <xdr:pic>
      <xdr:nvPicPr>
        <xdr:cNvPr id="76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2641</xdr:row>
      <xdr:rowOff>0</xdr:rowOff>
    </xdr:from>
    <xdr:to>
      <xdr:col>32</xdr:col>
      <xdr:colOff>152400</xdr:colOff>
      <xdr:row>2641</xdr:row>
      <xdr:rowOff>133350</xdr:rowOff>
    </xdr:to>
    <xdr:pic>
      <xdr:nvPicPr>
        <xdr:cNvPr id="769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2641</xdr:row>
      <xdr:rowOff>0</xdr:rowOff>
    </xdr:from>
    <xdr:to>
      <xdr:col>34</xdr:col>
      <xdr:colOff>152400</xdr:colOff>
      <xdr:row>2641</xdr:row>
      <xdr:rowOff>133350</xdr:rowOff>
    </xdr:to>
    <xdr:pic>
      <xdr:nvPicPr>
        <xdr:cNvPr id="76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2641</xdr:row>
      <xdr:rowOff>0</xdr:rowOff>
    </xdr:from>
    <xdr:to>
      <xdr:col>35</xdr:col>
      <xdr:colOff>152400</xdr:colOff>
      <xdr:row>2641</xdr:row>
      <xdr:rowOff>133350</xdr:rowOff>
    </xdr:to>
    <xdr:pic>
      <xdr:nvPicPr>
        <xdr:cNvPr id="76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2641</xdr:row>
      <xdr:rowOff>0</xdr:rowOff>
    </xdr:from>
    <xdr:to>
      <xdr:col>46</xdr:col>
      <xdr:colOff>152400</xdr:colOff>
      <xdr:row>2641</xdr:row>
      <xdr:rowOff>133350</xdr:rowOff>
    </xdr:to>
    <xdr:pic>
      <xdr:nvPicPr>
        <xdr:cNvPr id="769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2642</xdr:row>
      <xdr:rowOff>0</xdr:rowOff>
    </xdr:from>
    <xdr:to>
      <xdr:col>32</xdr:col>
      <xdr:colOff>152400</xdr:colOff>
      <xdr:row>2642</xdr:row>
      <xdr:rowOff>133350</xdr:rowOff>
    </xdr:to>
    <xdr:pic>
      <xdr:nvPicPr>
        <xdr:cNvPr id="770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2642</xdr:row>
      <xdr:rowOff>0</xdr:rowOff>
    </xdr:from>
    <xdr:to>
      <xdr:col>34</xdr:col>
      <xdr:colOff>152400</xdr:colOff>
      <xdr:row>2642</xdr:row>
      <xdr:rowOff>133350</xdr:rowOff>
    </xdr:to>
    <xdr:pic>
      <xdr:nvPicPr>
        <xdr:cNvPr id="77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2642</xdr:row>
      <xdr:rowOff>0</xdr:rowOff>
    </xdr:from>
    <xdr:to>
      <xdr:col>35</xdr:col>
      <xdr:colOff>152400</xdr:colOff>
      <xdr:row>2642</xdr:row>
      <xdr:rowOff>133350</xdr:rowOff>
    </xdr:to>
    <xdr:pic>
      <xdr:nvPicPr>
        <xdr:cNvPr id="77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2642</xdr:row>
      <xdr:rowOff>0</xdr:rowOff>
    </xdr:from>
    <xdr:to>
      <xdr:col>46</xdr:col>
      <xdr:colOff>152400</xdr:colOff>
      <xdr:row>2642</xdr:row>
      <xdr:rowOff>133350</xdr:rowOff>
    </xdr:to>
    <xdr:pic>
      <xdr:nvPicPr>
        <xdr:cNvPr id="770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2643</xdr:row>
      <xdr:rowOff>0</xdr:rowOff>
    </xdr:from>
    <xdr:to>
      <xdr:col>34</xdr:col>
      <xdr:colOff>152400</xdr:colOff>
      <xdr:row>2643</xdr:row>
      <xdr:rowOff>133350</xdr:rowOff>
    </xdr:to>
    <xdr:pic>
      <xdr:nvPicPr>
        <xdr:cNvPr id="770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2644</xdr:row>
      <xdr:rowOff>0</xdr:rowOff>
    </xdr:from>
    <xdr:to>
      <xdr:col>32</xdr:col>
      <xdr:colOff>152400</xdr:colOff>
      <xdr:row>2644</xdr:row>
      <xdr:rowOff>133350</xdr:rowOff>
    </xdr:to>
    <xdr:pic>
      <xdr:nvPicPr>
        <xdr:cNvPr id="770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2644</xdr:row>
      <xdr:rowOff>0</xdr:rowOff>
    </xdr:from>
    <xdr:to>
      <xdr:col>34</xdr:col>
      <xdr:colOff>152400</xdr:colOff>
      <xdr:row>2644</xdr:row>
      <xdr:rowOff>133350</xdr:rowOff>
    </xdr:to>
    <xdr:pic>
      <xdr:nvPicPr>
        <xdr:cNvPr id="770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2644</xdr:row>
      <xdr:rowOff>0</xdr:rowOff>
    </xdr:from>
    <xdr:to>
      <xdr:col>35</xdr:col>
      <xdr:colOff>152400</xdr:colOff>
      <xdr:row>2644</xdr:row>
      <xdr:rowOff>133350</xdr:rowOff>
    </xdr:to>
    <xdr:pic>
      <xdr:nvPicPr>
        <xdr:cNvPr id="770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2645</xdr:row>
      <xdr:rowOff>0</xdr:rowOff>
    </xdr:from>
    <xdr:to>
      <xdr:col>32</xdr:col>
      <xdr:colOff>152400</xdr:colOff>
      <xdr:row>2645</xdr:row>
      <xdr:rowOff>133350</xdr:rowOff>
    </xdr:to>
    <xdr:pic>
      <xdr:nvPicPr>
        <xdr:cNvPr id="770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2645</xdr:row>
      <xdr:rowOff>0</xdr:rowOff>
    </xdr:from>
    <xdr:to>
      <xdr:col>34</xdr:col>
      <xdr:colOff>152400</xdr:colOff>
      <xdr:row>2645</xdr:row>
      <xdr:rowOff>133350</xdr:rowOff>
    </xdr:to>
    <xdr:pic>
      <xdr:nvPicPr>
        <xdr:cNvPr id="77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2645</xdr:row>
      <xdr:rowOff>0</xdr:rowOff>
    </xdr:from>
    <xdr:to>
      <xdr:col>35</xdr:col>
      <xdr:colOff>152400</xdr:colOff>
      <xdr:row>2645</xdr:row>
      <xdr:rowOff>133350</xdr:rowOff>
    </xdr:to>
    <xdr:pic>
      <xdr:nvPicPr>
        <xdr:cNvPr id="77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2645</xdr:row>
      <xdr:rowOff>0</xdr:rowOff>
    </xdr:from>
    <xdr:to>
      <xdr:col>46</xdr:col>
      <xdr:colOff>152400</xdr:colOff>
      <xdr:row>2645</xdr:row>
      <xdr:rowOff>133350</xdr:rowOff>
    </xdr:to>
    <xdr:pic>
      <xdr:nvPicPr>
        <xdr:cNvPr id="771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2646</xdr:row>
      <xdr:rowOff>0</xdr:rowOff>
    </xdr:from>
    <xdr:to>
      <xdr:col>34</xdr:col>
      <xdr:colOff>152400</xdr:colOff>
      <xdr:row>2646</xdr:row>
      <xdr:rowOff>133350</xdr:rowOff>
    </xdr:to>
    <xdr:pic>
      <xdr:nvPicPr>
        <xdr:cNvPr id="77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2646</xdr:row>
      <xdr:rowOff>0</xdr:rowOff>
    </xdr:from>
    <xdr:to>
      <xdr:col>35</xdr:col>
      <xdr:colOff>152400</xdr:colOff>
      <xdr:row>2646</xdr:row>
      <xdr:rowOff>133350</xdr:rowOff>
    </xdr:to>
    <xdr:pic>
      <xdr:nvPicPr>
        <xdr:cNvPr id="77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2646</xdr:row>
      <xdr:rowOff>0</xdr:rowOff>
    </xdr:from>
    <xdr:to>
      <xdr:col>46</xdr:col>
      <xdr:colOff>152400</xdr:colOff>
      <xdr:row>2646</xdr:row>
      <xdr:rowOff>133350</xdr:rowOff>
    </xdr:to>
    <xdr:pic>
      <xdr:nvPicPr>
        <xdr:cNvPr id="771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2647</xdr:row>
      <xdr:rowOff>0</xdr:rowOff>
    </xdr:from>
    <xdr:to>
      <xdr:col>34</xdr:col>
      <xdr:colOff>152400</xdr:colOff>
      <xdr:row>2647</xdr:row>
      <xdr:rowOff>133350</xdr:rowOff>
    </xdr:to>
    <xdr:pic>
      <xdr:nvPicPr>
        <xdr:cNvPr id="77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2647</xdr:row>
      <xdr:rowOff>0</xdr:rowOff>
    </xdr:from>
    <xdr:to>
      <xdr:col>35</xdr:col>
      <xdr:colOff>152400</xdr:colOff>
      <xdr:row>2647</xdr:row>
      <xdr:rowOff>133350</xdr:rowOff>
    </xdr:to>
    <xdr:pic>
      <xdr:nvPicPr>
        <xdr:cNvPr id="77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2647</xdr:row>
      <xdr:rowOff>0</xdr:rowOff>
    </xdr:from>
    <xdr:to>
      <xdr:col>46</xdr:col>
      <xdr:colOff>152400</xdr:colOff>
      <xdr:row>2647</xdr:row>
      <xdr:rowOff>133350</xdr:rowOff>
    </xdr:to>
    <xdr:pic>
      <xdr:nvPicPr>
        <xdr:cNvPr id="771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2648</xdr:row>
      <xdr:rowOff>0</xdr:rowOff>
    </xdr:from>
    <xdr:to>
      <xdr:col>34</xdr:col>
      <xdr:colOff>152400</xdr:colOff>
      <xdr:row>2648</xdr:row>
      <xdr:rowOff>133350</xdr:rowOff>
    </xdr:to>
    <xdr:pic>
      <xdr:nvPicPr>
        <xdr:cNvPr id="77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2648</xdr:row>
      <xdr:rowOff>0</xdr:rowOff>
    </xdr:from>
    <xdr:to>
      <xdr:col>35</xdr:col>
      <xdr:colOff>152400</xdr:colOff>
      <xdr:row>2648</xdr:row>
      <xdr:rowOff>133350</xdr:rowOff>
    </xdr:to>
    <xdr:pic>
      <xdr:nvPicPr>
        <xdr:cNvPr id="77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2648</xdr:row>
      <xdr:rowOff>0</xdr:rowOff>
    </xdr:from>
    <xdr:to>
      <xdr:col>46</xdr:col>
      <xdr:colOff>152400</xdr:colOff>
      <xdr:row>2648</xdr:row>
      <xdr:rowOff>133350</xdr:rowOff>
    </xdr:to>
    <xdr:pic>
      <xdr:nvPicPr>
        <xdr:cNvPr id="772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2649</xdr:row>
      <xdr:rowOff>0</xdr:rowOff>
    </xdr:from>
    <xdr:to>
      <xdr:col>34</xdr:col>
      <xdr:colOff>152400</xdr:colOff>
      <xdr:row>2649</xdr:row>
      <xdr:rowOff>133350</xdr:rowOff>
    </xdr:to>
    <xdr:pic>
      <xdr:nvPicPr>
        <xdr:cNvPr id="772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2649</xdr:row>
      <xdr:rowOff>0</xdr:rowOff>
    </xdr:from>
    <xdr:to>
      <xdr:col>35</xdr:col>
      <xdr:colOff>152400</xdr:colOff>
      <xdr:row>2649</xdr:row>
      <xdr:rowOff>133350</xdr:rowOff>
    </xdr:to>
    <xdr:pic>
      <xdr:nvPicPr>
        <xdr:cNvPr id="772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2649</xdr:row>
      <xdr:rowOff>0</xdr:rowOff>
    </xdr:from>
    <xdr:to>
      <xdr:col>46</xdr:col>
      <xdr:colOff>152400</xdr:colOff>
      <xdr:row>2649</xdr:row>
      <xdr:rowOff>133350</xdr:rowOff>
    </xdr:to>
    <xdr:pic>
      <xdr:nvPicPr>
        <xdr:cNvPr id="772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2650</xdr:row>
      <xdr:rowOff>0</xdr:rowOff>
    </xdr:from>
    <xdr:to>
      <xdr:col>34</xdr:col>
      <xdr:colOff>152400</xdr:colOff>
      <xdr:row>2650</xdr:row>
      <xdr:rowOff>133350</xdr:rowOff>
    </xdr:to>
    <xdr:pic>
      <xdr:nvPicPr>
        <xdr:cNvPr id="77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2650</xdr:row>
      <xdr:rowOff>0</xdr:rowOff>
    </xdr:from>
    <xdr:to>
      <xdr:col>35</xdr:col>
      <xdr:colOff>152400</xdr:colOff>
      <xdr:row>2650</xdr:row>
      <xdr:rowOff>133350</xdr:rowOff>
    </xdr:to>
    <xdr:pic>
      <xdr:nvPicPr>
        <xdr:cNvPr id="77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2650</xdr:row>
      <xdr:rowOff>0</xdr:rowOff>
    </xdr:from>
    <xdr:to>
      <xdr:col>46</xdr:col>
      <xdr:colOff>152400</xdr:colOff>
      <xdr:row>2650</xdr:row>
      <xdr:rowOff>133350</xdr:rowOff>
    </xdr:to>
    <xdr:pic>
      <xdr:nvPicPr>
        <xdr:cNvPr id="772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2651</xdr:row>
      <xdr:rowOff>0</xdr:rowOff>
    </xdr:from>
    <xdr:to>
      <xdr:col>32</xdr:col>
      <xdr:colOff>152400</xdr:colOff>
      <xdr:row>2651</xdr:row>
      <xdr:rowOff>133350</xdr:rowOff>
    </xdr:to>
    <xdr:pic>
      <xdr:nvPicPr>
        <xdr:cNvPr id="772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2651</xdr:row>
      <xdr:rowOff>0</xdr:rowOff>
    </xdr:from>
    <xdr:to>
      <xdr:col>34</xdr:col>
      <xdr:colOff>152400</xdr:colOff>
      <xdr:row>2651</xdr:row>
      <xdr:rowOff>133350</xdr:rowOff>
    </xdr:to>
    <xdr:pic>
      <xdr:nvPicPr>
        <xdr:cNvPr id="772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2652</xdr:row>
      <xdr:rowOff>0</xdr:rowOff>
    </xdr:from>
    <xdr:to>
      <xdr:col>34</xdr:col>
      <xdr:colOff>152400</xdr:colOff>
      <xdr:row>2652</xdr:row>
      <xdr:rowOff>133350</xdr:rowOff>
    </xdr:to>
    <xdr:pic>
      <xdr:nvPicPr>
        <xdr:cNvPr id="77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2652</xdr:row>
      <xdr:rowOff>0</xdr:rowOff>
    </xdr:from>
    <xdr:to>
      <xdr:col>35</xdr:col>
      <xdr:colOff>152400</xdr:colOff>
      <xdr:row>2652</xdr:row>
      <xdr:rowOff>133350</xdr:rowOff>
    </xdr:to>
    <xdr:pic>
      <xdr:nvPicPr>
        <xdr:cNvPr id="773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2652</xdr:row>
      <xdr:rowOff>0</xdr:rowOff>
    </xdr:from>
    <xdr:to>
      <xdr:col>46</xdr:col>
      <xdr:colOff>152400</xdr:colOff>
      <xdr:row>2652</xdr:row>
      <xdr:rowOff>133350</xdr:rowOff>
    </xdr:to>
    <xdr:pic>
      <xdr:nvPicPr>
        <xdr:cNvPr id="773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2653</xdr:row>
      <xdr:rowOff>0</xdr:rowOff>
    </xdr:from>
    <xdr:to>
      <xdr:col>34</xdr:col>
      <xdr:colOff>152400</xdr:colOff>
      <xdr:row>2653</xdr:row>
      <xdr:rowOff>133350</xdr:rowOff>
    </xdr:to>
    <xdr:pic>
      <xdr:nvPicPr>
        <xdr:cNvPr id="77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2653</xdr:row>
      <xdr:rowOff>0</xdr:rowOff>
    </xdr:from>
    <xdr:to>
      <xdr:col>35</xdr:col>
      <xdr:colOff>152400</xdr:colOff>
      <xdr:row>2653</xdr:row>
      <xdr:rowOff>133350</xdr:rowOff>
    </xdr:to>
    <xdr:pic>
      <xdr:nvPicPr>
        <xdr:cNvPr id="77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2653</xdr:row>
      <xdr:rowOff>0</xdr:rowOff>
    </xdr:from>
    <xdr:to>
      <xdr:col>46</xdr:col>
      <xdr:colOff>152400</xdr:colOff>
      <xdr:row>2653</xdr:row>
      <xdr:rowOff>133350</xdr:rowOff>
    </xdr:to>
    <xdr:pic>
      <xdr:nvPicPr>
        <xdr:cNvPr id="773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2654</xdr:row>
      <xdr:rowOff>0</xdr:rowOff>
    </xdr:from>
    <xdr:to>
      <xdr:col>32</xdr:col>
      <xdr:colOff>152400</xdr:colOff>
      <xdr:row>2654</xdr:row>
      <xdr:rowOff>133350</xdr:rowOff>
    </xdr:to>
    <xdr:pic>
      <xdr:nvPicPr>
        <xdr:cNvPr id="773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2654</xdr:row>
      <xdr:rowOff>0</xdr:rowOff>
    </xdr:from>
    <xdr:to>
      <xdr:col>34</xdr:col>
      <xdr:colOff>152400</xdr:colOff>
      <xdr:row>2654</xdr:row>
      <xdr:rowOff>133350</xdr:rowOff>
    </xdr:to>
    <xdr:pic>
      <xdr:nvPicPr>
        <xdr:cNvPr id="77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2654</xdr:row>
      <xdr:rowOff>0</xdr:rowOff>
    </xdr:from>
    <xdr:to>
      <xdr:col>35</xdr:col>
      <xdr:colOff>152400</xdr:colOff>
      <xdr:row>2654</xdr:row>
      <xdr:rowOff>133350</xdr:rowOff>
    </xdr:to>
    <xdr:pic>
      <xdr:nvPicPr>
        <xdr:cNvPr id="77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2655</xdr:row>
      <xdr:rowOff>0</xdr:rowOff>
    </xdr:from>
    <xdr:to>
      <xdr:col>34</xdr:col>
      <xdr:colOff>152400</xdr:colOff>
      <xdr:row>2655</xdr:row>
      <xdr:rowOff>133350</xdr:rowOff>
    </xdr:to>
    <xdr:pic>
      <xdr:nvPicPr>
        <xdr:cNvPr id="77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2655</xdr:row>
      <xdr:rowOff>0</xdr:rowOff>
    </xdr:from>
    <xdr:to>
      <xdr:col>35</xdr:col>
      <xdr:colOff>152400</xdr:colOff>
      <xdr:row>2655</xdr:row>
      <xdr:rowOff>133350</xdr:rowOff>
    </xdr:to>
    <xdr:pic>
      <xdr:nvPicPr>
        <xdr:cNvPr id="77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2656</xdr:row>
      <xdr:rowOff>0</xdr:rowOff>
    </xdr:from>
    <xdr:to>
      <xdr:col>32</xdr:col>
      <xdr:colOff>152400</xdr:colOff>
      <xdr:row>2656</xdr:row>
      <xdr:rowOff>133350</xdr:rowOff>
    </xdr:to>
    <xdr:pic>
      <xdr:nvPicPr>
        <xdr:cNvPr id="774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2656</xdr:row>
      <xdr:rowOff>0</xdr:rowOff>
    </xdr:from>
    <xdr:to>
      <xdr:col>34</xdr:col>
      <xdr:colOff>152400</xdr:colOff>
      <xdr:row>2656</xdr:row>
      <xdr:rowOff>133350</xdr:rowOff>
    </xdr:to>
    <xdr:pic>
      <xdr:nvPicPr>
        <xdr:cNvPr id="77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2656</xdr:row>
      <xdr:rowOff>0</xdr:rowOff>
    </xdr:from>
    <xdr:to>
      <xdr:col>35</xdr:col>
      <xdr:colOff>152400</xdr:colOff>
      <xdr:row>2656</xdr:row>
      <xdr:rowOff>133350</xdr:rowOff>
    </xdr:to>
    <xdr:pic>
      <xdr:nvPicPr>
        <xdr:cNvPr id="77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2657</xdr:row>
      <xdr:rowOff>0</xdr:rowOff>
    </xdr:from>
    <xdr:to>
      <xdr:col>34</xdr:col>
      <xdr:colOff>152400</xdr:colOff>
      <xdr:row>2657</xdr:row>
      <xdr:rowOff>133350</xdr:rowOff>
    </xdr:to>
    <xdr:pic>
      <xdr:nvPicPr>
        <xdr:cNvPr id="774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2657</xdr:row>
      <xdr:rowOff>0</xdr:rowOff>
    </xdr:from>
    <xdr:to>
      <xdr:col>35</xdr:col>
      <xdr:colOff>152400</xdr:colOff>
      <xdr:row>2657</xdr:row>
      <xdr:rowOff>133350</xdr:rowOff>
    </xdr:to>
    <xdr:pic>
      <xdr:nvPicPr>
        <xdr:cNvPr id="774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2658</xdr:row>
      <xdr:rowOff>0</xdr:rowOff>
    </xdr:from>
    <xdr:to>
      <xdr:col>32</xdr:col>
      <xdr:colOff>152400</xdr:colOff>
      <xdr:row>2658</xdr:row>
      <xdr:rowOff>133350</xdr:rowOff>
    </xdr:to>
    <xdr:pic>
      <xdr:nvPicPr>
        <xdr:cNvPr id="774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2658</xdr:row>
      <xdr:rowOff>0</xdr:rowOff>
    </xdr:from>
    <xdr:to>
      <xdr:col>34</xdr:col>
      <xdr:colOff>152400</xdr:colOff>
      <xdr:row>2658</xdr:row>
      <xdr:rowOff>133350</xdr:rowOff>
    </xdr:to>
    <xdr:pic>
      <xdr:nvPicPr>
        <xdr:cNvPr id="774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2658</xdr:row>
      <xdr:rowOff>0</xdr:rowOff>
    </xdr:from>
    <xdr:to>
      <xdr:col>35</xdr:col>
      <xdr:colOff>152400</xdr:colOff>
      <xdr:row>2658</xdr:row>
      <xdr:rowOff>133350</xdr:rowOff>
    </xdr:to>
    <xdr:pic>
      <xdr:nvPicPr>
        <xdr:cNvPr id="774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2659</xdr:row>
      <xdr:rowOff>0</xdr:rowOff>
    </xdr:from>
    <xdr:to>
      <xdr:col>32</xdr:col>
      <xdr:colOff>152400</xdr:colOff>
      <xdr:row>2659</xdr:row>
      <xdr:rowOff>133350</xdr:rowOff>
    </xdr:to>
    <xdr:pic>
      <xdr:nvPicPr>
        <xdr:cNvPr id="774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2659</xdr:row>
      <xdr:rowOff>0</xdr:rowOff>
    </xdr:from>
    <xdr:to>
      <xdr:col>34</xdr:col>
      <xdr:colOff>152400</xdr:colOff>
      <xdr:row>2659</xdr:row>
      <xdr:rowOff>133350</xdr:rowOff>
    </xdr:to>
    <xdr:pic>
      <xdr:nvPicPr>
        <xdr:cNvPr id="774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2659</xdr:row>
      <xdr:rowOff>0</xdr:rowOff>
    </xdr:from>
    <xdr:to>
      <xdr:col>35</xdr:col>
      <xdr:colOff>152400</xdr:colOff>
      <xdr:row>2659</xdr:row>
      <xdr:rowOff>133350</xdr:rowOff>
    </xdr:to>
    <xdr:pic>
      <xdr:nvPicPr>
        <xdr:cNvPr id="775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2659</xdr:row>
      <xdr:rowOff>0</xdr:rowOff>
    </xdr:from>
    <xdr:to>
      <xdr:col>46</xdr:col>
      <xdr:colOff>152400</xdr:colOff>
      <xdr:row>2659</xdr:row>
      <xdr:rowOff>133350</xdr:rowOff>
    </xdr:to>
    <xdr:pic>
      <xdr:nvPicPr>
        <xdr:cNvPr id="775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2660</xdr:row>
      <xdr:rowOff>0</xdr:rowOff>
    </xdr:from>
    <xdr:to>
      <xdr:col>32</xdr:col>
      <xdr:colOff>152400</xdr:colOff>
      <xdr:row>2660</xdr:row>
      <xdr:rowOff>133350</xdr:rowOff>
    </xdr:to>
    <xdr:pic>
      <xdr:nvPicPr>
        <xdr:cNvPr id="775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2660</xdr:row>
      <xdr:rowOff>0</xdr:rowOff>
    </xdr:from>
    <xdr:to>
      <xdr:col>34</xdr:col>
      <xdr:colOff>152400</xdr:colOff>
      <xdr:row>2660</xdr:row>
      <xdr:rowOff>133350</xdr:rowOff>
    </xdr:to>
    <xdr:pic>
      <xdr:nvPicPr>
        <xdr:cNvPr id="77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2660</xdr:row>
      <xdr:rowOff>0</xdr:rowOff>
    </xdr:from>
    <xdr:to>
      <xdr:col>35</xdr:col>
      <xdr:colOff>152400</xdr:colOff>
      <xdr:row>2660</xdr:row>
      <xdr:rowOff>133350</xdr:rowOff>
    </xdr:to>
    <xdr:pic>
      <xdr:nvPicPr>
        <xdr:cNvPr id="77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2660</xdr:row>
      <xdr:rowOff>0</xdr:rowOff>
    </xdr:from>
    <xdr:to>
      <xdr:col>46</xdr:col>
      <xdr:colOff>152400</xdr:colOff>
      <xdr:row>2660</xdr:row>
      <xdr:rowOff>133350</xdr:rowOff>
    </xdr:to>
    <xdr:pic>
      <xdr:nvPicPr>
        <xdr:cNvPr id="775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2661</xdr:row>
      <xdr:rowOff>0</xdr:rowOff>
    </xdr:from>
    <xdr:to>
      <xdr:col>32</xdr:col>
      <xdr:colOff>152400</xdr:colOff>
      <xdr:row>2661</xdr:row>
      <xdr:rowOff>133350</xdr:rowOff>
    </xdr:to>
    <xdr:pic>
      <xdr:nvPicPr>
        <xdr:cNvPr id="775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2661</xdr:row>
      <xdr:rowOff>0</xdr:rowOff>
    </xdr:from>
    <xdr:to>
      <xdr:col>34</xdr:col>
      <xdr:colOff>152400</xdr:colOff>
      <xdr:row>2661</xdr:row>
      <xdr:rowOff>133350</xdr:rowOff>
    </xdr:to>
    <xdr:pic>
      <xdr:nvPicPr>
        <xdr:cNvPr id="77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2662</xdr:row>
      <xdr:rowOff>0</xdr:rowOff>
    </xdr:from>
    <xdr:to>
      <xdr:col>32</xdr:col>
      <xdr:colOff>152400</xdr:colOff>
      <xdr:row>2662</xdr:row>
      <xdr:rowOff>133350</xdr:rowOff>
    </xdr:to>
    <xdr:pic>
      <xdr:nvPicPr>
        <xdr:cNvPr id="775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2662</xdr:row>
      <xdr:rowOff>0</xdr:rowOff>
    </xdr:from>
    <xdr:to>
      <xdr:col>34</xdr:col>
      <xdr:colOff>152400</xdr:colOff>
      <xdr:row>2662</xdr:row>
      <xdr:rowOff>133350</xdr:rowOff>
    </xdr:to>
    <xdr:pic>
      <xdr:nvPicPr>
        <xdr:cNvPr id="77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2662</xdr:row>
      <xdr:rowOff>0</xdr:rowOff>
    </xdr:from>
    <xdr:to>
      <xdr:col>35</xdr:col>
      <xdr:colOff>152400</xdr:colOff>
      <xdr:row>2662</xdr:row>
      <xdr:rowOff>133350</xdr:rowOff>
    </xdr:to>
    <xdr:pic>
      <xdr:nvPicPr>
        <xdr:cNvPr id="77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2663</xdr:row>
      <xdr:rowOff>0</xdr:rowOff>
    </xdr:from>
    <xdr:to>
      <xdr:col>32</xdr:col>
      <xdr:colOff>152400</xdr:colOff>
      <xdr:row>2663</xdr:row>
      <xdr:rowOff>133350</xdr:rowOff>
    </xdr:to>
    <xdr:pic>
      <xdr:nvPicPr>
        <xdr:cNvPr id="776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2663</xdr:row>
      <xdr:rowOff>0</xdr:rowOff>
    </xdr:from>
    <xdr:to>
      <xdr:col>34</xdr:col>
      <xdr:colOff>152400</xdr:colOff>
      <xdr:row>2663</xdr:row>
      <xdr:rowOff>133350</xdr:rowOff>
    </xdr:to>
    <xdr:pic>
      <xdr:nvPicPr>
        <xdr:cNvPr id="77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2663</xdr:row>
      <xdr:rowOff>0</xdr:rowOff>
    </xdr:from>
    <xdr:to>
      <xdr:col>35</xdr:col>
      <xdr:colOff>152400</xdr:colOff>
      <xdr:row>2663</xdr:row>
      <xdr:rowOff>133350</xdr:rowOff>
    </xdr:to>
    <xdr:pic>
      <xdr:nvPicPr>
        <xdr:cNvPr id="77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2664</xdr:row>
      <xdr:rowOff>0</xdr:rowOff>
    </xdr:from>
    <xdr:to>
      <xdr:col>32</xdr:col>
      <xdr:colOff>152400</xdr:colOff>
      <xdr:row>2664</xdr:row>
      <xdr:rowOff>133350</xdr:rowOff>
    </xdr:to>
    <xdr:pic>
      <xdr:nvPicPr>
        <xdr:cNvPr id="776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2664</xdr:row>
      <xdr:rowOff>0</xdr:rowOff>
    </xdr:from>
    <xdr:to>
      <xdr:col>34</xdr:col>
      <xdr:colOff>152400</xdr:colOff>
      <xdr:row>2664</xdr:row>
      <xdr:rowOff>133350</xdr:rowOff>
    </xdr:to>
    <xdr:pic>
      <xdr:nvPicPr>
        <xdr:cNvPr id="77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2664</xdr:row>
      <xdr:rowOff>0</xdr:rowOff>
    </xdr:from>
    <xdr:to>
      <xdr:col>35</xdr:col>
      <xdr:colOff>152400</xdr:colOff>
      <xdr:row>2664</xdr:row>
      <xdr:rowOff>133350</xdr:rowOff>
    </xdr:to>
    <xdr:pic>
      <xdr:nvPicPr>
        <xdr:cNvPr id="77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2665</xdr:row>
      <xdr:rowOff>0</xdr:rowOff>
    </xdr:from>
    <xdr:to>
      <xdr:col>34</xdr:col>
      <xdr:colOff>152400</xdr:colOff>
      <xdr:row>2665</xdr:row>
      <xdr:rowOff>133350</xdr:rowOff>
    </xdr:to>
    <xdr:pic>
      <xdr:nvPicPr>
        <xdr:cNvPr id="776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2665</xdr:row>
      <xdr:rowOff>0</xdr:rowOff>
    </xdr:from>
    <xdr:to>
      <xdr:col>35</xdr:col>
      <xdr:colOff>152400</xdr:colOff>
      <xdr:row>2665</xdr:row>
      <xdr:rowOff>133350</xdr:rowOff>
    </xdr:to>
    <xdr:pic>
      <xdr:nvPicPr>
        <xdr:cNvPr id="776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2665</xdr:row>
      <xdr:rowOff>0</xdr:rowOff>
    </xdr:from>
    <xdr:to>
      <xdr:col>46</xdr:col>
      <xdr:colOff>152400</xdr:colOff>
      <xdr:row>2665</xdr:row>
      <xdr:rowOff>133350</xdr:rowOff>
    </xdr:to>
    <xdr:pic>
      <xdr:nvPicPr>
        <xdr:cNvPr id="776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2666</xdr:row>
      <xdr:rowOff>0</xdr:rowOff>
    </xdr:from>
    <xdr:to>
      <xdr:col>32</xdr:col>
      <xdr:colOff>152400</xdr:colOff>
      <xdr:row>2666</xdr:row>
      <xdr:rowOff>133350</xdr:rowOff>
    </xdr:to>
    <xdr:pic>
      <xdr:nvPicPr>
        <xdr:cNvPr id="777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2666</xdr:row>
      <xdr:rowOff>0</xdr:rowOff>
    </xdr:from>
    <xdr:to>
      <xdr:col>34</xdr:col>
      <xdr:colOff>152400</xdr:colOff>
      <xdr:row>2666</xdr:row>
      <xdr:rowOff>133350</xdr:rowOff>
    </xdr:to>
    <xdr:pic>
      <xdr:nvPicPr>
        <xdr:cNvPr id="77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2666</xdr:row>
      <xdr:rowOff>0</xdr:rowOff>
    </xdr:from>
    <xdr:to>
      <xdr:col>35</xdr:col>
      <xdr:colOff>152400</xdr:colOff>
      <xdr:row>2666</xdr:row>
      <xdr:rowOff>133350</xdr:rowOff>
    </xdr:to>
    <xdr:pic>
      <xdr:nvPicPr>
        <xdr:cNvPr id="77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2666</xdr:row>
      <xdr:rowOff>0</xdr:rowOff>
    </xdr:from>
    <xdr:to>
      <xdr:col>46</xdr:col>
      <xdr:colOff>152400</xdr:colOff>
      <xdr:row>2666</xdr:row>
      <xdr:rowOff>133350</xdr:rowOff>
    </xdr:to>
    <xdr:pic>
      <xdr:nvPicPr>
        <xdr:cNvPr id="777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2667</xdr:row>
      <xdr:rowOff>0</xdr:rowOff>
    </xdr:from>
    <xdr:to>
      <xdr:col>34</xdr:col>
      <xdr:colOff>152400</xdr:colOff>
      <xdr:row>2667</xdr:row>
      <xdr:rowOff>133350</xdr:rowOff>
    </xdr:to>
    <xdr:pic>
      <xdr:nvPicPr>
        <xdr:cNvPr id="77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2667</xdr:row>
      <xdr:rowOff>0</xdr:rowOff>
    </xdr:from>
    <xdr:to>
      <xdr:col>35</xdr:col>
      <xdr:colOff>152400</xdr:colOff>
      <xdr:row>2667</xdr:row>
      <xdr:rowOff>133350</xdr:rowOff>
    </xdr:to>
    <xdr:pic>
      <xdr:nvPicPr>
        <xdr:cNvPr id="77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2668</xdr:row>
      <xdr:rowOff>0</xdr:rowOff>
    </xdr:from>
    <xdr:to>
      <xdr:col>32</xdr:col>
      <xdr:colOff>152400</xdr:colOff>
      <xdr:row>2668</xdr:row>
      <xdr:rowOff>133350</xdr:rowOff>
    </xdr:to>
    <xdr:pic>
      <xdr:nvPicPr>
        <xdr:cNvPr id="777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2668</xdr:row>
      <xdr:rowOff>0</xdr:rowOff>
    </xdr:from>
    <xdr:to>
      <xdr:col>34</xdr:col>
      <xdr:colOff>152400</xdr:colOff>
      <xdr:row>2668</xdr:row>
      <xdr:rowOff>133350</xdr:rowOff>
    </xdr:to>
    <xdr:pic>
      <xdr:nvPicPr>
        <xdr:cNvPr id="77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2668</xdr:row>
      <xdr:rowOff>0</xdr:rowOff>
    </xdr:from>
    <xdr:to>
      <xdr:col>35</xdr:col>
      <xdr:colOff>152400</xdr:colOff>
      <xdr:row>2668</xdr:row>
      <xdr:rowOff>133350</xdr:rowOff>
    </xdr:to>
    <xdr:pic>
      <xdr:nvPicPr>
        <xdr:cNvPr id="77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2668</xdr:row>
      <xdr:rowOff>0</xdr:rowOff>
    </xdr:from>
    <xdr:to>
      <xdr:col>46</xdr:col>
      <xdr:colOff>152400</xdr:colOff>
      <xdr:row>2668</xdr:row>
      <xdr:rowOff>133350</xdr:rowOff>
    </xdr:to>
    <xdr:pic>
      <xdr:nvPicPr>
        <xdr:cNvPr id="777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2669</xdr:row>
      <xdr:rowOff>0</xdr:rowOff>
    </xdr:from>
    <xdr:to>
      <xdr:col>34</xdr:col>
      <xdr:colOff>152400</xdr:colOff>
      <xdr:row>2669</xdr:row>
      <xdr:rowOff>133350</xdr:rowOff>
    </xdr:to>
    <xdr:pic>
      <xdr:nvPicPr>
        <xdr:cNvPr id="77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2669</xdr:row>
      <xdr:rowOff>0</xdr:rowOff>
    </xdr:from>
    <xdr:to>
      <xdr:col>35</xdr:col>
      <xdr:colOff>152400</xdr:colOff>
      <xdr:row>2669</xdr:row>
      <xdr:rowOff>133350</xdr:rowOff>
    </xdr:to>
    <xdr:pic>
      <xdr:nvPicPr>
        <xdr:cNvPr id="77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2669</xdr:row>
      <xdr:rowOff>0</xdr:rowOff>
    </xdr:from>
    <xdr:to>
      <xdr:col>46</xdr:col>
      <xdr:colOff>152400</xdr:colOff>
      <xdr:row>2669</xdr:row>
      <xdr:rowOff>133350</xdr:rowOff>
    </xdr:to>
    <xdr:pic>
      <xdr:nvPicPr>
        <xdr:cNvPr id="778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2670</xdr:row>
      <xdr:rowOff>0</xdr:rowOff>
    </xdr:from>
    <xdr:to>
      <xdr:col>32</xdr:col>
      <xdr:colOff>152400</xdr:colOff>
      <xdr:row>2670</xdr:row>
      <xdr:rowOff>133350</xdr:rowOff>
    </xdr:to>
    <xdr:pic>
      <xdr:nvPicPr>
        <xdr:cNvPr id="778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2670</xdr:row>
      <xdr:rowOff>0</xdr:rowOff>
    </xdr:from>
    <xdr:to>
      <xdr:col>34</xdr:col>
      <xdr:colOff>152400</xdr:colOff>
      <xdr:row>2670</xdr:row>
      <xdr:rowOff>133350</xdr:rowOff>
    </xdr:to>
    <xdr:pic>
      <xdr:nvPicPr>
        <xdr:cNvPr id="77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2671</xdr:row>
      <xdr:rowOff>0</xdr:rowOff>
    </xdr:from>
    <xdr:to>
      <xdr:col>32</xdr:col>
      <xdr:colOff>152400</xdr:colOff>
      <xdr:row>2671</xdr:row>
      <xdr:rowOff>133350</xdr:rowOff>
    </xdr:to>
    <xdr:pic>
      <xdr:nvPicPr>
        <xdr:cNvPr id="778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2671</xdr:row>
      <xdr:rowOff>0</xdr:rowOff>
    </xdr:from>
    <xdr:to>
      <xdr:col>34</xdr:col>
      <xdr:colOff>152400</xdr:colOff>
      <xdr:row>2671</xdr:row>
      <xdr:rowOff>133350</xdr:rowOff>
    </xdr:to>
    <xdr:pic>
      <xdr:nvPicPr>
        <xdr:cNvPr id="77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2671</xdr:row>
      <xdr:rowOff>0</xdr:rowOff>
    </xdr:from>
    <xdr:to>
      <xdr:col>46</xdr:col>
      <xdr:colOff>152400</xdr:colOff>
      <xdr:row>2671</xdr:row>
      <xdr:rowOff>133350</xdr:rowOff>
    </xdr:to>
    <xdr:pic>
      <xdr:nvPicPr>
        <xdr:cNvPr id="778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2672</xdr:row>
      <xdr:rowOff>0</xdr:rowOff>
    </xdr:from>
    <xdr:to>
      <xdr:col>32</xdr:col>
      <xdr:colOff>152400</xdr:colOff>
      <xdr:row>2672</xdr:row>
      <xdr:rowOff>133350</xdr:rowOff>
    </xdr:to>
    <xdr:pic>
      <xdr:nvPicPr>
        <xdr:cNvPr id="778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2672</xdr:row>
      <xdr:rowOff>0</xdr:rowOff>
    </xdr:from>
    <xdr:to>
      <xdr:col>34</xdr:col>
      <xdr:colOff>152400</xdr:colOff>
      <xdr:row>2672</xdr:row>
      <xdr:rowOff>133350</xdr:rowOff>
    </xdr:to>
    <xdr:pic>
      <xdr:nvPicPr>
        <xdr:cNvPr id="77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2672</xdr:row>
      <xdr:rowOff>0</xdr:rowOff>
    </xdr:from>
    <xdr:to>
      <xdr:col>35</xdr:col>
      <xdr:colOff>152400</xdr:colOff>
      <xdr:row>2672</xdr:row>
      <xdr:rowOff>133350</xdr:rowOff>
    </xdr:to>
    <xdr:pic>
      <xdr:nvPicPr>
        <xdr:cNvPr id="77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2672</xdr:row>
      <xdr:rowOff>0</xdr:rowOff>
    </xdr:from>
    <xdr:to>
      <xdr:col>46</xdr:col>
      <xdr:colOff>152400</xdr:colOff>
      <xdr:row>2672</xdr:row>
      <xdr:rowOff>133350</xdr:rowOff>
    </xdr:to>
    <xdr:pic>
      <xdr:nvPicPr>
        <xdr:cNvPr id="779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2673</xdr:row>
      <xdr:rowOff>0</xdr:rowOff>
    </xdr:from>
    <xdr:to>
      <xdr:col>34</xdr:col>
      <xdr:colOff>152400</xdr:colOff>
      <xdr:row>2673</xdr:row>
      <xdr:rowOff>133350</xdr:rowOff>
    </xdr:to>
    <xdr:pic>
      <xdr:nvPicPr>
        <xdr:cNvPr id="779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2673</xdr:row>
      <xdr:rowOff>0</xdr:rowOff>
    </xdr:from>
    <xdr:to>
      <xdr:col>35</xdr:col>
      <xdr:colOff>152400</xdr:colOff>
      <xdr:row>2673</xdr:row>
      <xdr:rowOff>133350</xdr:rowOff>
    </xdr:to>
    <xdr:pic>
      <xdr:nvPicPr>
        <xdr:cNvPr id="779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2673</xdr:row>
      <xdr:rowOff>0</xdr:rowOff>
    </xdr:from>
    <xdr:to>
      <xdr:col>46</xdr:col>
      <xdr:colOff>152400</xdr:colOff>
      <xdr:row>2673</xdr:row>
      <xdr:rowOff>133350</xdr:rowOff>
    </xdr:to>
    <xdr:pic>
      <xdr:nvPicPr>
        <xdr:cNvPr id="779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2674</xdr:row>
      <xdr:rowOff>0</xdr:rowOff>
    </xdr:from>
    <xdr:to>
      <xdr:col>32</xdr:col>
      <xdr:colOff>152400</xdr:colOff>
      <xdr:row>2674</xdr:row>
      <xdr:rowOff>133350</xdr:rowOff>
    </xdr:to>
    <xdr:pic>
      <xdr:nvPicPr>
        <xdr:cNvPr id="779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2674</xdr:row>
      <xdr:rowOff>0</xdr:rowOff>
    </xdr:from>
    <xdr:to>
      <xdr:col>34</xdr:col>
      <xdr:colOff>152400</xdr:colOff>
      <xdr:row>2674</xdr:row>
      <xdr:rowOff>133350</xdr:rowOff>
    </xdr:to>
    <xdr:pic>
      <xdr:nvPicPr>
        <xdr:cNvPr id="77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2674</xdr:row>
      <xdr:rowOff>0</xdr:rowOff>
    </xdr:from>
    <xdr:to>
      <xdr:col>35</xdr:col>
      <xdr:colOff>152400</xdr:colOff>
      <xdr:row>2674</xdr:row>
      <xdr:rowOff>133350</xdr:rowOff>
    </xdr:to>
    <xdr:pic>
      <xdr:nvPicPr>
        <xdr:cNvPr id="77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2674</xdr:row>
      <xdr:rowOff>0</xdr:rowOff>
    </xdr:from>
    <xdr:to>
      <xdr:col>46</xdr:col>
      <xdr:colOff>152400</xdr:colOff>
      <xdr:row>2674</xdr:row>
      <xdr:rowOff>133350</xdr:rowOff>
    </xdr:to>
    <xdr:pic>
      <xdr:nvPicPr>
        <xdr:cNvPr id="779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2675</xdr:row>
      <xdr:rowOff>0</xdr:rowOff>
    </xdr:from>
    <xdr:to>
      <xdr:col>34</xdr:col>
      <xdr:colOff>152400</xdr:colOff>
      <xdr:row>2675</xdr:row>
      <xdr:rowOff>133350</xdr:rowOff>
    </xdr:to>
    <xdr:pic>
      <xdr:nvPicPr>
        <xdr:cNvPr id="779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2675</xdr:row>
      <xdr:rowOff>0</xdr:rowOff>
    </xdr:from>
    <xdr:to>
      <xdr:col>35</xdr:col>
      <xdr:colOff>152400</xdr:colOff>
      <xdr:row>2675</xdr:row>
      <xdr:rowOff>133350</xdr:rowOff>
    </xdr:to>
    <xdr:pic>
      <xdr:nvPicPr>
        <xdr:cNvPr id="780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2676</xdr:row>
      <xdr:rowOff>0</xdr:rowOff>
    </xdr:from>
    <xdr:to>
      <xdr:col>34</xdr:col>
      <xdr:colOff>152400</xdr:colOff>
      <xdr:row>2676</xdr:row>
      <xdr:rowOff>133350</xdr:rowOff>
    </xdr:to>
    <xdr:pic>
      <xdr:nvPicPr>
        <xdr:cNvPr id="78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2676</xdr:row>
      <xdr:rowOff>0</xdr:rowOff>
    </xdr:from>
    <xdr:to>
      <xdr:col>35</xdr:col>
      <xdr:colOff>152400</xdr:colOff>
      <xdr:row>2676</xdr:row>
      <xdr:rowOff>133350</xdr:rowOff>
    </xdr:to>
    <xdr:pic>
      <xdr:nvPicPr>
        <xdr:cNvPr id="78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2676</xdr:row>
      <xdr:rowOff>0</xdr:rowOff>
    </xdr:from>
    <xdr:to>
      <xdr:col>46</xdr:col>
      <xdr:colOff>152400</xdr:colOff>
      <xdr:row>2676</xdr:row>
      <xdr:rowOff>133350</xdr:rowOff>
    </xdr:to>
    <xdr:pic>
      <xdr:nvPicPr>
        <xdr:cNvPr id="780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2677</xdr:row>
      <xdr:rowOff>0</xdr:rowOff>
    </xdr:from>
    <xdr:to>
      <xdr:col>32</xdr:col>
      <xdr:colOff>152400</xdr:colOff>
      <xdr:row>2677</xdr:row>
      <xdr:rowOff>133350</xdr:rowOff>
    </xdr:to>
    <xdr:pic>
      <xdr:nvPicPr>
        <xdr:cNvPr id="780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2677</xdr:row>
      <xdr:rowOff>0</xdr:rowOff>
    </xdr:from>
    <xdr:to>
      <xdr:col>34</xdr:col>
      <xdr:colOff>152400</xdr:colOff>
      <xdr:row>2677</xdr:row>
      <xdr:rowOff>133350</xdr:rowOff>
    </xdr:to>
    <xdr:pic>
      <xdr:nvPicPr>
        <xdr:cNvPr id="78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2677</xdr:row>
      <xdr:rowOff>0</xdr:rowOff>
    </xdr:from>
    <xdr:to>
      <xdr:col>35</xdr:col>
      <xdr:colOff>152400</xdr:colOff>
      <xdr:row>2677</xdr:row>
      <xdr:rowOff>133350</xdr:rowOff>
    </xdr:to>
    <xdr:pic>
      <xdr:nvPicPr>
        <xdr:cNvPr id="78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2678</xdr:row>
      <xdr:rowOff>0</xdr:rowOff>
    </xdr:from>
    <xdr:to>
      <xdr:col>34</xdr:col>
      <xdr:colOff>152400</xdr:colOff>
      <xdr:row>2678</xdr:row>
      <xdr:rowOff>133350</xdr:rowOff>
    </xdr:to>
    <xdr:pic>
      <xdr:nvPicPr>
        <xdr:cNvPr id="78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2678</xdr:row>
      <xdr:rowOff>0</xdr:rowOff>
    </xdr:from>
    <xdr:to>
      <xdr:col>35</xdr:col>
      <xdr:colOff>152400</xdr:colOff>
      <xdr:row>2678</xdr:row>
      <xdr:rowOff>133350</xdr:rowOff>
    </xdr:to>
    <xdr:pic>
      <xdr:nvPicPr>
        <xdr:cNvPr id="780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2679</xdr:row>
      <xdr:rowOff>0</xdr:rowOff>
    </xdr:from>
    <xdr:to>
      <xdr:col>34</xdr:col>
      <xdr:colOff>152400</xdr:colOff>
      <xdr:row>2679</xdr:row>
      <xdr:rowOff>133350</xdr:rowOff>
    </xdr:to>
    <xdr:pic>
      <xdr:nvPicPr>
        <xdr:cNvPr id="78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2679</xdr:row>
      <xdr:rowOff>0</xdr:rowOff>
    </xdr:from>
    <xdr:to>
      <xdr:col>35</xdr:col>
      <xdr:colOff>152400</xdr:colOff>
      <xdr:row>2679</xdr:row>
      <xdr:rowOff>133350</xdr:rowOff>
    </xdr:to>
    <xdr:pic>
      <xdr:nvPicPr>
        <xdr:cNvPr id="78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2680</xdr:row>
      <xdr:rowOff>0</xdr:rowOff>
    </xdr:from>
    <xdr:to>
      <xdr:col>32</xdr:col>
      <xdr:colOff>152400</xdr:colOff>
      <xdr:row>2680</xdr:row>
      <xdr:rowOff>133350</xdr:rowOff>
    </xdr:to>
    <xdr:pic>
      <xdr:nvPicPr>
        <xdr:cNvPr id="781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2680</xdr:row>
      <xdr:rowOff>0</xdr:rowOff>
    </xdr:from>
    <xdr:to>
      <xdr:col>34</xdr:col>
      <xdr:colOff>152400</xdr:colOff>
      <xdr:row>2680</xdr:row>
      <xdr:rowOff>133350</xdr:rowOff>
    </xdr:to>
    <xdr:pic>
      <xdr:nvPicPr>
        <xdr:cNvPr id="78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2680</xdr:row>
      <xdr:rowOff>0</xdr:rowOff>
    </xdr:from>
    <xdr:to>
      <xdr:col>35</xdr:col>
      <xdr:colOff>152400</xdr:colOff>
      <xdr:row>2680</xdr:row>
      <xdr:rowOff>133350</xdr:rowOff>
    </xdr:to>
    <xdr:pic>
      <xdr:nvPicPr>
        <xdr:cNvPr id="78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2680</xdr:row>
      <xdr:rowOff>0</xdr:rowOff>
    </xdr:from>
    <xdr:to>
      <xdr:col>46</xdr:col>
      <xdr:colOff>152400</xdr:colOff>
      <xdr:row>2680</xdr:row>
      <xdr:rowOff>133350</xdr:rowOff>
    </xdr:to>
    <xdr:pic>
      <xdr:nvPicPr>
        <xdr:cNvPr id="781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2681</xdr:row>
      <xdr:rowOff>0</xdr:rowOff>
    </xdr:from>
    <xdr:to>
      <xdr:col>32</xdr:col>
      <xdr:colOff>152400</xdr:colOff>
      <xdr:row>2681</xdr:row>
      <xdr:rowOff>133350</xdr:rowOff>
    </xdr:to>
    <xdr:pic>
      <xdr:nvPicPr>
        <xdr:cNvPr id="781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2681</xdr:row>
      <xdr:rowOff>0</xdr:rowOff>
    </xdr:from>
    <xdr:to>
      <xdr:col>34</xdr:col>
      <xdr:colOff>152400</xdr:colOff>
      <xdr:row>2681</xdr:row>
      <xdr:rowOff>133350</xdr:rowOff>
    </xdr:to>
    <xdr:pic>
      <xdr:nvPicPr>
        <xdr:cNvPr id="781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2681</xdr:row>
      <xdr:rowOff>0</xdr:rowOff>
    </xdr:from>
    <xdr:to>
      <xdr:col>35</xdr:col>
      <xdr:colOff>152400</xdr:colOff>
      <xdr:row>2681</xdr:row>
      <xdr:rowOff>133350</xdr:rowOff>
    </xdr:to>
    <xdr:pic>
      <xdr:nvPicPr>
        <xdr:cNvPr id="781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2682</xdr:row>
      <xdr:rowOff>0</xdr:rowOff>
    </xdr:from>
    <xdr:to>
      <xdr:col>32</xdr:col>
      <xdr:colOff>152400</xdr:colOff>
      <xdr:row>2682</xdr:row>
      <xdr:rowOff>133350</xdr:rowOff>
    </xdr:to>
    <xdr:pic>
      <xdr:nvPicPr>
        <xdr:cNvPr id="781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2682</xdr:row>
      <xdr:rowOff>0</xdr:rowOff>
    </xdr:from>
    <xdr:to>
      <xdr:col>34</xdr:col>
      <xdr:colOff>152400</xdr:colOff>
      <xdr:row>2682</xdr:row>
      <xdr:rowOff>133350</xdr:rowOff>
    </xdr:to>
    <xdr:pic>
      <xdr:nvPicPr>
        <xdr:cNvPr id="78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2682</xdr:row>
      <xdr:rowOff>0</xdr:rowOff>
    </xdr:from>
    <xdr:to>
      <xdr:col>35</xdr:col>
      <xdr:colOff>152400</xdr:colOff>
      <xdr:row>2682</xdr:row>
      <xdr:rowOff>133350</xdr:rowOff>
    </xdr:to>
    <xdr:pic>
      <xdr:nvPicPr>
        <xdr:cNvPr id="782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2682</xdr:row>
      <xdr:rowOff>0</xdr:rowOff>
    </xdr:from>
    <xdr:to>
      <xdr:col>46</xdr:col>
      <xdr:colOff>152400</xdr:colOff>
      <xdr:row>2682</xdr:row>
      <xdr:rowOff>133350</xdr:rowOff>
    </xdr:to>
    <xdr:pic>
      <xdr:nvPicPr>
        <xdr:cNvPr id="782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2683</xdr:row>
      <xdr:rowOff>0</xdr:rowOff>
    </xdr:from>
    <xdr:to>
      <xdr:col>32</xdr:col>
      <xdr:colOff>152400</xdr:colOff>
      <xdr:row>2683</xdr:row>
      <xdr:rowOff>133350</xdr:rowOff>
    </xdr:to>
    <xdr:pic>
      <xdr:nvPicPr>
        <xdr:cNvPr id="782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2683</xdr:row>
      <xdr:rowOff>0</xdr:rowOff>
    </xdr:from>
    <xdr:to>
      <xdr:col>34</xdr:col>
      <xdr:colOff>152400</xdr:colOff>
      <xdr:row>2683</xdr:row>
      <xdr:rowOff>133350</xdr:rowOff>
    </xdr:to>
    <xdr:pic>
      <xdr:nvPicPr>
        <xdr:cNvPr id="78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2683</xdr:row>
      <xdr:rowOff>0</xdr:rowOff>
    </xdr:from>
    <xdr:to>
      <xdr:col>35</xdr:col>
      <xdr:colOff>152400</xdr:colOff>
      <xdr:row>2683</xdr:row>
      <xdr:rowOff>133350</xdr:rowOff>
    </xdr:to>
    <xdr:pic>
      <xdr:nvPicPr>
        <xdr:cNvPr id="78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2684</xdr:row>
      <xdr:rowOff>0</xdr:rowOff>
    </xdr:from>
    <xdr:to>
      <xdr:col>32</xdr:col>
      <xdr:colOff>152400</xdr:colOff>
      <xdr:row>2684</xdr:row>
      <xdr:rowOff>133350</xdr:rowOff>
    </xdr:to>
    <xdr:pic>
      <xdr:nvPicPr>
        <xdr:cNvPr id="782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2684</xdr:row>
      <xdr:rowOff>0</xdr:rowOff>
    </xdr:from>
    <xdr:to>
      <xdr:col>34</xdr:col>
      <xdr:colOff>152400</xdr:colOff>
      <xdr:row>2684</xdr:row>
      <xdr:rowOff>133350</xdr:rowOff>
    </xdr:to>
    <xdr:pic>
      <xdr:nvPicPr>
        <xdr:cNvPr id="78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2684</xdr:row>
      <xdr:rowOff>0</xdr:rowOff>
    </xdr:from>
    <xdr:to>
      <xdr:col>35</xdr:col>
      <xdr:colOff>152400</xdr:colOff>
      <xdr:row>2684</xdr:row>
      <xdr:rowOff>133350</xdr:rowOff>
    </xdr:to>
    <xdr:pic>
      <xdr:nvPicPr>
        <xdr:cNvPr id="78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2684</xdr:row>
      <xdr:rowOff>0</xdr:rowOff>
    </xdr:from>
    <xdr:to>
      <xdr:col>46</xdr:col>
      <xdr:colOff>152400</xdr:colOff>
      <xdr:row>2684</xdr:row>
      <xdr:rowOff>133350</xdr:rowOff>
    </xdr:to>
    <xdr:pic>
      <xdr:nvPicPr>
        <xdr:cNvPr id="782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2685</xdr:row>
      <xdr:rowOff>0</xdr:rowOff>
    </xdr:from>
    <xdr:to>
      <xdr:col>32</xdr:col>
      <xdr:colOff>152400</xdr:colOff>
      <xdr:row>2685</xdr:row>
      <xdr:rowOff>133350</xdr:rowOff>
    </xdr:to>
    <xdr:pic>
      <xdr:nvPicPr>
        <xdr:cNvPr id="782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2685</xdr:row>
      <xdr:rowOff>0</xdr:rowOff>
    </xdr:from>
    <xdr:to>
      <xdr:col>34</xdr:col>
      <xdr:colOff>152400</xdr:colOff>
      <xdr:row>2685</xdr:row>
      <xdr:rowOff>133350</xdr:rowOff>
    </xdr:to>
    <xdr:pic>
      <xdr:nvPicPr>
        <xdr:cNvPr id="78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2685</xdr:row>
      <xdr:rowOff>0</xdr:rowOff>
    </xdr:from>
    <xdr:to>
      <xdr:col>35</xdr:col>
      <xdr:colOff>152400</xdr:colOff>
      <xdr:row>2685</xdr:row>
      <xdr:rowOff>133350</xdr:rowOff>
    </xdr:to>
    <xdr:pic>
      <xdr:nvPicPr>
        <xdr:cNvPr id="78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2686</xdr:row>
      <xdr:rowOff>0</xdr:rowOff>
    </xdr:from>
    <xdr:to>
      <xdr:col>32</xdr:col>
      <xdr:colOff>152400</xdr:colOff>
      <xdr:row>2686</xdr:row>
      <xdr:rowOff>133350</xdr:rowOff>
    </xdr:to>
    <xdr:pic>
      <xdr:nvPicPr>
        <xdr:cNvPr id="783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2686</xdr:row>
      <xdr:rowOff>0</xdr:rowOff>
    </xdr:from>
    <xdr:to>
      <xdr:col>34</xdr:col>
      <xdr:colOff>152400</xdr:colOff>
      <xdr:row>2686</xdr:row>
      <xdr:rowOff>133350</xdr:rowOff>
    </xdr:to>
    <xdr:pic>
      <xdr:nvPicPr>
        <xdr:cNvPr id="78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2686</xdr:row>
      <xdr:rowOff>0</xdr:rowOff>
    </xdr:from>
    <xdr:to>
      <xdr:col>35</xdr:col>
      <xdr:colOff>152400</xdr:colOff>
      <xdr:row>2686</xdr:row>
      <xdr:rowOff>133350</xdr:rowOff>
    </xdr:to>
    <xdr:pic>
      <xdr:nvPicPr>
        <xdr:cNvPr id="78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2686</xdr:row>
      <xdr:rowOff>0</xdr:rowOff>
    </xdr:from>
    <xdr:to>
      <xdr:col>46</xdr:col>
      <xdr:colOff>152400</xdr:colOff>
      <xdr:row>2686</xdr:row>
      <xdr:rowOff>133350</xdr:rowOff>
    </xdr:to>
    <xdr:pic>
      <xdr:nvPicPr>
        <xdr:cNvPr id="783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2687</xdr:row>
      <xdr:rowOff>0</xdr:rowOff>
    </xdr:from>
    <xdr:to>
      <xdr:col>34</xdr:col>
      <xdr:colOff>152400</xdr:colOff>
      <xdr:row>2687</xdr:row>
      <xdr:rowOff>133350</xdr:rowOff>
    </xdr:to>
    <xdr:pic>
      <xdr:nvPicPr>
        <xdr:cNvPr id="78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2687</xdr:row>
      <xdr:rowOff>0</xdr:rowOff>
    </xdr:from>
    <xdr:to>
      <xdr:col>35</xdr:col>
      <xdr:colOff>152400</xdr:colOff>
      <xdr:row>2687</xdr:row>
      <xdr:rowOff>133350</xdr:rowOff>
    </xdr:to>
    <xdr:pic>
      <xdr:nvPicPr>
        <xdr:cNvPr id="78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2687</xdr:row>
      <xdr:rowOff>0</xdr:rowOff>
    </xdr:from>
    <xdr:to>
      <xdr:col>46</xdr:col>
      <xdr:colOff>152400</xdr:colOff>
      <xdr:row>2687</xdr:row>
      <xdr:rowOff>133350</xdr:rowOff>
    </xdr:to>
    <xdr:pic>
      <xdr:nvPicPr>
        <xdr:cNvPr id="783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2688</xdr:row>
      <xdr:rowOff>0</xdr:rowOff>
    </xdr:from>
    <xdr:to>
      <xdr:col>32</xdr:col>
      <xdr:colOff>152400</xdr:colOff>
      <xdr:row>2688</xdr:row>
      <xdr:rowOff>133350</xdr:rowOff>
    </xdr:to>
    <xdr:pic>
      <xdr:nvPicPr>
        <xdr:cNvPr id="783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2688</xdr:row>
      <xdr:rowOff>0</xdr:rowOff>
    </xdr:from>
    <xdr:to>
      <xdr:col>34</xdr:col>
      <xdr:colOff>152400</xdr:colOff>
      <xdr:row>2688</xdr:row>
      <xdr:rowOff>133350</xdr:rowOff>
    </xdr:to>
    <xdr:pic>
      <xdr:nvPicPr>
        <xdr:cNvPr id="784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2688</xdr:row>
      <xdr:rowOff>0</xdr:rowOff>
    </xdr:from>
    <xdr:to>
      <xdr:col>35</xdr:col>
      <xdr:colOff>152400</xdr:colOff>
      <xdr:row>2688</xdr:row>
      <xdr:rowOff>133350</xdr:rowOff>
    </xdr:to>
    <xdr:pic>
      <xdr:nvPicPr>
        <xdr:cNvPr id="784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2689</xdr:row>
      <xdr:rowOff>0</xdr:rowOff>
    </xdr:from>
    <xdr:to>
      <xdr:col>34</xdr:col>
      <xdr:colOff>152400</xdr:colOff>
      <xdr:row>2689</xdr:row>
      <xdr:rowOff>133350</xdr:rowOff>
    </xdr:to>
    <xdr:pic>
      <xdr:nvPicPr>
        <xdr:cNvPr id="784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2689</xdr:row>
      <xdr:rowOff>0</xdr:rowOff>
    </xdr:from>
    <xdr:to>
      <xdr:col>35</xdr:col>
      <xdr:colOff>152400</xdr:colOff>
      <xdr:row>2689</xdr:row>
      <xdr:rowOff>133350</xdr:rowOff>
    </xdr:to>
    <xdr:pic>
      <xdr:nvPicPr>
        <xdr:cNvPr id="784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2689</xdr:row>
      <xdr:rowOff>0</xdr:rowOff>
    </xdr:from>
    <xdr:to>
      <xdr:col>46</xdr:col>
      <xdr:colOff>152400</xdr:colOff>
      <xdr:row>2689</xdr:row>
      <xdr:rowOff>133350</xdr:rowOff>
    </xdr:to>
    <xdr:pic>
      <xdr:nvPicPr>
        <xdr:cNvPr id="784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2690</xdr:row>
      <xdr:rowOff>0</xdr:rowOff>
    </xdr:from>
    <xdr:to>
      <xdr:col>32</xdr:col>
      <xdr:colOff>152400</xdr:colOff>
      <xdr:row>2690</xdr:row>
      <xdr:rowOff>133350</xdr:rowOff>
    </xdr:to>
    <xdr:pic>
      <xdr:nvPicPr>
        <xdr:cNvPr id="784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2690</xdr:row>
      <xdr:rowOff>0</xdr:rowOff>
    </xdr:from>
    <xdr:to>
      <xdr:col>34</xdr:col>
      <xdr:colOff>152400</xdr:colOff>
      <xdr:row>2690</xdr:row>
      <xdr:rowOff>133350</xdr:rowOff>
    </xdr:to>
    <xdr:pic>
      <xdr:nvPicPr>
        <xdr:cNvPr id="784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2690</xdr:row>
      <xdr:rowOff>0</xdr:rowOff>
    </xdr:from>
    <xdr:to>
      <xdr:col>35</xdr:col>
      <xdr:colOff>152400</xdr:colOff>
      <xdr:row>2690</xdr:row>
      <xdr:rowOff>133350</xdr:rowOff>
    </xdr:to>
    <xdr:pic>
      <xdr:nvPicPr>
        <xdr:cNvPr id="784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2691</xdr:row>
      <xdr:rowOff>0</xdr:rowOff>
    </xdr:from>
    <xdr:to>
      <xdr:col>32</xdr:col>
      <xdr:colOff>152400</xdr:colOff>
      <xdr:row>2691</xdr:row>
      <xdr:rowOff>133350</xdr:rowOff>
    </xdr:to>
    <xdr:pic>
      <xdr:nvPicPr>
        <xdr:cNvPr id="784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2691</xdr:row>
      <xdr:rowOff>0</xdr:rowOff>
    </xdr:from>
    <xdr:to>
      <xdr:col>34</xdr:col>
      <xdr:colOff>152400</xdr:colOff>
      <xdr:row>2691</xdr:row>
      <xdr:rowOff>133350</xdr:rowOff>
    </xdr:to>
    <xdr:pic>
      <xdr:nvPicPr>
        <xdr:cNvPr id="784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2691</xdr:row>
      <xdr:rowOff>0</xdr:rowOff>
    </xdr:from>
    <xdr:to>
      <xdr:col>35</xdr:col>
      <xdr:colOff>152400</xdr:colOff>
      <xdr:row>2691</xdr:row>
      <xdr:rowOff>133350</xdr:rowOff>
    </xdr:to>
    <xdr:pic>
      <xdr:nvPicPr>
        <xdr:cNvPr id="785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2692</xdr:row>
      <xdr:rowOff>0</xdr:rowOff>
    </xdr:from>
    <xdr:to>
      <xdr:col>34</xdr:col>
      <xdr:colOff>152400</xdr:colOff>
      <xdr:row>2692</xdr:row>
      <xdr:rowOff>133350</xdr:rowOff>
    </xdr:to>
    <xdr:pic>
      <xdr:nvPicPr>
        <xdr:cNvPr id="78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2692</xdr:row>
      <xdr:rowOff>0</xdr:rowOff>
    </xdr:from>
    <xdr:to>
      <xdr:col>35</xdr:col>
      <xdr:colOff>152400</xdr:colOff>
      <xdr:row>2692</xdr:row>
      <xdr:rowOff>133350</xdr:rowOff>
    </xdr:to>
    <xdr:pic>
      <xdr:nvPicPr>
        <xdr:cNvPr id="78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2693</xdr:row>
      <xdr:rowOff>0</xdr:rowOff>
    </xdr:from>
    <xdr:to>
      <xdr:col>32</xdr:col>
      <xdr:colOff>152400</xdr:colOff>
      <xdr:row>2693</xdr:row>
      <xdr:rowOff>133350</xdr:rowOff>
    </xdr:to>
    <xdr:pic>
      <xdr:nvPicPr>
        <xdr:cNvPr id="785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2693</xdr:row>
      <xdr:rowOff>0</xdr:rowOff>
    </xdr:from>
    <xdr:to>
      <xdr:col>34</xdr:col>
      <xdr:colOff>152400</xdr:colOff>
      <xdr:row>2693</xdr:row>
      <xdr:rowOff>133350</xdr:rowOff>
    </xdr:to>
    <xdr:pic>
      <xdr:nvPicPr>
        <xdr:cNvPr id="785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2694</xdr:row>
      <xdr:rowOff>0</xdr:rowOff>
    </xdr:from>
    <xdr:to>
      <xdr:col>32</xdr:col>
      <xdr:colOff>152400</xdr:colOff>
      <xdr:row>2694</xdr:row>
      <xdr:rowOff>133350</xdr:rowOff>
    </xdr:to>
    <xdr:pic>
      <xdr:nvPicPr>
        <xdr:cNvPr id="785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2694</xdr:row>
      <xdr:rowOff>0</xdr:rowOff>
    </xdr:from>
    <xdr:to>
      <xdr:col>34</xdr:col>
      <xdr:colOff>152400</xdr:colOff>
      <xdr:row>2694</xdr:row>
      <xdr:rowOff>133350</xdr:rowOff>
    </xdr:to>
    <xdr:pic>
      <xdr:nvPicPr>
        <xdr:cNvPr id="78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2694</xdr:row>
      <xdr:rowOff>0</xdr:rowOff>
    </xdr:from>
    <xdr:to>
      <xdr:col>35</xdr:col>
      <xdr:colOff>152400</xdr:colOff>
      <xdr:row>2694</xdr:row>
      <xdr:rowOff>133350</xdr:rowOff>
    </xdr:to>
    <xdr:pic>
      <xdr:nvPicPr>
        <xdr:cNvPr id="78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2694</xdr:row>
      <xdr:rowOff>0</xdr:rowOff>
    </xdr:from>
    <xdr:to>
      <xdr:col>46</xdr:col>
      <xdr:colOff>152400</xdr:colOff>
      <xdr:row>2694</xdr:row>
      <xdr:rowOff>133350</xdr:rowOff>
    </xdr:to>
    <xdr:pic>
      <xdr:nvPicPr>
        <xdr:cNvPr id="785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2695</xdr:row>
      <xdr:rowOff>0</xdr:rowOff>
    </xdr:from>
    <xdr:to>
      <xdr:col>32</xdr:col>
      <xdr:colOff>152400</xdr:colOff>
      <xdr:row>2695</xdr:row>
      <xdr:rowOff>133350</xdr:rowOff>
    </xdr:to>
    <xdr:pic>
      <xdr:nvPicPr>
        <xdr:cNvPr id="785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2695</xdr:row>
      <xdr:rowOff>0</xdr:rowOff>
    </xdr:from>
    <xdr:to>
      <xdr:col>34</xdr:col>
      <xdr:colOff>152400</xdr:colOff>
      <xdr:row>2695</xdr:row>
      <xdr:rowOff>133350</xdr:rowOff>
    </xdr:to>
    <xdr:pic>
      <xdr:nvPicPr>
        <xdr:cNvPr id="786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2695</xdr:row>
      <xdr:rowOff>0</xdr:rowOff>
    </xdr:from>
    <xdr:to>
      <xdr:col>35</xdr:col>
      <xdr:colOff>152400</xdr:colOff>
      <xdr:row>2695</xdr:row>
      <xdr:rowOff>133350</xdr:rowOff>
    </xdr:to>
    <xdr:pic>
      <xdr:nvPicPr>
        <xdr:cNvPr id="786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2696</xdr:row>
      <xdr:rowOff>0</xdr:rowOff>
    </xdr:from>
    <xdr:to>
      <xdr:col>32</xdr:col>
      <xdr:colOff>152400</xdr:colOff>
      <xdr:row>2696</xdr:row>
      <xdr:rowOff>133350</xdr:rowOff>
    </xdr:to>
    <xdr:pic>
      <xdr:nvPicPr>
        <xdr:cNvPr id="786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2696</xdr:row>
      <xdr:rowOff>0</xdr:rowOff>
    </xdr:from>
    <xdr:to>
      <xdr:col>34</xdr:col>
      <xdr:colOff>152400</xdr:colOff>
      <xdr:row>2696</xdr:row>
      <xdr:rowOff>133350</xdr:rowOff>
    </xdr:to>
    <xdr:pic>
      <xdr:nvPicPr>
        <xdr:cNvPr id="78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2696</xdr:row>
      <xdr:rowOff>0</xdr:rowOff>
    </xdr:from>
    <xdr:to>
      <xdr:col>35</xdr:col>
      <xdr:colOff>152400</xdr:colOff>
      <xdr:row>2696</xdr:row>
      <xdr:rowOff>133350</xdr:rowOff>
    </xdr:to>
    <xdr:pic>
      <xdr:nvPicPr>
        <xdr:cNvPr id="78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2697</xdr:row>
      <xdr:rowOff>0</xdr:rowOff>
    </xdr:from>
    <xdr:to>
      <xdr:col>32</xdr:col>
      <xdr:colOff>152400</xdr:colOff>
      <xdr:row>2697</xdr:row>
      <xdr:rowOff>133350</xdr:rowOff>
    </xdr:to>
    <xdr:pic>
      <xdr:nvPicPr>
        <xdr:cNvPr id="786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2697</xdr:row>
      <xdr:rowOff>0</xdr:rowOff>
    </xdr:from>
    <xdr:to>
      <xdr:col>34</xdr:col>
      <xdr:colOff>152400</xdr:colOff>
      <xdr:row>2697</xdr:row>
      <xdr:rowOff>133350</xdr:rowOff>
    </xdr:to>
    <xdr:pic>
      <xdr:nvPicPr>
        <xdr:cNvPr id="78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2697</xdr:row>
      <xdr:rowOff>0</xdr:rowOff>
    </xdr:from>
    <xdr:to>
      <xdr:col>35</xdr:col>
      <xdr:colOff>152400</xdr:colOff>
      <xdr:row>2697</xdr:row>
      <xdr:rowOff>133350</xdr:rowOff>
    </xdr:to>
    <xdr:pic>
      <xdr:nvPicPr>
        <xdr:cNvPr id="78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2698</xdr:row>
      <xdr:rowOff>0</xdr:rowOff>
    </xdr:from>
    <xdr:to>
      <xdr:col>32</xdr:col>
      <xdr:colOff>152400</xdr:colOff>
      <xdr:row>2698</xdr:row>
      <xdr:rowOff>133350</xdr:rowOff>
    </xdr:to>
    <xdr:pic>
      <xdr:nvPicPr>
        <xdr:cNvPr id="786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2698</xdr:row>
      <xdr:rowOff>0</xdr:rowOff>
    </xdr:from>
    <xdr:to>
      <xdr:col>34</xdr:col>
      <xdr:colOff>152400</xdr:colOff>
      <xdr:row>2698</xdr:row>
      <xdr:rowOff>133350</xdr:rowOff>
    </xdr:to>
    <xdr:pic>
      <xdr:nvPicPr>
        <xdr:cNvPr id="78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2698</xdr:row>
      <xdr:rowOff>0</xdr:rowOff>
    </xdr:from>
    <xdr:to>
      <xdr:col>35</xdr:col>
      <xdr:colOff>152400</xdr:colOff>
      <xdr:row>2698</xdr:row>
      <xdr:rowOff>133350</xdr:rowOff>
    </xdr:to>
    <xdr:pic>
      <xdr:nvPicPr>
        <xdr:cNvPr id="78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2699</xdr:row>
      <xdr:rowOff>0</xdr:rowOff>
    </xdr:from>
    <xdr:to>
      <xdr:col>34</xdr:col>
      <xdr:colOff>152400</xdr:colOff>
      <xdr:row>2699</xdr:row>
      <xdr:rowOff>133350</xdr:rowOff>
    </xdr:to>
    <xdr:pic>
      <xdr:nvPicPr>
        <xdr:cNvPr id="78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2699</xdr:row>
      <xdr:rowOff>0</xdr:rowOff>
    </xdr:from>
    <xdr:to>
      <xdr:col>35</xdr:col>
      <xdr:colOff>152400</xdr:colOff>
      <xdr:row>2699</xdr:row>
      <xdr:rowOff>133350</xdr:rowOff>
    </xdr:to>
    <xdr:pic>
      <xdr:nvPicPr>
        <xdr:cNvPr id="78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2700</xdr:row>
      <xdr:rowOff>0</xdr:rowOff>
    </xdr:from>
    <xdr:to>
      <xdr:col>32</xdr:col>
      <xdr:colOff>152400</xdr:colOff>
      <xdr:row>2700</xdr:row>
      <xdr:rowOff>133350</xdr:rowOff>
    </xdr:to>
    <xdr:pic>
      <xdr:nvPicPr>
        <xdr:cNvPr id="787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2700</xdr:row>
      <xdr:rowOff>0</xdr:rowOff>
    </xdr:from>
    <xdr:to>
      <xdr:col>34</xdr:col>
      <xdr:colOff>152400</xdr:colOff>
      <xdr:row>2700</xdr:row>
      <xdr:rowOff>133350</xdr:rowOff>
    </xdr:to>
    <xdr:pic>
      <xdr:nvPicPr>
        <xdr:cNvPr id="78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2701</xdr:row>
      <xdr:rowOff>0</xdr:rowOff>
    </xdr:from>
    <xdr:to>
      <xdr:col>32</xdr:col>
      <xdr:colOff>152400</xdr:colOff>
      <xdr:row>2701</xdr:row>
      <xdr:rowOff>133350</xdr:rowOff>
    </xdr:to>
    <xdr:pic>
      <xdr:nvPicPr>
        <xdr:cNvPr id="787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2701</xdr:row>
      <xdr:rowOff>0</xdr:rowOff>
    </xdr:from>
    <xdr:to>
      <xdr:col>34</xdr:col>
      <xdr:colOff>152400</xdr:colOff>
      <xdr:row>2701</xdr:row>
      <xdr:rowOff>133350</xdr:rowOff>
    </xdr:to>
    <xdr:pic>
      <xdr:nvPicPr>
        <xdr:cNvPr id="78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2701</xdr:row>
      <xdr:rowOff>0</xdr:rowOff>
    </xdr:from>
    <xdr:to>
      <xdr:col>35</xdr:col>
      <xdr:colOff>152400</xdr:colOff>
      <xdr:row>2701</xdr:row>
      <xdr:rowOff>133350</xdr:rowOff>
    </xdr:to>
    <xdr:pic>
      <xdr:nvPicPr>
        <xdr:cNvPr id="787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2702</xdr:row>
      <xdr:rowOff>0</xdr:rowOff>
    </xdr:from>
    <xdr:to>
      <xdr:col>34</xdr:col>
      <xdr:colOff>152400</xdr:colOff>
      <xdr:row>2702</xdr:row>
      <xdr:rowOff>133350</xdr:rowOff>
    </xdr:to>
    <xdr:pic>
      <xdr:nvPicPr>
        <xdr:cNvPr id="787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2702</xdr:row>
      <xdr:rowOff>0</xdr:rowOff>
    </xdr:from>
    <xdr:to>
      <xdr:col>35</xdr:col>
      <xdr:colOff>152400</xdr:colOff>
      <xdr:row>2702</xdr:row>
      <xdr:rowOff>133350</xdr:rowOff>
    </xdr:to>
    <xdr:pic>
      <xdr:nvPicPr>
        <xdr:cNvPr id="787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2703</xdr:row>
      <xdr:rowOff>0</xdr:rowOff>
    </xdr:from>
    <xdr:to>
      <xdr:col>34</xdr:col>
      <xdr:colOff>152400</xdr:colOff>
      <xdr:row>2703</xdr:row>
      <xdr:rowOff>133350</xdr:rowOff>
    </xdr:to>
    <xdr:pic>
      <xdr:nvPicPr>
        <xdr:cNvPr id="78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2703</xdr:row>
      <xdr:rowOff>0</xdr:rowOff>
    </xdr:from>
    <xdr:to>
      <xdr:col>35</xdr:col>
      <xdr:colOff>152400</xdr:colOff>
      <xdr:row>2703</xdr:row>
      <xdr:rowOff>133350</xdr:rowOff>
    </xdr:to>
    <xdr:pic>
      <xdr:nvPicPr>
        <xdr:cNvPr id="78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2703</xdr:row>
      <xdr:rowOff>0</xdr:rowOff>
    </xdr:from>
    <xdr:to>
      <xdr:col>46</xdr:col>
      <xdr:colOff>152400</xdr:colOff>
      <xdr:row>2703</xdr:row>
      <xdr:rowOff>133350</xdr:rowOff>
    </xdr:to>
    <xdr:pic>
      <xdr:nvPicPr>
        <xdr:cNvPr id="788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2704</xdr:row>
      <xdr:rowOff>0</xdr:rowOff>
    </xdr:from>
    <xdr:to>
      <xdr:col>32</xdr:col>
      <xdr:colOff>152400</xdr:colOff>
      <xdr:row>2704</xdr:row>
      <xdr:rowOff>133350</xdr:rowOff>
    </xdr:to>
    <xdr:pic>
      <xdr:nvPicPr>
        <xdr:cNvPr id="788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2704</xdr:row>
      <xdr:rowOff>0</xdr:rowOff>
    </xdr:from>
    <xdr:to>
      <xdr:col>34</xdr:col>
      <xdr:colOff>152400</xdr:colOff>
      <xdr:row>2704</xdr:row>
      <xdr:rowOff>133350</xdr:rowOff>
    </xdr:to>
    <xdr:pic>
      <xdr:nvPicPr>
        <xdr:cNvPr id="78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2704</xdr:row>
      <xdr:rowOff>0</xdr:rowOff>
    </xdr:from>
    <xdr:to>
      <xdr:col>35</xdr:col>
      <xdr:colOff>152400</xdr:colOff>
      <xdr:row>2704</xdr:row>
      <xdr:rowOff>133350</xdr:rowOff>
    </xdr:to>
    <xdr:pic>
      <xdr:nvPicPr>
        <xdr:cNvPr id="78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2704</xdr:row>
      <xdr:rowOff>0</xdr:rowOff>
    </xdr:from>
    <xdr:to>
      <xdr:col>46</xdr:col>
      <xdr:colOff>152400</xdr:colOff>
      <xdr:row>2704</xdr:row>
      <xdr:rowOff>133350</xdr:rowOff>
    </xdr:to>
    <xdr:pic>
      <xdr:nvPicPr>
        <xdr:cNvPr id="788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2705</xdr:row>
      <xdr:rowOff>0</xdr:rowOff>
    </xdr:from>
    <xdr:to>
      <xdr:col>32</xdr:col>
      <xdr:colOff>152400</xdr:colOff>
      <xdr:row>2705</xdr:row>
      <xdr:rowOff>133350</xdr:rowOff>
    </xdr:to>
    <xdr:pic>
      <xdr:nvPicPr>
        <xdr:cNvPr id="788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2705</xdr:row>
      <xdr:rowOff>0</xdr:rowOff>
    </xdr:from>
    <xdr:to>
      <xdr:col>34</xdr:col>
      <xdr:colOff>152400</xdr:colOff>
      <xdr:row>2705</xdr:row>
      <xdr:rowOff>133350</xdr:rowOff>
    </xdr:to>
    <xdr:pic>
      <xdr:nvPicPr>
        <xdr:cNvPr id="788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2705</xdr:row>
      <xdr:rowOff>0</xdr:rowOff>
    </xdr:from>
    <xdr:to>
      <xdr:col>35</xdr:col>
      <xdr:colOff>152400</xdr:colOff>
      <xdr:row>2705</xdr:row>
      <xdr:rowOff>133350</xdr:rowOff>
    </xdr:to>
    <xdr:pic>
      <xdr:nvPicPr>
        <xdr:cNvPr id="788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2706</xdr:row>
      <xdr:rowOff>0</xdr:rowOff>
    </xdr:from>
    <xdr:to>
      <xdr:col>32</xdr:col>
      <xdr:colOff>152400</xdr:colOff>
      <xdr:row>2706</xdr:row>
      <xdr:rowOff>133350</xdr:rowOff>
    </xdr:to>
    <xdr:pic>
      <xdr:nvPicPr>
        <xdr:cNvPr id="789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2706</xdr:row>
      <xdr:rowOff>0</xdr:rowOff>
    </xdr:from>
    <xdr:to>
      <xdr:col>34</xdr:col>
      <xdr:colOff>152400</xdr:colOff>
      <xdr:row>2706</xdr:row>
      <xdr:rowOff>133350</xdr:rowOff>
    </xdr:to>
    <xdr:pic>
      <xdr:nvPicPr>
        <xdr:cNvPr id="78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2706</xdr:row>
      <xdr:rowOff>0</xdr:rowOff>
    </xdr:from>
    <xdr:to>
      <xdr:col>35</xdr:col>
      <xdr:colOff>152400</xdr:colOff>
      <xdr:row>2706</xdr:row>
      <xdr:rowOff>133350</xdr:rowOff>
    </xdr:to>
    <xdr:pic>
      <xdr:nvPicPr>
        <xdr:cNvPr id="78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2706</xdr:row>
      <xdr:rowOff>0</xdr:rowOff>
    </xdr:from>
    <xdr:to>
      <xdr:col>46</xdr:col>
      <xdr:colOff>152400</xdr:colOff>
      <xdr:row>2706</xdr:row>
      <xdr:rowOff>133350</xdr:rowOff>
    </xdr:to>
    <xdr:pic>
      <xdr:nvPicPr>
        <xdr:cNvPr id="789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2707</xdr:row>
      <xdr:rowOff>0</xdr:rowOff>
    </xdr:from>
    <xdr:to>
      <xdr:col>34</xdr:col>
      <xdr:colOff>152400</xdr:colOff>
      <xdr:row>2707</xdr:row>
      <xdr:rowOff>133350</xdr:rowOff>
    </xdr:to>
    <xdr:pic>
      <xdr:nvPicPr>
        <xdr:cNvPr id="78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2707</xdr:row>
      <xdr:rowOff>0</xdr:rowOff>
    </xdr:from>
    <xdr:to>
      <xdr:col>35</xdr:col>
      <xdr:colOff>152400</xdr:colOff>
      <xdr:row>2707</xdr:row>
      <xdr:rowOff>133350</xdr:rowOff>
    </xdr:to>
    <xdr:pic>
      <xdr:nvPicPr>
        <xdr:cNvPr id="78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2708</xdr:row>
      <xdr:rowOff>0</xdr:rowOff>
    </xdr:from>
    <xdr:to>
      <xdr:col>32</xdr:col>
      <xdr:colOff>152400</xdr:colOff>
      <xdr:row>2708</xdr:row>
      <xdr:rowOff>133350</xdr:rowOff>
    </xdr:to>
    <xdr:pic>
      <xdr:nvPicPr>
        <xdr:cNvPr id="789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2708</xdr:row>
      <xdr:rowOff>0</xdr:rowOff>
    </xdr:from>
    <xdr:to>
      <xdr:col>34</xdr:col>
      <xdr:colOff>152400</xdr:colOff>
      <xdr:row>2708</xdr:row>
      <xdr:rowOff>133350</xdr:rowOff>
    </xdr:to>
    <xdr:pic>
      <xdr:nvPicPr>
        <xdr:cNvPr id="78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2708</xdr:row>
      <xdr:rowOff>0</xdr:rowOff>
    </xdr:from>
    <xdr:to>
      <xdr:col>35</xdr:col>
      <xdr:colOff>152400</xdr:colOff>
      <xdr:row>2708</xdr:row>
      <xdr:rowOff>133350</xdr:rowOff>
    </xdr:to>
    <xdr:pic>
      <xdr:nvPicPr>
        <xdr:cNvPr id="78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2708</xdr:row>
      <xdr:rowOff>0</xdr:rowOff>
    </xdr:from>
    <xdr:to>
      <xdr:col>46</xdr:col>
      <xdr:colOff>152400</xdr:colOff>
      <xdr:row>2708</xdr:row>
      <xdr:rowOff>133350</xdr:rowOff>
    </xdr:to>
    <xdr:pic>
      <xdr:nvPicPr>
        <xdr:cNvPr id="789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2709</xdr:row>
      <xdr:rowOff>0</xdr:rowOff>
    </xdr:from>
    <xdr:to>
      <xdr:col>32</xdr:col>
      <xdr:colOff>152400</xdr:colOff>
      <xdr:row>2709</xdr:row>
      <xdr:rowOff>133350</xdr:rowOff>
    </xdr:to>
    <xdr:pic>
      <xdr:nvPicPr>
        <xdr:cNvPr id="790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2709</xdr:row>
      <xdr:rowOff>0</xdr:rowOff>
    </xdr:from>
    <xdr:to>
      <xdr:col>34</xdr:col>
      <xdr:colOff>152400</xdr:colOff>
      <xdr:row>2709</xdr:row>
      <xdr:rowOff>133350</xdr:rowOff>
    </xdr:to>
    <xdr:pic>
      <xdr:nvPicPr>
        <xdr:cNvPr id="79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2709</xdr:row>
      <xdr:rowOff>0</xdr:rowOff>
    </xdr:from>
    <xdr:to>
      <xdr:col>35</xdr:col>
      <xdr:colOff>152400</xdr:colOff>
      <xdr:row>2709</xdr:row>
      <xdr:rowOff>133350</xdr:rowOff>
    </xdr:to>
    <xdr:pic>
      <xdr:nvPicPr>
        <xdr:cNvPr id="79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2710</xdr:row>
      <xdr:rowOff>0</xdr:rowOff>
    </xdr:from>
    <xdr:to>
      <xdr:col>34</xdr:col>
      <xdr:colOff>152400</xdr:colOff>
      <xdr:row>2710</xdr:row>
      <xdr:rowOff>133350</xdr:rowOff>
    </xdr:to>
    <xdr:pic>
      <xdr:nvPicPr>
        <xdr:cNvPr id="79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2710</xdr:row>
      <xdr:rowOff>0</xdr:rowOff>
    </xdr:from>
    <xdr:to>
      <xdr:col>35</xdr:col>
      <xdr:colOff>152400</xdr:colOff>
      <xdr:row>2710</xdr:row>
      <xdr:rowOff>133350</xdr:rowOff>
    </xdr:to>
    <xdr:pic>
      <xdr:nvPicPr>
        <xdr:cNvPr id="79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2710</xdr:row>
      <xdr:rowOff>0</xdr:rowOff>
    </xdr:from>
    <xdr:to>
      <xdr:col>46</xdr:col>
      <xdr:colOff>152400</xdr:colOff>
      <xdr:row>2710</xdr:row>
      <xdr:rowOff>133350</xdr:rowOff>
    </xdr:to>
    <xdr:pic>
      <xdr:nvPicPr>
        <xdr:cNvPr id="790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2711</xdr:row>
      <xdr:rowOff>0</xdr:rowOff>
    </xdr:from>
    <xdr:to>
      <xdr:col>34</xdr:col>
      <xdr:colOff>152400</xdr:colOff>
      <xdr:row>2711</xdr:row>
      <xdr:rowOff>133350</xdr:rowOff>
    </xdr:to>
    <xdr:pic>
      <xdr:nvPicPr>
        <xdr:cNvPr id="790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2711</xdr:row>
      <xdr:rowOff>0</xdr:rowOff>
    </xdr:from>
    <xdr:to>
      <xdr:col>35</xdr:col>
      <xdr:colOff>152400</xdr:colOff>
      <xdr:row>2711</xdr:row>
      <xdr:rowOff>133350</xdr:rowOff>
    </xdr:to>
    <xdr:pic>
      <xdr:nvPicPr>
        <xdr:cNvPr id="790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2712</xdr:row>
      <xdr:rowOff>0</xdr:rowOff>
    </xdr:from>
    <xdr:to>
      <xdr:col>32</xdr:col>
      <xdr:colOff>152400</xdr:colOff>
      <xdr:row>2712</xdr:row>
      <xdr:rowOff>133350</xdr:rowOff>
    </xdr:to>
    <xdr:pic>
      <xdr:nvPicPr>
        <xdr:cNvPr id="790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2712</xdr:row>
      <xdr:rowOff>0</xdr:rowOff>
    </xdr:from>
    <xdr:to>
      <xdr:col>34</xdr:col>
      <xdr:colOff>152400</xdr:colOff>
      <xdr:row>2712</xdr:row>
      <xdr:rowOff>133350</xdr:rowOff>
    </xdr:to>
    <xdr:pic>
      <xdr:nvPicPr>
        <xdr:cNvPr id="79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2712</xdr:row>
      <xdr:rowOff>0</xdr:rowOff>
    </xdr:from>
    <xdr:to>
      <xdr:col>35</xdr:col>
      <xdr:colOff>152400</xdr:colOff>
      <xdr:row>2712</xdr:row>
      <xdr:rowOff>133350</xdr:rowOff>
    </xdr:to>
    <xdr:pic>
      <xdr:nvPicPr>
        <xdr:cNvPr id="79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2713</xdr:row>
      <xdr:rowOff>0</xdr:rowOff>
    </xdr:from>
    <xdr:to>
      <xdr:col>32</xdr:col>
      <xdr:colOff>152400</xdr:colOff>
      <xdr:row>2713</xdr:row>
      <xdr:rowOff>133350</xdr:rowOff>
    </xdr:to>
    <xdr:pic>
      <xdr:nvPicPr>
        <xdr:cNvPr id="791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2713</xdr:row>
      <xdr:rowOff>0</xdr:rowOff>
    </xdr:from>
    <xdr:to>
      <xdr:col>34</xdr:col>
      <xdr:colOff>152400</xdr:colOff>
      <xdr:row>2713</xdr:row>
      <xdr:rowOff>133350</xdr:rowOff>
    </xdr:to>
    <xdr:pic>
      <xdr:nvPicPr>
        <xdr:cNvPr id="79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2713</xdr:row>
      <xdr:rowOff>0</xdr:rowOff>
    </xdr:from>
    <xdr:to>
      <xdr:col>35</xdr:col>
      <xdr:colOff>152400</xdr:colOff>
      <xdr:row>2713</xdr:row>
      <xdr:rowOff>133350</xdr:rowOff>
    </xdr:to>
    <xdr:pic>
      <xdr:nvPicPr>
        <xdr:cNvPr id="79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2714</xdr:row>
      <xdr:rowOff>0</xdr:rowOff>
    </xdr:from>
    <xdr:to>
      <xdr:col>32</xdr:col>
      <xdr:colOff>152400</xdr:colOff>
      <xdr:row>2714</xdr:row>
      <xdr:rowOff>133350</xdr:rowOff>
    </xdr:to>
    <xdr:pic>
      <xdr:nvPicPr>
        <xdr:cNvPr id="791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2714</xdr:row>
      <xdr:rowOff>0</xdr:rowOff>
    </xdr:from>
    <xdr:to>
      <xdr:col>34</xdr:col>
      <xdr:colOff>152400</xdr:colOff>
      <xdr:row>2714</xdr:row>
      <xdr:rowOff>133350</xdr:rowOff>
    </xdr:to>
    <xdr:pic>
      <xdr:nvPicPr>
        <xdr:cNvPr id="79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2714</xdr:row>
      <xdr:rowOff>0</xdr:rowOff>
    </xdr:from>
    <xdr:to>
      <xdr:col>35</xdr:col>
      <xdr:colOff>152400</xdr:colOff>
      <xdr:row>2714</xdr:row>
      <xdr:rowOff>133350</xdr:rowOff>
    </xdr:to>
    <xdr:pic>
      <xdr:nvPicPr>
        <xdr:cNvPr id="79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2715</xdr:row>
      <xdr:rowOff>0</xdr:rowOff>
    </xdr:from>
    <xdr:to>
      <xdr:col>32</xdr:col>
      <xdr:colOff>152400</xdr:colOff>
      <xdr:row>2715</xdr:row>
      <xdr:rowOff>133350</xdr:rowOff>
    </xdr:to>
    <xdr:pic>
      <xdr:nvPicPr>
        <xdr:cNvPr id="791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2715</xdr:row>
      <xdr:rowOff>0</xdr:rowOff>
    </xdr:from>
    <xdr:to>
      <xdr:col>34</xdr:col>
      <xdr:colOff>152400</xdr:colOff>
      <xdr:row>2715</xdr:row>
      <xdr:rowOff>133350</xdr:rowOff>
    </xdr:to>
    <xdr:pic>
      <xdr:nvPicPr>
        <xdr:cNvPr id="79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2715</xdr:row>
      <xdr:rowOff>0</xdr:rowOff>
    </xdr:from>
    <xdr:to>
      <xdr:col>35</xdr:col>
      <xdr:colOff>152400</xdr:colOff>
      <xdr:row>2715</xdr:row>
      <xdr:rowOff>133350</xdr:rowOff>
    </xdr:to>
    <xdr:pic>
      <xdr:nvPicPr>
        <xdr:cNvPr id="79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2716</xdr:row>
      <xdr:rowOff>0</xdr:rowOff>
    </xdr:from>
    <xdr:to>
      <xdr:col>34</xdr:col>
      <xdr:colOff>152400</xdr:colOff>
      <xdr:row>2716</xdr:row>
      <xdr:rowOff>133350</xdr:rowOff>
    </xdr:to>
    <xdr:pic>
      <xdr:nvPicPr>
        <xdr:cNvPr id="79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2716</xdr:row>
      <xdr:rowOff>0</xdr:rowOff>
    </xdr:from>
    <xdr:to>
      <xdr:col>46</xdr:col>
      <xdr:colOff>152400</xdr:colOff>
      <xdr:row>2716</xdr:row>
      <xdr:rowOff>133350</xdr:rowOff>
    </xdr:to>
    <xdr:pic>
      <xdr:nvPicPr>
        <xdr:cNvPr id="792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2717</xdr:row>
      <xdr:rowOff>0</xdr:rowOff>
    </xdr:from>
    <xdr:to>
      <xdr:col>32</xdr:col>
      <xdr:colOff>152400</xdr:colOff>
      <xdr:row>2717</xdr:row>
      <xdr:rowOff>133350</xdr:rowOff>
    </xdr:to>
    <xdr:pic>
      <xdr:nvPicPr>
        <xdr:cNvPr id="792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2717</xdr:row>
      <xdr:rowOff>0</xdr:rowOff>
    </xdr:from>
    <xdr:to>
      <xdr:col>34</xdr:col>
      <xdr:colOff>152400</xdr:colOff>
      <xdr:row>2717</xdr:row>
      <xdr:rowOff>133350</xdr:rowOff>
    </xdr:to>
    <xdr:pic>
      <xdr:nvPicPr>
        <xdr:cNvPr id="79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2717</xdr:row>
      <xdr:rowOff>0</xdr:rowOff>
    </xdr:from>
    <xdr:to>
      <xdr:col>35</xdr:col>
      <xdr:colOff>152400</xdr:colOff>
      <xdr:row>2717</xdr:row>
      <xdr:rowOff>133350</xdr:rowOff>
    </xdr:to>
    <xdr:pic>
      <xdr:nvPicPr>
        <xdr:cNvPr id="79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2717</xdr:row>
      <xdr:rowOff>0</xdr:rowOff>
    </xdr:from>
    <xdr:to>
      <xdr:col>46</xdr:col>
      <xdr:colOff>152400</xdr:colOff>
      <xdr:row>2717</xdr:row>
      <xdr:rowOff>133350</xdr:rowOff>
    </xdr:to>
    <xdr:pic>
      <xdr:nvPicPr>
        <xdr:cNvPr id="792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2718</xdr:row>
      <xdr:rowOff>0</xdr:rowOff>
    </xdr:from>
    <xdr:to>
      <xdr:col>34</xdr:col>
      <xdr:colOff>152400</xdr:colOff>
      <xdr:row>2718</xdr:row>
      <xdr:rowOff>133350</xdr:rowOff>
    </xdr:to>
    <xdr:pic>
      <xdr:nvPicPr>
        <xdr:cNvPr id="79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2718</xdr:row>
      <xdr:rowOff>0</xdr:rowOff>
    </xdr:from>
    <xdr:to>
      <xdr:col>35</xdr:col>
      <xdr:colOff>152400</xdr:colOff>
      <xdr:row>2718</xdr:row>
      <xdr:rowOff>133350</xdr:rowOff>
    </xdr:to>
    <xdr:pic>
      <xdr:nvPicPr>
        <xdr:cNvPr id="79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2719</xdr:row>
      <xdr:rowOff>0</xdr:rowOff>
    </xdr:from>
    <xdr:to>
      <xdr:col>32</xdr:col>
      <xdr:colOff>152400</xdr:colOff>
      <xdr:row>2719</xdr:row>
      <xdr:rowOff>133350</xdr:rowOff>
    </xdr:to>
    <xdr:pic>
      <xdr:nvPicPr>
        <xdr:cNvPr id="792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2719</xdr:row>
      <xdr:rowOff>0</xdr:rowOff>
    </xdr:from>
    <xdr:to>
      <xdr:col>34</xdr:col>
      <xdr:colOff>152400</xdr:colOff>
      <xdr:row>2719</xdr:row>
      <xdr:rowOff>133350</xdr:rowOff>
    </xdr:to>
    <xdr:pic>
      <xdr:nvPicPr>
        <xdr:cNvPr id="79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2719</xdr:row>
      <xdr:rowOff>0</xdr:rowOff>
    </xdr:from>
    <xdr:to>
      <xdr:col>35</xdr:col>
      <xdr:colOff>152400</xdr:colOff>
      <xdr:row>2719</xdr:row>
      <xdr:rowOff>133350</xdr:rowOff>
    </xdr:to>
    <xdr:pic>
      <xdr:nvPicPr>
        <xdr:cNvPr id="793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2720</xdr:row>
      <xdr:rowOff>0</xdr:rowOff>
    </xdr:from>
    <xdr:to>
      <xdr:col>32</xdr:col>
      <xdr:colOff>152400</xdr:colOff>
      <xdr:row>2720</xdr:row>
      <xdr:rowOff>133350</xdr:rowOff>
    </xdr:to>
    <xdr:pic>
      <xdr:nvPicPr>
        <xdr:cNvPr id="793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2720</xdr:row>
      <xdr:rowOff>0</xdr:rowOff>
    </xdr:from>
    <xdr:to>
      <xdr:col>34</xdr:col>
      <xdr:colOff>152400</xdr:colOff>
      <xdr:row>2720</xdr:row>
      <xdr:rowOff>133350</xdr:rowOff>
    </xdr:to>
    <xdr:pic>
      <xdr:nvPicPr>
        <xdr:cNvPr id="79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2720</xdr:row>
      <xdr:rowOff>0</xdr:rowOff>
    </xdr:from>
    <xdr:to>
      <xdr:col>46</xdr:col>
      <xdr:colOff>152400</xdr:colOff>
      <xdr:row>2720</xdr:row>
      <xdr:rowOff>133350</xdr:rowOff>
    </xdr:to>
    <xdr:pic>
      <xdr:nvPicPr>
        <xdr:cNvPr id="793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2721</xdr:row>
      <xdr:rowOff>0</xdr:rowOff>
    </xdr:from>
    <xdr:to>
      <xdr:col>32</xdr:col>
      <xdr:colOff>152400</xdr:colOff>
      <xdr:row>2721</xdr:row>
      <xdr:rowOff>133350</xdr:rowOff>
    </xdr:to>
    <xdr:pic>
      <xdr:nvPicPr>
        <xdr:cNvPr id="793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2721</xdr:row>
      <xdr:rowOff>0</xdr:rowOff>
    </xdr:from>
    <xdr:to>
      <xdr:col>34</xdr:col>
      <xdr:colOff>152400</xdr:colOff>
      <xdr:row>2721</xdr:row>
      <xdr:rowOff>133350</xdr:rowOff>
    </xdr:to>
    <xdr:pic>
      <xdr:nvPicPr>
        <xdr:cNvPr id="793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2721</xdr:row>
      <xdr:rowOff>0</xdr:rowOff>
    </xdr:from>
    <xdr:to>
      <xdr:col>35</xdr:col>
      <xdr:colOff>152400</xdr:colOff>
      <xdr:row>2721</xdr:row>
      <xdr:rowOff>133350</xdr:rowOff>
    </xdr:to>
    <xdr:pic>
      <xdr:nvPicPr>
        <xdr:cNvPr id="793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2721</xdr:row>
      <xdr:rowOff>0</xdr:rowOff>
    </xdr:from>
    <xdr:to>
      <xdr:col>46</xdr:col>
      <xdr:colOff>152400</xdr:colOff>
      <xdr:row>2721</xdr:row>
      <xdr:rowOff>133350</xdr:rowOff>
    </xdr:to>
    <xdr:pic>
      <xdr:nvPicPr>
        <xdr:cNvPr id="793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2722</xdr:row>
      <xdr:rowOff>0</xdr:rowOff>
    </xdr:from>
    <xdr:to>
      <xdr:col>34</xdr:col>
      <xdr:colOff>152400</xdr:colOff>
      <xdr:row>2722</xdr:row>
      <xdr:rowOff>133350</xdr:rowOff>
    </xdr:to>
    <xdr:pic>
      <xdr:nvPicPr>
        <xdr:cNvPr id="79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2722</xdr:row>
      <xdr:rowOff>0</xdr:rowOff>
    </xdr:from>
    <xdr:to>
      <xdr:col>35</xdr:col>
      <xdr:colOff>152400</xdr:colOff>
      <xdr:row>2722</xdr:row>
      <xdr:rowOff>133350</xdr:rowOff>
    </xdr:to>
    <xdr:pic>
      <xdr:nvPicPr>
        <xdr:cNvPr id="79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2722</xdr:row>
      <xdr:rowOff>0</xdr:rowOff>
    </xdr:from>
    <xdr:to>
      <xdr:col>46</xdr:col>
      <xdr:colOff>152400</xdr:colOff>
      <xdr:row>2722</xdr:row>
      <xdr:rowOff>133350</xdr:rowOff>
    </xdr:to>
    <xdr:pic>
      <xdr:nvPicPr>
        <xdr:cNvPr id="794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2723</xdr:row>
      <xdr:rowOff>0</xdr:rowOff>
    </xdr:from>
    <xdr:to>
      <xdr:col>32</xdr:col>
      <xdr:colOff>152400</xdr:colOff>
      <xdr:row>2723</xdr:row>
      <xdr:rowOff>133350</xdr:rowOff>
    </xdr:to>
    <xdr:pic>
      <xdr:nvPicPr>
        <xdr:cNvPr id="794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2723</xdr:row>
      <xdr:rowOff>0</xdr:rowOff>
    </xdr:from>
    <xdr:to>
      <xdr:col>34</xdr:col>
      <xdr:colOff>152400</xdr:colOff>
      <xdr:row>2723</xdr:row>
      <xdr:rowOff>133350</xdr:rowOff>
    </xdr:to>
    <xdr:pic>
      <xdr:nvPicPr>
        <xdr:cNvPr id="794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2723</xdr:row>
      <xdr:rowOff>0</xdr:rowOff>
    </xdr:from>
    <xdr:to>
      <xdr:col>35</xdr:col>
      <xdr:colOff>152400</xdr:colOff>
      <xdr:row>2723</xdr:row>
      <xdr:rowOff>133350</xdr:rowOff>
    </xdr:to>
    <xdr:pic>
      <xdr:nvPicPr>
        <xdr:cNvPr id="794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2724</xdr:row>
      <xdr:rowOff>0</xdr:rowOff>
    </xdr:from>
    <xdr:to>
      <xdr:col>32</xdr:col>
      <xdr:colOff>152400</xdr:colOff>
      <xdr:row>2724</xdr:row>
      <xdr:rowOff>133350</xdr:rowOff>
    </xdr:to>
    <xdr:pic>
      <xdr:nvPicPr>
        <xdr:cNvPr id="794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2724</xdr:row>
      <xdr:rowOff>0</xdr:rowOff>
    </xdr:from>
    <xdr:to>
      <xdr:col>34</xdr:col>
      <xdr:colOff>152400</xdr:colOff>
      <xdr:row>2724</xdr:row>
      <xdr:rowOff>133350</xdr:rowOff>
    </xdr:to>
    <xdr:pic>
      <xdr:nvPicPr>
        <xdr:cNvPr id="79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2724</xdr:row>
      <xdr:rowOff>0</xdr:rowOff>
    </xdr:from>
    <xdr:to>
      <xdr:col>35</xdr:col>
      <xdr:colOff>152400</xdr:colOff>
      <xdr:row>2724</xdr:row>
      <xdr:rowOff>133350</xdr:rowOff>
    </xdr:to>
    <xdr:pic>
      <xdr:nvPicPr>
        <xdr:cNvPr id="794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2725</xdr:row>
      <xdr:rowOff>0</xdr:rowOff>
    </xdr:from>
    <xdr:to>
      <xdr:col>32</xdr:col>
      <xdr:colOff>152400</xdr:colOff>
      <xdr:row>2725</xdr:row>
      <xdr:rowOff>133350</xdr:rowOff>
    </xdr:to>
    <xdr:pic>
      <xdr:nvPicPr>
        <xdr:cNvPr id="794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2725</xdr:row>
      <xdr:rowOff>0</xdr:rowOff>
    </xdr:from>
    <xdr:to>
      <xdr:col>34</xdr:col>
      <xdr:colOff>152400</xdr:colOff>
      <xdr:row>2725</xdr:row>
      <xdr:rowOff>133350</xdr:rowOff>
    </xdr:to>
    <xdr:pic>
      <xdr:nvPicPr>
        <xdr:cNvPr id="79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2725</xdr:row>
      <xdr:rowOff>0</xdr:rowOff>
    </xdr:from>
    <xdr:to>
      <xdr:col>35</xdr:col>
      <xdr:colOff>152400</xdr:colOff>
      <xdr:row>2725</xdr:row>
      <xdr:rowOff>133350</xdr:rowOff>
    </xdr:to>
    <xdr:pic>
      <xdr:nvPicPr>
        <xdr:cNvPr id="79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2726</xdr:row>
      <xdr:rowOff>0</xdr:rowOff>
    </xdr:from>
    <xdr:to>
      <xdr:col>32</xdr:col>
      <xdr:colOff>152400</xdr:colOff>
      <xdr:row>2726</xdr:row>
      <xdr:rowOff>133350</xdr:rowOff>
    </xdr:to>
    <xdr:pic>
      <xdr:nvPicPr>
        <xdr:cNvPr id="795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2726</xdr:row>
      <xdr:rowOff>0</xdr:rowOff>
    </xdr:from>
    <xdr:to>
      <xdr:col>34</xdr:col>
      <xdr:colOff>152400</xdr:colOff>
      <xdr:row>2726</xdr:row>
      <xdr:rowOff>133350</xdr:rowOff>
    </xdr:to>
    <xdr:pic>
      <xdr:nvPicPr>
        <xdr:cNvPr id="79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2726</xdr:row>
      <xdr:rowOff>0</xdr:rowOff>
    </xdr:from>
    <xdr:to>
      <xdr:col>35</xdr:col>
      <xdr:colOff>152400</xdr:colOff>
      <xdr:row>2726</xdr:row>
      <xdr:rowOff>133350</xdr:rowOff>
    </xdr:to>
    <xdr:pic>
      <xdr:nvPicPr>
        <xdr:cNvPr id="79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2726</xdr:row>
      <xdr:rowOff>0</xdr:rowOff>
    </xdr:from>
    <xdr:to>
      <xdr:col>46</xdr:col>
      <xdr:colOff>152400</xdr:colOff>
      <xdr:row>2726</xdr:row>
      <xdr:rowOff>133350</xdr:rowOff>
    </xdr:to>
    <xdr:pic>
      <xdr:nvPicPr>
        <xdr:cNvPr id="795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2727</xdr:row>
      <xdr:rowOff>0</xdr:rowOff>
    </xdr:from>
    <xdr:to>
      <xdr:col>32</xdr:col>
      <xdr:colOff>152400</xdr:colOff>
      <xdr:row>2727</xdr:row>
      <xdr:rowOff>133350</xdr:rowOff>
    </xdr:to>
    <xdr:pic>
      <xdr:nvPicPr>
        <xdr:cNvPr id="795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2727</xdr:row>
      <xdr:rowOff>0</xdr:rowOff>
    </xdr:from>
    <xdr:to>
      <xdr:col>34</xdr:col>
      <xdr:colOff>152400</xdr:colOff>
      <xdr:row>2727</xdr:row>
      <xdr:rowOff>133350</xdr:rowOff>
    </xdr:to>
    <xdr:pic>
      <xdr:nvPicPr>
        <xdr:cNvPr id="79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2728</xdr:row>
      <xdr:rowOff>0</xdr:rowOff>
    </xdr:from>
    <xdr:to>
      <xdr:col>32</xdr:col>
      <xdr:colOff>152400</xdr:colOff>
      <xdr:row>2728</xdr:row>
      <xdr:rowOff>133350</xdr:rowOff>
    </xdr:to>
    <xdr:pic>
      <xdr:nvPicPr>
        <xdr:cNvPr id="795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2728</xdr:row>
      <xdr:rowOff>0</xdr:rowOff>
    </xdr:from>
    <xdr:to>
      <xdr:col>34</xdr:col>
      <xdr:colOff>152400</xdr:colOff>
      <xdr:row>2728</xdr:row>
      <xdr:rowOff>133350</xdr:rowOff>
    </xdr:to>
    <xdr:pic>
      <xdr:nvPicPr>
        <xdr:cNvPr id="79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2728</xdr:row>
      <xdr:rowOff>0</xdr:rowOff>
    </xdr:from>
    <xdr:to>
      <xdr:col>35</xdr:col>
      <xdr:colOff>152400</xdr:colOff>
      <xdr:row>2728</xdr:row>
      <xdr:rowOff>133350</xdr:rowOff>
    </xdr:to>
    <xdr:pic>
      <xdr:nvPicPr>
        <xdr:cNvPr id="79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2729</xdr:row>
      <xdr:rowOff>0</xdr:rowOff>
    </xdr:from>
    <xdr:to>
      <xdr:col>34</xdr:col>
      <xdr:colOff>152400</xdr:colOff>
      <xdr:row>2729</xdr:row>
      <xdr:rowOff>133350</xdr:rowOff>
    </xdr:to>
    <xdr:pic>
      <xdr:nvPicPr>
        <xdr:cNvPr id="79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2729</xdr:row>
      <xdr:rowOff>0</xdr:rowOff>
    </xdr:from>
    <xdr:to>
      <xdr:col>35</xdr:col>
      <xdr:colOff>152400</xdr:colOff>
      <xdr:row>2729</xdr:row>
      <xdr:rowOff>133350</xdr:rowOff>
    </xdr:to>
    <xdr:pic>
      <xdr:nvPicPr>
        <xdr:cNvPr id="79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2730</xdr:row>
      <xdr:rowOff>0</xdr:rowOff>
    </xdr:from>
    <xdr:to>
      <xdr:col>32</xdr:col>
      <xdr:colOff>152400</xdr:colOff>
      <xdr:row>2730</xdr:row>
      <xdr:rowOff>133350</xdr:rowOff>
    </xdr:to>
    <xdr:pic>
      <xdr:nvPicPr>
        <xdr:cNvPr id="796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2730</xdr:row>
      <xdr:rowOff>0</xdr:rowOff>
    </xdr:from>
    <xdr:to>
      <xdr:col>34</xdr:col>
      <xdr:colOff>152400</xdr:colOff>
      <xdr:row>2730</xdr:row>
      <xdr:rowOff>133350</xdr:rowOff>
    </xdr:to>
    <xdr:pic>
      <xdr:nvPicPr>
        <xdr:cNvPr id="79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2730</xdr:row>
      <xdr:rowOff>0</xdr:rowOff>
    </xdr:from>
    <xdr:to>
      <xdr:col>35</xdr:col>
      <xdr:colOff>152400</xdr:colOff>
      <xdr:row>2730</xdr:row>
      <xdr:rowOff>133350</xdr:rowOff>
    </xdr:to>
    <xdr:pic>
      <xdr:nvPicPr>
        <xdr:cNvPr id="79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2730</xdr:row>
      <xdr:rowOff>0</xdr:rowOff>
    </xdr:from>
    <xdr:to>
      <xdr:col>46</xdr:col>
      <xdr:colOff>152400</xdr:colOff>
      <xdr:row>2730</xdr:row>
      <xdr:rowOff>133350</xdr:rowOff>
    </xdr:to>
    <xdr:pic>
      <xdr:nvPicPr>
        <xdr:cNvPr id="796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2731</xdr:row>
      <xdr:rowOff>0</xdr:rowOff>
    </xdr:from>
    <xdr:to>
      <xdr:col>32</xdr:col>
      <xdr:colOff>152400</xdr:colOff>
      <xdr:row>2731</xdr:row>
      <xdr:rowOff>133350</xdr:rowOff>
    </xdr:to>
    <xdr:pic>
      <xdr:nvPicPr>
        <xdr:cNvPr id="796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2731</xdr:row>
      <xdr:rowOff>0</xdr:rowOff>
    </xdr:from>
    <xdr:to>
      <xdr:col>34</xdr:col>
      <xdr:colOff>152400</xdr:colOff>
      <xdr:row>2731</xdr:row>
      <xdr:rowOff>133350</xdr:rowOff>
    </xdr:to>
    <xdr:pic>
      <xdr:nvPicPr>
        <xdr:cNvPr id="79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2731</xdr:row>
      <xdr:rowOff>0</xdr:rowOff>
    </xdr:from>
    <xdr:to>
      <xdr:col>35</xdr:col>
      <xdr:colOff>152400</xdr:colOff>
      <xdr:row>2731</xdr:row>
      <xdr:rowOff>133350</xdr:rowOff>
    </xdr:to>
    <xdr:pic>
      <xdr:nvPicPr>
        <xdr:cNvPr id="79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2732</xdr:row>
      <xdr:rowOff>0</xdr:rowOff>
    </xdr:from>
    <xdr:to>
      <xdr:col>32</xdr:col>
      <xdr:colOff>152400</xdr:colOff>
      <xdr:row>2732</xdr:row>
      <xdr:rowOff>133350</xdr:rowOff>
    </xdr:to>
    <xdr:pic>
      <xdr:nvPicPr>
        <xdr:cNvPr id="796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2732</xdr:row>
      <xdr:rowOff>0</xdr:rowOff>
    </xdr:from>
    <xdr:to>
      <xdr:col>34</xdr:col>
      <xdr:colOff>152400</xdr:colOff>
      <xdr:row>2732</xdr:row>
      <xdr:rowOff>133350</xdr:rowOff>
    </xdr:to>
    <xdr:pic>
      <xdr:nvPicPr>
        <xdr:cNvPr id="79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2732</xdr:row>
      <xdr:rowOff>0</xdr:rowOff>
    </xdr:from>
    <xdr:to>
      <xdr:col>35</xdr:col>
      <xdr:colOff>152400</xdr:colOff>
      <xdr:row>2732</xdr:row>
      <xdr:rowOff>133350</xdr:rowOff>
    </xdr:to>
    <xdr:pic>
      <xdr:nvPicPr>
        <xdr:cNvPr id="79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2733</xdr:row>
      <xdr:rowOff>0</xdr:rowOff>
    </xdr:from>
    <xdr:to>
      <xdr:col>34</xdr:col>
      <xdr:colOff>152400</xdr:colOff>
      <xdr:row>2733</xdr:row>
      <xdr:rowOff>133350</xdr:rowOff>
    </xdr:to>
    <xdr:pic>
      <xdr:nvPicPr>
        <xdr:cNvPr id="79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2733</xdr:row>
      <xdr:rowOff>0</xdr:rowOff>
    </xdr:from>
    <xdr:to>
      <xdr:col>35</xdr:col>
      <xdr:colOff>152400</xdr:colOff>
      <xdr:row>2733</xdr:row>
      <xdr:rowOff>133350</xdr:rowOff>
    </xdr:to>
    <xdr:pic>
      <xdr:nvPicPr>
        <xdr:cNvPr id="79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2733</xdr:row>
      <xdr:rowOff>0</xdr:rowOff>
    </xdr:from>
    <xdr:to>
      <xdr:col>46</xdr:col>
      <xdr:colOff>152400</xdr:colOff>
      <xdr:row>2733</xdr:row>
      <xdr:rowOff>133350</xdr:rowOff>
    </xdr:to>
    <xdr:pic>
      <xdr:nvPicPr>
        <xdr:cNvPr id="797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2734</xdr:row>
      <xdr:rowOff>0</xdr:rowOff>
    </xdr:from>
    <xdr:to>
      <xdr:col>34</xdr:col>
      <xdr:colOff>152400</xdr:colOff>
      <xdr:row>2734</xdr:row>
      <xdr:rowOff>133350</xdr:rowOff>
    </xdr:to>
    <xdr:pic>
      <xdr:nvPicPr>
        <xdr:cNvPr id="79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2735</xdr:row>
      <xdr:rowOff>0</xdr:rowOff>
    </xdr:from>
    <xdr:to>
      <xdr:col>34</xdr:col>
      <xdr:colOff>152400</xdr:colOff>
      <xdr:row>2735</xdr:row>
      <xdr:rowOff>133350</xdr:rowOff>
    </xdr:to>
    <xdr:pic>
      <xdr:nvPicPr>
        <xdr:cNvPr id="797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2735</xdr:row>
      <xdr:rowOff>0</xdr:rowOff>
    </xdr:from>
    <xdr:to>
      <xdr:col>35</xdr:col>
      <xdr:colOff>152400</xdr:colOff>
      <xdr:row>2735</xdr:row>
      <xdr:rowOff>133350</xdr:rowOff>
    </xdr:to>
    <xdr:pic>
      <xdr:nvPicPr>
        <xdr:cNvPr id="797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2735</xdr:row>
      <xdr:rowOff>0</xdr:rowOff>
    </xdr:from>
    <xdr:to>
      <xdr:col>46</xdr:col>
      <xdr:colOff>152400</xdr:colOff>
      <xdr:row>2735</xdr:row>
      <xdr:rowOff>133350</xdr:rowOff>
    </xdr:to>
    <xdr:pic>
      <xdr:nvPicPr>
        <xdr:cNvPr id="797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2736</xdr:row>
      <xdr:rowOff>0</xdr:rowOff>
    </xdr:from>
    <xdr:to>
      <xdr:col>34</xdr:col>
      <xdr:colOff>152400</xdr:colOff>
      <xdr:row>2736</xdr:row>
      <xdr:rowOff>133350</xdr:rowOff>
    </xdr:to>
    <xdr:pic>
      <xdr:nvPicPr>
        <xdr:cNvPr id="797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2736</xdr:row>
      <xdr:rowOff>0</xdr:rowOff>
    </xdr:from>
    <xdr:to>
      <xdr:col>35</xdr:col>
      <xdr:colOff>152400</xdr:colOff>
      <xdr:row>2736</xdr:row>
      <xdr:rowOff>133350</xdr:rowOff>
    </xdr:to>
    <xdr:pic>
      <xdr:nvPicPr>
        <xdr:cNvPr id="797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2737</xdr:row>
      <xdr:rowOff>0</xdr:rowOff>
    </xdr:from>
    <xdr:to>
      <xdr:col>32</xdr:col>
      <xdr:colOff>152400</xdr:colOff>
      <xdr:row>2737</xdr:row>
      <xdr:rowOff>133350</xdr:rowOff>
    </xdr:to>
    <xdr:pic>
      <xdr:nvPicPr>
        <xdr:cNvPr id="798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2737</xdr:row>
      <xdr:rowOff>0</xdr:rowOff>
    </xdr:from>
    <xdr:to>
      <xdr:col>34</xdr:col>
      <xdr:colOff>152400</xdr:colOff>
      <xdr:row>2737</xdr:row>
      <xdr:rowOff>133350</xdr:rowOff>
    </xdr:to>
    <xdr:pic>
      <xdr:nvPicPr>
        <xdr:cNvPr id="798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2737</xdr:row>
      <xdr:rowOff>0</xdr:rowOff>
    </xdr:from>
    <xdr:to>
      <xdr:col>35</xdr:col>
      <xdr:colOff>152400</xdr:colOff>
      <xdr:row>2737</xdr:row>
      <xdr:rowOff>133350</xdr:rowOff>
    </xdr:to>
    <xdr:pic>
      <xdr:nvPicPr>
        <xdr:cNvPr id="798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2738</xdr:row>
      <xdr:rowOff>0</xdr:rowOff>
    </xdr:from>
    <xdr:to>
      <xdr:col>34</xdr:col>
      <xdr:colOff>152400</xdr:colOff>
      <xdr:row>2738</xdr:row>
      <xdr:rowOff>133350</xdr:rowOff>
    </xdr:to>
    <xdr:pic>
      <xdr:nvPicPr>
        <xdr:cNvPr id="798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2739</xdr:row>
      <xdr:rowOff>0</xdr:rowOff>
    </xdr:from>
    <xdr:to>
      <xdr:col>32</xdr:col>
      <xdr:colOff>152400</xdr:colOff>
      <xdr:row>2739</xdr:row>
      <xdr:rowOff>133350</xdr:rowOff>
    </xdr:to>
    <xdr:pic>
      <xdr:nvPicPr>
        <xdr:cNvPr id="798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2739</xdr:row>
      <xdr:rowOff>0</xdr:rowOff>
    </xdr:from>
    <xdr:to>
      <xdr:col>34</xdr:col>
      <xdr:colOff>152400</xdr:colOff>
      <xdr:row>2739</xdr:row>
      <xdr:rowOff>133350</xdr:rowOff>
    </xdr:to>
    <xdr:pic>
      <xdr:nvPicPr>
        <xdr:cNvPr id="79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2739</xdr:row>
      <xdr:rowOff>0</xdr:rowOff>
    </xdr:from>
    <xdr:to>
      <xdr:col>35</xdr:col>
      <xdr:colOff>152400</xdr:colOff>
      <xdr:row>2739</xdr:row>
      <xdr:rowOff>133350</xdr:rowOff>
    </xdr:to>
    <xdr:pic>
      <xdr:nvPicPr>
        <xdr:cNvPr id="798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2740</xdr:row>
      <xdr:rowOff>0</xdr:rowOff>
    </xdr:from>
    <xdr:to>
      <xdr:col>32</xdr:col>
      <xdr:colOff>152400</xdr:colOff>
      <xdr:row>2740</xdr:row>
      <xdr:rowOff>133350</xdr:rowOff>
    </xdr:to>
    <xdr:pic>
      <xdr:nvPicPr>
        <xdr:cNvPr id="798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2740</xdr:row>
      <xdr:rowOff>0</xdr:rowOff>
    </xdr:from>
    <xdr:to>
      <xdr:col>34</xdr:col>
      <xdr:colOff>152400</xdr:colOff>
      <xdr:row>2740</xdr:row>
      <xdr:rowOff>133350</xdr:rowOff>
    </xdr:to>
    <xdr:pic>
      <xdr:nvPicPr>
        <xdr:cNvPr id="798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2740</xdr:row>
      <xdr:rowOff>0</xdr:rowOff>
    </xdr:from>
    <xdr:to>
      <xdr:col>35</xdr:col>
      <xdr:colOff>152400</xdr:colOff>
      <xdr:row>2740</xdr:row>
      <xdr:rowOff>133350</xdr:rowOff>
    </xdr:to>
    <xdr:pic>
      <xdr:nvPicPr>
        <xdr:cNvPr id="798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2741</xdr:row>
      <xdr:rowOff>0</xdr:rowOff>
    </xdr:from>
    <xdr:to>
      <xdr:col>34</xdr:col>
      <xdr:colOff>152400</xdr:colOff>
      <xdr:row>2741</xdr:row>
      <xdr:rowOff>133350</xdr:rowOff>
    </xdr:to>
    <xdr:pic>
      <xdr:nvPicPr>
        <xdr:cNvPr id="799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2741</xdr:row>
      <xdr:rowOff>0</xdr:rowOff>
    </xdr:from>
    <xdr:to>
      <xdr:col>35</xdr:col>
      <xdr:colOff>152400</xdr:colOff>
      <xdr:row>2741</xdr:row>
      <xdr:rowOff>133350</xdr:rowOff>
    </xdr:to>
    <xdr:pic>
      <xdr:nvPicPr>
        <xdr:cNvPr id="799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2741</xdr:row>
      <xdr:rowOff>0</xdr:rowOff>
    </xdr:from>
    <xdr:to>
      <xdr:col>46</xdr:col>
      <xdr:colOff>152400</xdr:colOff>
      <xdr:row>2741</xdr:row>
      <xdr:rowOff>133350</xdr:rowOff>
    </xdr:to>
    <xdr:pic>
      <xdr:nvPicPr>
        <xdr:cNvPr id="799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2742</xdr:row>
      <xdr:rowOff>0</xdr:rowOff>
    </xdr:from>
    <xdr:to>
      <xdr:col>34</xdr:col>
      <xdr:colOff>152400</xdr:colOff>
      <xdr:row>2742</xdr:row>
      <xdr:rowOff>133350</xdr:rowOff>
    </xdr:to>
    <xdr:pic>
      <xdr:nvPicPr>
        <xdr:cNvPr id="79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2742</xdr:row>
      <xdr:rowOff>0</xdr:rowOff>
    </xdr:from>
    <xdr:to>
      <xdr:col>35</xdr:col>
      <xdr:colOff>152400</xdr:colOff>
      <xdr:row>2742</xdr:row>
      <xdr:rowOff>133350</xdr:rowOff>
    </xdr:to>
    <xdr:pic>
      <xdr:nvPicPr>
        <xdr:cNvPr id="79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2742</xdr:row>
      <xdr:rowOff>0</xdr:rowOff>
    </xdr:from>
    <xdr:to>
      <xdr:col>46</xdr:col>
      <xdr:colOff>152400</xdr:colOff>
      <xdr:row>2742</xdr:row>
      <xdr:rowOff>133350</xdr:rowOff>
    </xdr:to>
    <xdr:pic>
      <xdr:nvPicPr>
        <xdr:cNvPr id="799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2743</xdr:row>
      <xdr:rowOff>0</xdr:rowOff>
    </xdr:from>
    <xdr:to>
      <xdr:col>32</xdr:col>
      <xdr:colOff>152400</xdr:colOff>
      <xdr:row>2743</xdr:row>
      <xdr:rowOff>133350</xdr:rowOff>
    </xdr:to>
    <xdr:pic>
      <xdr:nvPicPr>
        <xdr:cNvPr id="799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2743</xdr:row>
      <xdr:rowOff>0</xdr:rowOff>
    </xdr:from>
    <xdr:to>
      <xdr:col>34</xdr:col>
      <xdr:colOff>152400</xdr:colOff>
      <xdr:row>2743</xdr:row>
      <xdr:rowOff>133350</xdr:rowOff>
    </xdr:to>
    <xdr:pic>
      <xdr:nvPicPr>
        <xdr:cNvPr id="79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2743</xdr:row>
      <xdr:rowOff>0</xdr:rowOff>
    </xdr:from>
    <xdr:to>
      <xdr:col>35</xdr:col>
      <xdr:colOff>152400</xdr:colOff>
      <xdr:row>2743</xdr:row>
      <xdr:rowOff>133350</xdr:rowOff>
    </xdr:to>
    <xdr:pic>
      <xdr:nvPicPr>
        <xdr:cNvPr id="79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2744</xdr:row>
      <xdr:rowOff>0</xdr:rowOff>
    </xdr:from>
    <xdr:to>
      <xdr:col>32</xdr:col>
      <xdr:colOff>152400</xdr:colOff>
      <xdr:row>2744</xdr:row>
      <xdr:rowOff>133350</xdr:rowOff>
    </xdr:to>
    <xdr:pic>
      <xdr:nvPicPr>
        <xdr:cNvPr id="799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2744</xdr:row>
      <xdr:rowOff>0</xdr:rowOff>
    </xdr:from>
    <xdr:to>
      <xdr:col>34</xdr:col>
      <xdr:colOff>152400</xdr:colOff>
      <xdr:row>2744</xdr:row>
      <xdr:rowOff>133350</xdr:rowOff>
    </xdr:to>
    <xdr:pic>
      <xdr:nvPicPr>
        <xdr:cNvPr id="80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2744</xdr:row>
      <xdr:rowOff>0</xdr:rowOff>
    </xdr:from>
    <xdr:to>
      <xdr:col>35</xdr:col>
      <xdr:colOff>152400</xdr:colOff>
      <xdr:row>2744</xdr:row>
      <xdr:rowOff>133350</xdr:rowOff>
    </xdr:to>
    <xdr:pic>
      <xdr:nvPicPr>
        <xdr:cNvPr id="80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2745</xdr:row>
      <xdr:rowOff>0</xdr:rowOff>
    </xdr:from>
    <xdr:to>
      <xdr:col>32</xdr:col>
      <xdr:colOff>152400</xdr:colOff>
      <xdr:row>2745</xdr:row>
      <xdr:rowOff>133350</xdr:rowOff>
    </xdr:to>
    <xdr:pic>
      <xdr:nvPicPr>
        <xdr:cNvPr id="800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2745</xdr:row>
      <xdr:rowOff>0</xdr:rowOff>
    </xdr:from>
    <xdr:to>
      <xdr:col>34</xdr:col>
      <xdr:colOff>152400</xdr:colOff>
      <xdr:row>2745</xdr:row>
      <xdr:rowOff>133350</xdr:rowOff>
    </xdr:to>
    <xdr:pic>
      <xdr:nvPicPr>
        <xdr:cNvPr id="80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2745</xdr:row>
      <xdr:rowOff>0</xdr:rowOff>
    </xdr:from>
    <xdr:to>
      <xdr:col>35</xdr:col>
      <xdr:colOff>152400</xdr:colOff>
      <xdr:row>2745</xdr:row>
      <xdr:rowOff>133350</xdr:rowOff>
    </xdr:to>
    <xdr:pic>
      <xdr:nvPicPr>
        <xdr:cNvPr id="80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2745</xdr:row>
      <xdr:rowOff>0</xdr:rowOff>
    </xdr:from>
    <xdr:to>
      <xdr:col>46</xdr:col>
      <xdr:colOff>152400</xdr:colOff>
      <xdr:row>2745</xdr:row>
      <xdr:rowOff>133350</xdr:rowOff>
    </xdr:to>
    <xdr:pic>
      <xdr:nvPicPr>
        <xdr:cNvPr id="800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2746</xdr:row>
      <xdr:rowOff>0</xdr:rowOff>
    </xdr:from>
    <xdr:to>
      <xdr:col>34</xdr:col>
      <xdr:colOff>152400</xdr:colOff>
      <xdr:row>2746</xdr:row>
      <xdr:rowOff>133350</xdr:rowOff>
    </xdr:to>
    <xdr:pic>
      <xdr:nvPicPr>
        <xdr:cNvPr id="800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2746</xdr:row>
      <xdr:rowOff>0</xdr:rowOff>
    </xdr:from>
    <xdr:to>
      <xdr:col>35</xdr:col>
      <xdr:colOff>152400</xdr:colOff>
      <xdr:row>2746</xdr:row>
      <xdr:rowOff>133350</xdr:rowOff>
    </xdr:to>
    <xdr:pic>
      <xdr:nvPicPr>
        <xdr:cNvPr id="800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2747</xdr:row>
      <xdr:rowOff>0</xdr:rowOff>
    </xdr:from>
    <xdr:to>
      <xdr:col>32</xdr:col>
      <xdr:colOff>152400</xdr:colOff>
      <xdr:row>2747</xdr:row>
      <xdr:rowOff>133350</xdr:rowOff>
    </xdr:to>
    <xdr:pic>
      <xdr:nvPicPr>
        <xdr:cNvPr id="800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2747</xdr:row>
      <xdr:rowOff>0</xdr:rowOff>
    </xdr:from>
    <xdr:to>
      <xdr:col>34</xdr:col>
      <xdr:colOff>152400</xdr:colOff>
      <xdr:row>2747</xdr:row>
      <xdr:rowOff>133350</xdr:rowOff>
    </xdr:to>
    <xdr:pic>
      <xdr:nvPicPr>
        <xdr:cNvPr id="80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2747</xdr:row>
      <xdr:rowOff>0</xdr:rowOff>
    </xdr:from>
    <xdr:to>
      <xdr:col>35</xdr:col>
      <xdr:colOff>152400</xdr:colOff>
      <xdr:row>2747</xdr:row>
      <xdr:rowOff>133350</xdr:rowOff>
    </xdr:to>
    <xdr:pic>
      <xdr:nvPicPr>
        <xdr:cNvPr id="80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2747</xdr:row>
      <xdr:rowOff>0</xdr:rowOff>
    </xdr:from>
    <xdr:to>
      <xdr:col>46</xdr:col>
      <xdr:colOff>152400</xdr:colOff>
      <xdr:row>2747</xdr:row>
      <xdr:rowOff>133350</xdr:rowOff>
    </xdr:to>
    <xdr:pic>
      <xdr:nvPicPr>
        <xdr:cNvPr id="801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2748</xdr:row>
      <xdr:rowOff>0</xdr:rowOff>
    </xdr:from>
    <xdr:to>
      <xdr:col>32</xdr:col>
      <xdr:colOff>152400</xdr:colOff>
      <xdr:row>2748</xdr:row>
      <xdr:rowOff>133350</xdr:rowOff>
    </xdr:to>
    <xdr:pic>
      <xdr:nvPicPr>
        <xdr:cNvPr id="801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2748</xdr:row>
      <xdr:rowOff>0</xdr:rowOff>
    </xdr:from>
    <xdr:to>
      <xdr:col>34</xdr:col>
      <xdr:colOff>152400</xdr:colOff>
      <xdr:row>2748</xdr:row>
      <xdr:rowOff>133350</xdr:rowOff>
    </xdr:to>
    <xdr:pic>
      <xdr:nvPicPr>
        <xdr:cNvPr id="801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2748</xdr:row>
      <xdr:rowOff>0</xdr:rowOff>
    </xdr:from>
    <xdr:to>
      <xdr:col>35</xdr:col>
      <xdr:colOff>152400</xdr:colOff>
      <xdr:row>2748</xdr:row>
      <xdr:rowOff>133350</xdr:rowOff>
    </xdr:to>
    <xdr:pic>
      <xdr:nvPicPr>
        <xdr:cNvPr id="801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2748</xdr:row>
      <xdr:rowOff>0</xdr:rowOff>
    </xdr:from>
    <xdr:to>
      <xdr:col>46</xdr:col>
      <xdr:colOff>152400</xdr:colOff>
      <xdr:row>2748</xdr:row>
      <xdr:rowOff>133350</xdr:rowOff>
    </xdr:to>
    <xdr:pic>
      <xdr:nvPicPr>
        <xdr:cNvPr id="801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2749</xdr:row>
      <xdr:rowOff>0</xdr:rowOff>
    </xdr:from>
    <xdr:to>
      <xdr:col>32</xdr:col>
      <xdr:colOff>152400</xdr:colOff>
      <xdr:row>2749</xdr:row>
      <xdr:rowOff>133350</xdr:rowOff>
    </xdr:to>
    <xdr:pic>
      <xdr:nvPicPr>
        <xdr:cNvPr id="801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2749</xdr:row>
      <xdr:rowOff>0</xdr:rowOff>
    </xdr:from>
    <xdr:to>
      <xdr:col>34</xdr:col>
      <xdr:colOff>152400</xdr:colOff>
      <xdr:row>2749</xdr:row>
      <xdr:rowOff>133350</xdr:rowOff>
    </xdr:to>
    <xdr:pic>
      <xdr:nvPicPr>
        <xdr:cNvPr id="80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2749</xdr:row>
      <xdr:rowOff>0</xdr:rowOff>
    </xdr:from>
    <xdr:to>
      <xdr:col>35</xdr:col>
      <xdr:colOff>152400</xdr:colOff>
      <xdr:row>2749</xdr:row>
      <xdr:rowOff>133350</xdr:rowOff>
    </xdr:to>
    <xdr:pic>
      <xdr:nvPicPr>
        <xdr:cNvPr id="80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2750</xdr:row>
      <xdr:rowOff>0</xdr:rowOff>
    </xdr:from>
    <xdr:to>
      <xdr:col>32</xdr:col>
      <xdr:colOff>152400</xdr:colOff>
      <xdr:row>2750</xdr:row>
      <xdr:rowOff>133350</xdr:rowOff>
    </xdr:to>
    <xdr:pic>
      <xdr:nvPicPr>
        <xdr:cNvPr id="801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2750</xdr:row>
      <xdr:rowOff>0</xdr:rowOff>
    </xdr:from>
    <xdr:to>
      <xdr:col>34</xdr:col>
      <xdr:colOff>152400</xdr:colOff>
      <xdr:row>2750</xdr:row>
      <xdr:rowOff>133350</xdr:rowOff>
    </xdr:to>
    <xdr:pic>
      <xdr:nvPicPr>
        <xdr:cNvPr id="80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2750</xdr:row>
      <xdr:rowOff>0</xdr:rowOff>
    </xdr:from>
    <xdr:to>
      <xdr:col>35</xdr:col>
      <xdr:colOff>152400</xdr:colOff>
      <xdr:row>2750</xdr:row>
      <xdr:rowOff>133350</xdr:rowOff>
    </xdr:to>
    <xdr:pic>
      <xdr:nvPicPr>
        <xdr:cNvPr id="80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2751</xdr:row>
      <xdr:rowOff>0</xdr:rowOff>
    </xdr:from>
    <xdr:to>
      <xdr:col>32</xdr:col>
      <xdr:colOff>152400</xdr:colOff>
      <xdr:row>2751</xdr:row>
      <xdr:rowOff>133350</xdr:rowOff>
    </xdr:to>
    <xdr:pic>
      <xdr:nvPicPr>
        <xdr:cNvPr id="802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2751</xdr:row>
      <xdr:rowOff>0</xdr:rowOff>
    </xdr:from>
    <xdr:to>
      <xdr:col>34</xdr:col>
      <xdr:colOff>152400</xdr:colOff>
      <xdr:row>2751</xdr:row>
      <xdr:rowOff>133350</xdr:rowOff>
    </xdr:to>
    <xdr:pic>
      <xdr:nvPicPr>
        <xdr:cNvPr id="80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2751</xdr:row>
      <xdr:rowOff>0</xdr:rowOff>
    </xdr:from>
    <xdr:to>
      <xdr:col>35</xdr:col>
      <xdr:colOff>152400</xdr:colOff>
      <xdr:row>2751</xdr:row>
      <xdr:rowOff>133350</xdr:rowOff>
    </xdr:to>
    <xdr:pic>
      <xdr:nvPicPr>
        <xdr:cNvPr id="80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2751</xdr:row>
      <xdr:rowOff>0</xdr:rowOff>
    </xdr:from>
    <xdr:to>
      <xdr:col>46</xdr:col>
      <xdr:colOff>152400</xdr:colOff>
      <xdr:row>2751</xdr:row>
      <xdr:rowOff>133350</xdr:rowOff>
    </xdr:to>
    <xdr:pic>
      <xdr:nvPicPr>
        <xdr:cNvPr id="802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2752</xdr:row>
      <xdr:rowOff>0</xdr:rowOff>
    </xdr:from>
    <xdr:to>
      <xdr:col>34</xdr:col>
      <xdr:colOff>152400</xdr:colOff>
      <xdr:row>2752</xdr:row>
      <xdr:rowOff>133350</xdr:rowOff>
    </xdr:to>
    <xdr:pic>
      <xdr:nvPicPr>
        <xdr:cNvPr id="80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2752</xdr:row>
      <xdr:rowOff>0</xdr:rowOff>
    </xdr:from>
    <xdr:to>
      <xdr:col>35</xdr:col>
      <xdr:colOff>152400</xdr:colOff>
      <xdr:row>2752</xdr:row>
      <xdr:rowOff>133350</xdr:rowOff>
    </xdr:to>
    <xdr:pic>
      <xdr:nvPicPr>
        <xdr:cNvPr id="80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2752</xdr:row>
      <xdr:rowOff>0</xdr:rowOff>
    </xdr:from>
    <xdr:to>
      <xdr:col>46</xdr:col>
      <xdr:colOff>152400</xdr:colOff>
      <xdr:row>2752</xdr:row>
      <xdr:rowOff>133350</xdr:rowOff>
    </xdr:to>
    <xdr:pic>
      <xdr:nvPicPr>
        <xdr:cNvPr id="802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2753</xdr:row>
      <xdr:rowOff>0</xdr:rowOff>
    </xdr:from>
    <xdr:to>
      <xdr:col>34</xdr:col>
      <xdr:colOff>152400</xdr:colOff>
      <xdr:row>2753</xdr:row>
      <xdr:rowOff>133350</xdr:rowOff>
    </xdr:to>
    <xdr:pic>
      <xdr:nvPicPr>
        <xdr:cNvPr id="80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2753</xdr:row>
      <xdr:rowOff>0</xdr:rowOff>
    </xdr:from>
    <xdr:to>
      <xdr:col>35</xdr:col>
      <xdr:colOff>152400</xdr:colOff>
      <xdr:row>2753</xdr:row>
      <xdr:rowOff>133350</xdr:rowOff>
    </xdr:to>
    <xdr:pic>
      <xdr:nvPicPr>
        <xdr:cNvPr id="803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2754</xdr:row>
      <xdr:rowOff>0</xdr:rowOff>
    </xdr:from>
    <xdr:to>
      <xdr:col>32</xdr:col>
      <xdr:colOff>152400</xdr:colOff>
      <xdr:row>2754</xdr:row>
      <xdr:rowOff>133350</xdr:rowOff>
    </xdr:to>
    <xdr:pic>
      <xdr:nvPicPr>
        <xdr:cNvPr id="803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2754</xdr:row>
      <xdr:rowOff>0</xdr:rowOff>
    </xdr:from>
    <xdr:to>
      <xdr:col>34</xdr:col>
      <xdr:colOff>152400</xdr:colOff>
      <xdr:row>2754</xdr:row>
      <xdr:rowOff>133350</xdr:rowOff>
    </xdr:to>
    <xdr:pic>
      <xdr:nvPicPr>
        <xdr:cNvPr id="80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2754</xdr:row>
      <xdr:rowOff>0</xdr:rowOff>
    </xdr:from>
    <xdr:to>
      <xdr:col>35</xdr:col>
      <xdr:colOff>152400</xdr:colOff>
      <xdr:row>2754</xdr:row>
      <xdr:rowOff>133350</xdr:rowOff>
    </xdr:to>
    <xdr:pic>
      <xdr:nvPicPr>
        <xdr:cNvPr id="80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2755</xdr:row>
      <xdr:rowOff>0</xdr:rowOff>
    </xdr:from>
    <xdr:to>
      <xdr:col>32</xdr:col>
      <xdr:colOff>152400</xdr:colOff>
      <xdr:row>2755</xdr:row>
      <xdr:rowOff>133350</xdr:rowOff>
    </xdr:to>
    <xdr:pic>
      <xdr:nvPicPr>
        <xdr:cNvPr id="803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2755</xdr:row>
      <xdr:rowOff>0</xdr:rowOff>
    </xdr:from>
    <xdr:to>
      <xdr:col>34</xdr:col>
      <xdr:colOff>152400</xdr:colOff>
      <xdr:row>2755</xdr:row>
      <xdr:rowOff>133350</xdr:rowOff>
    </xdr:to>
    <xdr:pic>
      <xdr:nvPicPr>
        <xdr:cNvPr id="803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2755</xdr:row>
      <xdr:rowOff>0</xdr:rowOff>
    </xdr:from>
    <xdr:to>
      <xdr:col>35</xdr:col>
      <xdr:colOff>152400</xdr:colOff>
      <xdr:row>2755</xdr:row>
      <xdr:rowOff>133350</xdr:rowOff>
    </xdr:to>
    <xdr:pic>
      <xdr:nvPicPr>
        <xdr:cNvPr id="803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2755</xdr:row>
      <xdr:rowOff>0</xdr:rowOff>
    </xdr:from>
    <xdr:to>
      <xdr:col>46</xdr:col>
      <xdr:colOff>152400</xdr:colOff>
      <xdr:row>2755</xdr:row>
      <xdr:rowOff>133350</xdr:rowOff>
    </xdr:to>
    <xdr:pic>
      <xdr:nvPicPr>
        <xdr:cNvPr id="803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2756</xdr:row>
      <xdr:rowOff>0</xdr:rowOff>
    </xdr:from>
    <xdr:to>
      <xdr:col>32</xdr:col>
      <xdr:colOff>152400</xdr:colOff>
      <xdr:row>2756</xdr:row>
      <xdr:rowOff>133350</xdr:rowOff>
    </xdr:to>
    <xdr:pic>
      <xdr:nvPicPr>
        <xdr:cNvPr id="803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2756</xdr:row>
      <xdr:rowOff>0</xdr:rowOff>
    </xdr:from>
    <xdr:to>
      <xdr:col>34</xdr:col>
      <xdr:colOff>152400</xdr:colOff>
      <xdr:row>2756</xdr:row>
      <xdr:rowOff>133350</xdr:rowOff>
    </xdr:to>
    <xdr:pic>
      <xdr:nvPicPr>
        <xdr:cNvPr id="80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2756</xdr:row>
      <xdr:rowOff>0</xdr:rowOff>
    </xdr:from>
    <xdr:to>
      <xdr:col>35</xdr:col>
      <xdr:colOff>152400</xdr:colOff>
      <xdr:row>2756</xdr:row>
      <xdr:rowOff>133350</xdr:rowOff>
    </xdr:to>
    <xdr:pic>
      <xdr:nvPicPr>
        <xdr:cNvPr id="80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2757</xdr:row>
      <xdr:rowOff>0</xdr:rowOff>
    </xdr:from>
    <xdr:to>
      <xdr:col>32</xdr:col>
      <xdr:colOff>152400</xdr:colOff>
      <xdr:row>2757</xdr:row>
      <xdr:rowOff>133350</xdr:rowOff>
    </xdr:to>
    <xdr:pic>
      <xdr:nvPicPr>
        <xdr:cNvPr id="804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2757</xdr:row>
      <xdr:rowOff>0</xdr:rowOff>
    </xdr:from>
    <xdr:to>
      <xdr:col>34</xdr:col>
      <xdr:colOff>152400</xdr:colOff>
      <xdr:row>2757</xdr:row>
      <xdr:rowOff>133350</xdr:rowOff>
    </xdr:to>
    <xdr:pic>
      <xdr:nvPicPr>
        <xdr:cNvPr id="804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2757</xdr:row>
      <xdr:rowOff>0</xdr:rowOff>
    </xdr:from>
    <xdr:to>
      <xdr:col>35</xdr:col>
      <xdr:colOff>152400</xdr:colOff>
      <xdr:row>2757</xdr:row>
      <xdr:rowOff>133350</xdr:rowOff>
    </xdr:to>
    <xdr:pic>
      <xdr:nvPicPr>
        <xdr:cNvPr id="804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2758</xdr:row>
      <xdr:rowOff>0</xdr:rowOff>
    </xdr:from>
    <xdr:to>
      <xdr:col>34</xdr:col>
      <xdr:colOff>152400</xdr:colOff>
      <xdr:row>2758</xdr:row>
      <xdr:rowOff>133350</xdr:rowOff>
    </xdr:to>
    <xdr:pic>
      <xdr:nvPicPr>
        <xdr:cNvPr id="80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2758</xdr:row>
      <xdr:rowOff>0</xdr:rowOff>
    </xdr:from>
    <xdr:to>
      <xdr:col>46</xdr:col>
      <xdr:colOff>152400</xdr:colOff>
      <xdr:row>2758</xdr:row>
      <xdr:rowOff>133350</xdr:rowOff>
    </xdr:to>
    <xdr:pic>
      <xdr:nvPicPr>
        <xdr:cNvPr id="804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2759</xdr:row>
      <xdr:rowOff>0</xdr:rowOff>
    </xdr:from>
    <xdr:to>
      <xdr:col>32</xdr:col>
      <xdr:colOff>152400</xdr:colOff>
      <xdr:row>2759</xdr:row>
      <xdr:rowOff>133350</xdr:rowOff>
    </xdr:to>
    <xdr:pic>
      <xdr:nvPicPr>
        <xdr:cNvPr id="804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2759</xdr:row>
      <xdr:rowOff>0</xdr:rowOff>
    </xdr:from>
    <xdr:to>
      <xdr:col>34</xdr:col>
      <xdr:colOff>152400</xdr:colOff>
      <xdr:row>2759</xdr:row>
      <xdr:rowOff>133350</xdr:rowOff>
    </xdr:to>
    <xdr:pic>
      <xdr:nvPicPr>
        <xdr:cNvPr id="80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2759</xdr:row>
      <xdr:rowOff>0</xdr:rowOff>
    </xdr:from>
    <xdr:to>
      <xdr:col>35</xdr:col>
      <xdr:colOff>152400</xdr:colOff>
      <xdr:row>2759</xdr:row>
      <xdr:rowOff>133350</xdr:rowOff>
    </xdr:to>
    <xdr:pic>
      <xdr:nvPicPr>
        <xdr:cNvPr id="80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2759</xdr:row>
      <xdr:rowOff>0</xdr:rowOff>
    </xdr:from>
    <xdr:to>
      <xdr:col>46</xdr:col>
      <xdr:colOff>152400</xdr:colOff>
      <xdr:row>2759</xdr:row>
      <xdr:rowOff>133350</xdr:rowOff>
    </xdr:to>
    <xdr:pic>
      <xdr:nvPicPr>
        <xdr:cNvPr id="804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2760</xdr:row>
      <xdr:rowOff>0</xdr:rowOff>
    </xdr:from>
    <xdr:to>
      <xdr:col>34</xdr:col>
      <xdr:colOff>152400</xdr:colOff>
      <xdr:row>2760</xdr:row>
      <xdr:rowOff>133350</xdr:rowOff>
    </xdr:to>
    <xdr:pic>
      <xdr:nvPicPr>
        <xdr:cNvPr id="80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2760</xdr:row>
      <xdr:rowOff>0</xdr:rowOff>
    </xdr:from>
    <xdr:to>
      <xdr:col>35</xdr:col>
      <xdr:colOff>152400</xdr:colOff>
      <xdr:row>2760</xdr:row>
      <xdr:rowOff>133350</xdr:rowOff>
    </xdr:to>
    <xdr:pic>
      <xdr:nvPicPr>
        <xdr:cNvPr id="805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2760</xdr:row>
      <xdr:rowOff>0</xdr:rowOff>
    </xdr:from>
    <xdr:to>
      <xdr:col>46</xdr:col>
      <xdr:colOff>152400</xdr:colOff>
      <xdr:row>2760</xdr:row>
      <xdr:rowOff>133350</xdr:rowOff>
    </xdr:to>
    <xdr:pic>
      <xdr:nvPicPr>
        <xdr:cNvPr id="805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2761</xdr:row>
      <xdr:rowOff>0</xdr:rowOff>
    </xdr:from>
    <xdr:to>
      <xdr:col>34</xdr:col>
      <xdr:colOff>152400</xdr:colOff>
      <xdr:row>2761</xdr:row>
      <xdr:rowOff>133350</xdr:rowOff>
    </xdr:to>
    <xdr:pic>
      <xdr:nvPicPr>
        <xdr:cNvPr id="80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2761</xdr:row>
      <xdr:rowOff>0</xdr:rowOff>
    </xdr:from>
    <xdr:to>
      <xdr:col>35</xdr:col>
      <xdr:colOff>152400</xdr:colOff>
      <xdr:row>2761</xdr:row>
      <xdr:rowOff>133350</xdr:rowOff>
    </xdr:to>
    <xdr:pic>
      <xdr:nvPicPr>
        <xdr:cNvPr id="80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2761</xdr:row>
      <xdr:rowOff>0</xdr:rowOff>
    </xdr:from>
    <xdr:to>
      <xdr:col>46</xdr:col>
      <xdr:colOff>152400</xdr:colOff>
      <xdr:row>2761</xdr:row>
      <xdr:rowOff>133350</xdr:rowOff>
    </xdr:to>
    <xdr:pic>
      <xdr:nvPicPr>
        <xdr:cNvPr id="805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2762</xdr:row>
      <xdr:rowOff>0</xdr:rowOff>
    </xdr:from>
    <xdr:to>
      <xdr:col>32</xdr:col>
      <xdr:colOff>152400</xdr:colOff>
      <xdr:row>2762</xdr:row>
      <xdr:rowOff>133350</xdr:rowOff>
    </xdr:to>
    <xdr:pic>
      <xdr:nvPicPr>
        <xdr:cNvPr id="805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2762</xdr:row>
      <xdr:rowOff>0</xdr:rowOff>
    </xdr:from>
    <xdr:to>
      <xdr:col>34</xdr:col>
      <xdr:colOff>152400</xdr:colOff>
      <xdr:row>2762</xdr:row>
      <xdr:rowOff>133350</xdr:rowOff>
    </xdr:to>
    <xdr:pic>
      <xdr:nvPicPr>
        <xdr:cNvPr id="80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2763</xdr:row>
      <xdr:rowOff>0</xdr:rowOff>
    </xdr:from>
    <xdr:to>
      <xdr:col>32</xdr:col>
      <xdr:colOff>152400</xdr:colOff>
      <xdr:row>2763</xdr:row>
      <xdr:rowOff>133350</xdr:rowOff>
    </xdr:to>
    <xdr:pic>
      <xdr:nvPicPr>
        <xdr:cNvPr id="805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2763</xdr:row>
      <xdr:rowOff>0</xdr:rowOff>
    </xdr:from>
    <xdr:to>
      <xdr:col>34</xdr:col>
      <xdr:colOff>152400</xdr:colOff>
      <xdr:row>2763</xdr:row>
      <xdr:rowOff>133350</xdr:rowOff>
    </xdr:to>
    <xdr:pic>
      <xdr:nvPicPr>
        <xdr:cNvPr id="80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2763</xdr:row>
      <xdr:rowOff>0</xdr:rowOff>
    </xdr:from>
    <xdr:to>
      <xdr:col>35</xdr:col>
      <xdr:colOff>152400</xdr:colOff>
      <xdr:row>2763</xdr:row>
      <xdr:rowOff>133350</xdr:rowOff>
    </xdr:to>
    <xdr:pic>
      <xdr:nvPicPr>
        <xdr:cNvPr id="80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2763</xdr:row>
      <xdr:rowOff>0</xdr:rowOff>
    </xdr:from>
    <xdr:to>
      <xdr:col>46</xdr:col>
      <xdr:colOff>152400</xdr:colOff>
      <xdr:row>2763</xdr:row>
      <xdr:rowOff>133350</xdr:rowOff>
    </xdr:to>
    <xdr:pic>
      <xdr:nvPicPr>
        <xdr:cNvPr id="806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2764</xdr:row>
      <xdr:rowOff>0</xdr:rowOff>
    </xdr:from>
    <xdr:to>
      <xdr:col>32</xdr:col>
      <xdr:colOff>152400</xdr:colOff>
      <xdr:row>2764</xdr:row>
      <xdr:rowOff>133350</xdr:rowOff>
    </xdr:to>
    <xdr:pic>
      <xdr:nvPicPr>
        <xdr:cNvPr id="806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2764</xdr:row>
      <xdr:rowOff>0</xdr:rowOff>
    </xdr:from>
    <xdr:to>
      <xdr:col>34</xdr:col>
      <xdr:colOff>152400</xdr:colOff>
      <xdr:row>2764</xdr:row>
      <xdr:rowOff>133350</xdr:rowOff>
    </xdr:to>
    <xdr:pic>
      <xdr:nvPicPr>
        <xdr:cNvPr id="80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2764</xdr:row>
      <xdr:rowOff>0</xdr:rowOff>
    </xdr:from>
    <xdr:to>
      <xdr:col>35</xdr:col>
      <xdr:colOff>152400</xdr:colOff>
      <xdr:row>2764</xdr:row>
      <xdr:rowOff>133350</xdr:rowOff>
    </xdr:to>
    <xdr:pic>
      <xdr:nvPicPr>
        <xdr:cNvPr id="80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2764</xdr:row>
      <xdr:rowOff>0</xdr:rowOff>
    </xdr:from>
    <xdr:to>
      <xdr:col>46</xdr:col>
      <xdr:colOff>152400</xdr:colOff>
      <xdr:row>2764</xdr:row>
      <xdr:rowOff>133350</xdr:rowOff>
    </xdr:to>
    <xdr:pic>
      <xdr:nvPicPr>
        <xdr:cNvPr id="806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2765</xdr:row>
      <xdr:rowOff>0</xdr:rowOff>
    </xdr:from>
    <xdr:to>
      <xdr:col>32</xdr:col>
      <xdr:colOff>152400</xdr:colOff>
      <xdr:row>2765</xdr:row>
      <xdr:rowOff>133350</xdr:rowOff>
    </xdr:to>
    <xdr:pic>
      <xdr:nvPicPr>
        <xdr:cNvPr id="806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2765</xdr:row>
      <xdr:rowOff>0</xdr:rowOff>
    </xdr:from>
    <xdr:to>
      <xdr:col>34</xdr:col>
      <xdr:colOff>152400</xdr:colOff>
      <xdr:row>2765</xdr:row>
      <xdr:rowOff>133350</xdr:rowOff>
    </xdr:to>
    <xdr:pic>
      <xdr:nvPicPr>
        <xdr:cNvPr id="806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2765</xdr:row>
      <xdr:rowOff>0</xdr:rowOff>
    </xdr:from>
    <xdr:to>
      <xdr:col>35</xdr:col>
      <xdr:colOff>152400</xdr:colOff>
      <xdr:row>2765</xdr:row>
      <xdr:rowOff>133350</xdr:rowOff>
    </xdr:to>
    <xdr:pic>
      <xdr:nvPicPr>
        <xdr:cNvPr id="806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2766</xdr:row>
      <xdr:rowOff>0</xdr:rowOff>
    </xdr:from>
    <xdr:to>
      <xdr:col>32</xdr:col>
      <xdr:colOff>152400</xdr:colOff>
      <xdr:row>2766</xdr:row>
      <xdr:rowOff>133350</xdr:rowOff>
    </xdr:to>
    <xdr:pic>
      <xdr:nvPicPr>
        <xdr:cNvPr id="806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2766</xdr:row>
      <xdr:rowOff>0</xdr:rowOff>
    </xdr:from>
    <xdr:to>
      <xdr:col>34</xdr:col>
      <xdr:colOff>152400</xdr:colOff>
      <xdr:row>2766</xdr:row>
      <xdr:rowOff>133350</xdr:rowOff>
    </xdr:to>
    <xdr:pic>
      <xdr:nvPicPr>
        <xdr:cNvPr id="807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2766</xdr:row>
      <xdr:rowOff>0</xdr:rowOff>
    </xdr:from>
    <xdr:to>
      <xdr:col>35</xdr:col>
      <xdr:colOff>152400</xdr:colOff>
      <xdr:row>2766</xdr:row>
      <xdr:rowOff>133350</xdr:rowOff>
    </xdr:to>
    <xdr:pic>
      <xdr:nvPicPr>
        <xdr:cNvPr id="807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2767</xdr:row>
      <xdr:rowOff>0</xdr:rowOff>
    </xdr:from>
    <xdr:to>
      <xdr:col>32</xdr:col>
      <xdr:colOff>152400</xdr:colOff>
      <xdr:row>2767</xdr:row>
      <xdr:rowOff>133350</xdr:rowOff>
    </xdr:to>
    <xdr:pic>
      <xdr:nvPicPr>
        <xdr:cNvPr id="807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2767</xdr:row>
      <xdr:rowOff>0</xdr:rowOff>
    </xdr:from>
    <xdr:to>
      <xdr:col>34</xdr:col>
      <xdr:colOff>152400</xdr:colOff>
      <xdr:row>2767</xdr:row>
      <xdr:rowOff>133350</xdr:rowOff>
    </xdr:to>
    <xdr:pic>
      <xdr:nvPicPr>
        <xdr:cNvPr id="807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2767</xdr:row>
      <xdr:rowOff>0</xdr:rowOff>
    </xdr:from>
    <xdr:to>
      <xdr:col>35</xdr:col>
      <xdr:colOff>152400</xdr:colOff>
      <xdr:row>2767</xdr:row>
      <xdr:rowOff>133350</xdr:rowOff>
    </xdr:to>
    <xdr:pic>
      <xdr:nvPicPr>
        <xdr:cNvPr id="807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2767</xdr:row>
      <xdr:rowOff>0</xdr:rowOff>
    </xdr:from>
    <xdr:to>
      <xdr:col>46</xdr:col>
      <xdr:colOff>152400</xdr:colOff>
      <xdr:row>2767</xdr:row>
      <xdr:rowOff>133350</xdr:rowOff>
    </xdr:to>
    <xdr:pic>
      <xdr:nvPicPr>
        <xdr:cNvPr id="807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2768</xdr:row>
      <xdr:rowOff>0</xdr:rowOff>
    </xdr:from>
    <xdr:to>
      <xdr:col>32</xdr:col>
      <xdr:colOff>152400</xdr:colOff>
      <xdr:row>2768</xdr:row>
      <xdr:rowOff>133350</xdr:rowOff>
    </xdr:to>
    <xdr:pic>
      <xdr:nvPicPr>
        <xdr:cNvPr id="807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2768</xdr:row>
      <xdr:rowOff>0</xdr:rowOff>
    </xdr:from>
    <xdr:to>
      <xdr:col>34</xdr:col>
      <xdr:colOff>152400</xdr:colOff>
      <xdr:row>2768</xdr:row>
      <xdr:rowOff>133350</xdr:rowOff>
    </xdr:to>
    <xdr:pic>
      <xdr:nvPicPr>
        <xdr:cNvPr id="80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2768</xdr:row>
      <xdr:rowOff>0</xdr:rowOff>
    </xdr:from>
    <xdr:to>
      <xdr:col>35</xdr:col>
      <xdr:colOff>152400</xdr:colOff>
      <xdr:row>2768</xdr:row>
      <xdr:rowOff>133350</xdr:rowOff>
    </xdr:to>
    <xdr:pic>
      <xdr:nvPicPr>
        <xdr:cNvPr id="80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2769</xdr:row>
      <xdr:rowOff>0</xdr:rowOff>
    </xdr:from>
    <xdr:to>
      <xdr:col>32</xdr:col>
      <xdr:colOff>152400</xdr:colOff>
      <xdr:row>2769</xdr:row>
      <xdr:rowOff>133350</xdr:rowOff>
    </xdr:to>
    <xdr:pic>
      <xdr:nvPicPr>
        <xdr:cNvPr id="807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2769</xdr:row>
      <xdr:rowOff>0</xdr:rowOff>
    </xdr:from>
    <xdr:to>
      <xdr:col>34</xdr:col>
      <xdr:colOff>152400</xdr:colOff>
      <xdr:row>2769</xdr:row>
      <xdr:rowOff>133350</xdr:rowOff>
    </xdr:to>
    <xdr:pic>
      <xdr:nvPicPr>
        <xdr:cNvPr id="80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2769</xdr:row>
      <xdr:rowOff>0</xdr:rowOff>
    </xdr:from>
    <xdr:to>
      <xdr:col>35</xdr:col>
      <xdr:colOff>152400</xdr:colOff>
      <xdr:row>2769</xdr:row>
      <xdr:rowOff>133350</xdr:rowOff>
    </xdr:to>
    <xdr:pic>
      <xdr:nvPicPr>
        <xdr:cNvPr id="80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2770</xdr:row>
      <xdr:rowOff>0</xdr:rowOff>
    </xdr:from>
    <xdr:to>
      <xdr:col>32</xdr:col>
      <xdr:colOff>152400</xdr:colOff>
      <xdr:row>2770</xdr:row>
      <xdr:rowOff>133350</xdr:rowOff>
    </xdr:to>
    <xdr:pic>
      <xdr:nvPicPr>
        <xdr:cNvPr id="808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2770</xdr:row>
      <xdr:rowOff>0</xdr:rowOff>
    </xdr:from>
    <xdr:to>
      <xdr:col>34</xdr:col>
      <xdr:colOff>152400</xdr:colOff>
      <xdr:row>2770</xdr:row>
      <xdr:rowOff>133350</xdr:rowOff>
    </xdr:to>
    <xdr:pic>
      <xdr:nvPicPr>
        <xdr:cNvPr id="808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2770</xdr:row>
      <xdr:rowOff>0</xdr:rowOff>
    </xdr:from>
    <xdr:to>
      <xdr:col>35</xdr:col>
      <xdr:colOff>152400</xdr:colOff>
      <xdr:row>2770</xdr:row>
      <xdr:rowOff>133350</xdr:rowOff>
    </xdr:to>
    <xdr:pic>
      <xdr:nvPicPr>
        <xdr:cNvPr id="808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2771</xdr:row>
      <xdr:rowOff>0</xdr:rowOff>
    </xdr:from>
    <xdr:to>
      <xdr:col>34</xdr:col>
      <xdr:colOff>152400</xdr:colOff>
      <xdr:row>2771</xdr:row>
      <xdr:rowOff>133350</xdr:rowOff>
    </xdr:to>
    <xdr:pic>
      <xdr:nvPicPr>
        <xdr:cNvPr id="80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2772</xdr:row>
      <xdr:rowOff>0</xdr:rowOff>
    </xdr:from>
    <xdr:to>
      <xdr:col>34</xdr:col>
      <xdr:colOff>152400</xdr:colOff>
      <xdr:row>2772</xdr:row>
      <xdr:rowOff>133350</xdr:rowOff>
    </xdr:to>
    <xdr:pic>
      <xdr:nvPicPr>
        <xdr:cNvPr id="80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2772</xdr:row>
      <xdr:rowOff>0</xdr:rowOff>
    </xdr:from>
    <xdr:to>
      <xdr:col>35</xdr:col>
      <xdr:colOff>152400</xdr:colOff>
      <xdr:row>2772</xdr:row>
      <xdr:rowOff>133350</xdr:rowOff>
    </xdr:to>
    <xdr:pic>
      <xdr:nvPicPr>
        <xdr:cNvPr id="80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2772</xdr:row>
      <xdr:rowOff>0</xdr:rowOff>
    </xdr:from>
    <xdr:to>
      <xdr:col>46</xdr:col>
      <xdr:colOff>152400</xdr:colOff>
      <xdr:row>2772</xdr:row>
      <xdr:rowOff>133350</xdr:rowOff>
    </xdr:to>
    <xdr:pic>
      <xdr:nvPicPr>
        <xdr:cNvPr id="808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2773</xdr:row>
      <xdr:rowOff>0</xdr:rowOff>
    </xdr:from>
    <xdr:to>
      <xdr:col>32</xdr:col>
      <xdr:colOff>152400</xdr:colOff>
      <xdr:row>2773</xdr:row>
      <xdr:rowOff>133350</xdr:rowOff>
    </xdr:to>
    <xdr:pic>
      <xdr:nvPicPr>
        <xdr:cNvPr id="808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2773</xdr:row>
      <xdr:rowOff>0</xdr:rowOff>
    </xdr:from>
    <xdr:to>
      <xdr:col>34</xdr:col>
      <xdr:colOff>152400</xdr:colOff>
      <xdr:row>2773</xdr:row>
      <xdr:rowOff>133350</xdr:rowOff>
    </xdr:to>
    <xdr:pic>
      <xdr:nvPicPr>
        <xdr:cNvPr id="809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2773</xdr:row>
      <xdr:rowOff>0</xdr:rowOff>
    </xdr:from>
    <xdr:to>
      <xdr:col>35</xdr:col>
      <xdr:colOff>152400</xdr:colOff>
      <xdr:row>2773</xdr:row>
      <xdr:rowOff>133350</xdr:rowOff>
    </xdr:to>
    <xdr:pic>
      <xdr:nvPicPr>
        <xdr:cNvPr id="809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2774</xdr:row>
      <xdr:rowOff>0</xdr:rowOff>
    </xdr:from>
    <xdr:to>
      <xdr:col>32</xdr:col>
      <xdr:colOff>152400</xdr:colOff>
      <xdr:row>2774</xdr:row>
      <xdr:rowOff>133350</xdr:rowOff>
    </xdr:to>
    <xdr:pic>
      <xdr:nvPicPr>
        <xdr:cNvPr id="809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2774</xdr:row>
      <xdr:rowOff>0</xdr:rowOff>
    </xdr:from>
    <xdr:to>
      <xdr:col>34</xdr:col>
      <xdr:colOff>152400</xdr:colOff>
      <xdr:row>2774</xdr:row>
      <xdr:rowOff>133350</xdr:rowOff>
    </xdr:to>
    <xdr:pic>
      <xdr:nvPicPr>
        <xdr:cNvPr id="80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2774</xdr:row>
      <xdr:rowOff>0</xdr:rowOff>
    </xdr:from>
    <xdr:to>
      <xdr:col>35</xdr:col>
      <xdr:colOff>152400</xdr:colOff>
      <xdr:row>2774</xdr:row>
      <xdr:rowOff>133350</xdr:rowOff>
    </xdr:to>
    <xdr:pic>
      <xdr:nvPicPr>
        <xdr:cNvPr id="80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2775</xdr:row>
      <xdr:rowOff>0</xdr:rowOff>
    </xdr:from>
    <xdr:to>
      <xdr:col>32</xdr:col>
      <xdr:colOff>152400</xdr:colOff>
      <xdr:row>2775</xdr:row>
      <xdr:rowOff>133350</xdr:rowOff>
    </xdr:to>
    <xdr:pic>
      <xdr:nvPicPr>
        <xdr:cNvPr id="809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2775</xdr:row>
      <xdr:rowOff>0</xdr:rowOff>
    </xdr:from>
    <xdr:to>
      <xdr:col>34</xdr:col>
      <xdr:colOff>152400</xdr:colOff>
      <xdr:row>2775</xdr:row>
      <xdr:rowOff>133350</xdr:rowOff>
    </xdr:to>
    <xdr:pic>
      <xdr:nvPicPr>
        <xdr:cNvPr id="80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2775</xdr:row>
      <xdr:rowOff>0</xdr:rowOff>
    </xdr:from>
    <xdr:to>
      <xdr:col>35</xdr:col>
      <xdr:colOff>152400</xdr:colOff>
      <xdr:row>2775</xdr:row>
      <xdr:rowOff>133350</xdr:rowOff>
    </xdr:to>
    <xdr:pic>
      <xdr:nvPicPr>
        <xdr:cNvPr id="80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2776</xdr:row>
      <xdr:rowOff>0</xdr:rowOff>
    </xdr:from>
    <xdr:to>
      <xdr:col>32</xdr:col>
      <xdr:colOff>152400</xdr:colOff>
      <xdr:row>2776</xdr:row>
      <xdr:rowOff>133350</xdr:rowOff>
    </xdr:to>
    <xdr:pic>
      <xdr:nvPicPr>
        <xdr:cNvPr id="809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2776</xdr:row>
      <xdr:rowOff>0</xdr:rowOff>
    </xdr:from>
    <xdr:to>
      <xdr:col>34</xdr:col>
      <xdr:colOff>152400</xdr:colOff>
      <xdr:row>2776</xdr:row>
      <xdr:rowOff>133350</xdr:rowOff>
    </xdr:to>
    <xdr:pic>
      <xdr:nvPicPr>
        <xdr:cNvPr id="809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2776</xdr:row>
      <xdr:rowOff>0</xdr:rowOff>
    </xdr:from>
    <xdr:to>
      <xdr:col>35</xdr:col>
      <xdr:colOff>152400</xdr:colOff>
      <xdr:row>2776</xdr:row>
      <xdr:rowOff>133350</xdr:rowOff>
    </xdr:to>
    <xdr:pic>
      <xdr:nvPicPr>
        <xdr:cNvPr id="810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2777</xdr:row>
      <xdr:rowOff>0</xdr:rowOff>
    </xdr:from>
    <xdr:to>
      <xdr:col>34</xdr:col>
      <xdr:colOff>152400</xdr:colOff>
      <xdr:row>2777</xdr:row>
      <xdr:rowOff>133350</xdr:rowOff>
    </xdr:to>
    <xdr:pic>
      <xdr:nvPicPr>
        <xdr:cNvPr id="81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2777</xdr:row>
      <xdr:rowOff>0</xdr:rowOff>
    </xdr:from>
    <xdr:to>
      <xdr:col>35</xdr:col>
      <xdr:colOff>152400</xdr:colOff>
      <xdr:row>2777</xdr:row>
      <xdr:rowOff>133350</xdr:rowOff>
    </xdr:to>
    <xdr:pic>
      <xdr:nvPicPr>
        <xdr:cNvPr id="81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2777</xdr:row>
      <xdr:rowOff>0</xdr:rowOff>
    </xdr:from>
    <xdr:to>
      <xdr:col>46</xdr:col>
      <xdr:colOff>152400</xdr:colOff>
      <xdr:row>2777</xdr:row>
      <xdr:rowOff>133350</xdr:rowOff>
    </xdr:to>
    <xdr:pic>
      <xdr:nvPicPr>
        <xdr:cNvPr id="810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2778</xdr:row>
      <xdr:rowOff>0</xdr:rowOff>
    </xdr:from>
    <xdr:to>
      <xdr:col>32</xdr:col>
      <xdr:colOff>152400</xdr:colOff>
      <xdr:row>2778</xdr:row>
      <xdr:rowOff>133350</xdr:rowOff>
    </xdr:to>
    <xdr:pic>
      <xdr:nvPicPr>
        <xdr:cNvPr id="810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2778</xdr:row>
      <xdr:rowOff>0</xdr:rowOff>
    </xdr:from>
    <xdr:to>
      <xdr:col>34</xdr:col>
      <xdr:colOff>152400</xdr:colOff>
      <xdr:row>2778</xdr:row>
      <xdr:rowOff>133350</xdr:rowOff>
    </xdr:to>
    <xdr:pic>
      <xdr:nvPicPr>
        <xdr:cNvPr id="81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2778</xdr:row>
      <xdr:rowOff>0</xdr:rowOff>
    </xdr:from>
    <xdr:to>
      <xdr:col>35</xdr:col>
      <xdr:colOff>152400</xdr:colOff>
      <xdr:row>2778</xdr:row>
      <xdr:rowOff>133350</xdr:rowOff>
    </xdr:to>
    <xdr:pic>
      <xdr:nvPicPr>
        <xdr:cNvPr id="81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2779</xdr:row>
      <xdr:rowOff>0</xdr:rowOff>
    </xdr:from>
    <xdr:to>
      <xdr:col>32</xdr:col>
      <xdr:colOff>152400</xdr:colOff>
      <xdr:row>2779</xdr:row>
      <xdr:rowOff>133350</xdr:rowOff>
    </xdr:to>
    <xdr:pic>
      <xdr:nvPicPr>
        <xdr:cNvPr id="810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2779</xdr:row>
      <xdr:rowOff>0</xdr:rowOff>
    </xdr:from>
    <xdr:to>
      <xdr:col>34</xdr:col>
      <xdr:colOff>152400</xdr:colOff>
      <xdr:row>2779</xdr:row>
      <xdr:rowOff>133350</xdr:rowOff>
    </xdr:to>
    <xdr:pic>
      <xdr:nvPicPr>
        <xdr:cNvPr id="81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2779</xdr:row>
      <xdr:rowOff>0</xdr:rowOff>
    </xdr:from>
    <xdr:to>
      <xdr:col>35</xdr:col>
      <xdr:colOff>152400</xdr:colOff>
      <xdr:row>2779</xdr:row>
      <xdr:rowOff>133350</xdr:rowOff>
    </xdr:to>
    <xdr:pic>
      <xdr:nvPicPr>
        <xdr:cNvPr id="810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2780</xdr:row>
      <xdr:rowOff>0</xdr:rowOff>
    </xdr:from>
    <xdr:to>
      <xdr:col>32</xdr:col>
      <xdr:colOff>152400</xdr:colOff>
      <xdr:row>2780</xdr:row>
      <xdr:rowOff>133350</xdr:rowOff>
    </xdr:to>
    <xdr:pic>
      <xdr:nvPicPr>
        <xdr:cNvPr id="811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2780</xdr:row>
      <xdr:rowOff>0</xdr:rowOff>
    </xdr:from>
    <xdr:to>
      <xdr:col>34</xdr:col>
      <xdr:colOff>152400</xdr:colOff>
      <xdr:row>2780</xdr:row>
      <xdr:rowOff>133350</xdr:rowOff>
    </xdr:to>
    <xdr:pic>
      <xdr:nvPicPr>
        <xdr:cNvPr id="81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2780</xdr:row>
      <xdr:rowOff>0</xdr:rowOff>
    </xdr:from>
    <xdr:to>
      <xdr:col>35</xdr:col>
      <xdr:colOff>152400</xdr:colOff>
      <xdr:row>2780</xdr:row>
      <xdr:rowOff>133350</xdr:rowOff>
    </xdr:to>
    <xdr:pic>
      <xdr:nvPicPr>
        <xdr:cNvPr id="81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2781</xdr:row>
      <xdr:rowOff>0</xdr:rowOff>
    </xdr:from>
    <xdr:to>
      <xdr:col>34</xdr:col>
      <xdr:colOff>152400</xdr:colOff>
      <xdr:row>2781</xdr:row>
      <xdr:rowOff>133350</xdr:rowOff>
    </xdr:to>
    <xdr:pic>
      <xdr:nvPicPr>
        <xdr:cNvPr id="811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2782</xdr:row>
      <xdr:rowOff>0</xdr:rowOff>
    </xdr:from>
    <xdr:to>
      <xdr:col>32</xdr:col>
      <xdr:colOff>152400</xdr:colOff>
      <xdr:row>2782</xdr:row>
      <xdr:rowOff>133350</xdr:rowOff>
    </xdr:to>
    <xdr:pic>
      <xdr:nvPicPr>
        <xdr:cNvPr id="811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2782</xdr:row>
      <xdr:rowOff>0</xdr:rowOff>
    </xdr:from>
    <xdr:to>
      <xdr:col>34</xdr:col>
      <xdr:colOff>152400</xdr:colOff>
      <xdr:row>2782</xdr:row>
      <xdr:rowOff>133350</xdr:rowOff>
    </xdr:to>
    <xdr:pic>
      <xdr:nvPicPr>
        <xdr:cNvPr id="81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2782</xdr:row>
      <xdr:rowOff>0</xdr:rowOff>
    </xdr:from>
    <xdr:to>
      <xdr:col>35</xdr:col>
      <xdr:colOff>152400</xdr:colOff>
      <xdr:row>2782</xdr:row>
      <xdr:rowOff>133350</xdr:rowOff>
    </xdr:to>
    <xdr:pic>
      <xdr:nvPicPr>
        <xdr:cNvPr id="81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2783</xdr:row>
      <xdr:rowOff>0</xdr:rowOff>
    </xdr:from>
    <xdr:to>
      <xdr:col>32</xdr:col>
      <xdr:colOff>152400</xdr:colOff>
      <xdr:row>2783</xdr:row>
      <xdr:rowOff>133350</xdr:rowOff>
    </xdr:to>
    <xdr:pic>
      <xdr:nvPicPr>
        <xdr:cNvPr id="811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2783</xdr:row>
      <xdr:rowOff>0</xdr:rowOff>
    </xdr:from>
    <xdr:to>
      <xdr:col>34</xdr:col>
      <xdr:colOff>152400</xdr:colOff>
      <xdr:row>2783</xdr:row>
      <xdr:rowOff>133350</xdr:rowOff>
    </xdr:to>
    <xdr:pic>
      <xdr:nvPicPr>
        <xdr:cNvPr id="81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2783</xdr:row>
      <xdr:rowOff>0</xdr:rowOff>
    </xdr:from>
    <xdr:to>
      <xdr:col>35</xdr:col>
      <xdr:colOff>152400</xdr:colOff>
      <xdr:row>2783</xdr:row>
      <xdr:rowOff>133350</xdr:rowOff>
    </xdr:to>
    <xdr:pic>
      <xdr:nvPicPr>
        <xdr:cNvPr id="81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2783</xdr:row>
      <xdr:rowOff>0</xdr:rowOff>
    </xdr:from>
    <xdr:to>
      <xdr:col>46</xdr:col>
      <xdr:colOff>152400</xdr:colOff>
      <xdr:row>2783</xdr:row>
      <xdr:rowOff>133350</xdr:rowOff>
    </xdr:to>
    <xdr:pic>
      <xdr:nvPicPr>
        <xdr:cNvPr id="812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2784</xdr:row>
      <xdr:rowOff>0</xdr:rowOff>
    </xdr:from>
    <xdr:to>
      <xdr:col>32</xdr:col>
      <xdr:colOff>152400</xdr:colOff>
      <xdr:row>2784</xdr:row>
      <xdr:rowOff>133350</xdr:rowOff>
    </xdr:to>
    <xdr:pic>
      <xdr:nvPicPr>
        <xdr:cNvPr id="812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2784</xdr:row>
      <xdr:rowOff>0</xdr:rowOff>
    </xdr:from>
    <xdr:to>
      <xdr:col>34</xdr:col>
      <xdr:colOff>152400</xdr:colOff>
      <xdr:row>2784</xdr:row>
      <xdr:rowOff>133350</xdr:rowOff>
    </xdr:to>
    <xdr:pic>
      <xdr:nvPicPr>
        <xdr:cNvPr id="812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2784</xdr:row>
      <xdr:rowOff>0</xdr:rowOff>
    </xdr:from>
    <xdr:to>
      <xdr:col>35</xdr:col>
      <xdr:colOff>152400</xdr:colOff>
      <xdr:row>2784</xdr:row>
      <xdr:rowOff>133350</xdr:rowOff>
    </xdr:to>
    <xdr:pic>
      <xdr:nvPicPr>
        <xdr:cNvPr id="812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2785</xdr:row>
      <xdr:rowOff>0</xdr:rowOff>
    </xdr:from>
    <xdr:to>
      <xdr:col>32</xdr:col>
      <xdr:colOff>152400</xdr:colOff>
      <xdr:row>2785</xdr:row>
      <xdr:rowOff>133350</xdr:rowOff>
    </xdr:to>
    <xdr:pic>
      <xdr:nvPicPr>
        <xdr:cNvPr id="812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2785</xdr:row>
      <xdr:rowOff>0</xdr:rowOff>
    </xdr:from>
    <xdr:to>
      <xdr:col>34</xdr:col>
      <xdr:colOff>152400</xdr:colOff>
      <xdr:row>2785</xdr:row>
      <xdr:rowOff>133350</xdr:rowOff>
    </xdr:to>
    <xdr:pic>
      <xdr:nvPicPr>
        <xdr:cNvPr id="812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2786</xdr:row>
      <xdr:rowOff>0</xdr:rowOff>
    </xdr:from>
    <xdr:to>
      <xdr:col>34</xdr:col>
      <xdr:colOff>152400</xdr:colOff>
      <xdr:row>2786</xdr:row>
      <xdr:rowOff>133350</xdr:rowOff>
    </xdr:to>
    <xdr:pic>
      <xdr:nvPicPr>
        <xdr:cNvPr id="81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2786</xdr:row>
      <xdr:rowOff>0</xdr:rowOff>
    </xdr:from>
    <xdr:to>
      <xdr:col>35</xdr:col>
      <xdr:colOff>152400</xdr:colOff>
      <xdr:row>2786</xdr:row>
      <xdr:rowOff>133350</xdr:rowOff>
    </xdr:to>
    <xdr:pic>
      <xdr:nvPicPr>
        <xdr:cNvPr id="81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2787</xdr:row>
      <xdr:rowOff>0</xdr:rowOff>
    </xdr:from>
    <xdr:to>
      <xdr:col>32</xdr:col>
      <xdr:colOff>152400</xdr:colOff>
      <xdr:row>2787</xdr:row>
      <xdr:rowOff>133350</xdr:rowOff>
    </xdr:to>
    <xdr:pic>
      <xdr:nvPicPr>
        <xdr:cNvPr id="812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2787</xdr:row>
      <xdr:rowOff>0</xdr:rowOff>
    </xdr:from>
    <xdr:to>
      <xdr:col>34</xdr:col>
      <xdr:colOff>152400</xdr:colOff>
      <xdr:row>2787</xdr:row>
      <xdr:rowOff>133350</xdr:rowOff>
    </xdr:to>
    <xdr:pic>
      <xdr:nvPicPr>
        <xdr:cNvPr id="81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2787</xdr:row>
      <xdr:rowOff>0</xdr:rowOff>
    </xdr:from>
    <xdr:to>
      <xdr:col>35</xdr:col>
      <xdr:colOff>152400</xdr:colOff>
      <xdr:row>2787</xdr:row>
      <xdr:rowOff>133350</xdr:rowOff>
    </xdr:to>
    <xdr:pic>
      <xdr:nvPicPr>
        <xdr:cNvPr id="813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2787</xdr:row>
      <xdr:rowOff>0</xdr:rowOff>
    </xdr:from>
    <xdr:to>
      <xdr:col>46</xdr:col>
      <xdr:colOff>152400</xdr:colOff>
      <xdr:row>2787</xdr:row>
      <xdr:rowOff>133350</xdr:rowOff>
    </xdr:to>
    <xdr:pic>
      <xdr:nvPicPr>
        <xdr:cNvPr id="813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2788</xdr:row>
      <xdr:rowOff>0</xdr:rowOff>
    </xdr:from>
    <xdr:to>
      <xdr:col>34</xdr:col>
      <xdr:colOff>152400</xdr:colOff>
      <xdr:row>2788</xdr:row>
      <xdr:rowOff>133350</xdr:rowOff>
    </xdr:to>
    <xdr:pic>
      <xdr:nvPicPr>
        <xdr:cNvPr id="81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2788</xdr:row>
      <xdr:rowOff>0</xdr:rowOff>
    </xdr:from>
    <xdr:to>
      <xdr:col>35</xdr:col>
      <xdr:colOff>152400</xdr:colOff>
      <xdr:row>2788</xdr:row>
      <xdr:rowOff>133350</xdr:rowOff>
    </xdr:to>
    <xdr:pic>
      <xdr:nvPicPr>
        <xdr:cNvPr id="81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2789</xdr:row>
      <xdr:rowOff>0</xdr:rowOff>
    </xdr:from>
    <xdr:to>
      <xdr:col>32</xdr:col>
      <xdr:colOff>152400</xdr:colOff>
      <xdr:row>2789</xdr:row>
      <xdr:rowOff>133350</xdr:rowOff>
    </xdr:to>
    <xdr:pic>
      <xdr:nvPicPr>
        <xdr:cNvPr id="813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2789</xdr:row>
      <xdr:rowOff>0</xdr:rowOff>
    </xdr:from>
    <xdr:to>
      <xdr:col>34</xdr:col>
      <xdr:colOff>152400</xdr:colOff>
      <xdr:row>2789</xdr:row>
      <xdr:rowOff>133350</xdr:rowOff>
    </xdr:to>
    <xdr:pic>
      <xdr:nvPicPr>
        <xdr:cNvPr id="813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2789</xdr:row>
      <xdr:rowOff>0</xdr:rowOff>
    </xdr:from>
    <xdr:to>
      <xdr:col>35</xdr:col>
      <xdr:colOff>152400</xdr:colOff>
      <xdr:row>2789</xdr:row>
      <xdr:rowOff>133350</xdr:rowOff>
    </xdr:to>
    <xdr:pic>
      <xdr:nvPicPr>
        <xdr:cNvPr id="813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2790</xdr:row>
      <xdr:rowOff>0</xdr:rowOff>
    </xdr:from>
    <xdr:to>
      <xdr:col>32</xdr:col>
      <xdr:colOff>152400</xdr:colOff>
      <xdr:row>2790</xdr:row>
      <xdr:rowOff>133350</xdr:rowOff>
    </xdr:to>
    <xdr:pic>
      <xdr:nvPicPr>
        <xdr:cNvPr id="813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2790</xdr:row>
      <xdr:rowOff>0</xdr:rowOff>
    </xdr:from>
    <xdr:to>
      <xdr:col>34</xdr:col>
      <xdr:colOff>152400</xdr:colOff>
      <xdr:row>2790</xdr:row>
      <xdr:rowOff>133350</xdr:rowOff>
    </xdr:to>
    <xdr:pic>
      <xdr:nvPicPr>
        <xdr:cNvPr id="81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2790</xdr:row>
      <xdr:rowOff>0</xdr:rowOff>
    </xdr:from>
    <xdr:to>
      <xdr:col>35</xdr:col>
      <xdr:colOff>152400</xdr:colOff>
      <xdr:row>2790</xdr:row>
      <xdr:rowOff>133350</xdr:rowOff>
    </xdr:to>
    <xdr:pic>
      <xdr:nvPicPr>
        <xdr:cNvPr id="81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2791</xdr:row>
      <xdr:rowOff>0</xdr:rowOff>
    </xdr:from>
    <xdr:to>
      <xdr:col>32</xdr:col>
      <xdr:colOff>152400</xdr:colOff>
      <xdr:row>2791</xdr:row>
      <xdr:rowOff>133350</xdr:rowOff>
    </xdr:to>
    <xdr:pic>
      <xdr:nvPicPr>
        <xdr:cNvPr id="814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2791</xdr:row>
      <xdr:rowOff>0</xdr:rowOff>
    </xdr:from>
    <xdr:to>
      <xdr:col>34</xdr:col>
      <xdr:colOff>152400</xdr:colOff>
      <xdr:row>2791</xdr:row>
      <xdr:rowOff>133350</xdr:rowOff>
    </xdr:to>
    <xdr:pic>
      <xdr:nvPicPr>
        <xdr:cNvPr id="81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2791</xdr:row>
      <xdr:rowOff>0</xdr:rowOff>
    </xdr:from>
    <xdr:to>
      <xdr:col>35</xdr:col>
      <xdr:colOff>152400</xdr:colOff>
      <xdr:row>2791</xdr:row>
      <xdr:rowOff>133350</xdr:rowOff>
    </xdr:to>
    <xdr:pic>
      <xdr:nvPicPr>
        <xdr:cNvPr id="81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2791</xdr:row>
      <xdr:rowOff>0</xdr:rowOff>
    </xdr:from>
    <xdr:to>
      <xdr:col>46</xdr:col>
      <xdr:colOff>152400</xdr:colOff>
      <xdr:row>2791</xdr:row>
      <xdr:rowOff>133350</xdr:rowOff>
    </xdr:to>
    <xdr:pic>
      <xdr:nvPicPr>
        <xdr:cNvPr id="814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2792</xdr:row>
      <xdr:rowOff>0</xdr:rowOff>
    </xdr:from>
    <xdr:to>
      <xdr:col>32</xdr:col>
      <xdr:colOff>152400</xdr:colOff>
      <xdr:row>2792</xdr:row>
      <xdr:rowOff>133350</xdr:rowOff>
    </xdr:to>
    <xdr:pic>
      <xdr:nvPicPr>
        <xdr:cNvPr id="814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2792</xdr:row>
      <xdr:rowOff>0</xdr:rowOff>
    </xdr:from>
    <xdr:to>
      <xdr:col>34</xdr:col>
      <xdr:colOff>152400</xdr:colOff>
      <xdr:row>2792</xdr:row>
      <xdr:rowOff>133350</xdr:rowOff>
    </xdr:to>
    <xdr:pic>
      <xdr:nvPicPr>
        <xdr:cNvPr id="81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2792</xdr:row>
      <xdr:rowOff>0</xdr:rowOff>
    </xdr:from>
    <xdr:to>
      <xdr:col>35</xdr:col>
      <xdr:colOff>152400</xdr:colOff>
      <xdr:row>2792</xdr:row>
      <xdr:rowOff>133350</xdr:rowOff>
    </xdr:to>
    <xdr:pic>
      <xdr:nvPicPr>
        <xdr:cNvPr id="814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2793</xdr:row>
      <xdr:rowOff>0</xdr:rowOff>
    </xdr:from>
    <xdr:to>
      <xdr:col>34</xdr:col>
      <xdr:colOff>152400</xdr:colOff>
      <xdr:row>2793</xdr:row>
      <xdr:rowOff>133350</xdr:rowOff>
    </xdr:to>
    <xdr:pic>
      <xdr:nvPicPr>
        <xdr:cNvPr id="81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2793</xdr:row>
      <xdr:rowOff>0</xdr:rowOff>
    </xdr:from>
    <xdr:to>
      <xdr:col>35</xdr:col>
      <xdr:colOff>152400</xdr:colOff>
      <xdr:row>2793</xdr:row>
      <xdr:rowOff>133350</xdr:rowOff>
    </xdr:to>
    <xdr:pic>
      <xdr:nvPicPr>
        <xdr:cNvPr id="81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2793</xdr:row>
      <xdr:rowOff>0</xdr:rowOff>
    </xdr:from>
    <xdr:to>
      <xdr:col>46</xdr:col>
      <xdr:colOff>152400</xdr:colOff>
      <xdr:row>2793</xdr:row>
      <xdr:rowOff>133350</xdr:rowOff>
    </xdr:to>
    <xdr:pic>
      <xdr:nvPicPr>
        <xdr:cNvPr id="814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2794</xdr:row>
      <xdr:rowOff>0</xdr:rowOff>
    </xdr:from>
    <xdr:to>
      <xdr:col>34</xdr:col>
      <xdr:colOff>152400</xdr:colOff>
      <xdr:row>2794</xdr:row>
      <xdr:rowOff>133350</xdr:rowOff>
    </xdr:to>
    <xdr:pic>
      <xdr:nvPicPr>
        <xdr:cNvPr id="81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2794</xdr:row>
      <xdr:rowOff>0</xdr:rowOff>
    </xdr:from>
    <xdr:to>
      <xdr:col>35</xdr:col>
      <xdr:colOff>152400</xdr:colOff>
      <xdr:row>2794</xdr:row>
      <xdr:rowOff>133350</xdr:rowOff>
    </xdr:to>
    <xdr:pic>
      <xdr:nvPicPr>
        <xdr:cNvPr id="815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2794</xdr:row>
      <xdr:rowOff>0</xdr:rowOff>
    </xdr:from>
    <xdr:to>
      <xdr:col>46</xdr:col>
      <xdr:colOff>152400</xdr:colOff>
      <xdr:row>2794</xdr:row>
      <xdr:rowOff>133350</xdr:rowOff>
    </xdr:to>
    <xdr:pic>
      <xdr:nvPicPr>
        <xdr:cNvPr id="815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2795</xdr:row>
      <xdr:rowOff>0</xdr:rowOff>
    </xdr:from>
    <xdr:to>
      <xdr:col>32</xdr:col>
      <xdr:colOff>152400</xdr:colOff>
      <xdr:row>2795</xdr:row>
      <xdr:rowOff>133350</xdr:rowOff>
    </xdr:to>
    <xdr:pic>
      <xdr:nvPicPr>
        <xdr:cNvPr id="815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2795</xdr:row>
      <xdr:rowOff>0</xdr:rowOff>
    </xdr:from>
    <xdr:to>
      <xdr:col>34</xdr:col>
      <xdr:colOff>152400</xdr:colOff>
      <xdr:row>2795</xdr:row>
      <xdr:rowOff>133350</xdr:rowOff>
    </xdr:to>
    <xdr:pic>
      <xdr:nvPicPr>
        <xdr:cNvPr id="815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2795</xdr:row>
      <xdr:rowOff>0</xdr:rowOff>
    </xdr:from>
    <xdr:to>
      <xdr:col>35</xdr:col>
      <xdr:colOff>152400</xdr:colOff>
      <xdr:row>2795</xdr:row>
      <xdr:rowOff>133350</xdr:rowOff>
    </xdr:to>
    <xdr:pic>
      <xdr:nvPicPr>
        <xdr:cNvPr id="815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2796</xdr:row>
      <xdr:rowOff>0</xdr:rowOff>
    </xdr:from>
    <xdr:to>
      <xdr:col>32</xdr:col>
      <xdr:colOff>152400</xdr:colOff>
      <xdr:row>2796</xdr:row>
      <xdr:rowOff>133350</xdr:rowOff>
    </xdr:to>
    <xdr:pic>
      <xdr:nvPicPr>
        <xdr:cNvPr id="815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2796</xdr:row>
      <xdr:rowOff>0</xdr:rowOff>
    </xdr:from>
    <xdr:to>
      <xdr:col>34</xdr:col>
      <xdr:colOff>152400</xdr:colOff>
      <xdr:row>2796</xdr:row>
      <xdr:rowOff>133350</xdr:rowOff>
    </xdr:to>
    <xdr:pic>
      <xdr:nvPicPr>
        <xdr:cNvPr id="81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2796</xdr:row>
      <xdr:rowOff>0</xdr:rowOff>
    </xdr:from>
    <xdr:to>
      <xdr:col>35</xdr:col>
      <xdr:colOff>152400</xdr:colOff>
      <xdr:row>2796</xdr:row>
      <xdr:rowOff>133350</xdr:rowOff>
    </xdr:to>
    <xdr:pic>
      <xdr:nvPicPr>
        <xdr:cNvPr id="81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2797</xdr:row>
      <xdr:rowOff>0</xdr:rowOff>
    </xdr:from>
    <xdr:to>
      <xdr:col>34</xdr:col>
      <xdr:colOff>152400</xdr:colOff>
      <xdr:row>2797</xdr:row>
      <xdr:rowOff>133350</xdr:rowOff>
    </xdr:to>
    <xdr:pic>
      <xdr:nvPicPr>
        <xdr:cNvPr id="81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2797</xdr:row>
      <xdr:rowOff>0</xdr:rowOff>
    </xdr:from>
    <xdr:to>
      <xdr:col>35</xdr:col>
      <xdr:colOff>152400</xdr:colOff>
      <xdr:row>2797</xdr:row>
      <xdr:rowOff>133350</xdr:rowOff>
    </xdr:to>
    <xdr:pic>
      <xdr:nvPicPr>
        <xdr:cNvPr id="81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2798</xdr:row>
      <xdr:rowOff>0</xdr:rowOff>
    </xdr:from>
    <xdr:to>
      <xdr:col>34</xdr:col>
      <xdr:colOff>152400</xdr:colOff>
      <xdr:row>2798</xdr:row>
      <xdr:rowOff>133350</xdr:rowOff>
    </xdr:to>
    <xdr:pic>
      <xdr:nvPicPr>
        <xdr:cNvPr id="81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2798</xdr:row>
      <xdr:rowOff>0</xdr:rowOff>
    </xdr:from>
    <xdr:to>
      <xdr:col>35</xdr:col>
      <xdr:colOff>152400</xdr:colOff>
      <xdr:row>2798</xdr:row>
      <xdr:rowOff>133350</xdr:rowOff>
    </xdr:to>
    <xdr:pic>
      <xdr:nvPicPr>
        <xdr:cNvPr id="816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2798</xdr:row>
      <xdr:rowOff>0</xdr:rowOff>
    </xdr:from>
    <xdr:to>
      <xdr:col>46</xdr:col>
      <xdr:colOff>152400</xdr:colOff>
      <xdr:row>2798</xdr:row>
      <xdr:rowOff>133350</xdr:rowOff>
    </xdr:to>
    <xdr:pic>
      <xdr:nvPicPr>
        <xdr:cNvPr id="816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2799</xdr:row>
      <xdr:rowOff>0</xdr:rowOff>
    </xdr:from>
    <xdr:to>
      <xdr:col>32</xdr:col>
      <xdr:colOff>152400</xdr:colOff>
      <xdr:row>2799</xdr:row>
      <xdr:rowOff>133350</xdr:rowOff>
    </xdr:to>
    <xdr:pic>
      <xdr:nvPicPr>
        <xdr:cNvPr id="816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2799</xdr:row>
      <xdr:rowOff>0</xdr:rowOff>
    </xdr:from>
    <xdr:to>
      <xdr:col>34</xdr:col>
      <xdr:colOff>152400</xdr:colOff>
      <xdr:row>2799</xdr:row>
      <xdr:rowOff>133350</xdr:rowOff>
    </xdr:to>
    <xdr:pic>
      <xdr:nvPicPr>
        <xdr:cNvPr id="81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2799</xdr:row>
      <xdr:rowOff>0</xdr:rowOff>
    </xdr:from>
    <xdr:to>
      <xdr:col>35</xdr:col>
      <xdr:colOff>152400</xdr:colOff>
      <xdr:row>2799</xdr:row>
      <xdr:rowOff>133350</xdr:rowOff>
    </xdr:to>
    <xdr:pic>
      <xdr:nvPicPr>
        <xdr:cNvPr id="81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2800</xdr:row>
      <xdr:rowOff>0</xdr:rowOff>
    </xdr:from>
    <xdr:to>
      <xdr:col>32</xdr:col>
      <xdr:colOff>152400</xdr:colOff>
      <xdr:row>2800</xdr:row>
      <xdr:rowOff>133350</xdr:rowOff>
    </xdr:to>
    <xdr:pic>
      <xdr:nvPicPr>
        <xdr:cNvPr id="816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2800</xdr:row>
      <xdr:rowOff>0</xdr:rowOff>
    </xdr:from>
    <xdr:to>
      <xdr:col>34</xdr:col>
      <xdr:colOff>152400</xdr:colOff>
      <xdr:row>2800</xdr:row>
      <xdr:rowOff>133350</xdr:rowOff>
    </xdr:to>
    <xdr:pic>
      <xdr:nvPicPr>
        <xdr:cNvPr id="81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2800</xdr:row>
      <xdr:rowOff>0</xdr:rowOff>
    </xdr:from>
    <xdr:to>
      <xdr:col>35</xdr:col>
      <xdr:colOff>152400</xdr:colOff>
      <xdr:row>2800</xdr:row>
      <xdr:rowOff>133350</xdr:rowOff>
    </xdr:to>
    <xdr:pic>
      <xdr:nvPicPr>
        <xdr:cNvPr id="81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2801</xdr:row>
      <xdr:rowOff>0</xdr:rowOff>
    </xdr:from>
    <xdr:to>
      <xdr:col>32</xdr:col>
      <xdr:colOff>152400</xdr:colOff>
      <xdr:row>2801</xdr:row>
      <xdr:rowOff>133350</xdr:rowOff>
    </xdr:to>
    <xdr:pic>
      <xdr:nvPicPr>
        <xdr:cNvPr id="817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2801</xdr:row>
      <xdr:rowOff>0</xdr:rowOff>
    </xdr:from>
    <xdr:to>
      <xdr:col>34</xdr:col>
      <xdr:colOff>152400</xdr:colOff>
      <xdr:row>2801</xdr:row>
      <xdr:rowOff>133350</xdr:rowOff>
    </xdr:to>
    <xdr:pic>
      <xdr:nvPicPr>
        <xdr:cNvPr id="81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2801</xdr:row>
      <xdr:rowOff>0</xdr:rowOff>
    </xdr:from>
    <xdr:to>
      <xdr:col>35</xdr:col>
      <xdr:colOff>152400</xdr:colOff>
      <xdr:row>2801</xdr:row>
      <xdr:rowOff>133350</xdr:rowOff>
    </xdr:to>
    <xdr:pic>
      <xdr:nvPicPr>
        <xdr:cNvPr id="81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2802</xdr:row>
      <xdr:rowOff>0</xdr:rowOff>
    </xdr:from>
    <xdr:to>
      <xdr:col>32</xdr:col>
      <xdr:colOff>152400</xdr:colOff>
      <xdr:row>2802</xdr:row>
      <xdr:rowOff>133350</xdr:rowOff>
    </xdr:to>
    <xdr:pic>
      <xdr:nvPicPr>
        <xdr:cNvPr id="817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2802</xdr:row>
      <xdr:rowOff>0</xdr:rowOff>
    </xdr:from>
    <xdr:to>
      <xdr:col>34</xdr:col>
      <xdr:colOff>152400</xdr:colOff>
      <xdr:row>2802</xdr:row>
      <xdr:rowOff>133350</xdr:rowOff>
    </xdr:to>
    <xdr:pic>
      <xdr:nvPicPr>
        <xdr:cNvPr id="81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2802</xdr:row>
      <xdr:rowOff>0</xdr:rowOff>
    </xdr:from>
    <xdr:to>
      <xdr:col>35</xdr:col>
      <xdr:colOff>152400</xdr:colOff>
      <xdr:row>2802</xdr:row>
      <xdr:rowOff>133350</xdr:rowOff>
    </xdr:to>
    <xdr:pic>
      <xdr:nvPicPr>
        <xdr:cNvPr id="81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2803</xdr:row>
      <xdr:rowOff>0</xdr:rowOff>
    </xdr:from>
    <xdr:to>
      <xdr:col>32</xdr:col>
      <xdr:colOff>152400</xdr:colOff>
      <xdr:row>2803</xdr:row>
      <xdr:rowOff>133350</xdr:rowOff>
    </xdr:to>
    <xdr:pic>
      <xdr:nvPicPr>
        <xdr:cNvPr id="817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2803</xdr:row>
      <xdr:rowOff>0</xdr:rowOff>
    </xdr:from>
    <xdr:to>
      <xdr:col>34</xdr:col>
      <xdr:colOff>152400</xdr:colOff>
      <xdr:row>2803</xdr:row>
      <xdr:rowOff>133350</xdr:rowOff>
    </xdr:to>
    <xdr:pic>
      <xdr:nvPicPr>
        <xdr:cNvPr id="81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2803</xdr:row>
      <xdr:rowOff>0</xdr:rowOff>
    </xdr:from>
    <xdr:to>
      <xdr:col>35</xdr:col>
      <xdr:colOff>152400</xdr:colOff>
      <xdr:row>2803</xdr:row>
      <xdr:rowOff>133350</xdr:rowOff>
    </xdr:to>
    <xdr:pic>
      <xdr:nvPicPr>
        <xdr:cNvPr id="81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2804</xdr:row>
      <xdr:rowOff>0</xdr:rowOff>
    </xdr:from>
    <xdr:to>
      <xdr:col>34</xdr:col>
      <xdr:colOff>152400</xdr:colOff>
      <xdr:row>2804</xdr:row>
      <xdr:rowOff>133350</xdr:rowOff>
    </xdr:to>
    <xdr:pic>
      <xdr:nvPicPr>
        <xdr:cNvPr id="81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2804</xdr:row>
      <xdr:rowOff>0</xdr:rowOff>
    </xdr:from>
    <xdr:to>
      <xdr:col>35</xdr:col>
      <xdr:colOff>152400</xdr:colOff>
      <xdr:row>2804</xdr:row>
      <xdr:rowOff>133350</xdr:rowOff>
    </xdr:to>
    <xdr:pic>
      <xdr:nvPicPr>
        <xdr:cNvPr id="818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2805</xdr:row>
      <xdr:rowOff>0</xdr:rowOff>
    </xdr:from>
    <xdr:to>
      <xdr:col>32</xdr:col>
      <xdr:colOff>152400</xdr:colOff>
      <xdr:row>2805</xdr:row>
      <xdr:rowOff>133350</xdr:rowOff>
    </xdr:to>
    <xdr:pic>
      <xdr:nvPicPr>
        <xdr:cNvPr id="818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2805</xdr:row>
      <xdr:rowOff>0</xdr:rowOff>
    </xdr:from>
    <xdr:to>
      <xdr:col>34</xdr:col>
      <xdr:colOff>152400</xdr:colOff>
      <xdr:row>2805</xdr:row>
      <xdr:rowOff>133350</xdr:rowOff>
    </xdr:to>
    <xdr:pic>
      <xdr:nvPicPr>
        <xdr:cNvPr id="81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2805</xdr:row>
      <xdr:rowOff>0</xdr:rowOff>
    </xdr:from>
    <xdr:to>
      <xdr:col>35</xdr:col>
      <xdr:colOff>152400</xdr:colOff>
      <xdr:row>2805</xdr:row>
      <xdr:rowOff>133350</xdr:rowOff>
    </xdr:to>
    <xdr:pic>
      <xdr:nvPicPr>
        <xdr:cNvPr id="81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2806</xdr:row>
      <xdr:rowOff>0</xdr:rowOff>
    </xdr:from>
    <xdr:to>
      <xdr:col>32</xdr:col>
      <xdr:colOff>152400</xdr:colOff>
      <xdr:row>2806</xdr:row>
      <xdr:rowOff>133350</xdr:rowOff>
    </xdr:to>
    <xdr:pic>
      <xdr:nvPicPr>
        <xdr:cNvPr id="818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2806</xdr:row>
      <xdr:rowOff>0</xdr:rowOff>
    </xdr:from>
    <xdr:to>
      <xdr:col>34</xdr:col>
      <xdr:colOff>152400</xdr:colOff>
      <xdr:row>2806</xdr:row>
      <xdr:rowOff>133350</xdr:rowOff>
    </xdr:to>
    <xdr:pic>
      <xdr:nvPicPr>
        <xdr:cNvPr id="81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2807</xdr:row>
      <xdr:rowOff>0</xdr:rowOff>
    </xdr:from>
    <xdr:to>
      <xdr:col>32</xdr:col>
      <xdr:colOff>152400</xdr:colOff>
      <xdr:row>2807</xdr:row>
      <xdr:rowOff>133350</xdr:rowOff>
    </xdr:to>
    <xdr:pic>
      <xdr:nvPicPr>
        <xdr:cNvPr id="818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2807</xdr:row>
      <xdr:rowOff>0</xdr:rowOff>
    </xdr:from>
    <xdr:to>
      <xdr:col>34</xdr:col>
      <xdr:colOff>152400</xdr:colOff>
      <xdr:row>2807</xdr:row>
      <xdr:rowOff>133350</xdr:rowOff>
    </xdr:to>
    <xdr:pic>
      <xdr:nvPicPr>
        <xdr:cNvPr id="81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2807</xdr:row>
      <xdr:rowOff>0</xdr:rowOff>
    </xdr:from>
    <xdr:to>
      <xdr:col>35</xdr:col>
      <xdr:colOff>152400</xdr:colOff>
      <xdr:row>2807</xdr:row>
      <xdr:rowOff>133350</xdr:rowOff>
    </xdr:to>
    <xdr:pic>
      <xdr:nvPicPr>
        <xdr:cNvPr id="818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2807</xdr:row>
      <xdr:rowOff>0</xdr:rowOff>
    </xdr:from>
    <xdr:to>
      <xdr:col>46</xdr:col>
      <xdr:colOff>152400</xdr:colOff>
      <xdr:row>2807</xdr:row>
      <xdr:rowOff>133350</xdr:rowOff>
    </xdr:to>
    <xdr:pic>
      <xdr:nvPicPr>
        <xdr:cNvPr id="818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2808</xdr:row>
      <xdr:rowOff>0</xdr:rowOff>
    </xdr:from>
    <xdr:to>
      <xdr:col>34</xdr:col>
      <xdr:colOff>152400</xdr:colOff>
      <xdr:row>2808</xdr:row>
      <xdr:rowOff>133350</xdr:rowOff>
    </xdr:to>
    <xdr:pic>
      <xdr:nvPicPr>
        <xdr:cNvPr id="819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2808</xdr:row>
      <xdr:rowOff>0</xdr:rowOff>
    </xdr:from>
    <xdr:to>
      <xdr:col>35</xdr:col>
      <xdr:colOff>152400</xdr:colOff>
      <xdr:row>2808</xdr:row>
      <xdr:rowOff>133350</xdr:rowOff>
    </xdr:to>
    <xdr:pic>
      <xdr:nvPicPr>
        <xdr:cNvPr id="819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2808</xdr:row>
      <xdr:rowOff>0</xdr:rowOff>
    </xdr:from>
    <xdr:to>
      <xdr:col>46</xdr:col>
      <xdr:colOff>152400</xdr:colOff>
      <xdr:row>2808</xdr:row>
      <xdr:rowOff>133350</xdr:rowOff>
    </xdr:to>
    <xdr:pic>
      <xdr:nvPicPr>
        <xdr:cNvPr id="819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2809</xdr:row>
      <xdr:rowOff>0</xdr:rowOff>
    </xdr:from>
    <xdr:to>
      <xdr:col>32</xdr:col>
      <xdr:colOff>152400</xdr:colOff>
      <xdr:row>2809</xdr:row>
      <xdr:rowOff>133350</xdr:rowOff>
    </xdr:to>
    <xdr:pic>
      <xdr:nvPicPr>
        <xdr:cNvPr id="819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2809</xdr:row>
      <xdr:rowOff>0</xdr:rowOff>
    </xdr:from>
    <xdr:to>
      <xdr:col>34</xdr:col>
      <xdr:colOff>152400</xdr:colOff>
      <xdr:row>2809</xdr:row>
      <xdr:rowOff>133350</xdr:rowOff>
    </xdr:to>
    <xdr:pic>
      <xdr:nvPicPr>
        <xdr:cNvPr id="81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2809</xdr:row>
      <xdr:rowOff>0</xdr:rowOff>
    </xdr:from>
    <xdr:to>
      <xdr:col>35</xdr:col>
      <xdr:colOff>152400</xdr:colOff>
      <xdr:row>2809</xdr:row>
      <xdr:rowOff>133350</xdr:rowOff>
    </xdr:to>
    <xdr:pic>
      <xdr:nvPicPr>
        <xdr:cNvPr id="81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2810</xdr:row>
      <xdr:rowOff>0</xdr:rowOff>
    </xdr:from>
    <xdr:to>
      <xdr:col>34</xdr:col>
      <xdr:colOff>152400</xdr:colOff>
      <xdr:row>2810</xdr:row>
      <xdr:rowOff>133350</xdr:rowOff>
    </xdr:to>
    <xdr:pic>
      <xdr:nvPicPr>
        <xdr:cNvPr id="81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2810</xdr:row>
      <xdr:rowOff>0</xdr:rowOff>
    </xdr:from>
    <xdr:to>
      <xdr:col>35</xdr:col>
      <xdr:colOff>152400</xdr:colOff>
      <xdr:row>2810</xdr:row>
      <xdr:rowOff>133350</xdr:rowOff>
    </xdr:to>
    <xdr:pic>
      <xdr:nvPicPr>
        <xdr:cNvPr id="81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2811</xdr:row>
      <xdr:rowOff>0</xdr:rowOff>
    </xdr:from>
    <xdr:to>
      <xdr:col>32</xdr:col>
      <xdr:colOff>152400</xdr:colOff>
      <xdr:row>2811</xdr:row>
      <xdr:rowOff>133350</xdr:rowOff>
    </xdr:to>
    <xdr:pic>
      <xdr:nvPicPr>
        <xdr:cNvPr id="819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2811</xdr:row>
      <xdr:rowOff>0</xdr:rowOff>
    </xdr:from>
    <xdr:to>
      <xdr:col>34</xdr:col>
      <xdr:colOff>152400</xdr:colOff>
      <xdr:row>2811</xdr:row>
      <xdr:rowOff>133350</xdr:rowOff>
    </xdr:to>
    <xdr:pic>
      <xdr:nvPicPr>
        <xdr:cNvPr id="819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2811</xdr:row>
      <xdr:rowOff>0</xdr:rowOff>
    </xdr:from>
    <xdr:to>
      <xdr:col>35</xdr:col>
      <xdr:colOff>152400</xdr:colOff>
      <xdr:row>2811</xdr:row>
      <xdr:rowOff>133350</xdr:rowOff>
    </xdr:to>
    <xdr:pic>
      <xdr:nvPicPr>
        <xdr:cNvPr id="820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2812</xdr:row>
      <xdr:rowOff>0</xdr:rowOff>
    </xdr:from>
    <xdr:to>
      <xdr:col>32</xdr:col>
      <xdr:colOff>152400</xdr:colOff>
      <xdr:row>2812</xdr:row>
      <xdr:rowOff>133350</xdr:rowOff>
    </xdr:to>
    <xdr:pic>
      <xdr:nvPicPr>
        <xdr:cNvPr id="820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2812</xdr:row>
      <xdr:rowOff>0</xdr:rowOff>
    </xdr:from>
    <xdr:to>
      <xdr:col>34</xdr:col>
      <xdr:colOff>152400</xdr:colOff>
      <xdr:row>2812</xdr:row>
      <xdr:rowOff>133350</xdr:rowOff>
    </xdr:to>
    <xdr:pic>
      <xdr:nvPicPr>
        <xdr:cNvPr id="820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2812</xdr:row>
      <xdr:rowOff>0</xdr:rowOff>
    </xdr:from>
    <xdr:to>
      <xdr:col>35</xdr:col>
      <xdr:colOff>152400</xdr:colOff>
      <xdr:row>2812</xdr:row>
      <xdr:rowOff>133350</xdr:rowOff>
    </xdr:to>
    <xdr:pic>
      <xdr:nvPicPr>
        <xdr:cNvPr id="820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2813</xdr:row>
      <xdr:rowOff>0</xdr:rowOff>
    </xdr:from>
    <xdr:to>
      <xdr:col>32</xdr:col>
      <xdr:colOff>152400</xdr:colOff>
      <xdr:row>2813</xdr:row>
      <xdr:rowOff>133350</xdr:rowOff>
    </xdr:to>
    <xdr:pic>
      <xdr:nvPicPr>
        <xdr:cNvPr id="820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2813</xdr:row>
      <xdr:rowOff>0</xdr:rowOff>
    </xdr:from>
    <xdr:to>
      <xdr:col>34</xdr:col>
      <xdr:colOff>152400</xdr:colOff>
      <xdr:row>2813</xdr:row>
      <xdr:rowOff>133350</xdr:rowOff>
    </xdr:to>
    <xdr:pic>
      <xdr:nvPicPr>
        <xdr:cNvPr id="82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2813</xdr:row>
      <xdr:rowOff>0</xdr:rowOff>
    </xdr:from>
    <xdr:to>
      <xdr:col>35</xdr:col>
      <xdr:colOff>152400</xdr:colOff>
      <xdr:row>2813</xdr:row>
      <xdr:rowOff>133350</xdr:rowOff>
    </xdr:to>
    <xdr:pic>
      <xdr:nvPicPr>
        <xdr:cNvPr id="82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2814</xdr:row>
      <xdr:rowOff>0</xdr:rowOff>
    </xdr:from>
    <xdr:to>
      <xdr:col>32</xdr:col>
      <xdr:colOff>152400</xdr:colOff>
      <xdr:row>2814</xdr:row>
      <xdr:rowOff>133350</xdr:rowOff>
    </xdr:to>
    <xdr:pic>
      <xdr:nvPicPr>
        <xdr:cNvPr id="820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2814</xdr:row>
      <xdr:rowOff>0</xdr:rowOff>
    </xdr:from>
    <xdr:to>
      <xdr:col>34</xdr:col>
      <xdr:colOff>152400</xdr:colOff>
      <xdr:row>2814</xdr:row>
      <xdr:rowOff>133350</xdr:rowOff>
    </xdr:to>
    <xdr:pic>
      <xdr:nvPicPr>
        <xdr:cNvPr id="82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2814</xdr:row>
      <xdr:rowOff>0</xdr:rowOff>
    </xdr:from>
    <xdr:to>
      <xdr:col>35</xdr:col>
      <xdr:colOff>152400</xdr:colOff>
      <xdr:row>2814</xdr:row>
      <xdr:rowOff>133350</xdr:rowOff>
    </xdr:to>
    <xdr:pic>
      <xdr:nvPicPr>
        <xdr:cNvPr id="820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2815</xdr:row>
      <xdr:rowOff>0</xdr:rowOff>
    </xdr:from>
    <xdr:to>
      <xdr:col>34</xdr:col>
      <xdr:colOff>152400</xdr:colOff>
      <xdr:row>2815</xdr:row>
      <xdr:rowOff>133350</xdr:rowOff>
    </xdr:to>
    <xdr:pic>
      <xdr:nvPicPr>
        <xdr:cNvPr id="821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2815</xdr:row>
      <xdr:rowOff>0</xdr:rowOff>
    </xdr:from>
    <xdr:to>
      <xdr:col>35</xdr:col>
      <xdr:colOff>152400</xdr:colOff>
      <xdr:row>2815</xdr:row>
      <xdr:rowOff>133350</xdr:rowOff>
    </xdr:to>
    <xdr:pic>
      <xdr:nvPicPr>
        <xdr:cNvPr id="821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2815</xdr:row>
      <xdr:rowOff>0</xdr:rowOff>
    </xdr:from>
    <xdr:to>
      <xdr:col>46</xdr:col>
      <xdr:colOff>152400</xdr:colOff>
      <xdr:row>2815</xdr:row>
      <xdr:rowOff>133350</xdr:rowOff>
    </xdr:to>
    <xdr:pic>
      <xdr:nvPicPr>
        <xdr:cNvPr id="821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2816</xdr:row>
      <xdr:rowOff>0</xdr:rowOff>
    </xdr:from>
    <xdr:to>
      <xdr:col>32</xdr:col>
      <xdr:colOff>152400</xdr:colOff>
      <xdr:row>2816</xdr:row>
      <xdr:rowOff>133350</xdr:rowOff>
    </xdr:to>
    <xdr:pic>
      <xdr:nvPicPr>
        <xdr:cNvPr id="821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2816</xdr:row>
      <xdr:rowOff>0</xdr:rowOff>
    </xdr:from>
    <xdr:to>
      <xdr:col>34</xdr:col>
      <xdr:colOff>152400</xdr:colOff>
      <xdr:row>2816</xdr:row>
      <xdr:rowOff>133350</xdr:rowOff>
    </xdr:to>
    <xdr:pic>
      <xdr:nvPicPr>
        <xdr:cNvPr id="82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2816</xdr:row>
      <xdr:rowOff>0</xdr:rowOff>
    </xdr:from>
    <xdr:to>
      <xdr:col>35</xdr:col>
      <xdr:colOff>152400</xdr:colOff>
      <xdr:row>2816</xdr:row>
      <xdr:rowOff>133350</xdr:rowOff>
    </xdr:to>
    <xdr:pic>
      <xdr:nvPicPr>
        <xdr:cNvPr id="82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2817</xdr:row>
      <xdr:rowOff>0</xdr:rowOff>
    </xdr:from>
    <xdr:to>
      <xdr:col>34</xdr:col>
      <xdr:colOff>152400</xdr:colOff>
      <xdr:row>2817</xdr:row>
      <xdr:rowOff>133350</xdr:rowOff>
    </xdr:to>
    <xdr:pic>
      <xdr:nvPicPr>
        <xdr:cNvPr id="821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2817</xdr:row>
      <xdr:rowOff>0</xdr:rowOff>
    </xdr:from>
    <xdr:to>
      <xdr:col>35</xdr:col>
      <xdr:colOff>152400</xdr:colOff>
      <xdr:row>2817</xdr:row>
      <xdr:rowOff>133350</xdr:rowOff>
    </xdr:to>
    <xdr:pic>
      <xdr:nvPicPr>
        <xdr:cNvPr id="821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2818</xdr:row>
      <xdr:rowOff>0</xdr:rowOff>
    </xdr:from>
    <xdr:to>
      <xdr:col>34</xdr:col>
      <xdr:colOff>152400</xdr:colOff>
      <xdr:row>2818</xdr:row>
      <xdr:rowOff>133350</xdr:rowOff>
    </xdr:to>
    <xdr:pic>
      <xdr:nvPicPr>
        <xdr:cNvPr id="82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2819</xdr:row>
      <xdr:rowOff>0</xdr:rowOff>
    </xdr:from>
    <xdr:to>
      <xdr:col>32</xdr:col>
      <xdr:colOff>152400</xdr:colOff>
      <xdr:row>2819</xdr:row>
      <xdr:rowOff>133350</xdr:rowOff>
    </xdr:to>
    <xdr:pic>
      <xdr:nvPicPr>
        <xdr:cNvPr id="821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2819</xdr:row>
      <xdr:rowOff>0</xdr:rowOff>
    </xdr:from>
    <xdr:to>
      <xdr:col>34</xdr:col>
      <xdr:colOff>152400</xdr:colOff>
      <xdr:row>2819</xdr:row>
      <xdr:rowOff>133350</xdr:rowOff>
    </xdr:to>
    <xdr:pic>
      <xdr:nvPicPr>
        <xdr:cNvPr id="82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2820</xdr:row>
      <xdr:rowOff>0</xdr:rowOff>
    </xdr:from>
    <xdr:to>
      <xdr:col>32</xdr:col>
      <xdr:colOff>152400</xdr:colOff>
      <xdr:row>2820</xdr:row>
      <xdr:rowOff>133350</xdr:rowOff>
    </xdr:to>
    <xdr:pic>
      <xdr:nvPicPr>
        <xdr:cNvPr id="822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2820</xdr:row>
      <xdr:rowOff>0</xdr:rowOff>
    </xdr:from>
    <xdr:to>
      <xdr:col>34</xdr:col>
      <xdr:colOff>152400</xdr:colOff>
      <xdr:row>2820</xdr:row>
      <xdr:rowOff>133350</xdr:rowOff>
    </xdr:to>
    <xdr:pic>
      <xdr:nvPicPr>
        <xdr:cNvPr id="822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2820</xdr:row>
      <xdr:rowOff>0</xdr:rowOff>
    </xdr:from>
    <xdr:to>
      <xdr:col>35</xdr:col>
      <xdr:colOff>152400</xdr:colOff>
      <xdr:row>2820</xdr:row>
      <xdr:rowOff>133350</xdr:rowOff>
    </xdr:to>
    <xdr:pic>
      <xdr:nvPicPr>
        <xdr:cNvPr id="822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2820</xdr:row>
      <xdr:rowOff>0</xdr:rowOff>
    </xdr:from>
    <xdr:to>
      <xdr:col>46</xdr:col>
      <xdr:colOff>152400</xdr:colOff>
      <xdr:row>2820</xdr:row>
      <xdr:rowOff>133350</xdr:rowOff>
    </xdr:to>
    <xdr:pic>
      <xdr:nvPicPr>
        <xdr:cNvPr id="822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2821</xdr:row>
      <xdr:rowOff>0</xdr:rowOff>
    </xdr:from>
    <xdr:to>
      <xdr:col>32</xdr:col>
      <xdr:colOff>152400</xdr:colOff>
      <xdr:row>2821</xdr:row>
      <xdr:rowOff>133350</xdr:rowOff>
    </xdr:to>
    <xdr:pic>
      <xdr:nvPicPr>
        <xdr:cNvPr id="822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2821</xdr:row>
      <xdr:rowOff>0</xdr:rowOff>
    </xdr:from>
    <xdr:to>
      <xdr:col>34</xdr:col>
      <xdr:colOff>152400</xdr:colOff>
      <xdr:row>2821</xdr:row>
      <xdr:rowOff>133350</xdr:rowOff>
    </xdr:to>
    <xdr:pic>
      <xdr:nvPicPr>
        <xdr:cNvPr id="82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2821</xdr:row>
      <xdr:rowOff>0</xdr:rowOff>
    </xdr:from>
    <xdr:to>
      <xdr:col>35</xdr:col>
      <xdr:colOff>152400</xdr:colOff>
      <xdr:row>2821</xdr:row>
      <xdr:rowOff>133350</xdr:rowOff>
    </xdr:to>
    <xdr:pic>
      <xdr:nvPicPr>
        <xdr:cNvPr id="82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2821</xdr:row>
      <xdr:rowOff>0</xdr:rowOff>
    </xdr:from>
    <xdr:to>
      <xdr:col>46</xdr:col>
      <xdr:colOff>152400</xdr:colOff>
      <xdr:row>2821</xdr:row>
      <xdr:rowOff>133350</xdr:rowOff>
    </xdr:to>
    <xdr:pic>
      <xdr:nvPicPr>
        <xdr:cNvPr id="822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2822</xdr:row>
      <xdr:rowOff>0</xdr:rowOff>
    </xdr:from>
    <xdr:to>
      <xdr:col>34</xdr:col>
      <xdr:colOff>152400</xdr:colOff>
      <xdr:row>2822</xdr:row>
      <xdr:rowOff>133350</xdr:rowOff>
    </xdr:to>
    <xdr:pic>
      <xdr:nvPicPr>
        <xdr:cNvPr id="82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2822</xdr:row>
      <xdr:rowOff>0</xdr:rowOff>
    </xdr:from>
    <xdr:to>
      <xdr:col>35</xdr:col>
      <xdr:colOff>152400</xdr:colOff>
      <xdr:row>2822</xdr:row>
      <xdr:rowOff>133350</xdr:rowOff>
    </xdr:to>
    <xdr:pic>
      <xdr:nvPicPr>
        <xdr:cNvPr id="823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2822</xdr:row>
      <xdr:rowOff>0</xdr:rowOff>
    </xdr:from>
    <xdr:to>
      <xdr:col>46</xdr:col>
      <xdr:colOff>152400</xdr:colOff>
      <xdr:row>2822</xdr:row>
      <xdr:rowOff>133350</xdr:rowOff>
    </xdr:to>
    <xdr:pic>
      <xdr:nvPicPr>
        <xdr:cNvPr id="823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2823</xdr:row>
      <xdr:rowOff>0</xdr:rowOff>
    </xdr:from>
    <xdr:to>
      <xdr:col>34</xdr:col>
      <xdr:colOff>152400</xdr:colOff>
      <xdr:row>2823</xdr:row>
      <xdr:rowOff>133350</xdr:rowOff>
    </xdr:to>
    <xdr:pic>
      <xdr:nvPicPr>
        <xdr:cNvPr id="82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2823</xdr:row>
      <xdr:rowOff>0</xdr:rowOff>
    </xdr:from>
    <xdr:to>
      <xdr:col>35</xdr:col>
      <xdr:colOff>152400</xdr:colOff>
      <xdr:row>2823</xdr:row>
      <xdr:rowOff>133350</xdr:rowOff>
    </xdr:to>
    <xdr:pic>
      <xdr:nvPicPr>
        <xdr:cNvPr id="82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2824</xdr:row>
      <xdr:rowOff>0</xdr:rowOff>
    </xdr:from>
    <xdr:to>
      <xdr:col>32</xdr:col>
      <xdr:colOff>152400</xdr:colOff>
      <xdr:row>2824</xdr:row>
      <xdr:rowOff>133350</xdr:rowOff>
    </xdr:to>
    <xdr:pic>
      <xdr:nvPicPr>
        <xdr:cNvPr id="823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2824</xdr:row>
      <xdr:rowOff>0</xdr:rowOff>
    </xdr:from>
    <xdr:to>
      <xdr:col>34</xdr:col>
      <xdr:colOff>152400</xdr:colOff>
      <xdr:row>2824</xdr:row>
      <xdr:rowOff>133350</xdr:rowOff>
    </xdr:to>
    <xdr:pic>
      <xdr:nvPicPr>
        <xdr:cNvPr id="823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2824</xdr:row>
      <xdr:rowOff>0</xdr:rowOff>
    </xdr:from>
    <xdr:to>
      <xdr:col>35</xdr:col>
      <xdr:colOff>152400</xdr:colOff>
      <xdr:row>2824</xdr:row>
      <xdr:rowOff>133350</xdr:rowOff>
    </xdr:to>
    <xdr:pic>
      <xdr:nvPicPr>
        <xdr:cNvPr id="823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2825</xdr:row>
      <xdr:rowOff>0</xdr:rowOff>
    </xdr:from>
    <xdr:to>
      <xdr:col>32</xdr:col>
      <xdr:colOff>152400</xdr:colOff>
      <xdr:row>2825</xdr:row>
      <xdr:rowOff>133350</xdr:rowOff>
    </xdr:to>
    <xdr:pic>
      <xdr:nvPicPr>
        <xdr:cNvPr id="823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2825</xdr:row>
      <xdr:rowOff>0</xdr:rowOff>
    </xdr:from>
    <xdr:to>
      <xdr:col>34</xdr:col>
      <xdr:colOff>152400</xdr:colOff>
      <xdr:row>2825</xdr:row>
      <xdr:rowOff>133350</xdr:rowOff>
    </xdr:to>
    <xdr:pic>
      <xdr:nvPicPr>
        <xdr:cNvPr id="82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2825</xdr:row>
      <xdr:rowOff>0</xdr:rowOff>
    </xdr:from>
    <xdr:to>
      <xdr:col>35</xdr:col>
      <xdr:colOff>152400</xdr:colOff>
      <xdr:row>2825</xdr:row>
      <xdr:rowOff>133350</xdr:rowOff>
    </xdr:to>
    <xdr:pic>
      <xdr:nvPicPr>
        <xdr:cNvPr id="82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2826</xdr:row>
      <xdr:rowOff>0</xdr:rowOff>
    </xdr:from>
    <xdr:to>
      <xdr:col>34</xdr:col>
      <xdr:colOff>152400</xdr:colOff>
      <xdr:row>2826</xdr:row>
      <xdr:rowOff>133350</xdr:rowOff>
    </xdr:to>
    <xdr:pic>
      <xdr:nvPicPr>
        <xdr:cNvPr id="824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2826</xdr:row>
      <xdr:rowOff>0</xdr:rowOff>
    </xdr:from>
    <xdr:to>
      <xdr:col>35</xdr:col>
      <xdr:colOff>152400</xdr:colOff>
      <xdr:row>2826</xdr:row>
      <xdr:rowOff>133350</xdr:rowOff>
    </xdr:to>
    <xdr:pic>
      <xdr:nvPicPr>
        <xdr:cNvPr id="824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2826</xdr:row>
      <xdr:rowOff>0</xdr:rowOff>
    </xdr:from>
    <xdr:to>
      <xdr:col>46</xdr:col>
      <xdr:colOff>152400</xdr:colOff>
      <xdr:row>2826</xdr:row>
      <xdr:rowOff>133350</xdr:rowOff>
    </xdr:to>
    <xdr:pic>
      <xdr:nvPicPr>
        <xdr:cNvPr id="824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2827</xdr:row>
      <xdr:rowOff>0</xdr:rowOff>
    </xdr:from>
    <xdr:to>
      <xdr:col>34</xdr:col>
      <xdr:colOff>152400</xdr:colOff>
      <xdr:row>2827</xdr:row>
      <xdr:rowOff>133350</xdr:rowOff>
    </xdr:to>
    <xdr:pic>
      <xdr:nvPicPr>
        <xdr:cNvPr id="824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2827</xdr:row>
      <xdr:rowOff>0</xdr:rowOff>
    </xdr:from>
    <xdr:to>
      <xdr:col>35</xdr:col>
      <xdr:colOff>152400</xdr:colOff>
      <xdr:row>2827</xdr:row>
      <xdr:rowOff>133350</xdr:rowOff>
    </xdr:to>
    <xdr:pic>
      <xdr:nvPicPr>
        <xdr:cNvPr id="824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2827</xdr:row>
      <xdr:rowOff>0</xdr:rowOff>
    </xdr:from>
    <xdr:to>
      <xdr:col>46</xdr:col>
      <xdr:colOff>152400</xdr:colOff>
      <xdr:row>2827</xdr:row>
      <xdr:rowOff>133350</xdr:rowOff>
    </xdr:to>
    <xdr:pic>
      <xdr:nvPicPr>
        <xdr:cNvPr id="824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2828</xdr:row>
      <xdr:rowOff>0</xdr:rowOff>
    </xdr:from>
    <xdr:to>
      <xdr:col>34</xdr:col>
      <xdr:colOff>152400</xdr:colOff>
      <xdr:row>2828</xdr:row>
      <xdr:rowOff>133350</xdr:rowOff>
    </xdr:to>
    <xdr:pic>
      <xdr:nvPicPr>
        <xdr:cNvPr id="824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2828</xdr:row>
      <xdr:rowOff>0</xdr:rowOff>
    </xdr:from>
    <xdr:to>
      <xdr:col>35</xdr:col>
      <xdr:colOff>152400</xdr:colOff>
      <xdr:row>2828</xdr:row>
      <xdr:rowOff>133350</xdr:rowOff>
    </xdr:to>
    <xdr:pic>
      <xdr:nvPicPr>
        <xdr:cNvPr id="824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2829</xdr:row>
      <xdr:rowOff>0</xdr:rowOff>
    </xdr:from>
    <xdr:to>
      <xdr:col>34</xdr:col>
      <xdr:colOff>152400</xdr:colOff>
      <xdr:row>2829</xdr:row>
      <xdr:rowOff>133350</xdr:rowOff>
    </xdr:to>
    <xdr:pic>
      <xdr:nvPicPr>
        <xdr:cNvPr id="82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2829</xdr:row>
      <xdr:rowOff>0</xdr:rowOff>
    </xdr:from>
    <xdr:to>
      <xdr:col>35</xdr:col>
      <xdr:colOff>152400</xdr:colOff>
      <xdr:row>2829</xdr:row>
      <xdr:rowOff>133350</xdr:rowOff>
    </xdr:to>
    <xdr:pic>
      <xdr:nvPicPr>
        <xdr:cNvPr id="82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2829</xdr:row>
      <xdr:rowOff>0</xdr:rowOff>
    </xdr:from>
    <xdr:to>
      <xdr:col>46</xdr:col>
      <xdr:colOff>152400</xdr:colOff>
      <xdr:row>2829</xdr:row>
      <xdr:rowOff>133350</xdr:rowOff>
    </xdr:to>
    <xdr:pic>
      <xdr:nvPicPr>
        <xdr:cNvPr id="825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2830</xdr:row>
      <xdr:rowOff>0</xdr:rowOff>
    </xdr:from>
    <xdr:to>
      <xdr:col>34</xdr:col>
      <xdr:colOff>152400</xdr:colOff>
      <xdr:row>2830</xdr:row>
      <xdr:rowOff>133350</xdr:rowOff>
    </xdr:to>
    <xdr:pic>
      <xdr:nvPicPr>
        <xdr:cNvPr id="82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2830</xdr:row>
      <xdr:rowOff>0</xdr:rowOff>
    </xdr:from>
    <xdr:to>
      <xdr:col>35</xdr:col>
      <xdr:colOff>152400</xdr:colOff>
      <xdr:row>2830</xdr:row>
      <xdr:rowOff>133350</xdr:rowOff>
    </xdr:to>
    <xdr:pic>
      <xdr:nvPicPr>
        <xdr:cNvPr id="82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2830</xdr:row>
      <xdr:rowOff>0</xdr:rowOff>
    </xdr:from>
    <xdr:to>
      <xdr:col>46</xdr:col>
      <xdr:colOff>152400</xdr:colOff>
      <xdr:row>2830</xdr:row>
      <xdr:rowOff>133350</xdr:rowOff>
    </xdr:to>
    <xdr:pic>
      <xdr:nvPicPr>
        <xdr:cNvPr id="825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2831</xdr:row>
      <xdr:rowOff>0</xdr:rowOff>
    </xdr:from>
    <xdr:to>
      <xdr:col>34</xdr:col>
      <xdr:colOff>152400</xdr:colOff>
      <xdr:row>2831</xdr:row>
      <xdr:rowOff>133350</xdr:rowOff>
    </xdr:to>
    <xdr:pic>
      <xdr:nvPicPr>
        <xdr:cNvPr id="825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2831</xdr:row>
      <xdr:rowOff>0</xdr:rowOff>
    </xdr:from>
    <xdr:to>
      <xdr:col>35</xdr:col>
      <xdr:colOff>152400</xdr:colOff>
      <xdr:row>2831</xdr:row>
      <xdr:rowOff>133350</xdr:rowOff>
    </xdr:to>
    <xdr:pic>
      <xdr:nvPicPr>
        <xdr:cNvPr id="825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2831</xdr:row>
      <xdr:rowOff>0</xdr:rowOff>
    </xdr:from>
    <xdr:to>
      <xdr:col>46</xdr:col>
      <xdr:colOff>152400</xdr:colOff>
      <xdr:row>2831</xdr:row>
      <xdr:rowOff>133350</xdr:rowOff>
    </xdr:to>
    <xdr:pic>
      <xdr:nvPicPr>
        <xdr:cNvPr id="825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2832</xdr:row>
      <xdr:rowOff>0</xdr:rowOff>
    </xdr:from>
    <xdr:to>
      <xdr:col>32</xdr:col>
      <xdr:colOff>152400</xdr:colOff>
      <xdr:row>2832</xdr:row>
      <xdr:rowOff>133350</xdr:rowOff>
    </xdr:to>
    <xdr:pic>
      <xdr:nvPicPr>
        <xdr:cNvPr id="825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2832</xdr:row>
      <xdr:rowOff>0</xdr:rowOff>
    </xdr:from>
    <xdr:to>
      <xdr:col>34</xdr:col>
      <xdr:colOff>152400</xdr:colOff>
      <xdr:row>2832</xdr:row>
      <xdr:rowOff>133350</xdr:rowOff>
    </xdr:to>
    <xdr:pic>
      <xdr:nvPicPr>
        <xdr:cNvPr id="82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2832</xdr:row>
      <xdr:rowOff>0</xdr:rowOff>
    </xdr:from>
    <xdr:to>
      <xdr:col>35</xdr:col>
      <xdr:colOff>152400</xdr:colOff>
      <xdr:row>2832</xdr:row>
      <xdr:rowOff>133350</xdr:rowOff>
    </xdr:to>
    <xdr:pic>
      <xdr:nvPicPr>
        <xdr:cNvPr id="825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2832</xdr:row>
      <xdr:rowOff>0</xdr:rowOff>
    </xdr:from>
    <xdr:to>
      <xdr:col>46</xdr:col>
      <xdr:colOff>152400</xdr:colOff>
      <xdr:row>2832</xdr:row>
      <xdr:rowOff>133350</xdr:rowOff>
    </xdr:to>
    <xdr:pic>
      <xdr:nvPicPr>
        <xdr:cNvPr id="826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2833</xdr:row>
      <xdr:rowOff>0</xdr:rowOff>
    </xdr:from>
    <xdr:to>
      <xdr:col>32</xdr:col>
      <xdr:colOff>152400</xdr:colOff>
      <xdr:row>2833</xdr:row>
      <xdr:rowOff>133350</xdr:rowOff>
    </xdr:to>
    <xdr:pic>
      <xdr:nvPicPr>
        <xdr:cNvPr id="826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2833</xdr:row>
      <xdr:rowOff>0</xdr:rowOff>
    </xdr:from>
    <xdr:to>
      <xdr:col>34</xdr:col>
      <xdr:colOff>152400</xdr:colOff>
      <xdr:row>2833</xdr:row>
      <xdr:rowOff>133350</xdr:rowOff>
    </xdr:to>
    <xdr:pic>
      <xdr:nvPicPr>
        <xdr:cNvPr id="82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2833</xdr:row>
      <xdr:rowOff>0</xdr:rowOff>
    </xdr:from>
    <xdr:to>
      <xdr:col>35</xdr:col>
      <xdr:colOff>152400</xdr:colOff>
      <xdr:row>2833</xdr:row>
      <xdr:rowOff>133350</xdr:rowOff>
    </xdr:to>
    <xdr:pic>
      <xdr:nvPicPr>
        <xdr:cNvPr id="82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2833</xdr:row>
      <xdr:rowOff>0</xdr:rowOff>
    </xdr:from>
    <xdr:to>
      <xdr:col>46</xdr:col>
      <xdr:colOff>152400</xdr:colOff>
      <xdr:row>2833</xdr:row>
      <xdr:rowOff>133350</xdr:rowOff>
    </xdr:to>
    <xdr:pic>
      <xdr:nvPicPr>
        <xdr:cNvPr id="826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2834</xdr:row>
      <xdr:rowOff>0</xdr:rowOff>
    </xdr:from>
    <xdr:to>
      <xdr:col>32</xdr:col>
      <xdr:colOff>152400</xdr:colOff>
      <xdr:row>2834</xdr:row>
      <xdr:rowOff>133350</xdr:rowOff>
    </xdr:to>
    <xdr:pic>
      <xdr:nvPicPr>
        <xdr:cNvPr id="826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2834</xdr:row>
      <xdr:rowOff>0</xdr:rowOff>
    </xdr:from>
    <xdr:to>
      <xdr:col>34</xdr:col>
      <xdr:colOff>152400</xdr:colOff>
      <xdr:row>2834</xdr:row>
      <xdr:rowOff>133350</xdr:rowOff>
    </xdr:to>
    <xdr:pic>
      <xdr:nvPicPr>
        <xdr:cNvPr id="82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2834</xdr:row>
      <xdr:rowOff>0</xdr:rowOff>
    </xdr:from>
    <xdr:to>
      <xdr:col>35</xdr:col>
      <xdr:colOff>152400</xdr:colOff>
      <xdr:row>2834</xdr:row>
      <xdr:rowOff>133350</xdr:rowOff>
    </xdr:to>
    <xdr:pic>
      <xdr:nvPicPr>
        <xdr:cNvPr id="82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2835</xdr:row>
      <xdr:rowOff>0</xdr:rowOff>
    </xdr:from>
    <xdr:to>
      <xdr:col>34</xdr:col>
      <xdr:colOff>152400</xdr:colOff>
      <xdr:row>2835</xdr:row>
      <xdr:rowOff>133350</xdr:rowOff>
    </xdr:to>
    <xdr:pic>
      <xdr:nvPicPr>
        <xdr:cNvPr id="82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2835</xdr:row>
      <xdr:rowOff>0</xdr:rowOff>
    </xdr:from>
    <xdr:to>
      <xdr:col>35</xdr:col>
      <xdr:colOff>152400</xdr:colOff>
      <xdr:row>2835</xdr:row>
      <xdr:rowOff>133350</xdr:rowOff>
    </xdr:to>
    <xdr:pic>
      <xdr:nvPicPr>
        <xdr:cNvPr id="82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2835</xdr:row>
      <xdr:rowOff>0</xdr:rowOff>
    </xdr:from>
    <xdr:to>
      <xdr:col>46</xdr:col>
      <xdr:colOff>152400</xdr:colOff>
      <xdr:row>2835</xdr:row>
      <xdr:rowOff>133350</xdr:rowOff>
    </xdr:to>
    <xdr:pic>
      <xdr:nvPicPr>
        <xdr:cNvPr id="827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2836</xdr:row>
      <xdr:rowOff>0</xdr:rowOff>
    </xdr:from>
    <xdr:to>
      <xdr:col>32</xdr:col>
      <xdr:colOff>152400</xdr:colOff>
      <xdr:row>2836</xdr:row>
      <xdr:rowOff>133350</xdr:rowOff>
    </xdr:to>
    <xdr:pic>
      <xdr:nvPicPr>
        <xdr:cNvPr id="827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2836</xdr:row>
      <xdr:rowOff>0</xdr:rowOff>
    </xdr:from>
    <xdr:to>
      <xdr:col>34</xdr:col>
      <xdr:colOff>152400</xdr:colOff>
      <xdr:row>2836</xdr:row>
      <xdr:rowOff>133350</xdr:rowOff>
    </xdr:to>
    <xdr:pic>
      <xdr:nvPicPr>
        <xdr:cNvPr id="82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2836</xdr:row>
      <xdr:rowOff>0</xdr:rowOff>
    </xdr:from>
    <xdr:to>
      <xdr:col>35</xdr:col>
      <xdr:colOff>152400</xdr:colOff>
      <xdr:row>2836</xdr:row>
      <xdr:rowOff>133350</xdr:rowOff>
    </xdr:to>
    <xdr:pic>
      <xdr:nvPicPr>
        <xdr:cNvPr id="82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2836</xdr:row>
      <xdr:rowOff>0</xdr:rowOff>
    </xdr:from>
    <xdr:to>
      <xdr:col>46</xdr:col>
      <xdr:colOff>152400</xdr:colOff>
      <xdr:row>2836</xdr:row>
      <xdr:rowOff>133350</xdr:rowOff>
    </xdr:to>
    <xdr:pic>
      <xdr:nvPicPr>
        <xdr:cNvPr id="827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2837</xdr:row>
      <xdr:rowOff>0</xdr:rowOff>
    </xdr:from>
    <xdr:to>
      <xdr:col>32</xdr:col>
      <xdr:colOff>152400</xdr:colOff>
      <xdr:row>2837</xdr:row>
      <xdr:rowOff>133350</xdr:rowOff>
    </xdr:to>
    <xdr:pic>
      <xdr:nvPicPr>
        <xdr:cNvPr id="827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2837</xdr:row>
      <xdr:rowOff>0</xdr:rowOff>
    </xdr:from>
    <xdr:to>
      <xdr:col>34</xdr:col>
      <xdr:colOff>152400</xdr:colOff>
      <xdr:row>2837</xdr:row>
      <xdr:rowOff>133350</xdr:rowOff>
    </xdr:to>
    <xdr:pic>
      <xdr:nvPicPr>
        <xdr:cNvPr id="82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2837</xdr:row>
      <xdr:rowOff>0</xdr:rowOff>
    </xdr:from>
    <xdr:to>
      <xdr:col>35</xdr:col>
      <xdr:colOff>152400</xdr:colOff>
      <xdr:row>2837</xdr:row>
      <xdr:rowOff>133350</xdr:rowOff>
    </xdr:to>
    <xdr:pic>
      <xdr:nvPicPr>
        <xdr:cNvPr id="827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2838</xdr:row>
      <xdr:rowOff>0</xdr:rowOff>
    </xdr:from>
    <xdr:to>
      <xdr:col>32</xdr:col>
      <xdr:colOff>152400</xdr:colOff>
      <xdr:row>2838</xdr:row>
      <xdr:rowOff>133350</xdr:rowOff>
    </xdr:to>
    <xdr:pic>
      <xdr:nvPicPr>
        <xdr:cNvPr id="827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2838</xdr:row>
      <xdr:rowOff>0</xdr:rowOff>
    </xdr:from>
    <xdr:to>
      <xdr:col>34</xdr:col>
      <xdr:colOff>152400</xdr:colOff>
      <xdr:row>2838</xdr:row>
      <xdr:rowOff>133350</xdr:rowOff>
    </xdr:to>
    <xdr:pic>
      <xdr:nvPicPr>
        <xdr:cNvPr id="82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2838</xdr:row>
      <xdr:rowOff>0</xdr:rowOff>
    </xdr:from>
    <xdr:to>
      <xdr:col>35</xdr:col>
      <xdr:colOff>152400</xdr:colOff>
      <xdr:row>2838</xdr:row>
      <xdr:rowOff>133350</xdr:rowOff>
    </xdr:to>
    <xdr:pic>
      <xdr:nvPicPr>
        <xdr:cNvPr id="828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2838</xdr:row>
      <xdr:rowOff>0</xdr:rowOff>
    </xdr:from>
    <xdr:to>
      <xdr:col>46</xdr:col>
      <xdr:colOff>152400</xdr:colOff>
      <xdr:row>2838</xdr:row>
      <xdr:rowOff>133350</xdr:rowOff>
    </xdr:to>
    <xdr:pic>
      <xdr:nvPicPr>
        <xdr:cNvPr id="828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2839</xdr:row>
      <xdr:rowOff>0</xdr:rowOff>
    </xdr:from>
    <xdr:to>
      <xdr:col>34</xdr:col>
      <xdr:colOff>152400</xdr:colOff>
      <xdr:row>2839</xdr:row>
      <xdr:rowOff>133350</xdr:rowOff>
    </xdr:to>
    <xdr:pic>
      <xdr:nvPicPr>
        <xdr:cNvPr id="82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2839</xdr:row>
      <xdr:rowOff>0</xdr:rowOff>
    </xdr:from>
    <xdr:to>
      <xdr:col>35</xdr:col>
      <xdr:colOff>152400</xdr:colOff>
      <xdr:row>2839</xdr:row>
      <xdr:rowOff>133350</xdr:rowOff>
    </xdr:to>
    <xdr:pic>
      <xdr:nvPicPr>
        <xdr:cNvPr id="82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2839</xdr:row>
      <xdr:rowOff>0</xdr:rowOff>
    </xdr:from>
    <xdr:to>
      <xdr:col>46</xdr:col>
      <xdr:colOff>152400</xdr:colOff>
      <xdr:row>2839</xdr:row>
      <xdr:rowOff>133350</xdr:rowOff>
    </xdr:to>
    <xdr:pic>
      <xdr:nvPicPr>
        <xdr:cNvPr id="828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2840</xdr:row>
      <xdr:rowOff>0</xdr:rowOff>
    </xdr:from>
    <xdr:to>
      <xdr:col>34</xdr:col>
      <xdr:colOff>152400</xdr:colOff>
      <xdr:row>2840</xdr:row>
      <xdr:rowOff>133350</xdr:rowOff>
    </xdr:to>
    <xdr:pic>
      <xdr:nvPicPr>
        <xdr:cNvPr id="82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2840</xdr:row>
      <xdr:rowOff>0</xdr:rowOff>
    </xdr:from>
    <xdr:to>
      <xdr:col>46</xdr:col>
      <xdr:colOff>152400</xdr:colOff>
      <xdr:row>2840</xdr:row>
      <xdr:rowOff>133350</xdr:rowOff>
    </xdr:to>
    <xdr:pic>
      <xdr:nvPicPr>
        <xdr:cNvPr id="828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2841</xdr:row>
      <xdr:rowOff>0</xdr:rowOff>
    </xdr:from>
    <xdr:to>
      <xdr:col>34</xdr:col>
      <xdr:colOff>152400</xdr:colOff>
      <xdr:row>2841</xdr:row>
      <xdr:rowOff>133350</xdr:rowOff>
    </xdr:to>
    <xdr:pic>
      <xdr:nvPicPr>
        <xdr:cNvPr id="82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2841</xdr:row>
      <xdr:rowOff>0</xdr:rowOff>
    </xdr:from>
    <xdr:to>
      <xdr:col>35</xdr:col>
      <xdr:colOff>152400</xdr:colOff>
      <xdr:row>2841</xdr:row>
      <xdr:rowOff>133350</xdr:rowOff>
    </xdr:to>
    <xdr:pic>
      <xdr:nvPicPr>
        <xdr:cNvPr id="828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2841</xdr:row>
      <xdr:rowOff>0</xdr:rowOff>
    </xdr:from>
    <xdr:to>
      <xdr:col>46</xdr:col>
      <xdr:colOff>152400</xdr:colOff>
      <xdr:row>2841</xdr:row>
      <xdr:rowOff>133350</xdr:rowOff>
    </xdr:to>
    <xdr:pic>
      <xdr:nvPicPr>
        <xdr:cNvPr id="828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2842</xdr:row>
      <xdr:rowOff>0</xdr:rowOff>
    </xdr:from>
    <xdr:to>
      <xdr:col>34</xdr:col>
      <xdr:colOff>152400</xdr:colOff>
      <xdr:row>2842</xdr:row>
      <xdr:rowOff>133350</xdr:rowOff>
    </xdr:to>
    <xdr:pic>
      <xdr:nvPicPr>
        <xdr:cNvPr id="829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2842</xdr:row>
      <xdr:rowOff>0</xdr:rowOff>
    </xdr:from>
    <xdr:to>
      <xdr:col>35</xdr:col>
      <xdr:colOff>152400</xdr:colOff>
      <xdr:row>2842</xdr:row>
      <xdr:rowOff>133350</xdr:rowOff>
    </xdr:to>
    <xdr:pic>
      <xdr:nvPicPr>
        <xdr:cNvPr id="829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2843</xdr:row>
      <xdr:rowOff>0</xdr:rowOff>
    </xdr:from>
    <xdr:to>
      <xdr:col>32</xdr:col>
      <xdr:colOff>152400</xdr:colOff>
      <xdr:row>2843</xdr:row>
      <xdr:rowOff>133350</xdr:rowOff>
    </xdr:to>
    <xdr:pic>
      <xdr:nvPicPr>
        <xdr:cNvPr id="829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2843</xdr:row>
      <xdr:rowOff>0</xdr:rowOff>
    </xdr:from>
    <xdr:to>
      <xdr:col>34</xdr:col>
      <xdr:colOff>152400</xdr:colOff>
      <xdr:row>2843</xdr:row>
      <xdr:rowOff>133350</xdr:rowOff>
    </xdr:to>
    <xdr:pic>
      <xdr:nvPicPr>
        <xdr:cNvPr id="82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2843</xdr:row>
      <xdr:rowOff>0</xdr:rowOff>
    </xdr:from>
    <xdr:to>
      <xdr:col>35</xdr:col>
      <xdr:colOff>152400</xdr:colOff>
      <xdr:row>2843</xdr:row>
      <xdr:rowOff>133350</xdr:rowOff>
    </xdr:to>
    <xdr:pic>
      <xdr:nvPicPr>
        <xdr:cNvPr id="82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2843</xdr:row>
      <xdr:rowOff>0</xdr:rowOff>
    </xdr:from>
    <xdr:to>
      <xdr:col>46</xdr:col>
      <xdr:colOff>152400</xdr:colOff>
      <xdr:row>2843</xdr:row>
      <xdr:rowOff>133350</xdr:rowOff>
    </xdr:to>
    <xdr:pic>
      <xdr:nvPicPr>
        <xdr:cNvPr id="829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2844</xdr:row>
      <xdr:rowOff>0</xdr:rowOff>
    </xdr:from>
    <xdr:to>
      <xdr:col>32</xdr:col>
      <xdr:colOff>152400</xdr:colOff>
      <xdr:row>2844</xdr:row>
      <xdr:rowOff>133350</xdr:rowOff>
    </xdr:to>
    <xdr:pic>
      <xdr:nvPicPr>
        <xdr:cNvPr id="829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2844</xdr:row>
      <xdr:rowOff>0</xdr:rowOff>
    </xdr:from>
    <xdr:to>
      <xdr:col>34</xdr:col>
      <xdr:colOff>152400</xdr:colOff>
      <xdr:row>2844</xdr:row>
      <xdr:rowOff>133350</xdr:rowOff>
    </xdr:to>
    <xdr:pic>
      <xdr:nvPicPr>
        <xdr:cNvPr id="82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2844</xdr:row>
      <xdr:rowOff>0</xdr:rowOff>
    </xdr:from>
    <xdr:to>
      <xdr:col>35</xdr:col>
      <xdr:colOff>152400</xdr:colOff>
      <xdr:row>2844</xdr:row>
      <xdr:rowOff>133350</xdr:rowOff>
    </xdr:to>
    <xdr:pic>
      <xdr:nvPicPr>
        <xdr:cNvPr id="82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2844</xdr:row>
      <xdr:rowOff>0</xdr:rowOff>
    </xdr:from>
    <xdr:to>
      <xdr:col>46</xdr:col>
      <xdr:colOff>152400</xdr:colOff>
      <xdr:row>2844</xdr:row>
      <xdr:rowOff>133350</xdr:rowOff>
    </xdr:to>
    <xdr:pic>
      <xdr:nvPicPr>
        <xdr:cNvPr id="829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2845</xdr:row>
      <xdr:rowOff>0</xdr:rowOff>
    </xdr:from>
    <xdr:to>
      <xdr:col>32</xdr:col>
      <xdr:colOff>152400</xdr:colOff>
      <xdr:row>2845</xdr:row>
      <xdr:rowOff>133350</xdr:rowOff>
    </xdr:to>
    <xdr:pic>
      <xdr:nvPicPr>
        <xdr:cNvPr id="830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2845</xdr:row>
      <xdr:rowOff>0</xdr:rowOff>
    </xdr:from>
    <xdr:to>
      <xdr:col>34</xdr:col>
      <xdr:colOff>152400</xdr:colOff>
      <xdr:row>2845</xdr:row>
      <xdr:rowOff>133350</xdr:rowOff>
    </xdr:to>
    <xdr:pic>
      <xdr:nvPicPr>
        <xdr:cNvPr id="83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2845</xdr:row>
      <xdr:rowOff>0</xdr:rowOff>
    </xdr:from>
    <xdr:to>
      <xdr:col>35</xdr:col>
      <xdr:colOff>152400</xdr:colOff>
      <xdr:row>2845</xdr:row>
      <xdr:rowOff>133350</xdr:rowOff>
    </xdr:to>
    <xdr:pic>
      <xdr:nvPicPr>
        <xdr:cNvPr id="83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2846</xdr:row>
      <xdr:rowOff>0</xdr:rowOff>
    </xdr:from>
    <xdr:to>
      <xdr:col>32</xdr:col>
      <xdr:colOff>152400</xdr:colOff>
      <xdr:row>2846</xdr:row>
      <xdr:rowOff>133350</xdr:rowOff>
    </xdr:to>
    <xdr:pic>
      <xdr:nvPicPr>
        <xdr:cNvPr id="830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2846</xdr:row>
      <xdr:rowOff>0</xdr:rowOff>
    </xdr:from>
    <xdr:to>
      <xdr:col>34</xdr:col>
      <xdr:colOff>152400</xdr:colOff>
      <xdr:row>2846</xdr:row>
      <xdr:rowOff>133350</xdr:rowOff>
    </xdr:to>
    <xdr:pic>
      <xdr:nvPicPr>
        <xdr:cNvPr id="830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2846</xdr:row>
      <xdr:rowOff>0</xdr:rowOff>
    </xdr:from>
    <xdr:to>
      <xdr:col>35</xdr:col>
      <xdr:colOff>152400</xdr:colOff>
      <xdr:row>2846</xdr:row>
      <xdr:rowOff>133350</xdr:rowOff>
    </xdr:to>
    <xdr:pic>
      <xdr:nvPicPr>
        <xdr:cNvPr id="830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2846</xdr:row>
      <xdr:rowOff>0</xdr:rowOff>
    </xdr:from>
    <xdr:to>
      <xdr:col>46</xdr:col>
      <xdr:colOff>152400</xdr:colOff>
      <xdr:row>2846</xdr:row>
      <xdr:rowOff>133350</xdr:rowOff>
    </xdr:to>
    <xdr:pic>
      <xdr:nvPicPr>
        <xdr:cNvPr id="830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2847</xdr:row>
      <xdr:rowOff>0</xdr:rowOff>
    </xdr:from>
    <xdr:to>
      <xdr:col>32</xdr:col>
      <xdr:colOff>152400</xdr:colOff>
      <xdr:row>2847</xdr:row>
      <xdr:rowOff>133350</xdr:rowOff>
    </xdr:to>
    <xdr:pic>
      <xdr:nvPicPr>
        <xdr:cNvPr id="830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2847</xdr:row>
      <xdr:rowOff>0</xdr:rowOff>
    </xdr:from>
    <xdr:to>
      <xdr:col>34</xdr:col>
      <xdr:colOff>152400</xdr:colOff>
      <xdr:row>2847</xdr:row>
      <xdr:rowOff>133350</xdr:rowOff>
    </xdr:to>
    <xdr:pic>
      <xdr:nvPicPr>
        <xdr:cNvPr id="83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2847</xdr:row>
      <xdr:rowOff>0</xdr:rowOff>
    </xdr:from>
    <xdr:to>
      <xdr:col>35</xdr:col>
      <xdr:colOff>152400</xdr:colOff>
      <xdr:row>2847</xdr:row>
      <xdr:rowOff>133350</xdr:rowOff>
    </xdr:to>
    <xdr:pic>
      <xdr:nvPicPr>
        <xdr:cNvPr id="830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2847</xdr:row>
      <xdr:rowOff>0</xdr:rowOff>
    </xdr:from>
    <xdr:to>
      <xdr:col>46</xdr:col>
      <xdr:colOff>152400</xdr:colOff>
      <xdr:row>2847</xdr:row>
      <xdr:rowOff>133350</xdr:rowOff>
    </xdr:to>
    <xdr:pic>
      <xdr:nvPicPr>
        <xdr:cNvPr id="831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2848</xdr:row>
      <xdr:rowOff>0</xdr:rowOff>
    </xdr:from>
    <xdr:to>
      <xdr:col>34</xdr:col>
      <xdr:colOff>152400</xdr:colOff>
      <xdr:row>2848</xdr:row>
      <xdr:rowOff>133350</xdr:rowOff>
    </xdr:to>
    <xdr:pic>
      <xdr:nvPicPr>
        <xdr:cNvPr id="83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2848</xdr:row>
      <xdr:rowOff>0</xdr:rowOff>
    </xdr:from>
    <xdr:to>
      <xdr:col>35</xdr:col>
      <xdr:colOff>152400</xdr:colOff>
      <xdr:row>2848</xdr:row>
      <xdr:rowOff>133350</xdr:rowOff>
    </xdr:to>
    <xdr:pic>
      <xdr:nvPicPr>
        <xdr:cNvPr id="83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2848</xdr:row>
      <xdr:rowOff>0</xdr:rowOff>
    </xdr:from>
    <xdr:to>
      <xdr:col>46</xdr:col>
      <xdr:colOff>152400</xdr:colOff>
      <xdr:row>2848</xdr:row>
      <xdr:rowOff>133350</xdr:rowOff>
    </xdr:to>
    <xdr:pic>
      <xdr:nvPicPr>
        <xdr:cNvPr id="831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2849</xdr:row>
      <xdr:rowOff>0</xdr:rowOff>
    </xdr:from>
    <xdr:to>
      <xdr:col>32</xdr:col>
      <xdr:colOff>152400</xdr:colOff>
      <xdr:row>2849</xdr:row>
      <xdr:rowOff>133350</xdr:rowOff>
    </xdr:to>
    <xdr:pic>
      <xdr:nvPicPr>
        <xdr:cNvPr id="831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2849</xdr:row>
      <xdr:rowOff>0</xdr:rowOff>
    </xdr:from>
    <xdr:to>
      <xdr:col>34</xdr:col>
      <xdr:colOff>152400</xdr:colOff>
      <xdr:row>2849</xdr:row>
      <xdr:rowOff>133350</xdr:rowOff>
    </xdr:to>
    <xdr:pic>
      <xdr:nvPicPr>
        <xdr:cNvPr id="83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2849</xdr:row>
      <xdr:rowOff>0</xdr:rowOff>
    </xdr:from>
    <xdr:to>
      <xdr:col>35</xdr:col>
      <xdr:colOff>152400</xdr:colOff>
      <xdr:row>2849</xdr:row>
      <xdr:rowOff>133350</xdr:rowOff>
    </xdr:to>
    <xdr:pic>
      <xdr:nvPicPr>
        <xdr:cNvPr id="83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2849</xdr:row>
      <xdr:rowOff>0</xdr:rowOff>
    </xdr:from>
    <xdr:to>
      <xdr:col>46</xdr:col>
      <xdr:colOff>152400</xdr:colOff>
      <xdr:row>2849</xdr:row>
      <xdr:rowOff>133350</xdr:rowOff>
    </xdr:to>
    <xdr:pic>
      <xdr:nvPicPr>
        <xdr:cNvPr id="831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2850</xdr:row>
      <xdr:rowOff>0</xdr:rowOff>
    </xdr:from>
    <xdr:to>
      <xdr:col>34</xdr:col>
      <xdr:colOff>152400</xdr:colOff>
      <xdr:row>2850</xdr:row>
      <xdr:rowOff>133350</xdr:rowOff>
    </xdr:to>
    <xdr:pic>
      <xdr:nvPicPr>
        <xdr:cNvPr id="83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2850</xdr:row>
      <xdr:rowOff>0</xdr:rowOff>
    </xdr:from>
    <xdr:to>
      <xdr:col>35</xdr:col>
      <xdr:colOff>152400</xdr:colOff>
      <xdr:row>2850</xdr:row>
      <xdr:rowOff>133350</xdr:rowOff>
    </xdr:to>
    <xdr:pic>
      <xdr:nvPicPr>
        <xdr:cNvPr id="83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2850</xdr:row>
      <xdr:rowOff>0</xdr:rowOff>
    </xdr:from>
    <xdr:to>
      <xdr:col>46</xdr:col>
      <xdr:colOff>152400</xdr:colOff>
      <xdr:row>2850</xdr:row>
      <xdr:rowOff>133350</xdr:rowOff>
    </xdr:to>
    <xdr:pic>
      <xdr:nvPicPr>
        <xdr:cNvPr id="832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2851</xdr:row>
      <xdr:rowOff>0</xdr:rowOff>
    </xdr:from>
    <xdr:to>
      <xdr:col>34</xdr:col>
      <xdr:colOff>152400</xdr:colOff>
      <xdr:row>2851</xdr:row>
      <xdr:rowOff>133350</xdr:rowOff>
    </xdr:to>
    <xdr:pic>
      <xdr:nvPicPr>
        <xdr:cNvPr id="832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2851</xdr:row>
      <xdr:rowOff>0</xdr:rowOff>
    </xdr:from>
    <xdr:to>
      <xdr:col>35</xdr:col>
      <xdr:colOff>152400</xdr:colOff>
      <xdr:row>2851</xdr:row>
      <xdr:rowOff>133350</xdr:rowOff>
    </xdr:to>
    <xdr:pic>
      <xdr:nvPicPr>
        <xdr:cNvPr id="832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2852</xdr:row>
      <xdr:rowOff>0</xdr:rowOff>
    </xdr:from>
    <xdr:to>
      <xdr:col>32</xdr:col>
      <xdr:colOff>152400</xdr:colOff>
      <xdr:row>2852</xdr:row>
      <xdr:rowOff>133350</xdr:rowOff>
    </xdr:to>
    <xdr:pic>
      <xdr:nvPicPr>
        <xdr:cNvPr id="832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2852</xdr:row>
      <xdr:rowOff>0</xdr:rowOff>
    </xdr:from>
    <xdr:to>
      <xdr:col>34</xdr:col>
      <xdr:colOff>152400</xdr:colOff>
      <xdr:row>2852</xdr:row>
      <xdr:rowOff>133350</xdr:rowOff>
    </xdr:to>
    <xdr:pic>
      <xdr:nvPicPr>
        <xdr:cNvPr id="83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2852</xdr:row>
      <xdr:rowOff>0</xdr:rowOff>
    </xdr:from>
    <xdr:to>
      <xdr:col>35</xdr:col>
      <xdr:colOff>152400</xdr:colOff>
      <xdr:row>2852</xdr:row>
      <xdr:rowOff>133350</xdr:rowOff>
    </xdr:to>
    <xdr:pic>
      <xdr:nvPicPr>
        <xdr:cNvPr id="83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2852</xdr:row>
      <xdr:rowOff>0</xdr:rowOff>
    </xdr:from>
    <xdr:to>
      <xdr:col>46</xdr:col>
      <xdr:colOff>152400</xdr:colOff>
      <xdr:row>2852</xdr:row>
      <xdr:rowOff>133350</xdr:rowOff>
    </xdr:to>
    <xdr:pic>
      <xdr:nvPicPr>
        <xdr:cNvPr id="832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2853</xdr:row>
      <xdr:rowOff>0</xdr:rowOff>
    </xdr:from>
    <xdr:to>
      <xdr:col>32</xdr:col>
      <xdr:colOff>152400</xdr:colOff>
      <xdr:row>2853</xdr:row>
      <xdr:rowOff>133350</xdr:rowOff>
    </xdr:to>
    <xdr:pic>
      <xdr:nvPicPr>
        <xdr:cNvPr id="832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2853</xdr:row>
      <xdr:rowOff>0</xdr:rowOff>
    </xdr:from>
    <xdr:to>
      <xdr:col>34</xdr:col>
      <xdr:colOff>152400</xdr:colOff>
      <xdr:row>2853</xdr:row>
      <xdr:rowOff>133350</xdr:rowOff>
    </xdr:to>
    <xdr:pic>
      <xdr:nvPicPr>
        <xdr:cNvPr id="832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2853</xdr:row>
      <xdr:rowOff>0</xdr:rowOff>
    </xdr:from>
    <xdr:to>
      <xdr:col>35</xdr:col>
      <xdr:colOff>152400</xdr:colOff>
      <xdr:row>2853</xdr:row>
      <xdr:rowOff>133350</xdr:rowOff>
    </xdr:to>
    <xdr:pic>
      <xdr:nvPicPr>
        <xdr:cNvPr id="832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2853</xdr:row>
      <xdr:rowOff>0</xdr:rowOff>
    </xdr:from>
    <xdr:to>
      <xdr:col>46</xdr:col>
      <xdr:colOff>152400</xdr:colOff>
      <xdr:row>2853</xdr:row>
      <xdr:rowOff>133350</xdr:rowOff>
    </xdr:to>
    <xdr:pic>
      <xdr:nvPicPr>
        <xdr:cNvPr id="833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2854</xdr:row>
      <xdr:rowOff>0</xdr:rowOff>
    </xdr:from>
    <xdr:to>
      <xdr:col>32</xdr:col>
      <xdr:colOff>152400</xdr:colOff>
      <xdr:row>2854</xdr:row>
      <xdr:rowOff>133350</xdr:rowOff>
    </xdr:to>
    <xdr:pic>
      <xdr:nvPicPr>
        <xdr:cNvPr id="833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2854</xdr:row>
      <xdr:rowOff>0</xdr:rowOff>
    </xdr:from>
    <xdr:to>
      <xdr:col>34</xdr:col>
      <xdr:colOff>152400</xdr:colOff>
      <xdr:row>2854</xdr:row>
      <xdr:rowOff>133350</xdr:rowOff>
    </xdr:to>
    <xdr:pic>
      <xdr:nvPicPr>
        <xdr:cNvPr id="83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2854</xdr:row>
      <xdr:rowOff>0</xdr:rowOff>
    </xdr:from>
    <xdr:to>
      <xdr:col>35</xdr:col>
      <xdr:colOff>152400</xdr:colOff>
      <xdr:row>2854</xdr:row>
      <xdr:rowOff>133350</xdr:rowOff>
    </xdr:to>
    <xdr:pic>
      <xdr:nvPicPr>
        <xdr:cNvPr id="83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2855</xdr:row>
      <xdr:rowOff>0</xdr:rowOff>
    </xdr:from>
    <xdr:to>
      <xdr:col>34</xdr:col>
      <xdr:colOff>152400</xdr:colOff>
      <xdr:row>2855</xdr:row>
      <xdr:rowOff>133350</xdr:rowOff>
    </xdr:to>
    <xdr:pic>
      <xdr:nvPicPr>
        <xdr:cNvPr id="833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2855</xdr:row>
      <xdr:rowOff>0</xdr:rowOff>
    </xdr:from>
    <xdr:to>
      <xdr:col>35</xdr:col>
      <xdr:colOff>152400</xdr:colOff>
      <xdr:row>2855</xdr:row>
      <xdr:rowOff>133350</xdr:rowOff>
    </xdr:to>
    <xdr:pic>
      <xdr:nvPicPr>
        <xdr:cNvPr id="833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2855</xdr:row>
      <xdr:rowOff>0</xdr:rowOff>
    </xdr:from>
    <xdr:to>
      <xdr:col>46</xdr:col>
      <xdr:colOff>152400</xdr:colOff>
      <xdr:row>2855</xdr:row>
      <xdr:rowOff>133350</xdr:rowOff>
    </xdr:to>
    <xdr:pic>
      <xdr:nvPicPr>
        <xdr:cNvPr id="833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2856</xdr:row>
      <xdr:rowOff>0</xdr:rowOff>
    </xdr:from>
    <xdr:to>
      <xdr:col>32</xdr:col>
      <xdr:colOff>152400</xdr:colOff>
      <xdr:row>2856</xdr:row>
      <xdr:rowOff>133350</xdr:rowOff>
    </xdr:to>
    <xdr:pic>
      <xdr:nvPicPr>
        <xdr:cNvPr id="833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2856</xdr:row>
      <xdr:rowOff>0</xdr:rowOff>
    </xdr:from>
    <xdr:to>
      <xdr:col>34</xdr:col>
      <xdr:colOff>152400</xdr:colOff>
      <xdr:row>2856</xdr:row>
      <xdr:rowOff>133350</xdr:rowOff>
    </xdr:to>
    <xdr:pic>
      <xdr:nvPicPr>
        <xdr:cNvPr id="83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2856</xdr:row>
      <xdr:rowOff>0</xdr:rowOff>
    </xdr:from>
    <xdr:to>
      <xdr:col>35</xdr:col>
      <xdr:colOff>152400</xdr:colOff>
      <xdr:row>2856</xdr:row>
      <xdr:rowOff>133350</xdr:rowOff>
    </xdr:to>
    <xdr:pic>
      <xdr:nvPicPr>
        <xdr:cNvPr id="83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2857</xdr:row>
      <xdr:rowOff>0</xdr:rowOff>
    </xdr:from>
    <xdr:to>
      <xdr:col>32</xdr:col>
      <xdr:colOff>152400</xdr:colOff>
      <xdr:row>2857</xdr:row>
      <xdr:rowOff>133350</xdr:rowOff>
    </xdr:to>
    <xdr:pic>
      <xdr:nvPicPr>
        <xdr:cNvPr id="834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2857</xdr:row>
      <xdr:rowOff>0</xdr:rowOff>
    </xdr:from>
    <xdr:to>
      <xdr:col>34</xdr:col>
      <xdr:colOff>152400</xdr:colOff>
      <xdr:row>2857</xdr:row>
      <xdr:rowOff>133350</xdr:rowOff>
    </xdr:to>
    <xdr:pic>
      <xdr:nvPicPr>
        <xdr:cNvPr id="83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2857</xdr:row>
      <xdr:rowOff>0</xdr:rowOff>
    </xdr:from>
    <xdr:to>
      <xdr:col>35</xdr:col>
      <xdr:colOff>152400</xdr:colOff>
      <xdr:row>2857</xdr:row>
      <xdr:rowOff>133350</xdr:rowOff>
    </xdr:to>
    <xdr:pic>
      <xdr:nvPicPr>
        <xdr:cNvPr id="83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2858</xdr:row>
      <xdr:rowOff>0</xdr:rowOff>
    </xdr:from>
    <xdr:to>
      <xdr:col>32</xdr:col>
      <xdr:colOff>152400</xdr:colOff>
      <xdr:row>2858</xdr:row>
      <xdr:rowOff>133350</xdr:rowOff>
    </xdr:to>
    <xdr:pic>
      <xdr:nvPicPr>
        <xdr:cNvPr id="834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2858</xdr:row>
      <xdr:rowOff>0</xdr:rowOff>
    </xdr:from>
    <xdr:to>
      <xdr:col>34</xdr:col>
      <xdr:colOff>152400</xdr:colOff>
      <xdr:row>2858</xdr:row>
      <xdr:rowOff>133350</xdr:rowOff>
    </xdr:to>
    <xdr:pic>
      <xdr:nvPicPr>
        <xdr:cNvPr id="83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2858</xdr:row>
      <xdr:rowOff>0</xdr:rowOff>
    </xdr:from>
    <xdr:to>
      <xdr:col>35</xdr:col>
      <xdr:colOff>152400</xdr:colOff>
      <xdr:row>2858</xdr:row>
      <xdr:rowOff>133350</xdr:rowOff>
    </xdr:to>
    <xdr:pic>
      <xdr:nvPicPr>
        <xdr:cNvPr id="83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2859</xdr:row>
      <xdr:rowOff>0</xdr:rowOff>
    </xdr:from>
    <xdr:to>
      <xdr:col>34</xdr:col>
      <xdr:colOff>152400</xdr:colOff>
      <xdr:row>2859</xdr:row>
      <xdr:rowOff>133350</xdr:rowOff>
    </xdr:to>
    <xdr:pic>
      <xdr:nvPicPr>
        <xdr:cNvPr id="834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2859</xdr:row>
      <xdr:rowOff>0</xdr:rowOff>
    </xdr:from>
    <xdr:to>
      <xdr:col>35</xdr:col>
      <xdr:colOff>152400</xdr:colOff>
      <xdr:row>2859</xdr:row>
      <xdr:rowOff>133350</xdr:rowOff>
    </xdr:to>
    <xdr:pic>
      <xdr:nvPicPr>
        <xdr:cNvPr id="834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2860</xdr:row>
      <xdr:rowOff>0</xdr:rowOff>
    </xdr:from>
    <xdr:to>
      <xdr:col>32</xdr:col>
      <xdr:colOff>152400</xdr:colOff>
      <xdr:row>2860</xdr:row>
      <xdr:rowOff>133350</xdr:rowOff>
    </xdr:to>
    <xdr:pic>
      <xdr:nvPicPr>
        <xdr:cNvPr id="834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2860</xdr:row>
      <xdr:rowOff>0</xdr:rowOff>
    </xdr:from>
    <xdr:to>
      <xdr:col>34</xdr:col>
      <xdr:colOff>152400</xdr:colOff>
      <xdr:row>2860</xdr:row>
      <xdr:rowOff>133350</xdr:rowOff>
    </xdr:to>
    <xdr:pic>
      <xdr:nvPicPr>
        <xdr:cNvPr id="834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2860</xdr:row>
      <xdr:rowOff>0</xdr:rowOff>
    </xdr:from>
    <xdr:to>
      <xdr:col>35</xdr:col>
      <xdr:colOff>152400</xdr:colOff>
      <xdr:row>2860</xdr:row>
      <xdr:rowOff>133350</xdr:rowOff>
    </xdr:to>
    <xdr:pic>
      <xdr:nvPicPr>
        <xdr:cNvPr id="835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2861</xdr:row>
      <xdr:rowOff>0</xdr:rowOff>
    </xdr:from>
    <xdr:to>
      <xdr:col>32</xdr:col>
      <xdr:colOff>152400</xdr:colOff>
      <xdr:row>2861</xdr:row>
      <xdr:rowOff>133350</xdr:rowOff>
    </xdr:to>
    <xdr:pic>
      <xdr:nvPicPr>
        <xdr:cNvPr id="835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2861</xdr:row>
      <xdr:rowOff>0</xdr:rowOff>
    </xdr:from>
    <xdr:to>
      <xdr:col>34</xdr:col>
      <xdr:colOff>152400</xdr:colOff>
      <xdr:row>2861</xdr:row>
      <xdr:rowOff>133350</xdr:rowOff>
    </xdr:to>
    <xdr:pic>
      <xdr:nvPicPr>
        <xdr:cNvPr id="835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2861</xdr:row>
      <xdr:rowOff>0</xdr:rowOff>
    </xdr:from>
    <xdr:to>
      <xdr:col>35</xdr:col>
      <xdr:colOff>152400</xdr:colOff>
      <xdr:row>2861</xdr:row>
      <xdr:rowOff>133350</xdr:rowOff>
    </xdr:to>
    <xdr:pic>
      <xdr:nvPicPr>
        <xdr:cNvPr id="835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2862</xdr:row>
      <xdr:rowOff>0</xdr:rowOff>
    </xdr:from>
    <xdr:to>
      <xdr:col>34</xdr:col>
      <xdr:colOff>152400</xdr:colOff>
      <xdr:row>2862</xdr:row>
      <xdr:rowOff>133350</xdr:rowOff>
    </xdr:to>
    <xdr:pic>
      <xdr:nvPicPr>
        <xdr:cNvPr id="835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2863</xdr:row>
      <xdr:rowOff>0</xdr:rowOff>
    </xdr:from>
    <xdr:to>
      <xdr:col>32</xdr:col>
      <xdr:colOff>152400</xdr:colOff>
      <xdr:row>2863</xdr:row>
      <xdr:rowOff>133350</xdr:rowOff>
    </xdr:to>
    <xdr:pic>
      <xdr:nvPicPr>
        <xdr:cNvPr id="835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2863</xdr:row>
      <xdr:rowOff>0</xdr:rowOff>
    </xdr:from>
    <xdr:to>
      <xdr:col>34</xdr:col>
      <xdr:colOff>152400</xdr:colOff>
      <xdr:row>2863</xdr:row>
      <xdr:rowOff>133350</xdr:rowOff>
    </xdr:to>
    <xdr:pic>
      <xdr:nvPicPr>
        <xdr:cNvPr id="83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2863</xdr:row>
      <xdr:rowOff>0</xdr:rowOff>
    </xdr:from>
    <xdr:to>
      <xdr:col>35</xdr:col>
      <xdr:colOff>152400</xdr:colOff>
      <xdr:row>2863</xdr:row>
      <xdr:rowOff>133350</xdr:rowOff>
    </xdr:to>
    <xdr:pic>
      <xdr:nvPicPr>
        <xdr:cNvPr id="83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2864</xdr:row>
      <xdr:rowOff>0</xdr:rowOff>
    </xdr:from>
    <xdr:to>
      <xdr:col>32</xdr:col>
      <xdr:colOff>152400</xdr:colOff>
      <xdr:row>2864</xdr:row>
      <xdr:rowOff>133350</xdr:rowOff>
    </xdr:to>
    <xdr:pic>
      <xdr:nvPicPr>
        <xdr:cNvPr id="835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2864</xdr:row>
      <xdr:rowOff>0</xdr:rowOff>
    </xdr:from>
    <xdr:to>
      <xdr:col>34</xdr:col>
      <xdr:colOff>152400</xdr:colOff>
      <xdr:row>2864</xdr:row>
      <xdr:rowOff>133350</xdr:rowOff>
    </xdr:to>
    <xdr:pic>
      <xdr:nvPicPr>
        <xdr:cNvPr id="83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2864</xdr:row>
      <xdr:rowOff>0</xdr:rowOff>
    </xdr:from>
    <xdr:to>
      <xdr:col>35</xdr:col>
      <xdr:colOff>152400</xdr:colOff>
      <xdr:row>2864</xdr:row>
      <xdr:rowOff>133350</xdr:rowOff>
    </xdr:to>
    <xdr:pic>
      <xdr:nvPicPr>
        <xdr:cNvPr id="83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2864</xdr:row>
      <xdr:rowOff>0</xdr:rowOff>
    </xdr:from>
    <xdr:to>
      <xdr:col>46</xdr:col>
      <xdr:colOff>152400</xdr:colOff>
      <xdr:row>2864</xdr:row>
      <xdr:rowOff>133350</xdr:rowOff>
    </xdr:to>
    <xdr:pic>
      <xdr:nvPicPr>
        <xdr:cNvPr id="836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2865</xdr:row>
      <xdr:rowOff>0</xdr:rowOff>
    </xdr:from>
    <xdr:to>
      <xdr:col>32</xdr:col>
      <xdr:colOff>152400</xdr:colOff>
      <xdr:row>2865</xdr:row>
      <xdr:rowOff>133350</xdr:rowOff>
    </xdr:to>
    <xdr:pic>
      <xdr:nvPicPr>
        <xdr:cNvPr id="836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2865</xdr:row>
      <xdr:rowOff>0</xdr:rowOff>
    </xdr:from>
    <xdr:to>
      <xdr:col>34</xdr:col>
      <xdr:colOff>152400</xdr:colOff>
      <xdr:row>2865</xdr:row>
      <xdr:rowOff>133350</xdr:rowOff>
    </xdr:to>
    <xdr:pic>
      <xdr:nvPicPr>
        <xdr:cNvPr id="83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2865</xdr:row>
      <xdr:rowOff>0</xdr:rowOff>
    </xdr:from>
    <xdr:to>
      <xdr:col>35</xdr:col>
      <xdr:colOff>152400</xdr:colOff>
      <xdr:row>2865</xdr:row>
      <xdr:rowOff>133350</xdr:rowOff>
    </xdr:to>
    <xdr:pic>
      <xdr:nvPicPr>
        <xdr:cNvPr id="83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2866</xdr:row>
      <xdr:rowOff>0</xdr:rowOff>
    </xdr:from>
    <xdr:to>
      <xdr:col>34</xdr:col>
      <xdr:colOff>152400</xdr:colOff>
      <xdr:row>2866</xdr:row>
      <xdr:rowOff>133350</xdr:rowOff>
    </xdr:to>
    <xdr:pic>
      <xdr:nvPicPr>
        <xdr:cNvPr id="83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2866</xdr:row>
      <xdr:rowOff>0</xdr:rowOff>
    </xdr:from>
    <xdr:to>
      <xdr:col>35</xdr:col>
      <xdr:colOff>152400</xdr:colOff>
      <xdr:row>2866</xdr:row>
      <xdr:rowOff>133350</xdr:rowOff>
    </xdr:to>
    <xdr:pic>
      <xdr:nvPicPr>
        <xdr:cNvPr id="83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2866</xdr:row>
      <xdr:rowOff>0</xdr:rowOff>
    </xdr:from>
    <xdr:to>
      <xdr:col>46</xdr:col>
      <xdr:colOff>152400</xdr:colOff>
      <xdr:row>2866</xdr:row>
      <xdr:rowOff>133350</xdr:rowOff>
    </xdr:to>
    <xdr:pic>
      <xdr:nvPicPr>
        <xdr:cNvPr id="836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2867</xdr:row>
      <xdr:rowOff>0</xdr:rowOff>
    </xdr:from>
    <xdr:to>
      <xdr:col>34</xdr:col>
      <xdr:colOff>152400</xdr:colOff>
      <xdr:row>2867</xdr:row>
      <xdr:rowOff>133350</xdr:rowOff>
    </xdr:to>
    <xdr:pic>
      <xdr:nvPicPr>
        <xdr:cNvPr id="83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2867</xdr:row>
      <xdr:rowOff>0</xdr:rowOff>
    </xdr:from>
    <xdr:to>
      <xdr:col>35</xdr:col>
      <xdr:colOff>152400</xdr:colOff>
      <xdr:row>2867</xdr:row>
      <xdr:rowOff>133350</xdr:rowOff>
    </xdr:to>
    <xdr:pic>
      <xdr:nvPicPr>
        <xdr:cNvPr id="83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2868</xdr:row>
      <xdr:rowOff>0</xdr:rowOff>
    </xdr:from>
    <xdr:to>
      <xdr:col>34</xdr:col>
      <xdr:colOff>152400</xdr:colOff>
      <xdr:row>2868</xdr:row>
      <xdr:rowOff>133350</xdr:rowOff>
    </xdr:to>
    <xdr:pic>
      <xdr:nvPicPr>
        <xdr:cNvPr id="837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2868</xdr:row>
      <xdr:rowOff>0</xdr:rowOff>
    </xdr:from>
    <xdr:to>
      <xdr:col>35</xdr:col>
      <xdr:colOff>152400</xdr:colOff>
      <xdr:row>2868</xdr:row>
      <xdr:rowOff>133350</xdr:rowOff>
    </xdr:to>
    <xdr:pic>
      <xdr:nvPicPr>
        <xdr:cNvPr id="837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2868</xdr:row>
      <xdr:rowOff>0</xdr:rowOff>
    </xdr:from>
    <xdr:to>
      <xdr:col>46</xdr:col>
      <xdr:colOff>152400</xdr:colOff>
      <xdr:row>2868</xdr:row>
      <xdr:rowOff>133350</xdr:rowOff>
    </xdr:to>
    <xdr:pic>
      <xdr:nvPicPr>
        <xdr:cNvPr id="837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2869</xdr:row>
      <xdr:rowOff>0</xdr:rowOff>
    </xdr:from>
    <xdr:to>
      <xdr:col>32</xdr:col>
      <xdr:colOff>152400</xdr:colOff>
      <xdr:row>2869</xdr:row>
      <xdr:rowOff>133350</xdr:rowOff>
    </xdr:to>
    <xdr:pic>
      <xdr:nvPicPr>
        <xdr:cNvPr id="837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2869</xdr:row>
      <xdr:rowOff>0</xdr:rowOff>
    </xdr:from>
    <xdr:to>
      <xdr:col>34</xdr:col>
      <xdr:colOff>152400</xdr:colOff>
      <xdr:row>2869</xdr:row>
      <xdr:rowOff>133350</xdr:rowOff>
    </xdr:to>
    <xdr:pic>
      <xdr:nvPicPr>
        <xdr:cNvPr id="83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2869</xdr:row>
      <xdr:rowOff>0</xdr:rowOff>
    </xdr:from>
    <xdr:to>
      <xdr:col>35</xdr:col>
      <xdr:colOff>152400</xdr:colOff>
      <xdr:row>2869</xdr:row>
      <xdr:rowOff>133350</xdr:rowOff>
    </xdr:to>
    <xdr:pic>
      <xdr:nvPicPr>
        <xdr:cNvPr id="83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2870</xdr:row>
      <xdr:rowOff>0</xdr:rowOff>
    </xdr:from>
    <xdr:to>
      <xdr:col>32</xdr:col>
      <xdr:colOff>152400</xdr:colOff>
      <xdr:row>2870</xdr:row>
      <xdr:rowOff>133350</xdr:rowOff>
    </xdr:to>
    <xdr:pic>
      <xdr:nvPicPr>
        <xdr:cNvPr id="837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2870</xdr:row>
      <xdr:rowOff>0</xdr:rowOff>
    </xdr:from>
    <xdr:to>
      <xdr:col>34</xdr:col>
      <xdr:colOff>152400</xdr:colOff>
      <xdr:row>2870</xdr:row>
      <xdr:rowOff>133350</xdr:rowOff>
    </xdr:to>
    <xdr:pic>
      <xdr:nvPicPr>
        <xdr:cNvPr id="83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2870</xdr:row>
      <xdr:rowOff>0</xdr:rowOff>
    </xdr:from>
    <xdr:to>
      <xdr:col>35</xdr:col>
      <xdr:colOff>152400</xdr:colOff>
      <xdr:row>2870</xdr:row>
      <xdr:rowOff>133350</xdr:rowOff>
    </xdr:to>
    <xdr:pic>
      <xdr:nvPicPr>
        <xdr:cNvPr id="83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2871</xdr:row>
      <xdr:rowOff>0</xdr:rowOff>
    </xdr:from>
    <xdr:to>
      <xdr:col>32</xdr:col>
      <xdr:colOff>152400</xdr:colOff>
      <xdr:row>2871</xdr:row>
      <xdr:rowOff>133350</xdr:rowOff>
    </xdr:to>
    <xdr:pic>
      <xdr:nvPicPr>
        <xdr:cNvPr id="837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2871</xdr:row>
      <xdr:rowOff>0</xdr:rowOff>
    </xdr:from>
    <xdr:to>
      <xdr:col>34</xdr:col>
      <xdr:colOff>152400</xdr:colOff>
      <xdr:row>2871</xdr:row>
      <xdr:rowOff>133350</xdr:rowOff>
    </xdr:to>
    <xdr:pic>
      <xdr:nvPicPr>
        <xdr:cNvPr id="83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2871</xdr:row>
      <xdr:rowOff>0</xdr:rowOff>
    </xdr:from>
    <xdr:to>
      <xdr:col>35</xdr:col>
      <xdr:colOff>152400</xdr:colOff>
      <xdr:row>2871</xdr:row>
      <xdr:rowOff>133350</xdr:rowOff>
    </xdr:to>
    <xdr:pic>
      <xdr:nvPicPr>
        <xdr:cNvPr id="83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2872</xdr:row>
      <xdr:rowOff>0</xdr:rowOff>
    </xdr:from>
    <xdr:to>
      <xdr:col>32</xdr:col>
      <xdr:colOff>152400</xdr:colOff>
      <xdr:row>2872</xdr:row>
      <xdr:rowOff>133350</xdr:rowOff>
    </xdr:to>
    <xdr:pic>
      <xdr:nvPicPr>
        <xdr:cNvPr id="838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2872</xdr:row>
      <xdr:rowOff>0</xdr:rowOff>
    </xdr:from>
    <xdr:to>
      <xdr:col>34</xdr:col>
      <xdr:colOff>152400</xdr:colOff>
      <xdr:row>2872</xdr:row>
      <xdr:rowOff>133350</xdr:rowOff>
    </xdr:to>
    <xdr:pic>
      <xdr:nvPicPr>
        <xdr:cNvPr id="838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2872</xdr:row>
      <xdr:rowOff>0</xdr:rowOff>
    </xdr:from>
    <xdr:to>
      <xdr:col>35</xdr:col>
      <xdr:colOff>152400</xdr:colOff>
      <xdr:row>2872</xdr:row>
      <xdr:rowOff>133350</xdr:rowOff>
    </xdr:to>
    <xdr:pic>
      <xdr:nvPicPr>
        <xdr:cNvPr id="838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2873</xdr:row>
      <xdr:rowOff>0</xdr:rowOff>
    </xdr:from>
    <xdr:to>
      <xdr:col>32</xdr:col>
      <xdr:colOff>152400</xdr:colOff>
      <xdr:row>2873</xdr:row>
      <xdr:rowOff>133350</xdr:rowOff>
    </xdr:to>
    <xdr:pic>
      <xdr:nvPicPr>
        <xdr:cNvPr id="838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2873</xdr:row>
      <xdr:rowOff>0</xdr:rowOff>
    </xdr:from>
    <xdr:to>
      <xdr:col>34</xdr:col>
      <xdr:colOff>152400</xdr:colOff>
      <xdr:row>2873</xdr:row>
      <xdr:rowOff>133350</xdr:rowOff>
    </xdr:to>
    <xdr:pic>
      <xdr:nvPicPr>
        <xdr:cNvPr id="83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2873</xdr:row>
      <xdr:rowOff>0</xdr:rowOff>
    </xdr:from>
    <xdr:to>
      <xdr:col>35</xdr:col>
      <xdr:colOff>152400</xdr:colOff>
      <xdr:row>2873</xdr:row>
      <xdr:rowOff>133350</xdr:rowOff>
    </xdr:to>
    <xdr:pic>
      <xdr:nvPicPr>
        <xdr:cNvPr id="83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2874</xdr:row>
      <xdr:rowOff>0</xdr:rowOff>
    </xdr:from>
    <xdr:to>
      <xdr:col>32</xdr:col>
      <xdr:colOff>152400</xdr:colOff>
      <xdr:row>2874</xdr:row>
      <xdr:rowOff>133350</xdr:rowOff>
    </xdr:to>
    <xdr:pic>
      <xdr:nvPicPr>
        <xdr:cNvPr id="838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2874</xdr:row>
      <xdr:rowOff>0</xdr:rowOff>
    </xdr:from>
    <xdr:to>
      <xdr:col>34</xdr:col>
      <xdr:colOff>152400</xdr:colOff>
      <xdr:row>2874</xdr:row>
      <xdr:rowOff>133350</xdr:rowOff>
    </xdr:to>
    <xdr:pic>
      <xdr:nvPicPr>
        <xdr:cNvPr id="83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2874</xdr:row>
      <xdr:rowOff>0</xdr:rowOff>
    </xdr:from>
    <xdr:to>
      <xdr:col>35</xdr:col>
      <xdr:colOff>152400</xdr:colOff>
      <xdr:row>2874</xdr:row>
      <xdr:rowOff>133350</xdr:rowOff>
    </xdr:to>
    <xdr:pic>
      <xdr:nvPicPr>
        <xdr:cNvPr id="83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2875</xdr:row>
      <xdr:rowOff>0</xdr:rowOff>
    </xdr:from>
    <xdr:to>
      <xdr:col>32</xdr:col>
      <xdr:colOff>152400</xdr:colOff>
      <xdr:row>2875</xdr:row>
      <xdr:rowOff>133350</xdr:rowOff>
    </xdr:to>
    <xdr:pic>
      <xdr:nvPicPr>
        <xdr:cNvPr id="839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2875</xdr:row>
      <xdr:rowOff>0</xdr:rowOff>
    </xdr:from>
    <xdr:to>
      <xdr:col>34</xdr:col>
      <xdr:colOff>152400</xdr:colOff>
      <xdr:row>2875</xdr:row>
      <xdr:rowOff>133350</xdr:rowOff>
    </xdr:to>
    <xdr:pic>
      <xdr:nvPicPr>
        <xdr:cNvPr id="839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2875</xdr:row>
      <xdr:rowOff>0</xdr:rowOff>
    </xdr:from>
    <xdr:to>
      <xdr:col>35</xdr:col>
      <xdr:colOff>152400</xdr:colOff>
      <xdr:row>2875</xdr:row>
      <xdr:rowOff>133350</xdr:rowOff>
    </xdr:to>
    <xdr:pic>
      <xdr:nvPicPr>
        <xdr:cNvPr id="839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2876</xdr:row>
      <xdr:rowOff>0</xdr:rowOff>
    </xdr:from>
    <xdr:to>
      <xdr:col>32</xdr:col>
      <xdr:colOff>152400</xdr:colOff>
      <xdr:row>2876</xdr:row>
      <xdr:rowOff>133350</xdr:rowOff>
    </xdr:to>
    <xdr:pic>
      <xdr:nvPicPr>
        <xdr:cNvPr id="839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2876</xdr:row>
      <xdr:rowOff>0</xdr:rowOff>
    </xdr:from>
    <xdr:to>
      <xdr:col>34</xdr:col>
      <xdr:colOff>152400</xdr:colOff>
      <xdr:row>2876</xdr:row>
      <xdr:rowOff>133350</xdr:rowOff>
    </xdr:to>
    <xdr:pic>
      <xdr:nvPicPr>
        <xdr:cNvPr id="839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2876</xdr:row>
      <xdr:rowOff>0</xdr:rowOff>
    </xdr:from>
    <xdr:to>
      <xdr:col>35</xdr:col>
      <xdr:colOff>152400</xdr:colOff>
      <xdr:row>2876</xdr:row>
      <xdr:rowOff>133350</xdr:rowOff>
    </xdr:to>
    <xdr:pic>
      <xdr:nvPicPr>
        <xdr:cNvPr id="839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2876</xdr:row>
      <xdr:rowOff>0</xdr:rowOff>
    </xdr:from>
    <xdr:to>
      <xdr:col>46</xdr:col>
      <xdr:colOff>152400</xdr:colOff>
      <xdr:row>2876</xdr:row>
      <xdr:rowOff>133350</xdr:rowOff>
    </xdr:to>
    <xdr:pic>
      <xdr:nvPicPr>
        <xdr:cNvPr id="839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2877</xdr:row>
      <xdr:rowOff>0</xdr:rowOff>
    </xdr:from>
    <xdr:to>
      <xdr:col>34</xdr:col>
      <xdr:colOff>152400</xdr:colOff>
      <xdr:row>2877</xdr:row>
      <xdr:rowOff>133350</xdr:rowOff>
    </xdr:to>
    <xdr:pic>
      <xdr:nvPicPr>
        <xdr:cNvPr id="839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2877</xdr:row>
      <xdr:rowOff>0</xdr:rowOff>
    </xdr:from>
    <xdr:to>
      <xdr:col>35</xdr:col>
      <xdr:colOff>152400</xdr:colOff>
      <xdr:row>2877</xdr:row>
      <xdr:rowOff>133350</xdr:rowOff>
    </xdr:to>
    <xdr:pic>
      <xdr:nvPicPr>
        <xdr:cNvPr id="839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2877</xdr:row>
      <xdr:rowOff>0</xdr:rowOff>
    </xdr:from>
    <xdr:to>
      <xdr:col>46</xdr:col>
      <xdr:colOff>152400</xdr:colOff>
      <xdr:row>2877</xdr:row>
      <xdr:rowOff>133350</xdr:rowOff>
    </xdr:to>
    <xdr:pic>
      <xdr:nvPicPr>
        <xdr:cNvPr id="840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2878</xdr:row>
      <xdr:rowOff>0</xdr:rowOff>
    </xdr:from>
    <xdr:to>
      <xdr:col>32</xdr:col>
      <xdr:colOff>152400</xdr:colOff>
      <xdr:row>2878</xdr:row>
      <xdr:rowOff>133350</xdr:rowOff>
    </xdr:to>
    <xdr:pic>
      <xdr:nvPicPr>
        <xdr:cNvPr id="840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2878</xdr:row>
      <xdr:rowOff>0</xdr:rowOff>
    </xdr:from>
    <xdr:to>
      <xdr:col>34</xdr:col>
      <xdr:colOff>152400</xdr:colOff>
      <xdr:row>2878</xdr:row>
      <xdr:rowOff>133350</xdr:rowOff>
    </xdr:to>
    <xdr:pic>
      <xdr:nvPicPr>
        <xdr:cNvPr id="840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2878</xdr:row>
      <xdr:rowOff>0</xdr:rowOff>
    </xdr:from>
    <xdr:to>
      <xdr:col>35</xdr:col>
      <xdr:colOff>152400</xdr:colOff>
      <xdr:row>2878</xdr:row>
      <xdr:rowOff>133350</xdr:rowOff>
    </xdr:to>
    <xdr:pic>
      <xdr:nvPicPr>
        <xdr:cNvPr id="840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2878</xdr:row>
      <xdr:rowOff>0</xdr:rowOff>
    </xdr:from>
    <xdr:to>
      <xdr:col>46</xdr:col>
      <xdr:colOff>152400</xdr:colOff>
      <xdr:row>2878</xdr:row>
      <xdr:rowOff>133350</xdr:rowOff>
    </xdr:to>
    <xdr:pic>
      <xdr:nvPicPr>
        <xdr:cNvPr id="840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2879</xdr:row>
      <xdr:rowOff>0</xdr:rowOff>
    </xdr:from>
    <xdr:to>
      <xdr:col>34</xdr:col>
      <xdr:colOff>152400</xdr:colOff>
      <xdr:row>2879</xdr:row>
      <xdr:rowOff>133350</xdr:rowOff>
    </xdr:to>
    <xdr:pic>
      <xdr:nvPicPr>
        <xdr:cNvPr id="84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2879</xdr:row>
      <xdr:rowOff>0</xdr:rowOff>
    </xdr:from>
    <xdr:to>
      <xdr:col>35</xdr:col>
      <xdr:colOff>152400</xdr:colOff>
      <xdr:row>2879</xdr:row>
      <xdr:rowOff>133350</xdr:rowOff>
    </xdr:to>
    <xdr:pic>
      <xdr:nvPicPr>
        <xdr:cNvPr id="84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2880</xdr:row>
      <xdr:rowOff>0</xdr:rowOff>
    </xdr:from>
    <xdr:to>
      <xdr:col>32</xdr:col>
      <xdr:colOff>152400</xdr:colOff>
      <xdr:row>2880</xdr:row>
      <xdr:rowOff>133350</xdr:rowOff>
    </xdr:to>
    <xdr:pic>
      <xdr:nvPicPr>
        <xdr:cNvPr id="840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2880</xdr:row>
      <xdr:rowOff>0</xdr:rowOff>
    </xdr:from>
    <xdr:to>
      <xdr:col>34</xdr:col>
      <xdr:colOff>152400</xdr:colOff>
      <xdr:row>2880</xdr:row>
      <xdr:rowOff>133350</xdr:rowOff>
    </xdr:to>
    <xdr:pic>
      <xdr:nvPicPr>
        <xdr:cNvPr id="84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2880</xdr:row>
      <xdr:rowOff>0</xdr:rowOff>
    </xdr:from>
    <xdr:to>
      <xdr:col>35</xdr:col>
      <xdr:colOff>152400</xdr:colOff>
      <xdr:row>2880</xdr:row>
      <xdr:rowOff>133350</xdr:rowOff>
    </xdr:to>
    <xdr:pic>
      <xdr:nvPicPr>
        <xdr:cNvPr id="840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2881</xdr:row>
      <xdr:rowOff>0</xdr:rowOff>
    </xdr:from>
    <xdr:to>
      <xdr:col>34</xdr:col>
      <xdr:colOff>152400</xdr:colOff>
      <xdr:row>2881</xdr:row>
      <xdr:rowOff>133350</xdr:rowOff>
    </xdr:to>
    <xdr:pic>
      <xdr:nvPicPr>
        <xdr:cNvPr id="841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2881</xdr:row>
      <xdr:rowOff>0</xdr:rowOff>
    </xdr:from>
    <xdr:to>
      <xdr:col>35</xdr:col>
      <xdr:colOff>152400</xdr:colOff>
      <xdr:row>2881</xdr:row>
      <xdr:rowOff>133350</xdr:rowOff>
    </xdr:to>
    <xdr:pic>
      <xdr:nvPicPr>
        <xdr:cNvPr id="841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2881</xdr:row>
      <xdr:rowOff>0</xdr:rowOff>
    </xdr:from>
    <xdr:to>
      <xdr:col>46</xdr:col>
      <xdr:colOff>152400</xdr:colOff>
      <xdr:row>2881</xdr:row>
      <xdr:rowOff>133350</xdr:rowOff>
    </xdr:to>
    <xdr:pic>
      <xdr:nvPicPr>
        <xdr:cNvPr id="841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2882</xdr:row>
      <xdr:rowOff>0</xdr:rowOff>
    </xdr:from>
    <xdr:to>
      <xdr:col>32</xdr:col>
      <xdr:colOff>152400</xdr:colOff>
      <xdr:row>2882</xdr:row>
      <xdr:rowOff>133350</xdr:rowOff>
    </xdr:to>
    <xdr:pic>
      <xdr:nvPicPr>
        <xdr:cNvPr id="841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2882</xdr:row>
      <xdr:rowOff>0</xdr:rowOff>
    </xdr:from>
    <xdr:to>
      <xdr:col>34</xdr:col>
      <xdr:colOff>152400</xdr:colOff>
      <xdr:row>2882</xdr:row>
      <xdr:rowOff>133350</xdr:rowOff>
    </xdr:to>
    <xdr:pic>
      <xdr:nvPicPr>
        <xdr:cNvPr id="84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2883</xdr:row>
      <xdr:rowOff>0</xdr:rowOff>
    </xdr:from>
    <xdr:to>
      <xdr:col>34</xdr:col>
      <xdr:colOff>152400</xdr:colOff>
      <xdr:row>2883</xdr:row>
      <xdr:rowOff>133350</xdr:rowOff>
    </xdr:to>
    <xdr:pic>
      <xdr:nvPicPr>
        <xdr:cNvPr id="84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2883</xdr:row>
      <xdr:rowOff>0</xdr:rowOff>
    </xdr:from>
    <xdr:to>
      <xdr:col>35</xdr:col>
      <xdr:colOff>152400</xdr:colOff>
      <xdr:row>2883</xdr:row>
      <xdr:rowOff>133350</xdr:rowOff>
    </xdr:to>
    <xdr:pic>
      <xdr:nvPicPr>
        <xdr:cNvPr id="84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2884</xdr:row>
      <xdr:rowOff>0</xdr:rowOff>
    </xdr:from>
    <xdr:to>
      <xdr:col>34</xdr:col>
      <xdr:colOff>152400</xdr:colOff>
      <xdr:row>2884</xdr:row>
      <xdr:rowOff>133350</xdr:rowOff>
    </xdr:to>
    <xdr:pic>
      <xdr:nvPicPr>
        <xdr:cNvPr id="84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2884</xdr:row>
      <xdr:rowOff>0</xdr:rowOff>
    </xdr:from>
    <xdr:to>
      <xdr:col>46</xdr:col>
      <xdr:colOff>152400</xdr:colOff>
      <xdr:row>2884</xdr:row>
      <xdr:rowOff>133350</xdr:rowOff>
    </xdr:to>
    <xdr:pic>
      <xdr:nvPicPr>
        <xdr:cNvPr id="841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2885</xdr:row>
      <xdr:rowOff>0</xdr:rowOff>
    </xdr:from>
    <xdr:to>
      <xdr:col>32</xdr:col>
      <xdr:colOff>152400</xdr:colOff>
      <xdr:row>2885</xdr:row>
      <xdr:rowOff>133350</xdr:rowOff>
    </xdr:to>
    <xdr:pic>
      <xdr:nvPicPr>
        <xdr:cNvPr id="841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2885</xdr:row>
      <xdr:rowOff>0</xdr:rowOff>
    </xdr:from>
    <xdr:to>
      <xdr:col>34</xdr:col>
      <xdr:colOff>152400</xdr:colOff>
      <xdr:row>2885</xdr:row>
      <xdr:rowOff>133350</xdr:rowOff>
    </xdr:to>
    <xdr:pic>
      <xdr:nvPicPr>
        <xdr:cNvPr id="84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2885</xdr:row>
      <xdr:rowOff>0</xdr:rowOff>
    </xdr:from>
    <xdr:to>
      <xdr:col>35</xdr:col>
      <xdr:colOff>152400</xdr:colOff>
      <xdr:row>2885</xdr:row>
      <xdr:rowOff>133350</xdr:rowOff>
    </xdr:to>
    <xdr:pic>
      <xdr:nvPicPr>
        <xdr:cNvPr id="84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2886</xdr:row>
      <xdr:rowOff>0</xdr:rowOff>
    </xdr:from>
    <xdr:to>
      <xdr:col>32</xdr:col>
      <xdr:colOff>152400</xdr:colOff>
      <xdr:row>2886</xdr:row>
      <xdr:rowOff>133350</xdr:rowOff>
    </xdr:to>
    <xdr:pic>
      <xdr:nvPicPr>
        <xdr:cNvPr id="842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2886</xdr:row>
      <xdr:rowOff>0</xdr:rowOff>
    </xdr:from>
    <xdr:to>
      <xdr:col>34</xdr:col>
      <xdr:colOff>152400</xdr:colOff>
      <xdr:row>2886</xdr:row>
      <xdr:rowOff>133350</xdr:rowOff>
    </xdr:to>
    <xdr:pic>
      <xdr:nvPicPr>
        <xdr:cNvPr id="84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2886</xdr:row>
      <xdr:rowOff>0</xdr:rowOff>
    </xdr:from>
    <xdr:to>
      <xdr:col>35</xdr:col>
      <xdr:colOff>152400</xdr:colOff>
      <xdr:row>2886</xdr:row>
      <xdr:rowOff>133350</xdr:rowOff>
    </xdr:to>
    <xdr:pic>
      <xdr:nvPicPr>
        <xdr:cNvPr id="84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2887</xdr:row>
      <xdr:rowOff>0</xdr:rowOff>
    </xdr:from>
    <xdr:to>
      <xdr:col>32</xdr:col>
      <xdr:colOff>152400</xdr:colOff>
      <xdr:row>2887</xdr:row>
      <xdr:rowOff>133350</xdr:rowOff>
    </xdr:to>
    <xdr:pic>
      <xdr:nvPicPr>
        <xdr:cNvPr id="842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2887</xdr:row>
      <xdr:rowOff>0</xdr:rowOff>
    </xdr:from>
    <xdr:to>
      <xdr:col>34</xdr:col>
      <xdr:colOff>152400</xdr:colOff>
      <xdr:row>2887</xdr:row>
      <xdr:rowOff>133350</xdr:rowOff>
    </xdr:to>
    <xdr:pic>
      <xdr:nvPicPr>
        <xdr:cNvPr id="84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2887</xdr:row>
      <xdr:rowOff>0</xdr:rowOff>
    </xdr:from>
    <xdr:to>
      <xdr:col>35</xdr:col>
      <xdr:colOff>152400</xdr:colOff>
      <xdr:row>2887</xdr:row>
      <xdr:rowOff>133350</xdr:rowOff>
    </xdr:to>
    <xdr:pic>
      <xdr:nvPicPr>
        <xdr:cNvPr id="84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2887</xdr:row>
      <xdr:rowOff>0</xdr:rowOff>
    </xdr:from>
    <xdr:to>
      <xdr:col>46</xdr:col>
      <xdr:colOff>152400</xdr:colOff>
      <xdr:row>2887</xdr:row>
      <xdr:rowOff>133350</xdr:rowOff>
    </xdr:to>
    <xdr:pic>
      <xdr:nvPicPr>
        <xdr:cNvPr id="842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2888</xdr:row>
      <xdr:rowOff>0</xdr:rowOff>
    </xdr:from>
    <xdr:to>
      <xdr:col>32</xdr:col>
      <xdr:colOff>152400</xdr:colOff>
      <xdr:row>2888</xdr:row>
      <xdr:rowOff>133350</xdr:rowOff>
    </xdr:to>
    <xdr:pic>
      <xdr:nvPicPr>
        <xdr:cNvPr id="842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2888</xdr:row>
      <xdr:rowOff>0</xdr:rowOff>
    </xdr:from>
    <xdr:to>
      <xdr:col>34</xdr:col>
      <xdr:colOff>152400</xdr:colOff>
      <xdr:row>2888</xdr:row>
      <xdr:rowOff>133350</xdr:rowOff>
    </xdr:to>
    <xdr:pic>
      <xdr:nvPicPr>
        <xdr:cNvPr id="84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2888</xdr:row>
      <xdr:rowOff>0</xdr:rowOff>
    </xdr:from>
    <xdr:to>
      <xdr:col>35</xdr:col>
      <xdr:colOff>152400</xdr:colOff>
      <xdr:row>2888</xdr:row>
      <xdr:rowOff>133350</xdr:rowOff>
    </xdr:to>
    <xdr:pic>
      <xdr:nvPicPr>
        <xdr:cNvPr id="84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2888</xdr:row>
      <xdr:rowOff>0</xdr:rowOff>
    </xdr:from>
    <xdr:to>
      <xdr:col>46</xdr:col>
      <xdr:colOff>152400</xdr:colOff>
      <xdr:row>2888</xdr:row>
      <xdr:rowOff>133350</xdr:rowOff>
    </xdr:to>
    <xdr:pic>
      <xdr:nvPicPr>
        <xdr:cNvPr id="843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2889</xdr:row>
      <xdr:rowOff>0</xdr:rowOff>
    </xdr:from>
    <xdr:to>
      <xdr:col>34</xdr:col>
      <xdr:colOff>152400</xdr:colOff>
      <xdr:row>2889</xdr:row>
      <xdr:rowOff>133350</xdr:rowOff>
    </xdr:to>
    <xdr:pic>
      <xdr:nvPicPr>
        <xdr:cNvPr id="84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2889</xdr:row>
      <xdr:rowOff>0</xdr:rowOff>
    </xdr:from>
    <xdr:to>
      <xdr:col>35</xdr:col>
      <xdr:colOff>152400</xdr:colOff>
      <xdr:row>2889</xdr:row>
      <xdr:rowOff>133350</xdr:rowOff>
    </xdr:to>
    <xdr:pic>
      <xdr:nvPicPr>
        <xdr:cNvPr id="84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2890</xdr:row>
      <xdr:rowOff>0</xdr:rowOff>
    </xdr:from>
    <xdr:to>
      <xdr:col>32</xdr:col>
      <xdr:colOff>152400</xdr:colOff>
      <xdr:row>2890</xdr:row>
      <xdr:rowOff>133350</xdr:rowOff>
    </xdr:to>
    <xdr:pic>
      <xdr:nvPicPr>
        <xdr:cNvPr id="843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2890</xdr:row>
      <xdr:rowOff>0</xdr:rowOff>
    </xdr:from>
    <xdr:to>
      <xdr:col>34</xdr:col>
      <xdr:colOff>152400</xdr:colOff>
      <xdr:row>2890</xdr:row>
      <xdr:rowOff>133350</xdr:rowOff>
    </xdr:to>
    <xdr:pic>
      <xdr:nvPicPr>
        <xdr:cNvPr id="84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2890</xdr:row>
      <xdr:rowOff>0</xdr:rowOff>
    </xdr:from>
    <xdr:to>
      <xdr:col>35</xdr:col>
      <xdr:colOff>152400</xdr:colOff>
      <xdr:row>2890</xdr:row>
      <xdr:rowOff>133350</xdr:rowOff>
    </xdr:to>
    <xdr:pic>
      <xdr:nvPicPr>
        <xdr:cNvPr id="84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2890</xdr:row>
      <xdr:rowOff>0</xdr:rowOff>
    </xdr:from>
    <xdr:to>
      <xdr:col>46</xdr:col>
      <xdr:colOff>152400</xdr:colOff>
      <xdr:row>2890</xdr:row>
      <xdr:rowOff>133350</xdr:rowOff>
    </xdr:to>
    <xdr:pic>
      <xdr:nvPicPr>
        <xdr:cNvPr id="843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2891</xdr:row>
      <xdr:rowOff>0</xdr:rowOff>
    </xdr:from>
    <xdr:to>
      <xdr:col>32</xdr:col>
      <xdr:colOff>152400</xdr:colOff>
      <xdr:row>2891</xdr:row>
      <xdr:rowOff>133350</xdr:rowOff>
    </xdr:to>
    <xdr:pic>
      <xdr:nvPicPr>
        <xdr:cNvPr id="843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2891</xdr:row>
      <xdr:rowOff>0</xdr:rowOff>
    </xdr:from>
    <xdr:to>
      <xdr:col>34</xdr:col>
      <xdr:colOff>152400</xdr:colOff>
      <xdr:row>2891</xdr:row>
      <xdr:rowOff>133350</xdr:rowOff>
    </xdr:to>
    <xdr:pic>
      <xdr:nvPicPr>
        <xdr:cNvPr id="844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2891</xdr:row>
      <xdr:rowOff>0</xdr:rowOff>
    </xdr:from>
    <xdr:to>
      <xdr:col>35</xdr:col>
      <xdr:colOff>152400</xdr:colOff>
      <xdr:row>2891</xdr:row>
      <xdr:rowOff>133350</xdr:rowOff>
    </xdr:to>
    <xdr:pic>
      <xdr:nvPicPr>
        <xdr:cNvPr id="844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2891</xdr:row>
      <xdr:rowOff>0</xdr:rowOff>
    </xdr:from>
    <xdr:to>
      <xdr:col>46</xdr:col>
      <xdr:colOff>152400</xdr:colOff>
      <xdr:row>2891</xdr:row>
      <xdr:rowOff>133350</xdr:rowOff>
    </xdr:to>
    <xdr:pic>
      <xdr:nvPicPr>
        <xdr:cNvPr id="844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2892</xdr:row>
      <xdr:rowOff>0</xdr:rowOff>
    </xdr:from>
    <xdr:to>
      <xdr:col>32</xdr:col>
      <xdr:colOff>152400</xdr:colOff>
      <xdr:row>2892</xdr:row>
      <xdr:rowOff>133350</xdr:rowOff>
    </xdr:to>
    <xdr:pic>
      <xdr:nvPicPr>
        <xdr:cNvPr id="844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2892</xdr:row>
      <xdr:rowOff>0</xdr:rowOff>
    </xdr:from>
    <xdr:to>
      <xdr:col>34</xdr:col>
      <xdr:colOff>152400</xdr:colOff>
      <xdr:row>2892</xdr:row>
      <xdr:rowOff>133350</xdr:rowOff>
    </xdr:to>
    <xdr:pic>
      <xdr:nvPicPr>
        <xdr:cNvPr id="84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2892</xdr:row>
      <xdr:rowOff>0</xdr:rowOff>
    </xdr:from>
    <xdr:to>
      <xdr:col>35</xdr:col>
      <xdr:colOff>152400</xdr:colOff>
      <xdr:row>2892</xdr:row>
      <xdr:rowOff>133350</xdr:rowOff>
    </xdr:to>
    <xdr:pic>
      <xdr:nvPicPr>
        <xdr:cNvPr id="84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2893</xdr:row>
      <xdr:rowOff>0</xdr:rowOff>
    </xdr:from>
    <xdr:to>
      <xdr:col>32</xdr:col>
      <xdr:colOff>152400</xdr:colOff>
      <xdr:row>2893</xdr:row>
      <xdr:rowOff>133350</xdr:rowOff>
    </xdr:to>
    <xdr:pic>
      <xdr:nvPicPr>
        <xdr:cNvPr id="844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2893</xdr:row>
      <xdr:rowOff>0</xdr:rowOff>
    </xdr:from>
    <xdr:to>
      <xdr:col>34</xdr:col>
      <xdr:colOff>152400</xdr:colOff>
      <xdr:row>2893</xdr:row>
      <xdr:rowOff>133350</xdr:rowOff>
    </xdr:to>
    <xdr:pic>
      <xdr:nvPicPr>
        <xdr:cNvPr id="84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2893</xdr:row>
      <xdr:rowOff>0</xdr:rowOff>
    </xdr:from>
    <xdr:to>
      <xdr:col>35</xdr:col>
      <xdr:colOff>152400</xdr:colOff>
      <xdr:row>2893</xdr:row>
      <xdr:rowOff>133350</xdr:rowOff>
    </xdr:to>
    <xdr:pic>
      <xdr:nvPicPr>
        <xdr:cNvPr id="84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2894</xdr:row>
      <xdr:rowOff>0</xdr:rowOff>
    </xdr:from>
    <xdr:to>
      <xdr:col>32</xdr:col>
      <xdr:colOff>152400</xdr:colOff>
      <xdr:row>2894</xdr:row>
      <xdr:rowOff>133350</xdr:rowOff>
    </xdr:to>
    <xdr:pic>
      <xdr:nvPicPr>
        <xdr:cNvPr id="844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2894</xdr:row>
      <xdr:rowOff>0</xdr:rowOff>
    </xdr:from>
    <xdr:to>
      <xdr:col>34</xdr:col>
      <xdr:colOff>152400</xdr:colOff>
      <xdr:row>2894</xdr:row>
      <xdr:rowOff>133350</xdr:rowOff>
    </xdr:to>
    <xdr:pic>
      <xdr:nvPicPr>
        <xdr:cNvPr id="84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2894</xdr:row>
      <xdr:rowOff>0</xdr:rowOff>
    </xdr:from>
    <xdr:to>
      <xdr:col>35</xdr:col>
      <xdr:colOff>152400</xdr:colOff>
      <xdr:row>2894</xdr:row>
      <xdr:rowOff>133350</xdr:rowOff>
    </xdr:to>
    <xdr:pic>
      <xdr:nvPicPr>
        <xdr:cNvPr id="845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2894</xdr:row>
      <xdr:rowOff>0</xdr:rowOff>
    </xdr:from>
    <xdr:to>
      <xdr:col>46</xdr:col>
      <xdr:colOff>152400</xdr:colOff>
      <xdr:row>2894</xdr:row>
      <xdr:rowOff>133350</xdr:rowOff>
    </xdr:to>
    <xdr:pic>
      <xdr:nvPicPr>
        <xdr:cNvPr id="845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2895</xdr:row>
      <xdr:rowOff>0</xdr:rowOff>
    </xdr:from>
    <xdr:to>
      <xdr:col>34</xdr:col>
      <xdr:colOff>152400</xdr:colOff>
      <xdr:row>2895</xdr:row>
      <xdr:rowOff>133350</xdr:rowOff>
    </xdr:to>
    <xdr:pic>
      <xdr:nvPicPr>
        <xdr:cNvPr id="84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2895</xdr:row>
      <xdr:rowOff>0</xdr:rowOff>
    </xdr:from>
    <xdr:to>
      <xdr:col>35</xdr:col>
      <xdr:colOff>152400</xdr:colOff>
      <xdr:row>2895</xdr:row>
      <xdr:rowOff>133350</xdr:rowOff>
    </xdr:to>
    <xdr:pic>
      <xdr:nvPicPr>
        <xdr:cNvPr id="84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2895</xdr:row>
      <xdr:rowOff>0</xdr:rowOff>
    </xdr:from>
    <xdr:to>
      <xdr:col>46</xdr:col>
      <xdr:colOff>152400</xdr:colOff>
      <xdr:row>2895</xdr:row>
      <xdr:rowOff>133350</xdr:rowOff>
    </xdr:to>
    <xdr:pic>
      <xdr:nvPicPr>
        <xdr:cNvPr id="845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2896</xdr:row>
      <xdr:rowOff>0</xdr:rowOff>
    </xdr:from>
    <xdr:to>
      <xdr:col>34</xdr:col>
      <xdr:colOff>152400</xdr:colOff>
      <xdr:row>2896</xdr:row>
      <xdr:rowOff>133350</xdr:rowOff>
    </xdr:to>
    <xdr:pic>
      <xdr:nvPicPr>
        <xdr:cNvPr id="84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2896</xdr:row>
      <xdr:rowOff>0</xdr:rowOff>
    </xdr:from>
    <xdr:to>
      <xdr:col>35</xdr:col>
      <xdr:colOff>152400</xdr:colOff>
      <xdr:row>2896</xdr:row>
      <xdr:rowOff>133350</xdr:rowOff>
    </xdr:to>
    <xdr:pic>
      <xdr:nvPicPr>
        <xdr:cNvPr id="84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2896</xdr:row>
      <xdr:rowOff>0</xdr:rowOff>
    </xdr:from>
    <xdr:to>
      <xdr:col>46</xdr:col>
      <xdr:colOff>152400</xdr:colOff>
      <xdr:row>2896</xdr:row>
      <xdr:rowOff>133350</xdr:rowOff>
    </xdr:to>
    <xdr:pic>
      <xdr:nvPicPr>
        <xdr:cNvPr id="845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2897</xdr:row>
      <xdr:rowOff>0</xdr:rowOff>
    </xdr:from>
    <xdr:to>
      <xdr:col>34</xdr:col>
      <xdr:colOff>152400</xdr:colOff>
      <xdr:row>2897</xdr:row>
      <xdr:rowOff>133350</xdr:rowOff>
    </xdr:to>
    <xdr:pic>
      <xdr:nvPicPr>
        <xdr:cNvPr id="84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2897</xdr:row>
      <xdr:rowOff>0</xdr:rowOff>
    </xdr:from>
    <xdr:to>
      <xdr:col>35</xdr:col>
      <xdr:colOff>152400</xdr:colOff>
      <xdr:row>2897</xdr:row>
      <xdr:rowOff>133350</xdr:rowOff>
    </xdr:to>
    <xdr:pic>
      <xdr:nvPicPr>
        <xdr:cNvPr id="84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2897</xdr:row>
      <xdr:rowOff>0</xdr:rowOff>
    </xdr:from>
    <xdr:to>
      <xdr:col>46</xdr:col>
      <xdr:colOff>152400</xdr:colOff>
      <xdr:row>2897</xdr:row>
      <xdr:rowOff>133350</xdr:rowOff>
    </xdr:to>
    <xdr:pic>
      <xdr:nvPicPr>
        <xdr:cNvPr id="846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2898</xdr:row>
      <xdr:rowOff>0</xdr:rowOff>
    </xdr:from>
    <xdr:to>
      <xdr:col>34</xdr:col>
      <xdr:colOff>152400</xdr:colOff>
      <xdr:row>2898</xdr:row>
      <xdr:rowOff>133350</xdr:rowOff>
    </xdr:to>
    <xdr:pic>
      <xdr:nvPicPr>
        <xdr:cNvPr id="84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2898</xdr:row>
      <xdr:rowOff>0</xdr:rowOff>
    </xdr:from>
    <xdr:to>
      <xdr:col>35</xdr:col>
      <xdr:colOff>152400</xdr:colOff>
      <xdr:row>2898</xdr:row>
      <xdr:rowOff>133350</xdr:rowOff>
    </xdr:to>
    <xdr:pic>
      <xdr:nvPicPr>
        <xdr:cNvPr id="84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2899</xdr:row>
      <xdr:rowOff>0</xdr:rowOff>
    </xdr:from>
    <xdr:to>
      <xdr:col>32</xdr:col>
      <xdr:colOff>152400</xdr:colOff>
      <xdr:row>2899</xdr:row>
      <xdr:rowOff>133350</xdr:rowOff>
    </xdr:to>
    <xdr:pic>
      <xdr:nvPicPr>
        <xdr:cNvPr id="846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2899</xdr:row>
      <xdr:rowOff>0</xdr:rowOff>
    </xdr:from>
    <xdr:to>
      <xdr:col>34</xdr:col>
      <xdr:colOff>152400</xdr:colOff>
      <xdr:row>2899</xdr:row>
      <xdr:rowOff>133350</xdr:rowOff>
    </xdr:to>
    <xdr:pic>
      <xdr:nvPicPr>
        <xdr:cNvPr id="84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2899</xdr:row>
      <xdr:rowOff>0</xdr:rowOff>
    </xdr:from>
    <xdr:to>
      <xdr:col>35</xdr:col>
      <xdr:colOff>152400</xdr:colOff>
      <xdr:row>2899</xdr:row>
      <xdr:rowOff>133350</xdr:rowOff>
    </xdr:to>
    <xdr:pic>
      <xdr:nvPicPr>
        <xdr:cNvPr id="84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2899</xdr:row>
      <xdr:rowOff>0</xdr:rowOff>
    </xdr:from>
    <xdr:to>
      <xdr:col>46</xdr:col>
      <xdr:colOff>152400</xdr:colOff>
      <xdr:row>2899</xdr:row>
      <xdr:rowOff>133350</xdr:rowOff>
    </xdr:to>
    <xdr:pic>
      <xdr:nvPicPr>
        <xdr:cNvPr id="846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2900</xdr:row>
      <xdr:rowOff>0</xdr:rowOff>
    </xdr:from>
    <xdr:to>
      <xdr:col>32</xdr:col>
      <xdr:colOff>152400</xdr:colOff>
      <xdr:row>2900</xdr:row>
      <xdr:rowOff>133350</xdr:rowOff>
    </xdr:to>
    <xdr:pic>
      <xdr:nvPicPr>
        <xdr:cNvPr id="846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2900</xdr:row>
      <xdr:rowOff>0</xdr:rowOff>
    </xdr:from>
    <xdr:to>
      <xdr:col>34</xdr:col>
      <xdr:colOff>152400</xdr:colOff>
      <xdr:row>2900</xdr:row>
      <xdr:rowOff>133350</xdr:rowOff>
    </xdr:to>
    <xdr:pic>
      <xdr:nvPicPr>
        <xdr:cNvPr id="84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2900</xdr:row>
      <xdr:rowOff>0</xdr:rowOff>
    </xdr:from>
    <xdr:to>
      <xdr:col>35</xdr:col>
      <xdr:colOff>152400</xdr:colOff>
      <xdr:row>2900</xdr:row>
      <xdr:rowOff>133350</xdr:rowOff>
    </xdr:to>
    <xdr:pic>
      <xdr:nvPicPr>
        <xdr:cNvPr id="84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2901</xdr:row>
      <xdr:rowOff>0</xdr:rowOff>
    </xdr:from>
    <xdr:to>
      <xdr:col>34</xdr:col>
      <xdr:colOff>152400</xdr:colOff>
      <xdr:row>2901</xdr:row>
      <xdr:rowOff>133350</xdr:rowOff>
    </xdr:to>
    <xdr:pic>
      <xdr:nvPicPr>
        <xdr:cNvPr id="84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2901</xdr:row>
      <xdr:rowOff>0</xdr:rowOff>
    </xdr:from>
    <xdr:to>
      <xdr:col>35</xdr:col>
      <xdr:colOff>152400</xdr:colOff>
      <xdr:row>2901</xdr:row>
      <xdr:rowOff>133350</xdr:rowOff>
    </xdr:to>
    <xdr:pic>
      <xdr:nvPicPr>
        <xdr:cNvPr id="84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2902</xdr:row>
      <xdr:rowOff>0</xdr:rowOff>
    </xdr:from>
    <xdr:to>
      <xdr:col>32</xdr:col>
      <xdr:colOff>152400</xdr:colOff>
      <xdr:row>2902</xdr:row>
      <xdr:rowOff>133350</xdr:rowOff>
    </xdr:to>
    <xdr:pic>
      <xdr:nvPicPr>
        <xdr:cNvPr id="847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2902</xdr:row>
      <xdr:rowOff>0</xdr:rowOff>
    </xdr:from>
    <xdr:to>
      <xdr:col>34</xdr:col>
      <xdr:colOff>152400</xdr:colOff>
      <xdr:row>2902</xdr:row>
      <xdr:rowOff>133350</xdr:rowOff>
    </xdr:to>
    <xdr:pic>
      <xdr:nvPicPr>
        <xdr:cNvPr id="84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2902</xdr:row>
      <xdr:rowOff>0</xdr:rowOff>
    </xdr:from>
    <xdr:to>
      <xdr:col>35</xdr:col>
      <xdr:colOff>152400</xdr:colOff>
      <xdr:row>2902</xdr:row>
      <xdr:rowOff>133350</xdr:rowOff>
    </xdr:to>
    <xdr:pic>
      <xdr:nvPicPr>
        <xdr:cNvPr id="84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2903</xdr:row>
      <xdr:rowOff>0</xdr:rowOff>
    </xdr:from>
    <xdr:to>
      <xdr:col>32</xdr:col>
      <xdr:colOff>152400</xdr:colOff>
      <xdr:row>2903</xdr:row>
      <xdr:rowOff>133350</xdr:rowOff>
    </xdr:to>
    <xdr:pic>
      <xdr:nvPicPr>
        <xdr:cNvPr id="847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2903</xdr:row>
      <xdr:rowOff>0</xdr:rowOff>
    </xdr:from>
    <xdr:to>
      <xdr:col>34</xdr:col>
      <xdr:colOff>152400</xdr:colOff>
      <xdr:row>2903</xdr:row>
      <xdr:rowOff>133350</xdr:rowOff>
    </xdr:to>
    <xdr:pic>
      <xdr:nvPicPr>
        <xdr:cNvPr id="84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2903</xdr:row>
      <xdr:rowOff>0</xdr:rowOff>
    </xdr:from>
    <xdr:to>
      <xdr:col>35</xdr:col>
      <xdr:colOff>152400</xdr:colOff>
      <xdr:row>2903</xdr:row>
      <xdr:rowOff>133350</xdr:rowOff>
    </xdr:to>
    <xdr:pic>
      <xdr:nvPicPr>
        <xdr:cNvPr id="84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2903</xdr:row>
      <xdr:rowOff>0</xdr:rowOff>
    </xdr:from>
    <xdr:to>
      <xdr:col>46</xdr:col>
      <xdr:colOff>152400</xdr:colOff>
      <xdr:row>2903</xdr:row>
      <xdr:rowOff>133350</xdr:rowOff>
    </xdr:to>
    <xdr:pic>
      <xdr:nvPicPr>
        <xdr:cNvPr id="847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2904</xdr:row>
      <xdr:rowOff>0</xdr:rowOff>
    </xdr:from>
    <xdr:to>
      <xdr:col>32</xdr:col>
      <xdr:colOff>152400</xdr:colOff>
      <xdr:row>2904</xdr:row>
      <xdr:rowOff>133350</xdr:rowOff>
    </xdr:to>
    <xdr:pic>
      <xdr:nvPicPr>
        <xdr:cNvPr id="848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2904</xdr:row>
      <xdr:rowOff>0</xdr:rowOff>
    </xdr:from>
    <xdr:to>
      <xdr:col>34</xdr:col>
      <xdr:colOff>152400</xdr:colOff>
      <xdr:row>2904</xdr:row>
      <xdr:rowOff>133350</xdr:rowOff>
    </xdr:to>
    <xdr:pic>
      <xdr:nvPicPr>
        <xdr:cNvPr id="848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2904</xdr:row>
      <xdr:rowOff>0</xdr:rowOff>
    </xdr:from>
    <xdr:to>
      <xdr:col>35</xdr:col>
      <xdr:colOff>152400</xdr:colOff>
      <xdr:row>2904</xdr:row>
      <xdr:rowOff>133350</xdr:rowOff>
    </xdr:to>
    <xdr:pic>
      <xdr:nvPicPr>
        <xdr:cNvPr id="848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2905</xdr:row>
      <xdr:rowOff>0</xdr:rowOff>
    </xdr:from>
    <xdr:to>
      <xdr:col>34</xdr:col>
      <xdr:colOff>152400</xdr:colOff>
      <xdr:row>2905</xdr:row>
      <xdr:rowOff>133350</xdr:rowOff>
    </xdr:to>
    <xdr:pic>
      <xdr:nvPicPr>
        <xdr:cNvPr id="848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2905</xdr:row>
      <xdr:rowOff>0</xdr:rowOff>
    </xdr:from>
    <xdr:to>
      <xdr:col>35</xdr:col>
      <xdr:colOff>152400</xdr:colOff>
      <xdr:row>2905</xdr:row>
      <xdr:rowOff>133350</xdr:rowOff>
    </xdr:to>
    <xdr:pic>
      <xdr:nvPicPr>
        <xdr:cNvPr id="848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2906</xdr:row>
      <xdr:rowOff>0</xdr:rowOff>
    </xdr:from>
    <xdr:to>
      <xdr:col>32</xdr:col>
      <xdr:colOff>152400</xdr:colOff>
      <xdr:row>2906</xdr:row>
      <xdr:rowOff>133350</xdr:rowOff>
    </xdr:to>
    <xdr:pic>
      <xdr:nvPicPr>
        <xdr:cNvPr id="848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2906</xdr:row>
      <xdr:rowOff>0</xdr:rowOff>
    </xdr:from>
    <xdr:to>
      <xdr:col>34</xdr:col>
      <xdr:colOff>152400</xdr:colOff>
      <xdr:row>2906</xdr:row>
      <xdr:rowOff>133350</xdr:rowOff>
    </xdr:to>
    <xdr:pic>
      <xdr:nvPicPr>
        <xdr:cNvPr id="84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2906</xdr:row>
      <xdr:rowOff>0</xdr:rowOff>
    </xdr:from>
    <xdr:to>
      <xdr:col>35</xdr:col>
      <xdr:colOff>152400</xdr:colOff>
      <xdr:row>2906</xdr:row>
      <xdr:rowOff>133350</xdr:rowOff>
    </xdr:to>
    <xdr:pic>
      <xdr:nvPicPr>
        <xdr:cNvPr id="84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2907</xdr:row>
      <xdr:rowOff>0</xdr:rowOff>
    </xdr:from>
    <xdr:to>
      <xdr:col>32</xdr:col>
      <xdr:colOff>152400</xdr:colOff>
      <xdr:row>2907</xdr:row>
      <xdr:rowOff>133350</xdr:rowOff>
    </xdr:to>
    <xdr:pic>
      <xdr:nvPicPr>
        <xdr:cNvPr id="848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2907</xdr:row>
      <xdr:rowOff>0</xdr:rowOff>
    </xdr:from>
    <xdr:to>
      <xdr:col>34</xdr:col>
      <xdr:colOff>152400</xdr:colOff>
      <xdr:row>2907</xdr:row>
      <xdr:rowOff>133350</xdr:rowOff>
    </xdr:to>
    <xdr:pic>
      <xdr:nvPicPr>
        <xdr:cNvPr id="84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2907</xdr:row>
      <xdr:rowOff>0</xdr:rowOff>
    </xdr:from>
    <xdr:to>
      <xdr:col>35</xdr:col>
      <xdr:colOff>152400</xdr:colOff>
      <xdr:row>2907</xdr:row>
      <xdr:rowOff>133350</xdr:rowOff>
    </xdr:to>
    <xdr:pic>
      <xdr:nvPicPr>
        <xdr:cNvPr id="84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2907</xdr:row>
      <xdr:rowOff>0</xdr:rowOff>
    </xdr:from>
    <xdr:to>
      <xdr:col>46</xdr:col>
      <xdr:colOff>152400</xdr:colOff>
      <xdr:row>2907</xdr:row>
      <xdr:rowOff>133350</xdr:rowOff>
    </xdr:to>
    <xdr:pic>
      <xdr:nvPicPr>
        <xdr:cNvPr id="849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2908</xdr:row>
      <xdr:rowOff>0</xdr:rowOff>
    </xdr:from>
    <xdr:to>
      <xdr:col>34</xdr:col>
      <xdr:colOff>152400</xdr:colOff>
      <xdr:row>2908</xdr:row>
      <xdr:rowOff>133350</xdr:rowOff>
    </xdr:to>
    <xdr:pic>
      <xdr:nvPicPr>
        <xdr:cNvPr id="849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2908</xdr:row>
      <xdr:rowOff>0</xdr:rowOff>
    </xdr:from>
    <xdr:to>
      <xdr:col>35</xdr:col>
      <xdr:colOff>152400</xdr:colOff>
      <xdr:row>2908</xdr:row>
      <xdr:rowOff>133350</xdr:rowOff>
    </xdr:to>
    <xdr:pic>
      <xdr:nvPicPr>
        <xdr:cNvPr id="849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2908</xdr:row>
      <xdr:rowOff>0</xdr:rowOff>
    </xdr:from>
    <xdr:to>
      <xdr:col>46</xdr:col>
      <xdr:colOff>152400</xdr:colOff>
      <xdr:row>2908</xdr:row>
      <xdr:rowOff>133350</xdr:rowOff>
    </xdr:to>
    <xdr:pic>
      <xdr:nvPicPr>
        <xdr:cNvPr id="849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2909</xdr:row>
      <xdr:rowOff>0</xdr:rowOff>
    </xdr:from>
    <xdr:to>
      <xdr:col>32</xdr:col>
      <xdr:colOff>152400</xdr:colOff>
      <xdr:row>2909</xdr:row>
      <xdr:rowOff>133350</xdr:rowOff>
    </xdr:to>
    <xdr:pic>
      <xdr:nvPicPr>
        <xdr:cNvPr id="849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2909</xdr:row>
      <xdr:rowOff>0</xdr:rowOff>
    </xdr:from>
    <xdr:to>
      <xdr:col>34</xdr:col>
      <xdr:colOff>152400</xdr:colOff>
      <xdr:row>2909</xdr:row>
      <xdr:rowOff>133350</xdr:rowOff>
    </xdr:to>
    <xdr:pic>
      <xdr:nvPicPr>
        <xdr:cNvPr id="84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2909</xdr:row>
      <xdr:rowOff>0</xdr:rowOff>
    </xdr:from>
    <xdr:to>
      <xdr:col>35</xdr:col>
      <xdr:colOff>152400</xdr:colOff>
      <xdr:row>2909</xdr:row>
      <xdr:rowOff>133350</xdr:rowOff>
    </xdr:to>
    <xdr:pic>
      <xdr:nvPicPr>
        <xdr:cNvPr id="84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2909</xdr:row>
      <xdr:rowOff>0</xdr:rowOff>
    </xdr:from>
    <xdr:to>
      <xdr:col>46</xdr:col>
      <xdr:colOff>152400</xdr:colOff>
      <xdr:row>2909</xdr:row>
      <xdr:rowOff>133350</xdr:rowOff>
    </xdr:to>
    <xdr:pic>
      <xdr:nvPicPr>
        <xdr:cNvPr id="849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2910</xdr:row>
      <xdr:rowOff>0</xdr:rowOff>
    </xdr:from>
    <xdr:to>
      <xdr:col>32</xdr:col>
      <xdr:colOff>152400</xdr:colOff>
      <xdr:row>2910</xdr:row>
      <xdr:rowOff>133350</xdr:rowOff>
    </xdr:to>
    <xdr:pic>
      <xdr:nvPicPr>
        <xdr:cNvPr id="849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2910</xdr:row>
      <xdr:rowOff>0</xdr:rowOff>
    </xdr:from>
    <xdr:to>
      <xdr:col>34</xdr:col>
      <xdr:colOff>152400</xdr:colOff>
      <xdr:row>2910</xdr:row>
      <xdr:rowOff>133350</xdr:rowOff>
    </xdr:to>
    <xdr:pic>
      <xdr:nvPicPr>
        <xdr:cNvPr id="85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2910</xdr:row>
      <xdr:rowOff>0</xdr:rowOff>
    </xdr:from>
    <xdr:to>
      <xdr:col>35</xdr:col>
      <xdr:colOff>152400</xdr:colOff>
      <xdr:row>2910</xdr:row>
      <xdr:rowOff>133350</xdr:rowOff>
    </xdr:to>
    <xdr:pic>
      <xdr:nvPicPr>
        <xdr:cNvPr id="85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2910</xdr:row>
      <xdr:rowOff>0</xdr:rowOff>
    </xdr:from>
    <xdr:to>
      <xdr:col>46</xdr:col>
      <xdr:colOff>152400</xdr:colOff>
      <xdr:row>2910</xdr:row>
      <xdr:rowOff>133350</xdr:rowOff>
    </xdr:to>
    <xdr:pic>
      <xdr:nvPicPr>
        <xdr:cNvPr id="850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2911</xdr:row>
      <xdr:rowOff>0</xdr:rowOff>
    </xdr:from>
    <xdr:to>
      <xdr:col>32</xdr:col>
      <xdr:colOff>152400</xdr:colOff>
      <xdr:row>2911</xdr:row>
      <xdr:rowOff>133350</xdr:rowOff>
    </xdr:to>
    <xdr:pic>
      <xdr:nvPicPr>
        <xdr:cNvPr id="850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2911</xdr:row>
      <xdr:rowOff>0</xdr:rowOff>
    </xdr:from>
    <xdr:to>
      <xdr:col>34</xdr:col>
      <xdr:colOff>152400</xdr:colOff>
      <xdr:row>2911</xdr:row>
      <xdr:rowOff>133350</xdr:rowOff>
    </xdr:to>
    <xdr:pic>
      <xdr:nvPicPr>
        <xdr:cNvPr id="850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2911</xdr:row>
      <xdr:rowOff>0</xdr:rowOff>
    </xdr:from>
    <xdr:to>
      <xdr:col>35</xdr:col>
      <xdr:colOff>152400</xdr:colOff>
      <xdr:row>2911</xdr:row>
      <xdr:rowOff>133350</xdr:rowOff>
    </xdr:to>
    <xdr:pic>
      <xdr:nvPicPr>
        <xdr:cNvPr id="850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2911</xdr:row>
      <xdr:rowOff>0</xdr:rowOff>
    </xdr:from>
    <xdr:to>
      <xdr:col>46</xdr:col>
      <xdr:colOff>152400</xdr:colOff>
      <xdr:row>2911</xdr:row>
      <xdr:rowOff>133350</xdr:rowOff>
    </xdr:to>
    <xdr:pic>
      <xdr:nvPicPr>
        <xdr:cNvPr id="850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2912</xdr:row>
      <xdr:rowOff>0</xdr:rowOff>
    </xdr:from>
    <xdr:to>
      <xdr:col>32</xdr:col>
      <xdr:colOff>152400</xdr:colOff>
      <xdr:row>2912</xdr:row>
      <xdr:rowOff>133350</xdr:rowOff>
    </xdr:to>
    <xdr:pic>
      <xdr:nvPicPr>
        <xdr:cNvPr id="850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2912</xdr:row>
      <xdr:rowOff>0</xdr:rowOff>
    </xdr:from>
    <xdr:to>
      <xdr:col>34</xdr:col>
      <xdr:colOff>152400</xdr:colOff>
      <xdr:row>2912</xdr:row>
      <xdr:rowOff>133350</xdr:rowOff>
    </xdr:to>
    <xdr:pic>
      <xdr:nvPicPr>
        <xdr:cNvPr id="85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2913</xdr:row>
      <xdr:rowOff>0</xdr:rowOff>
    </xdr:from>
    <xdr:to>
      <xdr:col>32</xdr:col>
      <xdr:colOff>152400</xdr:colOff>
      <xdr:row>2913</xdr:row>
      <xdr:rowOff>133350</xdr:rowOff>
    </xdr:to>
    <xdr:pic>
      <xdr:nvPicPr>
        <xdr:cNvPr id="850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2913</xdr:row>
      <xdr:rowOff>0</xdr:rowOff>
    </xdr:from>
    <xdr:to>
      <xdr:col>34</xdr:col>
      <xdr:colOff>152400</xdr:colOff>
      <xdr:row>2913</xdr:row>
      <xdr:rowOff>133350</xdr:rowOff>
    </xdr:to>
    <xdr:pic>
      <xdr:nvPicPr>
        <xdr:cNvPr id="851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2913</xdr:row>
      <xdr:rowOff>0</xdr:rowOff>
    </xdr:from>
    <xdr:to>
      <xdr:col>35</xdr:col>
      <xdr:colOff>152400</xdr:colOff>
      <xdr:row>2913</xdr:row>
      <xdr:rowOff>133350</xdr:rowOff>
    </xdr:to>
    <xdr:pic>
      <xdr:nvPicPr>
        <xdr:cNvPr id="851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2914</xdr:row>
      <xdr:rowOff>0</xdr:rowOff>
    </xdr:from>
    <xdr:to>
      <xdr:col>32</xdr:col>
      <xdr:colOff>152400</xdr:colOff>
      <xdr:row>2914</xdr:row>
      <xdr:rowOff>133350</xdr:rowOff>
    </xdr:to>
    <xdr:pic>
      <xdr:nvPicPr>
        <xdr:cNvPr id="851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2914</xdr:row>
      <xdr:rowOff>0</xdr:rowOff>
    </xdr:from>
    <xdr:to>
      <xdr:col>34</xdr:col>
      <xdr:colOff>152400</xdr:colOff>
      <xdr:row>2914</xdr:row>
      <xdr:rowOff>133350</xdr:rowOff>
    </xdr:to>
    <xdr:pic>
      <xdr:nvPicPr>
        <xdr:cNvPr id="851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2914</xdr:row>
      <xdr:rowOff>0</xdr:rowOff>
    </xdr:from>
    <xdr:to>
      <xdr:col>35</xdr:col>
      <xdr:colOff>152400</xdr:colOff>
      <xdr:row>2914</xdr:row>
      <xdr:rowOff>133350</xdr:rowOff>
    </xdr:to>
    <xdr:pic>
      <xdr:nvPicPr>
        <xdr:cNvPr id="851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2914</xdr:row>
      <xdr:rowOff>0</xdr:rowOff>
    </xdr:from>
    <xdr:to>
      <xdr:col>46</xdr:col>
      <xdr:colOff>152400</xdr:colOff>
      <xdr:row>2914</xdr:row>
      <xdr:rowOff>133350</xdr:rowOff>
    </xdr:to>
    <xdr:pic>
      <xdr:nvPicPr>
        <xdr:cNvPr id="851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2915</xdr:row>
      <xdr:rowOff>0</xdr:rowOff>
    </xdr:from>
    <xdr:to>
      <xdr:col>34</xdr:col>
      <xdr:colOff>152400</xdr:colOff>
      <xdr:row>2915</xdr:row>
      <xdr:rowOff>133350</xdr:rowOff>
    </xdr:to>
    <xdr:pic>
      <xdr:nvPicPr>
        <xdr:cNvPr id="851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2915</xdr:row>
      <xdr:rowOff>0</xdr:rowOff>
    </xdr:from>
    <xdr:to>
      <xdr:col>35</xdr:col>
      <xdr:colOff>152400</xdr:colOff>
      <xdr:row>2915</xdr:row>
      <xdr:rowOff>133350</xdr:rowOff>
    </xdr:to>
    <xdr:pic>
      <xdr:nvPicPr>
        <xdr:cNvPr id="851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2915</xdr:row>
      <xdr:rowOff>0</xdr:rowOff>
    </xdr:from>
    <xdr:to>
      <xdr:col>46</xdr:col>
      <xdr:colOff>152400</xdr:colOff>
      <xdr:row>2915</xdr:row>
      <xdr:rowOff>133350</xdr:rowOff>
    </xdr:to>
    <xdr:pic>
      <xdr:nvPicPr>
        <xdr:cNvPr id="851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2916</xdr:row>
      <xdr:rowOff>0</xdr:rowOff>
    </xdr:from>
    <xdr:to>
      <xdr:col>32</xdr:col>
      <xdr:colOff>152400</xdr:colOff>
      <xdr:row>2916</xdr:row>
      <xdr:rowOff>133350</xdr:rowOff>
    </xdr:to>
    <xdr:pic>
      <xdr:nvPicPr>
        <xdr:cNvPr id="851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2916</xdr:row>
      <xdr:rowOff>0</xdr:rowOff>
    </xdr:from>
    <xdr:to>
      <xdr:col>34</xdr:col>
      <xdr:colOff>152400</xdr:colOff>
      <xdr:row>2916</xdr:row>
      <xdr:rowOff>133350</xdr:rowOff>
    </xdr:to>
    <xdr:pic>
      <xdr:nvPicPr>
        <xdr:cNvPr id="85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2916</xdr:row>
      <xdr:rowOff>0</xdr:rowOff>
    </xdr:from>
    <xdr:to>
      <xdr:col>35</xdr:col>
      <xdr:colOff>152400</xdr:colOff>
      <xdr:row>2916</xdr:row>
      <xdr:rowOff>133350</xdr:rowOff>
    </xdr:to>
    <xdr:pic>
      <xdr:nvPicPr>
        <xdr:cNvPr id="85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2916</xdr:row>
      <xdr:rowOff>0</xdr:rowOff>
    </xdr:from>
    <xdr:to>
      <xdr:col>46</xdr:col>
      <xdr:colOff>152400</xdr:colOff>
      <xdr:row>2916</xdr:row>
      <xdr:rowOff>133350</xdr:rowOff>
    </xdr:to>
    <xdr:pic>
      <xdr:nvPicPr>
        <xdr:cNvPr id="852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2917</xdr:row>
      <xdr:rowOff>0</xdr:rowOff>
    </xdr:from>
    <xdr:to>
      <xdr:col>32</xdr:col>
      <xdr:colOff>152400</xdr:colOff>
      <xdr:row>2917</xdr:row>
      <xdr:rowOff>133350</xdr:rowOff>
    </xdr:to>
    <xdr:pic>
      <xdr:nvPicPr>
        <xdr:cNvPr id="852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2917</xdr:row>
      <xdr:rowOff>0</xdr:rowOff>
    </xdr:from>
    <xdr:to>
      <xdr:col>34</xdr:col>
      <xdr:colOff>152400</xdr:colOff>
      <xdr:row>2917</xdr:row>
      <xdr:rowOff>133350</xdr:rowOff>
    </xdr:to>
    <xdr:pic>
      <xdr:nvPicPr>
        <xdr:cNvPr id="85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2917</xdr:row>
      <xdr:rowOff>0</xdr:rowOff>
    </xdr:from>
    <xdr:to>
      <xdr:col>35</xdr:col>
      <xdr:colOff>152400</xdr:colOff>
      <xdr:row>2917</xdr:row>
      <xdr:rowOff>133350</xdr:rowOff>
    </xdr:to>
    <xdr:pic>
      <xdr:nvPicPr>
        <xdr:cNvPr id="85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2918</xdr:row>
      <xdr:rowOff>0</xdr:rowOff>
    </xdr:from>
    <xdr:to>
      <xdr:col>32</xdr:col>
      <xdr:colOff>152400</xdr:colOff>
      <xdr:row>2918</xdr:row>
      <xdr:rowOff>133350</xdr:rowOff>
    </xdr:to>
    <xdr:pic>
      <xdr:nvPicPr>
        <xdr:cNvPr id="852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2918</xdr:row>
      <xdr:rowOff>0</xdr:rowOff>
    </xdr:from>
    <xdr:to>
      <xdr:col>34</xdr:col>
      <xdr:colOff>152400</xdr:colOff>
      <xdr:row>2918</xdr:row>
      <xdr:rowOff>133350</xdr:rowOff>
    </xdr:to>
    <xdr:pic>
      <xdr:nvPicPr>
        <xdr:cNvPr id="85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2918</xdr:row>
      <xdr:rowOff>0</xdr:rowOff>
    </xdr:from>
    <xdr:to>
      <xdr:col>35</xdr:col>
      <xdr:colOff>152400</xdr:colOff>
      <xdr:row>2918</xdr:row>
      <xdr:rowOff>133350</xdr:rowOff>
    </xdr:to>
    <xdr:pic>
      <xdr:nvPicPr>
        <xdr:cNvPr id="85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2918</xdr:row>
      <xdr:rowOff>0</xdr:rowOff>
    </xdr:from>
    <xdr:to>
      <xdr:col>46</xdr:col>
      <xdr:colOff>152400</xdr:colOff>
      <xdr:row>2918</xdr:row>
      <xdr:rowOff>133350</xdr:rowOff>
    </xdr:to>
    <xdr:pic>
      <xdr:nvPicPr>
        <xdr:cNvPr id="852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2919</xdr:row>
      <xdr:rowOff>0</xdr:rowOff>
    </xdr:from>
    <xdr:to>
      <xdr:col>34</xdr:col>
      <xdr:colOff>152400</xdr:colOff>
      <xdr:row>2919</xdr:row>
      <xdr:rowOff>133350</xdr:rowOff>
    </xdr:to>
    <xdr:pic>
      <xdr:nvPicPr>
        <xdr:cNvPr id="85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2919</xdr:row>
      <xdr:rowOff>0</xdr:rowOff>
    </xdr:from>
    <xdr:to>
      <xdr:col>35</xdr:col>
      <xdr:colOff>152400</xdr:colOff>
      <xdr:row>2919</xdr:row>
      <xdr:rowOff>133350</xdr:rowOff>
    </xdr:to>
    <xdr:pic>
      <xdr:nvPicPr>
        <xdr:cNvPr id="85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2920</xdr:row>
      <xdr:rowOff>0</xdr:rowOff>
    </xdr:from>
    <xdr:to>
      <xdr:col>32</xdr:col>
      <xdr:colOff>152400</xdr:colOff>
      <xdr:row>2920</xdr:row>
      <xdr:rowOff>133350</xdr:rowOff>
    </xdr:to>
    <xdr:pic>
      <xdr:nvPicPr>
        <xdr:cNvPr id="853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2920</xdr:row>
      <xdr:rowOff>0</xdr:rowOff>
    </xdr:from>
    <xdr:to>
      <xdr:col>34</xdr:col>
      <xdr:colOff>152400</xdr:colOff>
      <xdr:row>2920</xdr:row>
      <xdr:rowOff>133350</xdr:rowOff>
    </xdr:to>
    <xdr:pic>
      <xdr:nvPicPr>
        <xdr:cNvPr id="85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2920</xdr:row>
      <xdr:rowOff>0</xdr:rowOff>
    </xdr:from>
    <xdr:to>
      <xdr:col>35</xdr:col>
      <xdr:colOff>152400</xdr:colOff>
      <xdr:row>2920</xdr:row>
      <xdr:rowOff>133350</xdr:rowOff>
    </xdr:to>
    <xdr:pic>
      <xdr:nvPicPr>
        <xdr:cNvPr id="85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2920</xdr:row>
      <xdr:rowOff>0</xdr:rowOff>
    </xdr:from>
    <xdr:to>
      <xdr:col>46</xdr:col>
      <xdr:colOff>152400</xdr:colOff>
      <xdr:row>2920</xdr:row>
      <xdr:rowOff>133350</xdr:rowOff>
    </xdr:to>
    <xdr:pic>
      <xdr:nvPicPr>
        <xdr:cNvPr id="853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2921</xdr:row>
      <xdr:rowOff>0</xdr:rowOff>
    </xdr:from>
    <xdr:to>
      <xdr:col>32</xdr:col>
      <xdr:colOff>152400</xdr:colOff>
      <xdr:row>2921</xdr:row>
      <xdr:rowOff>133350</xdr:rowOff>
    </xdr:to>
    <xdr:pic>
      <xdr:nvPicPr>
        <xdr:cNvPr id="853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2921</xdr:row>
      <xdr:rowOff>0</xdr:rowOff>
    </xdr:from>
    <xdr:to>
      <xdr:col>34</xdr:col>
      <xdr:colOff>152400</xdr:colOff>
      <xdr:row>2921</xdr:row>
      <xdr:rowOff>133350</xdr:rowOff>
    </xdr:to>
    <xdr:pic>
      <xdr:nvPicPr>
        <xdr:cNvPr id="853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2921</xdr:row>
      <xdr:rowOff>0</xdr:rowOff>
    </xdr:from>
    <xdr:to>
      <xdr:col>35</xdr:col>
      <xdr:colOff>152400</xdr:colOff>
      <xdr:row>2921</xdr:row>
      <xdr:rowOff>133350</xdr:rowOff>
    </xdr:to>
    <xdr:pic>
      <xdr:nvPicPr>
        <xdr:cNvPr id="853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2921</xdr:row>
      <xdr:rowOff>0</xdr:rowOff>
    </xdr:from>
    <xdr:to>
      <xdr:col>46</xdr:col>
      <xdr:colOff>152400</xdr:colOff>
      <xdr:row>2921</xdr:row>
      <xdr:rowOff>133350</xdr:rowOff>
    </xdr:to>
    <xdr:pic>
      <xdr:nvPicPr>
        <xdr:cNvPr id="853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2922</xdr:row>
      <xdr:rowOff>0</xdr:rowOff>
    </xdr:from>
    <xdr:to>
      <xdr:col>32</xdr:col>
      <xdr:colOff>152400</xdr:colOff>
      <xdr:row>2922</xdr:row>
      <xdr:rowOff>133350</xdr:rowOff>
    </xdr:to>
    <xdr:pic>
      <xdr:nvPicPr>
        <xdr:cNvPr id="854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2922</xdr:row>
      <xdr:rowOff>0</xdr:rowOff>
    </xdr:from>
    <xdr:to>
      <xdr:col>34</xdr:col>
      <xdr:colOff>152400</xdr:colOff>
      <xdr:row>2922</xdr:row>
      <xdr:rowOff>133350</xdr:rowOff>
    </xdr:to>
    <xdr:pic>
      <xdr:nvPicPr>
        <xdr:cNvPr id="85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2922</xdr:row>
      <xdr:rowOff>0</xdr:rowOff>
    </xdr:from>
    <xdr:to>
      <xdr:col>35</xdr:col>
      <xdr:colOff>152400</xdr:colOff>
      <xdr:row>2922</xdr:row>
      <xdr:rowOff>133350</xdr:rowOff>
    </xdr:to>
    <xdr:pic>
      <xdr:nvPicPr>
        <xdr:cNvPr id="85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2923</xdr:row>
      <xdr:rowOff>0</xdr:rowOff>
    </xdr:from>
    <xdr:to>
      <xdr:col>32</xdr:col>
      <xdr:colOff>152400</xdr:colOff>
      <xdr:row>2923</xdr:row>
      <xdr:rowOff>133350</xdr:rowOff>
    </xdr:to>
    <xdr:pic>
      <xdr:nvPicPr>
        <xdr:cNvPr id="854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2923</xdr:row>
      <xdr:rowOff>0</xdr:rowOff>
    </xdr:from>
    <xdr:to>
      <xdr:col>34</xdr:col>
      <xdr:colOff>152400</xdr:colOff>
      <xdr:row>2923</xdr:row>
      <xdr:rowOff>133350</xdr:rowOff>
    </xdr:to>
    <xdr:pic>
      <xdr:nvPicPr>
        <xdr:cNvPr id="85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2923</xdr:row>
      <xdr:rowOff>0</xdr:rowOff>
    </xdr:from>
    <xdr:to>
      <xdr:col>35</xdr:col>
      <xdr:colOff>152400</xdr:colOff>
      <xdr:row>2923</xdr:row>
      <xdr:rowOff>133350</xdr:rowOff>
    </xdr:to>
    <xdr:pic>
      <xdr:nvPicPr>
        <xdr:cNvPr id="85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2924</xdr:row>
      <xdr:rowOff>0</xdr:rowOff>
    </xdr:from>
    <xdr:to>
      <xdr:col>32</xdr:col>
      <xdr:colOff>152400</xdr:colOff>
      <xdr:row>2924</xdr:row>
      <xdr:rowOff>133350</xdr:rowOff>
    </xdr:to>
    <xdr:pic>
      <xdr:nvPicPr>
        <xdr:cNvPr id="854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2924</xdr:row>
      <xdr:rowOff>0</xdr:rowOff>
    </xdr:from>
    <xdr:to>
      <xdr:col>34</xdr:col>
      <xdr:colOff>152400</xdr:colOff>
      <xdr:row>2924</xdr:row>
      <xdr:rowOff>133350</xdr:rowOff>
    </xdr:to>
    <xdr:pic>
      <xdr:nvPicPr>
        <xdr:cNvPr id="85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2924</xdr:row>
      <xdr:rowOff>0</xdr:rowOff>
    </xdr:from>
    <xdr:to>
      <xdr:col>35</xdr:col>
      <xdr:colOff>152400</xdr:colOff>
      <xdr:row>2924</xdr:row>
      <xdr:rowOff>133350</xdr:rowOff>
    </xdr:to>
    <xdr:pic>
      <xdr:nvPicPr>
        <xdr:cNvPr id="85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2925</xdr:row>
      <xdr:rowOff>0</xdr:rowOff>
    </xdr:from>
    <xdr:to>
      <xdr:col>32</xdr:col>
      <xdr:colOff>152400</xdr:colOff>
      <xdr:row>2925</xdr:row>
      <xdr:rowOff>133350</xdr:rowOff>
    </xdr:to>
    <xdr:pic>
      <xdr:nvPicPr>
        <xdr:cNvPr id="854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2925</xdr:row>
      <xdr:rowOff>0</xdr:rowOff>
    </xdr:from>
    <xdr:to>
      <xdr:col>34</xdr:col>
      <xdr:colOff>152400</xdr:colOff>
      <xdr:row>2925</xdr:row>
      <xdr:rowOff>133350</xdr:rowOff>
    </xdr:to>
    <xdr:pic>
      <xdr:nvPicPr>
        <xdr:cNvPr id="85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2925</xdr:row>
      <xdr:rowOff>0</xdr:rowOff>
    </xdr:from>
    <xdr:to>
      <xdr:col>35</xdr:col>
      <xdr:colOff>152400</xdr:colOff>
      <xdr:row>2925</xdr:row>
      <xdr:rowOff>133350</xdr:rowOff>
    </xdr:to>
    <xdr:pic>
      <xdr:nvPicPr>
        <xdr:cNvPr id="855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2926</xdr:row>
      <xdr:rowOff>0</xdr:rowOff>
    </xdr:from>
    <xdr:to>
      <xdr:col>34</xdr:col>
      <xdr:colOff>152400</xdr:colOff>
      <xdr:row>2926</xdr:row>
      <xdr:rowOff>133350</xdr:rowOff>
    </xdr:to>
    <xdr:pic>
      <xdr:nvPicPr>
        <xdr:cNvPr id="855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2927</xdr:row>
      <xdr:rowOff>0</xdr:rowOff>
    </xdr:from>
    <xdr:to>
      <xdr:col>34</xdr:col>
      <xdr:colOff>152400</xdr:colOff>
      <xdr:row>2927</xdr:row>
      <xdr:rowOff>133350</xdr:rowOff>
    </xdr:to>
    <xdr:pic>
      <xdr:nvPicPr>
        <xdr:cNvPr id="85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2927</xdr:row>
      <xdr:rowOff>0</xdr:rowOff>
    </xdr:from>
    <xdr:to>
      <xdr:col>35</xdr:col>
      <xdr:colOff>152400</xdr:colOff>
      <xdr:row>2927</xdr:row>
      <xdr:rowOff>133350</xdr:rowOff>
    </xdr:to>
    <xdr:pic>
      <xdr:nvPicPr>
        <xdr:cNvPr id="85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2927</xdr:row>
      <xdr:rowOff>0</xdr:rowOff>
    </xdr:from>
    <xdr:to>
      <xdr:col>46</xdr:col>
      <xdr:colOff>152400</xdr:colOff>
      <xdr:row>2927</xdr:row>
      <xdr:rowOff>133350</xdr:rowOff>
    </xdr:to>
    <xdr:pic>
      <xdr:nvPicPr>
        <xdr:cNvPr id="855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2928</xdr:row>
      <xdr:rowOff>0</xdr:rowOff>
    </xdr:from>
    <xdr:to>
      <xdr:col>32</xdr:col>
      <xdr:colOff>152400</xdr:colOff>
      <xdr:row>2928</xdr:row>
      <xdr:rowOff>133350</xdr:rowOff>
    </xdr:to>
    <xdr:pic>
      <xdr:nvPicPr>
        <xdr:cNvPr id="855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2928</xdr:row>
      <xdr:rowOff>0</xdr:rowOff>
    </xdr:from>
    <xdr:to>
      <xdr:col>34</xdr:col>
      <xdr:colOff>152400</xdr:colOff>
      <xdr:row>2928</xdr:row>
      <xdr:rowOff>133350</xdr:rowOff>
    </xdr:to>
    <xdr:pic>
      <xdr:nvPicPr>
        <xdr:cNvPr id="85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2928</xdr:row>
      <xdr:rowOff>0</xdr:rowOff>
    </xdr:from>
    <xdr:to>
      <xdr:col>35</xdr:col>
      <xdr:colOff>152400</xdr:colOff>
      <xdr:row>2928</xdr:row>
      <xdr:rowOff>133350</xdr:rowOff>
    </xdr:to>
    <xdr:pic>
      <xdr:nvPicPr>
        <xdr:cNvPr id="85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2928</xdr:row>
      <xdr:rowOff>0</xdr:rowOff>
    </xdr:from>
    <xdr:to>
      <xdr:col>46</xdr:col>
      <xdr:colOff>152400</xdr:colOff>
      <xdr:row>2928</xdr:row>
      <xdr:rowOff>133350</xdr:rowOff>
    </xdr:to>
    <xdr:pic>
      <xdr:nvPicPr>
        <xdr:cNvPr id="855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2929</xdr:row>
      <xdr:rowOff>0</xdr:rowOff>
    </xdr:from>
    <xdr:to>
      <xdr:col>32</xdr:col>
      <xdr:colOff>152400</xdr:colOff>
      <xdr:row>2929</xdr:row>
      <xdr:rowOff>133350</xdr:rowOff>
    </xdr:to>
    <xdr:pic>
      <xdr:nvPicPr>
        <xdr:cNvPr id="856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2929</xdr:row>
      <xdr:rowOff>0</xdr:rowOff>
    </xdr:from>
    <xdr:to>
      <xdr:col>34</xdr:col>
      <xdr:colOff>152400</xdr:colOff>
      <xdr:row>2929</xdr:row>
      <xdr:rowOff>133350</xdr:rowOff>
    </xdr:to>
    <xdr:pic>
      <xdr:nvPicPr>
        <xdr:cNvPr id="85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2929</xdr:row>
      <xdr:rowOff>0</xdr:rowOff>
    </xdr:from>
    <xdr:to>
      <xdr:col>35</xdr:col>
      <xdr:colOff>152400</xdr:colOff>
      <xdr:row>2929</xdr:row>
      <xdr:rowOff>133350</xdr:rowOff>
    </xdr:to>
    <xdr:pic>
      <xdr:nvPicPr>
        <xdr:cNvPr id="856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2929</xdr:row>
      <xdr:rowOff>0</xdr:rowOff>
    </xdr:from>
    <xdr:to>
      <xdr:col>46</xdr:col>
      <xdr:colOff>152400</xdr:colOff>
      <xdr:row>2929</xdr:row>
      <xdr:rowOff>133350</xdr:rowOff>
    </xdr:to>
    <xdr:pic>
      <xdr:nvPicPr>
        <xdr:cNvPr id="856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2930</xdr:row>
      <xdr:rowOff>0</xdr:rowOff>
    </xdr:from>
    <xdr:to>
      <xdr:col>32</xdr:col>
      <xdr:colOff>152400</xdr:colOff>
      <xdr:row>2930</xdr:row>
      <xdr:rowOff>133350</xdr:rowOff>
    </xdr:to>
    <xdr:pic>
      <xdr:nvPicPr>
        <xdr:cNvPr id="856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2930</xdr:row>
      <xdr:rowOff>0</xdr:rowOff>
    </xdr:from>
    <xdr:to>
      <xdr:col>34</xdr:col>
      <xdr:colOff>152400</xdr:colOff>
      <xdr:row>2930</xdr:row>
      <xdr:rowOff>133350</xdr:rowOff>
    </xdr:to>
    <xdr:pic>
      <xdr:nvPicPr>
        <xdr:cNvPr id="85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2930</xdr:row>
      <xdr:rowOff>0</xdr:rowOff>
    </xdr:from>
    <xdr:to>
      <xdr:col>35</xdr:col>
      <xdr:colOff>152400</xdr:colOff>
      <xdr:row>2930</xdr:row>
      <xdr:rowOff>133350</xdr:rowOff>
    </xdr:to>
    <xdr:pic>
      <xdr:nvPicPr>
        <xdr:cNvPr id="85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2931</xdr:row>
      <xdr:rowOff>0</xdr:rowOff>
    </xdr:from>
    <xdr:to>
      <xdr:col>34</xdr:col>
      <xdr:colOff>152400</xdr:colOff>
      <xdr:row>2931</xdr:row>
      <xdr:rowOff>133350</xdr:rowOff>
    </xdr:to>
    <xdr:pic>
      <xdr:nvPicPr>
        <xdr:cNvPr id="856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2932</xdr:row>
      <xdr:rowOff>0</xdr:rowOff>
    </xdr:from>
    <xdr:to>
      <xdr:col>32</xdr:col>
      <xdr:colOff>152400</xdr:colOff>
      <xdr:row>2932</xdr:row>
      <xdr:rowOff>133350</xdr:rowOff>
    </xdr:to>
    <xdr:pic>
      <xdr:nvPicPr>
        <xdr:cNvPr id="856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2932</xdr:row>
      <xdr:rowOff>0</xdr:rowOff>
    </xdr:from>
    <xdr:to>
      <xdr:col>34</xdr:col>
      <xdr:colOff>152400</xdr:colOff>
      <xdr:row>2932</xdr:row>
      <xdr:rowOff>133350</xdr:rowOff>
    </xdr:to>
    <xdr:pic>
      <xdr:nvPicPr>
        <xdr:cNvPr id="85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2932</xdr:row>
      <xdr:rowOff>0</xdr:rowOff>
    </xdr:from>
    <xdr:to>
      <xdr:col>35</xdr:col>
      <xdr:colOff>152400</xdr:colOff>
      <xdr:row>2932</xdr:row>
      <xdr:rowOff>133350</xdr:rowOff>
    </xdr:to>
    <xdr:pic>
      <xdr:nvPicPr>
        <xdr:cNvPr id="85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2933</xdr:row>
      <xdr:rowOff>0</xdr:rowOff>
    </xdr:from>
    <xdr:to>
      <xdr:col>32</xdr:col>
      <xdr:colOff>152400</xdr:colOff>
      <xdr:row>2933</xdr:row>
      <xdr:rowOff>133350</xdr:rowOff>
    </xdr:to>
    <xdr:pic>
      <xdr:nvPicPr>
        <xdr:cNvPr id="857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2933</xdr:row>
      <xdr:rowOff>0</xdr:rowOff>
    </xdr:from>
    <xdr:to>
      <xdr:col>34</xdr:col>
      <xdr:colOff>152400</xdr:colOff>
      <xdr:row>2933</xdr:row>
      <xdr:rowOff>133350</xdr:rowOff>
    </xdr:to>
    <xdr:pic>
      <xdr:nvPicPr>
        <xdr:cNvPr id="85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2933</xdr:row>
      <xdr:rowOff>0</xdr:rowOff>
    </xdr:from>
    <xdr:to>
      <xdr:col>35</xdr:col>
      <xdr:colOff>152400</xdr:colOff>
      <xdr:row>2933</xdr:row>
      <xdr:rowOff>133350</xdr:rowOff>
    </xdr:to>
    <xdr:pic>
      <xdr:nvPicPr>
        <xdr:cNvPr id="85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2934</xdr:row>
      <xdr:rowOff>0</xdr:rowOff>
    </xdr:from>
    <xdr:to>
      <xdr:col>32</xdr:col>
      <xdr:colOff>152400</xdr:colOff>
      <xdr:row>2934</xdr:row>
      <xdr:rowOff>133350</xdr:rowOff>
    </xdr:to>
    <xdr:pic>
      <xdr:nvPicPr>
        <xdr:cNvPr id="857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2934</xdr:row>
      <xdr:rowOff>0</xdr:rowOff>
    </xdr:from>
    <xdr:to>
      <xdr:col>34</xdr:col>
      <xdr:colOff>152400</xdr:colOff>
      <xdr:row>2934</xdr:row>
      <xdr:rowOff>133350</xdr:rowOff>
    </xdr:to>
    <xdr:pic>
      <xdr:nvPicPr>
        <xdr:cNvPr id="857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2935</xdr:row>
      <xdr:rowOff>0</xdr:rowOff>
    </xdr:from>
    <xdr:to>
      <xdr:col>32</xdr:col>
      <xdr:colOff>152400</xdr:colOff>
      <xdr:row>2935</xdr:row>
      <xdr:rowOff>133350</xdr:rowOff>
    </xdr:to>
    <xdr:pic>
      <xdr:nvPicPr>
        <xdr:cNvPr id="857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2935</xdr:row>
      <xdr:rowOff>0</xdr:rowOff>
    </xdr:from>
    <xdr:to>
      <xdr:col>34</xdr:col>
      <xdr:colOff>152400</xdr:colOff>
      <xdr:row>2935</xdr:row>
      <xdr:rowOff>133350</xdr:rowOff>
    </xdr:to>
    <xdr:pic>
      <xdr:nvPicPr>
        <xdr:cNvPr id="85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2935</xdr:row>
      <xdr:rowOff>0</xdr:rowOff>
    </xdr:from>
    <xdr:to>
      <xdr:col>35</xdr:col>
      <xdr:colOff>152400</xdr:colOff>
      <xdr:row>2935</xdr:row>
      <xdr:rowOff>133350</xdr:rowOff>
    </xdr:to>
    <xdr:pic>
      <xdr:nvPicPr>
        <xdr:cNvPr id="85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2936</xdr:row>
      <xdr:rowOff>0</xdr:rowOff>
    </xdr:from>
    <xdr:to>
      <xdr:col>34</xdr:col>
      <xdr:colOff>152400</xdr:colOff>
      <xdr:row>2936</xdr:row>
      <xdr:rowOff>133350</xdr:rowOff>
    </xdr:to>
    <xdr:pic>
      <xdr:nvPicPr>
        <xdr:cNvPr id="85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2936</xdr:row>
      <xdr:rowOff>0</xdr:rowOff>
    </xdr:from>
    <xdr:to>
      <xdr:col>35</xdr:col>
      <xdr:colOff>152400</xdr:colOff>
      <xdr:row>2936</xdr:row>
      <xdr:rowOff>133350</xdr:rowOff>
    </xdr:to>
    <xdr:pic>
      <xdr:nvPicPr>
        <xdr:cNvPr id="858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2936</xdr:row>
      <xdr:rowOff>0</xdr:rowOff>
    </xdr:from>
    <xdr:to>
      <xdr:col>46</xdr:col>
      <xdr:colOff>152400</xdr:colOff>
      <xdr:row>2936</xdr:row>
      <xdr:rowOff>133350</xdr:rowOff>
    </xdr:to>
    <xdr:pic>
      <xdr:nvPicPr>
        <xdr:cNvPr id="858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2937</xdr:row>
      <xdr:rowOff>0</xdr:rowOff>
    </xdr:from>
    <xdr:to>
      <xdr:col>32</xdr:col>
      <xdr:colOff>152400</xdr:colOff>
      <xdr:row>2937</xdr:row>
      <xdr:rowOff>133350</xdr:rowOff>
    </xdr:to>
    <xdr:pic>
      <xdr:nvPicPr>
        <xdr:cNvPr id="858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2937</xdr:row>
      <xdr:rowOff>0</xdr:rowOff>
    </xdr:from>
    <xdr:to>
      <xdr:col>34</xdr:col>
      <xdr:colOff>152400</xdr:colOff>
      <xdr:row>2937</xdr:row>
      <xdr:rowOff>133350</xdr:rowOff>
    </xdr:to>
    <xdr:pic>
      <xdr:nvPicPr>
        <xdr:cNvPr id="858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2937</xdr:row>
      <xdr:rowOff>0</xdr:rowOff>
    </xdr:from>
    <xdr:to>
      <xdr:col>35</xdr:col>
      <xdr:colOff>152400</xdr:colOff>
      <xdr:row>2937</xdr:row>
      <xdr:rowOff>133350</xdr:rowOff>
    </xdr:to>
    <xdr:pic>
      <xdr:nvPicPr>
        <xdr:cNvPr id="858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2938</xdr:row>
      <xdr:rowOff>0</xdr:rowOff>
    </xdr:from>
    <xdr:to>
      <xdr:col>34</xdr:col>
      <xdr:colOff>152400</xdr:colOff>
      <xdr:row>2938</xdr:row>
      <xdr:rowOff>133350</xdr:rowOff>
    </xdr:to>
    <xdr:pic>
      <xdr:nvPicPr>
        <xdr:cNvPr id="85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2939</xdr:row>
      <xdr:rowOff>0</xdr:rowOff>
    </xdr:from>
    <xdr:to>
      <xdr:col>32</xdr:col>
      <xdr:colOff>152400</xdr:colOff>
      <xdr:row>2939</xdr:row>
      <xdr:rowOff>133350</xdr:rowOff>
    </xdr:to>
    <xdr:pic>
      <xdr:nvPicPr>
        <xdr:cNvPr id="858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2939</xdr:row>
      <xdr:rowOff>0</xdr:rowOff>
    </xdr:from>
    <xdr:to>
      <xdr:col>34</xdr:col>
      <xdr:colOff>152400</xdr:colOff>
      <xdr:row>2939</xdr:row>
      <xdr:rowOff>133350</xdr:rowOff>
    </xdr:to>
    <xdr:pic>
      <xdr:nvPicPr>
        <xdr:cNvPr id="85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2939</xdr:row>
      <xdr:rowOff>0</xdr:rowOff>
    </xdr:from>
    <xdr:to>
      <xdr:col>35</xdr:col>
      <xdr:colOff>152400</xdr:colOff>
      <xdr:row>2939</xdr:row>
      <xdr:rowOff>133350</xdr:rowOff>
    </xdr:to>
    <xdr:pic>
      <xdr:nvPicPr>
        <xdr:cNvPr id="858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2939</xdr:row>
      <xdr:rowOff>0</xdr:rowOff>
    </xdr:from>
    <xdr:to>
      <xdr:col>46</xdr:col>
      <xdr:colOff>152400</xdr:colOff>
      <xdr:row>2939</xdr:row>
      <xdr:rowOff>133350</xdr:rowOff>
    </xdr:to>
    <xdr:pic>
      <xdr:nvPicPr>
        <xdr:cNvPr id="858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2940</xdr:row>
      <xdr:rowOff>0</xdr:rowOff>
    </xdr:from>
    <xdr:to>
      <xdr:col>32</xdr:col>
      <xdr:colOff>152400</xdr:colOff>
      <xdr:row>2940</xdr:row>
      <xdr:rowOff>133350</xdr:rowOff>
    </xdr:to>
    <xdr:pic>
      <xdr:nvPicPr>
        <xdr:cNvPr id="859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2940</xdr:row>
      <xdr:rowOff>0</xdr:rowOff>
    </xdr:from>
    <xdr:to>
      <xdr:col>34</xdr:col>
      <xdr:colOff>152400</xdr:colOff>
      <xdr:row>2940</xdr:row>
      <xdr:rowOff>133350</xdr:rowOff>
    </xdr:to>
    <xdr:pic>
      <xdr:nvPicPr>
        <xdr:cNvPr id="85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2940</xdr:row>
      <xdr:rowOff>0</xdr:rowOff>
    </xdr:from>
    <xdr:to>
      <xdr:col>35</xdr:col>
      <xdr:colOff>152400</xdr:colOff>
      <xdr:row>2940</xdr:row>
      <xdr:rowOff>133350</xdr:rowOff>
    </xdr:to>
    <xdr:pic>
      <xdr:nvPicPr>
        <xdr:cNvPr id="85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2941</xdr:row>
      <xdr:rowOff>0</xdr:rowOff>
    </xdr:from>
    <xdr:to>
      <xdr:col>32</xdr:col>
      <xdr:colOff>152400</xdr:colOff>
      <xdr:row>2941</xdr:row>
      <xdr:rowOff>133350</xdr:rowOff>
    </xdr:to>
    <xdr:pic>
      <xdr:nvPicPr>
        <xdr:cNvPr id="859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2941</xdr:row>
      <xdr:rowOff>0</xdr:rowOff>
    </xdr:from>
    <xdr:to>
      <xdr:col>34</xdr:col>
      <xdr:colOff>152400</xdr:colOff>
      <xdr:row>2941</xdr:row>
      <xdr:rowOff>133350</xdr:rowOff>
    </xdr:to>
    <xdr:pic>
      <xdr:nvPicPr>
        <xdr:cNvPr id="85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2941</xdr:row>
      <xdr:rowOff>0</xdr:rowOff>
    </xdr:from>
    <xdr:to>
      <xdr:col>35</xdr:col>
      <xdr:colOff>152400</xdr:colOff>
      <xdr:row>2941</xdr:row>
      <xdr:rowOff>133350</xdr:rowOff>
    </xdr:to>
    <xdr:pic>
      <xdr:nvPicPr>
        <xdr:cNvPr id="85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2942</xdr:row>
      <xdr:rowOff>0</xdr:rowOff>
    </xdr:from>
    <xdr:to>
      <xdr:col>34</xdr:col>
      <xdr:colOff>152400</xdr:colOff>
      <xdr:row>2942</xdr:row>
      <xdr:rowOff>133350</xdr:rowOff>
    </xdr:to>
    <xdr:pic>
      <xdr:nvPicPr>
        <xdr:cNvPr id="85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2942</xdr:row>
      <xdr:rowOff>0</xdr:rowOff>
    </xdr:from>
    <xdr:to>
      <xdr:col>35</xdr:col>
      <xdr:colOff>152400</xdr:colOff>
      <xdr:row>2942</xdr:row>
      <xdr:rowOff>133350</xdr:rowOff>
    </xdr:to>
    <xdr:pic>
      <xdr:nvPicPr>
        <xdr:cNvPr id="85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2943</xdr:row>
      <xdr:rowOff>0</xdr:rowOff>
    </xdr:from>
    <xdr:to>
      <xdr:col>32</xdr:col>
      <xdr:colOff>152400</xdr:colOff>
      <xdr:row>2943</xdr:row>
      <xdr:rowOff>133350</xdr:rowOff>
    </xdr:to>
    <xdr:pic>
      <xdr:nvPicPr>
        <xdr:cNvPr id="859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2943</xdr:row>
      <xdr:rowOff>0</xdr:rowOff>
    </xdr:from>
    <xdr:to>
      <xdr:col>34</xdr:col>
      <xdr:colOff>152400</xdr:colOff>
      <xdr:row>2943</xdr:row>
      <xdr:rowOff>133350</xdr:rowOff>
    </xdr:to>
    <xdr:pic>
      <xdr:nvPicPr>
        <xdr:cNvPr id="859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2943</xdr:row>
      <xdr:rowOff>0</xdr:rowOff>
    </xdr:from>
    <xdr:to>
      <xdr:col>35</xdr:col>
      <xdr:colOff>152400</xdr:colOff>
      <xdr:row>2943</xdr:row>
      <xdr:rowOff>133350</xdr:rowOff>
    </xdr:to>
    <xdr:pic>
      <xdr:nvPicPr>
        <xdr:cNvPr id="860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2944</xdr:row>
      <xdr:rowOff>0</xdr:rowOff>
    </xdr:from>
    <xdr:to>
      <xdr:col>34</xdr:col>
      <xdr:colOff>152400</xdr:colOff>
      <xdr:row>2944</xdr:row>
      <xdr:rowOff>133350</xdr:rowOff>
    </xdr:to>
    <xdr:pic>
      <xdr:nvPicPr>
        <xdr:cNvPr id="86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2944</xdr:row>
      <xdr:rowOff>0</xdr:rowOff>
    </xdr:from>
    <xdr:to>
      <xdr:col>35</xdr:col>
      <xdr:colOff>152400</xdr:colOff>
      <xdr:row>2944</xdr:row>
      <xdr:rowOff>133350</xdr:rowOff>
    </xdr:to>
    <xdr:pic>
      <xdr:nvPicPr>
        <xdr:cNvPr id="86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2944</xdr:row>
      <xdr:rowOff>0</xdr:rowOff>
    </xdr:from>
    <xdr:to>
      <xdr:col>46</xdr:col>
      <xdr:colOff>152400</xdr:colOff>
      <xdr:row>2944</xdr:row>
      <xdr:rowOff>133350</xdr:rowOff>
    </xdr:to>
    <xdr:pic>
      <xdr:nvPicPr>
        <xdr:cNvPr id="860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2945</xdr:row>
      <xdr:rowOff>0</xdr:rowOff>
    </xdr:from>
    <xdr:to>
      <xdr:col>32</xdr:col>
      <xdr:colOff>152400</xdr:colOff>
      <xdr:row>2945</xdr:row>
      <xdr:rowOff>133350</xdr:rowOff>
    </xdr:to>
    <xdr:pic>
      <xdr:nvPicPr>
        <xdr:cNvPr id="860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2945</xdr:row>
      <xdr:rowOff>0</xdr:rowOff>
    </xdr:from>
    <xdr:to>
      <xdr:col>34</xdr:col>
      <xdr:colOff>152400</xdr:colOff>
      <xdr:row>2945</xdr:row>
      <xdr:rowOff>133350</xdr:rowOff>
    </xdr:to>
    <xdr:pic>
      <xdr:nvPicPr>
        <xdr:cNvPr id="86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2945</xdr:row>
      <xdr:rowOff>0</xdr:rowOff>
    </xdr:from>
    <xdr:to>
      <xdr:col>35</xdr:col>
      <xdr:colOff>152400</xdr:colOff>
      <xdr:row>2945</xdr:row>
      <xdr:rowOff>133350</xdr:rowOff>
    </xdr:to>
    <xdr:pic>
      <xdr:nvPicPr>
        <xdr:cNvPr id="86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2945</xdr:row>
      <xdr:rowOff>0</xdr:rowOff>
    </xdr:from>
    <xdr:to>
      <xdr:col>46</xdr:col>
      <xdr:colOff>152400</xdr:colOff>
      <xdr:row>2945</xdr:row>
      <xdr:rowOff>133350</xdr:rowOff>
    </xdr:to>
    <xdr:pic>
      <xdr:nvPicPr>
        <xdr:cNvPr id="860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2946</xdr:row>
      <xdr:rowOff>0</xdr:rowOff>
    </xdr:from>
    <xdr:to>
      <xdr:col>34</xdr:col>
      <xdr:colOff>152400</xdr:colOff>
      <xdr:row>2946</xdr:row>
      <xdr:rowOff>133350</xdr:rowOff>
    </xdr:to>
    <xdr:pic>
      <xdr:nvPicPr>
        <xdr:cNvPr id="86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2946</xdr:row>
      <xdr:rowOff>0</xdr:rowOff>
    </xdr:from>
    <xdr:to>
      <xdr:col>35</xdr:col>
      <xdr:colOff>152400</xdr:colOff>
      <xdr:row>2946</xdr:row>
      <xdr:rowOff>133350</xdr:rowOff>
    </xdr:to>
    <xdr:pic>
      <xdr:nvPicPr>
        <xdr:cNvPr id="860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2946</xdr:row>
      <xdr:rowOff>0</xdr:rowOff>
    </xdr:from>
    <xdr:to>
      <xdr:col>46</xdr:col>
      <xdr:colOff>152400</xdr:colOff>
      <xdr:row>2946</xdr:row>
      <xdr:rowOff>133350</xdr:rowOff>
    </xdr:to>
    <xdr:pic>
      <xdr:nvPicPr>
        <xdr:cNvPr id="861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2947</xdr:row>
      <xdr:rowOff>0</xdr:rowOff>
    </xdr:from>
    <xdr:to>
      <xdr:col>32</xdr:col>
      <xdr:colOff>152400</xdr:colOff>
      <xdr:row>2947</xdr:row>
      <xdr:rowOff>133350</xdr:rowOff>
    </xdr:to>
    <xdr:pic>
      <xdr:nvPicPr>
        <xdr:cNvPr id="861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2947</xdr:row>
      <xdr:rowOff>0</xdr:rowOff>
    </xdr:from>
    <xdr:to>
      <xdr:col>34</xdr:col>
      <xdr:colOff>152400</xdr:colOff>
      <xdr:row>2947</xdr:row>
      <xdr:rowOff>133350</xdr:rowOff>
    </xdr:to>
    <xdr:pic>
      <xdr:nvPicPr>
        <xdr:cNvPr id="86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2948</xdr:row>
      <xdr:rowOff>0</xdr:rowOff>
    </xdr:from>
    <xdr:to>
      <xdr:col>34</xdr:col>
      <xdr:colOff>152400</xdr:colOff>
      <xdr:row>2948</xdr:row>
      <xdr:rowOff>133350</xdr:rowOff>
    </xdr:to>
    <xdr:pic>
      <xdr:nvPicPr>
        <xdr:cNvPr id="861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2948</xdr:row>
      <xdr:rowOff>0</xdr:rowOff>
    </xdr:from>
    <xdr:to>
      <xdr:col>46</xdr:col>
      <xdr:colOff>152400</xdr:colOff>
      <xdr:row>2948</xdr:row>
      <xdr:rowOff>133350</xdr:rowOff>
    </xdr:to>
    <xdr:pic>
      <xdr:nvPicPr>
        <xdr:cNvPr id="861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2949</xdr:row>
      <xdr:rowOff>0</xdr:rowOff>
    </xdr:from>
    <xdr:to>
      <xdr:col>32</xdr:col>
      <xdr:colOff>152400</xdr:colOff>
      <xdr:row>2949</xdr:row>
      <xdr:rowOff>133350</xdr:rowOff>
    </xdr:to>
    <xdr:pic>
      <xdr:nvPicPr>
        <xdr:cNvPr id="861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2949</xdr:row>
      <xdr:rowOff>0</xdr:rowOff>
    </xdr:from>
    <xdr:to>
      <xdr:col>34</xdr:col>
      <xdr:colOff>152400</xdr:colOff>
      <xdr:row>2949</xdr:row>
      <xdr:rowOff>133350</xdr:rowOff>
    </xdr:to>
    <xdr:pic>
      <xdr:nvPicPr>
        <xdr:cNvPr id="861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2950</xdr:row>
      <xdr:rowOff>0</xdr:rowOff>
    </xdr:from>
    <xdr:to>
      <xdr:col>32</xdr:col>
      <xdr:colOff>152400</xdr:colOff>
      <xdr:row>2950</xdr:row>
      <xdr:rowOff>133350</xdr:rowOff>
    </xdr:to>
    <xdr:pic>
      <xdr:nvPicPr>
        <xdr:cNvPr id="861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2950</xdr:row>
      <xdr:rowOff>0</xdr:rowOff>
    </xdr:from>
    <xdr:to>
      <xdr:col>34</xdr:col>
      <xdr:colOff>152400</xdr:colOff>
      <xdr:row>2950</xdr:row>
      <xdr:rowOff>133350</xdr:rowOff>
    </xdr:to>
    <xdr:pic>
      <xdr:nvPicPr>
        <xdr:cNvPr id="86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2950</xdr:row>
      <xdr:rowOff>0</xdr:rowOff>
    </xdr:from>
    <xdr:to>
      <xdr:col>35</xdr:col>
      <xdr:colOff>152400</xdr:colOff>
      <xdr:row>2950</xdr:row>
      <xdr:rowOff>133350</xdr:rowOff>
    </xdr:to>
    <xdr:pic>
      <xdr:nvPicPr>
        <xdr:cNvPr id="86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2950</xdr:row>
      <xdr:rowOff>0</xdr:rowOff>
    </xdr:from>
    <xdr:to>
      <xdr:col>46</xdr:col>
      <xdr:colOff>152400</xdr:colOff>
      <xdr:row>2950</xdr:row>
      <xdr:rowOff>133350</xdr:rowOff>
    </xdr:to>
    <xdr:pic>
      <xdr:nvPicPr>
        <xdr:cNvPr id="862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2951</xdr:row>
      <xdr:rowOff>0</xdr:rowOff>
    </xdr:from>
    <xdr:to>
      <xdr:col>32</xdr:col>
      <xdr:colOff>152400</xdr:colOff>
      <xdr:row>2951</xdr:row>
      <xdr:rowOff>133350</xdr:rowOff>
    </xdr:to>
    <xdr:pic>
      <xdr:nvPicPr>
        <xdr:cNvPr id="862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2951</xdr:row>
      <xdr:rowOff>0</xdr:rowOff>
    </xdr:from>
    <xdr:to>
      <xdr:col>34</xdr:col>
      <xdr:colOff>152400</xdr:colOff>
      <xdr:row>2951</xdr:row>
      <xdr:rowOff>133350</xdr:rowOff>
    </xdr:to>
    <xdr:pic>
      <xdr:nvPicPr>
        <xdr:cNvPr id="862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2951</xdr:row>
      <xdr:rowOff>0</xdr:rowOff>
    </xdr:from>
    <xdr:to>
      <xdr:col>35</xdr:col>
      <xdr:colOff>152400</xdr:colOff>
      <xdr:row>2951</xdr:row>
      <xdr:rowOff>133350</xdr:rowOff>
    </xdr:to>
    <xdr:pic>
      <xdr:nvPicPr>
        <xdr:cNvPr id="862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2952</xdr:row>
      <xdr:rowOff>0</xdr:rowOff>
    </xdr:from>
    <xdr:to>
      <xdr:col>34</xdr:col>
      <xdr:colOff>152400</xdr:colOff>
      <xdr:row>2952</xdr:row>
      <xdr:rowOff>133350</xdr:rowOff>
    </xdr:to>
    <xdr:pic>
      <xdr:nvPicPr>
        <xdr:cNvPr id="86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2952</xdr:row>
      <xdr:rowOff>0</xdr:rowOff>
    </xdr:from>
    <xdr:to>
      <xdr:col>35</xdr:col>
      <xdr:colOff>152400</xdr:colOff>
      <xdr:row>2952</xdr:row>
      <xdr:rowOff>133350</xdr:rowOff>
    </xdr:to>
    <xdr:pic>
      <xdr:nvPicPr>
        <xdr:cNvPr id="86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2953</xdr:row>
      <xdr:rowOff>0</xdr:rowOff>
    </xdr:from>
    <xdr:to>
      <xdr:col>32</xdr:col>
      <xdr:colOff>152400</xdr:colOff>
      <xdr:row>2953</xdr:row>
      <xdr:rowOff>133350</xdr:rowOff>
    </xdr:to>
    <xdr:pic>
      <xdr:nvPicPr>
        <xdr:cNvPr id="862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2953</xdr:row>
      <xdr:rowOff>0</xdr:rowOff>
    </xdr:from>
    <xdr:to>
      <xdr:col>34</xdr:col>
      <xdr:colOff>152400</xdr:colOff>
      <xdr:row>2953</xdr:row>
      <xdr:rowOff>133350</xdr:rowOff>
    </xdr:to>
    <xdr:pic>
      <xdr:nvPicPr>
        <xdr:cNvPr id="86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2953</xdr:row>
      <xdr:rowOff>0</xdr:rowOff>
    </xdr:from>
    <xdr:to>
      <xdr:col>35</xdr:col>
      <xdr:colOff>152400</xdr:colOff>
      <xdr:row>2953</xdr:row>
      <xdr:rowOff>133350</xdr:rowOff>
    </xdr:to>
    <xdr:pic>
      <xdr:nvPicPr>
        <xdr:cNvPr id="86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2954</xdr:row>
      <xdr:rowOff>0</xdr:rowOff>
    </xdr:from>
    <xdr:to>
      <xdr:col>34</xdr:col>
      <xdr:colOff>152400</xdr:colOff>
      <xdr:row>2954</xdr:row>
      <xdr:rowOff>133350</xdr:rowOff>
    </xdr:to>
    <xdr:pic>
      <xdr:nvPicPr>
        <xdr:cNvPr id="86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2954</xdr:row>
      <xdr:rowOff>0</xdr:rowOff>
    </xdr:from>
    <xdr:to>
      <xdr:col>35</xdr:col>
      <xdr:colOff>152400</xdr:colOff>
      <xdr:row>2954</xdr:row>
      <xdr:rowOff>133350</xdr:rowOff>
    </xdr:to>
    <xdr:pic>
      <xdr:nvPicPr>
        <xdr:cNvPr id="863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2954</xdr:row>
      <xdr:rowOff>0</xdr:rowOff>
    </xdr:from>
    <xdr:to>
      <xdr:col>46</xdr:col>
      <xdr:colOff>152400</xdr:colOff>
      <xdr:row>2954</xdr:row>
      <xdr:rowOff>133350</xdr:rowOff>
    </xdr:to>
    <xdr:pic>
      <xdr:nvPicPr>
        <xdr:cNvPr id="863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2955</xdr:row>
      <xdr:rowOff>0</xdr:rowOff>
    </xdr:from>
    <xdr:to>
      <xdr:col>32</xdr:col>
      <xdr:colOff>152400</xdr:colOff>
      <xdr:row>2955</xdr:row>
      <xdr:rowOff>133350</xdr:rowOff>
    </xdr:to>
    <xdr:pic>
      <xdr:nvPicPr>
        <xdr:cNvPr id="863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2955</xdr:row>
      <xdr:rowOff>0</xdr:rowOff>
    </xdr:from>
    <xdr:to>
      <xdr:col>34</xdr:col>
      <xdr:colOff>152400</xdr:colOff>
      <xdr:row>2955</xdr:row>
      <xdr:rowOff>133350</xdr:rowOff>
    </xdr:to>
    <xdr:pic>
      <xdr:nvPicPr>
        <xdr:cNvPr id="86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2955</xdr:row>
      <xdr:rowOff>0</xdr:rowOff>
    </xdr:from>
    <xdr:to>
      <xdr:col>35</xdr:col>
      <xdr:colOff>152400</xdr:colOff>
      <xdr:row>2955</xdr:row>
      <xdr:rowOff>133350</xdr:rowOff>
    </xdr:to>
    <xdr:pic>
      <xdr:nvPicPr>
        <xdr:cNvPr id="86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2956</xdr:row>
      <xdr:rowOff>0</xdr:rowOff>
    </xdr:from>
    <xdr:to>
      <xdr:col>32</xdr:col>
      <xdr:colOff>152400</xdr:colOff>
      <xdr:row>2956</xdr:row>
      <xdr:rowOff>133350</xdr:rowOff>
    </xdr:to>
    <xdr:pic>
      <xdr:nvPicPr>
        <xdr:cNvPr id="863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2956</xdr:row>
      <xdr:rowOff>0</xdr:rowOff>
    </xdr:from>
    <xdr:to>
      <xdr:col>34</xdr:col>
      <xdr:colOff>152400</xdr:colOff>
      <xdr:row>2956</xdr:row>
      <xdr:rowOff>133350</xdr:rowOff>
    </xdr:to>
    <xdr:pic>
      <xdr:nvPicPr>
        <xdr:cNvPr id="86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2956</xdr:row>
      <xdr:rowOff>0</xdr:rowOff>
    </xdr:from>
    <xdr:to>
      <xdr:col>35</xdr:col>
      <xdr:colOff>152400</xdr:colOff>
      <xdr:row>2956</xdr:row>
      <xdr:rowOff>133350</xdr:rowOff>
    </xdr:to>
    <xdr:pic>
      <xdr:nvPicPr>
        <xdr:cNvPr id="86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2957</xdr:row>
      <xdr:rowOff>0</xdr:rowOff>
    </xdr:from>
    <xdr:to>
      <xdr:col>32</xdr:col>
      <xdr:colOff>152400</xdr:colOff>
      <xdr:row>2957</xdr:row>
      <xdr:rowOff>133350</xdr:rowOff>
    </xdr:to>
    <xdr:pic>
      <xdr:nvPicPr>
        <xdr:cNvPr id="863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2957</xdr:row>
      <xdr:rowOff>0</xdr:rowOff>
    </xdr:from>
    <xdr:to>
      <xdr:col>34</xdr:col>
      <xdr:colOff>152400</xdr:colOff>
      <xdr:row>2957</xdr:row>
      <xdr:rowOff>133350</xdr:rowOff>
    </xdr:to>
    <xdr:pic>
      <xdr:nvPicPr>
        <xdr:cNvPr id="86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2957</xdr:row>
      <xdr:rowOff>0</xdr:rowOff>
    </xdr:from>
    <xdr:to>
      <xdr:col>35</xdr:col>
      <xdr:colOff>152400</xdr:colOff>
      <xdr:row>2957</xdr:row>
      <xdr:rowOff>133350</xdr:rowOff>
    </xdr:to>
    <xdr:pic>
      <xdr:nvPicPr>
        <xdr:cNvPr id="86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2958</xdr:row>
      <xdr:rowOff>0</xdr:rowOff>
    </xdr:from>
    <xdr:to>
      <xdr:col>34</xdr:col>
      <xdr:colOff>152400</xdr:colOff>
      <xdr:row>2958</xdr:row>
      <xdr:rowOff>133350</xdr:rowOff>
    </xdr:to>
    <xdr:pic>
      <xdr:nvPicPr>
        <xdr:cNvPr id="86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2958</xdr:row>
      <xdr:rowOff>0</xdr:rowOff>
    </xdr:from>
    <xdr:to>
      <xdr:col>35</xdr:col>
      <xdr:colOff>152400</xdr:colOff>
      <xdr:row>2958</xdr:row>
      <xdr:rowOff>133350</xdr:rowOff>
    </xdr:to>
    <xdr:pic>
      <xdr:nvPicPr>
        <xdr:cNvPr id="86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2958</xdr:row>
      <xdr:rowOff>0</xdr:rowOff>
    </xdr:from>
    <xdr:to>
      <xdr:col>46</xdr:col>
      <xdr:colOff>152400</xdr:colOff>
      <xdr:row>2958</xdr:row>
      <xdr:rowOff>133350</xdr:rowOff>
    </xdr:to>
    <xdr:pic>
      <xdr:nvPicPr>
        <xdr:cNvPr id="864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2959</xdr:row>
      <xdr:rowOff>0</xdr:rowOff>
    </xdr:from>
    <xdr:to>
      <xdr:col>32</xdr:col>
      <xdr:colOff>152400</xdr:colOff>
      <xdr:row>2959</xdr:row>
      <xdr:rowOff>133350</xdr:rowOff>
    </xdr:to>
    <xdr:pic>
      <xdr:nvPicPr>
        <xdr:cNvPr id="864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2959</xdr:row>
      <xdr:rowOff>0</xdr:rowOff>
    </xdr:from>
    <xdr:to>
      <xdr:col>34</xdr:col>
      <xdr:colOff>152400</xdr:colOff>
      <xdr:row>2959</xdr:row>
      <xdr:rowOff>133350</xdr:rowOff>
    </xdr:to>
    <xdr:pic>
      <xdr:nvPicPr>
        <xdr:cNvPr id="86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2959</xdr:row>
      <xdr:rowOff>0</xdr:rowOff>
    </xdr:from>
    <xdr:to>
      <xdr:col>35</xdr:col>
      <xdr:colOff>152400</xdr:colOff>
      <xdr:row>2959</xdr:row>
      <xdr:rowOff>133350</xdr:rowOff>
    </xdr:to>
    <xdr:pic>
      <xdr:nvPicPr>
        <xdr:cNvPr id="864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2960</xdr:row>
      <xdr:rowOff>0</xdr:rowOff>
    </xdr:from>
    <xdr:to>
      <xdr:col>32</xdr:col>
      <xdr:colOff>152400</xdr:colOff>
      <xdr:row>2960</xdr:row>
      <xdr:rowOff>133350</xdr:rowOff>
    </xdr:to>
    <xdr:pic>
      <xdr:nvPicPr>
        <xdr:cNvPr id="864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2960</xdr:row>
      <xdr:rowOff>0</xdr:rowOff>
    </xdr:from>
    <xdr:to>
      <xdr:col>34</xdr:col>
      <xdr:colOff>152400</xdr:colOff>
      <xdr:row>2960</xdr:row>
      <xdr:rowOff>133350</xdr:rowOff>
    </xdr:to>
    <xdr:pic>
      <xdr:nvPicPr>
        <xdr:cNvPr id="86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2960</xdr:row>
      <xdr:rowOff>0</xdr:rowOff>
    </xdr:from>
    <xdr:to>
      <xdr:col>35</xdr:col>
      <xdr:colOff>152400</xdr:colOff>
      <xdr:row>2960</xdr:row>
      <xdr:rowOff>133350</xdr:rowOff>
    </xdr:to>
    <xdr:pic>
      <xdr:nvPicPr>
        <xdr:cNvPr id="86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2960</xdr:row>
      <xdr:rowOff>0</xdr:rowOff>
    </xdr:from>
    <xdr:to>
      <xdr:col>46</xdr:col>
      <xdr:colOff>152400</xdr:colOff>
      <xdr:row>2960</xdr:row>
      <xdr:rowOff>133350</xdr:rowOff>
    </xdr:to>
    <xdr:pic>
      <xdr:nvPicPr>
        <xdr:cNvPr id="865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2961</xdr:row>
      <xdr:rowOff>0</xdr:rowOff>
    </xdr:from>
    <xdr:to>
      <xdr:col>32</xdr:col>
      <xdr:colOff>152400</xdr:colOff>
      <xdr:row>2961</xdr:row>
      <xdr:rowOff>133350</xdr:rowOff>
    </xdr:to>
    <xdr:pic>
      <xdr:nvPicPr>
        <xdr:cNvPr id="865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2961</xdr:row>
      <xdr:rowOff>0</xdr:rowOff>
    </xdr:from>
    <xdr:to>
      <xdr:col>34</xdr:col>
      <xdr:colOff>152400</xdr:colOff>
      <xdr:row>2961</xdr:row>
      <xdr:rowOff>133350</xdr:rowOff>
    </xdr:to>
    <xdr:pic>
      <xdr:nvPicPr>
        <xdr:cNvPr id="865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2961</xdr:row>
      <xdr:rowOff>0</xdr:rowOff>
    </xdr:from>
    <xdr:to>
      <xdr:col>35</xdr:col>
      <xdr:colOff>152400</xdr:colOff>
      <xdr:row>2961</xdr:row>
      <xdr:rowOff>133350</xdr:rowOff>
    </xdr:to>
    <xdr:pic>
      <xdr:nvPicPr>
        <xdr:cNvPr id="865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2961</xdr:row>
      <xdr:rowOff>0</xdr:rowOff>
    </xdr:from>
    <xdr:to>
      <xdr:col>46</xdr:col>
      <xdr:colOff>152400</xdr:colOff>
      <xdr:row>2961</xdr:row>
      <xdr:rowOff>133350</xdr:rowOff>
    </xdr:to>
    <xdr:pic>
      <xdr:nvPicPr>
        <xdr:cNvPr id="865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2962</xdr:row>
      <xdr:rowOff>0</xdr:rowOff>
    </xdr:from>
    <xdr:to>
      <xdr:col>34</xdr:col>
      <xdr:colOff>152400</xdr:colOff>
      <xdr:row>2962</xdr:row>
      <xdr:rowOff>133350</xdr:rowOff>
    </xdr:to>
    <xdr:pic>
      <xdr:nvPicPr>
        <xdr:cNvPr id="86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2962</xdr:row>
      <xdr:rowOff>0</xdr:rowOff>
    </xdr:from>
    <xdr:to>
      <xdr:col>35</xdr:col>
      <xdr:colOff>152400</xdr:colOff>
      <xdr:row>2962</xdr:row>
      <xdr:rowOff>133350</xdr:rowOff>
    </xdr:to>
    <xdr:pic>
      <xdr:nvPicPr>
        <xdr:cNvPr id="865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2963</xdr:row>
      <xdr:rowOff>0</xdr:rowOff>
    </xdr:from>
    <xdr:to>
      <xdr:col>32</xdr:col>
      <xdr:colOff>152400</xdr:colOff>
      <xdr:row>2963</xdr:row>
      <xdr:rowOff>133350</xdr:rowOff>
    </xdr:to>
    <xdr:pic>
      <xdr:nvPicPr>
        <xdr:cNvPr id="865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2963</xdr:row>
      <xdr:rowOff>0</xdr:rowOff>
    </xdr:from>
    <xdr:to>
      <xdr:col>34</xdr:col>
      <xdr:colOff>152400</xdr:colOff>
      <xdr:row>2963</xdr:row>
      <xdr:rowOff>133350</xdr:rowOff>
    </xdr:to>
    <xdr:pic>
      <xdr:nvPicPr>
        <xdr:cNvPr id="86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2963</xdr:row>
      <xdr:rowOff>0</xdr:rowOff>
    </xdr:from>
    <xdr:to>
      <xdr:col>35</xdr:col>
      <xdr:colOff>152400</xdr:colOff>
      <xdr:row>2963</xdr:row>
      <xdr:rowOff>133350</xdr:rowOff>
    </xdr:to>
    <xdr:pic>
      <xdr:nvPicPr>
        <xdr:cNvPr id="865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2964</xdr:row>
      <xdr:rowOff>0</xdr:rowOff>
    </xdr:from>
    <xdr:to>
      <xdr:col>32</xdr:col>
      <xdr:colOff>152400</xdr:colOff>
      <xdr:row>2964</xdr:row>
      <xdr:rowOff>133350</xdr:rowOff>
    </xdr:to>
    <xdr:pic>
      <xdr:nvPicPr>
        <xdr:cNvPr id="866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2964</xdr:row>
      <xdr:rowOff>0</xdr:rowOff>
    </xdr:from>
    <xdr:to>
      <xdr:col>34</xdr:col>
      <xdr:colOff>152400</xdr:colOff>
      <xdr:row>2964</xdr:row>
      <xdr:rowOff>133350</xdr:rowOff>
    </xdr:to>
    <xdr:pic>
      <xdr:nvPicPr>
        <xdr:cNvPr id="86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2964</xdr:row>
      <xdr:rowOff>0</xdr:rowOff>
    </xdr:from>
    <xdr:to>
      <xdr:col>35</xdr:col>
      <xdr:colOff>152400</xdr:colOff>
      <xdr:row>2964</xdr:row>
      <xdr:rowOff>133350</xdr:rowOff>
    </xdr:to>
    <xdr:pic>
      <xdr:nvPicPr>
        <xdr:cNvPr id="866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2964</xdr:row>
      <xdr:rowOff>0</xdr:rowOff>
    </xdr:from>
    <xdr:to>
      <xdr:col>46</xdr:col>
      <xdr:colOff>152400</xdr:colOff>
      <xdr:row>2964</xdr:row>
      <xdr:rowOff>133350</xdr:rowOff>
    </xdr:to>
    <xdr:pic>
      <xdr:nvPicPr>
        <xdr:cNvPr id="866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2965</xdr:row>
      <xdr:rowOff>0</xdr:rowOff>
    </xdr:from>
    <xdr:to>
      <xdr:col>32</xdr:col>
      <xdr:colOff>152400</xdr:colOff>
      <xdr:row>2965</xdr:row>
      <xdr:rowOff>133350</xdr:rowOff>
    </xdr:to>
    <xdr:pic>
      <xdr:nvPicPr>
        <xdr:cNvPr id="866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2965</xdr:row>
      <xdr:rowOff>0</xdr:rowOff>
    </xdr:from>
    <xdr:to>
      <xdr:col>34</xdr:col>
      <xdr:colOff>152400</xdr:colOff>
      <xdr:row>2965</xdr:row>
      <xdr:rowOff>133350</xdr:rowOff>
    </xdr:to>
    <xdr:pic>
      <xdr:nvPicPr>
        <xdr:cNvPr id="86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2965</xdr:row>
      <xdr:rowOff>0</xdr:rowOff>
    </xdr:from>
    <xdr:to>
      <xdr:col>35</xdr:col>
      <xdr:colOff>152400</xdr:colOff>
      <xdr:row>2965</xdr:row>
      <xdr:rowOff>133350</xdr:rowOff>
    </xdr:to>
    <xdr:pic>
      <xdr:nvPicPr>
        <xdr:cNvPr id="86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2966</xdr:row>
      <xdr:rowOff>0</xdr:rowOff>
    </xdr:from>
    <xdr:to>
      <xdr:col>32</xdr:col>
      <xdr:colOff>152400</xdr:colOff>
      <xdr:row>2966</xdr:row>
      <xdr:rowOff>133350</xdr:rowOff>
    </xdr:to>
    <xdr:pic>
      <xdr:nvPicPr>
        <xdr:cNvPr id="866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2966</xdr:row>
      <xdr:rowOff>0</xdr:rowOff>
    </xdr:from>
    <xdr:to>
      <xdr:col>34</xdr:col>
      <xdr:colOff>152400</xdr:colOff>
      <xdr:row>2966</xdr:row>
      <xdr:rowOff>133350</xdr:rowOff>
    </xdr:to>
    <xdr:pic>
      <xdr:nvPicPr>
        <xdr:cNvPr id="86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2966</xdr:row>
      <xdr:rowOff>0</xdr:rowOff>
    </xdr:from>
    <xdr:to>
      <xdr:col>35</xdr:col>
      <xdr:colOff>152400</xdr:colOff>
      <xdr:row>2966</xdr:row>
      <xdr:rowOff>133350</xdr:rowOff>
    </xdr:to>
    <xdr:pic>
      <xdr:nvPicPr>
        <xdr:cNvPr id="86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2966</xdr:row>
      <xdr:rowOff>0</xdr:rowOff>
    </xdr:from>
    <xdr:to>
      <xdr:col>46</xdr:col>
      <xdr:colOff>152400</xdr:colOff>
      <xdr:row>2966</xdr:row>
      <xdr:rowOff>133350</xdr:rowOff>
    </xdr:to>
    <xdr:pic>
      <xdr:nvPicPr>
        <xdr:cNvPr id="867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2967</xdr:row>
      <xdr:rowOff>0</xdr:rowOff>
    </xdr:from>
    <xdr:to>
      <xdr:col>32</xdr:col>
      <xdr:colOff>152400</xdr:colOff>
      <xdr:row>2967</xdr:row>
      <xdr:rowOff>133350</xdr:rowOff>
    </xdr:to>
    <xdr:pic>
      <xdr:nvPicPr>
        <xdr:cNvPr id="867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2967</xdr:row>
      <xdr:rowOff>0</xdr:rowOff>
    </xdr:from>
    <xdr:to>
      <xdr:col>34</xdr:col>
      <xdr:colOff>152400</xdr:colOff>
      <xdr:row>2967</xdr:row>
      <xdr:rowOff>133350</xdr:rowOff>
    </xdr:to>
    <xdr:pic>
      <xdr:nvPicPr>
        <xdr:cNvPr id="86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2967</xdr:row>
      <xdr:rowOff>0</xdr:rowOff>
    </xdr:from>
    <xdr:to>
      <xdr:col>35</xdr:col>
      <xdr:colOff>152400</xdr:colOff>
      <xdr:row>2967</xdr:row>
      <xdr:rowOff>133350</xdr:rowOff>
    </xdr:to>
    <xdr:pic>
      <xdr:nvPicPr>
        <xdr:cNvPr id="86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2968</xdr:row>
      <xdr:rowOff>0</xdr:rowOff>
    </xdr:from>
    <xdr:to>
      <xdr:col>32</xdr:col>
      <xdr:colOff>152400</xdr:colOff>
      <xdr:row>2968</xdr:row>
      <xdr:rowOff>133350</xdr:rowOff>
    </xdr:to>
    <xdr:pic>
      <xdr:nvPicPr>
        <xdr:cNvPr id="867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2968</xdr:row>
      <xdr:rowOff>0</xdr:rowOff>
    </xdr:from>
    <xdr:to>
      <xdr:col>34</xdr:col>
      <xdr:colOff>152400</xdr:colOff>
      <xdr:row>2968</xdr:row>
      <xdr:rowOff>133350</xdr:rowOff>
    </xdr:to>
    <xdr:pic>
      <xdr:nvPicPr>
        <xdr:cNvPr id="867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2969</xdr:row>
      <xdr:rowOff>0</xdr:rowOff>
    </xdr:from>
    <xdr:to>
      <xdr:col>32</xdr:col>
      <xdr:colOff>152400</xdr:colOff>
      <xdr:row>2969</xdr:row>
      <xdr:rowOff>133350</xdr:rowOff>
    </xdr:to>
    <xdr:pic>
      <xdr:nvPicPr>
        <xdr:cNvPr id="867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2969</xdr:row>
      <xdr:rowOff>0</xdr:rowOff>
    </xdr:from>
    <xdr:to>
      <xdr:col>34</xdr:col>
      <xdr:colOff>152400</xdr:colOff>
      <xdr:row>2969</xdr:row>
      <xdr:rowOff>133350</xdr:rowOff>
    </xdr:to>
    <xdr:pic>
      <xdr:nvPicPr>
        <xdr:cNvPr id="86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2969</xdr:row>
      <xdr:rowOff>0</xdr:rowOff>
    </xdr:from>
    <xdr:to>
      <xdr:col>35</xdr:col>
      <xdr:colOff>152400</xdr:colOff>
      <xdr:row>2969</xdr:row>
      <xdr:rowOff>133350</xdr:rowOff>
    </xdr:to>
    <xdr:pic>
      <xdr:nvPicPr>
        <xdr:cNvPr id="86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2970</xdr:row>
      <xdr:rowOff>0</xdr:rowOff>
    </xdr:from>
    <xdr:to>
      <xdr:col>34</xdr:col>
      <xdr:colOff>152400</xdr:colOff>
      <xdr:row>2970</xdr:row>
      <xdr:rowOff>133350</xdr:rowOff>
    </xdr:to>
    <xdr:pic>
      <xdr:nvPicPr>
        <xdr:cNvPr id="86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2970</xdr:row>
      <xdr:rowOff>0</xdr:rowOff>
    </xdr:from>
    <xdr:to>
      <xdr:col>46</xdr:col>
      <xdr:colOff>152400</xdr:colOff>
      <xdr:row>2970</xdr:row>
      <xdr:rowOff>133350</xdr:rowOff>
    </xdr:to>
    <xdr:pic>
      <xdr:nvPicPr>
        <xdr:cNvPr id="868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2971</xdr:row>
      <xdr:rowOff>0</xdr:rowOff>
    </xdr:from>
    <xdr:to>
      <xdr:col>32</xdr:col>
      <xdr:colOff>152400</xdr:colOff>
      <xdr:row>2971</xdr:row>
      <xdr:rowOff>133350</xdr:rowOff>
    </xdr:to>
    <xdr:pic>
      <xdr:nvPicPr>
        <xdr:cNvPr id="868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2971</xdr:row>
      <xdr:rowOff>0</xdr:rowOff>
    </xdr:from>
    <xdr:to>
      <xdr:col>34</xdr:col>
      <xdr:colOff>152400</xdr:colOff>
      <xdr:row>2971</xdr:row>
      <xdr:rowOff>133350</xdr:rowOff>
    </xdr:to>
    <xdr:pic>
      <xdr:nvPicPr>
        <xdr:cNvPr id="86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2971</xdr:row>
      <xdr:rowOff>0</xdr:rowOff>
    </xdr:from>
    <xdr:to>
      <xdr:col>35</xdr:col>
      <xdr:colOff>152400</xdr:colOff>
      <xdr:row>2971</xdr:row>
      <xdr:rowOff>133350</xdr:rowOff>
    </xdr:to>
    <xdr:pic>
      <xdr:nvPicPr>
        <xdr:cNvPr id="86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2972</xdr:row>
      <xdr:rowOff>0</xdr:rowOff>
    </xdr:from>
    <xdr:to>
      <xdr:col>32</xdr:col>
      <xdr:colOff>152400</xdr:colOff>
      <xdr:row>2972</xdr:row>
      <xdr:rowOff>133350</xdr:rowOff>
    </xdr:to>
    <xdr:pic>
      <xdr:nvPicPr>
        <xdr:cNvPr id="868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2972</xdr:row>
      <xdr:rowOff>0</xdr:rowOff>
    </xdr:from>
    <xdr:to>
      <xdr:col>34</xdr:col>
      <xdr:colOff>152400</xdr:colOff>
      <xdr:row>2972</xdr:row>
      <xdr:rowOff>133350</xdr:rowOff>
    </xdr:to>
    <xdr:pic>
      <xdr:nvPicPr>
        <xdr:cNvPr id="86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2972</xdr:row>
      <xdr:rowOff>0</xdr:rowOff>
    </xdr:from>
    <xdr:to>
      <xdr:col>35</xdr:col>
      <xdr:colOff>152400</xdr:colOff>
      <xdr:row>2972</xdr:row>
      <xdr:rowOff>133350</xdr:rowOff>
    </xdr:to>
    <xdr:pic>
      <xdr:nvPicPr>
        <xdr:cNvPr id="868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2973</xdr:row>
      <xdr:rowOff>0</xdr:rowOff>
    </xdr:from>
    <xdr:to>
      <xdr:col>34</xdr:col>
      <xdr:colOff>152400</xdr:colOff>
      <xdr:row>2973</xdr:row>
      <xdr:rowOff>133350</xdr:rowOff>
    </xdr:to>
    <xdr:pic>
      <xdr:nvPicPr>
        <xdr:cNvPr id="86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2973</xdr:row>
      <xdr:rowOff>0</xdr:rowOff>
    </xdr:from>
    <xdr:to>
      <xdr:col>35</xdr:col>
      <xdr:colOff>152400</xdr:colOff>
      <xdr:row>2973</xdr:row>
      <xdr:rowOff>133350</xdr:rowOff>
    </xdr:to>
    <xdr:pic>
      <xdr:nvPicPr>
        <xdr:cNvPr id="868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2974</xdr:row>
      <xdr:rowOff>0</xdr:rowOff>
    </xdr:from>
    <xdr:to>
      <xdr:col>34</xdr:col>
      <xdr:colOff>152400</xdr:colOff>
      <xdr:row>2974</xdr:row>
      <xdr:rowOff>133350</xdr:rowOff>
    </xdr:to>
    <xdr:pic>
      <xdr:nvPicPr>
        <xdr:cNvPr id="86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2974</xdr:row>
      <xdr:rowOff>0</xdr:rowOff>
    </xdr:from>
    <xdr:to>
      <xdr:col>35</xdr:col>
      <xdr:colOff>152400</xdr:colOff>
      <xdr:row>2974</xdr:row>
      <xdr:rowOff>133350</xdr:rowOff>
    </xdr:to>
    <xdr:pic>
      <xdr:nvPicPr>
        <xdr:cNvPr id="86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2974</xdr:row>
      <xdr:rowOff>0</xdr:rowOff>
    </xdr:from>
    <xdr:to>
      <xdr:col>46</xdr:col>
      <xdr:colOff>152400</xdr:colOff>
      <xdr:row>2974</xdr:row>
      <xdr:rowOff>133350</xdr:rowOff>
    </xdr:to>
    <xdr:pic>
      <xdr:nvPicPr>
        <xdr:cNvPr id="869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2975</xdr:row>
      <xdr:rowOff>0</xdr:rowOff>
    </xdr:from>
    <xdr:to>
      <xdr:col>32</xdr:col>
      <xdr:colOff>152400</xdr:colOff>
      <xdr:row>2975</xdr:row>
      <xdr:rowOff>133350</xdr:rowOff>
    </xdr:to>
    <xdr:pic>
      <xdr:nvPicPr>
        <xdr:cNvPr id="869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2975</xdr:row>
      <xdr:rowOff>0</xdr:rowOff>
    </xdr:from>
    <xdr:to>
      <xdr:col>34</xdr:col>
      <xdr:colOff>152400</xdr:colOff>
      <xdr:row>2975</xdr:row>
      <xdr:rowOff>133350</xdr:rowOff>
    </xdr:to>
    <xdr:pic>
      <xdr:nvPicPr>
        <xdr:cNvPr id="86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2975</xdr:row>
      <xdr:rowOff>0</xdr:rowOff>
    </xdr:from>
    <xdr:to>
      <xdr:col>35</xdr:col>
      <xdr:colOff>152400</xdr:colOff>
      <xdr:row>2975</xdr:row>
      <xdr:rowOff>133350</xdr:rowOff>
    </xdr:to>
    <xdr:pic>
      <xdr:nvPicPr>
        <xdr:cNvPr id="86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2976</xdr:row>
      <xdr:rowOff>0</xdr:rowOff>
    </xdr:from>
    <xdr:to>
      <xdr:col>32</xdr:col>
      <xdr:colOff>152400</xdr:colOff>
      <xdr:row>2976</xdr:row>
      <xdr:rowOff>133350</xdr:rowOff>
    </xdr:to>
    <xdr:pic>
      <xdr:nvPicPr>
        <xdr:cNvPr id="869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2976</xdr:row>
      <xdr:rowOff>0</xdr:rowOff>
    </xdr:from>
    <xdr:to>
      <xdr:col>34</xdr:col>
      <xdr:colOff>152400</xdr:colOff>
      <xdr:row>2976</xdr:row>
      <xdr:rowOff>133350</xdr:rowOff>
    </xdr:to>
    <xdr:pic>
      <xdr:nvPicPr>
        <xdr:cNvPr id="86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2976</xdr:row>
      <xdr:rowOff>0</xdr:rowOff>
    </xdr:from>
    <xdr:to>
      <xdr:col>35</xdr:col>
      <xdr:colOff>152400</xdr:colOff>
      <xdr:row>2976</xdr:row>
      <xdr:rowOff>133350</xdr:rowOff>
    </xdr:to>
    <xdr:pic>
      <xdr:nvPicPr>
        <xdr:cNvPr id="86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2977</xdr:row>
      <xdr:rowOff>0</xdr:rowOff>
    </xdr:from>
    <xdr:to>
      <xdr:col>34</xdr:col>
      <xdr:colOff>152400</xdr:colOff>
      <xdr:row>2977</xdr:row>
      <xdr:rowOff>133350</xdr:rowOff>
    </xdr:to>
    <xdr:pic>
      <xdr:nvPicPr>
        <xdr:cNvPr id="869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2977</xdr:row>
      <xdr:rowOff>0</xdr:rowOff>
    </xdr:from>
    <xdr:to>
      <xdr:col>35</xdr:col>
      <xdr:colOff>152400</xdr:colOff>
      <xdr:row>2977</xdr:row>
      <xdr:rowOff>133350</xdr:rowOff>
    </xdr:to>
    <xdr:pic>
      <xdr:nvPicPr>
        <xdr:cNvPr id="869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2978</xdr:row>
      <xdr:rowOff>0</xdr:rowOff>
    </xdr:from>
    <xdr:to>
      <xdr:col>34</xdr:col>
      <xdr:colOff>152400</xdr:colOff>
      <xdr:row>2978</xdr:row>
      <xdr:rowOff>133350</xdr:rowOff>
    </xdr:to>
    <xdr:pic>
      <xdr:nvPicPr>
        <xdr:cNvPr id="87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2978</xdr:row>
      <xdr:rowOff>0</xdr:rowOff>
    </xdr:from>
    <xdr:to>
      <xdr:col>35</xdr:col>
      <xdr:colOff>152400</xdr:colOff>
      <xdr:row>2978</xdr:row>
      <xdr:rowOff>133350</xdr:rowOff>
    </xdr:to>
    <xdr:pic>
      <xdr:nvPicPr>
        <xdr:cNvPr id="87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2978</xdr:row>
      <xdr:rowOff>0</xdr:rowOff>
    </xdr:from>
    <xdr:to>
      <xdr:col>46</xdr:col>
      <xdr:colOff>152400</xdr:colOff>
      <xdr:row>2978</xdr:row>
      <xdr:rowOff>133350</xdr:rowOff>
    </xdr:to>
    <xdr:pic>
      <xdr:nvPicPr>
        <xdr:cNvPr id="870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2979</xdr:row>
      <xdr:rowOff>0</xdr:rowOff>
    </xdr:from>
    <xdr:to>
      <xdr:col>34</xdr:col>
      <xdr:colOff>152400</xdr:colOff>
      <xdr:row>2979</xdr:row>
      <xdr:rowOff>133350</xdr:rowOff>
    </xdr:to>
    <xdr:pic>
      <xdr:nvPicPr>
        <xdr:cNvPr id="87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2979</xdr:row>
      <xdr:rowOff>0</xdr:rowOff>
    </xdr:from>
    <xdr:to>
      <xdr:col>35</xdr:col>
      <xdr:colOff>152400</xdr:colOff>
      <xdr:row>2979</xdr:row>
      <xdr:rowOff>133350</xdr:rowOff>
    </xdr:to>
    <xdr:pic>
      <xdr:nvPicPr>
        <xdr:cNvPr id="87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2979</xdr:row>
      <xdr:rowOff>0</xdr:rowOff>
    </xdr:from>
    <xdr:to>
      <xdr:col>46</xdr:col>
      <xdr:colOff>152400</xdr:colOff>
      <xdr:row>2979</xdr:row>
      <xdr:rowOff>133350</xdr:rowOff>
    </xdr:to>
    <xdr:pic>
      <xdr:nvPicPr>
        <xdr:cNvPr id="870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2980</xdr:row>
      <xdr:rowOff>0</xdr:rowOff>
    </xdr:from>
    <xdr:to>
      <xdr:col>32</xdr:col>
      <xdr:colOff>152400</xdr:colOff>
      <xdr:row>2980</xdr:row>
      <xdr:rowOff>133350</xdr:rowOff>
    </xdr:to>
    <xdr:pic>
      <xdr:nvPicPr>
        <xdr:cNvPr id="870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2980</xdr:row>
      <xdr:rowOff>0</xdr:rowOff>
    </xdr:from>
    <xdr:to>
      <xdr:col>34</xdr:col>
      <xdr:colOff>152400</xdr:colOff>
      <xdr:row>2980</xdr:row>
      <xdr:rowOff>133350</xdr:rowOff>
    </xdr:to>
    <xdr:pic>
      <xdr:nvPicPr>
        <xdr:cNvPr id="87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2980</xdr:row>
      <xdr:rowOff>0</xdr:rowOff>
    </xdr:from>
    <xdr:to>
      <xdr:col>35</xdr:col>
      <xdr:colOff>152400</xdr:colOff>
      <xdr:row>2980</xdr:row>
      <xdr:rowOff>133350</xdr:rowOff>
    </xdr:to>
    <xdr:pic>
      <xdr:nvPicPr>
        <xdr:cNvPr id="870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2980</xdr:row>
      <xdr:rowOff>0</xdr:rowOff>
    </xdr:from>
    <xdr:to>
      <xdr:col>46</xdr:col>
      <xdr:colOff>152400</xdr:colOff>
      <xdr:row>2980</xdr:row>
      <xdr:rowOff>133350</xdr:rowOff>
    </xdr:to>
    <xdr:pic>
      <xdr:nvPicPr>
        <xdr:cNvPr id="870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2981</xdr:row>
      <xdr:rowOff>0</xdr:rowOff>
    </xdr:from>
    <xdr:to>
      <xdr:col>32</xdr:col>
      <xdr:colOff>152400</xdr:colOff>
      <xdr:row>2981</xdr:row>
      <xdr:rowOff>133350</xdr:rowOff>
    </xdr:to>
    <xdr:pic>
      <xdr:nvPicPr>
        <xdr:cNvPr id="871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2981</xdr:row>
      <xdr:rowOff>0</xdr:rowOff>
    </xdr:from>
    <xdr:to>
      <xdr:col>34</xdr:col>
      <xdr:colOff>152400</xdr:colOff>
      <xdr:row>2981</xdr:row>
      <xdr:rowOff>133350</xdr:rowOff>
    </xdr:to>
    <xdr:pic>
      <xdr:nvPicPr>
        <xdr:cNvPr id="87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2981</xdr:row>
      <xdr:rowOff>0</xdr:rowOff>
    </xdr:from>
    <xdr:to>
      <xdr:col>35</xdr:col>
      <xdr:colOff>152400</xdr:colOff>
      <xdr:row>2981</xdr:row>
      <xdr:rowOff>133350</xdr:rowOff>
    </xdr:to>
    <xdr:pic>
      <xdr:nvPicPr>
        <xdr:cNvPr id="87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2982</xdr:row>
      <xdr:rowOff>0</xdr:rowOff>
    </xdr:from>
    <xdr:to>
      <xdr:col>32</xdr:col>
      <xdr:colOff>152400</xdr:colOff>
      <xdr:row>2982</xdr:row>
      <xdr:rowOff>133350</xdr:rowOff>
    </xdr:to>
    <xdr:pic>
      <xdr:nvPicPr>
        <xdr:cNvPr id="871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2982</xdr:row>
      <xdr:rowOff>0</xdr:rowOff>
    </xdr:from>
    <xdr:to>
      <xdr:col>34</xdr:col>
      <xdr:colOff>152400</xdr:colOff>
      <xdr:row>2982</xdr:row>
      <xdr:rowOff>133350</xdr:rowOff>
    </xdr:to>
    <xdr:pic>
      <xdr:nvPicPr>
        <xdr:cNvPr id="87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2982</xdr:row>
      <xdr:rowOff>0</xdr:rowOff>
    </xdr:from>
    <xdr:to>
      <xdr:col>35</xdr:col>
      <xdr:colOff>152400</xdr:colOff>
      <xdr:row>2982</xdr:row>
      <xdr:rowOff>133350</xdr:rowOff>
    </xdr:to>
    <xdr:pic>
      <xdr:nvPicPr>
        <xdr:cNvPr id="87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2983</xdr:row>
      <xdr:rowOff>0</xdr:rowOff>
    </xdr:from>
    <xdr:to>
      <xdr:col>32</xdr:col>
      <xdr:colOff>152400</xdr:colOff>
      <xdr:row>2983</xdr:row>
      <xdr:rowOff>133350</xdr:rowOff>
    </xdr:to>
    <xdr:pic>
      <xdr:nvPicPr>
        <xdr:cNvPr id="871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2983</xdr:row>
      <xdr:rowOff>0</xdr:rowOff>
    </xdr:from>
    <xdr:to>
      <xdr:col>34</xdr:col>
      <xdr:colOff>152400</xdr:colOff>
      <xdr:row>2983</xdr:row>
      <xdr:rowOff>133350</xdr:rowOff>
    </xdr:to>
    <xdr:pic>
      <xdr:nvPicPr>
        <xdr:cNvPr id="87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2983</xdr:row>
      <xdr:rowOff>0</xdr:rowOff>
    </xdr:from>
    <xdr:to>
      <xdr:col>35</xdr:col>
      <xdr:colOff>152400</xdr:colOff>
      <xdr:row>2983</xdr:row>
      <xdr:rowOff>133350</xdr:rowOff>
    </xdr:to>
    <xdr:pic>
      <xdr:nvPicPr>
        <xdr:cNvPr id="87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2983</xdr:row>
      <xdr:rowOff>0</xdr:rowOff>
    </xdr:from>
    <xdr:to>
      <xdr:col>46</xdr:col>
      <xdr:colOff>152400</xdr:colOff>
      <xdr:row>2983</xdr:row>
      <xdr:rowOff>133350</xdr:rowOff>
    </xdr:to>
    <xdr:pic>
      <xdr:nvPicPr>
        <xdr:cNvPr id="871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2984</xdr:row>
      <xdr:rowOff>0</xdr:rowOff>
    </xdr:from>
    <xdr:to>
      <xdr:col>34</xdr:col>
      <xdr:colOff>152400</xdr:colOff>
      <xdr:row>2984</xdr:row>
      <xdr:rowOff>133350</xdr:rowOff>
    </xdr:to>
    <xdr:pic>
      <xdr:nvPicPr>
        <xdr:cNvPr id="87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2984</xdr:row>
      <xdr:rowOff>0</xdr:rowOff>
    </xdr:from>
    <xdr:to>
      <xdr:col>35</xdr:col>
      <xdr:colOff>152400</xdr:colOff>
      <xdr:row>2984</xdr:row>
      <xdr:rowOff>133350</xdr:rowOff>
    </xdr:to>
    <xdr:pic>
      <xdr:nvPicPr>
        <xdr:cNvPr id="87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2984</xdr:row>
      <xdr:rowOff>0</xdr:rowOff>
    </xdr:from>
    <xdr:to>
      <xdr:col>46</xdr:col>
      <xdr:colOff>152400</xdr:colOff>
      <xdr:row>2984</xdr:row>
      <xdr:rowOff>133350</xdr:rowOff>
    </xdr:to>
    <xdr:pic>
      <xdr:nvPicPr>
        <xdr:cNvPr id="872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2985</xdr:row>
      <xdr:rowOff>0</xdr:rowOff>
    </xdr:from>
    <xdr:to>
      <xdr:col>32</xdr:col>
      <xdr:colOff>152400</xdr:colOff>
      <xdr:row>2985</xdr:row>
      <xdr:rowOff>133350</xdr:rowOff>
    </xdr:to>
    <xdr:pic>
      <xdr:nvPicPr>
        <xdr:cNvPr id="872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2985</xdr:row>
      <xdr:rowOff>0</xdr:rowOff>
    </xdr:from>
    <xdr:to>
      <xdr:col>34</xdr:col>
      <xdr:colOff>152400</xdr:colOff>
      <xdr:row>2985</xdr:row>
      <xdr:rowOff>133350</xdr:rowOff>
    </xdr:to>
    <xdr:pic>
      <xdr:nvPicPr>
        <xdr:cNvPr id="87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2985</xdr:row>
      <xdr:rowOff>0</xdr:rowOff>
    </xdr:from>
    <xdr:to>
      <xdr:col>35</xdr:col>
      <xdr:colOff>152400</xdr:colOff>
      <xdr:row>2985</xdr:row>
      <xdr:rowOff>133350</xdr:rowOff>
    </xdr:to>
    <xdr:pic>
      <xdr:nvPicPr>
        <xdr:cNvPr id="87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2986</xdr:row>
      <xdr:rowOff>0</xdr:rowOff>
    </xdr:from>
    <xdr:to>
      <xdr:col>32</xdr:col>
      <xdr:colOff>152400</xdr:colOff>
      <xdr:row>2986</xdr:row>
      <xdr:rowOff>133350</xdr:rowOff>
    </xdr:to>
    <xdr:pic>
      <xdr:nvPicPr>
        <xdr:cNvPr id="872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2986</xdr:row>
      <xdr:rowOff>0</xdr:rowOff>
    </xdr:from>
    <xdr:to>
      <xdr:col>34</xdr:col>
      <xdr:colOff>152400</xdr:colOff>
      <xdr:row>2986</xdr:row>
      <xdr:rowOff>133350</xdr:rowOff>
    </xdr:to>
    <xdr:pic>
      <xdr:nvPicPr>
        <xdr:cNvPr id="87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2986</xdr:row>
      <xdr:rowOff>0</xdr:rowOff>
    </xdr:from>
    <xdr:to>
      <xdr:col>35</xdr:col>
      <xdr:colOff>152400</xdr:colOff>
      <xdr:row>2986</xdr:row>
      <xdr:rowOff>133350</xdr:rowOff>
    </xdr:to>
    <xdr:pic>
      <xdr:nvPicPr>
        <xdr:cNvPr id="87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2987</xdr:row>
      <xdr:rowOff>0</xdr:rowOff>
    </xdr:from>
    <xdr:to>
      <xdr:col>32</xdr:col>
      <xdr:colOff>152400</xdr:colOff>
      <xdr:row>2987</xdr:row>
      <xdr:rowOff>133350</xdr:rowOff>
    </xdr:to>
    <xdr:pic>
      <xdr:nvPicPr>
        <xdr:cNvPr id="872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2987</xdr:row>
      <xdr:rowOff>0</xdr:rowOff>
    </xdr:from>
    <xdr:to>
      <xdr:col>34</xdr:col>
      <xdr:colOff>152400</xdr:colOff>
      <xdr:row>2987</xdr:row>
      <xdr:rowOff>133350</xdr:rowOff>
    </xdr:to>
    <xdr:pic>
      <xdr:nvPicPr>
        <xdr:cNvPr id="87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2987</xdr:row>
      <xdr:rowOff>0</xdr:rowOff>
    </xdr:from>
    <xdr:to>
      <xdr:col>35</xdr:col>
      <xdr:colOff>152400</xdr:colOff>
      <xdr:row>2987</xdr:row>
      <xdr:rowOff>133350</xdr:rowOff>
    </xdr:to>
    <xdr:pic>
      <xdr:nvPicPr>
        <xdr:cNvPr id="87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2988</xdr:row>
      <xdr:rowOff>0</xdr:rowOff>
    </xdr:from>
    <xdr:to>
      <xdr:col>32</xdr:col>
      <xdr:colOff>152400</xdr:colOff>
      <xdr:row>2988</xdr:row>
      <xdr:rowOff>133350</xdr:rowOff>
    </xdr:to>
    <xdr:pic>
      <xdr:nvPicPr>
        <xdr:cNvPr id="873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2988</xdr:row>
      <xdr:rowOff>0</xdr:rowOff>
    </xdr:from>
    <xdr:to>
      <xdr:col>34</xdr:col>
      <xdr:colOff>152400</xdr:colOff>
      <xdr:row>2988</xdr:row>
      <xdr:rowOff>133350</xdr:rowOff>
    </xdr:to>
    <xdr:pic>
      <xdr:nvPicPr>
        <xdr:cNvPr id="87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2988</xdr:row>
      <xdr:rowOff>0</xdr:rowOff>
    </xdr:from>
    <xdr:to>
      <xdr:col>35</xdr:col>
      <xdr:colOff>152400</xdr:colOff>
      <xdr:row>2988</xdr:row>
      <xdr:rowOff>133350</xdr:rowOff>
    </xdr:to>
    <xdr:pic>
      <xdr:nvPicPr>
        <xdr:cNvPr id="87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2988</xdr:row>
      <xdr:rowOff>0</xdr:rowOff>
    </xdr:from>
    <xdr:to>
      <xdr:col>46</xdr:col>
      <xdr:colOff>152400</xdr:colOff>
      <xdr:row>2988</xdr:row>
      <xdr:rowOff>133350</xdr:rowOff>
    </xdr:to>
    <xdr:pic>
      <xdr:nvPicPr>
        <xdr:cNvPr id="873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2989</xdr:row>
      <xdr:rowOff>0</xdr:rowOff>
    </xdr:from>
    <xdr:to>
      <xdr:col>32</xdr:col>
      <xdr:colOff>152400</xdr:colOff>
      <xdr:row>2989</xdr:row>
      <xdr:rowOff>133350</xdr:rowOff>
    </xdr:to>
    <xdr:pic>
      <xdr:nvPicPr>
        <xdr:cNvPr id="873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2989</xdr:row>
      <xdr:rowOff>0</xdr:rowOff>
    </xdr:from>
    <xdr:to>
      <xdr:col>34</xdr:col>
      <xdr:colOff>152400</xdr:colOff>
      <xdr:row>2989</xdr:row>
      <xdr:rowOff>133350</xdr:rowOff>
    </xdr:to>
    <xdr:pic>
      <xdr:nvPicPr>
        <xdr:cNvPr id="873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2989</xdr:row>
      <xdr:rowOff>0</xdr:rowOff>
    </xdr:from>
    <xdr:to>
      <xdr:col>35</xdr:col>
      <xdr:colOff>152400</xdr:colOff>
      <xdr:row>2989</xdr:row>
      <xdr:rowOff>133350</xdr:rowOff>
    </xdr:to>
    <xdr:pic>
      <xdr:nvPicPr>
        <xdr:cNvPr id="873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2990</xdr:row>
      <xdr:rowOff>0</xdr:rowOff>
    </xdr:from>
    <xdr:to>
      <xdr:col>32</xdr:col>
      <xdr:colOff>152400</xdr:colOff>
      <xdr:row>2990</xdr:row>
      <xdr:rowOff>133350</xdr:rowOff>
    </xdr:to>
    <xdr:pic>
      <xdr:nvPicPr>
        <xdr:cNvPr id="873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2990</xdr:row>
      <xdr:rowOff>0</xdr:rowOff>
    </xdr:from>
    <xdr:to>
      <xdr:col>34</xdr:col>
      <xdr:colOff>152400</xdr:colOff>
      <xdr:row>2990</xdr:row>
      <xdr:rowOff>133350</xdr:rowOff>
    </xdr:to>
    <xdr:pic>
      <xdr:nvPicPr>
        <xdr:cNvPr id="874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2990</xdr:row>
      <xdr:rowOff>0</xdr:rowOff>
    </xdr:from>
    <xdr:to>
      <xdr:col>35</xdr:col>
      <xdr:colOff>152400</xdr:colOff>
      <xdr:row>2990</xdr:row>
      <xdr:rowOff>133350</xdr:rowOff>
    </xdr:to>
    <xdr:pic>
      <xdr:nvPicPr>
        <xdr:cNvPr id="874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2990</xdr:row>
      <xdr:rowOff>0</xdr:rowOff>
    </xdr:from>
    <xdr:to>
      <xdr:col>46</xdr:col>
      <xdr:colOff>152400</xdr:colOff>
      <xdr:row>2990</xdr:row>
      <xdr:rowOff>133350</xdr:rowOff>
    </xdr:to>
    <xdr:pic>
      <xdr:nvPicPr>
        <xdr:cNvPr id="874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2991</xdr:row>
      <xdr:rowOff>0</xdr:rowOff>
    </xdr:from>
    <xdr:to>
      <xdr:col>32</xdr:col>
      <xdr:colOff>152400</xdr:colOff>
      <xdr:row>2991</xdr:row>
      <xdr:rowOff>133350</xdr:rowOff>
    </xdr:to>
    <xdr:pic>
      <xdr:nvPicPr>
        <xdr:cNvPr id="874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2991</xdr:row>
      <xdr:rowOff>0</xdr:rowOff>
    </xdr:from>
    <xdr:to>
      <xdr:col>34</xdr:col>
      <xdr:colOff>152400</xdr:colOff>
      <xdr:row>2991</xdr:row>
      <xdr:rowOff>133350</xdr:rowOff>
    </xdr:to>
    <xdr:pic>
      <xdr:nvPicPr>
        <xdr:cNvPr id="87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2991</xdr:row>
      <xdr:rowOff>0</xdr:rowOff>
    </xdr:from>
    <xdr:to>
      <xdr:col>35</xdr:col>
      <xdr:colOff>152400</xdr:colOff>
      <xdr:row>2991</xdr:row>
      <xdr:rowOff>133350</xdr:rowOff>
    </xdr:to>
    <xdr:pic>
      <xdr:nvPicPr>
        <xdr:cNvPr id="87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2992</xdr:row>
      <xdr:rowOff>0</xdr:rowOff>
    </xdr:from>
    <xdr:to>
      <xdr:col>32</xdr:col>
      <xdr:colOff>152400</xdr:colOff>
      <xdr:row>2992</xdr:row>
      <xdr:rowOff>133350</xdr:rowOff>
    </xdr:to>
    <xdr:pic>
      <xdr:nvPicPr>
        <xdr:cNvPr id="874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2992</xdr:row>
      <xdr:rowOff>0</xdr:rowOff>
    </xdr:from>
    <xdr:to>
      <xdr:col>34</xdr:col>
      <xdr:colOff>152400</xdr:colOff>
      <xdr:row>2992</xdr:row>
      <xdr:rowOff>133350</xdr:rowOff>
    </xdr:to>
    <xdr:pic>
      <xdr:nvPicPr>
        <xdr:cNvPr id="87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2992</xdr:row>
      <xdr:rowOff>0</xdr:rowOff>
    </xdr:from>
    <xdr:to>
      <xdr:col>35</xdr:col>
      <xdr:colOff>152400</xdr:colOff>
      <xdr:row>2992</xdr:row>
      <xdr:rowOff>133350</xdr:rowOff>
    </xdr:to>
    <xdr:pic>
      <xdr:nvPicPr>
        <xdr:cNvPr id="87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2992</xdr:row>
      <xdr:rowOff>0</xdr:rowOff>
    </xdr:from>
    <xdr:to>
      <xdr:col>46</xdr:col>
      <xdr:colOff>152400</xdr:colOff>
      <xdr:row>2992</xdr:row>
      <xdr:rowOff>133350</xdr:rowOff>
    </xdr:to>
    <xdr:pic>
      <xdr:nvPicPr>
        <xdr:cNvPr id="874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2993</xdr:row>
      <xdr:rowOff>0</xdr:rowOff>
    </xdr:from>
    <xdr:to>
      <xdr:col>34</xdr:col>
      <xdr:colOff>152400</xdr:colOff>
      <xdr:row>2993</xdr:row>
      <xdr:rowOff>133350</xdr:rowOff>
    </xdr:to>
    <xdr:pic>
      <xdr:nvPicPr>
        <xdr:cNvPr id="87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2993</xdr:row>
      <xdr:rowOff>0</xdr:rowOff>
    </xdr:from>
    <xdr:to>
      <xdr:col>35</xdr:col>
      <xdr:colOff>152400</xdr:colOff>
      <xdr:row>2993</xdr:row>
      <xdr:rowOff>133350</xdr:rowOff>
    </xdr:to>
    <xdr:pic>
      <xdr:nvPicPr>
        <xdr:cNvPr id="875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2993</xdr:row>
      <xdr:rowOff>0</xdr:rowOff>
    </xdr:from>
    <xdr:to>
      <xdr:col>46</xdr:col>
      <xdr:colOff>152400</xdr:colOff>
      <xdr:row>2993</xdr:row>
      <xdr:rowOff>133350</xdr:rowOff>
    </xdr:to>
    <xdr:pic>
      <xdr:nvPicPr>
        <xdr:cNvPr id="875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2994</xdr:row>
      <xdr:rowOff>0</xdr:rowOff>
    </xdr:from>
    <xdr:to>
      <xdr:col>32</xdr:col>
      <xdr:colOff>152400</xdr:colOff>
      <xdr:row>2994</xdr:row>
      <xdr:rowOff>133350</xdr:rowOff>
    </xdr:to>
    <xdr:pic>
      <xdr:nvPicPr>
        <xdr:cNvPr id="875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2994</xdr:row>
      <xdr:rowOff>0</xdr:rowOff>
    </xdr:from>
    <xdr:to>
      <xdr:col>34</xdr:col>
      <xdr:colOff>152400</xdr:colOff>
      <xdr:row>2994</xdr:row>
      <xdr:rowOff>133350</xdr:rowOff>
    </xdr:to>
    <xdr:pic>
      <xdr:nvPicPr>
        <xdr:cNvPr id="875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2994</xdr:row>
      <xdr:rowOff>0</xdr:rowOff>
    </xdr:from>
    <xdr:to>
      <xdr:col>35</xdr:col>
      <xdr:colOff>152400</xdr:colOff>
      <xdr:row>2994</xdr:row>
      <xdr:rowOff>133350</xdr:rowOff>
    </xdr:to>
    <xdr:pic>
      <xdr:nvPicPr>
        <xdr:cNvPr id="875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2995</xdr:row>
      <xdr:rowOff>0</xdr:rowOff>
    </xdr:from>
    <xdr:to>
      <xdr:col>32</xdr:col>
      <xdr:colOff>152400</xdr:colOff>
      <xdr:row>2995</xdr:row>
      <xdr:rowOff>133350</xdr:rowOff>
    </xdr:to>
    <xdr:pic>
      <xdr:nvPicPr>
        <xdr:cNvPr id="875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2995</xdr:row>
      <xdr:rowOff>0</xdr:rowOff>
    </xdr:from>
    <xdr:to>
      <xdr:col>34</xdr:col>
      <xdr:colOff>152400</xdr:colOff>
      <xdr:row>2995</xdr:row>
      <xdr:rowOff>133350</xdr:rowOff>
    </xdr:to>
    <xdr:pic>
      <xdr:nvPicPr>
        <xdr:cNvPr id="87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2995</xdr:row>
      <xdr:rowOff>0</xdr:rowOff>
    </xdr:from>
    <xdr:to>
      <xdr:col>35</xdr:col>
      <xdr:colOff>152400</xdr:colOff>
      <xdr:row>2995</xdr:row>
      <xdr:rowOff>133350</xdr:rowOff>
    </xdr:to>
    <xdr:pic>
      <xdr:nvPicPr>
        <xdr:cNvPr id="87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2996</xdr:row>
      <xdr:rowOff>0</xdr:rowOff>
    </xdr:from>
    <xdr:to>
      <xdr:col>34</xdr:col>
      <xdr:colOff>152400</xdr:colOff>
      <xdr:row>2996</xdr:row>
      <xdr:rowOff>133350</xdr:rowOff>
    </xdr:to>
    <xdr:pic>
      <xdr:nvPicPr>
        <xdr:cNvPr id="87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2996</xdr:row>
      <xdr:rowOff>0</xdr:rowOff>
    </xdr:from>
    <xdr:to>
      <xdr:col>35</xdr:col>
      <xdr:colOff>152400</xdr:colOff>
      <xdr:row>2996</xdr:row>
      <xdr:rowOff>133350</xdr:rowOff>
    </xdr:to>
    <xdr:pic>
      <xdr:nvPicPr>
        <xdr:cNvPr id="87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2996</xdr:row>
      <xdr:rowOff>0</xdr:rowOff>
    </xdr:from>
    <xdr:to>
      <xdr:col>46</xdr:col>
      <xdr:colOff>152400</xdr:colOff>
      <xdr:row>2996</xdr:row>
      <xdr:rowOff>133350</xdr:rowOff>
    </xdr:to>
    <xdr:pic>
      <xdr:nvPicPr>
        <xdr:cNvPr id="876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2997</xdr:row>
      <xdr:rowOff>0</xdr:rowOff>
    </xdr:from>
    <xdr:to>
      <xdr:col>32</xdr:col>
      <xdr:colOff>152400</xdr:colOff>
      <xdr:row>2997</xdr:row>
      <xdr:rowOff>133350</xdr:rowOff>
    </xdr:to>
    <xdr:pic>
      <xdr:nvPicPr>
        <xdr:cNvPr id="876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2997</xdr:row>
      <xdr:rowOff>0</xdr:rowOff>
    </xdr:from>
    <xdr:to>
      <xdr:col>34</xdr:col>
      <xdr:colOff>152400</xdr:colOff>
      <xdr:row>2997</xdr:row>
      <xdr:rowOff>133350</xdr:rowOff>
    </xdr:to>
    <xdr:pic>
      <xdr:nvPicPr>
        <xdr:cNvPr id="87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2997</xdr:row>
      <xdr:rowOff>0</xdr:rowOff>
    </xdr:from>
    <xdr:to>
      <xdr:col>35</xdr:col>
      <xdr:colOff>152400</xdr:colOff>
      <xdr:row>2997</xdr:row>
      <xdr:rowOff>133350</xdr:rowOff>
    </xdr:to>
    <xdr:pic>
      <xdr:nvPicPr>
        <xdr:cNvPr id="87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2998</xdr:row>
      <xdr:rowOff>0</xdr:rowOff>
    </xdr:from>
    <xdr:to>
      <xdr:col>34</xdr:col>
      <xdr:colOff>152400</xdr:colOff>
      <xdr:row>2998</xdr:row>
      <xdr:rowOff>133350</xdr:rowOff>
    </xdr:to>
    <xdr:pic>
      <xdr:nvPicPr>
        <xdr:cNvPr id="87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2998</xdr:row>
      <xdr:rowOff>0</xdr:rowOff>
    </xdr:from>
    <xdr:to>
      <xdr:col>35</xdr:col>
      <xdr:colOff>152400</xdr:colOff>
      <xdr:row>2998</xdr:row>
      <xdr:rowOff>133350</xdr:rowOff>
    </xdr:to>
    <xdr:pic>
      <xdr:nvPicPr>
        <xdr:cNvPr id="87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2999</xdr:row>
      <xdr:rowOff>0</xdr:rowOff>
    </xdr:from>
    <xdr:to>
      <xdr:col>32</xdr:col>
      <xdr:colOff>152400</xdr:colOff>
      <xdr:row>2999</xdr:row>
      <xdr:rowOff>133350</xdr:rowOff>
    </xdr:to>
    <xdr:pic>
      <xdr:nvPicPr>
        <xdr:cNvPr id="876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2999</xdr:row>
      <xdr:rowOff>0</xdr:rowOff>
    </xdr:from>
    <xdr:to>
      <xdr:col>34</xdr:col>
      <xdr:colOff>152400</xdr:colOff>
      <xdr:row>2999</xdr:row>
      <xdr:rowOff>133350</xdr:rowOff>
    </xdr:to>
    <xdr:pic>
      <xdr:nvPicPr>
        <xdr:cNvPr id="87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2999</xdr:row>
      <xdr:rowOff>0</xdr:rowOff>
    </xdr:from>
    <xdr:to>
      <xdr:col>35</xdr:col>
      <xdr:colOff>152400</xdr:colOff>
      <xdr:row>2999</xdr:row>
      <xdr:rowOff>133350</xdr:rowOff>
    </xdr:to>
    <xdr:pic>
      <xdr:nvPicPr>
        <xdr:cNvPr id="87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2999</xdr:row>
      <xdr:rowOff>0</xdr:rowOff>
    </xdr:from>
    <xdr:to>
      <xdr:col>46</xdr:col>
      <xdr:colOff>152400</xdr:colOff>
      <xdr:row>2999</xdr:row>
      <xdr:rowOff>133350</xdr:rowOff>
    </xdr:to>
    <xdr:pic>
      <xdr:nvPicPr>
        <xdr:cNvPr id="877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3000</xdr:row>
      <xdr:rowOff>0</xdr:rowOff>
    </xdr:from>
    <xdr:to>
      <xdr:col>32</xdr:col>
      <xdr:colOff>152400</xdr:colOff>
      <xdr:row>3000</xdr:row>
      <xdr:rowOff>133350</xdr:rowOff>
    </xdr:to>
    <xdr:pic>
      <xdr:nvPicPr>
        <xdr:cNvPr id="877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3000</xdr:row>
      <xdr:rowOff>0</xdr:rowOff>
    </xdr:from>
    <xdr:to>
      <xdr:col>34</xdr:col>
      <xdr:colOff>152400</xdr:colOff>
      <xdr:row>3000</xdr:row>
      <xdr:rowOff>133350</xdr:rowOff>
    </xdr:to>
    <xdr:pic>
      <xdr:nvPicPr>
        <xdr:cNvPr id="87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3000</xdr:row>
      <xdr:rowOff>0</xdr:rowOff>
    </xdr:from>
    <xdr:to>
      <xdr:col>35</xdr:col>
      <xdr:colOff>152400</xdr:colOff>
      <xdr:row>3000</xdr:row>
      <xdr:rowOff>133350</xdr:rowOff>
    </xdr:to>
    <xdr:pic>
      <xdr:nvPicPr>
        <xdr:cNvPr id="87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3001</xdr:row>
      <xdr:rowOff>0</xdr:rowOff>
    </xdr:from>
    <xdr:to>
      <xdr:col>34</xdr:col>
      <xdr:colOff>152400</xdr:colOff>
      <xdr:row>3001</xdr:row>
      <xdr:rowOff>133350</xdr:rowOff>
    </xdr:to>
    <xdr:pic>
      <xdr:nvPicPr>
        <xdr:cNvPr id="87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3001</xdr:row>
      <xdr:rowOff>0</xdr:rowOff>
    </xdr:from>
    <xdr:to>
      <xdr:col>35</xdr:col>
      <xdr:colOff>152400</xdr:colOff>
      <xdr:row>3001</xdr:row>
      <xdr:rowOff>133350</xdr:rowOff>
    </xdr:to>
    <xdr:pic>
      <xdr:nvPicPr>
        <xdr:cNvPr id="87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3001</xdr:row>
      <xdr:rowOff>0</xdr:rowOff>
    </xdr:from>
    <xdr:to>
      <xdr:col>46</xdr:col>
      <xdr:colOff>152400</xdr:colOff>
      <xdr:row>3001</xdr:row>
      <xdr:rowOff>133350</xdr:rowOff>
    </xdr:to>
    <xdr:pic>
      <xdr:nvPicPr>
        <xdr:cNvPr id="877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3002</xdr:row>
      <xdr:rowOff>0</xdr:rowOff>
    </xdr:from>
    <xdr:to>
      <xdr:col>32</xdr:col>
      <xdr:colOff>152400</xdr:colOff>
      <xdr:row>3002</xdr:row>
      <xdr:rowOff>133350</xdr:rowOff>
    </xdr:to>
    <xdr:pic>
      <xdr:nvPicPr>
        <xdr:cNvPr id="877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3002</xdr:row>
      <xdr:rowOff>0</xdr:rowOff>
    </xdr:from>
    <xdr:to>
      <xdr:col>34</xdr:col>
      <xdr:colOff>152400</xdr:colOff>
      <xdr:row>3002</xdr:row>
      <xdr:rowOff>133350</xdr:rowOff>
    </xdr:to>
    <xdr:pic>
      <xdr:nvPicPr>
        <xdr:cNvPr id="877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3002</xdr:row>
      <xdr:rowOff>0</xdr:rowOff>
    </xdr:from>
    <xdr:to>
      <xdr:col>35</xdr:col>
      <xdr:colOff>152400</xdr:colOff>
      <xdr:row>3002</xdr:row>
      <xdr:rowOff>133350</xdr:rowOff>
    </xdr:to>
    <xdr:pic>
      <xdr:nvPicPr>
        <xdr:cNvPr id="877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3003</xdr:row>
      <xdr:rowOff>0</xdr:rowOff>
    </xdr:from>
    <xdr:to>
      <xdr:col>32</xdr:col>
      <xdr:colOff>152400</xdr:colOff>
      <xdr:row>3003</xdr:row>
      <xdr:rowOff>133350</xdr:rowOff>
    </xdr:to>
    <xdr:pic>
      <xdr:nvPicPr>
        <xdr:cNvPr id="878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3003</xdr:row>
      <xdr:rowOff>0</xdr:rowOff>
    </xdr:from>
    <xdr:to>
      <xdr:col>34</xdr:col>
      <xdr:colOff>152400</xdr:colOff>
      <xdr:row>3003</xdr:row>
      <xdr:rowOff>133350</xdr:rowOff>
    </xdr:to>
    <xdr:pic>
      <xdr:nvPicPr>
        <xdr:cNvPr id="878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3003</xdr:row>
      <xdr:rowOff>0</xdr:rowOff>
    </xdr:from>
    <xdr:to>
      <xdr:col>35</xdr:col>
      <xdr:colOff>152400</xdr:colOff>
      <xdr:row>3003</xdr:row>
      <xdr:rowOff>133350</xdr:rowOff>
    </xdr:to>
    <xdr:pic>
      <xdr:nvPicPr>
        <xdr:cNvPr id="878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3004</xdr:row>
      <xdr:rowOff>0</xdr:rowOff>
    </xdr:from>
    <xdr:to>
      <xdr:col>32</xdr:col>
      <xdr:colOff>152400</xdr:colOff>
      <xdr:row>3004</xdr:row>
      <xdr:rowOff>133350</xdr:rowOff>
    </xdr:to>
    <xdr:pic>
      <xdr:nvPicPr>
        <xdr:cNvPr id="878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3004</xdr:row>
      <xdr:rowOff>0</xdr:rowOff>
    </xdr:from>
    <xdr:to>
      <xdr:col>34</xdr:col>
      <xdr:colOff>152400</xdr:colOff>
      <xdr:row>3004</xdr:row>
      <xdr:rowOff>133350</xdr:rowOff>
    </xdr:to>
    <xdr:pic>
      <xdr:nvPicPr>
        <xdr:cNvPr id="87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3004</xdr:row>
      <xdr:rowOff>0</xdr:rowOff>
    </xdr:from>
    <xdr:to>
      <xdr:col>35</xdr:col>
      <xdr:colOff>152400</xdr:colOff>
      <xdr:row>3004</xdr:row>
      <xdr:rowOff>133350</xdr:rowOff>
    </xdr:to>
    <xdr:pic>
      <xdr:nvPicPr>
        <xdr:cNvPr id="87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3005</xdr:row>
      <xdr:rowOff>0</xdr:rowOff>
    </xdr:from>
    <xdr:to>
      <xdr:col>32</xdr:col>
      <xdr:colOff>152400</xdr:colOff>
      <xdr:row>3005</xdr:row>
      <xdr:rowOff>133350</xdr:rowOff>
    </xdr:to>
    <xdr:pic>
      <xdr:nvPicPr>
        <xdr:cNvPr id="878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3005</xdr:row>
      <xdr:rowOff>0</xdr:rowOff>
    </xdr:from>
    <xdr:to>
      <xdr:col>34</xdr:col>
      <xdr:colOff>152400</xdr:colOff>
      <xdr:row>3005</xdr:row>
      <xdr:rowOff>133350</xdr:rowOff>
    </xdr:to>
    <xdr:pic>
      <xdr:nvPicPr>
        <xdr:cNvPr id="87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3005</xdr:row>
      <xdr:rowOff>0</xdr:rowOff>
    </xdr:from>
    <xdr:to>
      <xdr:col>35</xdr:col>
      <xdr:colOff>152400</xdr:colOff>
      <xdr:row>3005</xdr:row>
      <xdr:rowOff>133350</xdr:rowOff>
    </xdr:to>
    <xdr:pic>
      <xdr:nvPicPr>
        <xdr:cNvPr id="878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3006</xdr:row>
      <xdr:rowOff>0</xdr:rowOff>
    </xdr:from>
    <xdr:to>
      <xdr:col>32</xdr:col>
      <xdr:colOff>152400</xdr:colOff>
      <xdr:row>3006</xdr:row>
      <xdr:rowOff>133350</xdr:rowOff>
    </xdr:to>
    <xdr:pic>
      <xdr:nvPicPr>
        <xdr:cNvPr id="878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3006</xdr:row>
      <xdr:rowOff>0</xdr:rowOff>
    </xdr:from>
    <xdr:to>
      <xdr:col>34</xdr:col>
      <xdr:colOff>152400</xdr:colOff>
      <xdr:row>3006</xdr:row>
      <xdr:rowOff>133350</xdr:rowOff>
    </xdr:to>
    <xdr:pic>
      <xdr:nvPicPr>
        <xdr:cNvPr id="879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3006</xdr:row>
      <xdr:rowOff>0</xdr:rowOff>
    </xdr:from>
    <xdr:to>
      <xdr:col>35</xdr:col>
      <xdr:colOff>152400</xdr:colOff>
      <xdr:row>3006</xdr:row>
      <xdr:rowOff>133350</xdr:rowOff>
    </xdr:to>
    <xdr:pic>
      <xdr:nvPicPr>
        <xdr:cNvPr id="879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3006</xdr:row>
      <xdr:rowOff>0</xdr:rowOff>
    </xdr:from>
    <xdr:to>
      <xdr:col>46</xdr:col>
      <xdr:colOff>152400</xdr:colOff>
      <xdr:row>3006</xdr:row>
      <xdr:rowOff>133350</xdr:rowOff>
    </xdr:to>
    <xdr:pic>
      <xdr:nvPicPr>
        <xdr:cNvPr id="879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3007</xdr:row>
      <xdr:rowOff>0</xdr:rowOff>
    </xdr:from>
    <xdr:to>
      <xdr:col>32</xdr:col>
      <xdr:colOff>152400</xdr:colOff>
      <xdr:row>3007</xdr:row>
      <xdr:rowOff>133350</xdr:rowOff>
    </xdr:to>
    <xdr:pic>
      <xdr:nvPicPr>
        <xdr:cNvPr id="879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3007</xdr:row>
      <xdr:rowOff>0</xdr:rowOff>
    </xdr:from>
    <xdr:to>
      <xdr:col>34</xdr:col>
      <xdr:colOff>152400</xdr:colOff>
      <xdr:row>3007</xdr:row>
      <xdr:rowOff>133350</xdr:rowOff>
    </xdr:to>
    <xdr:pic>
      <xdr:nvPicPr>
        <xdr:cNvPr id="87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3007</xdr:row>
      <xdr:rowOff>0</xdr:rowOff>
    </xdr:from>
    <xdr:to>
      <xdr:col>35</xdr:col>
      <xdr:colOff>152400</xdr:colOff>
      <xdr:row>3007</xdr:row>
      <xdr:rowOff>133350</xdr:rowOff>
    </xdr:to>
    <xdr:pic>
      <xdr:nvPicPr>
        <xdr:cNvPr id="87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3008</xdr:row>
      <xdr:rowOff>0</xdr:rowOff>
    </xdr:from>
    <xdr:to>
      <xdr:col>32</xdr:col>
      <xdr:colOff>152400</xdr:colOff>
      <xdr:row>3008</xdr:row>
      <xdr:rowOff>133350</xdr:rowOff>
    </xdr:to>
    <xdr:pic>
      <xdr:nvPicPr>
        <xdr:cNvPr id="879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3008</xdr:row>
      <xdr:rowOff>0</xdr:rowOff>
    </xdr:from>
    <xdr:to>
      <xdr:col>34</xdr:col>
      <xdr:colOff>152400</xdr:colOff>
      <xdr:row>3008</xdr:row>
      <xdr:rowOff>133350</xdr:rowOff>
    </xdr:to>
    <xdr:pic>
      <xdr:nvPicPr>
        <xdr:cNvPr id="87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3008</xdr:row>
      <xdr:rowOff>0</xdr:rowOff>
    </xdr:from>
    <xdr:to>
      <xdr:col>35</xdr:col>
      <xdr:colOff>152400</xdr:colOff>
      <xdr:row>3008</xdr:row>
      <xdr:rowOff>133350</xdr:rowOff>
    </xdr:to>
    <xdr:pic>
      <xdr:nvPicPr>
        <xdr:cNvPr id="87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3009</xdr:row>
      <xdr:rowOff>0</xdr:rowOff>
    </xdr:from>
    <xdr:to>
      <xdr:col>34</xdr:col>
      <xdr:colOff>152400</xdr:colOff>
      <xdr:row>3009</xdr:row>
      <xdr:rowOff>133350</xdr:rowOff>
    </xdr:to>
    <xdr:pic>
      <xdr:nvPicPr>
        <xdr:cNvPr id="879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3009</xdr:row>
      <xdr:rowOff>0</xdr:rowOff>
    </xdr:from>
    <xdr:to>
      <xdr:col>35</xdr:col>
      <xdr:colOff>152400</xdr:colOff>
      <xdr:row>3009</xdr:row>
      <xdr:rowOff>133350</xdr:rowOff>
    </xdr:to>
    <xdr:pic>
      <xdr:nvPicPr>
        <xdr:cNvPr id="880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3009</xdr:row>
      <xdr:rowOff>0</xdr:rowOff>
    </xdr:from>
    <xdr:to>
      <xdr:col>46</xdr:col>
      <xdr:colOff>152400</xdr:colOff>
      <xdr:row>3009</xdr:row>
      <xdr:rowOff>133350</xdr:rowOff>
    </xdr:to>
    <xdr:pic>
      <xdr:nvPicPr>
        <xdr:cNvPr id="880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3010</xdr:row>
      <xdr:rowOff>0</xdr:rowOff>
    </xdr:from>
    <xdr:to>
      <xdr:col>34</xdr:col>
      <xdr:colOff>152400</xdr:colOff>
      <xdr:row>3010</xdr:row>
      <xdr:rowOff>133350</xdr:rowOff>
    </xdr:to>
    <xdr:pic>
      <xdr:nvPicPr>
        <xdr:cNvPr id="880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3010</xdr:row>
      <xdr:rowOff>0</xdr:rowOff>
    </xdr:from>
    <xdr:to>
      <xdr:col>35</xdr:col>
      <xdr:colOff>152400</xdr:colOff>
      <xdr:row>3010</xdr:row>
      <xdr:rowOff>133350</xdr:rowOff>
    </xdr:to>
    <xdr:pic>
      <xdr:nvPicPr>
        <xdr:cNvPr id="880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3011</xdr:row>
      <xdr:rowOff>0</xdr:rowOff>
    </xdr:from>
    <xdr:to>
      <xdr:col>32</xdr:col>
      <xdr:colOff>152400</xdr:colOff>
      <xdr:row>3011</xdr:row>
      <xdr:rowOff>133350</xdr:rowOff>
    </xdr:to>
    <xdr:pic>
      <xdr:nvPicPr>
        <xdr:cNvPr id="880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3011</xdr:row>
      <xdr:rowOff>0</xdr:rowOff>
    </xdr:from>
    <xdr:to>
      <xdr:col>34</xdr:col>
      <xdr:colOff>152400</xdr:colOff>
      <xdr:row>3011</xdr:row>
      <xdr:rowOff>133350</xdr:rowOff>
    </xdr:to>
    <xdr:pic>
      <xdr:nvPicPr>
        <xdr:cNvPr id="88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3011</xdr:row>
      <xdr:rowOff>0</xdr:rowOff>
    </xdr:from>
    <xdr:to>
      <xdr:col>35</xdr:col>
      <xdr:colOff>152400</xdr:colOff>
      <xdr:row>3011</xdr:row>
      <xdr:rowOff>133350</xdr:rowOff>
    </xdr:to>
    <xdr:pic>
      <xdr:nvPicPr>
        <xdr:cNvPr id="88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3012</xdr:row>
      <xdr:rowOff>0</xdr:rowOff>
    </xdr:from>
    <xdr:to>
      <xdr:col>32</xdr:col>
      <xdr:colOff>152400</xdr:colOff>
      <xdr:row>3012</xdr:row>
      <xdr:rowOff>133350</xdr:rowOff>
    </xdr:to>
    <xdr:pic>
      <xdr:nvPicPr>
        <xdr:cNvPr id="880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3012</xdr:row>
      <xdr:rowOff>0</xdr:rowOff>
    </xdr:from>
    <xdr:to>
      <xdr:col>34</xdr:col>
      <xdr:colOff>152400</xdr:colOff>
      <xdr:row>3012</xdr:row>
      <xdr:rowOff>133350</xdr:rowOff>
    </xdr:to>
    <xdr:pic>
      <xdr:nvPicPr>
        <xdr:cNvPr id="88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3012</xdr:row>
      <xdr:rowOff>0</xdr:rowOff>
    </xdr:from>
    <xdr:to>
      <xdr:col>35</xdr:col>
      <xdr:colOff>152400</xdr:colOff>
      <xdr:row>3012</xdr:row>
      <xdr:rowOff>133350</xdr:rowOff>
    </xdr:to>
    <xdr:pic>
      <xdr:nvPicPr>
        <xdr:cNvPr id="880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3013</xdr:row>
      <xdr:rowOff>0</xdr:rowOff>
    </xdr:from>
    <xdr:to>
      <xdr:col>32</xdr:col>
      <xdr:colOff>152400</xdr:colOff>
      <xdr:row>3013</xdr:row>
      <xdr:rowOff>133350</xdr:rowOff>
    </xdr:to>
    <xdr:pic>
      <xdr:nvPicPr>
        <xdr:cNvPr id="881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3013</xdr:row>
      <xdr:rowOff>0</xdr:rowOff>
    </xdr:from>
    <xdr:to>
      <xdr:col>34</xdr:col>
      <xdr:colOff>152400</xdr:colOff>
      <xdr:row>3013</xdr:row>
      <xdr:rowOff>133350</xdr:rowOff>
    </xdr:to>
    <xdr:pic>
      <xdr:nvPicPr>
        <xdr:cNvPr id="88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3013</xdr:row>
      <xdr:rowOff>0</xdr:rowOff>
    </xdr:from>
    <xdr:to>
      <xdr:col>35</xdr:col>
      <xdr:colOff>152400</xdr:colOff>
      <xdr:row>3013</xdr:row>
      <xdr:rowOff>133350</xdr:rowOff>
    </xdr:to>
    <xdr:pic>
      <xdr:nvPicPr>
        <xdr:cNvPr id="88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3013</xdr:row>
      <xdr:rowOff>0</xdr:rowOff>
    </xdr:from>
    <xdr:to>
      <xdr:col>46</xdr:col>
      <xdr:colOff>152400</xdr:colOff>
      <xdr:row>3013</xdr:row>
      <xdr:rowOff>133350</xdr:rowOff>
    </xdr:to>
    <xdr:pic>
      <xdr:nvPicPr>
        <xdr:cNvPr id="881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3014</xdr:row>
      <xdr:rowOff>0</xdr:rowOff>
    </xdr:from>
    <xdr:to>
      <xdr:col>32</xdr:col>
      <xdr:colOff>152400</xdr:colOff>
      <xdr:row>3014</xdr:row>
      <xdr:rowOff>133350</xdr:rowOff>
    </xdr:to>
    <xdr:pic>
      <xdr:nvPicPr>
        <xdr:cNvPr id="881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3014</xdr:row>
      <xdr:rowOff>0</xdr:rowOff>
    </xdr:from>
    <xdr:to>
      <xdr:col>34</xdr:col>
      <xdr:colOff>152400</xdr:colOff>
      <xdr:row>3014</xdr:row>
      <xdr:rowOff>133350</xdr:rowOff>
    </xdr:to>
    <xdr:pic>
      <xdr:nvPicPr>
        <xdr:cNvPr id="88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3014</xdr:row>
      <xdr:rowOff>0</xdr:rowOff>
    </xdr:from>
    <xdr:to>
      <xdr:col>35</xdr:col>
      <xdr:colOff>152400</xdr:colOff>
      <xdr:row>3014</xdr:row>
      <xdr:rowOff>133350</xdr:rowOff>
    </xdr:to>
    <xdr:pic>
      <xdr:nvPicPr>
        <xdr:cNvPr id="88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3015</xdr:row>
      <xdr:rowOff>0</xdr:rowOff>
    </xdr:from>
    <xdr:to>
      <xdr:col>32</xdr:col>
      <xdr:colOff>152400</xdr:colOff>
      <xdr:row>3015</xdr:row>
      <xdr:rowOff>133350</xdr:rowOff>
    </xdr:to>
    <xdr:pic>
      <xdr:nvPicPr>
        <xdr:cNvPr id="881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3015</xdr:row>
      <xdr:rowOff>0</xdr:rowOff>
    </xdr:from>
    <xdr:to>
      <xdr:col>34</xdr:col>
      <xdr:colOff>152400</xdr:colOff>
      <xdr:row>3015</xdr:row>
      <xdr:rowOff>133350</xdr:rowOff>
    </xdr:to>
    <xdr:pic>
      <xdr:nvPicPr>
        <xdr:cNvPr id="88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3015</xdr:row>
      <xdr:rowOff>0</xdr:rowOff>
    </xdr:from>
    <xdr:to>
      <xdr:col>35</xdr:col>
      <xdr:colOff>152400</xdr:colOff>
      <xdr:row>3015</xdr:row>
      <xdr:rowOff>133350</xdr:rowOff>
    </xdr:to>
    <xdr:pic>
      <xdr:nvPicPr>
        <xdr:cNvPr id="88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3015</xdr:row>
      <xdr:rowOff>0</xdr:rowOff>
    </xdr:from>
    <xdr:to>
      <xdr:col>46</xdr:col>
      <xdr:colOff>152400</xdr:colOff>
      <xdr:row>3015</xdr:row>
      <xdr:rowOff>133350</xdr:rowOff>
    </xdr:to>
    <xdr:pic>
      <xdr:nvPicPr>
        <xdr:cNvPr id="882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3016</xdr:row>
      <xdr:rowOff>0</xdr:rowOff>
    </xdr:from>
    <xdr:to>
      <xdr:col>34</xdr:col>
      <xdr:colOff>152400</xdr:colOff>
      <xdr:row>3016</xdr:row>
      <xdr:rowOff>133350</xdr:rowOff>
    </xdr:to>
    <xdr:pic>
      <xdr:nvPicPr>
        <xdr:cNvPr id="882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3016</xdr:row>
      <xdr:rowOff>0</xdr:rowOff>
    </xdr:from>
    <xdr:to>
      <xdr:col>35</xdr:col>
      <xdr:colOff>152400</xdr:colOff>
      <xdr:row>3016</xdr:row>
      <xdr:rowOff>133350</xdr:rowOff>
    </xdr:to>
    <xdr:pic>
      <xdr:nvPicPr>
        <xdr:cNvPr id="882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3017</xdr:row>
      <xdr:rowOff>0</xdr:rowOff>
    </xdr:from>
    <xdr:to>
      <xdr:col>32</xdr:col>
      <xdr:colOff>152400</xdr:colOff>
      <xdr:row>3017</xdr:row>
      <xdr:rowOff>133350</xdr:rowOff>
    </xdr:to>
    <xdr:pic>
      <xdr:nvPicPr>
        <xdr:cNvPr id="882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3017</xdr:row>
      <xdr:rowOff>0</xdr:rowOff>
    </xdr:from>
    <xdr:to>
      <xdr:col>34</xdr:col>
      <xdr:colOff>152400</xdr:colOff>
      <xdr:row>3017</xdr:row>
      <xdr:rowOff>133350</xdr:rowOff>
    </xdr:to>
    <xdr:pic>
      <xdr:nvPicPr>
        <xdr:cNvPr id="88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3017</xdr:row>
      <xdr:rowOff>0</xdr:rowOff>
    </xdr:from>
    <xdr:to>
      <xdr:col>35</xdr:col>
      <xdr:colOff>152400</xdr:colOff>
      <xdr:row>3017</xdr:row>
      <xdr:rowOff>133350</xdr:rowOff>
    </xdr:to>
    <xdr:pic>
      <xdr:nvPicPr>
        <xdr:cNvPr id="88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3017</xdr:row>
      <xdr:rowOff>0</xdr:rowOff>
    </xdr:from>
    <xdr:to>
      <xdr:col>46</xdr:col>
      <xdr:colOff>152400</xdr:colOff>
      <xdr:row>3017</xdr:row>
      <xdr:rowOff>133350</xdr:rowOff>
    </xdr:to>
    <xdr:pic>
      <xdr:nvPicPr>
        <xdr:cNvPr id="882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3018</xdr:row>
      <xdr:rowOff>0</xdr:rowOff>
    </xdr:from>
    <xdr:to>
      <xdr:col>32</xdr:col>
      <xdr:colOff>152400</xdr:colOff>
      <xdr:row>3018</xdr:row>
      <xdr:rowOff>133350</xdr:rowOff>
    </xdr:to>
    <xdr:pic>
      <xdr:nvPicPr>
        <xdr:cNvPr id="882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3018</xdr:row>
      <xdr:rowOff>0</xdr:rowOff>
    </xdr:from>
    <xdr:to>
      <xdr:col>34</xdr:col>
      <xdr:colOff>152400</xdr:colOff>
      <xdr:row>3018</xdr:row>
      <xdr:rowOff>133350</xdr:rowOff>
    </xdr:to>
    <xdr:pic>
      <xdr:nvPicPr>
        <xdr:cNvPr id="882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3018</xdr:row>
      <xdr:rowOff>0</xdr:rowOff>
    </xdr:from>
    <xdr:to>
      <xdr:col>35</xdr:col>
      <xdr:colOff>152400</xdr:colOff>
      <xdr:row>3018</xdr:row>
      <xdr:rowOff>133350</xdr:rowOff>
    </xdr:to>
    <xdr:pic>
      <xdr:nvPicPr>
        <xdr:cNvPr id="882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3019</xdr:row>
      <xdr:rowOff>0</xdr:rowOff>
    </xdr:from>
    <xdr:to>
      <xdr:col>32</xdr:col>
      <xdr:colOff>152400</xdr:colOff>
      <xdr:row>3019</xdr:row>
      <xdr:rowOff>133350</xdr:rowOff>
    </xdr:to>
    <xdr:pic>
      <xdr:nvPicPr>
        <xdr:cNvPr id="883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3019</xdr:row>
      <xdr:rowOff>0</xdr:rowOff>
    </xdr:from>
    <xdr:to>
      <xdr:col>34</xdr:col>
      <xdr:colOff>152400</xdr:colOff>
      <xdr:row>3019</xdr:row>
      <xdr:rowOff>133350</xdr:rowOff>
    </xdr:to>
    <xdr:pic>
      <xdr:nvPicPr>
        <xdr:cNvPr id="883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3019</xdr:row>
      <xdr:rowOff>0</xdr:rowOff>
    </xdr:from>
    <xdr:to>
      <xdr:col>35</xdr:col>
      <xdr:colOff>152400</xdr:colOff>
      <xdr:row>3019</xdr:row>
      <xdr:rowOff>133350</xdr:rowOff>
    </xdr:to>
    <xdr:pic>
      <xdr:nvPicPr>
        <xdr:cNvPr id="883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3020</xdr:row>
      <xdr:rowOff>0</xdr:rowOff>
    </xdr:from>
    <xdr:to>
      <xdr:col>32</xdr:col>
      <xdr:colOff>152400</xdr:colOff>
      <xdr:row>3020</xdr:row>
      <xdr:rowOff>133350</xdr:rowOff>
    </xdr:to>
    <xdr:pic>
      <xdr:nvPicPr>
        <xdr:cNvPr id="883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3020</xdr:row>
      <xdr:rowOff>0</xdr:rowOff>
    </xdr:from>
    <xdr:to>
      <xdr:col>34</xdr:col>
      <xdr:colOff>152400</xdr:colOff>
      <xdr:row>3020</xdr:row>
      <xdr:rowOff>133350</xdr:rowOff>
    </xdr:to>
    <xdr:pic>
      <xdr:nvPicPr>
        <xdr:cNvPr id="883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3020</xdr:row>
      <xdr:rowOff>0</xdr:rowOff>
    </xdr:from>
    <xdr:to>
      <xdr:col>35</xdr:col>
      <xdr:colOff>152400</xdr:colOff>
      <xdr:row>3020</xdr:row>
      <xdr:rowOff>133350</xdr:rowOff>
    </xdr:to>
    <xdr:pic>
      <xdr:nvPicPr>
        <xdr:cNvPr id="883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3021</xdr:row>
      <xdr:rowOff>0</xdr:rowOff>
    </xdr:from>
    <xdr:to>
      <xdr:col>32</xdr:col>
      <xdr:colOff>152400</xdr:colOff>
      <xdr:row>3021</xdr:row>
      <xdr:rowOff>133350</xdr:rowOff>
    </xdr:to>
    <xdr:pic>
      <xdr:nvPicPr>
        <xdr:cNvPr id="883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3021</xdr:row>
      <xdr:rowOff>0</xdr:rowOff>
    </xdr:from>
    <xdr:to>
      <xdr:col>34</xdr:col>
      <xdr:colOff>152400</xdr:colOff>
      <xdr:row>3021</xdr:row>
      <xdr:rowOff>133350</xdr:rowOff>
    </xdr:to>
    <xdr:pic>
      <xdr:nvPicPr>
        <xdr:cNvPr id="883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3021</xdr:row>
      <xdr:rowOff>0</xdr:rowOff>
    </xdr:from>
    <xdr:to>
      <xdr:col>35</xdr:col>
      <xdr:colOff>152400</xdr:colOff>
      <xdr:row>3021</xdr:row>
      <xdr:rowOff>133350</xdr:rowOff>
    </xdr:to>
    <xdr:pic>
      <xdr:nvPicPr>
        <xdr:cNvPr id="883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3022</xdr:row>
      <xdr:rowOff>0</xdr:rowOff>
    </xdr:from>
    <xdr:to>
      <xdr:col>32</xdr:col>
      <xdr:colOff>152400</xdr:colOff>
      <xdr:row>3022</xdr:row>
      <xdr:rowOff>133350</xdr:rowOff>
    </xdr:to>
    <xdr:pic>
      <xdr:nvPicPr>
        <xdr:cNvPr id="883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3022</xdr:row>
      <xdr:rowOff>0</xdr:rowOff>
    </xdr:from>
    <xdr:to>
      <xdr:col>34</xdr:col>
      <xdr:colOff>152400</xdr:colOff>
      <xdr:row>3022</xdr:row>
      <xdr:rowOff>133350</xdr:rowOff>
    </xdr:to>
    <xdr:pic>
      <xdr:nvPicPr>
        <xdr:cNvPr id="884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3022</xdr:row>
      <xdr:rowOff>0</xdr:rowOff>
    </xdr:from>
    <xdr:to>
      <xdr:col>35</xdr:col>
      <xdr:colOff>152400</xdr:colOff>
      <xdr:row>3022</xdr:row>
      <xdr:rowOff>133350</xdr:rowOff>
    </xdr:to>
    <xdr:pic>
      <xdr:nvPicPr>
        <xdr:cNvPr id="884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3022</xdr:row>
      <xdr:rowOff>0</xdr:rowOff>
    </xdr:from>
    <xdr:to>
      <xdr:col>46</xdr:col>
      <xdr:colOff>152400</xdr:colOff>
      <xdr:row>3022</xdr:row>
      <xdr:rowOff>133350</xdr:rowOff>
    </xdr:to>
    <xdr:pic>
      <xdr:nvPicPr>
        <xdr:cNvPr id="884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3023</xdr:row>
      <xdr:rowOff>0</xdr:rowOff>
    </xdr:from>
    <xdr:to>
      <xdr:col>32</xdr:col>
      <xdr:colOff>152400</xdr:colOff>
      <xdr:row>3023</xdr:row>
      <xdr:rowOff>133350</xdr:rowOff>
    </xdr:to>
    <xdr:pic>
      <xdr:nvPicPr>
        <xdr:cNvPr id="884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3023</xdr:row>
      <xdr:rowOff>0</xdr:rowOff>
    </xdr:from>
    <xdr:to>
      <xdr:col>34</xdr:col>
      <xdr:colOff>152400</xdr:colOff>
      <xdr:row>3023</xdr:row>
      <xdr:rowOff>133350</xdr:rowOff>
    </xdr:to>
    <xdr:pic>
      <xdr:nvPicPr>
        <xdr:cNvPr id="88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3023</xdr:row>
      <xdr:rowOff>0</xdr:rowOff>
    </xdr:from>
    <xdr:to>
      <xdr:col>35</xdr:col>
      <xdr:colOff>152400</xdr:colOff>
      <xdr:row>3023</xdr:row>
      <xdr:rowOff>133350</xdr:rowOff>
    </xdr:to>
    <xdr:pic>
      <xdr:nvPicPr>
        <xdr:cNvPr id="88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3023</xdr:row>
      <xdr:rowOff>0</xdr:rowOff>
    </xdr:from>
    <xdr:to>
      <xdr:col>46</xdr:col>
      <xdr:colOff>152400</xdr:colOff>
      <xdr:row>3023</xdr:row>
      <xdr:rowOff>133350</xdr:rowOff>
    </xdr:to>
    <xdr:pic>
      <xdr:nvPicPr>
        <xdr:cNvPr id="884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3024</xdr:row>
      <xdr:rowOff>0</xdr:rowOff>
    </xdr:from>
    <xdr:to>
      <xdr:col>34</xdr:col>
      <xdr:colOff>152400</xdr:colOff>
      <xdr:row>3024</xdr:row>
      <xdr:rowOff>133350</xdr:rowOff>
    </xdr:to>
    <xdr:pic>
      <xdr:nvPicPr>
        <xdr:cNvPr id="88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3024</xdr:row>
      <xdr:rowOff>0</xdr:rowOff>
    </xdr:from>
    <xdr:to>
      <xdr:col>35</xdr:col>
      <xdr:colOff>152400</xdr:colOff>
      <xdr:row>3024</xdr:row>
      <xdr:rowOff>133350</xdr:rowOff>
    </xdr:to>
    <xdr:pic>
      <xdr:nvPicPr>
        <xdr:cNvPr id="88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3025</xdr:row>
      <xdr:rowOff>0</xdr:rowOff>
    </xdr:from>
    <xdr:to>
      <xdr:col>32</xdr:col>
      <xdr:colOff>152400</xdr:colOff>
      <xdr:row>3025</xdr:row>
      <xdr:rowOff>133350</xdr:rowOff>
    </xdr:to>
    <xdr:pic>
      <xdr:nvPicPr>
        <xdr:cNvPr id="884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3025</xdr:row>
      <xdr:rowOff>0</xdr:rowOff>
    </xdr:from>
    <xdr:to>
      <xdr:col>34</xdr:col>
      <xdr:colOff>152400</xdr:colOff>
      <xdr:row>3025</xdr:row>
      <xdr:rowOff>133350</xdr:rowOff>
    </xdr:to>
    <xdr:pic>
      <xdr:nvPicPr>
        <xdr:cNvPr id="88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3025</xdr:row>
      <xdr:rowOff>0</xdr:rowOff>
    </xdr:from>
    <xdr:to>
      <xdr:col>35</xdr:col>
      <xdr:colOff>152400</xdr:colOff>
      <xdr:row>3025</xdr:row>
      <xdr:rowOff>133350</xdr:rowOff>
    </xdr:to>
    <xdr:pic>
      <xdr:nvPicPr>
        <xdr:cNvPr id="885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3025</xdr:row>
      <xdr:rowOff>0</xdr:rowOff>
    </xdr:from>
    <xdr:to>
      <xdr:col>46</xdr:col>
      <xdr:colOff>152400</xdr:colOff>
      <xdr:row>3025</xdr:row>
      <xdr:rowOff>133350</xdr:rowOff>
    </xdr:to>
    <xdr:pic>
      <xdr:nvPicPr>
        <xdr:cNvPr id="885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3026</xdr:row>
      <xdr:rowOff>0</xdr:rowOff>
    </xdr:from>
    <xdr:to>
      <xdr:col>32</xdr:col>
      <xdr:colOff>152400</xdr:colOff>
      <xdr:row>3026</xdr:row>
      <xdr:rowOff>133350</xdr:rowOff>
    </xdr:to>
    <xdr:pic>
      <xdr:nvPicPr>
        <xdr:cNvPr id="885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3026</xdr:row>
      <xdr:rowOff>0</xdr:rowOff>
    </xdr:from>
    <xdr:to>
      <xdr:col>34</xdr:col>
      <xdr:colOff>152400</xdr:colOff>
      <xdr:row>3026</xdr:row>
      <xdr:rowOff>133350</xdr:rowOff>
    </xdr:to>
    <xdr:pic>
      <xdr:nvPicPr>
        <xdr:cNvPr id="885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3026</xdr:row>
      <xdr:rowOff>0</xdr:rowOff>
    </xdr:from>
    <xdr:to>
      <xdr:col>35</xdr:col>
      <xdr:colOff>152400</xdr:colOff>
      <xdr:row>3026</xdr:row>
      <xdr:rowOff>133350</xdr:rowOff>
    </xdr:to>
    <xdr:pic>
      <xdr:nvPicPr>
        <xdr:cNvPr id="885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3026</xdr:row>
      <xdr:rowOff>0</xdr:rowOff>
    </xdr:from>
    <xdr:to>
      <xdr:col>46</xdr:col>
      <xdr:colOff>152400</xdr:colOff>
      <xdr:row>3026</xdr:row>
      <xdr:rowOff>133350</xdr:rowOff>
    </xdr:to>
    <xdr:pic>
      <xdr:nvPicPr>
        <xdr:cNvPr id="885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3027</xdr:row>
      <xdr:rowOff>0</xdr:rowOff>
    </xdr:from>
    <xdr:to>
      <xdr:col>32</xdr:col>
      <xdr:colOff>152400</xdr:colOff>
      <xdr:row>3027</xdr:row>
      <xdr:rowOff>133350</xdr:rowOff>
    </xdr:to>
    <xdr:pic>
      <xdr:nvPicPr>
        <xdr:cNvPr id="885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3027</xdr:row>
      <xdr:rowOff>0</xdr:rowOff>
    </xdr:from>
    <xdr:to>
      <xdr:col>34</xdr:col>
      <xdr:colOff>152400</xdr:colOff>
      <xdr:row>3027</xdr:row>
      <xdr:rowOff>133350</xdr:rowOff>
    </xdr:to>
    <xdr:pic>
      <xdr:nvPicPr>
        <xdr:cNvPr id="88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3027</xdr:row>
      <xdr:rowOff>0</xdr:rowOff>
    </xdr:from>
    <xdr:to>
      <xdr:col>35</xdr:col>
      <xdr:colOff>152400</xdr:colOff>
      <xdr:row>3027</xdr:row>
      <xdr:rowOff>133350</xdr:rowOff>
    </xdr:to>
    <xdr:pic>
      <xdr:nvPicPr>
        <xdr:cNvPr id="885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3027</xdr:row>
      <xdr:rowOff>0</xdr:rowOff>
    </xdr:from>
    <xdr:to>
      <xdr:col>46</xdr:col>
      <xdr:colOff>152400</xdr:colOff>
      <xdr:row>3027</xdr:row>
      <xdr:rowOff>133350</xdr:rowOff>
    </xdr:to>
    <xdr:pic>
      <xdr:nvPicPr>
        <xdr:cNvPr id="886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3028</xdr:row>
      <xdr:rowOff>0</xdr:rowOff>
    </xdr:from>
    <xdr:to>
      <xdr:col>32</xdr:col>
      <xdr:colOff>152400</xdr:colOff>
      <xdr:row>3028</xdr:row>
      <xdr:rowOff>133350</xdr:rowOff>
    </xdr:to>
    <xdr:pic>
      <xdr:nvPicPr>
        <xdr:cNvPr id="886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3028</xdr:row>
      <xdr:rowOff>0</xdr:rowOff>
    </xdr:from>
    <xdr:to>
      <xdr:col>34</xdr:col>
      <xdr:colOff>152400</xdr:colOff>
      <xdr:row>3028</xdr:row>
      <xdr:rowOff>133350</xdr:rowOff>
    </xdr:to>
    <xdr:pic>
      <xdr:nvPicPr>
        <xdr:cNvPr id="88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3028</xdr:row>
      <xdr:rowOff>0</xdr:rowOff>
    </xdr:from>
    <xdr:to>
      <xdr:col>35</xdr:col>
      <xdr:colOff>152400</xdr:colOff>
      <xdr:row>3028</xdr:row>
      <xdr:rowOff>133350</xdr:rowOff>
    </xdr:to>
    <xdr:pic>
      <xdr:nvPicPr>
        <xdr:cNvPr id="88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3029</xdr:row>
      <xdr:rowOff>0</xdr:rowOff>
    </xdr:from>
    <xdr:to>
      <xdr:col>34</xdr:col>
      <xdr:colOff>152400</xdr:colOff>
      <xdr:row>3029</xdr:row>
      <xdr:rowOff>133350</xdr:rowOff>
    </xdr:to>
    <xdr:pic>
      <xdr:nvPicPr>
        <xdr:cNvPr id="886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3029</xdr:row>
      <xdr:rowOff>0</xdr:rowOff>
    </xdr:from>
    <xdr:to>
      <xdr:col>35</xdr:col>
      <xdr:colOff>152400</xdr:colOff>
      <xdr:row>3029</xdr:row>
      <xdr:rowOff>133350</xdr:rowOff>
    </xdr:to>
    <xdr:pic>
      <xdr:nvPicPr>
        <xdr:cNvPr id="886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3029</xdr:row>
      <xdr:rowOff>0</xdr:rowOff>
    </xdr:from>
    <xdr:to>
      <xdr:col>46</xdr:col>
      <xdr:colOff>152400</xdr:colOff>
      <xdr:row>3029</xdr:row>
      <xdr:rowOff>133350</xdr:rowOff>
    </xdr:to>
    <xdr:pic>
      <xdr:nvPicPr>
        <xdr:cNvPr id="886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3030</xdr:row>
      <xdr:rowOff>0</xdr:rowOff>
    </xdr:from>
    <xdr:to>
      <xdr:col>32</xdr:col>
      <xdr:colOff>152400</xdr:colOff>
      <xdr:row>3030</xdr:row>
      <xdr:rowOff>133350</xdr:rowOff>
    </xdr:to>
    <xdr:pic>
      <xdr:nvPicPr>
        <xdr:cNvPr id="886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3030</xdr:row>
      <xdr:rowOff>0</xdr:rowOff>
    </xdr:from>
    <xdr:to>
      <xdr:col>34</xdr:col>
      <xdr:colOff>152400</xdr:colOff>
      <xdr:row>3030</xdr:row>
      <xdr:rowOff>133350</xdr:rowOff>
    </xdr:to>
    <xdr:pic>
      <xdr:nvPicPr>
        <xdr:cNvPr id="88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3030</xdr:row>
      <xdr:rowOff>0</xdr:rowOff>
    </xdr:from>
    <xdr:to>
      <xdr:col>35</xdr:col>
      <xdr:colOff>152400</xdr:colOff>
      <xdr:row>3030</xdr:row>
      <xdr:rowOff>133350</xdr:rowOff>
    </xdr:to>
    <xdr:pic>
      <xdr:nvPicPr>
        <xdr:cNvPr id="88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3031</xdr:row>
      <xdr:rowOff>0</xdr:rowOff>
    </xdr:from>
    <xdr:to>
      <xdr:col>32</xdr:col>
      <xdr:colOff>152400</xdr:colOff>
      <xdr:row>3031</xdr:row>
      <xdr:rowOff>133350</xdr:rowOff>
    </xdr:to>
    <xdr:pic>
      <xdr:nvPicPr>
        <xdr:cNvPr id="887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3031</xdr:row>
      <xdr:rowOff>0</xdr:rowOff>
    </xdr:from>
    <xdr:to>
      <xdr:col>34</xdr:col>
      <xdr:colOff>152400</xdr:colOff>
      <xdr:row>3031</xdr:row>
      <xdr:rowOff>133350</xdr:rowOff>
    </xdr:to>
    <xdr:pic>
      <xdr:nvPicPr>
        <xdr:cNvPr id="88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3031</xdr:row>
      <xdr:rowOff>0</xdr:rowOff>
    </xdr:from>
    <xdr:to>
      <xdr:col>35</xdr:col>
      <xdr:colOff>152400</xdr:colOff>
      <xdr:row>3031</xdr:row>
      <xdr:rowOff>133350</xdr:rowOff>
    </xdr:to>
    <xdr:pic>
      <xdr:nvPicPr>
        <xdr:cNvPr id="88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3031</xdr:row>
      <xdr:rowOff>0</xdr:rowOff>
    </xdr:from>
    <xdr:to>
      <xdr:col>46</xdr:col>
      <xdr:colOff>152400</xdr:colOff>
      <xdr:row>3031</xdr:row>
      <xdr:rowOff>133350</xdr:rowOff>
    </xdr:to>
    <xdr:pic>
      <xdr:nvPicPr>
        <xdr:cNvPr id="887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3032</xdr:row>
      <xdr:rowOff>0</xdr:rowOff>
    </xdr:from>
    <xdr:to>
      <xdr:col>34</xdr:col>
      <xdr:colOff>152400</xdr:colOff>
      <xdr:row>3032</xdr:row>
      <xdr:rowOff>133350</xdr:rowOff>
    </xdr:to>
    <xdr:pic>
      <xdr:nvPicPr>
        <xdr:cNvPr id="88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3032</xdr:row>
      <xdr:rowOff>0</xdr:rowOff>
    </xdr:from>
    <xdr:to>
      <xdr:col>35</xdr:col>
      <xdr:colOff>152400</xdr:colOff>
      <xdr:row>3032</xdr:row>
      <xdr:rowOff>133350</xdr:rowOff>
    </xdr:to>
    <xdr:pic>
      <xdr:nvPicPr>
        <xdr:cNvPr id="88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3032</xdr:row>
      <xdr:rowOff>0</xdr:rowOff>
    </xdr:from>
    <xdr:to>
      <xdr:col>46</xdr:col>
      <xdr:colOff>152400</xdr:colOff>
      <xdr:row>3032</xdr:row>
      <xdr:rowOff>133350</xdr:rowOff>
    </xdr:to>
    <xdr:pic>
      <xdr:nvPicPr>
        <xdr:cNvPr id="887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3033</xdr:row>
      <xdr:rowOff>0</xdr:rowOff>
    </xdr:from>
    <xdr:to>
      <xdr:col>34</xdr:col>
      <xdr:colOff>152400</xdr:colOff>
      <xdr:row>3033</xdr:row>
      <xdr:rowOff>133350</xdr:rowOff>
    </xdr:to>
    <xdr:pic>
      <xdr:nvPicPr>
        <xdr:cNvPr id="88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3033</xdr:row>
      <xdr:rowOff>0</xdr:rowOff>
    </xdr:from>
    <xdr:to>
      <xdr:col>35</xdr:col>
      <xdr:colOff>152400</xdr:colOff>
      <xdr:row>3033</xdr:row>
      <xdr:rowOff>133350</xdr:rowOff>
    </xdr:to>
    <xdr:pic>
      <xdr:nvPicPr>
        <xdr:cNvPr id="88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3034</xdr:row>
      <xdr:rowOff>0</xdr:rowOff>
    </xdr:from>
    <xdr:to>
      <xdr:col>34</xdr:col>
      <xdr:colOff>152400</xdr:colOff>
      <xdr:row>3034</xdr:row>
      <xdr:rowOff>133350</xdr:rowOff>
    </xdr:to>
    <xdr:pic>
      <xdr:nvPicPr>
        <xdr:cNvPr id="88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3034</xdr:row>
      <xdr:rowOff>0</xdr:rowOff>
    </xdr:from>
    <xdr:to>
      <xdr:col>35</xdr:col>
      <xdr:colOff>152400</xdr:colOff>
      <xdr:row>3034</xdr:row>
      <xdr:rowOff>133350</xdr:rowOff>
    </xdr:to>
    <xdr:pic>
      <xdr:nvPicPr>
        <xdr:cNvPr id="888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3034</xdr:row>
      <xdr:rowOff>0</xdr:rowOff>
    </xdr:from>
    <xdr:to>
      <xdr:col>46</xdr:col>
      <xdr:colOff>152400</xdr:colOff>
      <xdr:row>3034</xdr:row>
      <xdr:rowOff>133350</xdr:rowOff>
    </xdr:to>
    <xdr:pic>
      <xdr:nvPicPr>
        <xdr:cNvPr id="888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3035</xdr:row>
      <xdr:rowOff>0</xdr:rowOff>
    </xdr:from>
    <xdr:to>
      <xdr:col>32</xdr:col>
      <xdr:colOff>152400</xdr:colOff>
      <xdr:row>3035</xdr:row>
      <xdr:rowOff>133350</xdr:rowOff>
    </xdr:to>
    <xdr:pic>
      <xdr:nvPicPr>
        <xdr:cNvPr id="888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3035</xdr:row>
      <xdr:rowOff>0</xdr:rowOff>
    </xdr:from>
    <xdr:to>
      <xdr:col>34</xdr:col>
      <xdr:colOff>152400</xdr:colOff>
      <xdr:row>3035</xdr:row>
      <xdr:rowOff>133350</xdr:rowOff>
    </xdr:to>
    <xdr:pic>
      <xdr:nvPicPr>
        <xdr:cNvPr id="888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3035</xdr:row>
      <xdr:rowOff>0</xdr:rowOff>
    </xdr:from>
    <xdr:to>
      <xdr:col>35</xdr:col>
      <xdr:colOff>152400</xdr:colOff>
      <xdr:row>3035</xdr:row>
      <xdr:rowOff>133350</xdr:rowOff>
    </xdr:to>
    <xdr:pic>
      <xdr:nvPicPr>
        <xdr:cNvPr id="888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3035</xdr:row>
      <xdr:rowOff>0</xdr:rowOff>
    </xdr:from>
    <xdr:to>
      <xdr:col>46</xdr:col>
      <xdr:colOff>152400</xdr:colOff>
      <xdr:row>3035</xdr:row>
      <xdr:rowOff>133350</xdr:rowOff>
    </xdr:to>
    <xdr:pic>
      <xdr:nvPicPr>
        <xdr:cNvPr id="888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3036</xdr:row>
      <xdr:rowOff>0</xdr:rowOff>
    </xdr:from>
    <xdr:to>
      <xdr:col>34</xdr:col>
      <xdr:colOff>152400</xdr:colOff>
      <xdr:row>3036</xdr:row>
      <xdr:rowOff>133350</xdr:rowOff>
    </xdr:to>
    <xdr:pic>
      <xdr:nvPicPr>
        <xdr:cNvPr id="88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3036</xdr:row>
      <xdr:rowOff>0</xdr:rowOff>
    </xdr:from>
    <xdr:to>
      <xdr:col>35</xdr:col>
      <xdr:colOff>152400</xdr:colOff>
      <xdr:row>3036</xdr:row>
      <xdr:rowOff>133350</xdr:rowOff>
    </xdr:to>
    <xdr:pic>
      <xdr:nvPicPr>
        <xdr:cNvPr id="88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3037</xdr:row>
      <xdr:rowOff>0</xdr:rowOff>
    </xdr:from>
    <xdr:to>
      <xdr:col>32</xdr:col>
      <xdr:colOff>152400</xdr:colOff>
      <xdr:row>3037</xdr:row>
      <xdr:rowOff>133350</xdr:rowOff>
    </xdr:to>
    <xdr:pic>
      <xdr:nvPicPr>
        <xdr:cNvPr id="888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3037</xdr:row>
      <xdr:rowOff>0</xdr:rowOff>
    </xdr:from>
    <xdr:to>
      <xdr:col>34</xdr:col>
      <xdr:colOff>152400</xdr:colOff>
      <xdr:row>3037</xdr:row>
      <xdr:rowOff>133350</xdr:rowOff>
    </xdr:to>
    <xdr:pic>
      <xdr:nvPicPr>
        <xdr:cNvPr id="88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3037</xdr:row>
      <xdr:rowOff>0</xdr:rowOff>
    </xdr:from>
    <xdr:to>
      <xdr:col>35</xdr:col>
      <xdr:colOff>152400</xdr:colOff>
      <xdr:row>3037</xdr:row>
      <xdr:rowOff>133350</xdr:rowOff>
    </xdr:to>
    <xdr:pic>
      <xdr:nvPicPr>
        <xdr:cNvPr id="88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3037</xdr:row>
      <xdr:rowOff>0</xdr:rowOff>
    </xdr:from>
    <xdr:to>
      <xdr:col>46</xdr:col>
      <xdr:colOff>152400</xdr:colOff>
      <xdr:row>3037</xdr:row>
      <xdr:rowOff>133350</xdr:rowOff>
    </xdr:to>
    <xdr:pic>
      <xdr:nvPicPr>
        <xdr:cNvPr id="889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3038</xdr:row>
      <xdr:rowOff>0</xdr:rowOff>
    </xdr:from>
    <xdr:to>
      <xdr:col>32</xdr:col>
      <xdr:colOff>152400</xdr:colOff>
      <xdr:row>3038</xdr:row>
      <xdr:rowOff>133350</xdr:rowOff>
    </xdr:to>
    <xdr:pic>
      <xdr:nvPicPr>
        <xdr:cNvPr id="889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3038</xdr:row>
      <xdr:rowOff>0</xdr:rowOff>
    </xdr:from>
    <xdr:to>
      <xdr:col>34</xdr:col>
      <xdr:colOff>152400</xdr:colOff>
      <xdr:row>3038</xdr:row>
      <xdr:rowOff>133350</xdr:rowOff>
    </xdr:to>
    <xdr:pic>
      <xdr:nvPicPr>
        <xdr:cNvPr id="88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3038</xdr:row>
      <xdr:rowOff>0</xdr:rowOff>
    </xdr:from>
    <xdr:to>
      <xdr:col>35</xdr:col>
      <xdr:colOff>152400</xdr:colOff>
      <xdr:row>3038</xdr:row>
      <xdr:rowOff>133350</xdr:rowOff>
    </xdr:to>
    <xdr:pic>
      <xdr:nvPicPr>
        <xdr:cNvPr id="88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3039</xdr:row>
      <xdr:rowOff>0</xdr:rowOff>
    </xdr:from>
    <xdr:to>
      <xdr:col>32</xdr:col>
      <xdr:colOff>152400</xdr:colOff>
      <xdr:row>3039</xdr:row>
      <xdr:rowOff>133350</xdr:rowOff>
    </xdr:to>
    <xdr:pic>
      <xdr:nvPicPr>
        <xdr:cNvPr id="889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3039</xdr:row>
      <xdr:rowOff>0</xdr:rowOff>
    </xdr:from>
    <xdr:to>
      <xdr:col>34</xdr:col>
      <xdr:colOff>152400</xdr:colOff>
      <xdr:row>3039</xdr:row>
      <xdr:rowOff>133350</xdr:rowOff>
    </xdr:to>
    <xdr:pic>
      <xdr:nvPicPr>
        <xdr:cNvPr id="88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3040</xdr:row>
      <xdr:rowOff>0</xdr:rowOff>
    </xdr:from>
    <xdr:to>
      <xdr:col>34</xdr:col>
      <xdr:colOff>152400</xdr:colOff>
      <xdr:row>3040</xdr:row>
      <xdr:rowOff>133350</xdr:rowOff>
    </xdr:to>
    <xdr:pic>
      <xdr:nvPicPr>
        <xdr:cNvPr id="88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3040</xdr:row>
      <xdr:rowOff>0</xdr:rowOff>
    </xdr:from>
    <xdr:to>
      <xdr:col>35</xdr:col>
      <xdr:colOff>152400</xdr:colOff>
      <xdr:row>3040</xdr:row>
      <xdr:rowOff>133350</xdr:rowOff>
    </xdr:to>
    <xdr:pic>
      <xdr:nvPicPr>
        <xdr:cNvPr id="88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3041</xdr:row>
      <xdr:rowOff>0</xdr:rowOff>
    </xdr:from>
    <xdr:to>
      <xdr:col>34</xdr:col>
      <xdr:colOff>152400</xdr:colOff>
      <xdr:row>3041</xdr:row>
      <xdr:rowOff>133350</xdr:rowOff>
    </xdr:to>
    <xdr:pic>
      <xdr:nvPicPr>
        <xdr:cNvPr id="889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3041</xdr:row>
      <xdr:rowOff>0</xdr:rowOff>
    </xdr:from>
    <xdr:to>
      <xdr:col>35</xdr:col>
      <xdr:colOff>152400</xdr:colOff>
      <xdr:row>3041</xdr:row>
      <xdr:rowOff>133350</xdr:rowOff>
    </xdr:to>
    <xdr:pic>
      <xdr:nvPicPr>
        <xdr:cNvPr id="890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3042</xdr:row>
      <xdr:rowOff>0</xdr:rowOff>
    </xdr:from>
    <xdr:to>
      <xdr:col>34</xdr:col>
      <xdr:colOff>152400</xdr:colOff>
      <xdr:row>3042</xdr:row>
      <xdr:rowOff>133350</xdr:rowOff>
    </xdr:to>
    <xdr:pic>
      <xdr:nvPicPr>
        <xdr:cNvPr id="89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3043</xdr:row>
      <xdr:rowOff>0</xdr:rowOff>
    </xdr:from>
    <xdr:to>
      <xdr:col>32</xdr:col>
      <xdr:colOff>152400</xdr:colOff>
      <xdr:row>3043</xdr:row>
      <xdr:rowOff>133350</xdr:rowOff>
    </xdr:to>
    <xdr:pic>
      <xdr:nvPicPr>
        <xdr:cNvPr id="890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3043</xdr:row>
      <xdr:rowOff>0</xdr:rowOff>
    </xdr:from>
    <xdr:to>
      <xdr:col>34</xdr:col>
      <xdr:colOff>152400</xdr:colOff>
      <xdr:row>3043</xdr:row>
      <xdr:rowOff>133350</xdr:rowOff>
    </xdr:to>
    <xdr:pic>
      <xdr:nvPicPr>
        <xdr:cNvPr id="89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3043</xdr:row>
      <xdr:rowOff>0</xdr:rowOff>
    </xdr:from>
    <xdr:to>
      <xdr:col>35</xdr:col>
      <xdr:colOff>152400</xdr:colOff>
      <xdr:row>3043</xdr:row>
      <xdr:rowOff>133350</xdr:rowOff>
    </xdr:to>
    <xdr:pic>
      <xdr:nvPicPr>
        <xdr:cNvPr id="89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3043</xdr:row>
      <xdr:rowOff>0</xdr:rowOff>
    </xdr:from>
    <xdr:to>
      <xdr:col>46</xdr:col>
      <xdr:colOff>152400</xdr:colOff>
      <xdr:row>3043</xdr:row>
      <xdr:rowOff>133350</xdr:rowOff>
    </xdr:to>
    <xdr:pic>
      <xdr:nvPicPr>
        <xdr:cNvPr id="890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3044</xdr:row>
      <xdr:rowOff>0</xdr:rowOff>
    </xdr:from>
    <xdr:to>
      <xdr:col>32</xdr:col>
      <xdr:colOff>152400</xdr:colOff>
      <xdr:row>3044</xdr:row>
      <xdr:rowOff>133350</xdr:rowOff>
    </xdr:to>
    <xdr:pic>
      <xdr:nvPicPr>
        <xdr:cNvPr id="890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3044</xdr:row>
      <xdr:rowOff>0</xdr:rowOff>
    </xdr:from>
    <xdr:to>
      <xdr:col>34</xdr:col>
      <xdr:colOff>152400</xdr:colOff>
      <xdr:row>3044</xdr:row>
      <xdr:rowOff>133350</xdr:rowOff>
    </xdr:to>
    <xdr:pic>
      <xdr:nvPicPr>
        <xdr:cNvPr id="89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3044</xdr:row>
      <xdr:rowOff>0</xdr:rowOff>
    </xdr:from>
    <xdr:to>
      <xdr:col>35</xdr:col>
      <xdr:colOff>152400</xdr:colOff>
      <xdr:row>3044</xdr:row>
      <xdr:rowOff>133350</xdr:rowOff>
    </xdr:to>
    <xdr:pic>
      <xdr:nvPicPr>
        <xdr:cNvPr id="890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3044</xdr:row>
      <xdr:rowOff>0</xdr:rowOff>
    </xdr:from>
    <xdr:to>
      <xdr:col>46</xdr:col>
      <xdr:colOff>152400</xdr:colOff>
      <xdr:row>3044</xdr:row>
      <xdr:rowOff>133350</xdr:rowOff>
    </xdr:to>
    <xdr:pic>
      <xdr:nvPicPr>
        <xdr:cNvPr id="890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3045</xdr:row>
      <xdr:rowOff>0</xdr:rowOff>
    </xdr:from>
    <xdr:to>
      <xdr:col>34</xdr:col>
      <xdr:colOff>152400</xdr:colOff>
      <xdr:row>3045</xdr:row>
      <xdr:rowOff>133350</xdr:rowOff>
    </xdr:to>
    <xdr:pic>
      <xdr:nvPicPr>
        <xdr:cNvPr id="891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3046</xdr:row>
      <xdr:rowOff>0</xdr:rowOff>
    </xdr:from>
    <xdr:to>
      <xdr:col>32</xdr:col>
      <xdr:colOff>152400</xdr:colOff>
      <xdr:row>3046</xdr:row>
      <xdr:rowOff>133350</xdr:rowOff>
    </xdr:to>
    <xdr:pic>
      <xdr:nvPicPr>
        <xdr:cNvPr id="891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3046</xdr:row>
      <xdr:rowOff>0</xdr:rowOff>
    </xdr:from>
    <xdr:to>
      <xdr:col>34</xdr:col>
      <xdr:colOff>152400</xdr:colOff>
      <xdr:row>3046</xdr:row>
      <xdr:rowOff>133350</xdr:rowOff>
    </xdr:to>
    <xdr:pic>
      <xdr:nvPicPr>
        <xdr:cNvPr id="89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3046</xdr:row>
      <xdr:rowOff>0</xdr:rowOff>
    </xdr:from>
    <xdr:to>
      <xdr:col>35</xdr:col>
      <xdr:colOff>152400</xdr:colOff>
      <xdr:row>3046</xdr:row>
      <xdr:rowOff>133350</xdr:rowOff>
    </xdr:to>
    <xdr:pic>
      <xdr:nvPicPr>
        <xdr:cNvPr id="89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3047</xdr:row>
      <xdr:rowOff>0</xdr:rowOff>
    </xdr:from>
    <xdr:to>
      <xdr:col>34</xdr:col>
      <xdr:colOff>152400</xdr:colOff>
      <xdr:row>3047</xdr:row>
      <xdr:rowOff>133350</xdr:rowOff>
    </xdr:to>
    <xdr:pic>
      <xdr:nvPicPr>
        <xdr:cNvPr id="89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3047</xdr:row>
      <xdr:rowOff>0</xdr:rowOff>
    </xdr:from>
    <xdr:to>
      <xdr:col>35</xdr:col>
      <xdr:colOff>152400</xdr:colOff>
      <xdr:row>3047</xdr:row>
      <xdr:rowOff>133350</xdr:rowOff>
    </xdr:to>
    <xdr:pic>
      <xdr:nvPicPr>
        <xdr:cNvPr id="89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3048</xdr:row>
      <xdr:rowOff>0</xdr:rowOff>
    </xdr:from>
    <xdr:to>
      <xdr:col>32</xdr:col>
      <xdr:colOff>152400</xdr:colOff>
      <xdr:row>3048</xdr:row>
      <xdr:rowOff>133350</xdr:rowOff>
    </xdr:to>
    <xdr:pic>
      <xdr:nvPicPr>
        <xdr:cNvPr id="891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3048</xdr:row>
      <xdr:rowOff>0</xdr:rowOff>
    </xdr:from>
    <xdr:to>
      <xdr:col>34</xdr:col>
      <xdr:colOff>152400</xdr:colOff>
      <xdr:row>3048</xdr:row>
      <xdr:rowOff>133350</xdr:rowOff>
    </xdr:to>
    <xdr:pic>
      <xdr:nvPicPr>
        <xdr:cNvPr id="89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3048</xdr:row>
      <xdr:rowOff>0</xdr:rowOff>
    </xdr:from>
    <xdr:to>
      <xdr:col>35</xdr:col>
      <xdr:colOff>152400</xdr:colOff>
      <xdr:row>3048</xdr:row>
      <xdr:rowOff>133350</xdr:rowOff>
    </xdr:to>
    <xdr:pic>
      <xdr:nvPicPr>
        <xdr:cNvPr id="89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3049</xdr:row>
      <xdr:rowOff>0</xdr:rowOff>
    </xdr:from>
    <xdr:to>
      <xdr:col>34</xdr:col>
      <xdr:colOff>152400</xdr:colOff>
      <xdr:row>3049</xdr:row>
      <xdr:rowOff>133350</xdr:rowOff>
    </xdr:to>
    <xdr:pic>
      <xdr:nvPicPr>
        <xdr:cNvPr id="89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3049</xdr:row>
      <xdr:rowOff>0</xdr:rowOff>
    </xdr:from>
    <xdr:to>
      <xdr:col>35</xdr:col>
      <xdr:colOff>152400</xdr:colOff>
      <xdr:row>3049</xdr:row>
      <xdr:rowOff>133350</xdr:rowOff>
    </xdr:to>
    <xdr:pic>
      <xdr:nvPicPr>
        <xdr:cNvPr id="892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3049</xdr:row>
      <xdr:rowOff>0</xdr:rowOff>
    </xdr:from>
    <xdr:to>
      <xdr:col>46</xdr:col>
      <xdr:colOff>152400</xdr:colOff>
      <xdr:row>3049</xdr:row>
      <xdr:rowOff>133350</xdr:rowOff>
    </xdr:to>
    <xdr:pic>
      <xdr:nvPicPr>
        <xdr:cNvPr id="892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3050</xdr:row>
      <xdr:rowOff>0</xdr:rowOff>
    </xdr:from>
    <xdr:to>
      <xdr:col>32</xdr:col>
      <xdr:colOff>152400</xdr:colOff>
      <xdr:row>3050</xdr:row>
      <xdr:rowOff>133350</xdr:rowOff>
    </xdr:to>
    <xdr:pic>
      <xdr:nvPicPr>
        <xdr:cNvPr id="892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3050</xdr:row>
      <xdr:rowOff>0</xdr:rowOff>
    </xdr:from>
    <xdr:to>
      <xdr:col>34</xdr:col>
      <xdr:colOff>152400</xdr:colOff>
      <xdr:row>3050</xdr:row>
      <xdr:rowOff>133350</xdr:rowOff>
    </xdr:to>
    <xdr:pic>
      <xdr:nvPicPr>
        <xdr:cNvPr id="89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3050</xdr:row>
      <xdr:rowOff>0</xdr:rowOff>
    </xdr:from>
    <xdr:to>
      <xdr:col>35</xdr:col>
      <xdr:colOff>152400</xdr:colOff>
      <xdr:row>3050</xdr:row>
      <xdr:rowOff>133350</xdr:rowOff>
    </xdr:to>
    <xdr:pic>
      <xdr:nvPicPr>
        <xdr:cNvPr id="89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3051</xdr:row>
      <xdr:rowOff>0</xdr:rowOff>
    </xdr:from>
    <xdr:to>
      <xdr:col>32</xdr:col>
      <xdr:colOff>152400</xdr:colOff>
      <xdr:row>3051</xdr:row>
      <xdr:rowOff>133350</xdr:rowOff>
    </xdr:to>
    <xdr:pic>
      <xdr:nvPicPr>
        <xdr:cNvPr id="892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3051</xdr:row>
      <xdr:rowOff>0</xdr:rowOff>
    </xdr:from>
    <xdr:to>
      <xdr:col>34</xdr:col>
      <xdr:colOff>152400</xdr:colOff>
      <xdr:row>3051</xdr:row>
      <xdr:rowOff>133350</xdr:rowOff>
    </xdr:to>
    <xdr:pic>
      <xdr:nvPicPr>
        <xdr:cNvPr id="89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3051</xdr:row>
      <xdr:rowOff>0</xdr:rowOff>
    </xdr:from>
    <xdr:to>
      <xdr:col>35</xdr:col>
      <xdr:colOff>152400</xdr:colOff>
      <xdr:row>3051</xdr:row>
      <xdr:rowOff>133350</xdr:rowOff>
    </xdr:to>
    <xdr:pic>
      <xdr:nvPicPr>
        <xdr:cNvPr id="89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3052</xdr:row>
      <xdr:rowOff>0</xdr:rowOff>
    </xdr:from>
    <xdr:to>
      <xdr:col>34</xdr:col>
      <xdr:colOff>152400</xdr:colOff>
      <xdr:row>3052</xdr:row>
      <xdr:rowOff>133350</xdr:rowOff>
    </xdr:to>
    <xdr:pic>
      <xdr:nvPicPr>
        <xdr:cNvPr id="892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3052</xdr:row>
      <xdr:rowOff>0</xdr:rowOff>
    </xdr:from>
    <xdr:to>
      <xdr:col>35</xdr:col>
      <xdr:colOff>152400</xdr:colOff>
      <xdr:row>3052</xdr:row>
      <xdr:rowOff>133350</xdr:rowOff>
    </xdr:to>
    <xdr:pic>
      <xdr:nvPicPr>
        <xdr:cNvPr id="892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3053</xdr:row>
      <xdr:rowOff>0</xdr:rowOff>
    </xdr:from>
    <xdr:to>
      <xdr:col>32</xdr:col>
      <xdr:colOff>152400</xdr:colOff>
      <xdr:row>3053</xdr:row>
      <xdr:rowOff>133350</xdr:rowOff>
    </xdr:to>
    <xdr:pic>
      <xdr:nvPicPr>
        <xdr:cNvPr id="893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3053</xdr:row>
      <xdr:rowOff>0</xdr:rowOff>
    </xdr:from>
    <xdr:to>
      <xdr:col>34</xdr:col>
      <xdr:colOff>152400</xdr:colOff>
      <xdr:row>3053</xdr:row>
      <xdr:rowOff>133350</xdr:rowOff>
    </xdr:to>
    <xdr:pic>
      <xdr:nvPicPr>
        <xdr:cNvPr id="893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3053</xdr:row>
      <xdr:rowOff>0</xdr:rowOff>
    </xdr:from>
    <xdr:to>
      <xdr:col>35</xdr:col>
      <xdr:colOff>152400</xdr:colOff>
      <xdr:row>3053</xdr:row>
      <xdr:rowOff>133350</xdr:rowOff>
    </xdr:to>
    <xdr:pic>
      <xdr:nvPicPr>
        <xdr:cNvPr id="893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3053</xdr:row>
      <xdr:rowOff>0</xdr:rowOff>
    </xdr:from>
    <xdr:to>
      <xdr:col>46</xdr:col>
      <xdr:colOff>152400</xdr:colOff>
      <xdr:row>3053</xdr:row>
      <xdr:rowOff>133350</xdr:rowOff>
    </xdr:to>
    <xdr:pic>
      <xdr:nvPicPr>
        <xdr:cNvPr id="893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3054</xdr:row>
      <xdr:rowOff>0</xdr:rowOff>
    </xdr:from>
    <xdr:to>
      <xdr:col>32</xdr:col>
      <xdr:colOff>152400</xdr:colOff>
      <xdr:row>3054</xdr:row>
      <xdr:rowOff>133350</xdr:rowOff>
    </xdr:to>
    <xdr:pic>
      <xdr:nvPicPr>
        <xdr:cNvPr id="893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3054</xdr:row>
      <xdr:rowOff>0</xdr:rowOff>
    </xdr:from>
    <xdr:to>
      <xdr:col>34</xdr:col>
      <xdr:colOff>152400</xdr:colOff>
      <xdr:row>3054</xdr:row>
      <xdr:rowOff>133350</xdr:rowOff>
    </xdr:to>
    <xdr:pic>
      <xdr:nvPicPr>
        <xdr:cNvPr id="893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3054</xdr:row>
      <xdr:rowOff>0</xdr:rowOff>
    </xdr:from>
    <xdr:to>
      <xdr:col>35</xdr:col>
      <xdr:colOff>152400</xdr:colOff>
      <xdr:row>3054</xdr:row>
      <xdr:rowOff>133350</xdr:rowOff>
    </xdr:to>
    <xdr:pic>
      <xdr:nvPicPr>
        <xdr:cNvPr id="893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3054</xdr:row>
      <xdr:rowOff>0</xdr:rowOff>
    </xdr:from>
    <xdr:to>
      <xdr:col>46</xdr:col>
      <xdr:colOff>152400</xdr:colOff>
      <xdr:row>3054</xdr:row>
      <xdr:rowOff>133350</xdr:rowOff>
    </xdr:to>
    <xdr:pic>
      <xdr:nvPicPr>
        <xdr:cNvPr id="893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3055</xdr:row>
      <xdr:rowOff>0</xdr:rowOff>
    </xdr:from>
    <xdr:to>
      <xdr:col>32</xdr:col>
      <xdr:colOff>152400</xdr:colOff>
      <xdr:row>3055</xdr:row>
      <xdr:rowOff>133350</xdr:rowOff>
    </xdr:to>
    <xdr:pic>
      <xdr:nvPicPr>
        <xdr:cNvPr id="893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3055</xdr:row>
      <xdr:rowOff>0</xdr:rowOff>
    </xdr:from>
    <xdr:to>
      <xdr:col>34</xdr:col>
      <xdr:colOff>152400</xdr:colOff>
      <xdr:row>3055</xdr:row>
      <xdr:rowOff>133350</xdr:rowOff>
    </xdr:to>
    <xdr:pic>
      <xdr:nvPicPr>
        <xdr:cNvPr id="89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3055</xdr:row>
      <xdr:rowOff>0</xdr:rowOff>
    </xdr:from>
    <xdr:to>
      <xdr:col>35</xdr:col>
      <xdr:colOff>152400</xdr:colOff>
      <xdr:row>3055</xdr:row>
      <xdr:rowOff>133350</xdr:rowOff>
    </xdr:to>
    <xdr:pic>
      <xdr:nvPicPr>
        <xdr:cNvPr id="89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3055</xdr:row>
      <xdr:rowOff>0</xdr:rowOff>
    </xdr:from>
    <xdr:to>
      <xdr:col>46</xdr:col>
      <xdr:colOff>152400</xdr:colOff>
      <xdr:row>3055</xdr:row>
      <xdr:rowOff>133350</xdr:rowOff>
    </xdr:to>
    <xdr:pic>
      <xdr:nvPicPr>
        <xdr:cNvPr id="894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3056</xdr:row>
      <xdr:rowOff>0</xdr:rowOff>
    </xdr:from>
    <xdr:to>
      <xdr:col>32</xdr:col>
      <xdr:colOff>152400</xdr:colOff>
      <xdr:row>3056</xdr:row>
      <xdr:rowOff>133350</xdr:rowOff>
    </xdr:to>
    <xdr:pic>
      <xdr:nvPicPr>
        <xdr:cNvPr id="894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3056</xdr:row>
      <xdr:rowOff>0</xdr:rowOff>
    </xdr:from>
    <xdr:to>
      <xdr:col>34</xdr:col>
      <xdr:colOff>152400</xdr:colOff>
      <xdr:row>3056</xdr:row>
      <xdr:rowOff>133350</xdr:rowOff>
    </xdr:to>
    <xdr:pic>
      <xdr:nvPicPr>
        <xdr:cNvPr id="894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3056</xdr:row>
      <xdr:rowOff>0</xdr:rowOff>
    </xdr:from>
    <xdr:to>
      <xdr:col>35</xdr:col>
      <xdr:colOff>152400</xdr:colOff>
      <xdr:row>3056</xdr:row>
      <xdr:rowOff>133350</xdr:rowOff>
    </xdr:to>
    <xdr:pic>
      <xdr:nvPicPr>
        <xdr:cNvPr id="894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3056</xdr:row>
      <xdr:rowOff>0</xdr:rowOff>
    </xdr:from>
    <xdr:to>
      <xdr:col>46</xdr:col>
      <xdr:colOff>152400</xdr:colOff>
      <xdr:row>3056</xdr:row>
      <xdr:rowOff>133350</xdr:rowOff>
    </xdr:to>
    <xdr:pic>
      <xdr:nvPicPr>
        <xdr:cNvPr id="894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3057</xdr:row>
      <xdr:rowOff>0</xdr:rowOff>
    </xdr:from>
    <xdr:to>
      <xdr:col>34</xdr:col>
      <xdr:colOff>152400</xdr:colOff>
      <xdr:row>3057</xdr:row>
      <xdr:rowOff>133350</xdr:rowOff>
    </xdr:to>
    <xdr:pic>
      <xdr:nvPicPr>
        <xdr:cNvPr id="894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3057</xdr:row>
      <xdr:rowOff>0</xdr:rowOff>
    </xdr:from>
    <xdr:to>
      <xdr:col>35</xdr:col>
      <xdr:colOff>152400</xdr:colOff>
      <xdr:row>3057</xdr:row>
      <xdr:rowOff>133350</xdr:rowOff>
    </xdr:to>
    <xdr:pic>
      <xdr:nvPicPr>
        <xdr:cNvPr id="894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3057</xdr:row>
      <xdr:rowOff>0</xdr:rowOff>
    </xdr:from>
    <xdr:to>
      <xdr:col>46</xdr:col>
      <xdr:colOff>152400</xdr:colOff>
      <xdr:row>3057</xdr:row>
      <xdr:rowOff>133350</xdr:rowOff>
    </xdr:to>
    <xdr:pic>
      <xdr:nvPicPr>
        <xdr:cNvPr id="894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3058</xdr:row>
      <xdr:rowOff>0</xdr:rowOff>
    </xdr:from>
    <xdr:to>
      <xdr:col>32</xdr:col>
      <xdr:colOff>152400</xdr:colOff>
      <xdr:row>3058</xdr:row>
      <xdr:rowOff>133350</xdr:rowOff>
    </xdr:to>
    <xdr:pic>
      <xdr:nvPicPr>
        <xdr:cNvPr id="894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3058</xdr:row>
      <xdr:rowOff>0</xdr:rowOff>
    </xdr:from>
    <xdr:to>
      <xdr:col>34</xdr:col>
      <xdr:colOff>152400</xdr:colOff>
      <xdr:row>3058</xdr:row>
      <xdr:rowOff>133350</xdr:rowOff>
    </xdr:to>
    <xdr:pic>
      <xdr:nvPicPr>
        <xdr:cNvPr id="89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3058</xdr:row>
      <xdr:rowOff>0</xdr:rowOff>
    </xdr:from>
    <xdr:to>
      <xdr:col>35</xdr:col>
      <xdr:colOff>152400</xdr:colOff>
      <xdr:row>3058</xdr:row>
      <xdr:rowOff>133350</xdr:rowOff>
    </xdr:to>
    <xdr:pic>
      <xdr:nvPicPr>
        <xdr:cNvPr id="895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3059</xdr:row>
      <xdr:rowOff>0</xdr:rowOff>
    </xdr:from>
    <xdr:to>
      <xdr:col>32</xdr:col>
      <xdr:colOff>152400</xdr:colOff>
      <xdr:row>3059</xdr:row>
      <xdr:rowOff>133350</xdr:rowOff>
    </xdr:to>
    <xdr:pic>
      <xdr:nvPicPr>
        <xdr:cNvPr id="895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3059</xdr:row>
      <xdr:rowOff>0</xdr:rowOff>
    </xdr:from>
    <xdr:to>
      <xdr:col>34</xdr:col>
      <xdr:colOff>152400</xdr:colOff>
      <xdr:row>3059</xdr:row>
      <xdr:rowOff>133350</xdr:rowOff>
    </xdr:to>
    <xdr:pic>
      <xdr:nvPicPr>
        <xdr:cNvPr id="89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3059</xdr:row>
      <xdr:rowOff>0</xdr:rowOff>
    </xdr:from>
    <xdr:to>
      <xdr:col>35</xdr:col>
      <xdr:colOff>152400</xdr:colOff>
      <xdr:row>3059</xdr:row>
      <xdr:rowOff>133350</xdr:rowOff>
    </xdr:to>
    <xdr:pic>
      <xdr:nvPicPr>
        <xdr:cNvPr id="89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3060</xdr:row>
      <xdr:rowOff>0</xdr:rowOff>
    </xdr:from>
    <xdr:to>
      <xdr:col>32</xdr:col>
      <xdr:colOff>152400</xdr:colOff>
      <xdr:row>3060</xdr:row>
      <xdr:rowOff>133350</xdr:rowOff>
    </xdr:to>
    <xdr:pic>
      <xdr:nvPicPr>
        <xdr:cNvPr id="895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3060</xdr:row>
      <xdr:rowOff>0</xdr:rowOff>
    </xdr:from>
    <xdr:to>
      <xdr:col>34</xdr:col>
      <xdr:colOff>152400</xdr:colOff>
      <xdr:row>3060</xdr:row>
      <xdr:rowOff>133350</xdr:rowOff>
    </xdr:to>
    <xdr:pic>
      <xdr:nvPicPr>
        <xdr:cNvPr id="89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3061</xdr:row>
      <xdr:rowOff>0</xdr:rowOff>
    </xdr:from>
    <xdr:to>
      <xdr:col>32</xdr:col>
      <xdr:colOff>152400</xdr:colOff>
      <xdr:row>3061</xdr:row>
      <xdr:rowOff>133350</xdr:rowOff>
    </xdr:to>
    <xdr:pic>
      <xdr:nvPicPr>
        <xdr:cNvPr id="895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3061</xdr:row>
      <xdr:rowOff>0</xdr:rowOff>
    </xdr:from>
    <xdr:to>
      <xdr:col>34</xdr:col>
      <xdr:colOff>152400</xdr:colOff>
      <xdr:row>3061</xdr:row>
      <xdr:rowOff>133350</xdr:rowOff>
    </xdr:to>
    <xdr:pic>
      <xdr:nvPicPr>
        <xdr:cNvPr id="89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3062</xdr:row>
      <xdr:rowOff>0</xdr:rowOff>
    </xdr:from>
    <xdr:to>
      <xdr:col>32</xdr:col>
      <xdr:colOff>152400</xdr:colOff>
      <xdr:row>3062</xdr:row>
      <xdr:rowOff>133350</xdr:rowOff>
    </xdr:to>
    <xdr:pic>
      <xdr:nvPicPr>
        <xdr:cNvPr id="895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3062</xdr:row>
      <xdr:rowOff>0</xdr:rowOff>
    </xdr:from>
    <xdr:to>
      <xdr:col>34</xdr:col>
      <xdr:colOff>152400</xdr:colOff>
      <xdr:row>3062</xdr:row>
      <xdr:rowOff>133350</xdr:rowOff>
    </xdr:to>
    <xdr:pic>
      <xdr:nvPicPr>
        <xdr:cNvPr id="896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3063</xdr:row>
      <xdr:rowOff>0</xdr:rowOff>
    </xdr:from>
    <xdr:to>
      <xdr:col>32</xdr:col>
      <xdr:colOff>152400</xdr:colOff>
      <xdr:row>3063</xdr:row>
      <xdr:rowOff>133350</xdr:rowOff>
    </xdr:to>
    <xdr:pic>
      <xdr:nvPicPr>
        <xdr:cNvPr id="896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3063</xdr:row>
      <xdr:rowOff>0</xdr:rowOff>
    </xdr:from>
    <xdr:to>
      <xdr:col>34</xdr:col>
      <xdr:colOff>152400</xdr:colOff>
      <xdr:row>3063</xdr:row>
      <xdr:rowOff>133350</xdr:rowOff>
    </xdr:to>
    <xdr:pic>
      <xdr:nvPicPr>
        <xdr:cNvPr id="89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3064</xdr:row>
      <xdr:rowOff>0</xdr:rowOff>
    </xdr:from>
    <xdr:to>
      <xdr:col>34</xdr:col>
      <xdr:colOff>152400</xdr:colOff>
      <xdr:row>3064</xdr:row>
      <xdr:rowOff>133350</xdr:rowOff>
    </xdr:to>
    <xdr:pic>
      <xdr:nvPicPr>
        <xdr:cNvPr id="89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3064</xdr:row>
      <xdr:rowOff>0</xdr:rowOff>
    </xdr:from>
    <xdr:to>
      <xdr:col>35</xdr:col>
      <xdr:colOff>152400</xdr:colOff>
      <xdr:row>3064</xdr:row>
      <xdr:rowOff>133350</xdr:rowOff>
    </xdr:to>
    <xdr:pic>
      <xdr:nvPicPr>
        <xdr:cNvPr id="89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3065</xdr:row>
      <xdr:rowOff>0</xdr:rowOff>
    </xdr:from>
    <xdr:to>
      <xdr:col>32</xdr:col>
      <xdr:colOff>152400</xdr:colOff>
      <xdr:row>3065</xdr:row>
      <xdr:rowOff>133350</xdr:rowOff>
    </xdr:to>
    <xdr:pic>
      <xdr:nvPicPr>
        <xdr:cNvPr id="896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3065</xdr:row>
      <xdr:rowOff>0</xdr:rowOff>
    </xdr:from>
    <xdr:to>
      <xdr:col>34</xdr:col>
      <xdr:colOff>152400</xdr:colOff>
      <xdr:row>3065</xdr:row>
      <xdr:rowOff>133350</xdr:rowOff>
    </xdr:to>
    <xdr:pic>
      <xdr:nvPicPr>
        <xdr:cNvPr id="89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3065</xdr:row>
      <xdr:rowOff>0</xdr:rowOff>
    </xdr:from>
    <xdr:to>
      <xdr:col>35</xdr:col>
      <xdr:colOff>152400</xdr:colOff>
      <xdr:row>3065</xdr:row>
      <xdr:rowOff>133350</xdr:rowOff>
    </xdr:to>
    <xdr:pic>
      <xdr:nvPicPr>
        <xdr:cNvPr id="89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3065</xdr:row>
      <xdr:rowOff>0</xdr:rowOff>
    </xdr:from>
    <xdr:to>
      <xdr:col>46</xdr:col>
      <xdr:colOff>152400</xdr:colOff>
      <xdr:row>3065</xdr:row>
      <xdr:rowOff>133350</xdr:rowOff>
    </xdr:to>
    <xdr:pic>
      <xdr:nvPicPr>
        <xdr:cNvPr id="896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3066</xdr:row>
      <xdr:rowOff>0</xdr:rowOff>
    </xdr:from>
    <xdr:to>
      <xdr:col>34</xdr:col>
      <xdr:colOff>152400</xdr:colOff>
      <xdr:row>3066</xdr:row>
      <xdr:rowOff>133350</xdr:rowOff>
    </xdr:to>
    <xdr:pic>
      <xdr:nvPicPr>
        <xdr:cNvPr id="89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3066</xdr:row>
      <xdr:rowOff>0</xdr:rowOff>
    </xdr:from>
    <xdr:to>
      <xdr:col>35</xdr:col>
      <xdr:colOff>152400</xdr:colOff>
      <xdr:row>3066</xdr:row>
      <xdr:rowOff>133350</xdr:rowOff>
    </xdr:to>
    <xdr:pic>
      <xdr:nvPicPr>
        <xdr:cNvPr id="89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3066</xdr:row>
      <xdr:rowOff>0</xdr:rowOff>
    </xdr:from>
    <xdr:to>
      <xdr:col>46</xdr:col>
      <xdr:colOff>152400</xdr:colOff>
      <xdr:row>3066</xdr:row>
      <xdr:rowOff>133350</xdr:rowOff>
    </xdr:to>
    <xdr:pic>
      <xdr:nvPicPr>
        <xdr:cNvPr id="897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3067</xdr:row>
      <xdr:rowOff>0</xdr:rowOff>
    </xdr:from>
    <xdr:to>
      <xdr:col>34</xdr:col>
      <xdr:colOff>152400</xdr:colOff>
      <xdr:row>3067</xdr:row>
      <xdr:rowOff>133350</xdr:rowOff>
    </xdr:to>
    <xdr:pic>
      <xdr:nvPicPr>
        <xdr:cNvPr id="89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3067</xdr:row>
      <xdr:rowOff>0</xdr:rowOff>
    </xdr:from>
    <xdr:to>
      <xdr:col>35</xdr:col>
      <xdr:colOff>152400</xdr:colOff>
      <xdr:row>3067</xdr:row>
      <xdr:rowOff>133350</xdr:rowOff>
    </xdr:to>
    <xdr:pic>
      <xdr:nvPicPr>
        <xdr:cNvPr id="89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3068</xdr:row>
      <xdr:rowOff>0</xdr:rowOff>
    </xdr:from>
    <xdr:to>
      <xdr:col>34</xdr:col>
      <xdr:colOff>152400</xdr:colOff>
      <xdr:row>3068</xdr:row>
      <xdr:rowOff>133350</xdr:rowOff>
    </xdr:to>
    <xdr:pic>
      <xdr:nvPicPr>
        <xdr:cNvPr id="89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3068</xdr:row>
      <xdr:rowOff>0</xdr:rowOff>
    </xdr:from>
    <xdr:to>
      <xdr:col>35</xdr:col>
      <xdr:colOff>152400</xdr:colOff>
      <xdr:row>3068</xdr:row>
      <xdr:rowOff>133350</xdr:rowOff>
    </xdr:to>
    <xdr:pic>
      <xdr:nvPicPr>
        <xdr:cNvPr id="89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3069</xdr:row>
      <xdr:rowOff>0</xdr:rowOff>
    </xdr:from>
    <xdr:to>
      <xdr:col>32</xdr:col>
      <xdr:colOff>152400</xdr:colOff>
      <xdr:row>3069</xdr:row>
      <xdr:rowOff>133350</xdr:rowOff>
    </xdr:to>
    <xdr:pic>
      <xdr:nvPicPr>
        <xdr:cNvPr id="897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3069</xdr:row>
      <xdr:rowOff>0</xdr:rowOff>
    </xdr:from>
    <xdr:to>
      <xdr:col>34</xdr:col>
      <xdr:colOff>152400</xdr:colOff>
      <xdr:row>3069</xdr:row>
      <xdr:rowOff>133350</xdr:rowOff>
    </xdr:to>
    <xdr:pic>
      <xdr:nvPicPr>
        <xdr:cNvPr id="89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3069</xdr:row>
      <xdr:rowOff>0</xdr:rowOff>
    </xdr:from>
    <xdr:to>
      <xdr:col>35</xdr:col>
      <xdr:colOff>152400</xdr:colOff>
      <xdr:row>3069</xdr:row>
      <xdr:rowOff>133350</xdr:rowOff>
    </xdr:to>
    <xdr:pic>
      <xdr:nvPicPr>
        <xdr:cNvPr id="89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3070</xdr:row>
      <xdr:rowOff>0</xdr:rowOff>
    </xdr:from>
    <xdr:to>
      <xdr:col>32</xdr:col>
      <xdr:colOff>152400</xdr:colOff>
      <xdr:row>3070</xdr:row>
      <xdr:rowOff>133350</xdr:rowOff>
    </xdr:to>
    <xdr:pic>
      <xdr:nvPicPr>
        <xdr:cNvPr id="897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3070</xdr:row>
      <xdr:rowOff>0</xdr:rowOff>
    </xdr:from>
    <xdr:to>
      <xdr:col>34</xdr:col>
      <xdr:colOff>152400</xdr:colOff>
      <xdr:row>3070</xdr:row>
      <xdr:rowOff>133350</xdr:rowOff>
    </xdr:to>
    <xdr:pic>
      <xdr:nvPicPr>
        <xdr:cNvPr id="89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3070</xdr:row>
      <xdr:rowOff>0</xdr:rowOff>
    </xdr:from>
    <xdr:to>
      <xdr:col>35</xdr:col>
      <xdr:colOff>152400</xdr:colOff>
      <xdr:row>3070</xdr:row>
      <xdr:rowOff>133350</xdr:rowOff>
    </xdr:to>
    <xdr:pic>
      <xdr:nvPicPr>
        <xdr:cNvPr id="89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3070</xdr:row>
      <xdr:rowOff>0</xdr:rowOff>
    </xdr:from>
    <xdr:to>
      <xdr:col>46</xdr:col>
      <xdr:colOff>152400</xdr:colOff>
      <xdr:row>3070</xdr:row>
      <xdr:rowOff>133350</xdr:rowOff>
    </xdr:to>
    <xdr:pic>
      <xdr:nvPicPr>
        <xdr:cNvPr id="898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3071</xdr:row>
      <xdr:rowOff>0</xdr:rowOff>
    </xdr:from>
    <xdr:to>
      <xdr:col>32</xdr:col>
      <xdr:colOff>152400</xdr:colOff>
      <xdr:row>3071</xdr:row>
      <xdr:rowOff>133350</xdr:rowOff>
    </xdr:to>
    <xdr:pic>
      <xdr:nvPicPr>
        <xdr:cNvPr id="898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3071</xdr:row>
      <xdr:rowOff>0</xdr:rowOff>
    </xdr:from>
    <xdr:to>
      <xdr:col>34</xdr:col>
      <xdr:colOff>152400</xdr:colOff>
      <xdr:row>3071</xdr:row>
      <xdr:rowOff>133350</xdr:rowOff>
    </xdr:to>
    <xdr:pic>
      <xdr:nvPicPr>
        <xdr:cNvPr id="89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3071</xdr:row>
      <xdr:rowOff>0</xdr:rowOff>
    </xdr:from>
    <xdr:to>
      <xdr:col>35</xdr:col>
      <xdr:colOff>152400</xdr:colOff>
      <xdr:row>3071</xdr:row>
      <xdr:rowOff>133350</xdr:rowOff>
    </xdr:to>
    <xdr:pic>
      <xdr:nvPicPr>
        <xdr:cNvPr id="89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3072</xdr:row>
      <xdr:rowOff>0</xdr:rowOff>
    </xdr:from>
    <xdr:to>
      <xdr:col>32</xdr:col>
      <xdr:colOff>152400</xdr:colOff>
      <xdr:row>3072</xdr:row>
      <xdr:rowOff>133350</xdr:rowOff>
    </xdr:to>
    <xdr:pic>
      <xdr:nvPicPr>
        <xdr:cNvPr id="898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3072</xdr:row>
      <xdr:rowOff>0</xdr:rowOff>
    </xdr:from>
    <xdr:to>
      <xdr:col>34</xdr:col>
      <xdr:colOff>152400</xdr:colOff>
      <xdr:row>3072</xdr:row>
      <xdr:rowOff>133350</xdr:rowOff>
    </xdr:to>
    <xdr:pic>
      <xdr:nvPicPr>
        <xdr:cNvPr id="89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3072</xdr:row>
      <xdr:rowOff>0</xdr:rowOff>
    </xdr:from>
    <xdr:to>
      <xdr:col>35</xdr:col>
      <xdr:colOff>152400</xdr:colOff>
      <xdr:row>3072</xdr:row>
      <xdr:rowOff>133350</xdr:rowOff>
    </xdr:to>
    <xdr:pic>
      <xdr:nvPicPr>
        <xdr:cNvPr id="898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3073</xdr:row>
      <xdr:rowOff>0</xdr:rowOff>
    </xdr:from>
    <xdr:to>
      <xdr:col>32</xdr:col>
      <xdr:colOff>152400</xdr:colOff>
      <xdr:row>3073</xdr:row>
      <xdr:rowOff>133350</xdr:rowOff>
    </xdr:to>
    <xdr:pic>
      <xdr:nvPicPr>
        <xdr:cNvPr id="898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3073</xdr:row>
      <xdr:rowOff>0</xdr:rowOff>
    </xdr:from>
    <xdr:to>
      <xdr:col>34</xdr:col>
      <xdr:colOff>152400</xdr:colOff>
      <xdr:row>3073</xdr:row>
      <xdr:rowOff>133350</xdr:rowOff>
    </xdr:to>
    <xdr:pic>
      <xdr:nvPicPr>
        <xdr:cNvPr id="899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3073</xdr:row>
      <xdr:rowOff>0</xdr:rowOff>
    </xdr:from>
    <xdr:to>
      <xdr:col>35</xdr:col>
      <xdr:colOff>152400</xdr:colOff>
      <xdr:row>3073</xdr:row>
      <xdr:rowOff>133350</xdr:rowOff>
    </xdr:to>
    <xdr:pic>
      <xdr:nvPicPr>
        <xdr:cNvPr id="899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3074</xdr:row>
      <xdr:rowOff>0</xdr:rowOff>
    </xdr:from>
    <xdr:to>
      <xdr:col>32</xdr:col>
      <xdr:colOff>152400</xdr:colOff>
      <xdr:row>3074</xdr:row>
      <xdr:rowOff>133350</xdr:rowOff>
    </xdr:to>
    <xdr:pic>
      <xdr:nvPicPr>
        <xdr:cNvPr id="899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3074</xdr:row>
      <xdr:rowOff>0</xdr:rowOff>
    </xdr:from>
    <xdr:to>
      <xdr:col>34</xdr:col>
      <xdr:colOff>152400</xdr:colOff>
      <xdr:row>3074</xdr:row>
      <xdr:rowOff>133350</xdr:rowOff>
    </xdr:to>
    <xdr:pic>
      <xdr:nvPicPr>
        <xdr:cNvPr id="89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3074</xdr:row>
      <xdr:rowOff>0</xdr:rowOff>
    </xdr:from>
    <xdr:to>
      <xdr:col>35</xdr:col>
      <xdr:colOff>152400</xdr:colOff>
      <xdr:row>3074</xdr:row>
      <xdr:rowOff>133350</xdr:rowOff>
    </xdr:to>
    <xdr:pic>
      <xdr:nvPicPr>
        <xdr:cNvPr id="89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3074</xdr:row>
      <xdr:rowOff>0</xdr:rowOff>
    </xdr:from>
    <xdr:to>
      <xdr:col>46</xdr:col>
      <xdr:colOff>152400</xdr:colOff>
      <xdr:row>3074</xdr:row>
      <xdr:rowOff>133350</xdr:rowOff>
    </xdr:to>
    <xdr:pic>
      <xdr:nvPicPr>
        <xdr:cNvPr id="899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3075</xdr:row>
      <xdr:rowOff>0</xdr:rowOff>
    </xdr:from>
    <xdr:to>
      <xdr:col>32</xdr:col>
      <xdr:colOff>152400</xdr:colOff>
      <xdr:row>3075</xdr:row>
      <xdr:rowOff>133350</xdr:rowOff>
    </xdr:to>
    <xdr:pic>
      <xdr:nvPicPr>
        <xdr:cNvPr id="899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3075</xdr:row>
      <xdr:rowOff>0</xdr:rowOff>
    </xdr:from>
    <xdr:to>
      <xdr:col>34</xdr:col>
      <xdr:colOff>152400</xdr:colOff>
      <xdr:row>3075</xdr:row>
      <xdr:rowOff>133350</xdr:rowOff>
    </xdr:to>
    <xdr:pic>
      <xdr:nvPicPr>
        <xdr:cNvPr id="89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3075</xdr:row>
      <xdr:rowOff>0</xdr:rowOff>
    </xdr:from>
    <xdr:to>
      <xdr:col>35</xdr:col>
      <xdr:colOff>152400</xdr:colOff>
      <xdr:row>3075</xdr:row>
      <xdr:rowOff>133350</xdr:rowOff>
    </xdr:to>
    <xdr:pic>
      <xdr:nvPicPr>
        <xdr:cNvPr id="89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3075</xdr:row>
      <xdr:rowOff>0</xdr:rowOff>
    </xdr:from>
    <xdr:to>
      <xdr:col>46</xdr:col>
      <xdr:colOff>152400</xdr:colOff>
      <xdr:row>3075</xdr:row>
      <xdr:rowOff>133350</xdr:rowOff>
    </xdr:to>
    <xdr:pic>
      <xdr:nvPicPr>
        <xdr:cNvPr id="899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3076</xdr:row>
      <xdr:rowOff>0</xdr:rowOff>
    </xdr:from>
    <xdr:to>
      <xdr:col>32</xdr:col>
      <xdr:colOff>152400</xdr:colOff>
      <xdr:row>3076</xdr:row>
      <xdr:rowOff>133350</xdr:rowOff>
    </xdr:to>
    <xdr:pic>
      <xdr:nvPicPr>
        <xdr:cNvPr id="900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3076</xdr:row>
      <xdr:rowOff>0</xdr:rowOff>
    </xdr:from>
    <xdr:to>
      <xdr:col>34</xdr:col>
      <xdr:colOff>152400</xdr:colOff>
      <xdr:row>3076</xdr:row>
      <xdr:rowOff>133350</xdr:rowOff>
    </xdr:to>
    <xdr:pic>
      <xdr:nvPicPr>
        <xdr:cNvPr id="90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3076</xdr:row>
      <xdr:rowOff>0</xdr:rowOff>
    </xdr:from>
    <xdr:to>
      <xdr:col>35</xdr:col>
      <xdr:colOff>152400</xdr:colOff>
      <xdr:row>3076</xdr:row>
      <xdr:rowOff>133350</xdr:rowOff>
    </xdr:to>
    <xdr:pic>
      <xdr:nvPicPr>
        <xdr:cNvPr id="90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3077</xdr:row>
      <xdr:rowOff>0</xdr:rowOff>
    </xdr:from>
    <xdr:to>
      <xdr:col>34</xdr:col>
      <xdr:colOff>152400</xdr:colOff>
      <xdr:row>3077</xdr:row>
      <xdr:rowOff>133350</xdr:rowOff>
    </xdr:to>
    <xdr:pic>
      <xdr:nvPicPr>
        <xdr:cNvPr id="90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3077</xdr:row>
      <xdr:rowOff>0</xdr:rowOff>
    </xdr:from>
    <xdr:to>
      <xdr:col>35</xdr:col>
      <xdr:colOff>152400</xdr:colOff>
      <xdr:row>3077</xdr:row>
      <xdr:rowOff>133350</xdr:rowOff>
    </xdr:to>
    <xdr:pic>
      <xdr:nvPicPr>
        <xdr:cNvPr id="90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3077</xdr:row>
      <xdr:rowOff>0</xdr:rowOff>
    </xdr:from>
    <xdr:to>
      <xdr:col>46</xdr:col>
      <xdr:colOff>152400</xdr:colOff>
      <xdr:row>3077</xdr:row>
      <xdr:rowOff>133350</xdr:rowOff>
    </xdr:to>
    <xdr:pic>
      <xdr:nvPicPr>
        <xdr:cNvPr id="900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3078</xdr:row>
      <xdr:rowOff>0</xdr:rowOff>
    </xdr:from>
    <xdr:to>
      <xdr:col>32</xdr:col>
      <xdr:colOff>152400</xdr:colOff>
      <xdr:row>3078</xdr:row>
      <xdr:rowOff>133350</xdr:rowOff>
    </xdr:to>
    <xdr:pic>
      <xdr:nvPicPr>
        <xdr:cNvPr id="900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3078</xdr:row>
      <xdr:rowOff>0</xdr:rowOff>
    </xdr:from>
    <xdr:to>
      <xdr:col>34</xdr:col>
      <xdr:colOff>152400</xdr:colOff>
      <xdr:row>3078</xdr:row>
      <xdr:rowOff>133350</xdr:rowOff>
    </xdr:to>
    <xdr:pic>
      <xdr:nvPicPr>
        <xdr:cNvPr id="90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3078</xdr:row>
      <xdr:rowOff>0</xdr:rowOff>
    </xdr:from>
    <xdr:to>
      <xdr:col>35</xdr:col>
      <xdr:colOff>152400</xdr:colOff>
      <xdr:row>3078</xdr:row>
      <xdr:rowOff>133350</xdr:rowOff>
    </xdr:to>
    <xdr:pic>
      <xdr:nvPicPr>
        <xdr:cNvPr id="900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3079</xdr:row>
      <xdr:rowOff>0</xdr:rowOff>
    </xdr:from>
    <xdr:to>
      <xdr:col>32</xdr:col>
      <xdr:colOff>152400</xdr:colOff>
      <xdr:row>3079</xdr:row>
      <xdr:rowOff>133350</xdr:rowOff>
    </xdr:to>
    <xdr:pic>
      <xdr:nvPicPr>
        <xdr:cNvPr id="900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3079</xdr:row>
      <xdr:rowOff>0</xdr:rowOff>
    </xdr:from>
    <xdr:to>
      <xdr:col>34</xdr:col>
      <xdr:colOff>152400</xdr:colOff>
      <xdr:row>3079</xdr:row>
      <xdr:rowOff>133350</xdr:rowOff>
    </xdr:to>
    <xdr:pic>
      <xdr:nvPicPr>
        <xdr:cNvPr id="901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3079</xdr:row>
      <xdr:rowOff>0</xdr:rowOff>
    </xdr:from>
    <xdr:to>
      <xdr:col>35</xdr:col>
      <xdr:colOff>152400</xdr:colOff>
      <xdr:row>3079</xdr:row>
      <xdr:rowOff>133350</xdr:rowOff>
    </xdr:to>
    <xdr:pic>
      <xdr:nvPicPr>
        <xdr:cNvPr id="901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3079</xdr:row>
      <xdr:rowOff>0</xdr:rowOff>
    </xdr:from>
    <xdr:to>
      <xdr:col>46</xdr:col>
      <xdr:colOff>152400</xdr:colOff>
      <xdr:row>3079</xdr:row>
      <xdr:rowOff>133350</xdr:rowOff>
    </xdr:to>
    <xdr:pic>
      <xdr:nvPicPr>
        <xdr:cNvPr id="901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3080</xdr:row>
      <xdr:rowOff>0</xdr:rowOff>
    </xdr:from>
    <xdr:to>
      <xdr:col>32</xdr:col>
      <xdr:colOff>152400</xdr:colOff>
      <xdr:row>3080</xdr:row>
      <xdr:rowOff>133350</xdr:rowOff>
    </xdr:to>
    <xdr:pic>
      <xdr:nvPicPr>
        <xdr:cNvPr id="901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3080</xdr:row>
      <xdr:rowOff>0</xdr:rowOff>
    </xdr:from>
    <xdr:to>
      <xdr:col>34</xdr:col>
      <xdr:colOff>152400</xdr:colOff>
      <xdr:row>3080</xdr:row>
      <xdr:rowOff>133350</xdr:rowOff>
    </xdr:to>
    <xdr:pic>
      <xdr:nvPicPr>
        <xdr:cNvPr id="90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3080</xdr:row>
      <xdr:rowOff>0</xdr:rowOff>
    </xdr:from>
    <xdr:to>
      <xdr:col>35</xdr:col>
      <xdr:colOff>152400</xdr:colOff>
      <xdr:row>3080</xdr:row>
      <xdr:rowOff>133350</xdr:rowOff>
    </xdr:to>
    <xdr:pic>
      <xdr:nvPicPr>
        <xdr:cNvPr id="90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3080</xdr:row>
      <xdr:rowOff>0</xdr:rowOff>
    </xdr:from>
    <xdr:to>
      <xdr:col>46</xdr:col>
      <xdr:colOff>152400</xdr:colOff>
      <xdr:row>3080</xdr:row>
      <xdr:rowOff>133350</xdr:rowOff>
    </xdr:to>
    <xdr:pic>
      <xdr:nvPicPr>
        <xdr:cNvPr id="901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3081</xdr:row>
      <xdr:rowOff>0</xdr:rowOff>
    </xdr:from>
    <xdr:to>
      <xdr:col>32</xdr:col>
      <xdr:colOff>152400</xdr:colOff>
      <xdr:row>3081</xdr:row>
      <xdr:rowOff>133350</xdr:rowOff>
    </xdr:to>
    <xdr:pic>
      <xdr:nvPicPr>
        <xdr:cNvPr id="901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3081</xdr:row>
      <xdr:rowOff>0</xdr:rowOff>
    </xdr:from>
    <xdr:to>
      <xdr:col>34</xdr:col>
      <xdr:colOff>152400</xdr:colOff>
      <xdr:row>3081</xdr:row>
      <xdr:rowOff>133350</xdr:rowOff>
    </xdr:to>
    <xdr:pic>
      <xdr:nvPicPr>
        <xdr:cNvPr id="90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3081</xdr:row>
      <xdr:rowOff>0</xdr:rowOff>
    </xdr:from>
    <xdr:to>
      <xdr:col>35</xdr:col>
      <xdr:colOff>152400</xdr:colOff>
      <xdr:row>3081</xdr:row>
      <xdr:rowOff>133350</xdr:rowOff>
    </xdr:to>
    <xdr:pic>
      <xdr:nvPicPr>
        <xdr:cNvPr id="90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3081</xdr:row>
      <xdr:rowOff>0</xdr:rowOff>
    </xdr:from>
    <xdr:to>
      <xdr:col>46</xdr:col>
      <xdr:colOff>152400</xdr:colOff>
      <xdr:row>3081</xdr:row>
      <xdr:rowOff>133350</xdr:rowOff>
    </xdr:to>
    <xdr:pic>
      <xdr:nvPicPr>
        <xdr:cNvPr id="902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3082</xdr:row>
      <xdr:rowOff>0</xdr:rowOff>
    </xdr:from>
    <xdr:to>
      <xdr:col>34</xdr:col>
      <xdr:colOff>152400</xdr:colOff>
      <xdr:row>3082</xdr:row>
      <xdr:rowOff>133350</xdr:rowOff>
    </xdr:to>
    <xdr:pic>
      <xdr:nvPicPr>
        <xdr:cNvPr id="902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3082</xdr:row>
      <xdr:rowOff>0</xdr:rowOff>
    </xdr:from>
    <xdr:to>
      <xdr:col>35</xdr:col>
      <xdr:colOff>152400</xdr:colOff>
      <xdr:row>3082</xdr:row>
      <xdr:rowOff>133350</xdr:rowOff>
    </xdr:to>
    <xdr:pic>
      <xdr:nvPicPr>
        <xdr:cNvPr id="902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3082</xdr:row>
      <xdr:rowOff>0</xdr:rowOff>
    </xdr:from>
    <xdr:to>
      <xdr:col>46</xdr:col>
      <xdr:colOff>152400</xdr:colOff>
      <xdr:row>3082</xdr:row>
      <xdr:rowOff>133350</xdr:rowOff>
    </xdr:to>
    <xdr:pic>
      <xdr:nvPicPr>
        <xdr:cNvPr id="902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3083</xdr:row>
      <xdr:rowOff>0</xdr:rowOff>
    </xdr:from>
    <xdr:to>
      <xdr:col>32</xdr:col>
      <xdr:colOff>152400</xdr:colOff>
      <xdr:row>3083</xdr:row>
      <xdr:rowOff>133350</xdr:rowOff>
    </xdr:to>
    <xdr:pic>
      <xdr:nvPicPr>
        <xdr:cNvPr id="902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3083</xdr:row>
      <xdr:rowOff>0</xdr:rowOff>
    </xdr:from>
    <xdr:to>
      <xdr:col>34</xdr:col>
      <xdr:colOff>152400</xdr:colOff>
      <xdr:row>3083</xdr:row>
      <xdr:rowOff>133350</xdr:rowOff>
    </xdr:to>
    <xdr:pic>
      <xdr:nvPicPr>
        <xdr:cNvPr id="902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3083</xdr:row>
      <xdr:rowOff>0</xdr:rowOff>
    </xdr:from>
    <xdr:to>
      <xdr:col>35</xdr:col>
      <xdr:colOff>152400</xdr:colOff>
      <xdr:row>3083</xdr:row>
      <xdr:rowOff>133350</xdr:rowOff>
    </xdr:to>
    <xdr:pic>
      <xdr:nvPicPr>
        <xdr:cNvPr id="902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3083</xdr:row>
      <xdr:rowOff>0</xdr:rowOff>
    </xdr:from>
    <xdr:to>
      <xdr:col>46</xdr:col>
      <xdr:colOff>152400</xdr:colOff>
      <xdr:row>3083</xdr:row>
      <xdr:rowOff>133350</xdr:rowOff>
    </xdr:to>
    <xdr:pic>
      <xdr:nvPicPr>
        <xdr:cNvPr id="902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3084</xdr:row>
      <xdr:rowOff>0</xdr:rowOff>
    </xdr:from>
    <xdr:to>
      <xdr:col>32</xdr:col>
      <xdr:colOff>152400</xdr:colOff>
      <xdr:row>3084</xdr:row>
      <xdr:rowOff>133350</xdr:rowOff>
    </xdr:to>
    <xdr:pic>
      <xdr:nvPicPr>
        <xdr:cNvPr id="902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3084</xdr:row>
      <xdr:rowOff>0</xdr:rowOff>
    </xdr:from>
    <xdr:to>
      <xdr:col>34</xdr:col>
      <xdr:colOff>152400</xdr:colOff>
      <xdr:row>3084</xdr:row>
      <xdr:rowOff>133350</xdr:rowOff>
    </xdr:to>
    <xdr:pic>
      <xdr:nvPicPr>
        <xdr:cNvPr id="90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3084</xdr:row>
      <xdr:rowOff>0</xdr:rowOff>
    </xdr:from>
    <xdr:to>
      <xdr:col>35</xdr:col>
      <xdr:colOff>152400</xdr:colOff>
      <xdr:row>3084</xdr:row>
      <xdr:rowOff>133350</xdr:rowOff>
    </xdr:to>
    <xdr:pic>
      <xdr:nvPicPr>
        <xdr:cNvPr id="903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3085</xdr:row>
      <xdr:rowOff>0</xdr:rowOff>
    </xdr:from>
    <xdr:to>
      <xdr:col>34</xdr:col>
      <xdr:colOff>152400</xdr:colOff>
      <xdr:row>3085</xdr:row>
      <xdr:rowOff>133350</xdr:rowOff>
    </xdr:to>
    <xdr:pic>
      <xdr:nvPicPr>
        <xdr:cNvPr id="903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3085</xdr:row>
      <xdr:rowOff>0</xdr:rowOff>
    </xdr:from>
    <xdr:to>
      <xdr:col>35</xdr:col>
      <xdr:colOff>152400</xdr:colOff>
      <xdr:row>3085</xdr:row>
      <xdr:rowOff>133350</xdr:rowOff>
    </xdr:to>
    <xdr:pic>
      <xdr:nvPicPr>
        <xdr:cNvPr id="903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3086</xdr:row>
      <xdr:rowOff>0</xdr:rowOff>
    </xdr:from>
    <xdr:to>
      <xdr:col>32</xdr:col>
      <xdr:colOff>152400</xdr:colOff>
      <xdr:row>3086</xdr:row>
      <xdr:rowOff>133350</xdr:rowOff>
    </xdr:to>
    <xdr:pic>
      <xdr:nvPicPr>
        <xdr:cNvPr id="903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3086</xdr:row>
      <xdr:rowOff>0</xdr:rowOff>
    </xdr:from>
    <xdr:to>
      <xdr:col>34</xdr:col>
      <xdr:colOff>152400</xdr:colOff>
      <xdr:row>3086</xdr:row>
      <xdr:rowOff>133350</xdr:rowOff>
    </xdr:to>
    <xdr:pic>
      <xdr:nvPicPr>
        <xdr:cNvPr id="903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3086</xdr:row>
      <xdr:rowOff>0</xdr:rowOff>
    </xdr:from>
    <xdr:to>
      <xdr:col>35</xdr:col>
      <xdr:colOff>152400</xdr:colOff>
      <xdr:row>3086</xdr:row>
      <xdr:rowOff>133350</xdr:rowOff>
    </xdr:to>
    <xdr:pic>
      <xdr:nvPicPr>
        <xdr:cNvPr id="903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3086</xdr:row>
      <xdr:rowOff>0</xdr:rowOff>
    </xdr:from>
    <xdr:to>
      <xdr:col>46</xdr:col>
      <xdr:colOff>152400</xdr:colOff>
      <xdr:row>3086</xdr:row>
      <xdr:rowOff>133350</xdr:rowOff>
    </xdr:to>
    <xdr:pic>
      <xdr:nvPicPr>
        <xdr:cNvPr id="903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3087</xdr:row>
      <xdr:rowOff>0</xdr:rowOff>
    </xdr:from>
    <xdr:to>
      <xdr:col>32</xdr:col>
      <xdr:colOff>152400</xdr:colOff>
      <xdr:row>3087</xdr:row>
      <xdr:rowOff>133350</xdr:rowOff>
    </xdr:to>
    <xdr:pic>
      <xdr:nvPicPr>
        <xdr:cNvPr id="903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3087</xdr:row>
      <xdr:rowOff>0</xdr:rowOff>
    </xdr:from>
    <xdr:to>
      <xdr:col>34</xdr:col>
      <xdr:colOff>152400</xdr:colOff>
      <xdr:row>3087</xdr:row>
      <xdr:rowOff>133350</xdr:rowOff>
    </xdr:to>
    <xdr:pic>
      <xdr:nvPicPr>
        <xdr:cNvPr id="90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3087</xdr:row>
      <xdr:rowOff>0</xdr:rowOff>
    </xdr:from>
    <xdr:to>
      <xdr:col>35</xdr:col>
      <xdr:colOff>152400</xdr:colOff>
      <xdr:row>3087</xdr:row>
      <xdr:rowOff>133350</xdr:rowOff>
    </xdr:to>
    <xdr:pic>
      <xdr:nvPicPr>
        <xdr:cNvPr id="90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3088</xdr:row>
      <xdr:rowOff>0</xdr:rowOff>
    </xdr:from>
    <xdr:to>
      <xdr:col>34</xdr:col>
      <xdr:colOff>152400</xdr:colOff>
      <xdr:row>3088</xdr:row>
      <xdr:rowOff>133350</xdr:rowOff>
    </xdr:to>
    <xdr:pic>
      <xdr:nvPicPr>
        <xdr:cNvPr id="904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3088</xdr:row>
      <xdr:rowOff>0</xdr:rowOff>
    </xdr:from>
    <xdr:to>
      <xdr:col>35</xdr:col>
      <xdr:colOff>152400</xdr:colOff>
      <xdr:row>3088</xdr:row>
      <xdr:rowOff>133350</xdr:rowOff>
    </xdr:to>
    <xdr:pic>
      <xdr:nvPicPr>
        <xdr:cNvPr id="904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3088</xdr:row>
      <xdr:rowOff>0</xdr:rowOff>
    </xdr:from>
    <xdr:to>
      <xdr:col>46</xdr:col>
      <xdr:colOff>152400</xdr:colOff>
      <xdr:row>3088</xdr:row>
      <xdr:rowOff>133350</xdr:rowOff>
    </xdr:to>
    <xdr:pic>
      <xdr:nvPicPr>
        <xdr:cNvPr id="904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3089</xdr:row>
      <xdr:rowOff>0</xdr:rowOff>
    </xdr:from>
    <xdr:to>
      <xdr:col>32</xdr:col>
      <xdr:colOff>152400</xdr:colOff>
      <xdr:row>3089</xdr:row>
      <xdr:rowOff>133350</xdr:rowOff>
    </xdr:to>
    <xdr:pic>
      <xdr:nvPicPr>
        <xdr:cNvPr id="904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3089</xdr:row>
      <xdr:rowOff>0</xdr:rowOff>
    </xdr:from>
    <xdr:to>
      <xdr:col>34</xdr:col>
      <xdr:colOff>152400</xdr:colOff>
      <xdr:row>3089</xdr:row>
      <xdr:rowOff>133350</xdr:rowOff>
    </xdr:to>
    <xdr:pic>
      <xdr:nvPicPr>
        <xdr:cNvPr id="90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3089</xdr:row>
      <xdr:rowOff>0</xdr:rowOff>
    </xdr:from>
    <xdr:to>
      <xdr:col>35</xdr:col>
      <xdr:colOff>152400</xdr:colOff>
      <xdr:row>3089</xdr:row>
      <xdr:rowOff>133350</xdr:rowOff>
    </xdr:to>
    <xdr:pic>
      <xdr:nvPicPr>
        <xdr:cNvPr id="90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3090</xdr:row>
      <xdr:rowOff>0</xdr:rowOff>
    </xdr:from>
    <xdr:to>
      <xdr:col>32</xdr:col>
      <xdr:colOff>152400</xdr:colOff>
      <xdr:row>3090</xdr:row>
      <xdr:rowOff>133350</xdr:rowOff>
    </xdr:to>
    <xdr:pic>
      <xdr:nvPicPr>
        <xdr:cNvPr id="904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3090</xdr:row>
      <xdr:rowOff>0</xdr:rowOff>
    </xdr:from>
    <xdr:to>
      <xdr:col>34</xdr:col>
      <xdr:colOff>152400</xdr:colOff>
      <xdr:row>3090</xdr:row>
      <xdr:rowOff>133350</xdr:rowOff>
    </xdr:to>
    <xdr:pic>
      <xdr:nvPicPr>
        <xdr:cNvPr id="90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3090</xdr:row>
      <xdr:rowOff>0</xdr:rowOff>
    </xdr:from>
    <xdr:to>
      <xdr:col>35</xdr:col>
      <xdr:colOff>152400</xdr:colOff>
      <xdr:row>3090</xdr:row>
      <xdr:rowOff>133350</xdr:rowOff>
    </xdr:to>
    <xdr:pic>
      <xdr:nvPicPr>
        <xdr:cNvPr id="90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3091</xdr:row>
      <xdr:rowOff>0</xdr:rowOff>
    </xdr:from>
    <xdr:to>
      <xdr:col>32</xdr:col>
      <xdr:colOff>152400</xdr:colOff>
      <xdr:row>3091</xdr:row>
      <xdr:rowOff>133350</xdr:rowOff>
    </xdr:to>
    <xdr:pic>
      <xdr:nvPicPr>
        <xdr:cNvPr id="904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3091</xdr:row>
      <xdr:rowOff>0</xdr:rowOff>
    </xdr:from>
    <xdr:to>
      <xdr:col>34</xdr:col>
      <xdr:colOff>152400</xdr:colOff>
      <xdr:row>3091</xdr:row>
      <xdr:rowOff>133350</xdr:rowOff>
    </xdr:to>
    <xdr:pic>
      <xdr:nvPicPr>
        <xdr:cNvPr id="90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3091</xdr:row>
      <xdr:rowOff>0</xdr:rowOff>
    </xdr:from>
    <xdr:to>
      <xdr:col>35</xdr:col>
      <xdr:colOff>152400</xdr:colOff>
      <xdr:row>3091</xdr:row>
      <xdr:rowOff>133350</xdr:rowOff>
    </xdr:to>
    <xdr:pic>
      <xdr:nvPicPr>
        <xdr:cNvPr id="905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3091</xdr:row>
      <xdr:rowOff>0</xdr:rowOff>
    </xdr:from>
    <xdr:to>
      <xdr:col>46</xdr:col>
      <xdr:colOff>152400</xdr:colOff>
      <xdr:row>3091</xdr:row>
      <xdr:rowOff>133350</xdr:rowOff>
    </xdr:to>
    <xdr:pic>
      <xdr:nvPicPr>
        <xdr:cNvPr id="905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3092</xdr:row>
      <xdr:rowOff>0</xdr:rowOff>
    </xdr:from>
    <xdr:to>
      <xdr:col>32</xdr:col>
      <xdr:colOff>152400</xdr:colOff>
      <xdr:row>3092</xdr:row>
      <xdr:rowOff>133350</xdr:rowOff>
    </xdr:to>
    <xdr:pic>
      <xdr:nvPicPr>
        <xdr:cNvPr id="905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3092</xdr:row>
      <xdr:rowOff>0</xdr:rowOff>
    </xdr:from>
    <xdr:to>
      <xdr:col>34</xdr:col>
      <xdr:colOff>152400</xdr:colOff>
      <xdr:row>3092</xdr:row>
      <xdr:rowOff>133350</xdr:rowOff>
    </xdr:to>
    <xdr:pic>
      <xdr:nvPicPr>
        <xdr:cNvPr id="905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3092</xdr:row>
      <xdr:rowOff>0</xdr:rowOff>
    </xdr:from>
    <xdr:to>
      <xdr:col>46</xdr:col>
      <xdr:colOff>152400</xdr:colOff>
      <xdr:row>3092</xdr:row>
      <xdr:rowOff>133350</xdr:rowOff>
    </xdr:to>
    <xdr:pic>
      <xdr:nvPicPr>
        <xdr:cNvPr id="905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3093</xdr:row>
      <xdr:rowOff>0</xdr:rowOff>
    </xdr:from>
    <xdr:to>
      <xdr:col>34</xdr:col>
      <xdr:colOff>152400</xdr:colOff>
      <xdr:row>3093</xdr:row>
      <xdr:rowOff>133350</xdr:rowOff>
    </xdr:to>
    <xdr:pic>
      <xdr:nvPicPr>
        <xdr:cNvPr id="90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3093</xdr:row>
      <xdr:rowOff>0</xdr:rowOff>
    </xdr:from>
    <xdr:to>
      <xdr:col>46</xdr:col>
      <xdr:colOff>152400</xdr:colOff>
      <xdr:row>3093</xdr:row>
      <xdr:rowOff>133350</xdr:rowOff>
    </xdr:to>
    <xdr:pic>
      <xdr:nvPicPr>
        <xdr:cNvPr id="905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3094</xdr:row>
      <xdr:rowOff>0</xdr:rowOff>
    </xdr:from>
    <xdr:to>
      <xdr:col>34</xdr:col>
      <xdr:colOff>152400</xdr:colOff>
      <xdr:row>3094</xdr:row>
      <xdr:rowOff>133350</xdr:rowOff>
    </xdr:to>
    <xdr:pic>
      <xdr:nvPicPr>
        <xdr:cNvPr id="90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3094</xdr:row>
      <xdr:rowOff>0</xdr:rowOff>
    </xdr:from>
    <xdr:to>
      <xdr:col>35</xdr:col>
      <xdr:colOff>152400</xdr:colOff>
      <xdr:row>3094</xdr:row>
      <xdr:rowOff>133350</xdr:rowOff>
    </xdr:to>
    <xdr:pic>
      <xdr:nvPicPr>
        <xdr:cNvPr id="905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3094</xdr:row>
      <xdr:rowOff>0</xdr:rowOff>
    </xdr:from>
    <xdr:to>
      <xdr:col>46</xdr:col>
      <xdr:colOff>152400</xdr:colOff>
      <xdr:row>3094</xdr:row>
      <xdr:rowOff>133350</xdr:rowOff>
    </xdr:to>
    <xdr:pic>
      <xdr:nvPicPr>
        <xdr:cNvPr id="906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3095</xdr:row>
      <xdr:rowOff>0</xdr:rowOff>
    </xdr:from>
    <xdr:to>
      <xdr:col>34</xdr:col>
      <xdr:colOff>152400</xdr:colOff>
      <xdr:row>3095</xdr:row>
      <xdr:rowOff>133350</xdr:rowOff>
    </xdr:to>
    <xdr:pic>
      <xdr:nvPicPr>
        <xdr:cNvPr id="90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3095</xdr:row>
      <xdr:rowOff>0</xdr:rowOff>
    </xdr:from>
    <xdr:to>
      <xdr:col>35</xdr:col>
      <xdr:colOff>152400</xdr:colOff>
      <xdr:row>3095</xdr:row>
      <xdr:rowOff>133350</xdr:rowOff>
    </xdr:to>
    <xdr:pic>
      <xdr:nvPicPr>
        <xdr:cNvPr id="906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3096</xdr:row>
      <xdr:rowOff>0</xdr:rowOff>
    </xdr:from>
    <xdr:to>
      <xdr:col>34</xdr:col>
      <xdr:colOff>152400</xdr:colOff>
      <xdr:row>3096</xdr:row>
      <xdr:rowOff>133350</xdr:rowOff>
    </xdr:to>
    <xdr:pic>
      <xdr:nvPicPr>
        <xdr:cNvPr id="90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3096</xdr:row>
      <xdr:rowOff>0</xdr:rowOff>
    </xdr:from>
    <xdr:to>
      <xdr:col>35</xdr:col>
      <xdr:colOff>152400</xdr:colOff>
      <xdr:row>3096</xdr:row>
      <xdr:rowOff>133350</xdr:rowOff>
    </xdr:to>
    <xdr:pic>
      <xdr:nvPicPr>
        <xdr:cNvPr id="90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3097</xdr:row>
      <xdr:rowOff>0</xdr:rowOff>
    </xdr:from>
    <xdr:to>
      <xdr:col>32</xdr:col>
      <xdr:colOff>152400</xdr:colOff>
      <xdr:row>3097</xdr:row>
      <xdr:rowOff>133350</xdr:rowOff>
    </xdr:to>
    <xdr:pic>
      <xdr:nvPicPr>
        <xdr:cNvPr id="906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3097</xdr:row>
      <xdr:rowOff>0</xdr:rowOff>
    </xdr:from>
    <xdr:to>
      <xdr:col>34</xdr:col>
      <xdr:colOff>152400</xdr:colOff>
      <xdr:row>3097</xdr:row>
      <xdr:rowOff>133350</xdr:rowOff>
    </xdr:to>
    <xdr:pic>
      <xdr:nvPicPr>
        <xdr:cNvPr id="90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3097</xdr:row>
      <xdr:rowOff>0</xdr:rowOff>
    </xdr:from>
    <xdr:to>
      <xdr:col>35</xdr:col>
      <xdr:colOff>152400</xdr:colOff>
      <xdr:row>3097</xdr:row>
      <xdr:rowOff>133350</xdr:rowOff>
    </xdr:to>
    <xdr:pic>
      <xdr:nvPicPr>
        <xdr:cNvPr id="90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3098</xdr:row>
      <xdr:rowOff>0</xdr:rowOff>
    </xdr:from>
    <xdr:to>
      <xdr:col>32</xdr:col>
      <xdr:colOff>152400</xdr:colOff>
      <xdr:row>3098</xdr:row>
      <xdr:rowOff>133350</xdr:rowOff>
    </xdr:to>
    <xdr:pic>
      <xdr:nvPicPr>
        <xdr:cNvPr id="906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3098</xdr:row>
      <xdr:rowOff>0</xdr:rowOff>
    </xdr:from>
    <xdr:to>
      <xdr:col>34</xdr:col>
      <xdr:colOff>152400</xdr:colOff>
      <xdr:row>3098</xdr:row>
      <xdr:rowOff>133350</xdr:rowOff>
    </xdr:to>
    <xdr:pic>
      <xdr:nvPicPr>
        <xdr:cNvPr id="90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3098</xdr:row>
      <xdr:rowOff>0</xdr:rowOff>
    </xdr:from>
    <xdr:to>
      <xdr:col>35</xdr:col>
      <xdr:colOff>152400</xdr:colOff>
      <xdr:row>3098</xdr:row>
      <xdr:rowOff>133350</xdr:rowOff>
    </xdr:to>
    <xdr:pic>
      <xdr:nvPicPr>
        <xdr:cNvPr id="90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3098</xdr:row>
      <xdr:rowOff>0</xdr:rowOff>
    </xdr:from>
    <xdr:to>
      <xdr:col>46</xdr:col>
      <xdr:colOff>152400</xdr:colOff>
      <xdr:row>3098</xdr:row>
      <xdr:rowOff>133350</xdr:rowOff>
    </xdr:to>
    <xdr:pic>
      <xdr:nvPicPr>
        <xdr:cNvPr id="907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3099</xdr:row>
      <xdr:rowOff>0</xdr:rowOff>
    </xdr:from>
    <xdr:to>
      <xdr:col>32</xdr:col>
      <xdr:colOff>152400</xdr:colOff>
      <xdr:row>3099</xdr:row>
      <xdr:rowOff>133350</xdr:rowOff>
    </xdr:to>
    <xdr:pic>
      <xdr:nvPicPr>
        <xdr:cNvPr id="907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3099</xdr:row>
      <xdr:rowOff>0</xdr:rowOff>
    </xdr:from>
    <xdr:to>
      <xdr:col>34</xdr:col>
      <xdr:colOff>152400</xdr:colOff>
      <xdr:row>3099</xdr:row>
      <xdr:rowOff>133350</xdr:rowOff>
    </xdr:to>
    <xdr:pic>
      <xdr:nvPicPr>
        <xdr:cNvPr id="907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3099</xdr:row>
      <xdr:rowOff>0</xdr:rowOff>
    </xdr:from>
    <xdr:to>
      <xdr:col>35</xdr:col>
      <xdr:colOff>152400</xdr:colOff>
      <xdr:row>3099</xdr:row>
      <xdr:rowOff>133350</xdr:rowOff>
    </xdr:to>
    <xdr:pic>
      <xdr:nvPicPr>
        <xdr:cNvPr id="907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3100</xdr:row>
      <xdr:rowOff>0</xdr:rowOff>
    </xdr:from>
    <xdr:to>
      <xdr:col>32</xdr:col>
      <xdr:colOff>152400</xdr:colOff>
      <xdr:row>3100</xdr:row>
      <xdr:rowOff>133350</xdr:rowOff>
    </xdr:to>
    <xdr:pic>
      <xdr:nvPicPr>
        <xdr:cNvPr id="907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3100</xdr:row>
      <xdr:rowOff>0</xdr:rowOff>
    </xdr:from>
    <xdr:to>
      <xdr:col>34</xdr:col>
      <xdr:colOff>152400</xdr:colOff>
      <xdr:row>3100</xdr:row>
      <xdr:rowOff>133350</xdr:rowOff>
    </xdr:to>
    <xdr:pic>
      <xdr:nvPicPr>
        <xdr:cNvPr id="90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3100</xdr:row>
      <xdr:rowOff>0</xdr:rowOff>
    </xdr:from>
    <xdr:to>
      <xdr:col>35</xdr:col>
      <xdr:colOff>152400</xdr:colOff>
      <xdr:row>3100</xdr:row>
      <xdr:rowOff>133350</xdr:rowOff>
    </xdr:to>
    <xdr:pic>
      <xdr:nvPicPr>
        <xdr:cNvPr id="907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3101</xdr:row>
      <xdr:rowOff>0</xdr:rowOff>
    </xdr:from>
    <xdr:to>
      <xdr:col>32</xdr:col>
      <xdr:colOff>152400</xdr:colOff>
      <xdr:row>3101</xdr:row>
      <xdr:rowOff>133350</xdr:rowOff>
    </xdr:to>
    <xdr:pic>
      <xdr:nvPicPr>
        <xdr:cNvPr id="907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3101</xdr:row>
      <xdr:rowOff>0</xdr:rowOff>
    </xdr:from>
    <xdr:to>
      <xdr:col>34</xdr:col>
      <xdr:colOff>152400</xdr:colOff>
      <xdr:row>3101</xdr:row>
      <xdr:rowOff>133350</xdr:rowOff>
    </xdr:to>
    <xdr:pic>
      <xdr:nvPicPr>
        <xdr:cNvPr id="90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3101</xdr:row>
      <xdr:rowOff>0</xdr:rowOff>
    </xdr:from>
    <xdr:to>
      <xdr:col>35</xdr:col>
      <xdr:colOff>152400</xdr:colOff>
      <xdr:row>3101</xdr:row>
      <xdr:rowOff>133350</xdr:rowOff>
    </xdr:to>
    <xdr:pic>
      <xdr:nvPicPr>
        <xdr:cNvPr id="908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3102</xdr:row>
      <xdr:rowOff>0</xdr:rowOff>
    </xdr:from>
    <xdr:to>
      <xdr:col>34</xdr:col>
      <xdr:colOff>152400</xdr:colOff>
      <xdr:row>3102</xdr:row>
      <xdr:rowOff>133350</xdr:rowOff>
    </xdr:to>
    <xdr:pic>
      <xdr:nvPicPr>
        <xdr:cNvPr id="908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3102</xdr:row>
      <xdr:rowOff>0</xdr:rowOff>
    </xdr:from>
    <xdr:to>
      <xdr:col>35</xdr:col>
      <xdr:colOff>152400</xdr:colOff>
      <xdr:row>3102</xdr:row>
      <xdr:rowOff>133350</xdr:rowOff>
    </xdr:to>
    <xdr:pic>
      <xdr:nvPicPr>
        <xdr:cNvPr id="908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3102</xdr:row>
      <xdr:rowOff>0</xdr:rowOff>
    </xdr:from>
    <xdr:to>
      <xdr:col>46</xdr:col>
      <xdr:colOff>152400</xdr:colOff>
      <xdr:row>3102</xdr:row>
      <xdr:rowOff>133350</xdr:rowOff>
    </xdr:to>
    <xdr:pic>
      <xdr:nvPicPr>
        <xdr:cNvPr id="908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3103</xdr:row>
      <xdr:rowOff>0</xdr:rowOff>
    </xdr:from>
    <xdr:to>
      <xdr:col>32</xdr:col>
      <xdr:colOff>152400</xdr:colOff>
      <xdr:row>3103</xdr:row>
      <xdr:rowOff>133350</xdr:rowOff>
    </xdr:to>
    <xdr:pic>
      <xdr:nvPicPr>
        <xdr:cNvPr id="908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3103</xdr:row>
      <xdr:rowOff>0</xdr:rowOff>
    </xdr:from>
    <xdr:to>
      <xdr:col>34</xdr:col>
      <xdr:colOff>152400</xdr:colOff>
      <xdr:row>3103</xdr:row>
      <xdr:rowOff>133350</xdr:rowOff>
    </xdr:to>
    <xdr:pic>
      <xdr:nvPicPr>
        <xdr:cNvPr id="90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3103</xdr:row>
      <xdr:rowOff>0</xdr:rowOff>
    </xdr:from>
    <xdr:to>
      <xdr:col>35</xdr:col>
      <xdr:colOff>152400</xdr:colOff>
      <xdr:row>3103</xdr:row>
      <xdr:rowOff>133350</xdr:rowOff>
    </xdr:to>
    <xdr:pic>
      <xdr:nvPicPr>
        <xdr:cNvPr id="908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3103</xdr:row>
      <xdr:rowOff>0</xdr:rowOff>
    </xdr:from>
    <xdr:to>
      <xdr:col>46</xdr:col>
      <xdr:colOff>152400</xdr:colOff>
      <xdr:row>3103</xdr:row>
      <xdr:rowOff>133350</xdr:rowOff>
    </xdr:to>
    <xdr:pic>
      <xdr:nvPicPr>
        <xdr:cNvPr id="908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3104</xdr:row>
      <xdr:rowOff>0</xdr:rowOff>
    </xdr:from>
    <xdr:to>
      <xdr:col>32</xdr:col>
      <xdr:colOff>152400</xdr:colOff>
      <xdr:row>3104</xdr:row>
      <xdr:rowOff>133350</xdr:rowOff>
    </xdr:to>
    <xdr:pic>
      <xdr:nvPicPr>
        <xdr:cNvPr id="908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3104</xdr:row>
      <xdr:rowOff>0</xdr:rowOff>
    </xdr:from>
    <xdr:to>
      <xdr:col>34</xdr:col>
      <xdr:colOff>152400</xdr:colOff>
      <xdr:row>3104</xdr:row>
      <xdr:rowOff>133350</xdr:rowOff>
    </xdr:to>
    <xdr:pic>
      <xdr:nvPicPr>
        <xdr:cNvPr id="90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3105</xdr:row>
      <xdr:rowOff>0</xdr:rowOff>
    </xdr:from>
    <xdr:to>
      <xdr:col>32</xdr:col>
      <xdr:colOff>152400</xdr:colOff>
      <xdr:row>3105</xdr:row>
      <xdr:rowOff>133350</xdr:rowOff>
    </xdr:to>
    <xdr:pic>
      <xdr:nvPicPr>
        <xdr:cNvPr id="909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3105</xdr:row>
      <xdr:rowOff>0</xdr:rowOff>
    </xdr:from>
    <xdr:to>
      <xdr:col>34</xdr:col>
      <xdr:colOff>152400</xdr:colOff>
      <xdr:row>3105</xdr:row>
      <xdr:rowOff>133350</xdr:rowOff>
    </xdr:to>
    <xdr:pic>
      <xdr:nvPicPr>
        <xdr:cNvPr id="90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3105</xdr:row>
      <xdr:rowOff>0</xdr:rowOff>
    </xdr:from>
    <xdr:to>
      <xdr:col>35</xdr:col>
      <xdr:colOff>152400</xdr:colOff>
      <xdr:row>3105</xdr:row>
      <xdr:rowOff>133350</xdr:rowOff>
    </xdr:to>
    <xdr:pic>
      <xdr:nvPicPr>
        <xdr:cNvPr id="90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3106</xdr:row>
      <xdr:rowOff>0</xdr:rowOff>
    </xdr:from>
    <xdr:to>
      <xdr:col>32</xdr:col>
      <xdr:colOff>152400</xdr:colOff>
      <xdr:row>3106</xdr:row>
      <xdr:rowOff>133350</xdr:rowOff>
    </xdr:to>
    <xdr:pic>
      <xdr:nvPicPr>
        <xdr:cNvPr id="909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3106</xdr:row>
      <xdr:rowOff>0</xdr:rowOff>
    </xdr:from>
    <xdr:to>
      <xdr:col>34</xdr:col>
      <xdr:colOff>152400</xdr:colOff>
      <xdr:row>3106</xdr:row>
      <xdr:rowOff>133350</xdr:rowOff>
    </xdr:to>
    <xdr:pic>
      <xdr:nvPicPr>
        <xdr:cNvPr id="90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3106</xdr:row>
      <xdr:rowOff>0</xdr:rowOff>
    </xdr:from>
    <xdr:to>
      <xdr:col>35</xdr:col>
      <xdr:colOff>152400</xdr:colOff>
      <xdr:row>3106</xdr:row>
      <xdr:rowOff>133350</xdr:rowOff>
    </xdr:to>
    <xdr:pic>
      <xdr:nvPicPr>
        <xdr:cNvPr id="90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3107</xdr:row>
      <xdr:rowOff>0</xdr:rowOff>
    </xdr:from>
    <xdr:to>
      <xdr:col>32</xdr:col>
      <xdr:colOff>152400</xdr:colOff>
      <xdr:row>3107</xdr:row>
      <xdr:rowOff>133350</xdr:rowOff>
    </xdr:to>
    <xdr:pic>
      <xdr:nvPicPr>
        <xdr:cNvPr id="909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3107</xdr:row>
      <xdr:rowOff>0</xdr:rowOff>
    </xdr:from>
    <xdr:to>
      <xdr:col>34</xdr:col>
      <xdr:colOff>152400</xdr:colOff>
      <xdr:row>3107</xdr:row>
      <xdr:rowOff>133350</xdr:rowOff>
    </xdr:to>
    <xdr:pic>
      <xdr:nvPicPr>
        <xdr:cNvPr id="90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3107</xdr:row>
      <xdr:rowOff>0</xdr:rowOff>
    </xdr:from>
    <xdr:to>
      <xdr:col>35</xdr:col>
      <xdr:colOff>152400</xdr:colOff>
      <xdr:row>3107</xdr:row>
      <xdr:rowOff>133350</xdr:rowOff>
    </xdr:to>
    <xdr:pic>
      <xdr:nvPicPr>
        <xdr:cNvPr id="90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3108</xdr:row>
      <xdr:rowOff>0</xdr:rowOff>
    </xdr:from>
    <xdr:to>
      <xdr:col>34</xdr:col>
      <xdr:colOff>152400</xdr:colOff>
      <xdr:row>3108</xdr:row>
      <xdr:rowOff>133350</xdr:rowOff>
    </xdr:to>
    <xdr:pic>
      <xdr:nvPicPr>
        <xdr:cNvPr id="909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3108</xdr:row>
      <xdr:rowOff>0</xdr:rowOff>
    </xdr:from>
    <xdr:to>
      <xdr:col>46</xdr:col>
      <xdr:colOff>152400</xdr:colOff>
      <xdr:row>3108</xdr:row>
      <xdr:rowOff>133350</xdr:rowOff>
    </xdr:to>
    <xdr:pic>
      <xdr:nvPicPr>
        <xdr:cNvPr id="910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3109</xdr:row>
      <xdr:rowOff>0</xdr:rowOff>
    </xdr:from>
    <xdr:to>
      <xdr:col>32</xdr:col>
      <xdr:colOff>152400</xdr:colOff>
      <xdr:row>3109</xdr:row>
      <xdr:rowOff>133350</xdr:rowOff>
    </xdr:to>
    <xdr:pic>
      <xdr:nvPicPr>
        <xdr:cNvPr id="910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3109</xdr:row>
      <xdr:rowOff>0</xdr:rowOff>
    </xdr:from>
    <xdr:to>
      <xdr:col>34</xdr:col>
      <xdr:colOff>152400</xdr:colOff>
      <xdr:row>3109</xdr:row>
      <xdr:rowOff>133350</xdr:rowOff>
    </xdr:to>
    <xdr:pic>
      <xdr:nvPicPr>
        <xdr:cNvPr id="910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3109</xdr:row>
      <xdr:rowOff>0</xdr:rowOff>
    </xdr:from>
    <xdr:to>
      <xdr:col>35</xdr:col>
      <xdr:colOff>152400</xdr:colOff>
      <xdr:row>3109</xdr:row>
      <xdr:rowOff>133350</xdr:rowOff>
    </xdr:to>
    <xdr:pic>
      <xdr:nvPicPr>
        <xdr:cNvPr id="910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3109</xdr:row>
      <xdr:rowOff>0</xdr:rowOff>
    </xdr:from>
    <xdr:to>
      <xdr:col>46</xdr:col>
      <xdr:colOff>152400</xdr:colOff>
      <xdr:row>3109</xdr:row>
      <xdr:rowOff>133350</xdr:rowOff>
    </xdr:to>
    <xdr:pic>
      <xdr:nvPicPr>
        <xdr:cNvPr id="910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3110</xdr:row>
      <xdr:rowOff>0</xdr:rowOff>
    </xdr:from>
    <xdr:to>
      <xdr:col>32</xdr:col>
      <xdr:colOff>152400</xdr:colOff>
      <xdr:row>3110</xdr:row>
      <xdr:rowOff>133350</xdr:rowOff>
    </xdr:to>
    <xdr:pic>
      <xdr:nvPicPr>
        <xdr:cNvPr id="910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3110</xdr:row>
      <xdr:rowOff>0</xdr:rowOff>
    </xdr:from>
    <xdr:to>
      <xdr:col>34</xdr:col>
      <xdr:colOff>152400</xdr:colOff>
      <xdr:row>3110</xdr:row>
      <xdr:rowOff>133350</xdr:rowOff>
    </xdr:to>
    <xdr:pic>
      <xdr:nvPicPr>
        <xdr:cNvPr id="910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3110</xdr:row>
      <xdr:rowOff>0</xdr:rowOff>
    </xdr:from>
    <xdr:to>
      <xdr:col>35</xdr:col>
      <xdr:colOff>152400</xdr:colOff>
      <xdr:row>3110</xdr:row>
      <xdr:rowOff>133350</xdr:rowOff>
    </xdr:to>
    <xdr:pic>
      <xdr:nvPicPr>
        <xdr:cNvPr id="910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3111</xdr:row>
      <xdr:rowOff>0</xdr:rowOff>
    </xdr:from>
    <xdr:to>
      <xdr:col>32</xdr:col>
      <xdr:colOff>152400</xdr:colOff>
      <xdr:row>3111</xdr:row>
      <xdr:rowOff>133350</xdr:rowOff>
    </xdr:to>
    <xdr:pic>
      <xdr:nvPicPr>
        <xdr:cNvPr id="910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3111</xdr:row>
      <xdr:rowOff>0</xdr:rowOff>
    </xdr:from>
    <xdr:to>
      <xdr:col>34</xdr:col>
      <xdr:colOff>152400</xdr:colOff>
      <xdr:row>3111</xdr:row>
      <xdr:rowOff>133350</xdr:rowOff>
    </xdr:to>
    <xdr:pic>
      <xdr:nvPicPr>
        <xdr:cNvPr id="91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3111</xdr:row>
      <xdr:rowOff>0</xdr:rowOff>
    </xdr:from>
    <xdr:to>
      <xdr:col>35</xdr:col>
      <xdr:colOff>152400</xdr:colOff>
      <xdr:row>3111</xdr:row>
      <xdr:rowOff>133350</xdr:rowOff>
    </xdr:to>
    <xdr:pic>
      <xdr:nvPicPr>
        <xdr:cNvPr id="91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3111</xdr:row>
      <xdr:rowOff>0</xdr:rowOff>
    </xdr:from>
    <xdr:to>
      <xdr:col>46</xdr:col>
      <xdr:colOff>152400</xdr:colOff>
      <xdr:row>3111</xdr:row>
      <xdr:rowOff>133350</xdr:rowOff>
    </xdr:to>
    <xdr:pic>
      <xdr:nvPicPr>
        <xdr:cNvPr id="911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3112</xdr:row>
      <xdr:rowOff>0</xdr:rowOff>
    </xdr:from>
    <xdr:to>
      <xdr:col>32</xdr:col>
      <xdr:colOff>152400</xdr:colOff>
      <xdr:row>3112</xdr:row>
      <xdr:rowOff>133350</xdr:rowOff>
    </xdr:to>
    <xdr:pic>
      <xdr:nvPicPr>
        <xdr:cNvPr id="911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3112</xdr:row>
      <xdr:rowOff>0</xdr:rowOff>
    </xdr:from>
    <xdr:to>
      <xdr:col>34</xdr:col>
      <xdr:colOff>152400</xdr:colOff>
      <xdr:row>3112</xdr:row>
      <xdr:rowOff>133350</xdr:rowOff>
    </xdr:to>
    <xdr:pic>
      <xdr:nvPicPr>
        <xdr:cNvPr id="911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3112</xdr:row>
      <xdr:rowOff>0</xdr:rowOff>
    </xdr:from>
    <xdr:to>
      <xdr:col>35</xdr:col>
      <xdr:colOff>152400</xdr:colOff>
      <xdr:row>3112</xdr:row>
      <xdr:rowOff>133350</xdr:rowOff>
    </xdr:to>
    <xdr:pic>
      <xdr:nvPicPr>
        <xdr:cNvPr id="911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3113</xdr:row>
      <xdr:rowOff>0</xdr:rowOff>
    </xdr:from>
    <xdr:to>
      <xdr:col>32</xdr:col>
      <xdr:colOff>152400</xdr:colOff>
      <xdr:row>3113</xdr:row>
      <xdr:rowOff>133350</xdr:rowOff>
    </xdr:to>
    <xdr:pic>
      <xdr:nvPicPr>
        <xdr:cNvPr id="911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3113</xdr:row>
      <xdr:rowOff>0</xdr:rowOff>
    </xdr:from>
    <xdr:to>
      <xdr:col>34</xdr:col>
      <xdr:colOff>152400</xdr:colOff>
      <xdr:row>3113</xdr:row>
      <xdr:rowOff>133350</xdr:rowOff>
    </xdr:to>
    <xdr:pic>
      <xdr:nvPicPr>
        <xdr:cNvPr id="911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3113</xdr:row>
      <xdr:rowOff>0</xdr:rowOff>
    </xdr:from>
    <xdr:to>
      <xdr:col>35</xdr:col>
      <xdr:colOff>152400</xdr:colOff>
      <xdr:row>3113</xdr:row>
      <xdr:rowOff>133350</xdr:rowOff>
    </xdr:to>
    <xdr:pic>
      <xdr:nvPicPr>
        <xdr:cNvPr id="911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3113</xdr:row>
      <xdr:rowOff>0</xdr:rowOff>
    </xdr:from>
    <xdr:to>
      <xdr:col>46</xdr:col>
      <xdr:colOff>152400</xdr:colOff>
      <xdr:row>3113</xdr:row>
      <xdr:rowOff>133350</xdr:rowOff>
    </xdr:to>
    <xdr:pic>
      <xdr:nvPicPr>
        <xdr:cNvPr id="911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3114</xdr:row>
      <xdr:rowOff>0</xdr:rowOff>
    </xdr:from>
    <xdr:to>
      <xdr:col>32</xdr:col>
      <xdr:colOff>152400</xdr:colOff>
      <xdr:row>3114</xdr:row>
      <xdr:rowOff>133350</xdr:rowOff>
    </xdr:to>
    <xdr:pic>
      <xdr:nvPicPr>
        <xdr:cNvPr id="911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3114</xdr:row>
      <xdr:rowOff>0</xdr:rowOff>
    </xdr:from>
    <xdr:to>
      <xdr:col>34</xdr:col>
      <xdr:colOff>152400</xdr:colOff>
      <xdr:row>3114</xdr:row>
      <xdr:rowOff>133350</xdr:rowOff>
    </xdr:to>
    <xdr:pic>
      <xdr:nvPicPr>
        <xdr:cNvPr id="91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3114</xdr:row>
      <xdr:rowOff>0</xdr:rowOff>
    </xdr:from>
    <xdr:to>
      <xdr:col>35</xdr:col>
      <xdr:colOff>152400</xdr:colOff>
      <xdr:row>3114</xdr:row>
      <xdr:rowOff>133350</xdr:rowOff>
    </xdr:to>
    <xdr:pic>
      <xdr:nvPicPr>
        <xdr:cNvPr id="91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3114</xdr:row>
      <xdr:rowOff>0</xdr:rowOff>
    </xdr:from>
    <xdr:to>
      <xdr:col>46</xdr:col>
      <xdr:colOff>152400</xdr:colOff>
      <xdr:row>3114</xdr:row>
      <xdr:rowOff>133350</xdr:rowOff>
    </xdr:to>
    <xdr:pic>
      <xdr:nvPicPr>
        <xdr:cNvPr id="912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3115</xdr:row>
      <xdr:rowOff>0</xdr:rowOff>
    </xdr:from>
    <xdr:to>
      <xdr:col>32</xdr:col>
      <xdr:colOff>152400</xdr:colOff>
      <xdr:row>3115</xdr:row>
      <xdr:rowOff>133350</xdr:rowOff>
    </xdr:to>
    <xdr:pic>
      <xdr:nvPicPr>
        <xdr:cNvPr id="912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3115</xdr:row>
      <xdr:rowOff>0</xdr:rowOff>
    </xdr:from>
    <xdr:to>
      <xdr:col>34</xdr:col>
      <xdr:colOff>152400</xdr:colOff>
      <xdr:row>3115</xdr:row>
      <xdr:rowOff>133350</xdr:rowOff>
    </xdr:to>
    <xdr:pic>
      <xdr:nvPicPr>
        <xdr:cNvPr id="91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3115</xdr:row>
      <xdr:rowOff>0</xdr:rowOff>
    </xdr:from>
    <xdr:to>
      <xdr:col>35</xdr:col>
      <xdr:colOff>152400</xdr:colOff>
      <xdr:row>3115</xdr:row>
      <xdr:rowOff>133350</xdr:rowOff>
    </xdr:to>
    <xdr:pic>
      <xdr:nvPicPr>
        <xdr:cNvPr id="91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3115</xdr:row>
      <xdr:rowOff>0</xdr:rowOff>
    </xdr:from>
    <xdr:to>
      <xdr:col>46</xdr:col>
      <xdr:colOff>152400</xdr:colOff>
      <xdr:row>3115</xdr:row>
      <xdr:rowOff>133350</xdr:rowOff>
    </xdr:to>
    <xdr:pic>
      <xdr:nvPicPr>
        <xdr:cNvPr id="912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3116</xdr:row>
      <xdr:rowOff>0</xdr:rowOff>
    </xdr:from>
    <xdr:to>
      <xdr:col>32</xdr:col>
      <xdr:colOff>152400</xdr:colOff>
      <xdr:row>3116</xdr:row>
      <xdr:rowOff>133350</xdr:rowOff>
    </xdr:to>
    <xdr:pic>
      <xdr:nvPicPr>
        <xdr:cNvPr id="912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3116</xdr:row>
      <xdr:rowOff>0</xdr:rowOff>
    </xdr:from>
    <xdr:to>
      <xdr:col>34</xdr:col>
      <xdr:colOff>152400</xdr:colOff>
      <xdr:row>3116</xdr:row>
      <xdr:rowOff>133350</xdr:rowOff>
    </xdr:to>
    <xdr:pic>
      <xdr:nvPicPr>
        <xdr:cNvPr id="912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3117</xdr:row>
      <xdr:rowOff>0</xdr:rowOff>
    </xdr:from>
    <xdr:to>
      <xdr:col>34</xdr:col>
      <xdr:colOff>152400</xdr:colOff>
      <xdr:row>3117</xdr:row>
      <xdr:rowOff>133350</xdr:rowOff>
    </xdr:to>
    <xdr:pic>
      <xdr:nvPicPr>
        <xdr:cNvPr id="91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3117</xdr:row>
      <xdr:rowOff>0</xdr:rowOff>
    </xdr:from>
    <xdr:to>
      <xdr:col>35</xdr:col>
      <xdr:colOff>152400</xdr:colOff>
      <xdr:row>3117</xdr:row>
      <xdr:rowOff>133350</xdr:rowOff>
    </xdr:to>
    <xdr:pic>
      <xdr:nvPicPr>
        <xdr:cNvPr id="913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3118</xdr:row>
      <xdr:rowOff>0</xdr:rowOff>
    </xdr:from>
    <xdr:to>
      <xdr:col>34</xdr:col>
      <xdr:colOff>152400</xdr:colOff>
      <xdr:row>3118</xdr:row>
      <xdr:rowOff>133350</xdr:rowOff>
    </xdr:to>
    <xdr:pic>
      <xdr:nvPicPr>
        <xdr:cNvPr id="913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3119</xdr:row>
      <xdr:rowOff>0</xdr:rowOff>
    </xdr:from>
    <xdr:to>
      <xdr:col>32</xdr:col>
      <xdr:colOff>152400</xdr:colOff>
      <xdr:row>3119</xdr:row>
      <xdr:rowOff>133350</xdr:rowOff>
    </xdr:to>
    <xdr:pic>
      <xdr:nvPicPr>
        <xdr:cNvPr id="913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3119</xdr:row>
      <xdr:rowOff>0</xdr:rowOff>
    </xdr:from>
    <xdr:to>
      <xdr:col>34</xdr:col>
      <xdr:colOff>152400</xdr:colOff>
      <xdr:row>3119</xdr:row>
      <xdr:rowOff>133350</xdr:rowOff>
    </xdr:to>
    <xdr:pic>
      <xdr:nvPicPr>
        <xdr:cNvPr id="91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3119</xdr:row>
      <xdr:rowOff>0</xdr:rowOff>
    </xdr:from>
    <xdr:to>
      <xdr:col>35</xdr:col>
      <xdr:colOff>152400</xdr:colOff>
      <xdr:row>3119</xdr:row>
      <xdr:rowOff>133350</xdr:rowOff>
    </xdr:to>
    <xdr:pic>
      <xdr:nvPicPr>
        <xdr:cNvPr id="91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3119</xdr:row>
      <xdr:rowOff>0</xdr:rowOff>
    </xdr:from>
    <xdr:to>
      <xdr:col>46</xdr:col>
      <xdr:colOff>152400</xdr:colOff>
      <xdr:row>3119</xdr:row>
      <xdr:rowOff>133350</xdr:rowOff>
    </xdr:to>
    <xdr:pic>
      <xdr:nvPicPr>
        <xdr:cNvPr id="913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3120</xdr:row>
      <xdr:rowOff>0</xdr:rowOff>
    </xdr:from>
    <xdr:to>
      <xdr:col>34</xdr:col>
      <xdr:colOff>152400</xdr:colOff>
      <xdr:row>3120</xdr:row>
      <xdr:rowOff>133350</xdr:rowOff>
    </xdr:to>
    <xdr:pic>
      <xdr:nvPicPr>
        <xdr:cNvPr id="91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3120</xdr:row>
      <xdr:rowOff>0</xdr:rowOff>
    </xdr:from>
    <xdr:to>
      <xdr:col>35</xdr:col>
      <xdr:colOff>152400</xdr:colOff>
      <xdr:row>3120</xdr:row>
      <xdr:rowOff>133350</xdr:rowOff>
    </xdr:to>
    <xdr:pic>
      <xdr:nvPicPr>
        <xdr:cNvPr id="91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3120</xdr:row>
      <xdr:rowOff>0</xdr:rowOff>
    </xdr:from>
    <xdr:to>
      <xdr:col>46</xdr:col>
      <xdr:colOff>152400</xdr:colOff>
      <xdr:row>3120</xdr:row>
      <xdr:rowOff>133350</xdr:rowOff>
    </xdr:to>
    <xdr:pic>
      <xdr:nvPicPr>
        <xdr:cNvPr id="913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3121</xdr:row>
      <xdr:rowOff>0</xdr:rowOff>
    </xdr:from>
    <xdr:to>
      <xdr:col>32</xdr:col>
      <xdr:colOff>152400</xdr:colOff>
      <xdr:row>3121</xdr:row>
      <xdr:rowOff>133350</xdr:rowOff>
    </xdr:to>
    <xdr:pic>
      <xdr:nvPicPr>
        <xdr:cNvPr id="913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3121</xdr:row>
      <xdr:rowOff>0</xdr:rowOff>
    </xdr:from>
    <xdr:to>
      <xdr:col>34</xdr:col>
      <xdr:colOff>152400</xdr:colOff>
      <xdr:row>3121</xdr:row>
      <xdr:rowOff>133350</xdr:rowOff>
    </xdr:to>
    <xdr:pic>
      <xdr:nvPicPr>
        <xdr:cNvPr id="914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3121</xdr:row>
      <xdr:rowOff>0</xdr:rowOff>
    </xdr:from>
    <xdr:to>
      <xdr:col>35</xdr:col>
      <xdr:colOff>152400</xdr:colOff>
      <xdr:row>3121</xdr:row>
      <xdr:rowOff>133350</xdr:rowOff>
    </xdr:to>
    <xdr:pic>
      <xdr:nvPicPr>
        <xdr:cNvPr id="914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3121</xdr:row>
      <xdr:rowOff>0</xdr:rowOff>
    </xdr:from>
    <xdr:to>
      <xdr:col>46</xdr:col>
      <xdr:colOff>152400</xdr:colOff>
      <xdr:row>3121</xdr:row>
      <xdr:rowOff>133350</xdr:rowOff>
    </xdr:to>
    <xdr:pic>
      <xdr:nvPicPr>
        <xdr:cNvPr id="914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3122</xdr:row>
      <xdr:rowOff>0</xdr:rowOff>
    </xdr:from>
    <xdr:to>
      <xdr:col>32</xdr:col>
      <xdr:colOff>152400</xdr:colOff>
      <xdr:row>3122</xdr:row>
      <xdr:rowOff>133350</xdr:rowOff>
    </xdr:to>
    <xdr:pic>
      <xdr:nvPicPr>
        <xdr:cNvPr id="914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3122</xdr:row>
      <xdr:rowOff>0</xdr:rowOff>
    </xdr:from>
    <xdr:to>
      <xdr:col>34</xdr:col>
      <xdr:colOff>152400</xdr:colOff>
      <xdr:row>3122</xdr:row>
      <xdr:rowOff>133350</xdr:rowOff>
    </xdr:to>
    <xdr:pic>
      <xdr:nvPicPr>
        <xdr:cNvPr id="91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3122</xdr:row>
      <xdr:rowOff>0</xdr:rowOff>
    </xdr:from>
    <xdr:to>
      <xdr:col>35</xdr:col>
      <xdr:colOff>152400</xdr:colOff>
      <xdr:row>3122</xdr:row>
      <xdr:rowOff>133350</xdr:rowOff>
    </xdr:to>
    <xdr:pic>
      <xdr:nvPicPr>
        <xdr:cNvPr id="91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3123</xdr:row>
      <xdr:rowOff>0</xdr:rowOff>
    </xdr:from>
    <xdr:to>
      <xdr:col>34</xdr:col>
      <xdr:colOff>152400</xdr:colOff>
      <xdr:row>3123</xdr:row>
      <xdr:rowOff>133350</xdr:rowOff>
    </xdr:to>
    <xdr:pic>
      <xdr:nvPicPr>
        <xdr:cNvPr id="914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3123</xdr:row>
      <xdr:rowOff>0</xdr:rowOff>
    </xdr:from>
    <xdr:to>
      <xdr:col>35</xdr:col>
      <xdr:colOff>152400</xdr:colOff>
      <xdr:row>3123</xdr:row>
      <xdr:rowOff>133350</xdr:rowOff>
    </xdr:to>
    <xdr:pic>
      <xdr:nvPicPr>
        <xdr:cNvPr id="914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3123</xdr:row>
      <xdr:rowOff>0</xdr:rowOff>
    </xdr:from>
    <xdr:to>
      <xdr:col>46</xdr:col>
      <xdr:colOff>152400</xdr:colOff>
      <xdr:row>3123</xdr:row>
      <xdr:rowOff>133350</xdr:rowOff>
    </xdr:to>
    <xdr:pic>
      <xdr:nvPicPr>
        <xdr:cNvPr id="914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3124</xdr:row>
      <xdr:rowOff>0</xdr:rowOff>
    </xdr:from>
    <xdr:to>
      <xdr:col>32</xdr:col>
      <xdr:colOff>152400</xdr:colOff>
      <xdr:row>3124</xdr:row>
      <xdr:rowOff>133350</xdr:rowOff>
    </xdr:to>
    <xdr:pic>
      <xdr:nvPicPr>
        <xdr:cNvPr id="914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3124</xdr:row>
      <xdr:rowOff>0</xdr:rowOff>
    </xdr:from>
    <xdr:to>
      <xdr:col>34</xdr:col>
      <xdr:colOff>152400</xdr:colOff>
      <xdr:row>3124</xdr:row>
      <xdr:rowOff>133350</xdr:rowOff>
    </xdr:to>
    <xdr:pic>
      <xdr:nvPicPr>
        <xdr:cNvPr id="91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3124</xdr:row>
      <xdr:rowOff>0</xdr:rowOff>
    </xdr:from>
    <xdr:to>
      <xdr:col>35</xdr:col>
      <xdr:colOff>152400</xdr:colOff>
      <xdr:row>3124</xdr:row>
      <xdr:rowOff>133350</xdr:rowOff>
    </xdr:to>
    <xdr:pic>
      <xdr:nvPicPr>
        <xdr:cNvPr id="915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3125</xdr:row>
      <xdr:rowOff>0</xdr:rowOff>
    </xdr:from>
    <xdr:to>
      <xdr:col>32</xdr:col>
      <xdr:colOff>152400</xdr:colOff>
      <xdr:row>3125</xdr:row>
      <xdr:rowOff>133350</xdr:rowOff>
    </xdr:to>
    <xdr:pic>
      <xdr:nvPicPr>
        <xdr:cNvPr id="915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3125</xdr:row>
      <xdr:rowOff>0</xdr:rowOff>
    </xdr:from>
    <xdr:to>
      <xdr:col>34</xdr:col>
      <xdr:colOff>152400</xdr:colOff>
      <xdr:row>3125</xdr:row>
      <xdr:rowOff>133350</xdr:rowOff>
    </xdr:to>
    <xdr:pic>
      <xdr:nvPicPr>
        <xdr:cNvPr id="91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3125</xdr:row>
      <xdr:rowOff>0</xdr:rowOff>
    </xdr:from>
    <xdr:to>
      <xdr:col>35</xdr:col>
      <xdr:colOff>152400</xdr:colOff>
      <xdr:row>3125</xdr:row>
      <xdr:rowOff>133350</xdr:rowOff>
    </xdr:to>
    <xdr:pic>
      <xdr:nvPicPr>
        <xdr:cNvPr id="91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3125</xdr:row>
      <xdr:rowOff>0</xdr:rowOff>
    </xdr:from>
    <xdr:to>
      <xdr:col>46</xdr:col>
      <xdr:colOff>152400</xdr:colOff>
      <xdr:row>3125</xdr:row>
      <xdr:rowOff>133350</xdr:rowOff>
    </xdr:to>
    <xdr:pic>
      <xdr:nvPicPr>
        <xdr:cNvPr id="915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3126</xdr:row>
      <xdr:rowOff>0</xdr:rowOff>
    </xdr:from>
    <xdr:to>
      <xdr:col>32</xdr:col>
      <xdr:colOff>152400</xdr:colOff>
      <xdr:row>3126</xdr:row>
      <xdr:rowOff>133350</xdr:rowOff>
    </xdr:to>
    <xdr:pic>
      <xdr:nvPicPr>
        <xdr:cNvPr id="915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3126</xdr:row>
      <xdr:rowOff>0</xdr:rowOff>
    </xdr:from>
    <xdr:to>
      <xdr:col>34</xdr:col>
      <xdr:colOff>152400</xdr:colOff>
      <xdr:row>3126</xdr:row>
      <xdr:rowOff>133350</xdr:rowOff>
    </xdr:to>
    <xdr:pic>
      <xdr:nvPicPr>
        <xdr:cNvPr id="91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3126</xdr:row>
      <xdr:rowOff>0</xdr:rowOff>
    </xdr:from>
    <xdr:to>
      <xdr:col>35</xdr:col>
      <xdr:colOff>152400</xdr:colOff>
      <xdr:row>3126</xdr:row>
      <xdr:rowOff>133350</xdr:rowOff>
    </xdr:to>
    <xdr:pic>
      <xdr:nvPicPr>
        <xdr:cNvPr id="91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3126</xdr:row>
      <xdr:rowOff>0</xdr:rowOff>
    </xdr:from>
    <xdr:to>
      <xdr:col>46</xdr:col>
      <xdr:colOff>152400</xdr:colOff>
      <xdr:row>3126</xdr:row>
      <xdr:rowOff>133350</xdr:rowOff>
    </xdr:to>
    <xdr:pic>
      <xdr:nvPicPr>
        <xdr:cNvPr id="915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3127</xdr:row>
      <xdr:rowOff>0</xdr:rowOff>
    </xdr:from>
    <xdr:to>
      <xdr:col>32</xdr:col>
      <xdr:colOff>152400</xdr:colOff>
      <xdr:row>3127</xdr:row>
      <xdr:rowOff>133350</xdr:rowOff>
    </xdr:to>
    <xdr:pic>
      <xdr:nvPicPr>
        <xdr:cNvPr id="916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3127</xdr:row>
      <xdr:rowOff>0</xdr:rowOff>
    </xdr:from>
    <xdr:to>
      <xdr:col>34</xdr:col>
      <xdr:colOff>152400</xdr:colOff>
      <xdr:row>3127</xdr:row>
      <xdr:rowOff>133350</xdr:rowOff>
    </xdr:to>
    <xdr:pic>
      <xdr:nvPicPr>
        <xdr:cNvPr id="91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3127</xdr:row>
      <xdr:rowOff>0</xdr:rowOff>
    </xdr:from>
    <xdr:to>
      <xdr:col>35</xdr:col>
      <xdr:colOff>152400</xdr:colOff>
      <xdr:row>3127</xdr:row>
      <xdr:rowOff>133350</xdr:rowOff>
    </xdr:to>
    <xdr:pic>
      <xdr:nvPicPr>
        <xdr:cNvPr id="916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3128</xdr:row>
      <xdr:rowOff>0</xdr:rowOff>
    </xdr:from>
    <xdr:to>
      <xdr:col>32</xdr:col>
      <xdr:colOff>152400</xdr:colOff>
      <xdr:row>3128</xdr:row>
      <xdr:rowOff>133350</xdr:rowOff>
    </xdr:to>
    <xdr:pic>
      <xdr:nvPicPr>
        <xdr:cNvPr id="916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3128</xdr:row>
      <xdr:rowOff>0</xdr:rowOff>
    </xdr:from>
    <xdr:to>
      <xdr:col>34</xdr:col>
      <xdr:colOff>152400</xdr:colOff>
      <xdr:row>3128</xdr:row>
      <xdr:rowOff>133350</xdr:rowOff>
    </xdr:to>
    <xdr:pic>
      <xdr:nvPicPr>
        <xdr:cNvPr id="916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3128</xdr:row>
      <xdr:rowOff>0</xdr:rowOff>
    </xdr:from>
    <xdr:to>
      <xdr:col>35</xdr:col>
      <xdr:colOff>152400</xdr:colOff>
      <xdr:row>3128</xdr:row>
      <xdr:rowOff>133350</xdr:rowOff>
    </xdr:to>
    <xdr:pic>
      <xdr:nvPicPr>
        <xdr:cNvPr id="916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3129</xdr:row>
      <xdr:rowOff>0</xdr:rowOff>
    </xdr:from>
    <xdr:to>
      <xdr:col>34</xdr:col>
      <xdr:colOff>152400</xdr:colOff>
      <xdr:row>3129</xdr:row>
      <xdr:rowOff>133350</xdr:rowOff>
    </xdr:to>
    <xdr:pic>
      <xdr:nvPicPr>
        <xdr:cNvPr id="91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3129</xdr:row>
      <xdr:rowOff>0</xdr:rowOff>
    </xdr:from>
    <xdr:to>
      <xdr:col>35</xdr:col>
      <xdr:colOff>152400</xdr:colOff>
      <xdr:row>3129</xdr:row>
      <xdr:rowOff>133350</xdr:rowOff>
    </xdr:to>
    <xdr:pic>
      <xdr:nvPicPr>
        <xdr:cNvPr id="91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3130</xdr:row>
      <xdr:rowOff>0</xdr:rowOff>
    </xdr:from>
    <xdr:to>
      <xdr:col>32</xdr:col>
      <xdr:colOff>152400</xdr:colOff>
      <xdr:row>3130</xdr:row>
      <xdr:rowOff>133350</xdr:rowOff>
    </xdr:to>
    <xdr:pic>
      <xdr:nvPicPr>
        <xdr:cNvPr id="916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3130</xdr:row>
      <xdr:rowOff>0</xdr:rowOff>
    </xdr:from>
    <xdr:to>
      <xdr:col>34</xdr:col>
      <xdr:colOff>152400</xdr:colOff>
      <xdr:row>3130</xdr:row>
      <xdr:rowOff>133350</xdr:rowOff>
    </xdr:to>
    <xdr:pic>
      <xdr:nvPicPr>
        <xdr:cNvPr id="91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3130</xdr:row>
      <xdr:rowOff>0</xdr:rowOff>
    </xdr:from>
    <xdr:to>
      <xdr:col>35</xdr:col>
      <xdr:colOff>152400</xdr:colOff>
      <xdr:row>3130</xdr:row>
      <xdr:rowOff>133350</xdr:rowOff>
    </xdr:to>
    <xdr:pic>
      <xdr:nvPicPr>
        <xdr:cNvPr id="91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3131</xdr:row>
      <xdr:rowOff>0</xdr:rowOff>
    </xdr:from>
    <xdr:to>
      <xdr:col>32</xdr:col>
      <xdr:colOff>152400</xdr:colOff>
      <xdr:row>3131</xdr:row>
      <xdr:rowOff>133350</xdr:rowOff>
    </xdr:to>
    <xdr:pic>
      <xdr:nvPicPr>
        <xdr:cNvPr id="917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3131</xdr:row>
      <xdr:rowOff>0</xdr:rowOff>
    </xdr:from>
    <xdr:to>
      <xdr:col>34</xdr:col>
      <xdr:colOff>152400</xdr:colOff>
      <xdr:row>3131</xdr:row>
      <xdr:rowOff>133350</xdr:rowOff>
    </xdr:to>
    <xdr:pic>
      <xdr:nvPicPr>
        <xdr:cNvPr id="91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3131</xdr:row>
      <xdr:rowOff>0</xdr:rowOff>
    </xdr:from>
    <xdr:to>
      <xdr:col>35</xdr:col>
      <xdr:colOff>152400</xdr:colOff>
      <xdr:row>3131</xdr:row>
      <xdr:rowOff>133350</xdr:rowOff>
    </xdr:to>
    <xdr:pic>
      <xdr:nvPicPr>
        <xdr:cNvPr id="91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3131</xdr:row>
      <xdr:rowOff>0</xdr:rowOff>
    </xdr:from>
    <xdr:to>
      <xdr:col>46</xdr:col>
      <xdr:colOff>152400</xdr:colOff>
      <xdr:row>3131</xdr:row>
      <xdr:rowOff>133350</xdr:rowOff>
    </xdr:to>
    <xdr:pic>
      <xdr:nvPicPr>
        <xdr:cNvPr id="917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3132</xdr:row>
      <xdr:rowOff>0</xdr:rowOff>
    </xdr:from>
    <xdr:to>
      <xdr:col>32</xdr:col>
      <xdr:colOff>152400</xdr:colOff>
      <xdr:row>3132</xdr:row>
      <xdr:rowOff>133350</xdr:rowOff>
    </xdr:to>
    <xdr:pic>
      <xdr:nvPicPr>
        <xdr:cNvPr id="917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3132</xdr:row>
      <xdr:rowOff>0</xdr:rowOff>
    </xdr:from>
    <xdr:to>
      <xdr:col>34</xdr:col>
      <xdr:colOff>152400</xdr:colOff>
      <xdr:row>3132</xdr:row>
      <xdr:rowOff>133350</xdr:rowOff>
    </xdr:to>
    <xdr:pic>
      <xdr:nvPicPr>
        <xdr:cNvPr id="91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3132</xdr:row>
      <xdr:rowOff>0</xdr:rowOff>
    </xdr:from>
    <xdr:to>
      <xdr:col>35</xdr:col>
      <xdr:colOff>152400</xdr:colOff>
      <xdr:row>3132</xdr:row>
      <xdr:rowOff>133350</xdr:rowOff>
    </xdr:to>
    <xdr:pic>
      <xdr:nvPicPr>
        <xdr:cNvPr id="917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3133</xdr:row>
      <xdr:rowOff>0</xdr:rowOff>
    </xdr:from>
    <xdr:to>
      <xdr:col>32</xdr:col>
      <xdr:colOff>152400</xdr:colOff>
      <xdr:row>3133</xdr:row>
      <xdr:rowOff>133350</xdr:rowOff>
    </xdr:to>
    <xdr:pic>
      <xdr:nvPicPr>
        <xdr:cNvPr id="917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3133</xdr:row>
      <xdr:rowOff>0</xdr:rowOff>
    </xdr:from>
    <xdr:to>
      <xdr:col>34</xdr:col>
      <xdr:colOff>152400</xdr:colOff>
      <xdr:row>3133</xdr:row>
      <xdr:rowOff>133350</xdr:rowOff>
    </xdr:to>
    <xdr:pic>
      <xdr:nvPicPr>
        <xdr:cNvPr id="91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3133</xdr:row>
      <xdr:rowOff>0</xdr:rowOff>
    </xdr:from>
    <xdr:to>
      <xdr:col>35</xdr:col>
      <xdr:colOff>152400</xdr:colOff>
      <xdr:row>3133</xdr:row>
      <xdr:rowOff>133350</xdr:rowOff>
    </xdr:to>
    <xdr:pic>
      <xdr:nvPicPr>
        <xdr:cNvPr id="918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3133</xdr:row>
      <xdr:rowOff>0</xdr:rowOff>
    </xdr:from>
    <xdr:to>
      <xdr:col>46</xdr:col>
      <xdr:colOff>152400</xdr:colOff>
      <xdr:row>3133</xdr:row>
      <xdr:rowOff>133350</xdr:rowOff>
    </xdr:to>
    <xdr:pic>
      <xdr:nvPicPr>
        <xdr:cNvPr id="918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3134</xdr:row>
      <xdr:rowOff>0</xdr:rowOff>
    </xdr:from>
    <xdr:to>
      <xdr:col>32</xdr:col>
      <xdr:colOff>152400</xdr:colOff>
      <xdr:row>3134</xdr:row>
      <xdr:rowOff>133350</xdr:rowOff>
    </xdr:to>
    <xdr:pic>
      <xdr:nvPicPr>
        <xdr:cNvPr id="918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3134</xdr:row>
      <xdr:rowOff>0</xdr:rowOff>
    </xdr:from>
    <xdr:to>
      <xdr:col>34</xdr:col>
      <xdr:colOff>152400</xdr:colOff>
      <xdr:row>3134</xdr:row>
      <xdr:rowOff>133350</xdr:rowOff>
    </xdr:to>
    <xdr:pic>
      <xdr:nvPicPr>
        <xdr:cNvPr id="918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3134</xdr:row>
      <xdr:rowOff>0</xdr:rowOff>
    </xdr:from>
    <xdr:to>
      <xdr:col>35</xdr:col>
      <xdr:colOff>152400</xdr:colOff>
      <xdr:row>3134</xdr:row>
      <xdr:rowOff>133350</xdr:rowOff>
    </xdr:to>
    <xdr:pic>
      <xdr:nvPicPr>
        <xdr:cNvPr id="918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3135</xdr:row>
      <xdr:rowOff>0</xdr:rowOff>
    </xdr:from>
    <xdr:to>
      <xdr:col>32</xdr:col>
      <xdr:colOff>152400</xdr:colOff>
      <xdr:row>3135</xdr:row>
      <xdr:rowOff>133350</xdr:rowOff>
    </xdr:to>
    <xdr:pic>
      <xdr:nvPicPr>
        <xdr:cNvPr id="918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3135</xdr:row>
      <xdr:rowOff>0</xdr:rowOff>
    </xdr:from>
    <xdr:to>
      <xdr:col>34</xdr:col>
      <xdr:colOff>152400</xdr:colOff>
      <xdr:row>3135</xdr:row>
      <xdr:rowOff>133350</xdr:rowOff>
    </xdr:to>
    <xdr:pic>
      <xdr:nvPicPr>
        <xdr:cNvPr id="91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3135</xdr:row>
      <xdr:rowOff>0</xdr:rowOff>
    </xdr:from>
    <xdr:to>
      <xdr:col>46</xdr:col>
      <xdr:colOff>152400</xdr:colOff>
      <xdr:row>3135</xdr:row>
      <xdr:rowOff>133350</xdr:rowOff>
    </xdr:to>
    <xdr:pic>
      <xdr:nvPicPr>
        <xdr:cNvPr id="918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3136</xdr:row>
      <xdr:rowOff>0</xdr:rowOff>
    </xdr:from>
    <xdr:to>
      <xdr:col>32</xdr:col>
      <xdr:colOff>152400</xdr:colOff>
      <xdr:row>3136</xdr:row>
      <xdr:rowOff>133350</xdr:rowOff>
    </xdr:to>
    <xdr:pic>
      <xdr:nvPicPr>
        <xdr:cNvPr id="918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3136</xdr:row>
      <xdr:rowOff>0</xdr:rowOff>
    </xdr:from>
    <xdr:to>
      <xdr:col>34</xdr:col>
      <xdr:colOff>152400</xdr:colOff>
      <xdr:row>3136</xdr:row>
      <xdr:rowOff>133350</xdr:rowOff>
    </xdr:to>
    <xdr:pic>
      <xdr:nvPicPr>
        <xdr:cNvPr id="91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3136</xdr:row>
      <xdr:rowOff>0</xdr:rowOff>
    </xdr:from>
    <xdr:to>
      <xdr:col>35</xdr:col>
      <xdr:colOff>152400</xdr:colOff>
      <xdr:row>3136</xdr:row>
      <xdr:rowOff>133350</xdr:rowOff>
    </xdr:to>
    <xdr:pic>
      <xdr:nvPicPr>
        <xdr:cNvPr id="91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3137</xdr:row>
      <xdr:rowOff>0</xdr:rowOff>
    </xdr:from>
    <xdr:to>
      <xdr:col>34</xdr:col>
      <xdr:colOff>152400</xdr:colOff>
      <xdr:row>3137</xdr:row>
      <xdr:rowOff>133350</xdr:rowOff>
    </xdr:to>
    <xdr:pic>
      <xdr:nvPicPr>
        <xdr:cNvPr id="91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3137</xdr:row>
      <xdr:rowOff>0</xdr:rowOff>
    </xdr:from>
    <xdr:to>
      <xdr:col>35</xdr:col>
      <xdr:colOff>152400</xdr:colOff>
      <xdr:row>3137</xdr:row>
      <xdr:rowOff>133350</xdr:rowOff>
    </xdr:to>
    <xdr:pic>
      <xdr:nvPicPr>
        <xdr:cNvPr id="91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3138</xdr:row>
      <xdr:rowOff>0</xdr:rowOff>
    </xdr:from>
    <xdr:to>
      <xdr:col>34</xdr:col>
      <xdr:colOff>152400</xdr:colOff>
      <xdr:row>3138</xdr:row>
      <xdr:rowOff>133350</xdr:rowOff>
    </xdr:to>
    <xdr:pic>
      <xdr:nvPicPr>
        <xdr:cNvPr id="91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3138</xdr:row>
      <xdr:rowOff>0</xdr:rowOff>
    </xdr:from>
    <xdr:to>
      <xdr:col>35</xdr:col>
      <xdr:colOff>152400</xdr:colOff>
      <xdr:row>3138</xdr:row>
      <xdr:rowOff>133350</xdr:rowOff>
    </xdr:to>
    <xdr:pic>
      <xdr:nvPicPr>
        <xdr:cNvPr id="91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3139</xdr:row>
      <xdr:rowOff>0</xdr:rowOff>
    </xdr:from>
    <xdr:to>
      <xdr:col>32</xdr:col>
      <xdr:colOff>152400</xdr:colOff>
      <xdr:row>3139</xdr:row>
      <xdr:rowOff>133350</xdr:rowOff>
    </xdr:to>
    <xdr:pic>
      <xdr:nvPicPr>
        <xdr:cNvPr id="919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3139</xdr:row>
      <xdr:rowOff>0</xdr:rowOff>
    </xdr:from>
    <xdr:to>
      <xdr:col>34</xdr:col>
      <xdr:colOff>152400</xdr:colOff>
      <xdr:row>3139</xdr:row>
      <xdr:rowOff>133350</xdr:rowOff>
    </xdr:to>
    <xdr:pic>
      <xdr:nvPicPr>
        <xdr:cNvPr id="91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3139</xdr:row>
      <xdr:rowOff>0</xdr:rowOff>
    </xdr:from>
    <xdr:to>
      <xdr:col>35</xdr:col>
      <xdr:colOff>152400</xdr:colOff>
      <xdr:row>3139</xdr:row>
      <xdr:rowOff>133350</xdr:rowOff>
    </xdr:to>
    <xdr:pic>
      <xdr:nvPicPr>
        <xdr:cNvPr id="91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3140</xdr:row>
      <xdr:rowOff>0</xdr:rowOff>
    </xdr:from>
    <xdr:to>
      <xdr:col>32</xdr:col>
      <xdr:colOff>152400</xdr:colOff>
      <xdr:row>3140</xdr:row>
      <xdr:rowOff>133350</xdr:rowOff>
    </xdr:to>
    <xdr:pic>
      <xdr:nvPicPr>
        <xdr:cNvPr id="919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3140</xdr:row>
      <xdr:rowOff>0</xdr:rowOff>
    </xdr:from>
    <xdr:to>
      <xdr:col>34</xdr:col>
      <xdr:colOff>152400</xdr:colOff>
      <xdr:row>3140</xdr:row>
      <xdr:rowOff>133350</xdr:rowOff>
    </xdr:to>
    <xdr:pic>
      <xdr:nvPicPr>
        <xdr:cNvPr id="919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3140</xdr:row>
      <xdr:rowOff>0</xdr:rowOff>
    </xdr:from>
    <xdr:to>
      <xdr:col>35</xdr:col>
      <xdr:colOff>152400</xdr:colOff>
      <xdr:row>3140</xdr:row>
      <xdr:rowOff>133350</xdr:rowOff>
    </xdr:to>
    <xdr:pic>
      <xdr:nvPicPr>
        <xdr:cNvPr id="920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3141</xdr:row>
      <xdr:rowOff>0</xdr:rowOff>
    </xdr:from>
    <xdr:to>
      <xdr:col>34</xdr:col>
      <xdr:colOff>152400</xdr:colOff>
      <xdr:row>3141</xdr:row>
      <xdr:rowOff>133350</xdr:rowOff>
    </xdr:to>
    <xdr:pic>
      <xdr:nvPicPr>
        <xdr:cNvPr id="92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3141</xdr:row>
      <xdr:rowOff>0</xdr:rowOff>
    </xdr:from>
    <xdr:to>
      <xdr:col>35</xdr:col>
      <xdr:colOff>152400</xdr:colOff>
      <xdr:row>3141</xdr:row>
      <xdr:rowOff>133350</xdr:rowOff>
    </xdr:to>
    <xdr:pic>
      <xdr:nvPicPr>
        <xdr:cNvPr id="92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3141</xdr:row>
      <xdr:rowOff>0</xdr:rowOff>
    </xdr:from>
    <xdr:to>
      <xdr:col>46</xdr:col>
      <xdr:colOff>152400</xdr:colOff>
      <xdr:row>3141</xdr:row>
      <xdr:rowOff>133350</xdr:rowOff>
    </xdr:to>
    <xdr:pic>
      <xdr:nvPicPr>
        <xdr:cNvPr id="920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3142</xdr:row>
      <xdr:rowOff>0</xdr:rowOff>
    </xdr:from>
    <xdr:to>
      <xdr:col>34</xdr:col>
      <xdr:colOff>152400</xdr:colOff>
      <xdr:row>3142</xdr:row>
      <xdr:rowOff>133350</xdr:rowOff>
    </xdr:to>
    <xdr:pic>
      <xdr:nvPicPr>
        <xdr:cNvPr id="920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3142</xdr:row>
      <xdr:rowOff>0</xdr:rowOff>
    </xdr:from>
    <xdr:to>
      <xdr:col>35</xdr:col>
      <xdr:colOff>152400</xdr:colOff>
      <xdr:row>3142</xdr:row>
      <xdr:rowOff>133350</xdr:rowOff>
    </xdr:to>
    <xdr:pic>
      <xdr:nvPicPr>
        <xdr:cNvPr id="920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3142</xdr:row>
      <xdr:rowOff>0</xdr:rowOff>
    </xdr:from>
    <xdr:to>
      <xdr:col>46</xdr:col>
      <xdr:colOff>152400</xdr:colOff>
      <xdr:row>3142</xdr:row>
      <xdr:rowOff>133350</xdr:rowOff>
    </xdr:to>
    <xdr:pic>
      <xdr:nvPicPr>
        <xdr:cNvPr id="920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3143</xdr:row>
      <xdr:rowOff>0</xdr:rowOff>
    </xdr:from>
    <xdr:to>
      <xdr:col>32</xdr:col>
      <xdr:colOff>152400</xdr:colOff>
      <xdr:row>3143</xdr:row>
      <xdr:rowOff>133350</xdr:rowOff>
    </xdr:to>
    <xdr:pic>
      <xdr:nvPicPr>
        <xdr:cNvPr id="920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3143</xdr:row>
      <xdr:rowOff>0</xdr:rowOff>
    </xdr:from>
    <xdr:to>
      <xdr:col>34</xdr:col>
      <xdr:colOff>152400</xdr:colOff>
      <xdr:row>3143</xdr:row>
      <xdr:rowOff>133350</xdr:rowOff>
    </xdr:to>
    <xdr:pic>
      <xdr:nvPicPr>
        <xdr:cNvPr id="92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3143</xdr:row>
      <xdr:rowOff>0</xdr:rowOff>
    </xdr:from>
    <xdr:to>
      <xdr:col>35</xdr:col>
      <xdr:colOff>152400</xdr:colOff>
      <xdr:row>3143</xdr:row>
      <xdr:rowOff>133350</xdr:rowOff>
    </xdr:to>
    <xdr:pic>
      <xdr:nvPicPr>
        <xdr:cNvPr id="920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3143</xdr:row>
      <xdr:rowOff>0</xdr:rowOff>
    </xdr:from>
    <xdr:to>
      <xdr:col>46</xdr:col>
      <xdr:colOff>152400</xdr:colOff>
      <xdr:row>3143</xdr:row>
      <xdr:rowOff>133350</xdr:rowOff>
    </xdr:to>
    <xdr:pic>
      <xdr:nvPicPr>
        <xdr:cNvPr id="921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3144</xdr:row>
      <xdr:rowOff>0</xdr:rowOff>
    </xdr:from>
    <xdr:to>
      <xdr:col>34</xdr:col>
      <xdr:colOff>152400</xdr:colOff>
      <xdr:row>3144</xdr:row>
      <xdr:rowOff>133350</xdr:rowOff>
    </xdr:to>
    <xdr:pic>
      <xdr:nvPicPr>
        <xdr:cNvPr id="92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3144</xdr:row>
      <xdr:rowOff>0</xdr:rowOff>
    </xdr:from>
    <xdr:to>
      <xdr:col>35</xdr:col>
      <xdr:colOff>152400</xdr:colOff>
      <xdr:row>3144</xdr:row>
      <xdr:rowOff>133350</xdr:rowOff>
    </xdr:to>
    <xdr:pic>
      <xdr:nvPicPr>
        <xdr:cNvPr id="92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3144</xdr:row>
      <xdr:rowOff>0</xdr:rowOff>
    </xdr:from>
    <xdr:to>
      <xdr:col>46</xdr:col>
      <xdr:colOff>152400</xdr:colOff>
      <xdr:row>3144</xdr:row>
      <xdr:rowOff>133350</xdr:rowOff>
    </xdr:to>
    <xdr:pic>
      <xdr:nvPicPr>
        <xdr:cNvPr id="921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3145</xdr:row>
      <xdr:rowOff>0</xdr:rowOff>
    </xdr:from>
    <xdr:to>
      <xdr:col>32</xdr:col>
      <xdr:colOff>152400</xdr:colOff>
      <xdr:row>3145</xdr:row>
      <xdr:rowOff>133350</xdr:rowOff>
    </xdr:to>
    <xdr:pic>
      <xdr:nvPicPr>
        <xdr:cNvPr id="921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3145</xdr:row>
      <xdr:rowOff>0</xdr:rowOff>
    </xdr:from>
    <xdr:to>
      <xdr:col>34</xdr:col>
      <xdr:colOff>152400</xdr:colOff>
      <xdr:row>3145</xdr:row>
      <xdr:rowOff>133350</xdr:rowOff>
    </xdr:to>
    <xdr:pic>
      <xdr:nvPicPr>
        <xdr:cNvPr id="92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3145</xdr:row>
      <xdr:rowOff>0</xdr:rowOff>
    </xdr:from>
    <xdr:to>
      <xdr:col>35</xdr:col>
      <xdr:colOff>152400</xdr:colOff>
      <xdr:row>3145</xdr:row>
      <xdr:rowOff>133350</xdr:rowOff>
    </xdr:to>
    <xdr:pic>
      <xdr:nvPicPr>
        <xdr:cNvPr id="92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3146</xdr:row>
      <xdr:rowOff>0</xdr:rowOff>
    </xdr:from>
    <xdr:to>
      <xdr:col>34</xdr:col>
      <xdr:colOff>152400</xdr:colOff>
      <xdr:row>3146</xdr:row>
      <xdr:rowOff>133350</xdr:rowOff>
    </xdr:to>
    <xdr:pic>
      <xdr:nvPicPr>
        <xdr:cNvPr id="92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3146</xdr:row>
      <xdr:rowOff>0</xdr:rowOff>
    </xdr:from>
    <xdr:to>
      <xdr:col>35</xdr:col>
      <xdr:colOff>152400</xdr:colOff>
      <xdr:row>3146</xdr:row>
      <xdr:rowOff>133350</xdr:rowOff>
    </xdr:to>
    <xdr:pic>
      <xdr:nvPicPr>
        <xdr:cNvPr id="92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3147</xdr:row>
      <xdr:rowOff>0</xdr:rowOff>
    </xdr:from>
    <xdr:to>
      <xdr:col>32</xdr:col>
      <xdr:colOff>152400</xdr:colOff>
      <xdr:row>3147</xdr:row>
      <xdr:rowOff>133350</xdr:rowOff>
    </xdr:to>
    <xdr:pic>
      <xdr:nvPicPr>
        <xdr:cNvPr id="921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3147</xdr:row>
      <xdr:rowOff>0</xdr:rowOff>
    </xdr:from>
    <xdr:to>
      <xdr:col>34</xdr:col>
      <xdr:colOff>152400</xdr:colOff>
      <xdr:row>3147</xdr:row>
      <xdr:rowOff>133350</xdr:rowOff>
    </xdr:to>
    <xdr:pic>
      <xdr:nvPicPr>
        <xdr:cNvPr id="92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3147</xdr:row>
      <xdr:rowOff>0</xdr:rowOff>
    </xdr:from>
    <xdr:to>
      <xdr:col>35</xdr:col>
      <xdr:colOff>152400</xdr:colOff>
      <xdr:row>3147</xdr:row>
      <xdr:rowOff>133350</xdr:rowOff>
    </xdr:to>
    <xdr:pic>
      <xdr:nvPicPr>
        <xdr:cNvPr id="92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3148</xdr:row>
      <xdr:rowOff>0</xdr:rowOff>
    </xdr:from>
    <xdr:to>
      <xdr:col>34</xdr:col>
      <xdr:colOff>152400</xdr:colOff>
      <xdr:row>3148</xdr:row>
      <xdr:rowOff>133350</xdr:rowOff>
    </xdr:to>
    <xdr:pic>
      <xdr:nvPicPr>
        <xdr:cNvPr id="922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3148</xdr:row>
      <xdr:rowOff>0</xdr:rowOff>
    </xdr:from>
    <xdr:to>
      <xdr:col>35</xdr:col>
      <xdr:colOff>152400</xdr:colOff>
      <xdr:row>3148</xdr:row>
      <xdr:rowOff>133350</xdr:rowOff>
    </xdr:to>
    <xdr:pic>
      <xdr:nvPicPr>
        <xdr:cNvPr id="922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3148</xdr:row>
      <xdr:rowOff>0</xdr:rowOff>
    </xdr:from>
    <xdr:to>
      <xdr:col>46</xdr:col>
      <xdr:colOff>152400</xdr:colOff>
      <xdr:row>3148</xdr:row>
      <xdr:rowOff>133350</xdr:rowOff>
    </xdr:to>
    <xdr:pic>
      <xdr:nvPicPr>
        <xdr:cNvPr id="922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3149</xdr:row>
      <xdr:rowOff>0</xdr:rowOff>
    </xdr:from>
    <xdr:to>
      <xdr:col>34</xdr:col>
      <xdr:colOff>152400</xdr:colOff>
      <xdr:row>3149</xdr:row>
      <xdr:rowOff>133350</xdr:rowOff>
    </xdr:to>
    <xdr:pic>
      <xdr:nvPicPr>
        <xdr:cNvPr id="922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3149</xdr:row>
      <xdr:rowOff>0</xdr:rowOff>
    </xdr:from>
    <xdr:to>
      <xdr:col>35</xdr:col>
      <xdr:colOff>152400</xdr:colOff>
      <xdr:row>3149</xdr:row>
      <xdr:rowOff>133350</xdr:rowOff>
    </xdr:to>
    <xdr:pic>
      <xdr:nvPicPr>
        <xdr:cNvPr id="922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3150</xdr:row>
      <xdr:rowOff>0</xdr:rowOff>
    </xdr:from>
    <xdr:to>
      <xdr:col>32</xdr:col>
      <xdr:colOff>152400</xdr:colOff>
      <xdr:row>3150</xdr:row>
      <xdr:rowOff>133350</xdr:rowOff>
    </xdr:to>
    <xdr:pic>
      <xdr:nvPicPr>
        <xdr:cNvPr id="922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3150</xdr:row>
      <xdr:rowOff>0</xdr:rowOff>
    </xdr:from>
    <xdr:to>
      <xdr:col>34</xdr:col>
      <xdr:colOff>152400</xdr:colOff>
      <xdr:row>3150</xdr:row>
      <xdr:rowOff>133350</xdr:rowOff>
    </xdr:to>
    <xdr:pic>
      <xdr:nvPicPr>
        <xdr:cNvPr id="922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3150</xdr:row>
      <xdr:rowOff>0</xdr:rowOff>
    </xdr:from>
    <xdr:to>
      <xdr:col>35</xdr:col>
      <xdr:colOff>152400</xdr:colOff>
      <xdr:row>3150</xdr:row>
      <xdr:rowOff>133350</xdr:rowOff>
    </xdr:to>
    <xdr:pic>
      <xdr:nvPicPr>
        <xdr:cNvPr id="922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3151</xdr:row>
      <xdr:rowOff>0</xdr:rowOff>
    </xdr:from>
    <xdr:to>
      <xdr:col>34</xdr:col>
      <xdr:colOff>152400</xdr:colOff>
      <xdr:row>3151</xdr:row>
      <xdr:rowOff>133350</xdr:rowOff>
    </xdr:to>
    <xdr:pic>
      <xdr:nvPicPr>
        <xdr:cNvPr id="92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3151</xdr:row>
      <xdr:rowOff>0</xdr:rowOff>
    </xdr:from>
    <xdr:to>
      <xdr:col>35</xdr:col>
      <xdr:colOff>152400</xdr:colOff>
      <xdr:row>3151</xdr:row>
      <xdr:rowOff>133350</xdr:rowOff>
    </xdr:to>
    <xdr:pic>
      <xdr:nvPicPr>
        <xdr:cNvPr id="92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3152</xdr:row>
      <xdr:rowOff>0</xdr:rowOff>
    </xdr:from>
    <xdr:to>
      <xdr:col>32</xdr:col>
      <xdr:colOff>152400</xdr:colOff>
      <xdr:row>3152</xdr:row>
      <xdr:rowOff>133350</xdr:rowOff>
    </xdr:to>
    <xdr:pic>
      <xdr:nvPicPr>
        <xdr:cNvPr id="923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3152</xdr:row>
      <xdr:rowOff>0</xdr:rowOff>
    </xdr:from>
    <xdr:to>
      <xdr:col>34</xdr:col>
      <xdr:colOff>152400</xdr:colOff>
      <xdr:row>3152</xdr:row>
      <xdr:rowOff>133350</xdr:rowOff>
    </xdr:to>
    <xdr:pic>
      <xdr:nvPicPr>
        <xdr:cNvPr id="92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3152</xdr:row>
      <xdr:rowOff>0</xdr:rowOff>
    </xdr:from>
    <xdr:to>
      <xdr:col>35</xdr:col>
      <xdr:colOff>152400</xdr:colOff>
      <xdr:row>3152</xdr:row>
      <xdr:rowOff>133350</xdr:rowOff>
    </xdr:to>
    <xdr:pic>
      <xdr:nvPicPr>
        <xdr:cNvPr id="92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3153</xdr:row>
      <xdr:rowOff>0</xdr:rowOff>
    </xdr:from>
    <xdr:to>
      <xdr:col>32</xdr:col>
      <xdr:colOff>152400</xdr:colOff>
      <xdr:row>3153</xdr:row>
      <xdr:rowOff>133350</xdr:rowOff>
    </xdr:to>
    <xdr:pic>
      <xdr:nvPicPr>
        <xdr:cNvPr id="923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3153</xdr:row>
      <xdr:rowOff>0</xdr:rowOff>
    </xdr:from>
    <xdr:to>
      <xdr:col>34</xdr:col>
      <xdr:colOff>152400</xdr:colOff>
      <xdr:row>3153</xdr:row>
      <xdr:rowOff>133350</xdr:rowOff>
    </xdr:to>
    <xdr:pic>
      <xdr:nvPicPr>
        <xdr:cNvPr id="92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3153</xdr:row>
      <xdr:rowOff>0</xdr:rowOff>
    </xdr:from>
    <xdr:to>
      <xdr:col>35</xdr:col>
      <xdr:colOff>152400</xdr:colOff>
      <xdr:row>3153</xdr:row>
      <xdr:rowOff>133350</xdr:rowOff>
    </xdr:to>
    <xdr:pic>
      <xdr:nvPicPr>
        <xdr:cNvPr id="92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3154</xdr:row>
      <xdr:rowOff>0</xdr:rowOff>
    </xdr:from>
    <xdr:to>
      <xdr:col>32</xdr:col>
      <xdr:colOff>152400</xdr:colOff>
      <xdr:row>3154</xdr:row>
      <xdr:rowOff>133350</xdr:rowOff>
    </xdr:to>
    <xdr:pic>
      <xdr:nvPicPr>
        <xdr:cNvPr id="923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3154</xdr:row>
      <xdr:rowOff>0</xdr:rowOff>
    </xdr:from>
    <xdr:to>
      <xdr:col>34</xdr:col>
      <xdr:colOff>152400</xdr:colOff>
      <xdr:row>3154</xdr:row>
      <xdr:rowOff>133350</xdr:rowOff>
    </xdr:to>
    <xdr:pic>
      <xdr:nvPicPr>
        <xdr:cNvPr id="92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3154</xdr:row>
      <xdr:rowOff>0</xdr:rowOff>
    </xdr:from>
    <xdr:to>
      <xdr:col>35</xdr:col>
      <xdr:colOff>152400</xdr:colOff>
      <xdr:row>3154</xdr:row>
      <xdr:rowOff>133350</xdr:rowOff>
    </xdr:to>
    <xdr:pic>
      <xdr:nvPicPr>
        <xdr:cNvPr id="92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3155</xdr:row>
      <xdr:rowOff>0</xdr:rowOff>
    </xdr:from>
    <xdr:to>
      <xdr:col>34</xdr:col>
      <xdr:colOff>152400</xdr:colOff>
      <xdr:row>3155</xdr:row>
      <xdr:rowOff>133350</xdr:rowOff>
    </xdr:to>
    <xdr:pic>
      <xdr:nvPicPr>
        <xdr:cNvPr id="92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3155</xdr:row>
      <xdr:rowOff>0</xdr:rowOff>
    </xdr:from>
    <xdr:to>
      <xdr:col>35</xdr:col>
      <xdr:colOff>152400</xdr:colOff>
      <xdr:row>3155</xdr:row>
      <xdr:rowOff>133350</xdr:rowOff>
    </xdr:to>
    <xdr:pic>
      <xdr:nvPicPr>
        <xdr:cNvPr id="92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3155</xdr:row>
      <xdr:rowOff>0</xdr:rowOff>
    </xdr:from>
    <xdr:to>
      <xdr:col>46</xdr:col>
      <xdr:colOff>152400</xdr:colOff>
      <xdr:row>3155</xdr:row>
      <xdr:rowOff>133350</xdr:rowOff>
    </xdr:to>
    <xdr:pic>
      <xdr:nvPicPr>
        <xdr:cNvPr id="924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3156</xdr:row>
      <xdr:rowOff>0</xdr:rowOff>
    </xdr:from>
    <xdr:to>
      <xdr:col>34</xdr:col>
      <xdr:colOff>152400</xdr:colOff>
      <xdr:row>3156</xdr:row>
      <xdr:rowOff>133350</xdr:rowOff>
    </xdr:to>
    <xdr:pic>
      <xdr:nvPicPr>
        <xdr:cNvPr id="92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3156</xdr:row>
      <xdr:rowOff>0</xdr:rowOff>
    </xdr:from>
    <xdr:to>
      <xdr:col>35</xdr:col>
      <xdr:colOff>152400</xdr:colOff>
      <xdr:row>3156</xdr:row>
      <xdr:rowOff>133350</xdr:rowOff>
    </xdr:to>
    <xdr:pic>
      <xdr:nvPicPr>
        <xdr:cNvPr id="92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3157</xdr:row>
      <xdr:rowOff>0</xdr:rowOff>
    </xdr:from>
    <xdr:to>
      <xdr:col>32</xdr:col>
      <xdr:colOff>152400</xdr:colOff>
      <xdr:row>3157</xdr:row>
      <xdr:rowOff>133350</xdr:rowOff>
    </xdr:to>
    <xdr:pic>
      <xdr:nvPicPr>
        <xdr:cNvPr id="924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3157</xdr:row>
      <xdr:rowOff>0</xdr:rowOff>
    </xdr:from>
    <xdr:to>
      <xdr:col>34</xdr:col>
      <xdr:colOff>152400</xdr:colOff>
      <xdr:row>3157</xdr:row>
      <xdr:rowOff>133350</xdr:rowOff>
    </xdr:to>
    <xdr:pic>
      <xdr:nvPicPr>
        <xdr:cNvPr id="92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3157</xdr:row>
      <xdr:rowOff>0</xdr:rowOff>
    </xdr:from>
    <xdr:to>
      <xdr:col>35</xdr:col>
      <xdr:colOff>152400</xdr:colOff>
      <xdr:row>3157</xdr:row>
      <xdr:rowOff>133350</xdr:rowOff>
    </xdr:to>
    <xdr:pic>
      <xdr:nvPicPr>
        <xdr:cNvPr id="92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3157</xdr:row>
      <xdr:rowOff>0</xdr:rowOff>
    </xdr:from>
    <xdr:to>
      <xdr:col>46</xdr:col>
      <xdr:colOff>152400</xdr:colOff>
      <xdr:row>3157</xdr:row>
      <xdr:rowOff>133350</xdr:rowOff>
    </xdr:to>
    <xdr:pic>
      <xdr:nvPicPr>
        <xdr:cNvPr id="924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3158</xdr:row>
      <xdr:rowOff>0</xdr:rowOff>
    </xdr:from>
    <xdr:to>
      <xdr:col>32</xdr:col>
      <xdr:colOff>152400</xdr:colOff>
      <xdr:row>3158</xdr:row>
      <xdr:rowOff>133350</xdr:rowOff>
    </xdr:to>
    <xdr:pic>
      <xdr:nvPicPr>
        <xdr:cNvPr id="925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3158</xdr:row>
      <xdr:rowOff>0</xdr:rowOff>
    </xdr:from>
    <xdr:to>
      <xdr:col>34</xdr:col>
      <xdr:colOff>152400</xdr:colOff>
      <xdr:row>3158</xdr:row>
      <xdr:rowOff>133350</xdr:rowOff>
    </xdr:to>
    <xdr:pic>
      <xdr:nvPicPr>
        <xdr:cNvPr id="92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3158</xdr:row>
      <xdr:rowOff>0</xdr:rowOff>
    </xdr:from>
    <xdr:to>
      <xdr:col>35</xdr:col>
      <xdr:colOff>152400</xdr:colOff>
      <xdr:row>3158</xdr:row>
      <xdr:rowOff>133350</xdr:rowOff>
    </xdr:to>
    <xdr:pic>
      <xdr:nvPicPr>
        <xdr:cNvPr id="92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3159</xdr:row>
      <xdr:rowOff>0</xdr:rowOff>
    </xdr:from>
    <xdr:to>
      <xdr:col>32</xdr:col>
      <xdr:colOff>152400</xdr:colOff>
      <xdr:row>3159</xdr:row>
      <xdr:rowOff>133350</xdr:rowOff>
    </xdr:to>
    <xdr:pic>
      <xdr:nvPicPr>
        <xdr:cNvPr id="925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3159</xdr:row>
      <xdr:rowOff>0</xdr:rowOff>
    </xdr:from>
    <xdr:to>
      <xdr:col>34</xdr:col>
      <xdr:colOff>152400</xdr:colOff>
      <xdr:row>3159</xdr:row>
      <xdr:rowOff>133350</xdr:rowOff>
    </xdr:to>
    <xdr:pic>
      <xdr:nvPicPr>
        <xdr:cNvPr id="925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3159</xdr:row>
      <xdr:rowOff>0</xdr:rowOff>
    </xdr:from>
    <xdr:to>
      <xdr:col>35</xdr:col>
      <xdr:colOff>152400</xdr:colOff>
      <xdr:row>3159</xdr:row>
      <xdr:rowOff>133350</xdr:rowOff>
    </xdr:to>
    <xdr:pic>
      <xdr:nvPicPr>
        <xdr:cNvPr id="925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3160</xdr:row>
      <xdr:rowOff>0</xdr:rowOff>
    </xdr:from>
    <xdr:to>
      <xdr:col>32</xdr:col>
      <xdr:colOff>152400</xdr:colOff>
      <xdr:row>3160</xdr:row>
      <xdr:rowOff>133350</xdr:rowOff>
    </xdr:to>
    <xdr:pic>
      <xdr:nvPicPr>
        <xdr:cNvPr id="925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3160</xdr:row>
      <xdr:rowOff>0</xdr:rowOff>
    </xdr:from>
    <xdr:to>
      <xdr:col>34</xdr:col>
      <xdr:colOff>152400</xdr:colOff>
      <xdr:row>3160</xdr:row>
      <xdr:rowOff>133350</xdr:rowOff>
    </xdr:to>
    <xdr:pic>
      <xdr:nvPicPr>
        <xdr:cNvPr id="92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3160</xdr:row>
      <xdr:rowOff>0</xdr:rowOff>
    </xdr:from>
    <xdr:to>
      <xdr:col>35</xdr:col>
      <xdr:colOff>152400</xdr:colOff>
      <xdr:row>3160</xdr:row>
      <xdr:rowOff>133350</xdr:rowOff>
    </xdr:to>
    <xdr:pic>
      <xdr:nvPicPr>
        <xdr:cNvPr id="92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3161</xdr:row>
      <xdr:rowOff>0</xdr:rowOff>
    </xdr:from>
    <xdr:to>
      <xdr:col>32</xdr:col>
      <xdr:colOff>152400</xdr:colOff>
      <xdr:row>3161</xdr:row>
      <xdr:rowOff>133350</xdr:rowOff>
    </xdr:to>
    <xdr:pic>
      <xdr:nvPicPr>
        <xdr:cNvPr id="925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3161</xdr:row>
      <xdr:rowOff>0</xdr:rowOff>
    </xdr:from>
    <xdr:to>
      <xdr:col>34</xdr:col>
      <xdr:colOff>152400</xdr:colOff>
      <xdr:row>3161</xdr:row>
      <xdr:rowOff>133350</xdr:rowOff>
    </xdr:to>
    <xdr:pic>
      <xdr:nvPicPr>
        <xdr:cNvPr id="926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3161</xdr:row>
      <xdr:rowOff>0</xdr:rowOff>
    </xdr:from>
    <xdr:to>
      <xdr:col>35</xdr:col>
      <xdr:colOff>152400</xdr:colOff>
      <xdr:row>3161</xdr:row>
      <xdr:rowOff>133350</xdr:rowOff>
    </xdr:to>
    <xdr:pic>
      <xdr:nvPicPr>
        <xdr:cNvPr id="926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3162</xdr:row>
      <xdr:rowOff>0</xdr:rowOff>
    </xdr:from>
    <xdr:to>
      <xdr:col>32</xdr:col>
      <xdr:colOff>152400</xdr:colOff>
      <xdr:row>3162</xdr:row>
      <xdr:rowOff>133350</xdr:rowOff>
    </xdr:to>
    <xdr:pic>
      <xdr:nvPicPr>
        <xdr:cNvPr id="926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3162</xdr:row>
      <xdr:rowOff>0</xdr:rowOff>
    </xdr:from>
    <xdr:to>
      <xdr:col>34</xdr:col>
      <xdr:colOff>152400</xdr:colOff>
      <xdr:row>3162</xdr:row>
      <xdr:rowOff>133350</xdr:rowOff>
    </xdr:to>
    <xdr:pic>
      <xdr:nvPicPr>
        <xdr:cNvPr id="92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3162</xdr:row>
      <xdr:rowOff>0</xdr:rowOff>
    </xdr:from>
    <xdr:to>
      <xdr:col>35</xdr:col>
      <xdr:colOff>152400</xdr:colOff>
      <xdr:row>3162</xdr:row>
      <xdr:rowOff>133350</xdr:rowOff>
    </xdr:to>
    <xdr:pic>
      <xdr:nvPicPr>
        <xdr:cNvPr id="92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3163</xdr:row>
      <xdr:rowOff>0</xdr:rowOff>
    </xdr:from>
    <xdr:to>
      <xdr:col>32</xdr:col>
      <xdr:colOff>152400</xdr:colOff>
      <xdr:row>3163</xdr:row>
      <xdr:rowOff>133350</xdr:rowOff>
    </xdr:to>
    <xdr:pic>
      <xdr:nvPicPr>
        <xdr:cNvPr id="926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3163</xdr:row>
      <xdr:rowOff>0</xdr:rowOff>
    </xdr:from>
    <xdr:to>
      <xdr:col>34</xdr:col>
      <xdr:colOff>152400</xdr:colOff>
      <xdr:row>3163</xdr:row>
      <xdr:rowOff>133350</xdr:rowOff>
    </xdr:to>
    <xdr:pic>
      <xdr:nvPicPr>
        <xdr:cNvPr id="92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3163</xdr:row>
      <xdr:rowOff>0</xdr:rowOff>
    </xdr:from>
    <xdr:to>
      <xdr:col>46</xdr:col>
      <xdr:colOff>152400</xdr:colOff>
      <xdr:row>3163</xdr:row>
      <xdr:rowOff>133350</xdr:rowOff>
    </xdr:to>
    <xdr:pic>
      <xdr:nvPicPr>
        <xdr:cNvPr id="926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3164</xdr:row>
      <xdr:rowOff>0</xdr:rowOff>
    </xdr:from>
    <xdr:to>
      <xdr:col>34</xdr:col>
      <xdr:colOff>152400</xdr:colOff>
      <xdr:row>3164</xdr:row>
      <xdr:rowOff>133350</xdr:rowOff>
    </xdr:to>
    <xdr:pic>
      <xdr:nvPicPr>
        <xdr:cNvPr id="92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3165</xdr:row>
      <xdr:rowOff>0</xdr:rowOff>
    </xdr:from>
    <xdr:to>
      <xdr:col>34</xdr:col>
      <xdr:colOff>152400</xdr:colOff>
      <xdr:row>3165</xdr:row>
      <xdr:rowOff>133350</xdr:rowOff>
    </xdr:to>
    <xdr:pic>
      <xdr:nvPicPr>
        <xdr:cNvPr id="92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3165</xdr:row>
      <xdr:rowOff>0</xdr:rowOff>
    </xdr:from>
    <xdr:to>
      <xdr:col>35</xdr:col>
      <xdr:colOff>152400</xdr:colOff>
      <xdr:row>3165</xdr:row>
      <xdr:rowOff>133350</xdr:rowOff>
    </xdr:to>
    <xdr:pic>
      <xdr:nvPicPr>
        <xdr:cNvPr id="92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3165</xdr:row>
      <xdr:rowOff>0</xdr:rowOff>
    </xdr:from>
    <xdr:to>
      <xdr:col>46</xdr:col>
      <xdr:colOff>152400</xdr:colOff>
      <xdr:row>3165</xdr:row>
      <xdr:rowOff>133350</xdr:rowOff>
    </xdr:to>
    <xdr:pic>
      <xdr:nvPicPr>
        <xdr:cNvPr id="927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3166</xdr:row>
      <xdr:rowOff>0</xdr:rowOff>
    </xdr:from>
    <xdr:to>
      <xdr:col>32</xdr:col>
      <xdr:colOff>152400</xdr:colOff>
      <xdr:row>3166</xdr:row>
      <xdr:rowOff>133350</xdr:rowOff>
    </xdr:to>
    <xdr:pic>
      <xdr:nvPicPr>
        <xdr:cNvPr id="927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3166</xdr:row>
      <xdr:rowOff>0</xdr:rowOff>
    </xdr:from>
    <xdr:to>
      <xdr:col>34</xdr:col>
      <xdr:colOff>152400</xdr:colOff>
      <xdr:row>3166</xdr:row>
      <xdr:rowOff>133350</xdr:rowOff>
    </xdr:to>
    <xdr:pic>
      <xdr:nvPicPr>
        <xdr:cNvPr id="927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3166</xdr:row>
      <xdr:rowOff>0</xdr:rowOff>
    </xdr:from>
    <xdr:to>
      <xdr:col>35</xdr:col>
      <xdr:colOff>152400</xdr:colOff>
      <xdr:row>3166</xdr:row>
      <xdr:rowOff>133350</xdr:rowOff>
    </xdr:to>
    <xdr:pic>
      <xdr:nvPicPr>
        <xdr:cNvPr id="927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3167</xdr:row>
      <xdr:rowOff>0</xdr:rowOff>
    </xdr:from>
    <xdr:to>
      <xdr:col>34</xdr:col>
      <xdr:colOff>152400</xdr:colOff>
      <xdr:row>3167</xdr:row>
      <xdr:rowOff>133350</xdr:rowOff>
    </xdr:to>
    <xdr:pic>
      <xdr:nvPicPr>
        <xdr:cNvPr id="927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3167</xdr:row>
      <xdr:rowOff>0</xdr:rowOff>
    </xdr:from>
    <xdr:to>
      <xdr:col>35</xdr:col>
      <xdr:colOff>152400</xdr:colOff>
      <xdr:row>3167</xdr:row>
      <xdr:rowOff>133350</xdr:rowOff>
    </xdr:to>
    <xdr:pic>
      <xdr:nvPicPr>
        <xdr:cNvPr id="927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3167</xdr:row>
      <xdr:rowOff>0</xdr:rowOff>
    </xdr:from>
    <xdr:to>
      <xdr:col>46</xdr:col>
      <xdr:colOff>152400</xdr:colOff>
      <xdr:row>3167</xdr:row>
      <xdr:rowOff>133350</xdr:rowOff>
    </xdr:to>
    <xdr:pic>
      <xdr:nvPicPr>
        <xdr:cNvPr id="927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3168</xdr:row>
      <xdr:rowOff>0</xdr:rowOff>
    </xdr:from>
    <xdr:to>
      <xdr:col>32</xdr:col>
      <xdr:colOff>152400</xdr:colOff>
      <xdr:row>3168</xdr:row>
      <xdr:rowOff>133350</xdr:rowOff>
    </xdr:to>
    <xdr:pic>
      <xdr:nvPicPr>
        <xdr:cNvPr id="927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3168</xdr:row>
      <xdr:rowOff>0</xdr:rowOff>
    </xdr:from>
    <xdr:to>
      <xdr:col>34</xdr:col>
      <xdr:colOff>152400</xdr:colOff>
      <xdr:row>3168</xdr:row>
      <xdr:rowOff>133350</xdr:rowOff>
    </xdr:to>
    <xdr:pic>
      <xdr:nvPicPr>
        <xdr:cNvPr id="92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3168</xdr:row>
      <xdr:rowOff>0</xdr:rowOff>
    </xdr:from>
    <xdr:to>
      <xdr:col>35</xdr:col>
      <xdr:colOff>152400</xdr:colOff>
      <xdr:row>3168</xdr:row>
      <xdr:rowOff>133350</xdr:rowOff>
    </xdr:to>
    <xdr:pic>
      <xdr:nvPicPr>
        <xdr:cNvPr id="928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3169</xdr:row>
      <xdr:rowOff>0</xdr:rowOff>
    </xdr:from>
    <xdr:to>
      <xdr:col>32</xdr:col>
      <xdr:colOff>152400</xdr:colOff>
      <xdr:row>3169</xdr:row>
      <xdr:rowOff>133350</xdr:rowOff>
    </xdr:to>
    <xdr:pic>
      <xdr:nvPicPr>
        <xdr:cNvPr id="928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3169</xdr:row>
      <xdr:rowOff>0</xdr:rowOff>
    </xdr:from>
    <xdr:to>
      <xdr:col>34</xdr:col>
      <xdr:colOff>152400</xdr:colOff>
      <xdr:row>3169</xdr:row>
      <xdr:rowOff>133350</xdr:rowOff>
    </xdr:to>
    <xdr:pic>
      <xdr:nvPicPr>
        <xdr:cNvPr id="92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3169</xdr:row>
      <xdr:rowOff>0</xdr:rowOff>
    </xdr:from>
    <xdr:to>
      <xdr:col>35</xdr:col>
      <xdr:colOff>152400</xdr:colOff>
      <xdr:row>3169</xdr:row>
      <xdr:rowOff>133350</xdr:rowOff>
    </xdr:to>
    <xdr:pic>
      <xdr:nvPicPr>
        <xdr:cNvPr id="92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3170</xdr:row>
      <xdr:rowOff>0</xdr:rowOff>
    </xdr:from>
    <xdr:to>
      <xdr:col>34</xdr:col>
      <xdr:colOff>152400</xdr:colOff>
      <xdr:row>3170</xdr:row>
      <xdr:rowOff>133350</xdr:rowOff>
    </xdr:to>
    <xdr:pic>
      <xdr:nvPicPr>
        <xdr:cNvPr id="92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3170</xdr:row>
      <xdr:rowOff>0</xdr:rowOff>
    </xdr:from>
    <xdr:to>
      <xdr:col>35</xdr:col>
      <xdr:colOff>152400</xdr:colOff>
      <xdr:row>3170</xdr:row>
      <xdr:rowOff>133350</xdr:rowOff>
    </xdr:to>
    <xdr:pic>
      <xdr:nvPicPr>
        <xdr:cNvPr id="92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3171</xdr:row>
      <xdr:rowOff>0</xdr:rowOff>
    </xdr:from>
    <xdr:to>
      <xdr:col>32</xdr:col>
      <xdr:colOff>152400</xdr:colOff>
      <xdr:row>3171</xdr:row>
      <xdr:rowOff>133350</xdr:rowOff>
    </xdr:to>
    <xdr:pic>
      <xdr:nvPicPr>
        <xdr:cNvPr id="928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3171</xdr:row>
      <xdr:rowOff>0</xdr:rowOff>
    </xdr:from>
    <xdr:to>
      <xdr:col>34</xdr:col>
      <xdr:colOff>152400</xdr:colOff>
      <xdr:row>3171</xdr:row>
      <xdr:rowOff>133350</xdr:rowOff>
    </xdr:to>
    <xdr:pic>
      <xdr:nvPicPr>
        <xdr:cNvPr id="92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3171</xdr:row>
      <xdr:rowOff>0</xdr:rowOff>
    </xdr:from>
    <xdr:to>
      <xdr:col>35</xdr:col>
      <xdr:colOff>152400</xdr:colOff>
      <xdr:row>3171</xdr:row>
      <xdr:rowOff>133350</xdr:rowOff>
    </xdr:to>
    <xdr:pic>
      <xdr:nvPicPr>
        <xdr:cNvPr id="928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3172</xdr:row>
      <xdr:rowOff>0</xdr:rowOff>
    </xdr:from>
    <xdr:to>
      <xdr:col>34</xdr:col>
      <xdr:colOff>152400</xdr:colOff>
      <xdr:row>3172</xdr:row>
      <xdr:rowOff>133350</xdr:rowOff>
    </xdr:to>
    <xdr:pic>
      <xdr:nvPicPr>
        <xdr:cNvPr id="92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3172</xdr:row>
      <xdr:rowOff>0</xdr:rowOff>
    </xdr:from>
    <xdr:to>
      <xdr:col>35</xdr:col>
      <xdr:colOff>152400</xdr:colOff>
      <xdr:row>3172</xdr:row>
      <xdr:rowOff>133350</xdr:rowOff>
    </xdr:to>
    <xdr:pic>
      <xdr:nvPicPr>
        <xdr:cNvPr id="92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3173</xdr:row>
      <xdr:rowOff>0</xdr:rowOff>
    </xdr:from>
    <xdr:to>
      <xdr:col>34</xdr:col>
      <xdr:colOff>152400</xdr:colOff>
      <xdr:row>3173</xdr:row>
      <xdr:rowOff>133350</xdr:rowOff>
    </xdr:to>
    <xdr:pic>
      <xdr:nvPicPr>
        <xdr:cNvPr id="92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3173</xdr:row>
      <xdr:rowOff>0</xdr:rowOff>
    </xdr:from>
    <xdr:to>
      <xdr:col>46</xdr:col>
      <xdr:colOff>152400</xdr:colOff>
      <xdr:row>3173</xdr:row>
      <xdr:rowOff>133350</xdr:rowOff>
    </xdr:to>
    <xdr:pic>
      <xdr:nvPicPr>
        <xdr:cNvPr id="929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3174</xdr:row>
      <xdr:rowOff>0</xdr:rowOff>
    </xdr:from>
    <xdr:to>
      <xdr:col>34</xdr:col>
      <xdr:colOff>152400</xdr:colOff>
      <xdr:row>3174</xdr:row>
      <xdr:rowOff>133350</xdr:rowOff>
    </xdr:to>
    <xdr:pic>
      <xdr:nvPicPr>
        <xdr:cNvPr id="92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3174</xdr:row>
      <xdr:rowOff>0</xdr:rowOff>
    </xdr:from>
    <xdr:to>
      <xdr:col>35</xdr:col>
      <xdr:colOff>152400</xdr:colOff>
      <xdr:row>3174</xdr:row>
      <xdr:rowOff>133350</xdr:rowOff>
    </xdr:to>
    <xdr:pic>
      <xdr:nvPicPr>
        <xdr:cNvPr id="92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3174</xdr:row>
      <xdr:rowOff>0</xdr:rowOff>
    </xdr:from>
    <xdr:to>
      <xdr:col>46</xdr:col>
      <xdr:colOff>152400</xdr:colOff>
      <xdr:row>3174</xdr:row>
      <xdr:rowOff>133350</xdr:rowOff>
    </xdr:to>
    <xdr:pic>
      <xdr:nvPicPr>
        <xdr:cNvPr id="929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3175</xdr:row>
      <xdr:rowOff>0</xdr:rowOff>
    </xdr:from>
    <xdr:to>
      <xdr:col>32</xdr:col>
      <xdr:colOff>152400</xdr:colOff>
      <xdr:row>3175</xdr:row>
      <xdr:rowOff>133350</xdr:rowOff>
    </xdr:to>
    <xdr:pic>
      <xdr:nvPicPr>
        <xdr:cNvPr id="929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3175</xdr:row>
      <xdr:rowOff>0</xdr:rowOff>
    </xdr:from>
    <xdr:to>
      <xdr:col>34</xdr:col>
      <xdr:colOff>152400</xdr:colOff>
      <xdr:row>3175</xdr:row>
      <xdr:rowOff>133350</xdr:rowOff>
    </xdr:to>
    <xdr:pic>
      <xdr:nvPicPr>
        <xdr:cNvPr id="92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3175</xdr:row>
      <xdr:rowOff>0</xdr:rowOff>
    </xdr:from>
    <xdr:to>
      <xdr:col>35</xdr:col>
      <xdr:colOff>152400</xdr:colOff>
      <xdr:row>3175</xdr:row>
      <xdr:rowOff>133350</xdr:rowOff>
    </xdr:to>
    <xdr:pic>
      <xdr:nvPicPr>
        <xdr:cNvPr id="92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3175</xdr:row>
      <xdr:rowOff>0</xdr:rowOff>
    </xdr:from>
    <xdr:to>
      <xdr:col>46</xdr:col>
      <xdr:colOff>152400</xdr:colOff>
      <xdr:row>3175</xdr:row>
      <xdr:rowOff>133350</xdr:rowOff>
    </xdr:to>
    <xdr:pic>
      <xdr:nvPicPr>
        <xdr:cNvPr id="929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3176</xdr:row>
      <xdr:rowOff>0</xdr:rowOff>
    </xdr:from>
    <xdr:to>
      <xdr:col>32</xdr:col>
      <xdr:colOff>152400</xdr:colOff>
      <xdr:row>3176</xdr:row>
      <xdr:rowOff>133350</xdr:rowOff>
    </xdr:to>
    <xdr:pic>
      <xdr:nvPicPr>
        <xdr:cNvPr id="930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3176</xdr:row>
      <xdr:rowOff>0</xdr:rowOff>
    </xdr:from>
    <xdr:to>
      <xdr:col>34</xdr:col>
      <xdr:colOff>152400</xdr:colOff>
      <xdr:row>3176</xdr:row>
      <xdr:rowOff>133350</xdr:rowOff>
    </xdr:to>
    <xdr:pic>
      <xdr:nvPicPr>
        <xdr:cNvPr id="93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3176</xdr:row>
      <xdr:rowOff>0</xdr:rowOff>
    </xdr:from>
    <xdr:to>
      <xdr:col>35</xdr:col>
      <xdr:colOff>152400</xdr:colOff>
      <xdr:row>3176</xdr:row>
      <xdr:rowOff>133350</xdr:rowOff>
    </xdr:to>
    <xdr:pic>
      <xdr:nvPicPr>
        <xdr:cNvPr id="93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3177</xdr:row>
      <xdr:rowOff>0</xdr:rowOff>
    </xdr:from>
    <xdr:to>
      <xdr:col>32</xdr:col>
      <xdr:colOff>152400</xdr:colOff>
      <xdr:row>3177</xdr:row>
      <xdr:rowOff>133350</xdr:rowOff>
    </xdr:to>
    <xdr:pic>
      <xdr:nvPicPr>
        <xdr:cNvPr id="930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3177</xdr:row>
      <xdr:rowOff>0</xdr:rowOff>
    </xdr:from>
    <xdr:to>
      <xdr:col>34</xdr:col>
      <xdr:colOff>152400</xdr:colOff>
      <xdr:row>3177</xdr:row>
      <xdr:rowOff>133350</xdr:rowOff>
    </xdr:to>
    <xdr:pic>
      <xdr:nvPicPr>
        <xdr:cNvPr id="930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3177</xdr:row>
      <xdr:rowOff>0</xdr:rowOff>
    </xdr:from>
    <xdr:to>
      <xdr:col>35</xdr:col>
      <xdr:colOff>152400</xdr:colOff>
      <xdr:row>3177</xdr:row>
      <xdr:rowOff>133350</xdr:rowOff>
    </xdr:to>
    <xdr:pic>
      <xdr:nvPicPr>
        <xdr:cNvPr id="930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3178</xdr:row>
      <xdr:rowOff>0</xdr:rowOff>
    </xdr:from>
    <xdr:to>
      <xdr:col>32</xdr:col>
      <xdr:colOff>152400</xdr:colOff>
      <xdr:row>3178</xdr:row>
      <xdr:rowOff>133350</xdr:rowOff>
    </xdr:to>
    <xdr:pic>
      <xdr:nvPicPr>
        <xdr:cNvPr id="930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3178</xdr:row>
      <xdr:rowOff>0</xdr:rowOff>
    </xdr:from>
    <xdr:to>
      <xdr:col>34</xdr:col>
      <xdr:colOff>152400</xdr:colOff>
      <xdr:row>3178</xdr:row>
      <xdr:rowOff>133350</xdr:rowOff>
    </xdr:to>
    <xdr:pic>
      <xdr:nvPicPr>
        <xdr:cNvPr id="93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3178</xdr:row>
      <xdr:rowOff>0</xdr:rowOff>
    </xdr:from>
    <xdr:to>
      <xdr:col>35</xdr:col>
      <xdr:colOff>152400</xdr:colOff>
      <xdr:row>3178</xdr:row>
      <xdr:rowOff>133350</xdr:rowOff>
    </xdr:to>
    <xdr:pic>
      <xdr:nvPicPr>
        <xdr:cNvPr id="930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3178</xdr:row>
      <xdr:rowOff>0</xdr:rowOff>
    </xdr:from>
    <xdr:to>
      <xdr:col>46</xdr:col>
      <xdr:colOff>152400</xdr:colOff>
      <xdr:row>3178</xdr:row>
      <xdr:rowOff>133350</xdr:rowOff>
    </xdr:to>
    <xdr:pic>
      <xdr:nvPicPr>
        <xdr:cNvPr id="930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3179</xdr:row>
      <xdr:rowOff>0</xdr:rowOff>
    </xdr:from>
    <xdr:to>
      <xdr:col>32</xdr:col>
      <xdr:colOff>152400</xdr:colOff>
      <xdr:row>3179</xdr:row>
      <xdr:rowOff>133350</xdr:rowOff>
    </xdr:to>
    <xdr:pic>
      <xdr:nvPicPr>
        <xdr:cNvPr id="931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3179</xdr:row>
      <xdr:rowOff>0</xdr:rowOff>
    </xdr:from>
    <xdr:to>
      <xdr:col>34</xdr:col>
      <xdr:colOff>152400</xdr:colOff>
      <xdr:row>3179</xdr:row>
      <xdr:rowOff>133350</xdr:rowOff>
    </xdr:to>
    <xdr:pic>
      <xdr:nvPicPr>
        <xdr:cNvPr id="93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3179</xdr:row>
      <xdr:rowOff>0</xdr:rowOff>
    </xdr:from>
    <xdr:to>
      <xdr:col>35</xdr:col>
      <xdr:colOff>152400</xdr:colOff>
      <xdr:row>3179</xdr:row>
      <xdr:rowOff>133350</xdr:rowOff>
    </xdr:to>
    <xdr:pic>
      <xdr:nvPicPr>
        <xdr:cNvPr id="93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3180</xdr:row>
      <xdr:rowOff>0</xdr:rowOff>
    </xdr:from>
    <xdr:to>
      <xdr:col>32</xdr:col>
      <xdr:colOff>152400</xdr:colOff>
      <xdr:row>3180</xdr:row>
      <xdr:rowOff>133350</xdr:rowOff>
    </xdr:to>
    <xdr:pic>
      <xdr:nvPicPr>
        <xdr:cNvPr id="931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3180</xdr:row>
      <xdr:rowOff>0</xdr:rowOff>
    </xdr:from>
    <xdr:to>
      <xdr:col>34</xdr:col>
      <xdr:colOff>152400</xdr:colOff>
      <xdr:row>3180</xdr:row>
      <xdr:rowOff>133350</xdr:rowOff>
    </xdr:to>
    <xdr:pic>
      <xdr:nvPicPr>
        <xdr:cNvPr id="93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3180</xdr:row>
      <xdr:rowOff>0</xdr:rowOff>
    </xdr:from>
    <xdr:to>
      <xdr:col>35</xdr:col>
      <xdr:colOff>152400</xdr:colOff>
      <xdr:row>3180</xdr:row>
      <xdr:rowOff>133350</xdr:rowOff>
    </xdr:to>
    <xdr:pic>
      <xdr:nvPicPr>
        <xdr:cNvPr id="93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3181</xdr:row>
      <xdr:rowOff>0</xdr:rowOff>
    </xdr:from>
    <xdr:to>
      <xdr:col>32</xdr:col>
      <xdr:colOff>152400</xdr:colOff>
      <xdr:row>3181</xdr:row>
      <xdr:rowOff>133350</xdr:rowOff>
    </xdr:to>
    <xdr:pic>
      <xdr:nvPicPr>
        <xdr:cNvPr id="931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3181</xdr:row>
      <xdr:rowOff>0</xdr:rowOff>
    </xdr:from>
    <xdr:to>
      <xdr:col>34</xdr:col>
      <xdr:colOff>152400</xdr:colOff>
      <xdr:row>3181</xdr:row>
      <xdr:rowOff>133350</xdr:rowOff>
    </xdr:to>
    <xdr:pic>
      <xdr:nvPicPr>
        <xdr:cNvPr id="93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3181</xdr:row>
      <xdr:rowOff>0</xdr:rowOff>
    </xdr:from>
    <xdr:to>
      <xdr:col>35</xdr:col>
      <xdr:colOff>152400</xdr:colOff>
      <xdr:row>3181</xdr:row>
      <xdr:rowOff>133350</xdr:rowOff>
    </xdr:to>
    <xdr:pic>
      <xdr:nvPicPr>
        <xdr:cNvPr id="93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3182</xdr:row>
      <xdr:rowOff>0</xdr:rowOff>
    </xdr:from>
    <xdr:to>
      <xdr:col>34</xdr:col>
      <xdr:colOff>152400</xdr:colOff>
      <xdr:row>3182</xdr:row>
      <xdr:rowOff>133350</xdr:rowOff>
    </xdr:to>
    <xdr:pic>
      <xdr:nvPicPr>
        <xdr:cNvPr id="93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3183</xdr:row>
      <xdr:rowOff>0</xdr:rowOff>
    </xdr:from>
    <xdr:to>
      <xdr:col>34</xdr:col>
      <xdr:colOff>152400</xdr:colOff>
      <xdr:row>3183</xdr:row>
      <xdr:rowOff>133350</xdr:rowOff>
    </xdr:to>
    <xdr:pic>
      <xdr:nvPicPr>
        <xdr:cNvPr id="93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3183</xdr:row>
      <xdr:rowOff>0</xdr:rowOff>
    </xdr:from>
    <xdr:to>
      <xdr:col>35</xdr:col>
      <xdr:colOff>152400</xdr:colOff>
      <xdr:row>3183</xdr:row>
      <xdr:rowOff>133350</xdr:rowOff>
    </xdr:to>
    <xdr:pic>
      <xdr:nvPicPr>
        <xdr:cNvPr id="93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3184</xdr:row>
      <xdr:rowOff>0</xdr:rowOff>
    </xdr:from>
    <xdr:to>
      <xdr:col>32</xdr:col>
      <xdr:colOff>152400</xdr:colOff>
      <xdr:row>3184</xdr:row>
      <xdr:rowOff>133350</xdr:rowOff>
    </xdr:to>
    <xdr:pic>
      <xdr:nvPicPr>
        <xdr:cNvPr id="932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3184</xdr:row>
      <xdr:rowOff>0</xdr:rowOff>
    </xdr:from>
    <xdr:to>
      <xdr:col>34</xdr:col>
      <xdr:colOff>152400</xdr:colOff>
      <xdr:row>3184</xdr:row>
      <xdr:rowOff>133350</xdr:rowOff>
    </xdr:to>
    <xdr:pic>
      <xdr:nvPicPr>
        <xdr:cNvPr id="93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3184</xdr:row>
      <xdr:rowOff>0</xdr:rowOff>
    </xdr:from>
    <xdr:to>
      <xdr:col>35</xdr:col>
      <xdr:colOff>152400</xdr:colOff>
      <xdr:row>3184</xdr:row>
      <xdr:rowOff>133350</xdr:rowOff>
    </xdr:to>
    <xdr:pic>
      <xdr:nvPicPr>
        <xdr:cNvPr id="93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3184</xdr:row>
      <xdr:rowOff>0</xdr:rowOff>
    </xdr:from>
    <xdr:to>
      <xdr:col>46</xdr:col>
      <xdr:colOff>152400</xdr:colOff>
      <xdr:row>3184</xdr:row>
      <xdr:rowOff>133350</xdr:rowOff>
    </xdr:to>
    <xdr:pic>
      <xdr:nvPicPr>
        <xdr:cNvPr id="932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3185</xdr:row>
      <xdr:rowOff>0</xdr:rowOff>
    </xdr:from>
    <xdr:to>
      <xdr:col>34</xdr:col>
      <xdr:colOff>152400</xdr:colOff>
      <xdr:row>3185</xdr:row>
      <xdr:rowOff>133350</xdr:rowOff>
    </xdr:to>
    <xdr:pic>
      <xdr:nvPicPr>
        <xdr:cNvPr id="93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3186</xdr:row>
      <xdr:rowOff>0</xdr:rowOff>
    </xdr:from>
    <xdr:to>
      <xdr:col>34</xdr:col>
      <xdr:colOff>152400</xdr:colOff>
      <xdr:row>3186</xdr:row>
      <xdr:rowOff>133350</xdr:rowOff>
    </xdr:to>
    <xdr:pic>
      <xdr:nvPicPr>
        <xdr:cNvPr id="93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3186</xdr:row>
      <xdr:rowOff>0</xdr:rowOff>
    </xdr:from>
    <xdr:to>
      <xdr:col>35</xdr:col>
      <xdr:colOff>152400</xdr:colOff>
      <xdr:row>3186</xdr:row>
      <xdr:rowOff>133350</xdr:rowOff>
    </xdr:to>
    <xdr:pic>
      <xdr:nvPicPr>
        <xdr:cNvPr id="93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3187</xdr:row>
      <xdr:rowOff>0</xdr:rowOff>
    </xdr:from>
    <xdr:to>
      <xdr:col>32</xdr:col>
      <xdr:colOff>152400</xdr:colOff>
      <xdr:row>3187</xdr:row>
      <xdr:rowOff>133350</xdr:rowOff>
    </xdr:to>
    <xdr:pic>
      <xdr:nvPicPr>
        <xdr:cNvPr id="932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3187</xdr:row>
      <xdr:rowOff>0</xdr:rowOff>
    </xdr:from>
    <xdr:to>
      <xdr:col>34</xdr:col>
      <xdr:colOff>152400</xdr:colOff>
      <xdr:row>3187</xdr:row>
      <xdr:rowOff>133350</xdr:rowOff>
    </xdr:to>
    <xdr:pic>
      <xdr:nvPicPr>
        <xdr:cNvPr id="93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3187</xdr:row>
      <xdr:rowOff>0</xdr:rowOff>
    </xdr:from>
    <xdr:to>
      <xdr:col>35</xdr:col>
      <xdr:colOff>152400</xdr:colOff>
      <xdr:row>3187</xdr:row>
      <xdr:rowOff>133350</xdr:rowOff>
    </xdr:to>
    <xdr:pic>
      <xdr:nvPicPr>
        <xdr:cNvPr id="93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3188</xdr:row>
      <xdr:rowOff>0</xdr:rowOff>
    </xdr:from>
    <xdr:to>
      <xdr:col>34</xdr:col>
      <xdr:colOff>152400</xdr:colOff>
      <xdr:row>3188</xdr:row>
      <xdr:rowOff>133350</xdr:rowOff>
    </xdr:to>
    <xdr:pic>
      <xdr:nvPicPr>
        <xdr:cNvPr id="93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3188</xdr:row>
      <xdr:rowOff>0</xdr:rowOff>
    </xdr:from>
    <xdr:to>
      <xdr:col>35</xdr:col>
      <xdr:colOff>152400</xdr:colOff>
      <xdr:row>3188</xdr:row>
      <xdr:rowOff>133350</xdr:rowOff>
    </xdr:to>
    <xdr:pic>
      <xdr:nvPicPr>
        <xdr:cNvPr id="93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3188</xdr:row>
      <xdr:rowOff>0</xdr:rowOff>
    </xdr:from>
    <xdr:to>
      <xdr:col>46</xdr:col>
      <xdr:colOff>152400</xdr:colOff>
      <xdr:row>3188</xdr:row>
      <xdr:rowOff>133350</xdr:rowOff>
    </xdr:to>
    <xdr:pic>
      <xdr:nvPicPr>
        <xdr:cNvPr id="933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3189</xdr:row>
      <xdr:rowOff>0</xdr:rowOff>
    </xdr:from>
    <xdr:to>
      <xdr:col>32</xdr:col>
      <xdr:colOff>152400</xdr:colOff>
      <xdr:row>3189</xdr:row>
      <xdr:rowOff>133350</xdr:rowOff>
    </xdr:to>
    <xdr:pic>
      <xdr:nvPicPr>
        <xdr:cNvPr id="933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3189</xdr:row>
      <xdr:rowOff>0</xdr:rowOff>
    </xdr:from>
    <xdr:to>
      <xdr:col>34</xdr:col>
      <xdr:colOff>152400</xdr:colOff>
      <xdr:row>3189</xdr:row>
      <xdr:rowOff>133350</xdr:rowOff>
    </xdr:to>
    <xdr:pic>
      <xdr:nvPicPr>
        <xdr:cNvPr id="93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3189</xdr:row>
      <xdr:rowOff>0</xdr:rowOff>
    </xdr:from>
    <xdr:to>
      <xdr:col>35</xdr:col>
      <xdr:colOff>152400</xdr:colOff>
      <xdr:row>3189</xdr:row>
      <xdr:rowOff>133350</xdr:rowOff>
    </xdr:to>
    <xdr:pic>
      <xdr:nvPicPr>
        <xdr:cNvPr id="93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3190</xdr:row>
      <xdr:rowOff>0</xdr:rowOff>
    </xdr:from>
    <xdr:to>
      <xdr:col>32</xdr:col>
      <xdr:colOff>152400</xdr:colOff>
      <xdr:row>3190</xdr:row>
      <xdr:rowOff>133350</xdr:rowOff>
    </xdr:to>
    <xdr:pic>
      <xdr:nvPicPr>
        <xdr:cNvPr id="933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3190</xdr:row>
      <xdr:rowOff>0</xdr:rowOff>
    </xdr:from>
    <xdr:to>
      <xdr:col>34</xdr:col>
      <xdr:colOff>152400</xdr:colOff>
      <xdr:row>3190</xdr:row>
      <xdr:rowOff>133350</xdr:rowOff>
    </xdr:to>
    <xdr:pic>
      <xdr:nvPicPr>
        <xdr:cNvPr id="93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3190</xdr:row>
      <xdr:rowOff>0</xdr:rowOff>
    </xdr:from>
    <xdr:to>
      <xdr:col>35</xdr:col>
      <xdr:colOff>152400</xdr:colOff>
      <xdr:row>3190</xdr:row>
      <xdr:rowOff>133350</xdr:rowOff>
    </xdr:to>
    <xdr:pic>
      <xdr:nvPicPr>
        <xdr:cNvPr id="93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3191</xdr:row>
      <xdr:rowOff>0</xdr:rowOff>
    </xdr:from>
    <xdr:to>
      <xdr:col>34</xdr:col>
      <xdr:colOff>152400</xdr:colOff>
      <xdr:row>3191</xdr:row>
      <xdr:rowOff>133350</xdr:rowOff>
    </xdr:to>
    <xdr:pic>
      <xdr:nvPicPr>
        <xdr:cNvPr id="93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3191</xdr:row>
      <xdr:rowOff>0</xdr:rowOff>
    </xdr:from>
    <xdr:to>
      <xdr:col>35</xdr:col>
      <xdr:colOff>152400</xdr:colOff>
      <xdr:row>3191</xdr:row>
      <xdr:rowOff>133350</xdr:rowOff>
    </xdr:to>
    <xdr:pic>
      <xdr:nvPicPr>
        <xdr:cNvPr id="93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3192</xdr:row>
      <xdr:rowOff>0</xdr:rowOff>
    </xdr:from>
    <xdr:to>
      <xdr:col>32</xdr:col>
      <xdr:colOff>152400</xdr:colOff>
      <xdr:row>3192</xdr:row>
      <xdr:rowOff>133350</xdr:rowOff>
    </xdr:to>
    <xdr:pic>
      <xdr:nvPicPr>
        <xdr:cNvPr id="934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3192</xdr:row>
      <xdr:rowOff>0</xdr:rowOff>
    </xdr:from>
    <xdr:to>
      <xdr:col>34</xdr:col>
      <xdr:colOff>152400</xdr:colOff>
      <xdr:row>3192</xdr:row>
      <xdr:rowOff>133350</xdr:rowOff>
    </xdr:to>
    <xdr:pic>
      <xdr:nvPicPr>
        <xdr:cNvPr id="93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3192</xdr:row>
      <xdr:rowOff>0</xdr:rowOff>
    </xdr:from>
    <xdr:to>
      <xdr:col>35</xdr:col>
      <xdr:colOff>152400</xdr:colOff>
      <xdr:row>3192</xdr:row>
      <xdr:rowOff>133350</xdr:rowOff>
    </xdr:to>
    <xdr:pic>
      <xdr:nvPicPr>
        <xdr:cNvPr id="93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3193</xdr:row>
      <xdr:rowOff>0</xdr:rowOff>
    </xdr:from>
    <xdr:to>
      <xdr:col>32</xdr:col>
      <xdr:colOff>152400</xdr:colOff>
      <xdr:row>3193</xdr:row>
      <xdr:rowOff>133350</xdr:rowOff>
    </xdr:to>
    <xdr:pic>
      <xdr:nvPicPr>
        <xdr:cNvPr id="934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3193</xdr:row>
      <xdr:rowOff>0</xdr:rowOff>
    </xdr:from>
    <xdr:to>
      <xdr:col>34</xdr:col>
      <xdr:colOff>152400</xdr:colOff>
      <xdr:row>3193</xdr:row>
      <xdr:rowOff>133350</xdr:rowOff>
    </xdr:to>
    <xdr:pic>
      <xdr:nvPicPr>
        <xdr:cNvPr id="93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3193</xdr:row>
      <xdr:rowOff>0</xdr:rowOff>
    </xdr:from>
    <xdr:to>
      <xdr:col>35</xdr:col>
      <xdr:colOff>152400</xdr:colOff>
      <xdr:row>3193</xdr:row>
      <xdr:rowOff>133350</xdr:rowOff>
    </xdr:to>
    <xdr:pic>
      <xdr:nvPicPr>
        <xdr:cNvPr id="93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3194</xdr:row>
      <xdr:rowOff>0</xdr:rowOff>
    </xdr:from>
    <xdr:to>
      <xdr:col>34</xdr:col>
      <xdr:colOff>152400</xdr:colOff>
      <xdr:row>3194</xdr:row>
      <xdr:rowOff>133350</xdr:rowOff>
    </xdr:to>
    <xdr:pic>
      <xdr:nvPicPr>
        <xdr:cNvPr id="934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3194</xdr:row>
      <xdr:rowOff>0</xdr:rowOff>
    </xdr:from>
    <xdr:to>
      <xdr:col>35</xdr:col>
      <xdr:colOff>152400</xdr:colOff>
      <xdr:row>3194</xdr:row>
      <xdr:rowOff>133350</xdr:rowOff>
    </xdr:to>
    <xdr:pic>
      <xdr:nvPicPr>
        <xdr:cNvPr id="935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3194</xdr:row>
      <xdr:rowOff>0</xdr:rowOff>
    </xdr:from>
    <xdr:to>
      <xdr:col>46</xdr:col>
      <xdr:colOff>152400</xdr:colOff>
      <xdr:row>3194</xdr:row>
      <xdr:rowOff>133350</xdr:rowOff>
    </xdr:to>
    <xdr:pic>
      <xdr:nvPicPr>
        <xdr:cNvPr id="935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3195</xdr:row>
      <xdr:rowOff>0</xdr:rowOff>
    </xdr:from>
    <xdr:to>
      <xdr:col>32</xdr:col>
      <xdr:colOff>152400</xdr:colOff>
      <xdr:row>3195</xdr:row>
      <xdr:rowOff>133350</xdr:rowOff>
    </xdr:to>
    <xdr:pic>
      <xdr:nvPicPr>
        <xdr:cNvPr id="935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3195</xdr:row>
      <xdr:rowOff>0</xdr:rowOff>
    </xdr:from>
    <xdr:to>
      <xdr:col>34</xdr:col>
      <xdr:colOff>152400</xdr:colOff>
      <xdr:row>3195</xdr:row>
      <xdr:rowOff>133350</xdr:rowOff>
    </xdr:to>
    <xdr:pic>
      <xdr:nvPicPr>
        <xdr:cNvPr id="93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3196</xdr:row>
      <xdr:rowOff>0</xdr:rowOff>
    </xdr:from>
    <xdr:to>
      <xdr:col>34</xdr:col>
      <xdr:colOff>152400</xdr:colOff>
      <xdr:row>3196</xdr:row>
      <xdr:rowOff>133350</xdr:rowOff>
    </xdr:to>
    <xdr:pic>
      <xdr:nvPicPr>
        <xdr:cNvPr id="935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3196</xdr:row>
      <xdr:rowOff>0</xdr:rowOff>
    </xdr:from>
    <xdr:to>
      <xdr:col>35</xdr:col>
      <xdr:colOff>152400</xdr:colOff>
      <xdr:row>3196</xdr:row>
      <xdr:rowOff>133350</xdr:rowOff>
    </xdr:to>
    <xdr:pic>
      <xdr:nvPicPr>
        <xdr:cNvPr id="935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3197</xdr:row>
      <xdr:rowOff>0</xdr:rowOff>
    </xdr:from>
    <xdr:to>
      <xdr:col>34</xdr:col>
      <xdr:colOff>152400</xdr:colOff>
      <xdr:row>3197</xdr:row>
      <xdr:rowOff>133350</xdr:rowOff>
    </xdr:to>
    <xdr:pic>
      <xdr:nvPicPr>
        <xdr:cNvPr id="93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3197</xdr:row>
      <xdr:rowOff>0</xdr:rowOff>
    </xdr:from>
    <xdr:to>
      <xdr:col>35</xdr:col>
      <xdr:colOff>152400</xdr:colOff>
      <xdr:row>3197</xdr:row>
      <xdr:rowOff>133350</xdr:rowOff>
    </xdr:to>
    <xdr:pic>
      <xdr:nvPicPr>
        <xdr:cNvPr id="93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3197</xdr:row>
      <xdr:rowOff>0</xdr:rowOff>
    </xdr:from>
    <xdr:to>
      <xdr:col>46</xdr:col>
      <xdr:colOff>152400</xdr:colOff>
      <xdr:row>3197</xdr:row>
      <xdr:rowOff>133350</xdr:rowOff>
    </xdr:to>
    <xdr:pic>
      <xdr:nvPicPr>
        <xdr:cNvPr id="935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3198</xdr:row>
      <xdr:rowOff>0</xdr:rowOff>
    </xdr:from>
    <xdr:to>
      <xdr:col>34</xdr:col>
      <xdr:colOff>152400</xdr:colOff>
      <xdr:row>3198</xdr:row>
      <xdr:rowOff>133350</xdr:rowOff>
    </xdr:to>
    <xdr:pic>
      <xdr:nvPicPr>
        <xdr:cNvPr id="93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3198</xdr:row>
      <xdr:rowOff>0</xdr:rowOff>
    </xdr:from>
    <xdr:to>
      <xdr:col>35</xdr:col>
      <xdr:colOff>152400</xdr:colOff>
      <xdr:row>3198</xdr:row>
      <xdr:rowOff>133350</xdr:rowOff>
    </xdr:to>
    <xdr:pic>
      <xdr:nvPicPr>
        <xdr:cNvPr id="93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3198</xdr:row>
      <xdr:rowOff>0</xdr:rowOff>
    </xdr:from>
    <xdr:to>
      <xdr:col>46</xdr:col>
      <xdr:colOff>152400</xdr:colOff>
      <xdr:row>3198</xdr:row>
      <xdr:rowOff>133350</xdr:rowOff>
    </xdr:to>
    <xdr:pic>
      <xdr:nvPicPr>
        <xdr:cNvPr id="936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3199</xdr:row>
      <xdr:rowOff>0</xdr:rowOff>
    </xdr:from>
    <xdr:to>
      <xdr:col>34</xdr:col>
      <xdr:colOff>152400</xdr:colOff>
      <xdr:row>3199</xdr:row>
      <xdr:rowOff>133350</xdr:rowOff>
    </xdr:to>
    <xdr:pic>
      <xdr:nvPicPr>
        <xdr:cNvPr id="93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3199</xdr:row>
      <xdr:rowOff>0</xdr:rowOff>
    </xdr:from>
    <xdr:to>
      <xdr:col>46</xdr:col>
      <xdr:colOff>152400</xdr:colOff>
      <xdr:row>3199</xdr:row>
      <xdr:rowOff>133350</xdr:rowOff>
    </xdr:to>
    <xdr:pic>
      <xdr:nvPicPr>
        <xdr:cNvPr id="936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3200</xdr:row>
      <xdr:rowOff>0</xdr:rowOff>
    </xdr:from>
    <xdr:to>
      <xdr:col>34</xdr:col>
      <xdr:colOff>152400</xdr:colOff>
      <xdr:row>3200</xdr:row>
      <xdr:rowOff>133350</xdr:rowOff>
    </xdr:to>
    <xdr:pic>
      <xdr:nvPicPr>
        <xdr:cNvPr id="936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3200</xdr:row>
      <xdr:rowOff>0</xdr:rowOff>
    </xdr:from>
    <xdr:to>
      <xdr:col>35</xdr:col>
      <xdr:colOff>152400</xdr:colOff>
      <xdr:row>3200</xdr:row>
      <xdr:rowOff>133350</xdr:rowOff>
    </xdr:to>
    <xdr:pic>
      <xdr:nvPicPr>
        <xdr:cNvPr id="936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3201</xdr:row>
      <xdr:rowOff>0</xdr:rowOff>
    </xdr:from>
    <xdr:to>
      <xdr:col>34</xdr:col>
      <xdr:colOff>152400</xdr:colOff>
      <xdr:row>3201</xdr:row>
      <xdr:rowOff>133350</xdr:rowOff>
    </xdr:to>
    <xdr:pic>
      <xdr:nvPicPr>
        <xdr:cNvPr id="93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3201</xdr:row>
      <xdr:rowOff>0</xdr:rowOff>
    </xdr:from>
    <xdr:to>
      <xdr:col>35</xdr:col>
      <xdr:colOff>152400</xdr:colOff>
      <xdr:row>3201</xdr:row>
      <xdr:rowOff>133350</xdr:rowOff>
    </xdr:to>
    <xdr:pic>
      <xdr:nvPicPr>
        <xdr:cNvPr id="93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3202</xdr:row>
      <xdr:rowOff>0</xdr:rowOff>
    </xdr:from>
    <xdr:to>
      <xdr:col>32</xdr:col>
      <xdr:colOff>152400</xdr:colOff>
      <xdr:row>3202</xdr:row>
      <xdr:rowOff>133350</xdr:rowOff>
    </xdr:to>
    <xdr:pic>
      <xdr:nvPicPr>
        <xdr:cNvPr id="936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3202</xdr:row>
      <xdr:rowOff>0</xdr:rowOff>
    </xdr:from>
    <xdr:to>
      <xdr:col>34</xdr:col>
      <xdr:colOff>152400</xdr:colOff>
      <xdr:row>3202</xdr:row>
      <xdr:rowOff>133350</xdr:rowOff>
    </xdr:to>
    <xdr:pic>
      <xdr:nvPicPr>
        <xdr:cNvPr id="93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3202</xdr:row>
      <xdr:rowOff>0</xdr:rowOff>
    </xdr:from>
    <xdr:to>
      <xdr:col>35</xdr:col>
      <xdr:colOff>152400</xdr:colOff>
      <xdr:row>3202</xdr:row>
      <xdr:rowOff>133350</xdr:rowOff>
    </xdr:to>
    <xdr:pic>
      <xdr:nvPicPr>
        <xdr:cNvPr id="93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3203</xdr:row>
      <xdr:rowOff>0</xdr:rowOff>
    </xdr:from>
    <xdr:to>
      <xdr:col>32</xdr:col>
      <xdr:colOff>152400</xdr:colOff>
      <xdr:row>3203</xdr:row>
      <xdr:rowOff>133350</xdr:rowOff>
    </xdr:to>
    <xdr:pic>
      <xdr:nvPicPr>
        <xdr:cNvPr id="937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3203</xdr:row>
      <xdr:rowOff>0</xdr:rowOff>
    </xdr:from>
    <xdr:to>
      <xdr:col>34</xdr:col>
      <xdr:colOff>152400</xdr:colOff>
      <xdr:row>3203</xdr:row>
      <xdr:rowOff>133350</xdr:rowOff>
    </xdr:to>
    <xdr:pic>
      <xdr:nvPicPr>
        <xdr:cNvPr id="93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3203</xdr:row>
      <xdr:rowOff>0</xdr:rowOff>
    </xdr:from>
    <xdr:to>
      <xdr:col>35</xdr:col>
      <xdr:colOff>152400</xdr:colOff>
      <xdr:row>3203</xdr:row>
      <xdr:rowOff>133350</xdr:rowOff>
    </xdr:to>
    <xdr:pic>
      <xdr:nvPicPr>
        <xdr:cNvPr id="93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3203</xdr:row>
      <xdr:rowOff>0</xdr:rowOff>
    </xdr:from>
    <xdr:to>
      <xdr:col>46</xdr:col>
      <xdr:colOff>152400</xdr:colOff>
      <xdr:row>3203</xdr:row>
      <xdr:rowOff>133350</xdr:rowOff>
    </xdr:to>
    <xdr:pic>
      <xdr:nvPicPr>
        <xdr:cNvPr id="937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3204</xdr:row>
      <xdr:rowOff>0</xdr:rowOff>
    </xdr:from>
    <xdr:to>
      <xdr:col>32</xdr:col>
      <xdr:colOff>152400</xdr:colOff>
      <xdr:row>3204</xdr:row>
      <xdr:rowOff>133350</xdr:rowOff>
    </xdr:to>
    <xdr:pic>
      <xdr:nvPicPr>
        <xdr:cNvPr id="937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3204</xdr:row>
      <xdr:rowOff>0</xdr:rowOff>
    </xdr:from>
    <xdr:to>
      <xdr:col>34</xdr:col>
      <xdr:colOff>152400</xdr:colOff>
      <xdr:row>3204</xdr:row>
      <xdr:rowOff>133350</xdr:rowOff>
    </xdr:to>
    <xdr:pic>
      <xdr:nvPicPr>
        <xdr:cNvPr id="93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3204</xdr:row>
      <xdr:rowOff>0</xdr:rowOff>
    </xdr:from>
    <xdr:to>
      <xdr:col>35</xdr:col>
      <xdr:colOff>152400</xdr:colOff>
      <xdr:row>3204</xdr:row>
      <xdr:rowOff>133350</xdr:rowOff>
    </xdr:to>
    <xdr:pic>
      <xdr:nvPicPr>
        <xdr:cNvPr id="937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3204</xdr:row>
      <xdr:rowOff>0</xdr:rowOff>
    </xdr:from>
    <xdr:to>
      <xdr:col>46</xdr:col>
      <xdr:colOff>152400</xdr:colOff>
      <xdr:row>3204</xdr:row>
      <xdr:rowOff>133350</xdr:rowOff>
    </xdr:to>
    <xdr:pic>
      <xdr:nvPicPr>
        <xdr:cNvPr id="937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3205</xdr:row>
      <xdr:rowOff>0</xdr:rowOff>
    </xdr:from>
    <xdr:to>
      <xdr:col>32</xdr:col>
      <xdr:colOff>152400</xdr:colOff>
      <xdr:row>3205</xdr:row>
      <xdr:rowOff>133350</xdr:rowOff>
    </xdr:to>
    <xdr:pic>
      <xdr:nvPicPr>
        <xdr:cNvPr id="937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3205</xdr:row>
      <xdr:rowOff>0</xdr:rowOff>
    </xdr:from>
    <xdr:to>
      <xdr:col>34</xdr:col>
      <xdr:colOff>152400</xdr:colOff>
      <xdr:row>3205</xdr:row>
      <xdr:rowOff>133350</xdr:rowOff>
    </xdr:to>
    <xdr:pic>
      <xdr:nvPicPr>
        <xdr:cNvPr id="93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3205</xdr:row>
      <xdr:rowOff>0</xdr:rowOff>
    </xdr:from>
    <xdr:to>
      <xdr:col>35</xdr:col>
      <xdr:colOff>152400</xdr:colOff>
      <xdr:row>3205</xdr:row>
      <xdr:rowOff>133350</xdr:rowOff>
    </xdr:to>
    <xdr:pic>
      <xdr:nvPicPr>
        <xdr:cNvPr id="93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3205</xdr:row>
      <xdr:rowOff>0</xdr:rowOff>
    </xdr:from>
    <xdr:to>
      <xdr:col>46</xdr:col>
      <xdr:colOff>152400</xdr:colOff>
      <xdr:row>3205</xdr:row>
      <xdr:rowOff>133350</xdr:rowOff>
    </xdr:to>
    <xdr:pic>
      <xdr:nvPicPr>
        <xdr:cNvPr id="938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3206</xdr:row>
      <xdr:rowOff>0</xdr:rowOff>
    </xdr:from>
    <xdr:to>
      <xdr:col>32</xdr:col>
      <xdr:colOff>152400</xdr:colOff>
      <xdr:row>3206</xdr:row>
      <xdr:rowOff>133350</xdr:rowOff>
    </xdr:to>
    <xdr:pic>
      <xdr:nvPicPr>
        <xdr:cNvPr id="938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3206</xdr:row>
      <xdr:rowOff>0</xdr:rowOff>
    </xdr:from>
    <xdr:to>
      <xdr:col>34</xdr:col>
      <xdr:colOff>152400</xdr:colOff>
      <xdr:row>3206</xdr:row>
      <xdr:rowOff>133350</xdr:rowOff>
    </xdr:to>
    <xdr:pic>
      <xdr:nvPicPr>
        <xdr:cNvPr id="93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3207</xdr:row>
      <xdr:rowOff>0</xdr:rowOff>
    </xdr:from>
    <xdr:to>
      <xdr:col>32</xdr:col>
      <xdr:colOff>152400</xdr:colOff>
      <xdr:row>3207</xdr:row>
      <xdr:rowOff>133350</xdr:rowOff>
    </xdr:to>
    <xdr:pic>
      <xdr:nvPicPr>
        <xdr:cNvPr id="938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3207</xdr:row>
      <xdr:rowOff>0</xdr:rowOff>
    </xdr:from>
    <xdr:to>
      <xdr:col>34</xdr:col>
      <xdr:colOff>152400</xdr:colOff>
      <xdr:row>3207</xdr:row>
      <xdr:rowOff>133350</xdr:rowOff>
    </xdr:to>
    <xdr:pic>
      <xdr:nvPicPr>
        <xdr:cNvPr id="93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3207</xdr:row>
      <xdr:rowOff>0</xdr:rowOff>
    </xdr:from>
    <xdr:to>
      <xdr:col>35</xdr:col>
      <xdr:colOff>152400</xdr:colOff>
      <xdr:row>3207</xdr:row>
      <xdr:rowOff>133350</xdr:rowOff>
    </xdr:to>
    <xdr:pic>
      <xdr:nvPicPr>
        <xdr:cNvPr id="93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3208</xdr:row>
      <xdr:rowOff>0</xdr:rowOff>
    </xdr:from>
    <xdr:to>
      <xdr:col>32</xdr:col>
      <xdr:colOff>152400</xdr:colOff>
      <xdr:row>3208</xdr:row>
      <xdr:rowOff>133350</xdr:rowOff>
    </xdr:to>
    <xdr:pic>
      <xdr:nvPicPr>
        <xdr:cNvPr id="938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3208</xdr:row>
      <xdr:rowOff>0</xdr:rowOff>
    </xdr:from>
    <xdr:to>
      <xdr:col>34</xdr:col>
      <xdr:colOff>152400</xdr:colOff>
      <xdr:row>3208</xdr:row>
      <xdr:rowOff>133350</xdr:rowOff>
    </xdr:to>
    <xdr:pic>
      <xdr:nvPicPr>
        <xdr:cNvPr id="93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3209</xdr:row>
      <xdr:rowOff>0</xdr:rowOff>
    </xdr:from>
    <xdr:to>
      <xdr:col>32</xdr:col>
      <xdr:colOff>152400</xdr:colOff>
      <xdr:row>3209</xdr:row>
      <xdr:rowOff>133350</xdr:rowOff>
    </xdr:to>
    <xdr:pic>
      <xdr:nvPicPr>
        <xdr:cNvPr id="939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3209</xdr:row>
      <xdr:rowOff>0</xdr:rowOff>
    </xdr:from>
    <xdr:to>
      <xdr:col>34</xdr:col>
      <xdr:colOff>152400</xdr:colOff>
      <xdr:row>3209</xdr:row>
      <xdr:rowOff>133350</xdr:rowOff>
    </xdr:to>
    <xdr:pic>
      <xdr:nvPicPr>
        <xdr:cNvPr id="93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3209</xdr:row>
      <xdr:rowOff>0</xdr:rowOff>
    </xdr:from>
    <xdr:to>
      <xdr:col>35</xdr:col>
      <xdr:colOff>152400</xdr:colOff>
      <xdr:row>3209</xdr:row>
      <xdr:rowOff>133350</xdr:rowOff>
    </xdr:to>
    <xdr:pic>
      <xdr:nvPicPr>
        <xdr:cNvPr id="93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3209</xdr:row>
      <xdr:rowOff>0</xdr:rowOff>
    </xdr:from>
    <xdr:to>
      <xdr:col>46</xdr:col>
      <xdr:colOff>152400</xdr:colOff>
      <xdr:row>3209</xdr:row>
      <xdr:rowOff>133350</xdr:rowOff>
    </xdr:to>
    <xdr:pic>
      <xdr:nvPicPr>
        <xdr:cNvPr id="939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3210</xdr:row>
      <xdr:rowOff>0</xdr:rowOff>
    </xdr:from>
    <xdr:to>
      <xdr:col>34</xdr:col>
      <xdr:colOff>152400</xdr:colOff>
      <xdr:row>3210</xdr:row>
      <xdr:rowOff>133350</xdr:rowOff>
    </xdr:to>
    <xdr:pic>
      <xdr:nvPicPr>
        <xdr:cNvPr id="93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3210</xdr:row>
      <xdr:rowOff>0</xdr:rowOff>
    </xdr:from>
    <xdr:to>
      <xdr:col>35</xdr:col>
      <xdr:colOff>152400</xdr:colOff>
      <xdr:row>3210</xdr:row>
      <xdr:rowOff>133350</xdr:rowOff>
    </xdr:to>
    <xdr:pic>
      <xdr:nvPicPr>
        <xdr:cNvPr id="93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3210</xdr:row>
      <xdr:rowOff>0</xdr:rowOff>
    </xdr:from>
    <xdr:to>
      <xdr:col>46</xdr:col>
      <xdr:colOff>152400</xdr:colOff>
      <xdr:row>3210</xdr:row>
      <xdr:rowOff>133350</xdr:rowOff>
    </xdr:to>
    <xdr:pic>
      <xdr:nvPicPr>
        <xdr:cNvPr id="939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3211</xdr:row>
      <xdr:rowOff>0</xdr:rowOff>
    </xdr:from>
    <xdr:to>
      <xdr:col>34</xdr:col>
      <xdr:colOff>152400</xdr:colOff>
      <xdr:row>3211</xdr:row>
      <xdr:rowOff>133350</xdr:rowOff>
    </xdr:to>
    <xdr:pic>
      <xdr:nvPicPr>
        <xdr:cNvPr id="93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3211</xdr:row>
      <xdr:rowOff>0</xdr:rowOff>
    </xdr:from>
    <xdr:to>
      <xdr:col>35</xdr:col>
      <xdr:colOff>152400</xdr:colOff>
      <xdr:row>3211</xdr:row>
      <xdr:rowOff>133350</xdr:rowOff>
    </xdr:to>
    <xdr:pic>
      <xdr:nvPicPr>
        <xdr:cNvPr id="93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3212</xdr:row>
      <xdr:rowOff>0</xdr:rowOff>
    </xdr:from>
    <xdr:to>
      <xdr:col>32</xdr:col>
      <xdr:colOff>152400</xdr:colOff>
      <xdr:row>3212</xdr:row>
      <xdr:rowOff>133350</xdr:rowOff>
    </xdr:to>
    <xdr:pic>
      <xdr:nvPicPr>
        <xdr:cNvPr id="939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3212</xdr:row>
      <xdr:rowOff>0</xdr:rowOff>
    </xdr:from>
    <xdr:to>
      <xdr:col>34</xdr:col>
      <xdr:colOff>152400</xdr:colOff>
      <xdr:row>3212</xdr:row>
      <xdr:rowOff>133350</xdr:rowOff>
    </xdr:to>
    <xdr:pic>
      <xdr:nvPicPr>
        <xdr:cNvPr id="94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3213</xdr:row>
      <xdr:rowOff>0</xdr:rowOff>
    </xdr:from>
    <xdr:to>
      <xdr:col>32</xdr:col>
      <xdr:colOff>152400</xdr:colOff>
      <xdr:row>3213</xdr:row>
      <xdr:rowOff>133350</xdr:rowOff>
    </xdr:to>
    <xdr:pic>
      <xdr:nvPicPr>
        <xdr:cNvPr id="940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3213</xdr:row>
      <xdr:rowOff>0</xdr:rowOff>
    </xdr:from>
    <xdr:to>
      <xdr:col>34</xdr:col>
      <xdr:colOff>152400</xdr:colOff>
      <xdr:row>3213</xdr:row>
      <xdr:rowOff>133350</xdr:rowOff>
    </xdr:to>
    <xdr:pic>
      <xdr:nvPicPr>
        <xdr:cNvPr id="940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3213</xdr:row>
      <xdr:rowOff>0</xdr:rowOff>
    </xdr:from>
    <xdr:to>
      <xdr:col>35</xdr:col>
      <xdr:colOff>152400</xdr:colOff>
      <xdr:row>3213</xdr:row>
      <xdr:rowOff>133350</xdr:rowOff>
    </xdr:to>
    <xdr:pic>
      <xdr:nvPicPr>
        <xdr:cNvPr id="940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3213</xdr:row>
      <xdr:rowOff>0</xdr:rowOff>
    </xdr:from>
    <xdr:to>
      <xdr:col>46</xdr:col>
      <xdr:colOff>152400</xdr:colOff>
      <xdr:row>3213</xdr:row>
      <xdr:rowOff>133350</xdr:rowOff>
    </xdr:to>
    <xdr:pic>
      <xdr:nvPicPr>
        <xdr:cNvPr id="940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3214</xdr:row>
      <xdr:rowOff>0</xdr:rowOff>
    </xdr:from>
    <xdr:to>
      <xdr:col>32</xdr:col>
      <xdr:colOff>152400</xdr:colOff>
      <xdr:row>3214</xdr:row>
      <xdr:rowOff>133350</xdr:rowOff>
    </xdr:to>
    <xdr:pic>
      <xdr:nvPicPr>
        <xdr:cNvPr id="940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3214</xdr:row>
      <xdr:rowOff>0</xdr:rowOff>
    </xdr:from>
    <xdr:to>
      <xdr:col>34</xdr:col>
      <xdr:colOff>152400</xdr:colOff>
      <xdr:row>3214</xdr:row>
      <xdr:rowOff>133350</xdr:rowOff>
    </xdr:to>
    <xdr:pic>
      <xdr:nvPicPr>
        <xdr:cNvPr id="940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3215</xdr:row>
      <xdr:rowOff>0</xdr:rowOff>
    </xdr:from>
    <xdr:to>
      <xdr:col>32</xdr:col>
      <xdr:colOff>152400</xdr:colOff>
      <xdr:row>3215</xdr:row>
      <xdr:rowOff>133350</xdr:rowOff>
    </xdr:to>
    <xdr:pic>
      <xdr:nvPicPr>
        <xdr:cNvPr id="940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3215</xdr:row>
      <xdr:rowOff>0</xdr:rowOff>
    </xdr:from>
    <xdr:to>
      <xdr:col>34</xdr:col>
      <xdr:colOff>152400</xdr:colOff>
      <xdr:row>3215</xdr:row>
      <xdr:rowOff>133350</xdr:rowOff>
    </xdr:to>
    <xdr:pic>
      <xdr:nvPicPr>
        <xdr:cNvPr id="94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3215</xdr:row>
      <xdr:rowOff>0</xdr:rowOff>
    </xdr:from>
    <xdr:to>
      <xdr:col>46</xdr:col>
      <xdr:colOff>152400</xdr:colOff>
      <xdr:row>3215</xdr:row>
      <xdr:rowOff>133350</xdr:rowOff>
    </xdr:to>
    <xdr:pic>
      <xdr:nvPicPr>
        <xdr:cNvPr id="940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3216</xdr:row>
      <xdr:rowOff>0</xdr:rowOff>
    </xdr:from>
    <xdr:to>
      <xdr:col>32</xdr:col>
      <xdr:colOff>152400</xdr:colOff>
      <xdr:row>3216</xdr:row>
      <xdr:rowOff>133350</xdr:rowOff>
    </xdr:to>
    <xdr:pic>
      <xdr:nvPicPr>
        <xdr:cNvPr id="941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3216</xdr:row>
      <xdr:rowOff>0</xdr:rowOff>
    </xdr:from>
    <xdr:to>
      <xdr:col>34</xdr:col>
      <xdr:colOff>152400</xdr:colOff>
      <xdr:row>3216</xdr:row>
      <xdr:rowOff>133350</xdr:rowOff>
    </xdr:to>
    <xdr:pic>
      <xdr:nvPicPr>
        <xdr:cNvPr id="94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3216</xdr:row>
      <xdr:rowOff>0</xdr:rowOff>
    </xdr:from>
    <xdr:to>
      <xdr:col>35</xdr:col>
      <xdr:colOff>152400</xdr:colOff>
      <xdr:row>3216</xdr:row>
      <xdr:rowOff>133350</xdr:rowOff>
    </xdr:to>
    <xdr:pic>
      <xdr:nvPicPr>
        <xdr:cNvPr id="94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3217</xdr:row>
      <xdr:rowOff>0</xdr:rowOff>
    </xdr:from>
    <xdr:to>
      <xdr:col>32</xdr:col>
      <xdr:colOff>152400</xdr:colOff>
      <xdr:row>3217</xdr:row>
      <xdr:rowOff>133350</xdr:rowOff>
    </xdr:to>
    <xdr:pic>
      <xdr:nvPicPr>
        <xdr:cNvPr id="941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3217</xdr:row>
      <xdr:rowOff>0</xdr:rowOff>
    </xdr:from>
    <xdr:to>
      <xdr:col>34</xdr:col>
      <xdr:colOff>152400</xdr:colOff>
      <xdr:row>3217</xdr:row>
      <xdr:rowOff>133350</xdr:rowOff>
    </xdr:to>
    <xdr:pic>
      <xdr:nvPicPr>
        <xdr:cNvPr id="94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3217</xdr:row>
      <xdr:rowOff>0</xdr:rowOff>
    </xdr:from>
    <xdr:to>
      <xdr:col>35</xdr:col>
      <xdr:colOff>152400</xdr:colOff>
      <xdr:row>3217</xdr:row>
      <xdr:rowOff>133350</xdr:rowOff>
    </xdr:to>
    <xdr:pic>
      <xdr:nvPicPr>
        <xdr:cNvPr id="94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3218</xdr:row>
      <xdr:rowOff>0</xdr:rowOff>
    </xdr:from>
    <xdr:to>
      <xdr:col>34</xdr:col>
      <xdr:colOff>152400</xdr:colOff>
      <xdr:row>3218</xdr:row>
      <xdr:rowOff>133350</xdr:rowOff>
    </xdr:to>
    <xdr:pic>
      <xdr:nvPicPr>
        <xdr:cNvPr id="941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3218</xdr:row>
      <xdr:rowOff>0</xdr:rowOff>
    </xdr:from>
    <xdr:to>
      <xdr:col>35</xdr:col>
      <xdr:colOff>152400</xdr:colOff>
      <xdr:row>3218</xdr:row>
      <xdr:rowOff>133350</xdr:rowOff>
    </xdr:to>
    <xdr:pic>
      <xdr:nvPicPr>
        <xdr:cNvPr id="941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3219</xdr:row>
      <xdr:rowOff>0</xdr:rowOff>
    </xdr:from>
    <xdr:to>
      <xdr:col>32</xdr:col>
      <xdr:colOff>152400</xdr:colOff>
      <xdr:row>3219</xdr:row>
      <xdr:rowOff>133350</xdr:rowOff>
    </xdr:to>
    <xdr:pic>
      <xdr:nvPicPr>
        <xdr:cNvPr id="941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3219</xdr:row>
      <xdr:rowOff>0</xdr:rowOff>
    </xdr:from>
    <xdr:to>
      <xdr:col>34</xdr:col>
      <xdr:colOff>152400</xdr:colOff>
      <xdr:row>3219</xdr:row>
      <xdr:rowOff>133350</xdr:rowOff>
    </xdr:to>
    <xdr:pic>
      <xdr:nvPicPr>
        <xdr:cNvPr id="94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3219</xdr:row>
      <xdr:rowOff>0</xdr:rowOff>
    </xdr:from>
    <xdr:to>
      <xdr:col>35</xdr:col>
      <xdr:colOff>152400</xdr:colOff>
      <xdr:row>3219</xdr:row>
      <xdr:rowOff>133350</xdr:rowOff>
    </xdr:to>
    <xdr:pic>
      <xdr:nvPicPr>
        <xdr:cNvPr id="942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3220</xdr:row>
      <xdr:rowOff>0</xdr:rowOff>
    </xdr:from>
    <xdr:to>
      <xdr:col>32</xdr:col>
      <xdr:colOff>152400</xdr:colOff>
      <xdr:row>3220</xdr:row>
      <xdr:rowOff>133350</xdr:rowOff>
    </xdr:to>
    <xdr:pic>
      <xdr:nvPicPr>
        <xdr:cNvPr id="942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3220</xdr:row>
      <xdr:rowOff>0</xdr:rowOff>
    </xdr:from>
    <xdr:to>
      <xdr:col>34</xdr:col>
      <xdr:colOff>152400</xdr:colOff>
      <xdr:row>3220</xdr:row>
      <xdr:rowOff>133350</xdr:rowOff>
    </xdr:to>
    <xdr:pic>
      <xdr:nvPicPr>
        <xdr:cNvPr id="942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3220</xdr:row>
      <xdr:rowOff>0</xdr:rowOff>
    </xdr:from>
    <xdr:to>
      <xdr:col>35</xdr:col>
      <xdr:colOff>152400</xdr:colOff>
      <xdr:row>3220</xdr:row>
      <xdr:rowOff>133350</xdr:rowOff>
    </xdr:to>
    <xdr:pic>
      <xdr:nvPicPr>
        <xdr:cNvPr id="942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3221</xdr:row>
      <xdr:rowOff>0</xdr:rowOff>
    </xdr:from>
    <xdr:to>
      <xdr:col>32</xdr:col>
      <xdr:colOff>152400</xdr:colOff>
      <xdr:row>3221</xdr:row>
      <xdr:rowOff>133350</xdr:rowOff>
    </xdr:to>
    <xdr:pic>
      <xdr:nvPicPr>
        <xdr:cNvPr id="942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3221</xdr:row>
      <xdr:rowOff>0</xdr:rowOff>
    </xdr:from>
    <xdr:to>
      <xdr:col>34</xdr:col>
      <xdr:colOff>152400</xdr:colOff>
      <xdr:row>3221</xdr:row>
      <xdr:rowOff>133350</xdr:rowOff>
    </xdr:to>
    <xdr:pic>
      <xdr:nvPicPr>
        <xdr:cNvPr id="942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3221</xdr:row>
      <xdr:rowOff>0</xdr:rowOff>
    </xdr:from>
    <xdr:to>
      <xdr:col>35</xdr:col>
      <xdr:colOff>152400</xdr:colOff>
      <xdr:row>3221</xdr:row>
      <xdr:rowOff>133350</xdr:rowOff>
    </xdr:to>
    <xdr:pic>
      <xdr:nvPicPr>
        <xdr:cNvPr id="942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3221</xdr:row>
      <xdr:rowOff>0</xdr:rowOff>
    </xdr:from>
    <xdr:to>
      <xdr:col>46</xdr:col>
      <xdr:colOff>152400</xdr:colOff>
      <xdr:row>3221</xdr:row>
      <xdr:rowOff>133350</xdr:rowOff>
    </xdr:to>
    <xdr:pic>
      <xdr:nvPicPr>
        <xdr:cNvPr id="942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3222</xdr:row>
      <xdr:rowOff>0</xdr:rowOff>
    </xdr:from>
    <xdr:to>
      <xdr:col>32</xdr:col>
      <xdr:colOff>152400</xdr:colOff>
      <xdr:row>3222</xdr:row>
      <xdr:rowOff>133350</xdr:rowOff>
    </xdr:to>
    <xdr:pic>
      <xdr:nvPicPr>
        <xdr:cNvPr id="942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3222</xdr:row>
      <xdr:rowOff>0</xdr:rowOff>
    </xdr:from>
    <xdr:to>
      <xdr:col>34</xdr:col>
      <xdr:colOff>152400</xdr:colOff>
      <xdr:row>3222</xdr:row>
      <xdr:rowOff>133350</xdr:rowOff>
    </xdr:to>
    <xdr:pic>
      <xdr:nvPicPr>
        <xdr:cNvPr id="94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3222</xdr:row>
      <xdr:rowOff>0</xdr:rowOff>
    </xdr:from>
    <xdr:to>
      <xdr:col>35</xdr:col>
      <xdr:colOff>152400</xdr:colOff>
      <xdr:row>3222</xdr:row>
      <xdr:rowOff>133350</xdr:rowOff>
    </xdr:to>
    <xdr:pic>
      <xdr:nvPicPr>
        <xdr:cNvPr id="943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3223</xdr:row>
      <xdr:rowOff>0</xdr:rowOff>
    </xdr:from>
    <xdr:to>
      <xdr:col>32</xdr:col>
      <xdr:colOff>152400</xdr:colOff>
      <xdr:row>3223</xdr:row>
      <xdr:rowOff>133350</xdr:rowOff>
    </xdr:to>
    <xdr:pic>
      <xdr:nvPicPr>
        <xdr:cNvPr id="943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3223</xdr:row>
      <xdr:rowOff>0</xdr:rowOff>
    </xdr:from>
    <xdr:to>
      <xdr:col>34</xdr:col>
      <xdr:colOff>152400</xdr:colOff>
      <xdr:row>3223</xdr:row>
      <xdr:rowOff>133350</xdr:rowOff>
    </xdr:to>
    <xdr:pic>
      <xdr:nvPicPr>
        <xdr:cNvPr id="94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3223</xdr:row>
      <xdr:rowOff>0</xdr:rowOff>
    </xdr:from>
    <xdr:to>
      <xdr:col>35</xdr:col>
      <xdr:colOff>152400</xdr:colOff>
      <xdr:row>3223</xdr:row>
      <xdr:rowOff>133350</xdr:rowOff>
    </xdr:to>
    <xdr:pic>
      <xdr:nvPicPr>
        <xdr:cNvPr id="94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3224</xdr:row>
      <xdr:rowOff>0</xdr:rowOff>
    </xdr:from>
    <xdr:to>
      <xdr:col>32</xdr:col>
      <xdr:colOff>152400</xdr:colOff>
      <xdr:row>3224</xdr:row>
      <xdr:rowOff>133350</xdr:rowOff>
    </xdr:to>
    <xdr:pic>
      <xdr:nvPicPr>
        <xdr:cNvPr id="943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3224</xdr:row>
      <xdr:rowOff>0</xdr:rowOff>
    </xdr:from>
    <xdr:to>
      <xdr:col>34</xdr:col>
      <xdr:colOff>152400</xdr:colOff>
      <xdr:row>3224</xdr:row>
      <xdr:rowOff>133350</xdr:rowOff>
    </xdr:to>
    <xdr:pic>
      <xdr:nvPicPr>
        <xdr:cNvPr id="943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3224</xdr:row>
      <xdr:rowOff>0</xdr:rowOff>
    </xdr:from>
    <xdr:to>
      <xdr:col>35</xdr:col>
      <xdr:colOff>152400</xdr:colOff>
      <xdr:row>3224</xdr:row>
      <xdr:rowOff>133350</xdr:rowOff>
    </xdr:to>
    <xdr:pic>
      <xdr:nvPicPr>
        <xdr:cNvPr id="943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3225</xdr:row>
      <xdr:rowOff>0</xdr:rowOff>
    </xdr:from>
    <xdr:to>
      <xdr:col>34</xdr:col>
      <xdr:colOff>152400</xdr:colOff>
      <xdr:row>3225</xdr:row>
      <xdr:rowOff>133350</xdr:rowOff>
    </xdr:to>
    <xdr:pic>
      <xdr:nvPicPr>
        <xdr:cNvPr id="943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3225</xdr:row>
      <xdr:rowOff>0</xdr:rowOff>
    </xdr:from>
    <xdr:to>
      <xdr:col>35</xdr:col>
      <xdr:colOff>152400</xdr:colOff>
      <xdr:row>3225</xdr:row>
      <xdr:rowOff>133350</xdr:rowOff>
    </xdr:to>
    <xdr:pic>
      <xdr:nvPicPr>
        <xdr:cNvPr id="943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3226</xdr:row>
      <xdr:rowOff>0</xdr:rowOff>
    </xdr:from>
    <xdr:to>
      <xdr:col>34</xdr:col>
      <xdr:colOff>152400</xdr:colOff>
      <xdr:row>3226</xdr:row>
      <xdr:rowOff>133350</xdr:rowOff>
    </xdr:to>
    <xdr:pic>
      <xdr:nvPicPr>
        <xdr:cNvPr id="94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3226</xdr:row>
      <xdr:rowOff>0</xdr:rowOff>
    </xdr:from>
    <xdr:to>
      <xdr:col>35</xdr:col>
      <xdr:colOff>152400</xdr:colOff>
      <xdr:row>3226</xdr:row>
      <xdr:rowOff>133350</xdr:rowOff>
    </xdr:to>
    <xdr:pic>
      <xdr:nvPicPr>
        <xdr:cNvPr id="94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3226</xdr:row>
      <xdr:rowOff>0</xdr:rowOff>
    </xdr:from>
    <xdr:to>
      <xdr:col>46</xdr:col>
      <xdr:colOff>152400</xdr:colOff>
      <xdr:row>3226</xdr:row>
      <xdr:rowOff>133350</xdr:rowOff>
    </xdr:to>
    <xdr:pic>
      <xdr:nvPicPr>
        <xdr:cNvPr id="944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3227</xdr:row>
      <xdr:rowOff>0</xdr:rowOff>
    </xdr:from>
    <xdr:to>
      <xdr:col>32</xdr:col>
      <xdr:colOff>152400</xdr:colOff>
      <xdr:row>3227</xdr:row>
      <xdr:rowOff>133350</xdr:rowOff>
    </xdr:to>
    <xdr:pic>
      <xdr:nvPicPr>
        <xdr:cNvPr id="944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3227</xdr:row>
      <xdr:rowOff>0</xdr:rowOff>
    </xdr:from>
    <xdr:to>
      <xdr:col>34</xdr:col>
      <xdr:colOff>152400</xdr:colOff>
      <xdr:row>3227</xdr:row>
      <xdr:rowOff>133350</xdr:rowOff>
    </xdr:to>
    <xdr:pic>
      <xdr:nvPicPr>
        <xdr:cNvPr id="944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3227</xdr:row>
      <xdr:rowOff>0</xdr:rowOff>
    </xdr:from>
    <xdr:to>
      <xdr:col>35</xdr:col>
      <xdr:colOff>152400</xdr:colOff>
      <xdr:row>3227</xdr:row>
      <xdr:rowOff>133350</xdr:rowOff>
    </xdr:to>
    <xdr:pic>
      <xdr:nvPicPr>
        <xdr:cNvPr id="944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3227</xdr:row>
      <xdr:rowOff>0</xdr:rowOff>
    </xdr:from>
    <xdr:to>
      <xdr:col>46</xdr:col>
      <xdr:colOff>152400</xdr:colOff>
      <xdr:row>3227</xdr:row>
      <xdr:rowOff>133350</xdr:rowOff>
    </xdr:to>
    <xdr:pic>
      <xdr:nvPicPr>
        <xdr:cNvPr id="944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3228</xdr:row>
      <xdr:rowOff>0</xdr:rowOff>
    </xdr:from>
    <xdr:to>
      <xdr:col>32</xdr:col>
      <xdr:colOff>152400</xdr:colOff>
      <xdr:row>3228</xdr:row>
      <xdr:rowOff>133350</xdr:rowOff>
    </xdr:to>
    <xdr:pic>
      <xdr:nvPicPr>
        <xdr:cNvPr id="944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3228</xdr:row>
      <xdr:rowOff>0</xdr:rowOff>
    </xdr:from>
    <xdr:to>
      <xdr:col>34</xdr:col>
      <xdr:colOff>152400</xdr:colOff>
      <xdr:row>3228</xdr:row>
      <xdr:rowOff>133350</xdr:rowOff>
    </xdr:to>
    <xdr:pic>
      <xdr:nvPicPr>
        <xdr:cNvPr id="94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3228</xdr:row>
      <xdr:rowOff>0</xdr:rowOff>
    </xdr:from>
    <xdr:to>
      <xdr:col>35</xdr:col>
      <xdr:colOff>152400</xdr:colOff>
      <xdr:row>3228</xdr:row>
      <xdr:rowOff>133350</xdr:rowOff>
    </xdr:to>
    <xdr:pic>
      <xdr:nvPicPr>
        <xdr:cNvPr id="94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3228</xdr:row>
      <xdr:rowOff>0</xdr:rowOff>
    </xdr:from>
    <xdr:to>
      <xdr:col>46</xdr:col>
      <xdr:colOff>152400</xdr:colOff>
      <xdr:row>3228</xdr:row>
      <xdr:rowOff>133350</xdr:rowOff>
    </xdr:to>
    <xdr:pic>
      <xdr:nvPicPr>
        <xdr:cNvPr id="944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3229</xdr:row>
      <xdr:rowOff>0</xdr:rowOff>
    </xdr:from>
    <xdr:to>
      <xdr:col>34</xdr:col>
      <xdr:colOff>152400</xdr:colOff>
      <xdr:row>3229</xdr:row>
      <xdr:rowOff>133350</xdr:rowOff>
    </xdr:to>
    <xdr:pic>
      <xdr:nvPicPr>
        <xdr:cNvPr id="94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3229</xdr:row>
      <xdr:rowOff>0</xdr:rowOff>
    </xdr:from>
    <xdr:to>
      <xdr:col>35</xdr:col>
      <xdr:colOff>152400</xdr:colOff>
      <xdr:row>3229</xdr:row>
      <xdr:rowOff>133350</xdr:rowOff>
    </xdr:to>
    <xdr:pic>
      <xdr:nvPicPr>
        <xdr:cNvPr id="945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3230</xdr:row>
      <xdr:rowOff>0</xdr:rowOff>
    </xdr:from>
    <xdr:to>
      <xdr:col>32</xdr:col>
      <xdr:colOff>152400</xdr:colOff>
      <xdr:row>3230</xdr:row>
      <xdr:rowOff>133350</xdr:rowOff>
    </xdr:to>
    <xdr:pic>
      <xdr:nvPicPr>
        <xdr:cNvPr id="945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3230</xdr:row>
      <xdr:rowOff>0</xdr:rowOff>
    </xdr:from>
    <xdr:to>
      <xdr:col>34</xdr:col>
      <xdr:colOff>152400</xdr:colOff>
      <xdr:row>3230</xdr:row>
      <xdr:rowOff>133350</xdr:rowOff>
    </xdr:to>
    <xdr:pic>
      <xdr:nvPicPr>
        <xdr:cNvPr id="94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3230</xdr:row>
      <xdr:rowOff>0</xdr:rowOff>
    </xdr:from>
    <xdr:to>
      <xdr:col>35</xdr:col>
      <xdr:colOff>152400</xdr:colOff>
      <xdr:row>3230</xdr:row>
      <xdr:rowOff>133350</xdr:rowOff>
    </xdr:to>
    <xdr:pic>
      <xdr:nvPicPr>
        <xdr:cNvPr id="94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3230</xdr:row>
      <xdr:rowOff>0</xdr:rowOff>
    </xdr:from>
    <xdr:to>
      <xdr:col>46</xdr:col>
      <xdr:colOff>152400</xdr:colOff>
      <xdr:row>3230</xdr:row>
      <xdr:rowOff>133350</xdr:rowOff>
    </xdr:to>
    <xdr:pic>
      <xdr:nvPicPr>
        <xdr:cNvPr id="945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3231</xdr:row>
      <xdr:rowOff>0</xdr:rowOff>
    </xdr:from>
    <xdr:to>
      <xdr:col>34</xdr:col>
      <xdr:colOff>152400</xdr:colOff>
      <xdr:row>3231</xdr:row>
      <xdr:rowOff>133350</xdr:rowOff>
    </xdr:to>
    <xdr:pic>
      <xdr:nvPicPr>
        <xdr:cNvPr id="94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3231</xdr:row>
      <xdr:rowOff>0</xdr:rowOff>
    </xdr:from>
    <xdr:to>
      <xdr:col>35</xdr:col>
      <xdr:colOff>152400</xdr:colOff>
      <xdr:row>3231</xdr:row>
      <xdr:rowOff>133350</xdr:rowOff>
    </xdr:to>
    <xdr:pic>
      <xdr:nvPicPr>
        <xdr:cNvPr id="94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3232</xdr:row>
      <xdr:rowOff>0</xdr:rowOff>
    </xdr:from>
    <xdr:to>
      <xdr:col>34</xdr:col>
      <xdr:colOff>152400</xdr:colOff>
      <xdr:row>3232</xdr:row>
      <xdr:rowOff>133350</xdr:rowOff>
    </xdr:to>
    <xdr:pic>
      <xdr:nvPicPr>
        <xdr:cNvPr id="94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3233</xdr:row>
      <xdr:rowOff>0</xdr:rowOff>
    </xdr:from>
    <xdr:to>
      <xdr:col>32</xdr:col>
      <xdr:colOff>152400</xdr:colOff>
      <xdr:row>3233</xdr:row>
      <xdr:rowOff>133350</xdr:rowOff>
    </xdr:to>
    <xdr:pic>
      <xdr:nvPicPr>
        <xdr:cNvPr id="945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3233</xdr:row>
      <xdr:rowOff>0</xdr:rowOff>
    </xdr:from>
    <xdr:to>
      <xdr:col>34</xdr:col>
      <xdr:colOff>152400</xdr:colOff>
      <xdr:row>3233</xdr:row>
      <xdr:rowOff>133350</xdr:rowOff>
    </xdr:to>
    <xdr:pic>
      <xdr:nvPicPr>
        <xdr:cNvPr id="946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3233</xdr:row>
      <xdr:rowOff>0</xdr:rowOff>
    </xdr:from>
    <xdr:to>
      <xdr:col>35</xdr:col>
      <xdr:colOff>152400</xdr:colOff>
      <xdr:row>3233</xdr:row>
      <xdr:rowOff>133350</xdr:rowOff>
    </xdr:to>
    <xdr:pic>
      <xdr:nvPicPr>
        <xdr:cNvPr id="946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3233</xdr:row>
      <xdr:rowOff>0</xdr:rowOff>
    </xdr:from>
    <xdr:to>
      <xdr:col>46</xdr:col>
      <xdr:colOff>152400</xdr:colOff>
      <xdr:row>3233</xdr:row>
      <xdr:rowOff>133350</xdr:rowOff>
    </xdr:to>
    <xdr:pic>
      <xdr:nvPicPr>
        <xdr:cNvPr id="946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3234</xdr:row>
      <xdr:rowOff>0</xdr:rowOff>
    </xdr:from>
    <xdr:to>
      <xdr:col>34</xdr:col>
      <xdr:colOff>152400</xdr:colOff>
      <xdr:row>3234</xdr:row>
      <xdr:rowOff>133350</xdr:rowOff>
    </xdr:to>
    <xdr:pic>
      <xdr:nvPicPr>
        <xdr:cNvPr id="94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3234</xdr:row>
      <xdr:rowOff>0</xdr:rowOff>
    </xdr:from>
    <xdr:to>
      <xdr:col>35</xdr:col>
      <xdr:colOff>152400</xdr:colOff>
      <xdr:row>3234</xdr:row>
      <xdr:rowOff>133350</xdr:rowOff>
    </xdr:to>
    <xdr:pic>
      <xdr:nvPicPr>
        <xdr:cNvPr id="94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3235</xdr:row>
      <xdr:rowOff>0</xdr:rowOff>
    </xdr:from>
    <xdr:to>
      <xdr:col>32</xdr:col>
      <xdr:colOff>152400</xdr:colOff>
      <xdr:row>3235</xdr:row>
      <xdr:rowOff>133350</xdr:rowOff>
    </xdr:to>
    <xdr:pic>
      <xdr:nvPicPr>
        <xdr:cNvPr id="946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3235</xdr:row>
      <xdr:rowOff>0</xdr:rowOff>
    </xdr:from>
    <xdr:to>
      <xdr:col>34</xdr:col>
      <xdr:colOff>152400</xdr:colOff>
      <xdr:row>3235</xdr:row>
      <xdr:rowOff>133350</xdr:rowOff>
    </xdr:to>
    <xdr:pic>
      <xdr:nvPicPr>
        <xdr:cNvPr id="94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3235</xdr:row>
      <xdr:rowOff>0</xdr:rowOff>
    </xdr:from>
    <xdr:to>
      <xdr:col>35</xdr:col>
      <xdr:colOff>152400</xdr:colOff>
      <xdr:row>3235</xdr:row>
      <xdr:rowOff>133350</xdr:rowOff>
    </xdr:to>
    <xdr:pic>
      <xdr:nvPicPr>
        <xdr:cNvPr id="94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3236</xdr:row>
      <xdr:rowOff>0</xdr:rowOff>
    </xdr:from>
    <xdr:to>
      <xdr:col>32</xdr:col>
      <xdr:colOff>152400</xdr:colOff>
      <xdr:row>3236</xdr:row>
      <xdr:rowOff>133350</xdr:rowOff>
    </xdr:to>
    <xdr:pic>
      <xdr:nvPicPr>
        <xdr:cNvPr id="946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3236</xdr:row>
      <xdr:rowOff>0</xdr:rowOff>
    </xdr:from>
    <xdr:to>
      <xdr:col>34</xdr:col>
      <xdr:colOff>152400</xdr:colOff>
      <xdr:row>3236</xdr:row>
      <xdr:rowOff>133350</xdr:rowOff>
    </xdr:to>
    <xdr:pic>
      <xdr:nvPicPr>
        <xdr:cNvPr id="94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3236</xdr:row>
      <xdr:rowOff>0</xdr:rowOff>
    </xdr:from>
    <xdr:to>
      <xdr:col>35</xdr:col>
      <xdr:colOff>152400</xdr:colOff>
      <xdr:row>3236</xdr:row>
      <xdr:rowOff>133350</xdr:rowOff>
    </xdr:to>
    <xdr:pic>
      <xdr:nvPicPr>
        <xdr:cNvPr id="94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3237</xdr:row>
      <xdr:rowOff>0</xdr:rowOff>
    </xdr:from>
    <xdr:to>
      <xdr:col>32</xdr:col>
      <xdr:colOff>152400</xdr:colOff>
      <xdr:row>3237</xdr:row>
      <xdr:rowOff>133350</xdr:rowOff>
    </xdr:to>
    <xdr:pic>
      <xdr:nvPicPr>
        <xdr:cNvPr id="947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3237</xdr:row>
      <xdr:rowOff>0</xdr:rowOff>
    </xdr:from>
    <xdr:to>
      <xdr:col>34</xdr:col>
      <xdr:colOff>152400</xdr:colOff>
      <xdr:row>3237</xdr:row>
      <xdr:rowOff>133350</xdr:rowOff>
    </xdr:to>
    <xdr:pic>
      <xdr:nvPicPr>
        <xdr:cNvPr id="94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3237</xdr:row>
      <xdr:rowOff>0</xdr:rowOff>
    </xdr:from>
    <xdr:to>
      <xdr:col>35</xdr:col>
      <xdr:colOff>152400</xdr:colOff>
      <xdr:row>3237</xdr:row>
      <xdr:rowOff>133350</xdr:rowOff>
    </xdr:to>
    <xdr:pic>
      <xdr:nvPicPr>
        <xdr:cNvPr id="94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3238</xdr:row>
      <xdr:rowOff>0</xdr:rowOff>
    </xdr:from>
    <xdr:to>
      <xdr:col>32</xdr:col>
      <xdr:colOff>152400</xdr:colOff>
      <xdr:row>3238</xdr:row>
      <xdr:rowOff>133350</xdr:rowOff>
    </xdr:to>
    <xdr:pic>
      <xdr:nvPicPr>
        <xdr:cNvPr id="947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3238</xdr:row>
      <xdr:rowOff>0</xdr:rowOff>
    </xdr:from>
    <xdr:to>
      <xdr:col>34</xdr:col>
      <xdr:colOff>152400</xdr:colOff>
      <xdr:row>3238</xdr:row>
      <xdr:rowOff>133350</xdr:rowOff>
    </xdr:to>
    <xdr:pic>
      <xdr:nvPicPr>
        <xdr:cNvPr id="947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3238</xdr:row>
      <xdr:rowOff>0</xdr:rowOff>
    </xdr:from>
    <xdr:to>
      <xdr:col>35</xdr:col>
      <xdr:colOff>152400</xdr:colOff>
      <xdr:row>3238</xdr:row>
      <xdr:rowOff>133350</xdr:rowOff>
    </xdr:to>
    <xdr:pic>
      <xdr:nvPicPr>
        <xdr:cNvPr id="947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3239</xdr:row>
      <xdr:rowOff>0</xdr:rowOff>
    </xdr:from>
    <xdr:to>
      <xdr:col>34</xdr:col>
      <xdr:colOff>152400</xdr:colOff>
      <xdr:row>3239</xdr:row>
      <xdr:rowOff>133350</xdr:rowOff>
    </xdr:to>
    <xdr:pic>
      <xdr:nvPicPr>
        <xdr:cNvPr id="94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3239</xdr:row>
      <xdr:rowOff>0</xdr:rowOff>
    </xdr:from>
    <xdr:to>
      <xdr:col>35</xdr:col>
      <xdr:colOff>152400</xdr:colOff>
      <xdr:row>3239</xdr:row>
      <xdr:rowOff>133350</xdr:rowOff>
    </xdr:to>
    <xdr:pic>
      <xdr:nvPicPr>
        <xdr:cNvPr id="94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3240</xdr:row>
      <xdr:rowOff>0</xdr:rowOff>
    </xdr:from>
    <xdr:to>
      <xdr:col>34</xdr:col>
      <xdr:colOff>152400</xdr:colOff>
      <xdr:row>3240</xdr:row>
      <xdr:rowOff>133350</xdr:rowOff>
    </xdr:to>
    <xdr:pic>
      <xdr:nvPicPr>
        <xdr:cNvPr id="94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3240</xdr:row>
      <xdr:rowOff>0</xdr:rowOff>
    </xdr:from>
    <xdr:to>
      <xdr:col>35</xdr:col>
      <xdr:colOff>152400</xdr:colOff>
      <xdr:row>3240</xdr:row>
      <xdr:rowOff>133350</xdr:rowOff>
    </xdr:to>
    <xdr:pic>
      <xdr:nvPicPr>
        <xdr:cNvPr id="948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3241</xdr:row>
      <xdr:rowOff>0</xdr:rowOff>
    </xdr:from>
    <xdr:to>
      <xdr:col>32</xdr:col>
      <xdr:colOff>152400</xdr:colOff>
      <xdr:row>3241</xdr:row>
      <xdr:rowOff>133350</xdr:rowOff>
    </xdr:to>
    <xdr:pic>
      <xdr:nvPicPr>
        <xdr:cNvPr id="948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3241</xdr:row>
      <xdr:rowOff>0</xdr:rowOff>
    </xdr:from>
    <xdr:to>
      <xdr:col>34</xdr:col>
      <xdr:colOff>152400</xdr:colOff>
      <xdr:row>3241</xdr:row>
      <xdr:rowOff>133350</xdr:rowOff>
    </xdr:to>
    <xdr:pic>
      <xdr:nvPicPr>
        <xdr:cNvPr id="94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3241</xdr:row>
      <xdr:rowOff>0</xdr:rowOff>
    </xdr:from>
    <xdr:to>
      <xdr:col>35</xdr:col>
      <xdr:colOff>152400</xdr:colOff>
      <xdr:row>3241</xdr:row>
      <xdr:rowOff>133350</xdr:rowOff>
    </xdr:to>
    <xdr:pic>
      <xdr:nvPicPr>
        <xdr:cNvPr id="94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3242</xdr:row>
      <xdr:rowOff>0</xdr:rowOff>
    </xdr:from>
    <xdr:to>
      <xdr:col>32</xdr:col>
      <xdr:colOff>152400</xdr:colOff>
      <xdr:row>3242</xdr:row>
      <xdr:rowOff>133350</xdr:rowOff>
    </xdr:to>
    <xdr:pic>
      <xdr:nvPicPr>
        <xdr:cNvPr id="948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3242</xdr:row>
      <xdr:rowOff>0</xdr:rowOff>
    </xdr:from>
    <xdr:to>
      <xdr:col>34</xdr:col>
      <xdr:colOff>152400</xdr:colOff>
      <xdr:row>3242</xdr:row>
      <xdr:rowOff>133350</xdr:rowOff>
    </xdr:to>
    <xdr:pic>
      <xdr:nvPicPr>
        <xdr:cNvPr id="94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3242</xdr:row>
      <xdr:rowOff>0</xdr:rowOff>
    </xdr:from>
    <xdr:to>
      <xdr:col>35</xdr:col>
      <xdr:colOff>152400</xdr:colOff>
      <xdr:row>3242</xdr:row>
      <xdr:rowOff>133350</xdr:rowOff>
    </xdr:to>
    <xdr:pic>
      <xdr:nvPicPr>
        <xdr:cNvPr id="948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3243</xdr:row>
      <xdr:rowOff>0</xdr:rowOff>
    </xdr:from>
    <xdr:to>
      <xdr:col>34</xdr:col>
      <xdr:colOff>152400</xdr:colOff>
      <xdr:row>3243</xdr:row>
      <xdr:rowOff>133350</xdr:rowOff>
    </xdr:to>
    <xdr:pic>
      <xdr:nvPicPr>
        <xdr:cNvPr id="94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3243</xdr:row>
      <xdr:rowOff>0</xdr:rowOff>
    </xdr:from>
    <xdr:to>
      <xdr:col>35</xdr:col>
      <xdr:colOff>152400</xdr:colOff>
      <xdr:row>3243</xdr:row>
      <xdr:rowOff>133350</xdr:rowOff>
    </xdr:to>
    <xdr:pic>
      <xdr:nvPicPr>
        <xdr:cNvPr id="948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3244</xdr:row>
      <xdr:rowOff>0</xdr:rowOff>
    </xdr:from>
    <xdr:to>
      <xdr:col>34</xdr:col>
      <xdr:colOff>152400</xdr:colOff>
      <xdr:row>3244</xdr:row>
      <xdr:rowOff>133350</xdr:rowOff>
    </xdr:to>
    <xdr:pic>
      <xdr:nvPicPr>
        <xdr:cNvPr id="94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3244</xdr:row>
      <xdr:rowOff>0</xdr:rowOff>
    </xdr:from>
    <xdr:to>
      <xdr:col>35</xdr:col>
      <xdr:colOff>152400</xdr:colOff>
      <xdr:row>3244</xdr:row>
      <xdr:rowOff>133350</xdr:rowOff>
    </xdr:to>
    <xdr:pic>
      <xdr:nvPicPr>
        <xdr:cNvPr id="94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3245</xdr:row>
      <xdr:rowOff>0</xdr:rowOff>
    </xdr:from>
    <xdr:to>
      <xdr:col>32</xdr:col>
      <xdr:colOff>152400</xdr:colOff>
      <xdr:row>3245</xdr:row>
      <xdr:rowOff>133350</xdr:rowOff>
    </xdr:to>
    <xdr:pic>
      <xdr:nvPicPr>
        <xdr:cNvPr id="949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3245</xdr:row>
      <xdr:rowOff>0</xdr:rowOff>
    </xdr:from>
    <xdr:to>
      <xdr:col>34</xdr:col>
      <xdr:colOff>152400</xdr:colOff>
      <xdr:row>3245</xdr:row>
      <xdr:rowOff>133350</xdr:rowOff>
    </xdr:to>
    <xdr:pic>
      <xdr:nvPicPr>
        <xdr:cNvPr id="949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3245</xdr:row>
      <xdr:rowOff>0</xdr:rowOff>
    </xdr:from>
    <xdr:to>
      <xdr:col>35</xdr:col>
      <xdr:colOff>152400</xdr:colOff>
      <xdr:row>3245</xdr:row>
      <xdr:rowOff>133350</xdr:rowOff>
    </xdr:to>
    <xdr:pic>
      <xdr:nvPicPr>
        <xdr:cNvPr id="949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3246</xdr:row>
      <xdr:rowOff>0</xdr:rowOff>
    </xdr:from>
    <xdr:to>
      <xdr:col>32</xdr:col>
      <xdr:colOff>152400</xdr:colOff>
      <xdr:row>3246</xdr:row>
      <xdr:rowOff>133350</xdr:rowOff>
    </xdr:to>
    <xdr:pic>
      <xdr:nvPicPr>
        <xdr:cNvPr id="949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3246</xdr:row>
      <xdr:rowOff>0</xdr:rowOff>
    </xdr:from>
    <xdr:to>
      <xdr:col>34</xdr:col>
      <xdr:colOff>152400</xdr:colOff>
      <xdr:row>3246</xdr:row>
      <xdr:rowOff>133350</xdr:rowOff>
    </xdr:to>
    <xdr:pic>
      <xdr:nvPicPr>
        <xdr:cNvPr id="949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3246</xdr:row>
      <xdr:rowOff>0</xdr:rowOff>
    </xdr:from>
    <xdr:to>
      <xdr:col>35</xdr:col>
      <xdr:colOff>152400</xdr:colOff>
      <xdr:row>3246</xdr:row>
      <xdr:rowOff>133350</xdr:rowOff>
    </xdr:to>
    <xdr:pic>
      <xdr:nvPicPr>
        <xdr:cNvPr id="949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3246</xdr:row>
      <xdr:rowOff>0</xdr:rowOff>
    </xdr:from>
    <xdr:to>
      <xdr:col>46</xdr:col>
      <xdr:colOff>152400</xdr:colOff>
      <xdr:row>3246</xdr:row>
      <xdr:rowOff>133350</xdr:rowOff>
    </xdr:to>
    <xdr:pic>
      <xdr:nvPicPr>
        <xdr:cNvPr id="949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3247</xdr:row>
      <xdr:rowOff>0</xdr:rowOff>
    </xdr:from>
    <xdr:to>
      <xdr:col>34</xdr:col>
      <xdr:colOff>152400</xdr:colOff>
      <xdr:row>3247</xdr:row>
      <xdr:rowOff>133350</xdr:rowOff>
    </xdr:to>
    <xdr:pic>
      <xdr:nvPicPr>
        <xdr:cNvPr id="949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3247</xdr:row>
      <xdr:rowOff>0</xdr:rowOff>
    </xdr:from>
    <xdr:to>
      <xdr:col>35</xdr:col>
      <xdr:colOff>152400</xdr:colOff>
      <xdr:row>3247</xdr:row>
      <xdr:rowOff>133350</xdr:rowOff>
    </xdr:to>
    <xdr:pic>
      <xdr:nvPicPr>
        <xdr:cNvPr id="949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3247</xdr:row>
      <xdr:rowOff>0</xdr:rowOff>
    </xdr:from>
    <xdr:to>
      <xdr:col>46</xdr:col>
      <xdr:colOff>152400</xdr:colOff>
      <xdr:row>3247</xdr:row>
      <xdr:rowOff>133350</xdr:rowOff>
    </xdr:to>
    <xdr:pic>
      <xdr:nvPicPr>
        <xdr:cNvPr id="950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3248</xdr:row>
      <xdr:rowOff>0</xdr:rowOff>
    </xdr:from>
    <xdr:to>
      <xdr:col>32</xdr:col>
      <xdr:colOff>152400</xdr:colOff>
      <xdr:row>3248</xdr:row>
      <xdr:rowOff>133350</xdr:rowOff>
    </xdr:to>
    <xdr:pic>
      <xdr:nvPicPr>
        <xdr:cNvPr id="950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3248</xdr:row>
      <xdr:rowOff>0</xdr:rowOff>
    </xdr:from>
    <xdr:to>
      <xdr:col>34</xdr:col>
      <xdr:colOff>152400</xdr:colOff>
      <xdr:row>3248</xdr:row>
      <xdr:rowOff>133350</xdr:rowOff>
    </xdr:to>
    <xdr:pic>
      <xdr:nvPicPr>
        <xdr:cNvPr id="950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3248</xdr:row>
      <xdr:rowOff>0</xdr:rowOff>
    </xdr:from>
    <xdr:to>
      <xdr:col>35</xdr:col>
      <xdr:colOff>152400</xdr:colOff>
      <xdr:row>3248</xdr:row>
      <xdr:rowOff>133350</xdr:rowOff>
    </xdr:to>
    <xdr:pic>
      <xdr:nvPicPr>
        <xdr:cNvPr id="950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3249</xdr:row>
      <xdr:rowOff>0</xdr:rowOff>
    </xdr:from>
    <xdr:to>
      <xdr:col>32</xdr:col>
      <xdr:colOff>152400</xdr:colOff>
      <xdr:row>3249</xdr:row>
      <xdr:rowOff>133350</xdr:rowOff>
    </xdr:to>
    <xdr:pic>
      <xdr:nvPicPr>
        <xdr:cNvPr id="950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3249</xdr:row>
      <xdr:rowOff>0</xdr:rowOff>
    </xdr:from>
    <xdr:to>
      <xdr:col>34</xdr:col>
      <xdr:colOff>152400</xdr:colOff>
      <xdr:row>3249</xdr:row>
      <xdr:rowOff>133350</xdr:rowOff>
    </xdr:to>
    <xdr:pic>
      <xdr:nvPicPr>
        <xdr:cNvPr id="95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3249</xdr:row>
      <xdr:rowOff>0</xdr:rowOff>
    </xdr:from>
    <xdr:to>
      <xdr:col>35</xdr:col>
      <xdr:colOff>152400</xdr:colOff>
      <xdr:row>3249</xdr:row>
      <xdr:rowOff>133350</xdr:rowOff>
    </xdr:to>
    <xdr:pic>
      <xdr:nvPicPr>
        <xdr:cNvPr id="95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3249</xdr:row>
      <xdr:rowOff>0</xdr:rowOff>
    </xdr:from>
    <xdr:to>
      <xdr:col>46</xdr:col>
      <xdr:colOff>152400</xdr:colOff>
      <xdr:row>3249</xdr:row>
      <xdr:rowOff>133350</xdr:rowOff>
    </xdr:to>
    <xdr:pic>
      <xdr:nvPicPr>
        <xdr:cNvPr id="950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3250</xdr:row>
      <xdr:rowOff>0</xdr:rowOff>
    </xdr:from>
    <xdr:to>
      <xdr:col>32</xdr:col>
      <xdr:colOff>152400</xdr:colOff>
      <xdr:row>3250</xdr:row>
      <xdr:rowOff>133350</xdr:rowOff>
    </xdr:to>
    <xdr:pic>
      <xdr:nvPicPr>
        <xdr:cNvPr id="950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3250</xdr:row>
      <xdr:rowOff>0</xdr:rowOff>
    </xdr:from>
    <xdr:to>
      <xdr:col>34</xdr:col>
      <xdr:colOff>152400</xdr:colOff>
      <xdr:row>3250</xdr:row>
      <xdr:rowOff>133350</xdr:rowOff>
    </xdr:to>
    <xdr:pic>
      <xdr:nvPicPr>
        <xdr:cNvPr id="95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3250</xdr:row>
      <xdr:rowOff>0</xdr:rowOff>
    </xdr:from>
    <xdr:to>
      <xdr:col>35</xdr:col>
      <xdr:colOff>152400</xdr:colOff>
      <xdr:row>3250</xdr:row>
      <xdr:rowOff>133350</xdr:rowOff>
    </xdr:to>
    <xdr:pic>
      <xdr:nvPicPr>
        <xdr:cNvPr id="95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3251</xdr:row>
      <xdr:rowOff>0</xdr:rowOff>
    </xdr:from>
    <xdr:to>
      <xdr:col>32</xdr:col>
      <xdr:colOff>152400</xdr:colOff>
      <xdr:row>3251</xdr:row>
      <xdr:rowOff>133350</xdr:rowOff>
    </xdr:to>
    <xdr:pic>
      <xdr:nvPicPr>
        <xdr:cNvPr id="951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3251</xdr:row>
      <xdr:rowOff>0</xdr:rowOff>
    </xdr:from>
    <xdr:to>
      <xdr:col>34</xdr:col>
      <xdr:colOff>152400</xdr:colOff>
      <xdr:row>3251</xdr:row>
      <xdr:rowOff>133350</xdr:rowOff>
    </xdr:to>
    <xdr:pic>
      <xdr:nvPicPr>
        <xdr:cNvPr id="95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3251</xdr:row>
      <xdr:rowOff>0</xdr:rowOff>
    </xdr:from>
    <xdr:to>
      <xdr:col>35</xdr:col>
      <xdr:colOff>152400</xdr:colOff>
      <xdr:row>3251</xdr:row>
      <xdr:rowOff>133350</xdr:rowOff>
    </xdr:to>
    <xdr:pic>
      <xdr:nvPicPr>
        <xdr:cNvPr id="95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3252</xdr:row>
      <xdr:rowOff>0</xdr:rowOff>
    </xdr:from>
    <xdr:to>
      <xdr:col>32</xdr:col>
      <xdr:colOff>152400</xdr:colOff>
      <xdr:row>3252</xdr:row>
      <xdr:rowOff>133350</xdr:rowOff>
    </xdr:to>
    <xdr:pic>
      <xdr:nvPicPr>
        <xdr:cNvPr id="951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3252</xdr:row>
      <xdr:rowOff>0</xdr:rowOff>
    </xdr:from>
    <xdr:to>
      <xdr:col>34</xdr:col>
      <xdr:colOff>152400</xdr:colOff>
      <xdr:row>3252</xdr:row>
      <xdr:rowOff>133350</xdr:rowOff>
    </xdr:to>
    <xdr:pic>
      <xdr:nvPicPr>
        <xdr:cNvPr id="95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3252</xdr:row>
      <xdr:rowOff>0</xdr:rowOff>
    </xdr:from>
    <xdr:to>
      <xdr:col>35</xdr:col>
      <xdr:colOff>152400</xdr:colOff>
      <xdr:row>3252</xdr:row>
      <xdr:rowOff>133350</xdr:rowOff>
    </xdr:to>
    <xdr:pic>
      <xdr:nvPicPr>
        <xdr:cNvPr id="95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3252</xdr:row>
      <xdr:rowOff>0</xdr:rowOff>
    </xdr:from>
    <xdr:to>
      <xdr:col>46</xdr:col>
      <xdr:colOff>152400</xdr:colOff>
      <xdr:row>3252</xdr:row>
      <xdr:rowOff>133350</xdr:rowOff>
    </xdr:to>
    <xdr:pic>
      <xdr:nvPicPr>
        <xdr:cNvPr id="951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3253</xdr:row>
      <xdr:rowOff>0</xdr:rowOff>
    </xdr:from>
    <xdr:to>
      <xdr:col>34</xdr:col>
      <xdr:colOff>152400</xdr:colOff>
      <xdr:row>3253</xdr:row>
      <xdr:rowOff>133350</xdr:rowOff>
    </xdr:to>
    <xdr:pic>
      <xdr:nvPicPr>
        <xdr:cNvPr id="95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3253</xdr:row>
      <xdr:rowOff>0</xdr:rowOff>
    </xdr:from>
    <xdr:to>
      <xdr:col>35</xdr:col>
      <xdr:colOff>152400</xdr:colOff>
      <xdr:row>3253</xdr:row>
      <xdr:rowOff>133350</xdr:rowOff>
    </xdr:to>
    <xdr:pic>
      <xdr:nvPicPr>
        <xdr:cNvPr id="95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3254</xdr:row>
      <xdr:rowOff>0</xdr:rowOff>
    </xdr:from>
    <xdr:to>
      <xdr:col>34</xdr:col>
      <xdr:colOff>152400</xdr:colOff>
      <xdr:row>3254</xdr:row>
      <xdr:rowOff>133350</xdr:rowOff>
    </xdr:to>
    <xdr:pic>
      <xdr:nvPicPr>
        <xdr:cNvPr id="95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3254</xdr:row>
      <xdr:rowOff>0</xdr:rowOff>
    </xdr:from>
    <xdr:to>
      <xdr:col>35</xdr:col>
      <xdr:colOff>152400</xdr:colOff>
      <xdr:row>3254</xdr:row>
      <xdr:rowOff>133350</xdr:rowOff>
    </xdr:to>
    <xdr:pic>
      <xdr:nvPicPr>
        <xdr:cNvPr id="95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3255</xdr:row>
      <xdr:rowOff>0</xdr:rowOff>
    </xdr:from>
    <xdr:to>
      <xdr:col>34</xdr:col>
      <xdr:colOff>152400</xdr:colOff>
      <xdr:row>3255</xdr:row>
      <xdr:rowOff>133350</xdr:rowOff>
    </xdr:to>
    <xdr:pic>
      <xdr:nvPicPr>
        <xdr:cNvPr id="952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3255</xdr:row>
      <xdr:rowOff>0</xdr:rowOff>
    </xdr:from>
    <xdr:to>
      <xdr:col>35</xdr:col>
      <xdr:colOff>152400</xdr:colOff>
      <xdr:row>3255</xdr:row>
      <xdr:rowOff>133350</xdr:rowOff>
    </xdr:to>
    <xdr:pic>
      <xdr:nvPicPr>
        <xdr:cNvPr id="952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3256</xdr:row>
      <xdr:rowOff>0</xdr:rowOff>
    </xdr:from>
    <xdr:to>
      <xdr:col>32</xdr:col>
      <xdr:colOff>152400</xdr:colOff>
      <xdr:row>3256</xdr:row>
      <xdr:rowOff>133350</xdr:rowOff>
    </xdr:to>
    <xdr:pic>
      <xdr:nvPicPr>
        <xdr:cNvPr id="952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3256</xdr:row>
      <xdr:rowOff>0</xdr:rowOff>
    </xdr:from>
    <xdr:to>
      <xdr:col>34</xdr:col>
      <xdr:colOff>152400</xdr:colOff>
      <xdr:row>3256</xdr:row>
      <xdr:rowOff>133350</xdr:rowOff>
    </xdr:to>
    <xdr:pic>
      <xdr:nvPicPr>
        <xdr:cNvPr id="952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3256</xdr:row>
      <xdr:rowOff>0</xdr:rowOff>
    </xdr:from>
    <xdr:to>
      <xdr:col>35</xdr:col>
      <xdr:colOff>152400</xdr:colOff>
      <xdr:row>3256</xdr:row>
      <xdr:rowOff>133350</xdr:rowOff>
    </xdr:to>
    <xdr:pic>
      <xdr:nvPicPr>
        <xdr:cNvPr id="952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3256</xdr:row>
      <xdr:rowOff>0</xdr:rowOff>
    </xdr:from>
    <xdr:to>
      <xdr:col>46</xdr:col>
      <xdr:colOff>152400</xdr:colOff>
      <xdr:row>3256</xdr:row>
      <xdr:rowOff>133350</xdr:rowOff>
    </xdr:to>
    <xdr:pic>
      <xdr:nvPicPr>
        <xdr:cNvPr id="952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3257</xdr:row>
      <xdr:rowOff>0</xdr:rowOff>
    </xdr:from>
    <xdr:to>
      <xdr:col>32</xdr:col>
      <xdr:colOff>152400</xdr:colOff>
      <xdr:row>3257</xdr:row>
      <xdr:rowOff>133350</xdr:rowOff>
    </xdr:to>
    <xdr:pic>
      <xdr:nvPicPr>
        <xdr:cNvPr id="952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3257</xdr:row>
      <xdr:rowOff>0</xdr:rowOff>
    </xdr:from>
    <xdr:to>
      <xdr:col>34</xdr:col>
      <xdr:colOff>152400</xdr:colOff>
      <xdr:row>3257</xdr:row>
      <xdr:rowOff>133350</xdr:rowOff>
    </xdr:to>
    <xdr:pic>
      <xdr:nvPicPr>
        <xdr:cNvPr id="95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3258</xdr:row>
      <xdr:rowOff>0</xdr:rowOff>
    </xdr:from>
    <xdr:to>
      <xdr:col>32</xdr:col>
      <xdr:colOff>152400</xdr:colOff>
      <xdr:row>3258</xdr:row>
      <xdr:rowOff>133350</xdr:rowOff>
    </xdr:to>
    <xdr:pic>
      <xdr:nvPicPr>
        <xdr:cNvPr id="953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3258</xdr:row>
      <xdr:rowOff>0</xdr:rowOff>
    </xdr:from>
    <xdr:to>
      <xdr:col>34</xdr:col>
      <xdr:colOff>152400</xdr:colOff>
      <xdr:row>3258</xdr:row>
      <xdr:rowOff>133350</xdr:rowOff>
    </xdr:to>
    <xdr:pic>
      <xdr:nvPicPr>
        <xdr:cNvPr id="953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3259</xdr:row>
      <xdr:rowOff>0</xdr:rowOff>
    </xdr:from>
    <xdr:to>
      <xdr:col>32</xdr:col>
      <xdr:colOff>152400</xdr:colOff>
      <xdr:row>3259</xdr:row>
      <xdr:rowOff>133350</xdr:rowOff>
    </xdr:to>
    <xdr:pic>
      <xdr:nvPicPr>
        <xdr:cNvPr id="953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3259</xdr:row>
      <xdr:rowOff>0</xdr:rowOff>
    </xdr:from>
    <xdr:to>
      <xdr:col>34</xdr:col>
      <xdr:colOff>152400</xdr:colOff>
      <xdr:row>3259</xdr:row>
      <xdr:rowOff>133350</xdr:rowOff>
    </xdr:to>
    <xdr:pic>
      <xdr:nvPicPr>
        <xdr:cNvPr id="95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3259</xdr:row>
      <xdr:rowOff>0</xdr:rowOff>
    </xdr:from>
    <xdr:to>
      <xdr:col>35</xdr:col>
      <xdr:colOff>152400</xdr:colOff>
      <xdr:row>3259</xdr:row>
      <xdr:rowOff>133350</xdr:rowOff>
    </xdr:to>
    <xdr:pic>
      <xdr:nvPicPr>
        <xdr:cNvPr id="95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3259</xdr:row>
      <xdr:rowOff>0</xdr:rowOff>
    </xdr:from>
    <xdr:to>
      <xdr:col>46</xdr:col>
      <xdr:colOff>152400</xdr:colOff>
      <xdr:row>3259</xdr:row>
      <xdr:rowOff>133350</xdr:rowOff>
    </xdr:to>
    <xdr:pic>
      <xdr:nvPicPr>
        <xdr:cNvPr id="953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3260</xdr:row>
      <xdr:rowOff>0</xdr:rowOff>
    </xdr:from>
    <xdr:to>
      <xdr:col>34</xdr:col>
      <xdr:colOff>152400</xdr:colOff>
      <xdr:row>3260</xdr:row>
      <xdr:rowOff>133350</xdr:rowOff>
    </xdr:to>
    <xdr:pic>
      <xdr:nvPicPr>
        <xdr:cNvPr id="95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3260</xdr:row>
      <xdr:rowOff>0</xdr:rowOff>
    </xdr:from>
    <xdr:to>
      <xdr:col>35</xdr:col>
      <xdr:colOff>152400</xdr:colOff>
      <xdr:row>3260</xdr:row>
      <xdr:rowOff>133350</xdr:rowOff>
    </xdr:to>
    <xdr:pic>
      <xdr:nvPicPr>
        <xdr:cNvPr id="95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3261</xdr:row>
      <xdr:rowOff>0</xdr:rowOff>
    </xdr:from>
    <xdr:to>
      <xdr:col>32</xdr:col>
      <xdr:colOff>152400</xdr:colOff>
      <xdr:row>3261</xdr:row>
      <xdr:rowOff>133350</xdr:rowOff>
    </xdr:to>
    <xdr:pic>
      <xdr:nvPicPr>
        <xdr:cNvPr id="953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3261</xdr:row>
      <xdr:rowOff>0</xdr:rowOff>
    </xdr:from>
    <xdr:to>
      <xdr:col>34</xdr:col>
      <xdr:colOff>152400</xdr:colOff>
      <xdr:row>3261</xdr:row>
      <xdr:rowOff>133350</xdr:rowOff>
    </xdr:to>
    <xdr:pic>
      <xdr:nvPicPr>
        <xdr:cNvPr id="95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3261</xdr:row>
      <xdr:rowOff>0</xdr:rowOff>
    </xdr:from>
    <xdr:to>
      <xdr:col>35</xdr:col>
      <xdr:colOff>152400</xdr:colOff>
      <xdr:row>3261</xdr:row>
      <xdr:rowOff>133350</xdr:rowOff>
    </xdr:to>
    <xdr:pic>
      <xdr:nvPicPr>
        <xdr:cNvPr id="95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3262</xdr:row>
      <xdr:rowOff>0</xdr:rowOff>
    </xdr:from>
    <xdr:to>
      <xdr:col>32</xdr:col>
      <xdr:colOff>152400</xdr:colOff>
      <xdr:row>3262</xdr:row>
      <xdr:rowOff>133350</xdr:rowOff>
    </xdr:to>
    <xdr:pic>
      <xdr:nvPicPr>
        <xdr:cNvPr id="954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3262</xdr:row>
      <xdr:rowOff>0</xdr:rowOff>
    </xdr:from>
    <xdr:to>
      <xdr:col>34</xdr:col>
      <xdr:colOff>152400</xdr:colOff>
      <xdr:row>3262</xdr:row>
      <xdr:rowOff>133350</xdr:rowOff>
    </xdr:to>
    <xdr:pic>
      <xdr:nvPicPr>
        <xdr:cNvPr id="954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3262</xdr:row>
      <xdr:rowOff>0</xdr:rowOff>
    </xdr:from>
    <xdr:to>
      <xdr:col>35</xdr:col>
      <xdr:colOff>152400</xdr:colOff>
      <xdr:row>3262</xdr:row>
      <xdr:rowOff>133350</xdr:rowOff>
    </xdr:to>
    <xdr:pic>
      <xdr:nvPicPr>
        <xdr:cNvPr id="954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3263</xdr:row>
      <xdr:rowOff>0</xdr:rowOff>
    </xdr:from>
    <xdr:to>
      <xdr:col>32</xdr:col>
      <xdr:colOff>152400</xdr:colOff>
      <xdr:row>3263</xdr:row>
      <xdr:rowOff>133350</xdr:rowOff>
    </xdr:to>
    <xdr:pic>
      <xdr:nvPicPr>
        <xdr:cNvPr id="954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3263</xdr:row>
      <xdr:rowOff>0</xdr:rowOff>
    </xdr:from>
    <xdr:to>
      <xdr:col>34</xdr:col>
      <xdr:colOff>152400</xdr:colOff>
      <xdr:row>3263</xdr:row>
      <xdr:rowOff>133350</xdr:rowOff>
    </xdr:to>
    <xdr:pic>
      <xdr:nvPicPr>
        <xdr:cNvPr id="95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3263</xdr:row>
      <xdr:rowOff>0</xdr:rowOff>
    </xdr:from>
    <xdr:to>
      <xdr:col>35</xdr:col>
      <xdr:colOff>152400</xdr:colOff>
      <xdr:row>3263</xdr:row>
      <xdr:rowOff>133350</xdr:rowOff>
    </xdr:to>
    <xdr:pic>
      <xdr:nvPicPr>
        <xdr:cNvPr id="954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3263</xdr:row>
      <xdr:rowOff>0</xdr:rowOff>
    </xdr:from>
    <xdr:to>
      <xdr:col>46</xdr:col>
      <xdr:colOff>152400</xdr:colOff>
      <xdr:row>3263</xdr:row>
      <xdr:rowOff>133350</xdr:rowOff>
    </xdr:to>
    <xdr:pic>
      <xdr:nvPicPr>
        <xdr:cNvPr id="954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3264</xdr:row>
      <xdr:rowOff>0</xdr:rowOff>
    </xdr:from>
    <xdr:to>
      <xdr:col>32</xdr:col>
      <xdr:colOff>152400</xdr:colOff>
      <xdr:row>3264</xdr:row>
      <xdr:rowOff>133350</xdr:rowOff>
    </xdr:to>
    <xdr:pic>
      <xdr:nvPicPr>
        <xdr:cNvPr id="954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3264</xdr:row>
      <xdr:rowOff>0</xdr:rowOff>
    </xdr:from>
    <xdr:to>
      <xdr:col>34</xdr:col>
      <xdr:colOff>152400</xdr:colOff>
      <xdr:row>3264</xdr:row>
      <xdr:rowOff>133350</xdr:rowOff>
    </xdr:to>
    <xdr:pic>
      <xdr:nvPicPr>
        <xdr:cNvPr id="954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3264</xdr:row>
      <xdr:rowOff>0</xdr:rowOff>
    </xdr:from>
    <xdr:to>
      <xdr:col>35</xdr:col>
      <xdr:colOff>152400</xdr:colOff>
      <xdr:row>3264</xdr:row>
      <xdr:rowOff>133350</xdr:rowOff>
    </xdr:to>
    <xdr:pic>
      <xdr:nvPicPr>
        <xdr:cNvPr id="955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3265</xdr:row>
      <xdr:rowOff>0</xdr:rowOff>
    </xdr:from>
    <xdr:to>
      <xdr:col>34</xdr:col>
      <xdr:colOff>152400</xdr:colOff>
      <xdr:row>3265</xdr:row>
      <xdr:rowOff>133350</xdr:rowOff>
    </xdr:to>
    <xdr:pic>
      <xdr:nvPicPr>
        <xdr:cNvPr id="95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3265</xdr:row>
      <xdr:rowOff>0</xdr:rowOff>
    </xdr:from>
    <xdr:to>
      <xdr:col>35</xdr:col>
      <xdr:colOff>152400</xdr:colOff>
      <xdr:row>3265</xdr:row>
      <xdr:rowOff>133350</xdr:rowOff>
    </xdr:to>
    <xdr:pic>
      <xdr:nvPicPr>
        <xdr:cNvPr id="95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3265</xdr:row>
      <xdr:rowOff>0</xdr:rowOff>
    </xdr:from>
    <xdr:to>
      <xdr:col>46</xdr:col>
      <xdr:colOff>152400</xdr:colOff>
      <xdr:row>3265</xdr:row>
      <xdr:rowOff>133350</xdr:rowOff>
    </xdr:to>
    <xdr:pic>
      <xdr:nvPicPr>
        <xdr:cNvPr id="955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3266</xdr:row>
      <xdr:rowOff>0</xdr:rowOff>
    </xdr:from>
    <xdr:to>
      <xdr:col>34</xdr:col>
      <xdr:colOff>152400</xdr:colOff>
      <xdr:row>3266</xdr:row>
      <xdr:rowOff>133350</xdr:rowOff>
    </xdr:to>
    <xdr:pic>
      <xdr:nvPicPr>
        <xdr:cNvPr id="955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3266</xdr:row>
      <xdr:rowOff>0</xdr:rowOff>
    </xdr:from>
    <xdr:to>
      <xdr:col>35</xdr:col>
      <xdr:colOff>152400</xdr:colOff>
      <xdr:row>3266</xdr:row>
      <xdr:rowOff>133350</xdr:rowOff>
    </xdr:to>
    <xdr:pic>
      <xdr:nvPicPr>
        <xdr:cNvPr id="955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3266</xdr:row>
      <xdr:rowOff>0</xdr:rowOff>
    </xdr:from>
    <xdr:to>
      <xdr:col>46</xdr:col>
      <xdr:colOff>152400</xdr:colOff>
      <xdr:row>3266</xdr:row>
      <xdr:rowOff>133350</xdr:rowOff>
    </xdr:to>
    <xdr:pic>
      <xdr:nvPicPr>
        <xdr:cNvPr id="955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3267</xdr:row>
      <xdr:rowOff>0</xdr:rowOff>
    </xdr:from>
    <xdr:to>
      <xdr:col>34</xdr:col>
      <xdr:colOff>152400</xdr:colOff>
      <xdr:row>3267</xdr:row>
      <xdr:rowOff>133350</xdr:rowOff>
    </xdr:to>
    <xdr:pic>
      <xdr:nvPicPr>
        <xdr:cNvPr id="95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3267</xdr:row>
      <xdr:rowOff>0</xdr:rowOff>
    </xdr:from>
    <xdr:to>
      <xdr:col>35</xdr:col>
      <xdr:colOff>152400</xdr:colOff>
      <xdr:row>3267</xdr:row>
      <xdr:rowOff>133350</xdr:rowOff>
    </xdr:to>
    <xdr:pic>
      <xdr:nvPicPr>
        <xdr:cNvPr id="95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3267</xdr:row>
      <xdr:rowOff>0</xdr:rowOff>
    </xdr:from>
    <xdr:to>
      <xdr:col>46</xdr:col>
      <xdr:colOff>152400</xdr:colOff>
      <xdr:row>3267</xdr:row>
      <xdr:rowOff>133350</xdr:rowOff>
    </xdr:to>
    <xdr:pic>
      <xdr:nvPicPr>
        <xdr:cNvPr id="955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3268</xdr:row>
      <xdr:rowOff>0</xdr:rowOff>
    </xdr:from>
    <xdr:to>
      <xdr:col>32</xdr:col>
      <xdr:colOff>152400</xdr:colOff>
      <xdr:row>3268</xdr:row>
      <xdr:rowOff>133350</xdr:rowOff>
    </xdr:to>
    <xdr:pic>
      <xdr:nvPicPr>
        <xdr:cNvPr id="956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3268</xdr:row>
      <xdr:rowOff>0</xdr:rowOff>
    </xdr:from>
    <xdr:to>
      <xdr:col>34</xdr:col>
      <xdr:colOff>152400</xdr:colOff>
      <xdr:row>3268</xdr:row>
      <xdr:rowOff>133350</xdr:rowOff>
    </xdr:to>
    <xdr:pic>
      <xdr:nvPicPr>
        <xdr:cNvPr id="95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3268</xdr:row>
      <xdr:rowOff>0</xdr:rowOff>
    </xdr:from>
    <xdr:to>
      <xdr:col>35</xdr:col>
      <xdr:colOff>152400</xdr:colOff>
      <xdr:row>3268</xdr:row>
      <xdr:rowOff>133350</xdr:rowOff>
    </xdr:to>
    <xdr:pic>
      <xdr:nvPicPr>
        <xdr:cNvPr id="956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3268</xdr:row>
      <xdr:rowOff>0</xdr:rowOff>
    </xdr:from>
    <xdr:to>
      <xdr:col>46</xdr:col>
      <xdr:colOff>152400</xdr:colOff>
      <xdr:row>3268</xdr:row>
      <xdr:rowOff>133350</xdr:rowOff>
    </xdr:to>
    <xdr:pic>
      <xdr:nvPicPr>
        <xdr:cNvPr id="956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3269</xdr:row>
      <xdr:rowOff>0</xdr:rowOff>
    </xdr:from>
    <xdr:to>
      <xdr:col>32</xdr:col>
      <xdr:colOff>152400</xdr:colOff>
      <xdr:row>3269</xdr:row>
      <xdr:rowOff>133350</xdr:rowOff>
    </xdr:to>
    <xdr:pic>
      <xdr:nvPicPr>
        <xdr:cNvPr id="956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3269</xdr:row>
      <xdr:rowOff>0</xdr:rowOff>
    </xdr:from>
    <xdr:to>
      <xdr:col>34</xdr:col>
      <xdr:colOff>152400</xdr:colOff>
      <xdr:row>3269</xdr:row>
      <xdr:rowOff>133350</xdr:rowOff>
    </xdr:to>
    <xdr:pic>
      <xdr:nvPicPr>
        <xdr:cNvPr id="95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3269</xdr:row>
      <xdr:rowOff>0</xdr:rowOff>
    </xdr:from>
    <xdr:to>
      <xdr:col>35</xdr:col>
      <xdr:colOff>152400</xdr:colOff>
      <xdr:row>3269</xdr:row>
      <xdr:rowOff>133350</xdr:rowOff>
    </xdr:to>
    <xdr:pic>
      <xdr:nvPicPr>
        <xdr:cNvPr id="95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3270</xdr:row>
      <xdr:rowOff>0</xdr:rowOff>
    </xdr:from>
    <xdr:to>
      <xdr:col>32</xdr:col>
      <xdr:colOff>152400</xdr:colOff>
      <xdr:row>3270</xdr:row>
      <xdr:rowOff>133350</xdr:rowOff>
    </xdr:to>
    <xdr:pic>
      <xdr:nvPicPr>
        <xdr:cNvPr id="956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3270</xdr:row>
      <xdr:rowOff>0</xdr:rowOff>
    </xdr:from>
    <xdr:to>
      <xdr:col>34</xdr:col>
      <xdr:colOff>152400</xdr:colOff>
      <xdr:row>3270</xdr:row>
      <xdr:rowOff>133350</xdr:rowOff>
    </xdr:to>
    <xdr:pic>
      <xdr:nvPicPr>
        <xdr:cNvPr id="95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3270</xdr:row>
      <xdr:rowOff>0</xdr:rowOff>
    </xdr:from>
    <xdr:to>
      <xdr:col>35</xdr:col>
      <xdr:colOff>152400</xdr:colOff>
      <xdr:row>3270</xdr:row>
      <xdr:rowOff>133350</xdr:rowOff>
    </xdr:to>
    <xdr:pic>
      <xdr:nvPicPr>
        <xdr:cNvPr id="95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3271</xdr:row>
      <xdr:rowOff>0</xdr:rowOff>
    </xdr:from>
    <xdr:to>
      <xdr:col>32</xdr:col>
      <xdr:colOff>152400</xdr:colOff>
      <xdr:row>3271</xdr:row>
      <xdr:rowOff>133350</xdr:rowOff>
    </xdr:to>
    <xdr:pic>
      <xdr:nvPicPr>
        <xdr:cNvPr id="957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3271</xdr:row>
      <xdr:rowOff>0</xdr:rowOff>
    </xdr:from>
    <xdr:to>
      <xdr:col>34</xdr:col>
      <xdr:colOff>152400</xdr:colOff>
      <xdr:row>3271</xdr:row>
      <xdr:rowOff>133350</xdr:rowOff>
    </xdr:to>
    <xdr:pic>
      <xdr:nvPicPr>
        <xdr:cNvPr id="95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3271</xdr:row>
      <xdr:rowOff>0</xdr:rowOff>
    </xdr:from>
    <xdr:to>
      <xdr:col>35</xdr:col>
      <xdr:colOff>152400</xdr:colOff>
      <xdr:row>3271</xdr:row>
      <xdr:rowOff>133350</xdr:rowOff>
    </xdr:to>
    <xdr:pic>
      <xdr:nvPicPr>
        <xdr:cNvPr id="95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3272</xdr:row>
      <xdr:rowOff>0</xdr:rowOff>
    </xdr:from>
    <xdr:to>
      <xdr:col>32</xdr:col>
      <xdr:colOff>152400</xdr:colOff>
      <xdr:row>3272</xdr:row>
      <xdr:rowOff>133350</xdr:rowOff>
    </xdr:to>
    <xdr:pic>
      <xdr:nvPicPr>
        <xdr:cNvPr id="957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3272</xdr:row>
      <xdr:rowOff>0</xdr:rowOff>
    </xdr:from>
    <xdr:to>
      <xdr:col>34</xdr:col>
      <xdr:colOff>152400</xdr:colOff>
      <xdr:row>3272</xdr:row>
      <xdr:rowOff>133350</xdr:rowOff>
    </xdr:to>
    <xdr:pic>
      <xdr:nvPicPr>
        <xdr:cNvPr id="95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3272</xdr:row>
      <xdr:rowOff>0</xdr:rowOff>
    </xdr:from>
    <xdr:to>
      <xdr:col>35</xdr:col>
      <xdr:colOff>152400</xdr:colOff>
      <xdr:row>3272</xdr:row>
      <xdr:rowOff>133350</xdr:rowOff>
    </xdr:to>
    <xdr:pic>
      <xdr:nvPicPr>
        <xdr:cNvPr id="95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3273</xdr:row>
      <xdr:rowOff>0</xdr:rowOff>
    </xdr:from>
    <xdr:to>
      <xdr:col>32</xdr:col>
      <xdr:colOff>152400</xdr:colOff>
      <xdr:row>3273</xdr:row>
      <xdr:rowOff>133350</xdr:rowOff>
    </xdr:to>
    <xdr:pic>
      <xdr:nvPicPr>
        <xdr:cNvPr id="957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3273</xdr:row>
      <xdr:rowOff>0</xdr:rowOff>
    </xdr:from>
    <xdr:to>
      <xdr:col>34</xdr:col>
      <xdr:colOff>152400</xdr:colOff>
      <xdr:row>3273</xdr:row>
      <xdr:rowOff>133350</xdr:rowOff>
    </xdr:to>
    <xdr:pic>
      <xdr:nvPicPr>
        <xdr:cNvPr id="95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3273</xdr:row>
      <xdr:rowOff>0</xdr:rowOff>
    </xdr:from>
    <xdr:to>
      <xdr:col>35</xdr:col>
      <xdr:colOff>152400</xdr:colOff>
      <xdr:row>3273</xdr:row>
      <xdr:rowOff>133350</xdr:rowOff>
    </xdr:to>
    <xdr:pic>
      <xdr:nvPicPr>
        <xdr:cNvPr id="95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3274</xdr:row>
      <xdr:rowOff>0</xdr:rowOff>
    </xdr:from>
    <xdr:to>
      <xdr:col>32</xdr:col>
      <xdr:colOff>152400</xdr:colOff>
      <xdr:row>3274</xdr:row>
      <xdr:rowOff>133350</xdr:rowOff>
    </xdr:to>
    <xdr:pic>
      <xdr:nvPicPr>
        <xdr:cNvPr id="957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3274</xdr:row>
      <xdr:rowOff>0</xdr:rowOff>
    </xdr:from>
    <xdr:to>
      <xdr:col>34</xdr:col>
      <xdr:colOff>152400</xdr:colOff>
      <xdr:row>3274</xdr:row>
      <xdr:rowOff>133350</xdr:rowOff>
    </xdr:to>
    <xdr:pic>
      <xdr:nvPicPr>
        <xdr:cNvPr id="95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3274</xdr:row>
      <xdr:rowOff>0</xdr:rowOff>
    </xdr:from>
    <xdr:to>
      <xdr:col>35</xdr:col>
      <xdr:colOff>152400</xdr:colOff>
      <xdr:row>3274</xdr:row>
      <xdr:rowOff>133350</xdr:rowOff>
    </xdr:to>
    <xdr:pic>
      <xdr:nvPicPr>
        <xdr:cNvPr id="95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3274</xdr:row>
      <xdr:rowOff>0</xdr:rowOff>
    </xdr:from>
    <xdr:to>
      <xdr:col>46</xdr:col>
      <xdr:colOff>152400</xdr:colOff>
      <xdr:row>3274</xdr:row>
      <xdr:rowOff>133350</xdr:rowOff>
    </xdr:to>
    <xdr:pic>
      <xdr:nvPicPr>
        <xdr:cNvPr id="958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3275</xdr:row>
      <xdr:rowOff>0</xdr:rowOff>
    </xdr:from>
    <xdr:to>
      <xdr:col>32</xdr:col>
      <xdr:colOff>152400</xdr:colOff>
      <xdr:row>3275</xdr:row>
      <xdr:rowOff>133350</xdr:rowOff>
    </xdr:to>
    <xdr:pic>
      <xdr:nvPicPr>
        <xdr:cNvPr id="958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3275</xdr:row>
      <xdr:rowOff>0</xdr:rowOff>
    </xdr:from>
    <xdr:to>
      <xdr:col>34</xdr:col>
      <xdr:colOff>152400</xdr:colOff>
      <xdr:row>3275</xdr:row>
      <xdr:rowOff>133350</xdr:rowOff>
    </xdr:to>
    <xdr:pic>
      <xdr:nvPicPr>
        <xdr:cNvPr id="95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3275</xdr:row>
      <xdr:rowOff>0</xdr:rowOff>
    </xdr:from>
    <xdr:to>
      <xdr:col>35</xdr:col>
      <xdr:colOff>152400</xdr:colOff>
      <xdr:row>3275</xdr:row>
      <xdr:rowOff>133350</xdr:rowOff>
    </xdr:to>
    <xdr:pic>
      <xdr:nvPicPr>
        <xdr:cNvPr id="95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3276</xdr:row>
      <xdr:rowOff>0</xdr:rowOff>
    </xdr:from>
    <xdr:to>
      <xdr:col>32</xdr:col>
      <xdr:colOff>152400</xdr:colOff>
      <xdr:row>3276</xdr:row>
      <xdr:rowOff>133350</xdr:rowOff>
    </xdr:to>
    <xdr:pic>
      <xdr:nvPicPr>
        <xdr:cNvPr id="958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3276</xdr:row>
      <xdr:rowOff>0</xdr:rowOff>
    </xdr:from>
    <xdr:to>
      <xdr:col>34</xdr:col>
      <xdr:colOff>152400</xdr:colOff>
      <xdr:row>3276</xdr:row>
      <xdr:rowOff>133350</xdr:rowOff>
    </xdr:to>
    <xdr:pic>
      <xdr:nvPicPr>
        <xdr:cNvPr id="95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3276</xdr:row>
      <xdr:rowOff>0</xdr:rowOff>
    </xdr:from>
    <xdr:to>
      <xdr:col>35</xdr:col>
      <xdr:colOff>152400</xdr:colOff>
      <xdr:row>3276</xdr:row>
      <xdr:rowOff>133350</xdr:rowOff>
    </xdr:to>
    <xdr:pic>
      <xdr:nvPicPr>
        <xdr:cNvPr id="958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3276</xdr:row>
      <xdr:rowOff>0</xdr:rowOff>
    </xdr:from>
    <xdr:to>
      <xdr:col>46</xdr:col>
      <xdr:colOff>152400</xdr:colOff>
      <xdr:row>3276</xdr:row>
      <xdr:rowOff>133350</xdr:rowOff>
    </xdr:to>
    <xdr:pic>
      <xdr:nvPicPr>
        <xdr:cNvPr id="958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3277</xdr:row>
      <xdr:rowOff>0</xdr:rowOff>
    </xdr:from>
    <xdr:to>
      <xdr:col>32</xdr:col>
      <xdr:colOff>152400</xdr:colOff>
      <xdr:row>3277</xdr:row>
      <xdr:rowOff>133350</xdr:rowOff>
    </xdr:to>
    <xdr:pic>
      <xdr:nvPicPr>
        <xdr:cNvPr id="959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3277</xdr:row>
      <xdr:rowOff>0</xdr:rowOff>
    </xdr:from>
    <xdr:to>
      <xdr:col>34</xdr:col>
      <xdr:colOff>152400</xdr:colOff>
      <xdr:row>3277</xdr:row>
      <xdr:rowOff>133350</xdr:rowOff>
    </xdr:to>
    <xdr:pic>
      <xdr:nvPicPr>
        <xdr:cNvPr id="95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3277</xdr:row>
      <xdr:rowOff>0</xdr:rowOff>
    </xdr:from>
    <xdr:to>
      <xdr:col>35</xdr:col>
      <xdr:colOff>152400</xdr:colOff>
      <xdr:row>3277</xdr:row>
      <xdr:rowOff>133350</xdr:rowOff>
    </xdr:to>
    <xdr:pic>
      <xdr:nvPicPr>
        <xdr:cNvPr id="95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3278</xdr:row>
      <xdr:rowOff>0</xdr:rowOff>
    </xdr:from>
    <xdr:to>
      <xdr:col>32</xdr:col>
      <xdr:colOff>152400</xdr:colOff>
      <xdr:row>3278</xdr:row>
      <xdr:rowOff>133350</xdr:rowOff>
    </xdr:to>
    <xdr:pic>
      <xdr:nvPicPr>
        <xdr:cNvPr id="959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3278</xdr:row>
      <xdr:rowOff>0</xdr:rowOff>
    </xdr:from>
    <xdr:to>
      <xdr:col>34</xdr:col>
      <xdr:colOff>152400</xdr:colOff>
      <xdr:row>3278</xdr:row>
      <xdr:rowOff>133350</xdr:rowOff>
    </xdr:to>
    <xdr:pic>
      <xdr:nvPicPr>
        <xdr:cNvPr id="95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3278</xdr:row>
      <xdr:rowOff>0</xdr:rowOff>
    </xdr:from>
    <xdr:to>
      <xdr:col>35</xdr:col>
      <xdr:colOff>152400</xdr:colOff>
      <xdr:row>3278</xdr:row>
      <xdr:rowOff>133350</xdr:rowOff>
    </xdr:to>
    <xdr:pic>
      <xdr:nvPicPr>
        <xdr:cNvPr id="95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3279</xdr:row>
      <xdr:rowOff>0</xdr:rowOff>
    </xdr:from>
    <xdr:to>
      <xdr:col>32</xdr:col>
      <xdr:colOff>152400</xdr:colOff>
      <xdr:row>3279</xdr:row>
      <xdr:rowOff>133350</xdr:rowOff>
    </xdr:to>
    <xdr:pic>
      <xdr:nvPicPr>
        <xdr:cNvPr id="959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3279</xdr:row>
      <xdr:rowOff>0</xdr:rowOff>
    </xdr:from>
    <xdr:to>
      <xdr:col>34</xdr:col>
      <xdr:colOff>152400</xdr:colOff>
      <xdr:row>3279</xdr:row>
      <xdr:rowOff>133350</xdr:rowOff>
    </xdr:to>
    <xdr:pic>
      <xdr:nvPicPr>
        <xdr:cNvPr id="95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3279</xdr:row>
      <xdr:rowOff>0</xdr:rowOff>
    </xdr:from>
    <xdr:to>
      <xdr:col>35</xdr:col>
      <xdr:colOff>152400</xdr:colOff>
      <xdr:row>3279</xdr:row>
      <xdr:rowOff>133350</xdr:rowOff>
    </xdr:to>
    <xdr:pic>
      <xdr:nvPicPr>
        <xdr:cNvPr id="95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3279</xdr:row>
      <xdr:rowOff>0</xdr:rowOff>
    </xdr:from>
    <xdr:to>
      <xdr:col>46</xdr:col>
      <xdr:colOff>152400</xdr:colOff>
      <xdr:row>3279</xdr:row>
      <xdr:rowOff>133350</xdr:rowOff>
    </xdr:to>
    <xdr:pic>
      <xdr:nvPicPr>
        <xdr:cNvPr id="959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3280</xdr:row>
      <xdr:rowOff>0</xdr:rowOff>
    </xdr:from>
    <xdr:to>
      <xdr:col>32</xdr:col>
      <xdr:colOff>152400</xdr:colOff>
      <xdr:row>3280</xdr:row>
      <xdr:rowOff>133350</xdr:rowOff>
    </xdr:to>
    <xdr:pic>
      <xdr:nvPicPr>
        <xdr:cNvPr id="960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3280</xdr:row>
      <xdr:rowOff>0</xdr:rowOff>
    </xdr:from>
    <xdr:to>
      <xdr:col>34</xdr:col>
      <xdr:colOff>152400</xdr:colOff>
      <xdr:row>3280</xdr:row>
      <xdr:rowOff>133350</xdr:rowOff>
    </xdr:to>
    <xdr:pic>
      <xdr:nvPicPr>
        <xdr:cNvPr id="96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3280</xdr:row>
      <xdr:rowOff>0</xdr:rowOff>
    </xdr:from>
    <xdr:to>
      <xdr:col>35</xdr:col>
      <xdr:colOff>152400</xdr:colOff>
      <xdr:row>3280</xdr:row>
      <xdr:rowOff>133350</xdr:rowOff>
    </xdr:to>
    <xdr:pic>
      <xdr:nvPicPr>
        <xdr:cNvPr id="96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3281</xdr:row>
      <xdr:rowOff>0</xdr:rowOff>
    </xdr:from>
    <xdr:to>
      <xdr:col>32</xdr:col>
      <xdr:colOff>152400</xdr:colOff>
      <xdr:row>3281</xdr:row>
      <xdr:rowOff>133350</xdr:rowOff>
    </xdr:to>
    <xdr:pic>
      <xdr:nvPicPr>
        <xdr:cNvPr id="960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3281</xdr:row>
      <xdr:rowOff>0</xdr:rowOff>
    </xdr:from>
    <xdr:to>
      <xdr:col>34</xdr:col>
      <xdr:colOff>152400</xdr:colOff>
      <xdr:row>3281</xdr:row>
      <xdr:rowOff>133350</xdr:rowOff>
    </xdr:to>
    <xdr:pic>
      <xdr:nvPicPr>
        <xdr:cNvPr id="960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3281</xdr:row>
      <xdr:rowOff>0</xdr:rowOff>
    </xdr:from>
    <xdr:to>
      <xdr:col>35</xdr:col>
      <xdr:colOff>152400</xdr:colOff>
      <xdr:row>3281</xdr:row>
      <xdr:rowOff>133350</xdr:rowOff>
    </xdr:to>
    <xdr:pic>
      <xdr:nvPicPr>
        <xdr:cNvPr id="960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3282</xdr:row>
      <xdr:rowOff>0</xdr:rowOff>
    </xdr:from>
    <xdr:to>
      <xdr:col>32</xdr:col>
      <xdr:colOff>152400</xdr:colOff>
      <xdr:row>3282</xdr:row>
      <xdr:rowOff>133350</xdr:rowOff>
    </xdr:to>
    <xdr:pic>
      <xdr:nvPicPr>
        <xdr:cNvPr id="960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3282</xdr:row>
      <xdr:rowOff>0</xdr:rowOff>
    </xdr:from>
    <xdr:to>
      <xdr:col>34</xdr:col>
      <xdr:colOff>152400</xdr:colOff>
      <xdr:row>3282</xdr:row>
      <xdr:rowOff>133350</xdr:rowOff>
    </xdr:to>
    <xdr:pic>
      <xdr:nvPicPr>
        <xdr:cNvPr id="96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3282</xdr:row>
      <xdr:rowOff>0</xdr:rowOff>
    </xdr:from>
    <xdr:to>
      <xdr:col>35</xdr:col>
      <xdr:colOff>152400</xdr:colOff>
      <xdr:row>3282</xdr:row>
      <xdr:rowOff>133350</xdr:rowOff>
    </xdr:to>
    <xdr:pic>
      <xdr:nvPicPr>
        <xdr:cNvPr id="960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3283</xdr:row>
      <xdr:rowOff>0</xdr:rowOff>
    </xdr:from>
    <xdr:to>
      <xdr:col>32</xdr:col>
      <xdr:colOff>152400</xdr:colOff>
      <xdr:row>3283</xdr:row>
      <xdr:rowOff>133350</xdr:rowOff>
    </xdr:to>
    <xdr:pic>
      <xdr:nvPicPr>
        <xdr:cNvPr id="960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3283</xdr:row>
      <xdr:rowOff>0</xdr:rowOff>
    </xdr:from>
    <xdr:to>
      <xdr:col>34</xdr:col>
      <xdr:colOff>152400</xdr:colOff>
      <xdr:row>3283</xdr:row>
      <xdr:rowOff>133350</xdr:rowOff>
    </xdr:to>
    <xdr:pic>
      <xdr:nvPicPr>
        <xdr:cNvPr id="961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3284</xdr:row>
      <xdr:rowOff>0</xdr:rowOff>
    </xdr:from>
    <xdr:to>
      <xdr:col>32</xdr:col>
      <xdr:colOff>152400</xdr:colOff>
      <xdr:row>3284</xdr:row>
      <xdr:rowOff>133350</xdr:rowOff>
    </xdr:to>
    <xdr:pic>
      <xdr:nvPicPr>
        <xdr:cNvPr id="961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3284</xdr:row>
      <xdr:rowOff>0</xdr:rowOff>
    </xdr:from>
    <xdr:to>
      <xdr:col>34</xdr:col>
      <xdr:colOff>152400</xdr:colOff>
      <xdr:row>3284</xdr:row>
      <xdr:rowOff>133350</xdr:rowOff>
    </xdr:to>
    <xdr:pic>
      <xdr:nvPicPr>
        <xdr:cNvPr id="96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3284</xdr:row>
      <xdr:rowOff>0</xdr:rowOff>
    </xdr:from>
    <xdr:to>
      <xdr:col>35</xdr:col>
      <xdr:colOff>152400</xdr:colOff>
      <xdr:row>3284</xdr:row>
      <xdr:rowOff>133350</xdr:rowOff>
    </xdr:to>
    <xdr:pic>
      <xdr:nvPicPr>
        <xdr:cNvPr id="96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3284</xdr:row>
      <xdr:rowOff>0</xdr:rowOff>
    </xdr:from>
    <xdr:to>
      <xdr:col>46</xdr:col>
      <xdr:colOff>152400</xdr:colOff>
      <xdr:row>3284</xdr:row>
      <xdr:rowOff>133350</xdr:rowOff>
    </xdr:to>
    <xdr:pic>
      <xdr:nvPicPr>
        <xdr:cNvPr id="961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3285</xdr:row>
      <xdr:rowOff>0</xdr:rowOff>
    </xdr:from>
    <xdr:to>
      <xdr:col>34</xdr:col>
      <xdr:colOff>152400</xdr:colOff>
      <xdr:row>3285</xdr:row>
      <xdr:rowOff>133350</xdr:rowOff>
    </xdr:to>
    <xdr:pic>
      <xdr:nvPicPr>
        <xdr:cNvPr id="96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3285</xdr:row>
      <xdr:rowOff>0</xdr:rowOff>
    </xdr:from>
    <xdr:to>
      <xdr:col>35</xdr:col>
      <xdr:colOff>152400</xdr:colOff>
      <xdr:row>3285</xdr:row>
      <xdr:rowOff>133350</xdr:rowOff>
    </xdr:to>
    <xdr:pic>
      <xdr:nvPicPr>
        <xdr:cNvPr id="96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3286</xdr:row>
      <xdr:rowOff>0</xdr:rowOff>
    </xdr:from>
    <xdr:to>
      <xdr:col>34</xdr:col>
      <xdr:colOff>152400</xdr:colOff>
      <xdr:row>3286</xdr:row>
      <xdr:rowOff>133350</xdr:rowOff>
    </xdr:to>
    <xdr:pic>
      <xdr:nvPicPr>
        <xdr:cNvPr id="96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3286</xdr:row>
      <xdr:rowOff>0</xdr:rowOff>
    </xdr:from>
    <xdr:to>
      <xdr:col>35</xdr:col>
      <xdr:colOff>152400</xdr:colOff>
      <xdr:row>3286</xdr:row>
      <xdr:rowOff>133350</xdr:rowOff>
    </xdr:to>
    <xdr:pic>
      <xdr:nvPicPr>
        <xdr:cNvPr id="96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3286</xdr:row>
      <xdr:rowOff>0</xdr:rowOff>
    </xdr:from>
    <xdr:to>
      <xdr:col>46</xdr:col>
      <xdr:colOff>152400</xdr:colOff>
      <xdr:row>3286</xdr:row>
      <xdr:rowOff>133350</xdr:rowOff>
    </xdr:to>
    <xdr:pic>
      <xdr:nvPicPr>
        <xdr:cNvPr id="961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3287</xdr:row>
      <xdr:rowOff>0</xdr:rowOff>
    </xdr:from>
    <xdr:to>
      <xdr:col>32</xdr:col>
      <xdr:colOff>152400</xdr:colOff>
      <xdr:row>3287</xdr:row>
      <xdr:rowOff>133350</xdr:rowOff>
    </xdr:to>
    <xdr:pic>
      <xdr:nvPicPr>
        <xdr:cNvPr id="962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3287</xdr:row>
      <xdr:rowOff>0</xdr:rowOff>
    </xdr:from>
    <xdr:to>
      <xdr:col>34</xdr:col>
      <xdr:colOff>152400</xdr:colOff>
      <xdr:row>3287</xdr:row>
      <xdr:rowOff>133350</xdr:rowOff>
    </xdr:to>
    <xdr:pic>
      <xdr:nvPicPr>
        <xdr:cNvPr id="962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3287</xdr:row>
      <xdr:rowOff>0</xdr:rowOff>
    </xdr:from>
    <xdr:to>
      <xdr:col>35</xdr:col>
      <xdr:colOff>152400</xdr:colOff>
      <xdr:row>3287</xdr:row>
      <xdr:rowOff>133350</xdr:rowOff>
    </xdr:to>
    <xdr:pic>
      <xdr:nvPicPr>
        <xdr:cNvPr id="962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3288</xdr:row>
      <xdr:rowOff>0</xdr:rowOff>
    </xdr:from>
    <xdr:to>
      <xdr:col>32</xdr:col>
      <xdr:colOff>152400</xdr:colOff>
      <xdr:row>3288</xdr:row>
      <xdr:rowOff>133350</xdr:rowOff>
    </xdr:to>
    <xdr:pic>
      <xdr:nvPicPr>
        <xdr:cNvPr id="962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3288</xdr:row>
      <xdr:rowOff>0</xdr:rowOff>
    </xdr:from>
    <xdr:to>
      <xdr:col>34</xdr:col>
      <xdr:colOff>152400</xdr:colOff>
      <xdr:row>3288</xdr:row>
      <xdr:rowOff>133350</xdr:rowOff>
    </xdr:to>
    <xdr:pic>
      <xdr:nvPicPr>
        <xdr:cNvPr id="96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3288</xdr:row>
      <xdr:rowOff>0</xdr:rowOff>
    </xdr:from>
    <xdr:to>
      <xdr:col>35</xdr:col>
      <xdr:colOff>152400</xdr:colOff>
      <xdr:row>3288</xdr:row>
      <xdr:rowOff>133350</xdr:rowOff>
    </xdr:to>
    <xdr:pic>
      <xdr:nvPicPr>
        <xdr:cNvPr id="96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3289</xdr:row>
      <xdr:rowOff>0</xdr:rowOff>
    </xdr:from>
    <xdr:to>
      <xdr:col>32</xdr:col>
      <xdr:colOff>152400</xdr:colOff>
      <xdr:row>3289</xdr:row>
      <xdr:rowOff>133350</xdr:rowOff>
    </xdr:to>
    <xdr:pic>
      <xdr:nvPicPr>
        <xdr:cNvPr id="962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3289</xdr:row>
      <xdr:rowOff>0</xdr:rowOff>
    </xdr:from>
    <xdr:to>
      <xdr:col>34</xdr:col>
      <xdr:colOff>152400</xdr:colOff>
      <xdr:row>3289</xdr:row>
      <xdr:rowOff>133350</xdr:rowOff>
    </xdr:to>
    <xdr:pic>
      <xdr:nvPicPr>
        <xdr:cNvPr id="96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3289</xdr:row>
      <xdr:rowOff>0</xdr:rowOff>
    </xdr:from>
    <xdr:to>
      <xdr:col>35</xdr:col>
      <xdr:colOff>152400</xdr:colOff>
      <xdr:row>3289</xdr:row>
      <xdr:rowOff>133350</xdr:rowOff>
    </xdr:to>
    <xdr:pic>
      <xdr:nvPicPr>
        <xdr:cNvPr id="96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3290</xdr:row>
      <xdr:rowOff>0</xdr:rowOff>
    </xdr:from>
    <xdr:to>
      <xdr:col>32</xdr:col>
      <xdr:colOff>152400</xdr:colOff>
      <xdr:row>3290</xdr:row>
      <xdr:rowOff>133350</xdr:rowOff>
    </xdr:to>
    <xdr:pic>
      <xdr:nvPicPr>
        <xdr:cNvPr id="962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3290</xdr:row>
      <xdr:rowOff>0</xdr:rowOff>
    </xdr:from>
    <xdr:to>
      <xdr:col>34</xdr:col>
      <xdr:colOff>152400</xdr:colOff>
      <xdr:row>3290</xdr:row>
      <xdr:rowOff>133350</xdr:rowOff>
    </xdr:to>
    <xdr:pic>
      <xdr:nvPicPr>
        <xdr:cNvPr id="96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3290</xdr:row>
      <xdr:rowOff>0</xdr:rowOff>
    </xdr:from>
    <xdr:to>
      <xdr:col>35</xdr:col>
      <xdr:colOff>152400</xdr:colOff>
      <xdr:row>3290</xdr:row>
      <xdr:rowOff>133350</xdr:rowOff>
    </xdr:to>
    <xdr:pic>
      <xdr:nvPicPr>
        <xdr:cNvPr id="96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3290</xdr:row>
      <xdr:rowOff>0</xdr:rowOff>
    </xdr:from>
    <xdr:to>
      <xdr:col>46</xdr:col>
      <xdr:colOff>152400</xdr:colOff>
      <xdr:row>3290</xdr:row>
      <xdr:rowOff>133350</xdr:rowOff>
    </xdr:to>
    <xdr:pic>
      <xdr:nvPicPr>
        <xdr:cNvPr id="963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3291</xdr:row>
      <xdr:rowOff>0</xdr:rowOff>
    </xdr:from>
    <xdr:to>
      <xdr:col>32</xdr:col>
      <xdr:colOff>152400</xdr:colOff>
      <xdr:row>3291</xdr:row>
      <xdr:rowOff>133350</xdr:rowOff>
    </xdr:to>
    <xdr:pic>
      <xdr:nvPicPr>
        <xdr:cNvPr id="963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3291</xdr:row>
      <xdr:rowOff>0</xdr:rowOff>
    </xdr:from>
    <xdr:to>
      <xdr:col>34</xdr:col>
      <xdr:colOff>152400</xdr:colOff>
      <xdr:row>3291</xdr:row>
      <xdr:rowOff>133350</xdr:rowOff>
    </xdr:to>
    <xdr:pic>
      <xdr:nvPicPr>
        <xdr:cNvPr id="963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3291</xdr:row>
      <xdr:rowOff>0</xdr:rowOff>
    </xdr:from>
    <xdr:to>
      <xdr:col>35</xdr:col>
      <xdr:colOff>152400</xdr:colOff>
      <xdr:row>3291</xdr:row>
      <xdr:rowOff>133350</xdr:rowOff>
    </xdr:to>
    <xdr:pic>
      <xdr:nvPicPr>
        <xdr:cNvPr id="963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3292</xdr:row>
      <xdr:rowOff>0</xdr:rowOff>
    </xdr:from>
    <xdr:to>
      <xdr:col>32</xdr:col>
      <xdr:colOff>152400</xdr:colOff>
      <xdr:row>3292</xdr:row>
      <xdr:rowOff>133350</xdr:rowOff>
    </xdr:to>
    <xdr:pic>
      <xdr:nvPicPr>
        <xdr:cNvPr id="963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3292</xdr:row>
      <xdr:rowOff>0</xdr:rowOff>
    </xdr:from>
    <xdr:to>
      <xdr:col>34</xdr:col>
      <xdr:colOff>152400</xdr:colOff>
      <xdr:row>3292</xdr:row>
      <xdr:rowOff>133350</xdr:rowOff>
    </xdr:to>
    <xdr:pic>
      <xdr:nvPicPr>
        <xdr:cNvPr id="963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3292</xdr:row>
      <xdr:rowOff>0</xdr:rowOff>
    </xdr:from>
    <xdr:to>
      <xdr:col>35</xdr:col>
      <xdr:colOff>152400</xdr:colOff>
      <xdr:row>3292</xdr:row>
      <xdr:rowOff>133350</xdr:rowOff>
    </xdr:to>
    <xdr:pic>
      <xdr:nvPicPr>
        <xdr:cNvPr id="963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3293</xdr:row>
      <xdr:rowOff>0</xdr:rowOff>
    </xdr:from>
    <xdr:to>
      <xdr:col>32</xdr:col>
      <xdr:colOff>152400</xdr:colOff>
      <xdr:row>3293</xdr:row>
      <xdr:rowOff>133350</xdr:rowOff>
    </xdr:to>
    <xdr:pic>
      <xdr:nvPicPr>
        <xdr:cNvPr id="963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3293</xdr:row>
      <xdr:rowOff>0</xdr:rowOff>
    </xdr:from>
    <xdr:to>
      <xdr:col>34</xdr:col>
      <xdr:colOff>152400</xdr:colOff>
      <xdr:row>3293</xdr:row>
      <xdr:rowOff>133350</xdr:rowOff>
    </xdr:to>
    <xdr:pic>
      <xdr:nvPicPr>
        <xdr:cNvPr id="964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3293</xdr:row>
      <xdr:rowOff>0</xdr:rowOff>
    </xdr:from>
    <xdr:to>
      <xdr:col>35</xdr:col>
      <xdr:colOff>152400</xdr:colOff>
      <xdr:row>3293</xdr:row>
      <xdr:rowOff>133350</xdr:rowOff>
    </xdr:to>
    <xdr:pic>
      <xdr:nvPicPr>
        <xdr:cNvPr id="964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3294</xdr:row>
      <xdr:rowOff>0</xdr:rowOff>
    </xdr:from>
    <xdr:to>
      <xdr:col>34</xdr:col>
      <xdr:colOff>152400</xdr:colOff>
      <xdr:row>3294</xdr:row>
      <xdr:rowOff>133350</xdr:rowOff>
    </xdr:to>
    <xdr:pic>
      <xdr:nvPicPr>
        <xdr:cNvPr id="964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3294</xdr:row>
      <xdr:rowOff>0</xdr:rowOff>
    </xdr:from>
    <xdr:to>
      <xdr:col>35</xdr:col>
      <xdr:colOff>152400</xdr:colOff>
      <xdr:row>3294</xdr:row>
      <xdr:rowOff>133350</xdr:rowOff>
    </xdr:to>
    <xdr:pic>
      <xdr:nvPicPr>
        <xdr:cNvPr id="964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3294</xdr:row>
      <xdr:rowOff>0</xdr:rowOff>
    </xdr:from>
    <xdr:to>
      <xdr:col>46</xdr:col>
      <xdr:colOff>152400</xdr:colOff>
      <xdr:row>3294</xdr:row>
      <xdr:rowOff>133350</xdr:rowOff>
    </xdr:to>
    <xdr:pic>
      <xdr:nvPicPr>
        <xdr:cNvPr id="964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3295</xdr:row>
      <xdr:rowOff>0</xdr:rowOff>
    </xdr:from>
    <xdr:to>
      <xdr:col>32</xdr:col>
      <xdr:colOff>152400</xdr:colOff>
      <xdr:row>3295</xdr:row>
      <xdr:rowOff>133350</xdr:rowOff>
    </xdr:to>
    <xdr:pic>
      <xdr:nvPicPr>
        <xdr:cNvPr id="964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3295</xdr:row>
      <xdr:rowOff>0</xdr:rowOff>
    </xdr:from>
    <xdr:to>
      <xdr:col>34</xdr:col>
      <xdr:colOff>152400</xdr:colOff>
      <xdr:row>3295</xdr:row>
      <xdr:rowOff>133350</xdr:rowOff>
    </xdr:to>
    <xdr:pic>
      <xdr:nvPicPr>
        <xdr:cNvPr id="964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3296</xdr:row>
      <xdr:rowOff>0</xdr:rowOff>
    </xdr:from>
    <xdr:to>
      <xdr:col>34</xdr:col>
      <xdr:colOff>152400</xdr:colOff>
      <xdr:row>3296</xdr:row>
      <xdr:rowOff>133350</xdr:rowOff>
    </xdr:to>
    <xdr:pic>
      <xdr:nvPicPr>
        <xdr:cNvPr id="96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3296</xdr:row>
      <xdr:rowOff>0</xdr:rowOff>
    </xdr:from>
    <xdr:to>
      <xdr:col>35</xdr:col>
      <xdr:colOff>152400</xdr:colOff>
      <xdr:row>3296</xdr:row>
      <xdr:rowOff>133350</xdr:rowOff>
    </xdr:to>
    <xdr:pic>
      <xdr:nvPicPr>
        <xdr:cNvPr id="96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3297</xdr:row>
      <xdr:rowOff>0</xdr:rowOff>
    </xdr:from>
    <xdr:to>
      <xdr:col>32</xdr:col>
      <xdr:colOff>152400</xdr:colOff>
      <xdr:row>3297</xdr:row>
      <xdr:rowOff>133350</xdr:rowOff>
    </xdr:to>
    <xdr:pic>
      <xdr:nvPicPr>
        <xdr:cNvPr id="964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3297</xdr:row>
      <xdr:rowOff>0</xdr:rowOff>
    </xdr:from>
    <xdr:to>
      <xdr:col>34</xdr:col>
      <xdr:colOff>152400</xdr:colOff>
      <xdr:row>3297</xdr:row>
      <xdr:rowOff>133350</xdr:rowOff>
    </xdr:to>
    <xdr:pic>
      <xdr:nvPicPr>
        <xdr:cNvPr id="96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3297</xdr:row>
      <xdr:rowOff>0</xdr:rowOff>
    </xdr:from>
    <xdr:to>
      <xdr:col>35</xdr:col>
      <xdr:colOff>152400</xdr:colOff>
      <xdr:row>3297</xdr:row>
      <xdr:rowOff>133350</xdr:rowOff>
    </xdr:to>
    <xdr:pic>
      <xdr:nvPicPr>
        <xdr:cNvPr id="965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3297</xdr:row>
      <xdr:rowOff>0</xdr:rowOff>
    </xdr:from>
    <xdr:to>
      <xdr:col>46</xdr:col>
      <xdr:colOff>152400</xdr:colOff>
      <xdr:row>3297</xdr:row>
      <xdr:rowOff>133350</xdr:rowOff>
    </xdr:to>
    <xdr:pic>
      <xdr:nvPicPr>
        <xdr:cNvPr id="965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3298</xdr:row>
      <xdr:rowOff>0</xdr:rowOff>
    </xdr:from>
    <xdr:to>
      <xdr:col>34</xdr:col>
      <xdr:colOff>152400</xdr:colOff>
      <xdr:row>3298</xdr:row>
      <xdr:rowOff>133350</xdr:rowOff>
    </xdr:to>
    <xdr:pic>
      <xdr:nvPicPr>
        <xdr:cNvPr id="96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3299</xdr:row>
      <xdr:rowOff>0</xdr:rowOff>
    </xdr:from>
    <xdr:to>
      <xdr:col>32</xdr:col>
      <xdr:colOff>152400</xdr:colOff>
      <xdr:row>3299</xdr:row>
      <xdr:rowOff>133350</xdr:rowOff>
    </xdr:to>
    <xdr:pic>
      <xdr:nvPicPr>
        <xdr:cNvPr id="965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3299</xdr:row>
      <xdr:rowOff>0</xdr:rowOff>
    </xdr:from>
    <xdr:to>
      <xdr:col>34</xdr:col>
      <xdr:colOff>152400</xdr:colOff>
      <xdr:row>3299</xdr:row>
      <xdr:rowOff>133350</xdr:rowOff>
    </xdr:to>
    <xdr:pic>
      <xdr:nvPicPr>
        <xdr:cNvPr id="96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3299</xdr:row>
      <xdr:rowOff>0</xdr:rowOff>
    </xdr:from>
    <xdr:to>
      <xdr:col>35</xdr:col>
      <xdr:colOff>152400</xdr:colOff>
      <xdr:row>3299</xdr:row>
      <xdr:rowOff>133350</xdr:rowOff>
    </xdr:to>
    <xdr:pic>
      <xdr:nvPicPr>
        <xdr:cNvPr id="965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3299</xdr:row>
      <xdr:rowOff>0</xdr:rowOff>
    </xdr:from>
    <xdr:to>
      <xdr:col>46</xdr:col>
      <xdr:colOff>152400</xdr:colOff>
      <xdr:row>3299</xdr:row>
      <xdr:rowOff>133350</xdr:rowOff>
    </xdr:to>
    <xdr:pic>
      <xdr:nvPicPr>
        <xdr:cNvPr id="965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3300</xdr:row>
      <xdr:rowOff>0</xdr:rowOff>
    </xdr:from>
    <xdr:to>
      <xdr:col>32</xdr:col>
      <xdr:colOff>152400</xdr:colOff>
      <xdr:row>3300</xdr:row>
      <xdr:rowOff>133350</xdr:rowOff>
    </xdr:to>
    <xdr:pic>
      <xdr:nvPicPr>
        <xdr:cNvPr id="965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3300</xdr:row>
      <xdr:rowOff>0</xdr:rowOff>
    </xdr:from>
    <xdr:to>
      <xdr:col>34</xdr:col>
      <xdr:colOff>152400</xdr:colOff>
      <xdr:row>3300</xdr:row>
      <xdr:rowOff>133350</xdr:rowOff>
    </xdr:to>
    <xdr:pic>
      <xdr:nvPicPr>
        <xdr:cNvPr id="96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3300</xdr:row>
      <xdr:rowOff>0</xdr:rowOff>
    </xdr:from>
    <xdr:to>
      <xdr:col>35</xdr:col>
      <xdr:colOff>152400</xdr:colOff>
      <xdr:row>3300</xdr:row>
      <xdr:rowOff>133350</xdr:rowOff>
    </xdr:to>
    <xdr:pic>
      <xdr:nvPicPr>
        <xdr:cNvPr id="96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3301</xdr:row>
      <xdr:rowOff>0</xdr:rowOff>
    </xdr:from>
    <xdr:to>
      <xdr:col>34</xdr:col>
      <xdr:colOff>152400</xdr:colOff>
      <xdr:row>3301</xdr:row>
      <xdr:rowOff>133350</xdr:rowOff>
    </xdr:to>
    <xdr:pic>
      <xdr:nvPicPr>
        <xdr:cNvPr id="96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3301</xdr:row>
      <xdr:rowOff>0</xdr:rowOff>
    </xdr:from>
    <xdr:to>
      <xdr:col>35</xdr:col>
      <xdr:colOff>152400</xdr:colOff>
      <xdr:row>3301</xdr:row>
      <xdr:rowOff>133350</xdr:rowOff>
    </xdr:to>
    <xdr:pic>
      <xdr:nvPicPr>
        <xdr:cNvPr id="966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3301</xdr:row>
      <xdr:rowOff>0</xdr:rowOff>
    </xdr:from>
    <xdr:to>
      <xdr:col>46</xdr:col>
      <xdr:colOff>152400</xdr:colOff>
      <xdr:row>3301</xdr:row>
      <xdr:rowOff>133350</xdr:rowOff>
    </xdr:to>
    <xdr:pic>
      <xdr:nvPicPr>
        <xdr:cNvPr id="966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3302</xdr:row>
      <xdr:rowOff>0</xdr:rowOff>
    </xdr:from>
    <xdr:to>
      <xdr:col>32</xdr:col>
      <xdr:colOff>152400</xdr:colOff>
      <xdr:row>3302</xdr:row>
      <xdr:rowOff>133350</xdr:rowOff>
    </xdr:to>
    <xdr:pic>
      <xdr:nvPicPr>
        <xdr:cNvPr id="966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3302</xdr:row>
      <xdr:rowOff>0</xdr:rowOff>
    </xdr:from>
    <xdr:to>
      <xdr:col>34</xdr:col>
      <xdr:colOff>152400</xdr:colOff>
      <xdr:row>3302</xdr:row>
      <xdr:rowOff>133350</xdr:rowOff>
    </xdr:to>
    <xdr:pic>
      <xdr:nvPicPr>
        <xdr:cNvPr id="96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3302</xdr:row>
      <xdr:rowOff>0</xdr:rowOff>
    </xdr:from>
    <xdr:to>
      <xdr:col>35</xdr:col>
      <xdr:colOff>152400</xdr:colOff>
      <xdr:row>3302</xdr:row>
      <xdr:rowOff>133350</xdr:rowOff>
    </xdr:to>
    <xdr:pic>
      <xdr:nvPicPr>
        <xdr:cNvPr id="96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3303</xdr:row>
      <xdr:rowOff>0</xdr:rowOff>
    </xdr:from>
    <xdr:to>
      <xdr:col>34</xdr:col>
      <xdr:colOff>152400</xdr:colOff>
      <xdr:row>3303</xdr:row>
      <xdr:rowOff>133350</xdr:rowOff>
    </xdr:to>
    <xdr:pic>
      <xdr:nvPicPr>
        <xdr:cNvPr id="966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3303</xdr:row>
      <xdr:rowOff>0</xdr:rowOff>
    </xdr:from>
    <xdr:to>
      <xdr:col>35</xdr:col>
      <xdr:colOff>152400</xdr:colOff>
      <xdr:row>3303</xdr:row>
      <xdr:rowOff>133350</xdr:rowOff>
    </xdr:to>
    <xdr:pic>
      <xdr:nvPicPr>
        <xdr:cNvPr id="966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3304</xdr:row>
      <xdr:rowOff>0</xdr:rowOff>
    </xdr:from>
    <xdr:to>
      <xdr:col>32</xdr:col>
      <xdr:colOff>152400</xdr:colOff>
      <xdr:row>3304</xdr:row>
      <xdr:rowOff>133350</xdr:rowOff>
    </xdr:to>
    <xdr:pic>
      <xdr:nvPicPr>
        <xdr:cNvPr id="966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3304</xdr:row>
      <xdr:rowOff>0</xdr:rowOff>
    </xdr:from>
    <xdr:to>
      <xdr:col>34</xdr:col>
      <xdr:colOff>152400</xdr:colOff>
      <xdr:row>3304</xdr:row>
      <xdr:rowOff>133350</xdr:rowOff>
    </xdr:to>
    <xdr:pic>
      <xdr:nvPicPr>
        <xdr:cNvPr id="967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3304</xdr:row>
      <xdr:rowOff>0</xdr:rowOff>
    </xdr:from>
    <xdr:to>
      <xdr:col>35</xdr:col>
      <xdr:colOff>152400</xdr:colOff>
      <xdr:row>3304</xdr:row>
      <xdr:rowOff>133350</xdr:rowOff>
    </xdr:to>
    <xdr:pic>
      <xdr:nvPicPr>
        <xdr:cNvPr id="967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3305</xdr:row>
      <xdr:rowOff>0</xdr:rowOff>
    </xdr:from>
    <xdr:to>
      <xdr:col>34</xdr:col>
      <xdr:colOff>152400</xdr:colOff>
      <xdr:row>3305</xdr:row>
      <xdr:rowOff>133350</xdr:rowOff>
    </xdr:to>
    <xdr:pic>
      <xdr:nvPicPr>
        <xdr:cNvPr id="96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3305</xdr:row>
      <xdr:rowOff>0</xdr:rowOff>
    </xdr:from>
    <xdr:to>
      <xdr:col>35</xdr:col>
      <xdr:colOff>152400</xdr:colOff>
      <xdr:row>3305</xdr:row>
      <xdr:rowOff>133350</xdr:rowOff>
    </xdr:to>
    <xdr:pic>
      <xdr:nvPicPr>
        <xdr:cNvPr id="96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3305</xdr:row>
      <xdr:rowOff>0</xdr:rowOff>
    </xdr:from>
    <xdr:to>
      <xdr:col>46</xdr:col>
      <xdr:colOff>152400</xdr:colOff>
      <xdr:row>3305</xdr:row>
      <xdr:rowOff>133350</xdr:rowOff>
    </xdr:to>
    <xdr:pic>
      <xdr:nvPicPr>
        <xdr:cNvPr id="967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3306</xdr:row>
      <xdr:rowOff>0</xdr:rowOff>
    </xdr:from>
    <xdr:to>
      <xdr:col>32</xdr:col>
      <xdr:colOff>152400</xdr:colOff>
      <xdr:row>3306</xdr:row>
      <xdr:rowOff>133350</xdr:rowOff>
    </xdr:to>
    <xdr:pic>
      <xdr:nvPicPr>
        <xdr:cNvPr id="967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3306</xdr:row>
      <xdr:rowOff>0</xdr:rowOff>
    </xdr:from>
    <xdr:to>
      <xdr:col>34</xdr:col>
      <xdr:colOff>152400</xdr:colOff>
      <xdr:row>3306</xdr:row>
      <xdr:rowOff>133350</xdr:rowOff>
    </xdr:to>
    <xdr:pic>
      <xdr:nvPicPr>
        <xdr:cNvPr id="96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3306</xdr:row>
      <xdr:rowOff>0</xdr:rowOff>
    </xdr:from>
    <xdr:to>
      <xdr:col>35</xdr:col>
      <xdr:colOff>152400</xdr:colOff>
      <xdr:row>3306</xdr:row>
      <xdr:rowOff>133350</xdr:rowOff>
    </xdr:to>
    <xdr:pic>
      <xdr:nvPicPr>
        <xdr:cNvPr id="967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3306</xdr:row>
      <xdr:rowOff>0</xdr:rowOff>
    </xdr:from>
    <xdr:to>
      <xdr:col>46</xdr:col>
      <xdr:colOff>152400</xdr:colOff>
      <xdr:row>3306</xdr:row>
      <xdr:rowOff>133350</xdr:rowOff>
    </xdr:to>
    <xdr:pic>
      <xdr:nvPicPr>
        <xdr:cNvPr id="967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3307</xdr:row>
      <xdr:rowOff>0</xdr:rowOff>
    </xdr:from>
    <xdr:to>
      <xdr:col>32</xdr:col>
      <xdr:colOff>152400</xdr:colOff>
      <xdr:row>3307</xdr:row>
      <xdr:rowOff>133350</xdr:rowOff>
    </xdr:to>
    <xdr:pic>
      <xdr:nvPicPr>
        <xdr:cNvPr id="967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3307</xdr:row>
      <xdr:rowOff>0</xdr:rowOff>
    </xdr:from>
    <xdr:to>
      <xdr:col>34</xdr:col>
      <xdr:colOff>152400</xdr:colOff>
      <xdr:row>3307</xdr:row>
      <xdr:rowOff>133350</xdr:rowOff>
    </xdr:to>
    <xdr:pic>
      <xdr:nvPicPr>
        <xdr:cNvPr id="96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3307</xdr:row>
      <xdr:rowOff>0</xdr:rowOff>
    </xdr:from>
    <xdr:to>
      <xdr:col>35</xdr:col>
      <xdr:colOff>152400</xdr:colOff>
      <xdr:row>3307</xdr:row>
      <xdr:rowOff>133350</xdr:rowOff>
    </xdr:to>
    <xdr:pic>
      <xdr:nvPicPr>
        <xdr:cNvPr id="96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3308</xdr:row>
      <xdr:rowOff>0</xdr:rowOff>
    </xdr:from>
    <xdr:to>
      <xdr:col>34</xdr:col>
      <xdr:colOff>152400</xdr:colOff>
      <xdr:row>3308</xdr:row>
      <xdr:rowOff>133350</xdr:rowOff>
    </xdr:to>
    <xdr:pic>
      <xdr:nvPicPr>
        <xdr:cNvPr id="96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3308</xdr:row>
      <xdr:rowOff>0</xdr:rowOff>
    </xdr:from>
    <xdr:to>
      <xdr:col>35</xdr:col>
      <xdr:colOff>152400</xdr:colOff>
      <xdr:row>3308</xdr:row>
      <xdr:rowOff>133350</xdr:rowOff>
    </xdr:to>
    <xdr:pic>
      <xdr:nvPicPr>
        <xdr:cNvPr id="96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3308</xdr:row>
      <xdr:rowOff>0</xdr:rowOff>
    </xdr:from>
    <xdr:to>
      <xdr:col>46</xdr:col>
      <xdr:colOff>152400</xdr:colOff>
      <xdr:row>3308</xdr:row>
      <xdr:rowOff>133350</xdr:rowOff>
    </xdr:to>
    <xdr:pic>
      <xdr:nvPicPr>
        <xdr:cNvPr id="968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3309</xdr:row>
      <xdr:rowOff>0</xdr:rowOff>
    </xdr:from>
    <xdr:to>
      <xdr:col>32</xdr:col>
      <xdr:colOff>152400</xdr:colOff>
      <xdr:row>3309</xdr:row>
      <xdr:rowOff>133350</xdr:rowOff>
    </xdr:to>
    <xdr:pic>
      <xdr:nvPicPr>
        <xdr:cNvPr id="968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3309</xdr:row>
      <xdr:rowOff>0</xdr:rowOff>
    </xdr:from>
    <xdr:to>
      <xdr:col>34</xdr:col>
      <xdr:colOff>152400</xdr:colOff>
      <xdr:row>3309</xdr:row>
      <xdr:rowOff>133350</xdr:rowOff>
    </xdr:to>
    <xdr:pic>
      <xdr:nvPicPr>
        <xdr:cNvPr id="96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3309</xdr:row>
      <xdr:rowOff>0</xdr:rowOff>
    </xdr:from>
    <xdr:to>
      <xdr:col>35</xdr:col>
      <xdr:colOff>152400</xdr:colOff>
      <xdr:row>3309</xdr:row>
      <xdr:rowOff>133350</xdr:rowOff>
    </xdr:to>
    <xdr:pic>
      <xdr:nvPicPr>
        <xdr:cNvPr id="96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3309</xdr:row>
      <xdr:rowOff>0</xdr:rowOff>
    </xdr:from>
    <xdr:to>
      <xdr:col>46</xdr:col>
      <xdr:colOff>152400</xdr:colOff>
      <xdr:row>3309</xdr:row>
      <xdr:rowOff>133350</xdr:rowOff>
    </xdr:to>
    <xdr:pic>
      <xdr:nvPicPr>
        <xdr:cNvPr id="968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3310</xdr:row>
      <xdr:rowOff>0</xdr:rowOff>
    </xdr:from>
    <xdr:to>
      <xdr:col>34</xdr:col>
      <xdr:colOff>152400</xdr:colOff>
      <xdr:row>3310</xdr:row>
      <xdr:rowOff>133350</xdr:rowOff>
    </xdr:to>
    <xdr:pic>
      <xdr:nvPicPr>
        <xdr:cNvPr id="96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3310</xdr:row>
      <xdr:rowOff>0</xdr:rowOff>
    </xdr:from>
    <xdr:to>
      <xdr:col>35</xdr:col>
      <xdr:colOff>152400</xdr:colOff>
      <xdr:row>3310</xdr:row>
      <xdr:rowOff>133350</xdr:rowOff>
    </xdr:to>
    <xdr:pic>
      <xdr:nvPicPr>
        <xdr:cNvPr id="96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3310</xdr:row>
      <xdr:rowOff>0</xdr:rowOff>
    </xdr:from>
    <xdr:to>
      <xdr:col>46</xdr:col>
      <xdr:colOff>152400</xdr:colOff>
      <xdr:row>3310</xdr:row>
      <xdr:rowOff>133350</xdr:rowOff>
    </xdr:to>
    <xdr:pic>
      <xdr:nvPicPr>
        <xdr:cNvPr id="969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3311</xdr:row>
      <xdr:rowOff>0</xdr:rowOff>
    </xdr:from>
    <xdr:to>
      <xdr:col>32</xdr:col>
      <xdr:colOff>152400</xdr:colOff>
      <xdr:row>3311</xdr:row>
      <xdr:rowOff>133350</xdr:rowOff>
    </xdr:to>
    <xdr:pic>
      <xdr:nvPicPr>
        <xdr:cNvPr id="969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3311</xdr:row>
      <xdr:rowOff>0</xdr:rowOff>
    </xdr:from>
    <xdr:to>
      <xdr:col>34</xdr:col>
      <xdr:colOff>152400</xdr:colOff>
      <xdr:row>3311</xdr:row>
      <xdr:rowOff>133350</xdr:rowOff>
    </xdr:to>
    <xdr:pic>
      <xdr:nvPicPr>
        <xdr:cNvPr id="96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3311</xdr:row>
      <xdr:rowOff>0</xdr:rowOff>
    </xdr:from>
    <xdr:to>
      <xdr:col>35</xdr:col>
      <xdr:colOff>152400</xdr:colOff>
      <xdr:row>3311</xdr:row>
      <xdr:rowOff>133350</xdr:rowOff>
    </xdr:to>
    <xdr:pic>
      <xdr:nvPicPr>
        <xdr:cNvPr id="96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3312</xdr:row>
      <xdr:rowOff>0</xdr:rowOff>
    </xdr:from>
    <xdr:to>
      <xdr:col>32</xdr:col>
      <xdr:colOff>152400</xdr:colOff>
      <xdr:row>3312</xdr:row>
      <xdr:rowOff>133350</xdr:rowOff>
    </xdr:to>
    <xdr:pic>
      <xdr:nvPicPr>
        <xdr:cNvPr id="969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3312</xdr:row>
      <xdr:rowOff>0</xdr:rowOff>
    </xdr:from>
    <xdr:to>
      <xdr:col>34</xdr:col>
      <xdr:colOff>152400</xdr:colOff>
      <xdr:row>3312</xdr:row>
      <xdr:rowOff>133350</xdr:rowOff>
    </xdr:to>
    <xdr:pic>
      <xdr:nvPicPr>
        <xdr:cNvPr id="96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3312</xdr:row>
      <xdr:rowOff>0</xdr:rowOff>
    </xdr:from>
    <xdr:to>
      <xdr:col>35</xdr:col>
      <xdr:colOff>152400</xdr:colOff>
      <xdr:row>3312</xdr:row>
      <xdr:rowOff>133350</xdr:rowOff>
    </xdr:to>
    <xdr:pic>
      <xdr:nvPicPr>
        <xdr:cNvPr id="96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3312</xdr:row>
      <xdr:rowOff>0</xdr:rowOff>
    </xdr:from>
    <xdr:to>
      <xdr:col>46</xdr:col>
      <xdr:colOff>152400</xdr:colOff>
      <xdr:row>3312</xdr:row>
      <xdr:rowOff>133350</xdr:rowOff>
    </xdr:to>
    <xdr:pic>
      <xdr:nvPicPr>
        <xdr:cNvPr id="969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3313</xdr:row>
      <xdr:rowOff>0</xdr:rowOff>
    </xdr:from>
    <xdr:to>
      <xdr:col>34</xdr:col>
      <xdr:colOff>152400</xdr:colOff>
      <xdr:row>3313</xdr:row>
      <xdr:rowOff>133350</xdr:rowOff>
    </xdr:to>
    <xdr:pic>
      <xdr:nvPicPr>
        <xdr:cNvPr id="969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3313</xdr:row>
      <xdr:rowOff>0</xdr:rowOff>
    </xdr:from>
    <xdr:to>
      <xdr:col>35</xdr:col>
      <xdr:colOff>152400</xdr:colOff>
      <xdr:row>3313</xdr:row>
      <xdr:rowOff>133350</xdr:rowOff>
    </xdr:to>
    <xdr:pic>
      <xdr:nvPicPr>
        <xdr:cNvPr id="970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3313</xdr:row>
      <xdr:rowOff>0</xdr:rowOff>
    </xdr:from>
    <xdr:to>
      <xdr:col>46</xdr:col>
      <xdr:colOff>152400</xdr:colOff>
      <xdr:row>3313</xdr:row>
      <xdr:rowOff>133350</xdr:rowOff>
    </xdr:to>
    <xdr:pic>
      <xdr:nvPicPr>
        <xdr:cNvPr id="970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3314</xdr:row>
      <xdr:rowOff>0</xdr:rowOff>
    </xdr:from>
    <xdr:to>
      <xdr:col>32</xdr:col>
      <xdr:colOff>152400</xdr:colOff>
      <xdr:row>3314</xdr:row>
      <xdr:rowOff>133350</xdr:rowOff>
    </xdr:to>
    <xdr:pic>
      <xdr:nvPicPr>
        <xdr:cNvPr id="970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3314</xdr:row>
      <xdr:rowOff>0</xdr:rowOff>
    </xdr:from>
    <xdr:to>
      <xdr:col>34</xdr:col>
      <xdr:colOff>152400</xdr:colOff>
      <xdr:row>3314</xdr:row>
      <xdr:rowOff>133350</xdr:rowOff>
    </xdr:to>
    <xdr:pic>
      <xdr:nvPicPr>
        <xdr:cNvPr id="97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3314</xdr:row>
      <xdr:rowOff>0</xdr:rowOff>
    </xdr:from>
    <xdr:to>
      <xdr:col>35</xdr:col>
      <xdr:colOff>152400</xdr:colOff>
      <xdr:row>3314</xdr:row>
      <xdr:rowOff>133350</xdr:rowOff>
    </xdr:to>
    <xdr:pic>
      <xdr:nvPicPr>
        <xdr:cNvPr id="97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3314</xdr:row>
      <xdr:rowOff>0</xdr:rowOff>
    </xdr:from>
    <xdr:to>
      <xdr:col>46</xdr:col>
      <xdr:colOff>152400</xdr:colOff>
      <xdr:row>3314</xdr:row>
      <xdr:rowOff>133350</xdr:rowOff>
    </xdr:to>
    <xdr:pic>
      <xdr:nvPicPr>
        <xdr:cNvPr id="970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3315</xdr:row>
      <xdr:rowOff>0</xdr:rowOff>
    </xdr:from>
    <xdr:to>
      <xdr:col>32</xdr:col>
      <xdr:colOff>152400</xdr:colOff>
      <xdr:row>3315</xdr:row>
      <xdr:rowOff>133350</xdr:rowOff>
    </xdr:to>
    <xdr:pic>
      <xdr:nvPicPr>
        <xdr:cNvPr id="970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3315</xdr:row>
      <xdr:rowOff>0</xdr:rowOff>
    </xdr:from>
    <xdr:to>
      <xdr:col>34</xdr:col>
      <xdr:colOff>152400</xdr:colOff>
      <xdr:row>3315</xdr:row>
      <xdr:rowOff>133350</xdr:rowOff>
    </xdr:to>
    <xdr:pic>
      <xdr:nvPicPr>
        <xdr:cNvPr id="97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3315</xdr:row>
      <xdr:rowOff>0</xdr:rowOff>
    </xdr:from>
    <xdr:to>
      <xdr:col>35</xdr:col>
      <xdr:colOff>152400</xdr:colOff>
      <xdr:row>3315</xdr:row>
      <xdr:rowOff>133350</xdr:rowOff>
    </xdr:to>
    <xdr:pic>
      <xdr:nvPicPr>
        <xdr:cNvPr id="970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3316</xdr:row>
      <xdr:rowOff>0</xdr:rowOff>
    </xdr:from>
    <xdr:to>
      <xdr:col>34</xdr:col>
      <xdr:colOff>152400</xdr:colOff>
      <xdr:row>3316</xdr:row>
      <xdr:rowOff>133350</xdr:rowOff>
    </xdr:to>
    <xdr:pic>
      <xdr:nvPicPr>
        <xdr:cNvPr id="97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3316</xdr:row>
      <xdr:rowOff>0</xdr:rowOff>
    </xdr:from>
    <xdr:to>
      <xdr:col>35</xdr:col>
      <xdr:colOff>152400</xdr:colOff>
      <xdr:row>3316</xdr:row>
      <xdr:rowOff>133350</xdr:rowOff>
    </xdr:to>
    <xdr:pic>
      <xdr:nvPicPr>
        <xdr:cNvPr id="97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3317</xdr:row>
      <xdr:rowOff>0</xdr:rowOff>
    </xdr:from>
    <xdr:to>
      <xdr:col>34</xdr:col>
      <xdr:colOff>152400</xdr:colOff>
      <xdr:row>3317</xdr:row>
      <xdr:rowOff>133350</xdr:rowOff>
    </xdr:to>
    <xdr:pic>
      <xdr:nvPicPr>
        <xdr:cNvPr id="97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3317</xdr:row>
      <xdr:rowOff>0</xdr:rowOff>
    </xdr:from>
    <xdr:to>
      <xdr:col>35</xdr:col>
      <xdr:colOff>152400</xdr:colOff>
      <xdr:row>3317</xdr:row>
      <xdr:rowOff>133350</xdr:rowOff>
    </xdr:to>
    <xdr:pic>
      <xdr:nvPicPr>
        <xdr:cNvPr id="97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3318</xdr:row>
      <xdr:rowOff>0</xdr:rowOff>
    </xdr:from>
    <xdr:to>
      <xdr:col>32</xdr:col>
      <xdr:colOff>152400</xdr:colOff>
      <xdr:row>3318</xdr:row>
      <xdr:rowOff>133350</xdr:rowOff>
    </xdr:to>
    <xdr:pic>
      <xdr:nvPicPr>
        <xdr:cNvPr id="971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3318</xdr:row>
      <xdr:rowOff>0</xdr:rowOff>
    </xdr:from>
    <xdr:to>
      <xdr:col>34</xdr:col>
      <xdr:colOff>152400</xdr:colOff>
      <xdr:row>3318</xdr:row>
      <xdr:rowOff>133350</xdr:rowOff>
    </xdr:to>
    <xdr:pic>
      <xdr:nvPicPr>
        <xdr:cNvPr id="97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3318</xdr:row>
      <xdr:rowOff>0</xdr:rowOff>
    </xdr:from>
    <xdr:to>
      <xdr:col>35</xdr:col>
      <xdr:colOff>152400</xdr:colOff>
      <xdr:row>3318</xdr:row>
      <xdr:rowOff>133350</xdr:rowOff>
    </xdr:to>
    <xdr:pic>
      <xdr:nvPicPr>
        <xdr:cNvPr id="97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3318</xdr:row>
      <xdr:rowOff>0</xdr:rowOff>
    </xdr:from>
    <xdr:to>
      <xdr:col>46</xdr:col>
      <xdr:colOff>152400</xdr:colOff>
      <xdr:row>3318</xdr:row>
      <xdr:rowOff>133350</xdr:rowOff>
    </xdr:to>
    <xdr:pic>
      <xdr:nvPicPr>
        <xdr:cNvPr id="971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3319</xdr:row>
      <xdr:rowOff>0</xdr:rowOff>
    </xdr:from>
    <xdr:to>
      <xdr:col>32</xdr:col>
      <xdr:colOff>152400</xdr:colOff>
      <xdr:row>3319</xdr:row>
      <xdr:rowOff>133350</xdr:rowOff>
    </xdr:to>
    <xdr:pic>
      <xdr:nvPicPr>
        <xdr:cNvPr id="971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3319</xdr:row>
      <xdr:rowOff>0</xdr:rowOff>
    </xdr:from>
    <xdr:to>
      <xdr:col>34</xdr:col>
      <xdr:colOff>152400</xdr:colOff>
      <xdr:row>3319</xdr:row>
      <xdr:rowOff>133350</xdr:rowOff>
    </xdr:to>
    <xdr:pic>
      <xdr:nvPicPr>
        <xdr:cNvPr id="97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3319</xdr:row>
      <xdr:rowOff>0</xdr:rowOff>
    </xdr:from>
    <xdr:to>
      <xdr:col>35</xdr:col>
      <xdr:colOff>152400</xdr:colOff>
      <xdr:row>3319</xdr:row>
      <xdr:rowOff>133350</xdr:rowOff>
    </xdr:to>
    <xdr:pic>
      <xdr:nvPicPr>
        <xdr:cNvPr id="97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3319</xdr:row>
      <xdr:rowOff>0</xdr:rowOff>
    </xdr:from>
    <xdr:to>
      <xdr:col>46</xdr:col>
      <xdr:colOff>152400</xdr:colOff>
      <xdr:row>3319</xdr:row>
      <xdr:rowOff>133350</xdr:rowOff>
    </xdr:to>
    <xdr:pic>
      <xdr:nvPicPr>
        <xdr:cNvPr id="972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3320</xdr:row>
      <xdr:rowOff>0</xdr:rowOff>
    </xdr:from>
    <xdr:to>
      <xdr:col>34</xdr:col>
      <xdr:colOff>152400</xdr:colOff>
      <xdr:row>3320</xdr:row>
      <xdr:rowOff>133350</xdr:rowOff>
    </xdr:to>
    <xdr:pic>
      <xdr:nvPicPr>
        <xdr:cNvPr id="972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3320</xdr:row>
      <xdr:rowOff>0</xdr:rowOff>
    </xdr:from>
    <xdr:to>
      <xdr:col>35</xdr:col>
      <xdr:colOff>152400</xdr:colOff>
      <xdr:row>3320</xdr:row>
      <xdr:rowOff>133350</xdr:rowOff>
    </xdr:to>
    <xdr:pic>
      <xdr:nvPicPr>
        <xdr:cNvPr id="972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3321</xdr:row>
      <xdr:rowOff>0</xdr:rowOff>
    </xdr:from>
    <xdr:to>
      <xdr:col>34</xdr:col>
      <xdr:colOff>152400</xdr:colOff>
      <xdr:row>3321</xdr:row>
      <xdr:rowOff>133350</xdr:rowOff>
    </xdr:to>
    <xdr:pic>
      <xdr:nvPicPr>
        <xdr:cNvPr id="97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3321</xdr:row>
      <xdr:rowOff>0</xdr:rowOff>
    </xdr:from>
    <xdr:to>
      <xdr:col>35</xdr:col>
      <xdr:colOff>152400</xdr:colOff>
      <xdr:row>3321</xdr:row>
      <xdr:rowOff>133350</xdr:rowOff>
    </xdr:to>
    <xdr:pic>
      <xdr:nvPicPr>
        <xdr:cNvPr id="97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3321</xdr:row>
      <xdr:rowOff>0</xdr:rowOff>
    </xdr:from>
    <xdr:to>
      <xdr:col>46</xdr:col>
      <xdr:colOff>152400</xdr:colOff>
      <xdr:row>3321</xdr:row>
      <xdr:rowOff>133350</xdr:rowOff>
    </xdr:to>
    <xdr:pic>
      <xdr:nvPicPr>
        <xdr:cNvPr id="972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3322</xdr:row>
      <xdr:rowOff>0</xdr:rowOff>
    </xdr:from>
    <xdr:to>
      <xdr:col>34</xdr:col>
      <xdr:colOff>152400</xdr:colOff>
      <xdr:row>3322</xdr:row>
      <xdr:rowOff>133350</xdr:rowOff>
    </xdr:to>
    <xdr:pic>
      <xdr:nvPicPr>
        <xdr:cNvPr id="97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3322</xdr:row>
      <xdr:rowOff>0</xdr:rowOff>
    </xdr:from>
    <xdr:to>
      <xdr:col>35</xdr:col>
      <xdr:colOff>152400</xdr:colOff>
      <xdr:row>3322</xdr:row>
      <xdr:rowOff>133350</xdr:rowOff>
    </xdr:to>
    <xdr:pic>
      <xdr:nvPicPr>
        <xdr:cNvPr id="97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3323</xdr:row>
      <xdr:rowOff>0</xdr:rowOff>
    </xdr:from>
    <xdr:to>
      <xdr:col>34</xdr:col>
      <xdr:colOff>152400</xdr:colOff>
      <xdr:row>3323</xdr:row>
      <xdr:rowOff>133350</xdr:rowOff>
    </xdr:to>
    <xdr:pic>
      <xdr:nvPicPr>
        <xdr:cNvPr id="972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3323</xdr:row>
      <xdr:rowOff>0</xdr:rowOff>
    </xdr:from>
    <xdr:to>
      <xdr:col>46</xdr:col>
      <xdr:colOff>152400</xdr:colOff>
      <xdr:row>3323</xdr:row>
      <xdr:rowOff>133350</xdr:rowOff>
    </xdr:to>
    <xdr:pic>
      <xdr:nvPicPr>
        <xdr:cNvPr id="972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3324</xdr:row>
      <xdr:rowOff>0</xdr:rowOff>
    </xdr:from>
    <xdr:to>
      <xdr:col>32</xdr:col>
      <xdr:colOff>152400</xdr:colOff>
      <xdr:row>3324</xdr:row>
      <xdr:rowOff>133350</xdr:rowOff>
    </xdr:to>
    <xdr:pic>
      <xdr:nvPicPr>
        <xdr:cNvPr id="973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3324</xdr:row>
      <xdr:rowOff>0</xdr:rowOff>
    </xdr:from>
    <xdr:to>
      <xdr:col>34</xdr:col>
      <xdr:colOff>152400</xdr:colOff>
      <xdr:row>3324</xdr:row>
      <xdr:rowOff>133350</xdr:rowOff>
    </xdr:to>
    <xdr:pic>
      <xdr:nvPicPr>
        <xdr:cNvPr id="973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3324</xdr:row>
      <xdr:rowOff>0</xdr:rowOff>
    </xdr:from>
    <xdr:to>
      <xdr:col>35</xdr:col>
      <xdr:colOff>152400</xdr:colOff>
      <xdr:row>3324</xdr:row>
      <xdr:rowOff>133350</xdr:rowOff>
    </xdr:to>
    <xdr:pic>
      <xdr:nvPicPr>
        <xdr:cNvPr id="973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3324</xdr:row>
      <xdr:rowOff>0</xdr:rowOff>
    </xdr:from>
    <xdr:to>
      <xdr:col>46</xdr:col>
      <xdr:colOff>152400</xdr:colOff>
      <xdr:row>3324</xdr:row>
      <xdr:rowOff>133350</xdr:rowOff>
    </xdr:to>
    <xdr:pic>
      <xdr:nvPicPr>
        <xdr:cNvPr id="973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3325</xdr:row>
      <xdr:rowOff>0</xdr:rowOff>
    </xdr:from>
    <xdr:to>
      <xdr:col>32</xdr:col>
      <xdr:colOff>152400</xdr:colOff>
      <xdr:row>3325</xdr:row>
      <xdr:rowOff>133350</xdr:rowOff>
    </xdr:to>
    <xdr:pic>
      <xdr:nvPicPr>
        <xdr:cNvPr id="973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3325</xdr:row>
      <xdr:rowOff>0</xdr:rowOff>
    </xdr:from>
    <xdr:to>
      <xdr:col>34</xdr:col>
      <xdr:colOff>152400</xdr:colOff>
      <xdr:row>3325</xdr:row>
      <xdr:rowOff>133350</xdr:rowOff>
    </xdr:to>
    <xdr:pic>
      <xdr:nvPicPr>
        <xdr:cNvPr id="973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3325</xdr:row>
      <xdr:rowOff>0</xdr:rowOff>
    </xdr:from>
    <xdr:to>
      <xdr:col>35</xdr:col>
      <xdr:colOff>152400</xdr:colOff>
      <xdr:row>3325</xdr:row>
      <xdr:rowOff>133350</xdr:rowOff>
    </xdr:to>
    <xdr:pic>
      <xdr:nvPicPr>
        <xdr:cNvPr id="973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3326</xdr:row>
      <xdr:rowOff>0</xdr:rowOff>
    </xdr:from>
    <xdr:to>
      <xdr:col>34</xdr:col>
      <xdr:colOff>152400</xdr:colOff>
      <xdr:row>3326</xdr:row>
      <xdr:rowOff>133350</xdr:rowOff>
    </xdr:to>
    <xdr:pic>
      <xdr:nvPicPr>
        <xdr:cNvPr id="973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3326</xdr:row>
      <xdr:rowOff>0</xdr:rowOff>
    </xdr:from>
    <xdr:to>
      <xdr:col>35</xdr:col>
      <xdr:colOff>152400</xdr:colOff>
      <xdr:row>3326</xdr:row>
      <xdr:rowOff>133350</xdr:rowOff>
    </xdr:to>
    <xdr:pic>
      <xdr:nvPicPr>
        <xdr:cNvPr id="973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3326</xdr:row>
      <xdr:rowOff>0</xdr:rowOff>
    </xdr:from>
    <xdr:to>
      <xdr:col>46</xdr:col>
      <xdr:colOff>152400</xdr:colOff>
      <xdr:row>3326</xdr:row>
      <xdr:rowOff>133350</xdr:rowOff>
    </xdr:to>
    <xdr:pic>
      <xdr:nvPicPr>
        <xdr:cNvPr id="973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3327</xdr:row>
      <xdr:rowOff>0</xdr:rowOff>
    </xdr:from>
    <xdr:to>
      <xdr:col>32</xdr:col>
      <xdr:colOff>152400</xdr:colOff>
      <xdr:row>3327</xdr:row>
      <xdr:rowOff>133350</xdr:rowOff>
    </xdr:to>
    <xdr:pic>
      <xdr:nvPicPr>
        <xdr:cNvPr id="974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3327</xdr:row>
      <xdr:rowOff>0</xdr:rowOff>
    </xdr:from>
    <xdr:to>
      <xdr:col>34</xdr:col>
      <xdr:colOff>152400</xdr:colOff>
      <xdr:row>3327</xdr:row>
      <xdr:rowOff>133350</xdr:rowOff>
    </xdr:to>
    <xdr:pic>
      <xdr:nvPicPr>
        <xdr:cNvPr id="97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3327</xdr:row>
      <xdr:rowOff>0</xdr:rowOff>
    </xdr:from>
    <xdr:to>
      <xdr:col>35</xdr:col>
      <xdr:colOff>152400</xdr:colOff>
      <xdr:row>3327</xdr:row>
      <xdr:rowOff>133350</xdr:rowOff>
    </xdr:to>
    <xdr:pic>
      <xdr:nvPicPr>
        <xdr:cNvPr id="97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3328</xdr:row>
      <xdr:rowOff>0</xdr:rowOff>
    </xdr:from>
    <xdr:to>
      <xdr:col>34</xdr:col>
      <xdr:colOff>152400</xdr:colOff>
      <xdr:row>3328</xdr:row>
      <xdr:rowOff>133350</xdr:rowOff>
    </xdr:to>
    <xdr:pic>
      <xdr:nvPicPr>
        <xdr:cNvPr id="974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3328</xdr:row>
      <xdr:rowOff>0</xdr:rowOff>
    </xdr:from>
    <xdr:to>
      <xdr:col>35</xdr:col>
      <xdr:colOff>152400</xdr:colOff>
      <xdr:row>3328</xdr:row>
      <xdr:rowOff>133350</xdr:rowOff>
    </xdr:to>
    <xdr:pic>
      <xdr:nvPicPr>
        <xdr:cNvPr id="974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3329</xdr:row>
      <xdr:rowOff>0</xdr:rowOff>
    </xdr:from>
    <xdr:to>
      <xdr:col>34</xdr:col>
      <xdr:colOff>152400</xdr:colOff>
      <xdr:row>3329</xdr:row>
      <xdr:rowOff>133350</xdr:rowOff>
    </xdr:to>
    <xdr:pic>
      <xdr:nvPicPr>
        <xdr:cNvPr id="97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3329</xdr:row>
      <xdr:rowOff>0</xdr:rowOff>
    </xdr:from>
    <xdr:to>
      <xdr:col>35</xdr:col>
      <xdr:colOff>152400</xdr:colOff>
      <xdr:row>3329</xdr:row>
      <xdr:rowOff>133350</xdr:rowOff>
    </xdr:to>
    <xdr:pic>
      <xdr:nvPicPr>
        <xdr:cNvPr id="974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3330</xdr:row>
      <xdr:rowOff>0</xdr:rowOff>
    </xdr:from>
    <xdr:to>
      <xdr:col>34</xdr:col>
      <xdr:colOff>152400</xdr:colOff>
      <xdr:row>3330</xdr:row>
      <xdr:rowOff>133350</xdr:rowOff>
    </xdr:to>
    <xdr:pic>
      <xdr:nvPicPr>
        <xdr:cNvPr id="97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3330</xdr:row>
      <xdr:rowOff>0</xdr:rowOff>
    </xdr:from>
    <xdr:to>
      <xdr:col>35</xdr:col>
      <xdr:colOff>152400</xdr:colOff>
      <xdr:row>3330</xdr:row>
      <xdr:rowOff>133350</xdr:rowOff>
    </xdr:to>
    <xdr:pic>
      <xdr:nvPicPr>
        <xdr:cNvPr id="97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3331</xdr:row>
      <xdr:rowOff>0</xdr:rowOff>
    </xdr:from>
    <xdr:to>
      <xdr:col>32</xdr:col>
      <xdr:colOff>152400</xdr:colOff>
      <xdr:row>3331</xdr:row>
      <xdr:rowOff>133350</xdr:rowOff>
    </xdr:to>
    <xdr:pic>
      <xdr:nvPicPr>
        <xdr:cNvPr id="974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3331</xdr:row>
      <xdr:rowOff>0</xdr:rowOff>
    </xdr:from>
    <xdr:to>
      <xdr:col>34</xdr:col>
      <xdr:colOff>152400</xdr:colOff>
      <xdr:row>3331</xdr:row>
      <xdr:rowOff>133350</xdr:rowOff>
    </xdr:to>
    <xdr:pic>
      <xdr:nvPicPr>
        <xdr:cNvPr id="97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3331</xdr:row>
      <xdr:rowOff>0</xdr:rowOff>
    </xdr:from>
    <xdr:to>
      <xdr:col>35</xdr:col>
      <xdr:colOff>152400</xdr:colOff>
      <xdr:row>3331</xdr:row>
      <xdr:rowOff>133350</xdr:rowOff>
    </xdr:to>
    <xdr:pic>
      <xdr:nvPicPr>
        <xdr:cNvPr id="975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3332</xdr:row>
      <xdr:rowOff>0</xdr:rowOff>
    </xdr:from>
    <xdr:to>
      <xdr:col>34</xdr:col>
      <xdr:colOff>152400</xdr:colOff>
      <xdr:row>3332</xdr:row>
      <xdr:rowOff>133350</xdr:rowOff>
    </xdr:to>
    <xdr:pic>
      <xdr:nvPicPr>
        <xdr:cNvPr id="975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3332</xdr:row>
      <xdr:rowOff>0</xdr:rowOff>
    </xdr:from>
    <xdr:to>
      <xdr:col>35</xdr:col>
      <xdr:colOff>152400</xdr:colOff>
      <xdr:row>3332</xdr:row>
      <xdr:rowOff>133350</xdr:rowOff>
    </xdr:to>
    <xdr:pic>
      <xdr:nvPicPr>
        <xdr:cNvPr id="975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3332</xdr:row>
      <xdr:rowOff>0</xdr:rowOff>
    </xdr:from>
    <xdr:to>
      <xdr:col>46</xdr:col>
      <xdr:colOff>152400</xdr:colOff>
      <xdr:row>3332</xdr:row>
      <xdr:rowOff>133350</xdr:rowOff>
    </xdr:to>
    <xdr:pic>
      <xdr:nvPicPr>
        <xdr:cNvPr id="975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3333</xdr:row>
      <xdr:rowOff>0</xdr:rowOff>
    </xdr:from>
    <xdr:to>
      <xdr:col>32</xdr:col>
      <xdr:colOff>152400</xdr:colOff>
      <xdr:row>3333</xdr:row>
      <xdr:rowOff>133350</xdr:rowOff>
    </xdr:to>
    <xdr:pic>
      <xdr:nvPicPr>
        <xdr:cNvPr id="975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3333</xdr:row>
      <xdr:rowOff>0</xdr:rowOff>
    </xdr:from>
    <xdr:to>
      <xdr:col>34</xdr:col>
      <xdr:colOff>152400</xdr:colOff>
      <xdr:row>3333</xdr:row>
      <xdr:rowOff>133350</xdr:rowOff>
    </xdr:to>
    <xdr:pic>
      <xdr:nvPicPr>
        <xdr:cNvPr id="97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3333</xdr:row>
      <xdr:rowOff>0</xdr:rowOff>
    </xdr:from>
    <xdr:to>
      <xdr:col>35</xdr:col>
      <xdr:colOff>152400</xdr:colOff>
      <xdr:row>3333</xdr:row>
      <xdr:rowOff>133350</xdr:rowOff>
    </xdr:to>
    <xdr:pic>
      <xdr:nvPicPr>
        <xdr:cNvPr id="97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3334</xdr:row>
      <xdr:rowOff>0</xdr:rowOff>
    </xdr:from>
    <xdr:to>
      <xdr:col>32</xdr:col>
      <xdr:colOff>152400</xdr:colOff>
      <xdr:row>3334</xdr:row>
      <xdr:rowOff>133350</xdr:rowOff>
    </xdr:to>
    <xdr:pic>
      <xdr:nvPicPr>
        <xdr:cNvPr id="975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3334</xdr:row>
      <xdr:rowOff>0</xdr:rowOff>
    </xdr:from>
    <xdr:to>
      <xdr:col>34</xdr:col>
      <xdr:colOff>152400</xdr:colOff>
      <xdr:row>3334</xdr:row>
      <xdr:rowOff>133350</xdr:rowOff>
    </xdr:to>
    <xdr:pic>
      <xdr:nvPicPr>
        <xdr:cNvPr id="97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3334</xdr:row>
      <xdr:rowOff>0</xdr:rowOff>
    </xdr:from>
    <xdr:to>
      <xdr:col>35</xdr:col>
      <xdr:colOff>152400</xdr:colOff>
      <xdr:row>3334</xdr:row>
      <xdr:rowOff>133350</xdr:rowOff>
    </xdr:to>
    <xdr:pic>
      <xdr:nvPicPr>
        <xdr:cNvPr id="97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3335</xdr:row>
      <xdr:rowOff>0</xdr:rowOff>
    </xdr:from>
    <xdr:to>
      <xdr:col>34</xdr:col>
      <xdr:colOff>152400</xdr:colOff>
      <xdr:row>3335</xdr:row>
      <xdr:rowOff>133350</xdr:rowOff>
    </xdr:to>
    <xdr:pic>
      <xdr:nvPicPr>
        <xdr:cNvPr id="97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3335</xdr:row>
      <xdr:rowOff>0</xdr:rowOff>
    </xdr:from>
    <xdr:to>
      <xdr:col>35</xdr:col>
      <xdr:colOff>152400</xdr:colOff>
      <xdr:row>3335</xdr:row>
      <xdr:rowOff>133350</xdr:rowOff>
    </xdr:to>
    <xdr:pic>
      <xdr:nvPicPr>
        <xdr:cNvPr id="976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3335</xdr:row>
      <xdr:rowOff>0</xdr:rowOff>
    </xdr:from>
    <xdr:to>
      <xdr:col>46</xdr:col>
      <xdr:colOff>152400</xdr:colOff>
      <xdr:row>3335</xdr:row>
      <xdr:rowOff>133350</xdr:rowOff>
    </xdr:to>
    <xdr:pic>
      <xdr:nvPicPr>
        <xdr:cNvPr id="976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3336</xdr:row>
      <xdr:rowOff>0</xdr:rowOff>
    </xdr:from>
    <xdr:to>
      <xdr:col>32</xdr:col>
      <xdr:colOff>152400</xdr:colOff>
      <xdr:row>3336</xdr:row>
      <xdr:rowOff>133350</xdr:rowOff>
    </xdr:to>
    <xdr:pic>
      <xdr:nvPicPr>
        <xdr:cNvPr id="976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3336</xdr:row>
      <xdr:rowOff>0</xdr:rowOff>
    </xdr:from>
    <xdr:to>
      <xdr:col>34</xdr:col>
      <xdr:colOff>152400</xdr:colOff>
      <xdr:row>3336</xdr:row>
      <xdr:rowOff>133350</xdr:rowOff>
    </xdr:to>
    <xdr:pic>
      <xdr:nvPicPr>
        <xdr:cNvPr id="97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3336</xdr:row>
      <xdr:rowOff>0</xdr:rowOff>
    </xdr:from>
    <xdr:to>
      <xdr:col>35</xdr:col>
      <xdr:colOff>152400</xdr:colOff>
      <xdr:row>3336</xdr:row>
      <xdr:rowOff>133350</xdr:rowOff>
    </xdr:to>
    <xdr:pic>
      <xdr:nvPicPr>
        <xdr:cNvPr id="97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3336</xdr:row>
      <xdr:rowOff>0</xdr:rowOff>
    </xdr:from>
    <xdr:to>
      <xdr:col>46</xdr:col>
      <xdr:colOff>152400</xdr:colOff>
      <xdr:row>3336</xdr:row>
      <xdr:rowOff>133350</xdr:rowOff>
    </xdr:to>
    <xdr:pic>
      <xdr:nvPicPr>
        <xdr:cNvPr id="976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3337</xdr:row>
      <xdr:rowOff>0</xdr:rowOff>
    </xdr:from>
    <xdr:to>
      <xdr:col>32</xdr:col>
      <xdr:colOff>152400</xdr:colOff>
      <xdr:row>3337</xdr:row>
      <xdr:rowOff>133350</xdr:rowOff>
    </xdr:to>
    <xdr:pic>
      <xdr:nvPicPr>
        <xdr:cNvPr id="976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3337</xdr:row>
      <xdr:rowOff>0</xdr:rowOff>
    </xdr:from>
    <xdr:to>
      <xdr:col>34</xdr:col>
      <xdr:colOff>152400</xdr:colOff>
      <xdr:row>3337</xdr:row>
      <xdr:rowOff>133350</xdr:rowOff>
    </xdr:to>
    <xdr:pic>
      <xdr:nvPicPr>
        <xdr:cNvPr id="97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3337</xdr:row>
      <xdr:rowOff>0</xdr:rowOff>
    </xdr:from>
    <xdr:to>
      <xdr:col>35</xdr:col>
      <xdr:colOff>152400</xdr:colOff>
      <xdr:row>3337</xdr:row>
      <xdr:rowOff>133350</xdr:rowOff>
    </xdr:to>
    <xdr:pic>
      <xdr:nvPicPr>
        <xdr:cNvPr id="97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3338</xdr:row>
      <xdr:rowOff>0</xdr:rowOff>
    </xdr:from>
    <xdr:to>
      <xdr:col>32</xdr:col>
      <xdr:colOff>152400</xdr:colOff>
      <xdr:row>3338</xdr:row>
      <xdr:rowOff>133350</xdr:rowOff>
    </xdr:to>
    <xdr:pic>
      <xdr:nvPicPr>
        <xdr:cNvPr id="977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3338</xdr:row>
      <xdr:rowOff>0</xdr:rowOff>
    </xdr:from>
    <xdr:to>
      <xdr:col>34</xdr:col>
      <xdr:colOff>152400</xdr:colOff>
      <xdr:row>3338</xdr:row>
      <xdr:rowOff>133350</xdr:rowOff>
    </xdr:to>
    <xdr:pic>
      <xdr:nvPicPr>
        <xdr:cNvPr id="97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3338</xdr:row>
      <xdr:rowOff>0</xdr:rowOff>
    </xdr:from>
    <xdr:to>
      <xdr:col>35</xdr:col>
      <xdr:colOff>152400</xdr:colOff>
      <xdr:row>3338</xdr:row>
      <xdr:rowOff>133350</xdr:rowOff>
    </xdr:to>
    <xdr:pic>
      <xdr:nvPicPr>
        <xdr:cNvPr id="97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3339</xdr:row>
      <xdr:rowOff>0</xdr:rowOff>
    </xdr:from>
    <xdr:to>
      <xdr:col>34</xdr:col>
      <xdr:colOff>152400</xdr:colOff>
      <xdr:row>3339</xdr:row>
      <xdr:rowOff>133350</xdr:rowOff>
    </xdr:to>
    <xdr:pic>
      <xdr:nvPicPr>
        <xdr:cNvPr id="97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3339</xdr:row>
      <xdr:rowOff>0</xdr:rowOff>
    </xdr:from>
    <xdr:to>
      <xdr:col>35</xdr:col>
      <xdr:colOff>152400</xdr:colOff>
      <xdr:row>3339</xdr:row>
      <xdr:rowOff>133350</xdr:rowOff>
    </xdr:to>
    <xdr:pic>
      <xdr:nvPicPr>
        <xdr:cNvPr id="97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3340</xdr:row>
      <xdr:rowOff>0</xdr:rowOff>
    </xdr:from>
    <xdr:to>
      <xdr:col>34</xdr:col>
      <xdr:colOff>152400</xdr:colOff>
      <xdr:row>3340</xdr:row>
      <xdr:rowOff>133350</xdr:rowOff>
    </xdr:to>
    <xdr:pic>
      <xdr:nvPicPr>
        <xdr:cNvPr id="97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3340</xdr:row>
      <xdr:rowOff>0</xdr:rowOff>
    </xdr:from>
    <xdr:to>
      <xdr:col>35</xdr:col>
      <xdr:colOff>152400</xdr:colOff>
      <xdr:row>3340</xdr:row>
      <xdr:rowOff>133350</xdr:rowOff>
    </xdr:to>
    <xdr:pic>
      <xdr:nvPicPr>
        <xdr:cNvPr id="977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3341</xdr:row>
      <xdr:rowOff>0</xdr:rowOff>
    </xdr:from>
    <xdr:to>
      <xdr:col>32</xdr:col>
      <xdr:colOff>152400</xdr:colOff>
      <xdr:row>3341</xdr:row>
      <xdr:rowOff>133350</xdr:rowOff>
    </xdr:to>
    <xdr:pic>
      <xdr:nvPicPr>
        <xdr:cNvPr id="977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3341</xdr:row>
      <xdr:rowOff>0</xdr:rowOff>
    </xdr:from>
    <xdr:to>
      <xdr:col>34</xdr:col>
      <xdr:colOff>152400</xdr:colOff>
      <xdr:row>3341</xdr:row>
      <xdr:rowOff>133350</xdr:rowOff>
    </xdr:to>
    <xdr:pic>
      <xdr:nvPicPr>
        <xdr:cNvPr id="97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3341</xdr:row>
      <xdr:rowOff>0</xdr:rowOff>
    </xdr:from>
    <xdr:to>
      <xdr:col>35</xdr:col>
      <xdr:colOff>152400</xdr:colOff>
      <xdr:row>3341</xdr:row>
      <xdr:rowOff>133350</xdr:rowOff>
    </xdr:to>
    <xdr:pic>
      <xdr:nvPicPr>
        <xdr:cNvPr id="978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3341</xdr:row>
      <xdr:rowOff>0</xdr:rowOff>
    </xdr:from>
    <xdr:to>
      <xdr:col>46</xdr:col>
      <xdr:colOff>152400</xdr:colOff>
      <xdr:row>3341</xdr:row>
      <xdr:rowOff>133350</xdr:rowOff>
    </xdr:to>
    <xdr:pic>
      <xdr:nvPicPr>
        <xdr:cNvPr id="978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3342</xdr:row>
      <xdr:rowOff>0</xdr:rowOff>
    </xdr:from>
    <xdr:to>
      <xdr:col>34</xdr:col>
      <xdr:colOff>152400</xdr:colOff>
      <xdr:row>3342</xdr:row>
      <xdr:rowOff>133350</xdr:rowOff>
    </xdr:to>
    <xdr:pic>
      <xdr:nvPicPr>
        <xdr:cNvPr id="97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3343</xdr:row>
      <xdr:rowOff>0</xdr:rowOff>
    </xdr:from>
    <xdr:to>
      <xdr:col>34</xdr:col>
      <xdr:colOff>152400</xdr:colOff>
      <xdr:row>3343</xdr:row>
      <xdr:rowOff>133350</xdr:rowOff>
    </xdr:to>
    <xdr:pic>
      <xdr:nvPicPr>
        <xdr:cNvPr id="978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3343</xdr:row>
      <xdr:rowOff>0</xdr:rowOff>
    </xdr:from>
    <xdr:to>
      <xdr:col>35</xdr:col>
      <xdr:colOff>152400</xdr:colOff>
      <xdr:row>3343</xdr:row>
      <xdr:rowOff>133350</xdr:rowOff>
    </xdr:to>
    <xdr:pic>
      <xdr:nvPicPr>
        <xdr:cNvPr id="978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3343</xdr:row>
      <xdr:rowOff>0</xdr:rowOff>
    </xdr:from>
    <xdr:to>
      <xdr:col>46</xdr:col>
      <xdr:colOff>152400</xdr:colOff>
      <xdr:row>3343</xdr:row>
      <xdr:rowOff>133350</xdr:rowOff>
    </xdr:to>
    <xdr:pic>
      <xdr:nvPicPr>
        <xdr:cNvPr id="978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3344</xdr:row>
      <xdr:rowOff>0</xdr:rowOff>
    </xdr:from>
    <xdr:to>
      <xdr:col>32</xdr:col>
      <xdr:colOff>152400</xdr:colOff>
      <xdr:row>3344</xdr:row>
      <xdr:rowOff>133350</xdr:rowOff>
    </xdr:to>
    <xdr:pic>
      <xdr:nvPicPr>
        <xdr:cNvPr id="978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3344</xdr:row>
      <xdr:rowOff>0</xdr:rowOff>
    </xdr:from>
    <xdr:to>
      <xdr:col>34</xdr:col>
      <xdr:colOff>152400</xdr:colOff>
      <xdr:row>3344</xdr:row>
      <xdr:rowOff>133350</xdr:rowOff>
    </xdr:to>
    <xdr:pic>
      <xdr:nvPicPr>
        <xdr:cNvPr id="97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3344</xdr:row>
      <xdr:rowOff>0</xdr:rowOff>
    </xdr:from>
    <xdr:to>
      <xdr:col>35</xdr:col>
      <xdr:colOff>152400</xdr:colOff>
      <xdr:row>3344</xdr:row>
      <xdr:rowOff>133350</xdr:rowOff>
    </xdr:to>
    <xdr:pic>
      <xdr:nvPicPr>
        <xdr:cNvPr id="978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3345</xdr:row>
      <xdr:rowOff>0</xdr:rowOff>
    </xdr:from>
    <xdr:to>
      <xdr:col>32</xdr:col>
      <xdr:colOff>152400</xdr:colOff>
      <xdr:row>3345</xdr:row>
      <xdr:rowOff>133350</xdr:rowOff>
    </xdr:to>
    <xdr:pic>
      <xdr:nvPicPr>
        <xdr:cNvPr id="978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3345</xdr:row>
      <xdr:rowOff>0</xdr:rowOff>
    </xdr:from>
    <xdr:to>
      <xdr:col>34</xdr:col>
      <xdr:colOff>152400</xdr:colOff>
      <xdr:row>3345</xdr:row>
      <xdr:rowOff>133350</xdr:rowOff>
    </xdr:to>
    <xdr:pic>
      <xdr:nvPicPr>
        <xdr:cNvPr id="979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3345</xdr:row>
      <xdr:rowOff>0</xdr:rowOff>
    </xdr:from>
    <xdr:to>
      <xdr:col>35</xdr:col>
      <xdr:colOff>152400</xdr:colOff>
      <xdr:row>3345</xdr:row>
      <xdr:rowOff>133350</xdr:rowOff>
    </xdr:to>
    <xdr:pic>
      <xdr:nvPicPr>
        <xdr:cNvPr id="979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3346</xdr:row>
      <xdr:rowOff>0</xdr:rowOff>
    </xdr:from>
    <xdr:to>
      <xdr:col>32</xdr:col>
      <xdr:colOff>152400</xdr:colOff>
      <xdr:row>3346</xdr:row>
      <xdr:rowOff>133350</xdr:rowOff>
    </xdr:to>
    <xdr:pic>
      <xdr:nvPicPr>
        <xdr:cNvPr id="979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3346</xdr:row>
      <xdr:rowOff>0</xdr:rowOff>
    </xdr:from>
    <xdr:to>
      <xdr:col>34</xdr:col>
      <xdr:colOff>152400</xdr:colOff>
      <xdr:row>3346</xdr:row>
      <xdr:rowOff>133350</xdr:rowOff>
    </xdr:to>
    <xdr:pic>
      <xdr:nvPicPr>
        <xdr:cNvPr id="97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3346</xdr:row>
      <xdr:rowOff>0</xdr:rowOff>
    </xdr:from>
    <xdr:to>
      <xdr:col>35</xdr:col>
      <xdr:colOff>152400</xdr:colOff>
      <xdr:row>3346</xdr:row>
      <xdr:rowOff>133350</xdr:rowOff>
    </xdr:to>
    <xdr:pic>
      <xdr:nvPicPr>
        <xdr:cNvPr id="97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3346</xdr:row>
      <xdr:rowOff>0</xdr:rowOff>
    </xdr:from>
    <xdr:to>
      <xdr:col>46</xdr:col>
      <xdr:colOff>152400</xdr:colOff>
      <xdr:row>3346</xdr:row>
      <xdr:rowOff>133350</xdr:rowOff>
    </xdr:to>
    <xdr:pic>
      <xdr:nvPicPr>
        <xdr:cNvPr id="979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3347</xdr:row>
      <xdr:rowOff>0</xdr:rowOff>
    </xdr:from>
    <xdr:to>
      <xdr:col>32</xdr:col>
      <xdr:colOff>152400</xdr:colOff>
      <xdr:row>3347</xdr:row>
      <xdr:rowOff>133350</xdr:rowOff>
    </xdr:to>
    <xdr:pic>
      <xdr:nvPicPr>
        <xdr:cNvPr id="979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3347</xdr:row>
      <xdr:rowOff>0</xdr:rowOff>
    </xdr:from>
    <xdr:to>
      <xdr:col>34</xdr:col>
      <xdr:colOff>152400</xdr:colOff>
      <xdr:row>3347</xdr:row>
      <xdr:rowOff>133350</xdr:rowOff>
    </xdr:to>
    <xdr:pic>
      <xdr:nvPicPr>
        <xdr:cNvPr id="97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3347</xdr:row>
      <xdr:rowOff>0</xdr:rowOff>
    </xdr:from>
    <xdr:to>
      <xdr:col>35</xdr:col>
      <xdr:colOff>152400</xdr:colOff>
      <xdr:row>3347</xdr:row>
      <xdr:rowOff>133350</xdr:rowOff>
    </xdr:to>
    <xdr:pic>
      <xdr:nvPicPr>
        <xdr:cNvPr id="97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3348</xdr:row>
      <xdr:rowOff>0</xdr:rowOff>
    </xdr:from>
    <xdr:to>
      <xdr:col>32</xdr:col>
      <xdr:colOff>152400</xdr:colOff>
      <xdr:row>3348</xdr:row>
      <xdr:rowOff>133350</xdr:rowOff>
    </xdr:to>
    <xdr:pic>
      <xdr:nvPicPr>
        <xdr:cNvPr id="979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3348</xdr:row>
      <xdr:rowOff>0</xdr:rowOff>
    </xdr:from>
    <xdr:to>
      <xdr:col>34</xdr:col>
      <xdr:colOff>152400</xdr:colOff>
      <xdr:row>3348</xdr:row>
      <xdr:rowOff>133350</xdr:rowOff>
    </xdr:to>
    <xdr:pic>
      <xdr:nvPicPr>
        <xdr:cNvPr id="98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3348</xdr:row>
      <xdr:rowOff>0</xdr:rowOff>
    </xdr:from>
    <xdr:to>
      <xdr:col>35</xdr:col>
      <xdr:colOff>152400</xdr:colOff>
      <xdr:row>3348</xdr:row>
      <xdr:rowOff>133350</xdr:rowOff>
    </xdr:to>
    <xdr:pic>
      <xdr:nvPicPr>
        <xdr:cNvPr id="98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3349</xdr:row>
      <xdr:rowOff>0</xdr:rowOff>
    </xdr:from>
    <xdr:to>
      <xdr:col>32</xdr:col>
      <xdr:colOff>152400</xdr:colOff>
      <xdr:row>3349</xdr:row>
      <xdr:rowOff>133350</xdr:rowOff>
    </xdr:to>
    <xdr:pic>
      <xdr:nvPicPr>
        <xdr:cNvPr id="980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3349</xdr:row>
      <xdr:rowOff>0</xdr:rowOff>
    </xdr:from>
    <xdr:to>
      <xdr:col>34</xdr:col>
      <xdr:colOff>152400</xdr:colOff>
      <xdr:row>3349</xdr:row>
      <xdr:rowOff>133350</xdr:rowOff>
    </xdr:to>
    <xdr:pic>
      <xdr:nvPicPr>
        <xdr:cNvPr id="98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3350</xdr:row>
      <xdr:rowOff>0</xdr:rowOff>
    </xdr:from>
    <xdr:to>
      <xdr:col>32</xdr:col>
      <xdr:colOff>152400</xdr:colOff>
      <xdr:row>3350</xdr:row>
      <xdr:rowOff>133350</xdr:rowOff>
    </xdr:to>
    <xdr:pic>
      <xdr:nvPicPr>
        <xdr:cNvPr id="980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3350</xdr:row>
      <xdr:rowOff>0</xdr:rowOff>
    </xdr:from>
    <xdr:to>
      <xdr:col>34</xdr:col>
      <xdr:colOff>152400</xdr:colOff>
      <xdr:row>3350</xdr:row>
      <xdr:rowOff>133350</xdr:rowOff>
    </xdr:to>
    <xdr:pic>
      <xdr:nvPicPr>
        <xdr:cNvPr id="98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3350</xdr:row>
      <xdr:rowOff>0</xdr:rowOff>
    </xdr:from>
    <xdr:to>
      <xdr:col>35</xdr:col>
      <xdr:colOff>152400</xdr:colOff>
      <xdr:row>3350</xdr:row>
      <xdr:rowOff>133350</xdr:rowOff>
    </xdr:to>
    <xdr:pic>
      <xdr:nvPicPr>
        <xdr:cNvPr id="98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3351</xdr:row>
      <xdr:rowOff>0</xdr:rowOff>
    </xdr:from>
    <xdr:to>
      <xdr:col>32</xdr:col>
      <xdr:colOff>152400</xdr:colOff>
      <xdr:row>3351</xdr:row>
      <xdr:rowOff>133350</xdr:rowOff>
    </xdr:to>
    <xdr:pic>
      <xdr:nvPicPr>
        <xdr:cNvPr id="980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3351</xdr:row>
      <xdr:rowOff>0</xdr:rowOff>
    </xdr:from>
    <xdr:to>
      <xdr:col>34</xdr:col>
      <xdr:colOff>152400</xdr:colOff>
      <xdr:row>3351</xdr:row>
      <xdr:rowOff>133350</xdr:rowOff>
    </xdr:to>
    <xdr:pic>
      <xdr:nvPicPr>
        <xdr:cNvPr id="98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3351</xdr:row>
      <xdr:rowOff>0</xdr:rowOff>
    </xdr:from>
    <xdr:to>
      <xdr:col>35</xdr:col>
      <xdr:colOff>152400</xdr:colOff>
      <xdr:row>3351</xdr:row>
      <xdr:rowOff>133350</xdr:rowOff>
    </xdr:to>
    <xdr:pic>
      <xdr:nvPicPr>
        <xdr:cNvPr id="980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3352</xdr:row>
      <xdr:rowOff>0</xdr:rowOff>
    </xdr:from>
    <xdr:to>
      <xdr:col>34</xdr:col>
      <xdr:colOff>152400</xdr:colOff>
      <xdr:row>3352</xdr:row>
      <xdr:rowOff>133350</xdr:rowOff>
    </xdr:to>
    <xdr:pic>
      <xdr:nvPicPr>
        <xdr:cNvPr id="981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3352</xdr:row>
      <xdr:rowOff>0</xdr:rowOff>
    </xdr:from>
    <xdr:to>
      <xdr:col>35</xdr:col>
      <xdr:colOff>152400</xdr:colOff>
      <xdr:row>3352</xdr:row>
      <xdr:rowOff>133350</xdr:rowOff>
    </xdr:to>
    <xdr:pic>
      <xdr:nvPicPr>
        <xdr:cNvPr id="981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3352</xdr:row>
      <xdr:rowOff>0</xdr:rowOff>
    </xdr:from>
    <xdr:to>
      <xdr:col>46</xdr:col>
      <xdr:colOff>152400</xdr:colOff>
      <xdr:row>3352</xdr:row>
      <xdr:rowOff>133350</xdr:rowOff>
    </xdr:to>
    <xdr:pic>
      <xdr:nvPicPr>
        <xdr:cNvPr id="981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3353</xdr:row>
      <xdr:rowOff>0</xdr:rowOff>
    </xdr:from>
    <xdr:to>
      <xdr:col>32</xdr:col>
      <xdr:colOff>152400</xdr:colOff>
      <xdr:row>3353</xdr:row>
      <xdr:rowOff>133350</xdr:rowOff>
    </xdr:to>
    <xdr:pic>
      <xdr:nvPicPr>
        <xdr:cNvPr id="981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3353</xdr:row>
      <xdr:rowOff>0</xdr:rowOff>
    </xdr:from>
    <xdr:to>
      <xdr:col>34</xdr:col>
      <xdr:colOff>152400</xdr:colOff>
      <xdr:row>3353</xdr:row>
      <xdr:rowOff>133350</xdr:rowOff>
    </xdr:to>
    <xdr:pic>
      <xdr:nvPicPr>
        <xdr:cNvPr id="98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3353</xdr:row>
      <xdr:rowOff>0</xdr:rowOff>
    </xdr:from>
    <xdr:to>
      <xdr:col>35</xdr:col>
      <xdr:colOff>152400</xdr:colOff>
      <xdr:row>3353</xdr:row>
      <xdr:rowOff>133350</xdr:rowOff>
    </xdr:to>
    <xdr:pic>
      <xdr:nvPicPr>
        <xdr:cNvPr id="98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3353</xdr:row>
      <xdr:rowOff>0</xdr:rowOff>
    </xdr:from>
    <xdr:to>
      <xdr:col>46</xdr:col>
      <xdr:colOff>152400</xdr:colOff>
      <xdr:row>3353</xdr:row>
      <xdr:rowOff>133350</xdr:rowOff>
    </xdr:to>
    <xdr:pic>
      <xdr:nvPicPr>
        <xdr:cNvPr id="981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3354</xdr:row>
      <xdr:rowOff>0</xdr:rowOff>
    </xdr:from>
    <xdr:to>
      <xdr:col>34</xdr:col>
      <xdr:colOff>152400</xdr:colOff>
      <xdr:row>3354</xdr:row>
      <xdr:rowOff>133350</xdr:rowOff>
    </xdr:to>
    <xdr:pic>
      <xdr:nvPicPr>
        <xdr:cNvPr id="98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3354</xdr:row>
      <xdr:rowOff>0</xdr:rowOff>
    </xdr:from>
    <xdr:to>
      <xdr:col>35</xdr:col>
      <xdr:colOff>152400</xdr:colOff>
      <xdr:row>3354</xdr:row>
      <xdr:rowOff>133350</xdr:rowOff>
    </xdr:to>
    <xdr:pic>
      <xdr:nvPicPr>
        <xdr:cNvPr id="98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3355</xdr:row>
      <xdr:rowOff>0</xdr:rowOff>
    </xdr:from>
    <xdr:to>
      <xdr:col>32</xdr:col>
      <xdr:colOff>152400</xdr:colOff>
      <xdr:row>3355</xdr:row>
      <xdr:rowOff>133350</xdr:rowOff>
    </xdr:to>
    <xdr:pic>
      <xdr:nvPicPr>
        <xdr:cNvPr id="981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3355</xdr:row>
      <xdr:rowOff>0</xdr:rowOff>
    </xdr:from>
    <xdr:to>
      <xdr:col>34</xdr:col>
      <xdr:colOff>152400</xdr:colOff>
      <xdr:row>3355</xdr:row>
      <xdr:rowOff>133350</xdr:rowOff>
    </xdr:to>
    <xdr:pic>
      <xdr:nvPicPr>
        <xdr:cNvPr id="98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3355</xdr:row>
      <xdr:rowOff>0</xdr:rowOff>
    </xdr:from>
    <xdr:to>
      <xdr:col>35</xdr:col>
      <xdr:colOff>152400</xdr:colOff>
      <xdr:row>3355</xdr:row>
      <xdr:rowOff>133350</xdr:rowOff>
    </xdr:to>
    <xdr:pic>
      <xdr:nvPicPr>
        <xdr:cNvPr id="98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3356</xdr:row>
      <xdr:rowOff>0</xdr:rowOff>
    </xdr:from>
    <xdr:to>
      <xdr:col>32</xdr:col>
      <xdr:colOff>152400</xdr:colOff>
      <xdr:row>3356</xdr:row>
      <xdr:rowOff>133350</xdr:rowOff>
    </xdr:to>
    <xdr:pic>
      <xdr:nvPicPr>
        <xdr:cNvPr id="982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3356</xdr:row>
      <xdr:rowOff>0</xdr:rowOff>
    </xdr:from>
    <xdr:to>
      <xdr:col>34</xdr:col>
      <xdr:colOff>152400</xdr:colOff>
      <xdr:row>3356</xdr:row>
      <xdr:rowOff>133350</xdr:rowOff>
    </xdr:to>
    <xdr:pic>
      <xdr:nvPicPr>
        <xdr:cNvPr id="98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3356</xdr:row>
      <xdr:rowOff>0</xdr:rowOff>
    </xdr:from>
    <xdr:to>
      <xdr:col>35</xdr:col>
      <xdr:colOff>152400</xdr:colOff>
      <xdr:row>3356</xdr:row>
      <xdr:rowOff>133350</xdr:rowOff>
    </xdr:to>
    <xdr:pic>
      <xdr:nvPicPr>
        <xdr:cNvPr id="98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3356</xdr:row>
      <xdr:rowOff>0</xdr:rowOff>
    </xdr:from>
    <xdr:to>
      <xdr:col>46</xdr:col>
      <xdr:colOff>152400</xdr:colOff>
      <xdr:row>3356</xdr:row>
      <xdr:rowOff>133350</xdr:rowOff>
    </xdr:to>
    <xdr:pic>
      <xdr:nvPicPr>
        <xdr:cNvPr id="982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3357</xdr:row>
      <xdr:rowOff>0</xdr:rowOff>
    </xdr:from>
    <xdr:to>
      <xdr:col>34</xdr:col>
      <xdr:colOff>152400</xdr:colOff>
      <xdr:row>3357</xdr:row>
      <xdr:rowOff>133350</xdr:rowOff>
    </xdr:to>
    <xdr:pic>
      <xdr:nvPicPr>
        <xdr:cNvPr id="98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3358</xdr:row>
      <xdr:rowOff>0</xdr:rowOff>
    </xdr:from>
    <xdr:to>
      <xdr:col>32</xdr:col>
      <xdr:colOff>152400</xdr:colOff>
      <xdr:row>3358</xdr:row>
      <xdr:rowOff>133350</xdr:rowOff>
    </xdr:to>
    <xdr:pic>
      <xdr:nvPicPr>
        <xdr:cNvPr id="982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3358</xdr:row>
      <xdr:rowOff>0</xdr:rowOff>
    </xdr:from>
    <xdr:to>
      <xdr:col>34</xdr:col>
      <xdr:colOff>152400</xdr:colOff>
      <xdr:row>3358</xdr:row>
      <xdr:rowOff>133350</xdr:rowOff>
    </xdr:to>
    <xdr:pic>
      <xdr:nvPicPr>
        <xdr:cNvPr id="982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3358</xdr:row>
      <xdr:rowOff>0</xdr:rowOff>
    </xdr:from>
    <xdr:to>
      <xdr:col>35</xdr:col>
      <xdr:colOff>152400</xdr:colOff>
      <xdr:row>3358</xdr:row>
      <xdr:rowOff>133350</xdr:rowOff>
    </xdr:to>
    <xdr:pic>
      <xdr:nvPicPr>
        <xdr:cNvPr id="982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3358</xdr:row>
      <xdr:rowOff>0</xdr:rowOff>
    </xdr:from>
    <xdr:to>
      <xdr:col>46</xdr:col>
      <xdr:colOff>152400</xdr:colOff>
      <xdr:row>3358</xdr:row>
      <xdr:rowOff>133350</xdr:rowOff>
    </xdr:to>
    <xdr:pic>
      <xdr:nvPicPr>
        <xdr:cNvPr id="983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3359</xdr:row>
      <xdr:rowOff>0</xdr:rowOff>
    </xdr:from>
    <xdr:to>
      <xdr:col>34</xdr:col>
      <xdr:colOff>152400</xdr:colOff>
      <xdr:row>3359</xdr:row>
      <xdr:rowOff>133350</xdr:rowOff>
    </xdr:to>
    <xdr:pic>
      <xdr:nvPicPr>
        <xdr:cNvPr id="983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3359</xdr:row>
      <xdr:rowOff>0</xdr:rowOff>
    </xdr:from>
    <xdr:to>
      <xdr:col>35</xdr:col>
      <xdr:colOff>152400</xdr:colOff>
      <xdr:row>3359</xdr:row>
      <xdr:rowOff>133350</xdr:rowOff>
    </xdr:to>
    <xdr:pic>
      <xdr:nvPicPr>
        <xdr:cNvPr id="983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3360</xdr:row>
      <xdr:rowOff>0</xdr:rowOff>
    </xdr:from>
    <xdr:to>
      <xdr:col>32</xdr:col>
      <xdr:colOff>152400</xdr:colOff>
      <xdr:row>3360</xdr:row>
      <xdr:rowOff>133350</xdr:rowOff>
    </xdr:to>
    <xdr:pic>
      <xdr:nvPicPr>
        <xdr:cNvPr id="983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3360</xdr:row>
      <xdr:rowOff>0</xdr:rowOff>
    </xdr:from>
    <xdr:to>
      <xdr:col>34</xdr:col>
      <xdr:colOff>152400</xdr:colOff>
      <xdr:row>3360</xdr:row>
      <xdr:rowOff>133350</xdr:rowOff>
    </xdr:to>
    <xdr:pic>
      <xdr:nvPicPr>
        <xdr:cNvPr id="983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3360</xdr:row>
      <xdr:rowOff>0</xdr:rowOff>
    </xdr:from>
    <xdr:to>
      <xdr:col>35</xdr:col>
      <xdr:colOff>152400</xdr:colOff>
      <xdr:row>3360</xdr:row>
      <xdr:rowOff>133350</xdr:rowOff>
    </xdr:to>
    <xdr:pic>
      <xdr:nvPicPr>
        <xdr:cNvPr id="983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3360</xdr:row>
      <xdr:rowOff>0</xdr:rowOff>
    </xdr:from>
    <xdr:to>
      <xdr:col>46</xdr:col>
      <xdr:colOff>152400</xdr:colOff>
      <xdr:row>3360</xdr:row>
      <xdr:rowOff>133350</xdr:rowOff>
    </xdr:to>
    <xdr:pic>
      <xdr:nvPicPr>
        <xdr:cNvPr id="983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3361</xdr:row>
      <xdr:rowOff>0</xdr:rowOff>
    </xdr:from>
    <xdr:to>
      <xdr:col>34</xdr:col>
      <xdr:colOff>152400</xdr:colOff>
      <xdr:row>3361</xdr:row>
      <xdr:rowOff>133350</xdr:rowOff>
    </xdr:to>
    <xdr:pic>
      <xdr:nvPicPr>
        <xdr:cNvPr id="983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3361</xdr:row>
      <xdr:rowOff>0</xdr:rowOff>
    </xdr:from>
    <xdr:to>
      <xdr:col>35</xdr:col>
      <xdr:colOff>152400</xdr:colOff>
      <xdr:row>3361</xdr:row>
      <xdr:rowOff>133350</xdr:rowOff>
    </xdr:to>
    <xdr:pic>
      <xdr:nvPicPr>
        <xdr:cNvPr id="983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3361</xdr:row>
      <xdr:rowOff>0</xdr:rowOff>
    </xdr:from>
    <xdr:to>
      <xdr:col>46</xdr:col>
      <xdr:colOff>152400</xdr:colOff>
      <xdr:row>3361</xdr:row>
      <xdr:rowOff>133350</xdr:rowOff>
    </xdr:to>
    <xdr:pic>
      <xdr:nvPicPr>
        <xdr:cNvPr id="983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3362</xdr:row>
      <xdr:rowOff>0</xdr:rowOff>
    </xdr:from>
    <xdr:to>
      <xdr:col>34</xdr:col>
      <xdr:colOff>152400</xdr:colOff>
      <xdr:row>3362</xdr:row>
      <xdr:rowOff>133350</xdr:rowOff>
    </xdr:to>
    <xdr:pic>
      <xdr:nvPicPr>
        <xdr:cNvPr id="984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3362</xdr:row>
      <xdr:rowOff>0</xdr:rowOff>
    </xdr:from>
    <xdr:to>
      <xdr:col>35</xdr:col>
      <xdr:colOff>152400</xdr:colOff>
      <xdr:row>3362</xdr:row>
      <xdr:rowOff>133350</xdr:rowOff>
    </xdr:to>
    <xdr:pic>
      <xdr:nvPicPr>
        <xdr:cNvPr id="984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3363</xdr:row>
      <xdr:rowOff>0</xdr:rowOff>
    </xdr:from>
    <xdr:to>
      <xdr:col>34</xdr:col>
      <xdr:colOff>152400</xdr:colOff>
      <xdr:row>3363</xdr:row>
      <xdr:rowOff>133350</xdr:rowOff>
    </xdr:to>
    <xdr:pic>
      <xdr:nvPicPr>
        <xdr:cNvPr id="984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3363</xdr:row>
      <xdr:rowOff>0</xdr:rowOff>
    </xdr:from>
    <xdr:to>
      <xdr:col>35</xdr:col>
      <xdr:colOff>152400</xdr:colOff>
      <xdr:row>3363</xdr:row>
      <xdr:rowOff>133350</xdr:rowOff>
    </xdr:to>
    <xdr:pic>
      <xdr:nvPicPr>
        <xdr:cNvPr id="984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3363</xdr:row>
      <xdr:rowOff>0</xdr:rowOff>
    </xdr:from>
    <xdr:to>
      <xdr:col>46</xdr:col>
      <xdr:colOff>152400</xdr:colOff>
      <xdr:row>3363</xdr:row>
      <xdr:rowOff>133350</xdr:rowOff>
    </xdr:to>
    <xdr:pic>
      <xdr:nvPicPr>
        <xdr:cNvPr id="984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3364</xdr:row>
      <xdr:rowOff>0</xdr:rowOff>
    </xdr:from>
    <xdr:to>
      <xdr:col>32</xdr:col>
      <xdr:colOff>152400</xdr:colOff>
      <xdr:row>3364</xdr:row>
      <xdr:rowOff>133350</xdr:rowOff>
    </xdr:to>
    <xdr:pic>
      <xdr:nvPicPr>
        <xdr:cNvPr id="984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3364</xdr:row>
      <xdr:rowOff>0</xdr:rowOff>
    </xdr:from>
    <xdr:to>
      <xdr:col>34</xdr:col>
      <xdr:colOff>152400</xdr:colOff>
      <xdr:row>3364</xdr:row>
      <xdr:rowOff>133350</xdr:rowOff>
    </xdr:to>
    <xdr:pic>
      <xdr:nvPicPr>
        <xdr:cNvPr id="984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3364</xdr:row>
      <xdr:rowOff>0</xdr:rowOff>
    </xdr:from>
    <xdr:to>
      <xdr:col>35</xdr:col>
      <xdr:colOff>152400</xdr:colOff>
      <xdr:row>3364</xdr:row>
      <xdr:rowOff>133350</xdr:rowOff>
    </xdr:to>
    <xdr:pic>
      <xdr:nvPicPr>
        <xdr:cNvPr id="984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3364</xdr:row>
      <xdr:rowOff>0</xdr:rowOff>
    </xdr:from>
    <xdr:to>
      <xdr:col>46</xdr:col>
      <xdr:colOff>152400</xdr:colOff>
      <xdr:row>3364</xdr:row>
      <xdr:rowOff>133350</xdr:rowOff>
    </xdr:to>
    <xdr:pic>
      <xdr:nvPicPr>
        <xdr:cNvPr id="984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3365</xdr:row>
      <xdr:rowOff>0</xdr:rowOff>
    </xdr:from>
    <xdr:to>
      <xdr:col>32</xdr:col>
      <xdr:colOff>152400</xdr:colOff>
      <xdr:row>3365</xdr:row>
      <xdr:rowOff>133350</xdr:rowOff>
    </xdr:to>
    <xdr:pic>
      <xdr:nvPicPr>
        <xdr:cNvPr id="984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3365</xdr:row>
      <xdr:rowOff>0</xdr:rowOff>
    </xdr:from>
    <xdr:to>
      <xdr:col>34</xdr:col>
      <xdr:colOff>152400</xdr:colOff>
      <xdr:row>3365</xdr:row>
      <xdr:rowOff>133350</xdr:rowOff>
    </xdr:to>
    <xdr:pic>
      <xdr:nvPicPr>
        <xdr:cNvPr id="98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3365</xdr:row>
      <xdr:rowOff>0</xdr:rowOff>
    </xdr:from>
    <xdr:to>
      <xdr:col>35</xdr:col>
      <xdr:colOff>152400</xdr:colOff>
      <xdr:row>3365</xdr:row>
      <xdr:rowOff>133350</xdr:rowOff>
    </xdr:to>
    <xdr:pic>
      <xdr:nvPicPr>
        <xdr:cNvPr id="985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3366</xdr:row>
      <xdr:rowOff>0</xdr:rowOff>
    </xdr:from>
    <xdr:to>
      <xdr:col>32</xdr:col>
      <xdr:colOff>152400</xdr:colOff>
      <xdr:row>3366</xdr:row>
      <xdr:rowOff>133350</xdr:rowOff>
    </xdr:to>
    <xdr:pic>
      <xdr:nvPicPr>
        <xdr:cNvPr id="985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3366</xdr:row>
      <xdr:rowOff>0</xdr:rowOff>
    </xdr:from>
    <xdr:to>
      <xdr:col>34</xdr:col>
      <xdr:colOff>152400</xdr:colOff>
      <xdr:row>3366</xdr:row>
      <xdr:rowOff>133350</xdr:rowOff>
    </xdr:to>
    <xdr:pic>
      <xdr:nvPicPr>
        <xdr:cNvPr id="98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3366</xdr:row>
      <xdr:rowOff>0</xdr:rowOff>
    </xdr:from>
    <xdr:to>
      <xdr:col>35</xdr:col>
      <xdr:colOff>152400</xdr:colOff>
      <xdr:row>3366</xdr:row>
      <xdr:rowOff>133350</xdr:rowOff>
    </xdr:to>
    <xdr:pic>
      <xdr:nvPicPr>
        <xdr:cNvPr id="98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3367</xdr:row>
      <xdr:rowOff>0</xdr:rowOff>
    </xdr:from>
    <xdr:to>
      <xdr:col>32</xdr:col>
      <xdr:colOff>152400</xdr:colOff>
      <xdr:row>3367</xdr:row>
      <xdr:rowOff>133350</xdr:rowOff>
    </xdr:to>
    <xdr:pic>
      <xdr:nvPicPr>
        <xdr:cNvPr id="985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3367</xdr:row>
      <xdr:rowOff>0</xdr:rowOff>
    </xdr:from>
    <xdr:to>
      <xdr:col>34</xdr:col>
      <xdr:colOff>152400</xdr:colOff>
      <xdr:row>3367</xdr:row>
      <xdr:rowOff>133350</xdr:rowOff>
    </xdr:to>
    <xdr:pic>
      <xdr:nvPicPr>
        <xdr:cNvPr id="98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3367</xdr:row>
      <xdr:rowOff>0</xdr:rowOff>
    </xdr:from>
    <xdr:to>
      <xdr:col>35</xdr:col>
      <xdr:colOff>152400</xdr:colOff>
      <xdr:row>3367</xdr:row>
      <xdr:rowOff>133350</xdr:rowOff>
    </xdr:to>
    <xdr:pic>
      <xdr:nvPicPr>
        <xdr:cNvPr id="98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3367</xdr:row>
      <xdr:rowOff>0</xdr:rowOff>
    </xdr:from>
    <xdr:to>
      <xdr:col>46</xdr:col>
      <xdr:colOff>152400</xdr:colOff>
      <xdr:row>3367</xdr:row>
      <xdr:rowOff>133350</xdr:rowOff>
    </xdr:to>
    <xdr:pic>
      <xdr:nvPicPr>
        <xdr:cNvPr id="985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3368</xdr:row>
      <xdr:rowOff>0</xdr:rowOff>
    </xdr:from>
    <xdr:to>
      <xdr:col>32</xdr:col>
      <xdr:colOff>152400</xdr:colOff>
      <xdr:row>3368</xdr:row>
      <xdr:rowOff>133350</xdr:rowOff>
    </xdr:to>
    <xdr:pic>
      <xdr:nvPicPr>
        <xdr:cNvPr id="985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3368</xdr:row>
      <xdr:rowOff>0</xdr:rowOff>
    </xdr:from>
    <xdr:to>
      <xdr:col>34</xdr:col>
      <xdr:colOff>152400</xdr:colOff>
      <xdr:row>3368</xdr:row>
      <xdr:rowOff>133350</xdr:rowOff>
    </xdr:to>
    <xdr:pic>
      <xdr:nvPicPr>
        <xdr:cNvPr id="986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3368</xdr:row>
      <xdr:rowOff>0</xdr:rowOff>
    </xdr:from>
    <xdr:to>
      <xdr:col>35</xdr:col>
      <xdr:colOff>152400</xdr:colOff>
      <xdr:row>3368</xdr:row>
      <xdr:rowOff>133350</xdr:rowOff>
    </xdr:to>
    <xdr:pic>
      <xdr:nvPicPr>
        <xdr:cNvPr id="986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3368</xdr:row>
      <xdr:rowOff>0</xdr:rowOff>
    </xdr:from>
    <xdr:to>
      <xdr:col>46</xdr:col>
      <xdr:colOff>152400</xdr:colOff>
      <xdr:row>3368</xdr:row>
      <xdr:rowOff>133350</xdr:rowOff>
    </xdr:to>
    <xdr:pic>
      <xdr:nvPicPr>
        <xdr:cNvPr id="986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3369</xdr:row>
      <xdr:rowOff>0</xdr:rowOff>
    </xdr:from>
    <xdr:to>
      <xdr:col>32</xdr:col>
      <xdr:colOff>152400</xdr:colOff>
      <xdr:row>3369</xdr:row>
      <xdr:rowOff>133350</xdr:rowOff>
    </xdr:to>
    <xdr:pic>
      <xdr:nvPicPr>
        <xdr:cNvPr id="986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3369</xdr:row>
      <xdr:rowOff>0</xdr:rowOff>
    </xdr:from>
    <xdr:to>
      <xdr:col>34</xdr:col>
      <xdr:colOff>152400</xdr:colOff>
      <xdr:row>3369</xdr:row>
      <xdr:rowOff>133350</xdr:rowOff>
    </xdr:to>
    <xdr:pic>
      <xdr:nvPicPr>
        <xdr:cNvPr id="986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3369</xdr:row>
      <xdr:rowOff>0</xdr:rowOff>
    </xdr:from>
    <xdr:to>
      <xdr:col>35</xdr:col>
      <xdr:colOff>152400</xdr:colOff>
      <xdr:row>3369</xdr:row>
      <xdr:rowOff>133350</xdr:rowOff>
    </xdr:to>
    <xdr:pic>
      <xdr:nvPicPr>
        <xdr:cNvPr id="986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3369</xdr:row>
      <xdr:rowOff>0</xdr:rowOff>
    </xdr:from>
    <xdr:to>
      <xdr:col>46</xdr:col>
      <xdr:colOff>152400</xdr:colOff>
      <xdr:row>3369</xdr:row>
      <xdr:rowOff>133350</xdr:rowOff>
    </xdr:to>
    <xdr:pic>
      <xdr:nvPicPr>
        <xdr:cNvPr id="986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3370</xdr:row>
      <xdr:rowOff>0</xdr:rowOff>
    </xdr:from>
    <xdr:to>
      <xdr:col>32</xdr:col>
      <xdr:colOff>152400</xdr:colOff>
      <xdr:row>3370</xdr:row>
      <xdr:rowOff>133350</xdr:rowOff>
    </xdr:to>
    <xdr:pic>
      <xdr:nvPicPr>
        <xdr:cNvPr id="986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3370</xdr:row>
      <xdr:rowOff>0</xdr:rowOff>
    </xdr:from>
    <xdr:to>
      <xdr:col>34</xdr:col>
      <xdr:colOff>152400</xdr:colOff>
      <xdr:row>3370</xdr:row>
      <xdr:rowOff>133350</xdr:rowOff>
    </xdr:to>
    <xdr:pic>
      <xdr:nvPicPr>
        <xdr:cNvPr id="98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3370</xdr:row>
      <xdr:rowOff>0</xdr:rowOff>
    </xdr:from>
    <xdr:to>
      <xdr:col>35</xdr:col>
      <xdr:colOff>152400</xdr:colOff>
      <xdr:row>3370</xdr:row>
      <xdr:rowOff>133350</xdr:rowOff>
    </xdr:to>
    <xdr:pic>
      <xdr:nvPicPr>
        <xdr:cNvPr id="98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3371</xdr:row>
      <xdr:rowOff>0</xdr:rowOff>
    </xdr:from>
    <xdr:to>
      <xdr:col>34</xdr:col>
      <xdr:colOff>152400</xdr:colOff>
      <xdr:row>3371</xdr:row>
      <xdr:rowOff>133350</xdr:rowOff>
    </xdr:to>
    <xdr:pic>
      <xdr:nvPicPr>
        <xdr:cNvPr id="987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3371</xdr:row>
      <xdr:rowOff>0</xdr:rowOff>
    </xdr:from>
    <xdr:to>
      <xdr:col>35</xdr:col>
      <xdr:colOff>152400</xdr:colOff>
      <xdr:row>3371</xdr:row>
      <xdr:rowOff>133350</xdr:rowOff>
    </xdr:to>
    <xdr:pic>
      <xdr:nvPicPr>
        <xdr:cNvPr id="987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3371</xdr:row>
      <xdr:rowOff>0</xdr:rowOff>
    </xdr:from>
    <xdr:to>
      <xdr:col>46</xdr:col>
      <xdr:colOff>152400</xdr:colOff>
      <xdr:row>3371</xdr:row>
      <xdr:rowOff>133350</xdr:rowOff>
    </xdr:to>
    <xdr:pic>
      <xdr:nvPicPr>
        <xdr:cNvPr id="987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3372</xdr:row>
      <xdr:rowOff>0</xdr:rowOff>
    </xdr:from>
    <xdr:to>
      <xdr:col>32</xdr:col>
      <xdr:colOff>152400</xdr:colOff>
      <xdr:row>3372</xdr:row>
      <xdr:rowOff>133350</xdr:rowOff>
    </xdr:to>
    <xdr:pic>
      <xdr:nvPicPr>
        <xdr:cNvPr id="987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3372</xdr:row>
      <xdr:rowOff>0</xdr:rowOff>
    </xdr:from>
    <xdr:to>
      <xdr:col>34</xdr:col>
      <xdr:colOff>152400</xdr:colOff>
      <xdr:row>3372</xdr:row>
      <xdr:rowOff>133350</xdr:rowOff>
    </xdr:to>
    <xdr:pic>
      <xdr:nvPicPr>
        <xdr:cNvPr id="98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3372</xdr:row>
      <xdr:rowOff>0</xdr:rowOff>
    </xdr:from>
    <xdr:to>
      <xdr:col>46</xdr:col>
      <xdr:colOff>152400</xdr:colOff>
      <xdr:row>3372</xdr:row>
      <xdr:rowOff>133350</xdr:rowOff>
    </xdr:to>
    <xdr:pic>
      <xdr:nvPicPr>
        <xdr:cNvPr id="987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3373</xdr:row>
      <xdr:rowOff>0</xdr:rowOff>
    </xdr:from>
    <xdr:to>
      <xdr:col>34</xdr:col>
      <xdr:colOff>152400</xdr:colOff>
      <xdr:row>3373</xdr:row>
      <xdr:rowOff>133350</xdr:rowOff>
    </xdr:to>
    <xdr:pic>
      <xdr:nvPicPr>
        <xdr:cNvPr id="98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3373</xdr:row>
      <xdr:rowOff>0</xdr:rowOff>
    </xdr:from>
    <xdr:to>
      <xdr:col>46</xdr:col>
      <xdr:colOff>152400</xdr:colOff>
      <xdr:row>3373</xdr:row>
      <xdr:rowOff>133350</xdr:rowOff>
    </xdr:to>
    <xdr:pic>
      <xdr:nvPicPr>
        <xdr:cNvPr id="987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3374</xdr:row>
      <xdr:rowOff>0</xdr:rowOff>
    </xdr:from>
    <xdr:to>
      <xdr:col>32</xdr:col>
      <xdr:colOff>152400</xdr:colOff>
      <xdr:row>3374</xdr:row>
      <xdr:rowOff>133350</xdr:rowOff>
    </xdr:to>
    <xdr:pic>
      <xdr:nvPicPr>
        <xdr:cNvPr id="987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3374</xdr:row>
      <xdr:rowOff>0</xdr:rowOff>
    </xdr:from>
    <xdr:to>
      <xdr:col>34</xdr:col>
      <xdr:colOff>152400</xdr:colOff>
      <xdr:row>3374</xdr:row>
      <xdr:rowOff>133350</xdr:rowOff>
    </xdr:to>
    <xdr:pic>
      <xdr:nvPicPr>
        <xdr:cNvPr id="98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3374</xdr:row>
      <xdr:rowOff>0</xdr:rowOff>
    </xdr:from>
    <xdr:to>
      <xdr:col>35</xdr:col>
      <xdr:colOff>152400</xdr:colOff>
      <xdr:row>3374</xdr:row>
      <xdr:rowOff>133350</xdr:rowOff>
    </xdr:to>
    <xdr:pic>
      <xdr:nvPicPr>
        <xdr:cNvPr id="988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3375</xdr:row>
      <xdr:rowOff>0</xdr:rowOff>
    </xdr:from>
    <xdr:to>
      <xdr:col>32</xdr:col>
      <xdr:colOff>152400</xdr:colOff>
      <xdr:row>3375</xdr:row>
      <xdr:rowOff>133350</xdr:rowOff>
    </xdr:to>
    <xdr:pic>
      <xdr:nvPicPr>
        <xdr:cNvPr id="988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3375</xdr:row>
      <xdr:rowOff>0</xdr:rowOff>
    </xdr:from>
    <xdr:to>
      <xdr:col>34</xdr:col>
      <xdr:colOff>152400</xdr:colOff>
      <xdr:row>3375</xdr:row>
      <xdr:rowOff>133350</xdr:rowOff>
    </xdr:to>
    <xdr:pic>
      <xdr:nvPicPr>
        <xdr:cNvPr id="98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3375</xdr:row>
      <xdr:rowOff>0</xdr:rowOff>
    </xdr:from>
    <xdr:to>
      <xdr:col>35</xdr:col>
      <xdr:colOff>152400</xdr:colOff>
      <xdr:row>3375</xdr:row>
      <xdr:rowOff>133350</xdr:rowOff>
    </xdr:to>
    <xdr:pic>
      <xdr:nvPicPr>
        <xdr:cNvPr id="98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3375</xdr:row>
      <xdr:rowOff>0</xdr:rowOff>
    </xdr:from>
    <xdr:to>
      <xdr:col>46</xdr:col>
      <xdr:colOff>152400</xdr:colOff>
      <xdr:row>3375</xdr:row>
      <xdr:rowOff>133350</xdr:rowOff>
    </xdr:to>
    <xdr:pic>
      <xdr:nvPicPr>
        <xdr:cNvPr id="988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3376</xdr:row>
      <xdr:rowOff>0</xdr:rowOff>
    </xdr:from>
    <xdr:to>
      <xdr:col>32</xdr:col>
      <xdr:colOff>152400</xdr:colOff>
      <xdr:row>3376</xdr:row>
      <xdr:rowOff>133350</xdr:rowOff>
    </xdr:to>
    <xdr:pic>
      <xdr:nvPicPr>
        <xdr:cNvPr id="988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3376</xdr:row>
      <xdr:rowOff>0</xdr:rowOff>
    </xdr:from>
    <xdr:to>
      <xdr:col>34</xdr:col>
      <xdr:colOff>152400</xdr:colOff>
      <xdr:row>3376</xdr:row>
      <xdr:rowOff>133350</xdr:rowOff>
    </xdr:to>
    <xdr:pic>
      <xdr:nvPicPr>
        <xdr:cNvPr id="98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3376</xdr:row>
      <xdr:rowOff>0</xdr:rowOff>
    </xdr:from>
    <xdr:to>
      <xdr:col>35</xdr:col>
      <xdr:colOff>152400</xdr:colOff>
      <xdr:row>3376</xdr:row>
      <xdr:rowOff>133350</xdr:rowOff>
    </xdr:to>
    <xdr:pic>
      <xdr:nvPicPr>
        <xdr:cNvPr id="98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3377</xdr:row>
      <xdr:rowOff>0</xdr:rowOff>
    </xdr:from>
    <xdr:to>
      <xdr:col>32</xdr:col>
      <xdr:colOff>152400</xdr:colOff>
      <xdr:row>3377</xdr:row>
      <xdr:rowOff>133350</xdr:rowOff>
    </xdr:to>
    <xdr:pic>
      <xdr:nvPicPr>
        <xdr:cNvPr id="988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3377</xdr:row>
      <xdr:rowOff>0</xdr:rowOff>
    </xdr:from>
    <xdr:to>
      <xdr:col>34</xdr:col>
      <xdr:colOff>152400</xdr:colOff>
      <xdr:row>3377</xdr:row>
      <xdr:rowOff>133350</xdr:rowOff>
    </xdr:to>
    <xdr:pic>
      <xdr:nvPicPr>
        <xdr:cNvPr id="98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3377</xdr:row>
      <xdr:rowOff>0</xdr:rowOff>
    </xdr:from>
    <xdr:to>
      <xdr:col>35</xdr:col>
      <xdr:colOff>152400</xdr:colOff>
      <xdr:row>3377</xdr:row>
      <xdr:rowOff>133350</xdr:rowOff>
    </xdr:to>
    <xdr:pic>
      <xdr:nvPicPr>
        <xdr:cNvPr id="98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3377</xdr:row>
      <xdr:rowOff>0</xdr:rowOff>
    </xdr:from>
    <xdr:to>
      <xdr:col>46</xdr:col>
      <xdr:colOff>152400</xdr:colOff>
      <xdr:row>3377</xdr:row>
      <xdr:rowOff>133350</xdr:rowOff>
    </xdr:to>
    <xdr:pic>
      <xdr:nvPicPr>
        <xdr:cNvPr id="989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3378</xdr:row>
      <xdr:rowOff>0</xdr:rowOff>
    </xdr:from>
    <xdr:to>
      <xdr:col>34</xdr:col>
      <xdr:colOff>152400</xdr:colOff>
      <xdr:row>3378</xdr:row>
      <xdr:rowOff>133350</xdr:rowOff>
    </xdr:to>
    <xdr:pic>
      <xdr:nvPicPr>
        <xdr:cNvPr id="989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3378</xdr:row>
      <xdr:rowOff>0</xdr:rowOff>
    </xdr:from>
    <xdr:to>
      <xdr:col>35</xdr:col>
      <xdr:colOff>152400</xdr:colOff>
      <xdr:row>3378</xdr:row>
      <xdr:rowOff>133350</xdr:rowOff>
    </xdr:to>
    <xdr:pic>
      <xdr:nvPicPr>
        <xdr:cNvPr id="989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3379</xdr:row>
      <xdr:rowOff>0</xdr:rowOff>
    </xdr:from>
    <xdr:to>
      <xdr:col>32</xdr:col>
      <xdr:colOff>152400</xdr:colOff>
      <xdr:row>3379</xdr:row>
      <xdr:rowOff>133350</xdr:rowOff>
    </xdr:to>
    <xdr:pic>
      <xdr:nvPicPr>
        <xdr:cNvPr id="989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3379</xdr:row>
      <xdr:rowOff>0</xdr:rowOff>
    </xdr:from>
    <xdr:to>
      <xdr:col>34</xdr:col>
      <xdr:colOff>152400</xdr:colOff>
      <xdr:row>3379</xdr:row>
      <xdr:rowOff>133350</xdr:rowOff>
    </xdr:to>
    <xdr:pic>
      <xdr:nvPicPr>
        <xdr:cNvPr id="989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3379</xdr:row>
      <xdr:rowOff>0</xdr:rowOff>
    </xdr:from>
    <xdr:to>
      <xdr:col>35</xdr:col>
      <xdr:colOff>152400</xdr:colOff>
      <xdr:row>3379</xdr:row>
      <xdr:rowOff>133350</xdr:rowOff>
    </xdr:to>
    <xdr:pic>
      <xdr:nvPicPr>
        <xdr:cNvPr id="989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3379</xdr:row>
      <xdr:rowOff>0</xdr:rowOff>
    </xdr:from>
    <xdr:to>
      <xdr:col>46</xdr:col>
      <xdr:colOff>152400</xdr:colOff>
      <xdr:row>3379</xdr:row>
      <xdr:rowOff>133350</xdr:rowOff>
    </xdr:to>
    <xdr:pic>
      <xdr:nvPicPr>
        <xdr:cNvPr id="989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3380</xdr:row>
      <xdr:rowOff>0</xdr:rowOff>
    </xdr:from>
    <xdr:to>
      <xdr:col>32</xdr:col>
      <xdr:colOff>152400</xdr:colOff>
      <xdr:row>3380</xdr:row>
      <xdr:rowOff>133350</xdr:rowOff>
    </xdr:to>
    <xdr:pic>
      <xdr:nvPicPr>
        <xdr:cNvPr id="989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3380</xdr:row>
      <xdr:rowOff>0</xdr:rowOff>
    </xdr:from>
    <xdr:to>
      <xdr:col>34</xdr:col>
      <xdr:colOff>152400</xdr:colOff>
      <xdr:row>3380</xdr:row>
      <xdr:rowOff>133350</xdr:rowOff>
    </xdr:to>
    <xdr:pic>
      <xdr:nvPicPr>
        <xdr:cNvPr id="989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3380</xdr:row>
      <xdr:rowOff>0</xdr:rowOff>
    </xdr:from>
    <xdr:to>
      <xdr:col>46</xdr:col>
      <xdr:colOff>152400</xdr:colOff>
      <xdr:row>3380</xdr:row>
      <xdr:rowOff>133350</xdr:rowOff>
    </xdr:to>
    <xdr:pic>
      <xdr:nvPicPr>
        <xdr:cNvPr id="990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3381</xdr:row>
      <xdr:rowOff>0</xdr:rowOff>
    </xdr:from>
    <xdr:to>
      <xdr:col>34</xdr:col>
      <xdr:colOff>152400</xdr:colOff>
      <xdr:row>3381</xdr:row>
      <xdr:rowOff>133350</xdr:rowOff>
    </xdr:to>
    <xdr:pic>
      <xdr:nvPicPr>
        <xdr:cNvPr id="99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3381</xdr:row>
      <xdr:rowOff>0</xdr:rowOff>
    </xdr:from>
    <xdr:to>
      <xdr:col>46</xdr:col>
      <xdr:colOff>152400</xdr:colOff>
      <xdr:row>3381</xdr:row>
      <xdr:rowOff>133350</xdr:rowOff>
    </xdr:to>
    <xdr:pic>
      <xdr:nvPicPr>
        <xdr:cNvPr id="990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3382</xdr:row>
      <xdr:rowOff>0</xdr:rowOff>
    </xdr:from>
    <xdr:to>
      <xdr:col>32</xdr:col>
      <xdr:colOff>152400</xdr:colOff>
      <xdr:row>3382</xdr:row>
      <xdr:rowOff>133350</xdr:rowOff>
    </xdr:to>
    <xdr:pic>
      <xdr:nvPicPr>
        <xdr:cNvPr id="990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3382</xdr:row>
      <xdr:rowOff>0</xdr:rowOff>
    </xdr:from>
    <xdr:to>
      <xdr:col>34</xdr:col>
      <xdr:colOff>152400</xdr:colOff>
      <xdr:row>3382</xdr:row>
      <xdr:rowOff>133350</xdr:rowOff>
    </xdr:to>
    <xdr:pic>
      <xdr:nvPicPr>
        <xdr:cNvPr id="990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3382</xdr:row>
      <xdr:rowOff>0</xdr:rowOff>
    </xdr:from>
    <xdr:to>
      <xdr:col>35</xdr:col>
      <xdr:colOff>152400</xdr:colOff>
      <xdr:row>3382</xdr:row>
      <xdr:rowOff>133350</xdr:rowOff>
    </xdr:to>
    <xdr:pic>
      <xdr:nvPicPr>
        <xdr:cNvPr id="990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3382</xdr:row>
      <xdr:rowOff>0</xdr:rowOff>
    </xdr:from>
    <xdr:to>
      <xdr:col>46</xdr:col>
      <xdr:colOff>152400</xdr:colOff>
      <xdr:row>3382</xdr:row>
      <xdr:rowOff>133350</xdr:rowOff>
    </xdr:to>
    <xdr:pic>
      <xdr:nvPicPr>
        <xdr:cNvPr id="990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3383</xdr:row>
      <xdr:rowOff>0</xdr:rowOff>
    </xdr:from>
    <xdr:to>
      <xdr:col>32</xdr:col>
      <xdr:colOff>152400</xdr:colOff>
      <xdr:row>3383</xdr:row>
      <xdr:rowOff>133350</xdr:rowOff>
    </xdr:to>
    <xdr:pic>
      <xdr:nvPicPr>
        <xdr:cNvPr id="990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3383</xdr:row>
      <xdr:rowOff>0</xdr:rowOff>
    </xdr:from>
    <xdr:to>
      <xdr:col>34</xdr:col>
      <xdr:colOff>152400</xdr:colOff>
      <xdr:row>3383</xdr:row>
      <xdr:rowOff>133350</xdr:rowOff>
    </xdr:to>
    <xdr:pic>
      <xdr:nvPicPr>
        <xdr:cNvPr id="99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3383</xdr:row>
      <xdr:rowOff>0</xdr:rowOff>
    </xdr:from>
    <xdr:to>
      <xdr:col>35</xdr:col>
      <xdr:colOff>152400</xdr:colOff>
      <xdr:row>3383</xdr:row>
      <xdr:rowOff>133350</xdr:rowOff>
    </xdr:to>
    <xdr:pic>
      <xdr:nvPicPr>
        <xdr:cNvPr id="990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3384</xdr:row>
      <xdr:rowOff>0</xdr:rowOff>
    </xdr:from>
    <xdr:to>
      <xdr:col>34</xdr:col>
      <xdr:colOff>152400</xdr:colOff>
      <xdr:row>3384</xdr:row>
      <xdr:rowOff>133350</xdr:rowOff>
    </xdr:to>
    <xdr:pic>
      <xdr:nvPicPr>
        <xdr:cNvPr id="991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3384</xdr:row>
      <xdr:rowOff>0</xdr:rowOff>
    </xdr:from>
    <xdr:to>
      <xdr:col>35</xdr:col>
      <xdr:colOff>152400</xdr:colOff>
      <xdr:row>3384</xdr:row>
      <xdr:rowOff>133350</xdr:rowOff>
    </xdr:to>
    <xdr:pic>
      <xdr:nvPicPr>
        <xdr:cNvPr id="991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3385</xdr:row>
      <xdr:rowOff>0</xdr:rowOff>
    </xdr:from>
    <xdr:to>
      <xdr:col>34</xdr:col>
      <xdr:colOff>152400</xdr:colOff>
      <xdr:row>3385</xdr:row>
      <xdr:rowOff>133350</xdr:rowOff>
    </xdr:to>
    <xdr:pic>
      <xdr:nvPicPr>
        <xdr:cNvPr id="99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3385</xdr:row>
      <xdr:rowOff>0</xdr:rowOff>
    </xdr:from>
    <xdr:to>
      <xdr:col>35</xdr:col>
      <xdr:colOff>152400</xdr:colOff>
      <xdr:row>3385</xdr:row>
      <xdr:rowOff>133350</xdr:rowOff>
    </xdr:to>
    <xdr:pic>
      <xdr:nvPicPr>
        <xdr:cNvPr id="99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3385</xdr:row>
      <xdr:rowOff>0</xdr:rowOff>
    </xdr:from>
    <xdr:to>
      <xdr:col>46</xdr:col>
      <xdr:colOff>152400</xdr:colOff>
      <xdr:row>3385</xdr:row>
      <xdr:rowOff>133350</xdr:rowOff>
    </xdr:to>
    <xdr:pic>
      <xdr:nvPicPr>
        <xdr:cNvPr id="991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3386</xdr:row>
      <xdr:rowOff>0</xdr:rowOff>
    </xdr:from>
    <xdr:to>
      <xdr:col>34</xdr:col>
      <xdr:colOff>152400</xdr:colOff>
      <xdr:row>3386</xdr:row>
      <xdr:rowOff>133350</xdr:rowOff>
    </xdr:to>
    <xdr:pic>
      <xdr:nvPicPr>
        <xdr:cNvPr id="99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3386</xdr:row>
      <xdr:rowOff>0</xdr:rowOff>
    </xdr:from>
    <xdr:to>
      <xdr:col>35</xdr:col>
      <xdr:colOff>152400</xdr:colOff>
      <xdr:row>3386</xdr:row>
      <xdr:rowOff>133350</xdr:rowOff>
    </xdr:to>
    <xdr:pic>
      <xdr:nvPicPr>
        <xdr:cNvPr id="99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3386</xdr:row>
      <xdr:rowOff>0</xdr:rowOff>
    </xdr:from>
    <xdr:to>
      <xdr:col>46</xdr:col>
      <xdr:colOff>152400</xdr:colOff>
      <xdr:row>3386</xdr:row>
      <xdr:rowOff>133350</xdr:rowOff>
    </xdr:to>
    <xdr:pic>
      <xdr:nvPicPr>
        <xdr:cNvPr id="991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3387</xdr:row>
      <xdr:rowOff>0</xdr:rowOff>
    </xdr:from>
    <xdr:to>
      <xdr:col>32</xdr:col>
      <xdr:colOff>152400</xdr:colOff>
      <xdr:row>3387</xdr:row>
      <xdr:rowOff>133350</xdr:rowOff>
    </xdr:to>
    <xdr:pic>
      <xdr:nvPicPr>
        <xdr:cNvPr id="991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3387</xdr:row>
      <xdr:rowOff>0</xdr:rowOff>
    </xdr:from>
    <xdr:to>
      <xdr:col>34</xdr:col>
      <xdr:colOff>152400</xdr:colOff>
      <xdr:row>3387</xdr:row>
      <xdr:rowOff>133350</xdr:rowOff>
    </xdr:to>
    <xdr:pic>
      <xdr:nvPicPr>
        <xdr:cNvPr id="99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3387</xdr:row>
      <xdr:rowOff>0</xdr:rowOff>
    </xdr:from>
    <xdr:to>
      <xdr:col>35</xdr:col>
      <xdr:colOff>152400</xdr:colOff>
      <xdr:row>3387</xdr:row>
      <xdr:rowOff>133350</xdr:rowOff>
    </xdr:to>
    <xdr:pic>
      <xdr:nvPicPr>
        <xdr:cNvPr id="992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3387</xdr:row>
      <xdr:rowOff>0</xdr:rowOff>
    </xdr:from>
    <xdr:to>
      <xdr:col>46</xdr:col>
      <xdr:colOff>152400</xdr:colOff>
      <xdr:row>3387</xdr:row>
      <xdr:rowOff>133350</xdr:rowOff>
    </xdr:to>
    <xdr:pic>
      <xdr:nvPicPr>
        <xdr:cNvPr id="992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3388</xdr:row>
      <xdr:rowOff>0</xdr:rowOff>
    </xdr:from>
    <xdr:to>
      <xdr:col>34</xdr:col>
      <xdr:colOff>152400</xdr:colOff>
      <xdr:row>3388</xdr:row>
      <xdr:rowOff>133350</xdr:rowOff>
    </xdr:to>
    <xdr:pic>
      <xdr:nvPicPr>
        <xdr:cNvPr id="992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3388</xdr:row>
      <xdr:rowOff>0</xdr:rowOff>
    </xdr:from>
    <xdr:to>
      <xdr:col>35</xdr:col>
      <xdr:colOff>152400</xdr:colOff>
      <xdr:row>3388</xdr:row>
      <xdr:rowOff>133350</xdr:rowOff>
    </xdr:to>
    <xdr:pic>
      <xdr:nvPicPr>
        <xdr:cNvPr id="992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3388</xdr:row>
      <xdr:rowOff>0</xdr:rowOff>
    </xdr:from>
    <xdr:to>
      <xdr:col>46</xdr:col>
      <xdr:colOff>152400</xdr:colOff>
      <xdr:row>3388</xdr:row>
      <xdr:rowOff>133350</xdr:rowOff>
    </xdr:to>
    <xdr:pic>
      <xdr:nvPicPr>
        <xdr:cNvPr id="992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3389</xdr:row>
      <xdr:rowOff>0</xdr:rowOff>
    </xdr:from>
    <xdr:to>
      <xdr:col>32</xdr:col>
      <xdr:colOff>152400</xdr:colOff>
      <xdr:row>3389</xdr:row>
      <xdr:rowOff>133350</xdr:rowOff>
    </xdr:to>
    <xdr:pic>
      <xdr:nvPicPr>
        <xdr:cNvPr id="992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3389</xdr:row>
      <xdr:rowOff>0</xdr:rowOff>
    </xdr:from>
    <xdr:to>
      <xdr:col>34</xdr:col>
      <xdr:colOff>152400</xdr:colOff>
      <xdr:row>3389</xdr:row>
      <xdr:rowOff>133350</xdr:rowOff>
    </xdr:to>
    <xdr:pic>
      <xdr:nvPicPr>
        <xdr:cNvPr id="99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3389</xdr:row>
      <xdr:rowOff>0</xdr:rowOff>
    </xdr:from>
    <xdr:to>
      <xdr:col>35</xdr:col>
      <xdr:colOff>152400</xdr:colOff>
      <xdr:row>3389</xdr:row>
      <xdr:rowOff>133350</xdr:rowOff>
    </xdr:to>
    <xdr:pic>
      <xdr:nvPicPr>
        <xdr:cNvPr id="99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3390</xdr:row>
      <xdr:rowOff>0</xdr:rowOff>
    </xdr:from>
    <xdr:to>
      <xdr:col>32</xdr:col>
      <xdr:colOff>152400</xdr:colOff>
      <xdr:row>3390</xdr:row>
      <xdr:rowOff>133350</xdr:rowOff>
    </xdr:to>
    <xdr:pic>
      <xdr:nvPicPr>
        <xdr:cNvPr id="992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3390</xdr:row>
      <xdr:rowOff>0</xdr:rowOff>
    </xdr:from>
    <xdr:to>
      <xdr:col>34</xdr:col>
      <xdr:colOff>152400</xdr:colOff>
      <xdr:row>3390</xdr:row>
      <xdr:rowOff>133350</xdr:rowOff>
    </xdr:to>
    <xdr:pic>
      <xdr:nvPicPr>
        <xdr:cNvPr id="99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3390</xdr:row>
      <xdr:rowOff>0</xdr:rowOff>
    </xdr:from>
    <xdr:to>
      <xdr:col>35</xdr:col>
      <xdr:colOff>152400</xdr:colOff>
      <xdr:row>3390</xdr:row>
      <xdr:rowOff>133350</xdr:rowOff>
    </xdr:to>
    <xdr:pic>
      <xdr:nvPicPr>
        <xdr:cNvPr id="993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3391</xdr:row>
      <xdr:rowOff>0</xdr:rowOff>
    </xdr:from>
    <xdr:to>
      <xdr:col>32</xdr:col>
      <xdr:colOff>152400</xdr:colOff>
      <xdr:row>3391</xdr:row>
      <xdr:rowOff>133350</xdr:rowOff>
    </xdr:to>
    <xdr:pic>
      <xdr:nvPicPr>
        <xdr:cNvPr id="993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3391</xdr:row>
      <xdr:rowOff>0</xdr:rowOff>
    </xdr:from>
    <xdr:to>
      <xdr:col>34</xdr:col>
      <xdr:colOff>152400</xdr:colOff>
      <xdr:row>3391</xdr:row>
      <xdr:rowOff>133350</xdr:rowOff>
    </xdr:to>
    <xdr:pic>
      <xdr:nvPicPr>
        <xdr:cNvPr id="99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3392</xdr:row>
      <xdr:rowOff>0</xdr:rowOff>
    </xdr:from>
    <xdr:to>
      <xdr:col>32</xdr:col>
      <xdr:colOff>152400</xdr:colOff>
      <xdr:row>3392</xdr:row>
      <xdr:rowOff>133350</xdr:rowOff>
    </xdr:to>
    <xdr:pic>
      <xdr:nvPicPr>
        <xdr:cNvPr id="993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3392</xdr:row>
      <xdr:rowOff>0</xdr:rowOff>
    </xdr:from>
    <xdr:to>
      <xdr:col>34</xdr:col>
      <xdr:colOff>152400</xdr:colOff>
      <xdr:row>3392</xdr:row>
      <xdr:rowOff>133350</xdr:rowOff>
    </xdr:to>
    <xdr:pic>
      <xdr:nvPicPr>
        <xdr:cNvPr id="993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3392</xdr:row>
      <xdr:rowOff>0</xdr:rowOff>
    </xdr:from>
    <xdr:to>
      <xdr:col>35</xdr:col>
      <xdr:colOff>152400</xdr:colOff>
      <xdr:row>3392</xdr:row>
      <xdr:rowOff>133350</xdr:rowOff>
    </xdr:to>
    <xdr:pic>
      <xdr:nvPicPr>
        <xdr:cNvPr id="993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3393</xdr:row>
      <xdr:rowOff>0</xdr:rowOff>
    </xdr:from>
    <xdr:to>
      <xdr:col>32</xdr:col>
      <xdr:colOff>152400</xdr:colOff>
      <xdr:row>3393</xdr:row>
      <xdr:rowOff>133350</xdr:rowOff>
    </xdr:to>
    <xdr:pic>
      <xdr:nvPicPr>
        <xdr:cNvPr id="993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3393</xdr:row>
      <xdr:rowOff>0</xdr:rowOff>
    </xdr:from>
    <xdr:to>
      <xdr:col>34</xdr:col>
      <xdr:colOff>152400</xdr:colOff>
      <xdr:row>3393</xdr:row>
      <xdr:rowOff>133350</xdr:rowOff>
    </xdr:to>
    <xdr:pic>
      <xdr:nvPicPr>
        <xdr:cNvPr id="993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3393</xdr:row>
      <xdr:rowOff>0</xdr:rowOff>
    </xdr:from>
    <xdr:to>
      <xdr:col>35</xdr:col>
      <xdr:colOff>152400</xdr:colOff>
      <xdr:row>3393</xdr:row>
      <xdr:rowOff>133350</xdr:rowOff>
    </xdr:to>
    <xdr:pic>
      <xdr:nvPicPr>
        <xdr:cNvPr id="993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3394</xdr:row>
      <xdr:rowOff>0</xdr:rowOff>
    </xdr:from>
    <xdr:to>
      <xdr:col>34</xdr:col>
      <xdr:colOff>152400</xdr:colOff>
      <xdr:row>3394</xdr:row>
      <xdr:rowOff>133350</xdr:rowOff>
    </xdr:to>
    <xdr:pic>
      <xdr:nvPicPr>
        <xdr:cNvPr id="99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3394</xdr:row>
      <xdr:rowOff>0</xdr:rowOff>
    </xdr:from>
    <xdr:to>
      <xdr:col>35</xdr:col>
      <xdr:colOff>152400</xdr:colOff>
      <xdr:row>3394</xdr:row>
      <xdr:rowOff>133350</xdr:rowOff>
    </xdr:to>
    <xdr:pic>
      <xdr:nvPicPr>
        <xdr:cNvPr id="99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3394</xdr:row>
      <xdr:rowOff>0</xdr:rowOff>
    </xdr:from>
    <xdr:to>
      <xdr:col>46</xdr:col>
      <xdr:colOff>152400</xdr:colOff>
      <xdr:row>3394</xdr:row>
      <xdr:rowOff>133350</xdr:rowOff>
    </xdr:to>
    <xdr:pic>
      <xdr:nvPicPr>
        <xdr:cNvPr id="994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3395</xdr:row>
      <xdr:rowOff>0</xdr:rowOff>
    </xdr:from>
    <xdr:to>
      <xdr:col>32</xdr:col>
      <xdr:colOff>152400</xdr:colOff>
      <xdr:row>3395</xdr:row>
      <xdr:rowOff>133350</xdr:rowOff>
    </xdr:to>
    <xdr:pic>
      <xdr:nvPicPr>
        <xdr:cNvPr id="994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3395</xdr:row>
      <xdr:rowOff>0</xdr:rowOff>
    </xdr:from>
    <xdr:to>
      <xdr:col>34</xdr:col>
      <xdr:colOff>152400</xdr:colOff>
      <xdr:row>3395</xdr:row>
      <xdr:rowOff>133350</xdr:rowOff>
    </xdr:to>
    <xdr:pic>
      <xdr:nvPicPr>
        <xdr:cNvPr id="994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3395</xdr:row>
      <xdr:rowOff>0</xdr:rowOff>
    </xdr:from>
    <xdr:to>
      <xdr:col>35</xdr:col>
      <xdr:colOff>152400</xdr:colOff>
      <xdr:row>3395</xdr:row>
      <xdr:rowOff>133350</xdr:rowOff>
    </xdr:to>
    <xdr:pic>
      <xdr:nvPicPr>
        <xdr:cNvPr id="994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3396</xdr:row>
      <xdr:rowOff>0</xdr:rowOff>
    </xdr:from>
    <xdr:to>
      <xdr:col>34</xdr:col>
      <xdr:colOff>152400</xdr:colOff>
      <xdr:row>3396</xdr:row>
      <xdr:rowOff>133350</xdr:rowOff>
    </xdr:to>
    <xdr:pic>
      <xdr:nvPicPr>
        <xdr:cNvPr id="99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3396</xdr:row>
      <xdr:rowOff>0</xdr:rowOff>
    </xdr:from>
    <xdr:to>
      <xdr:col>35</xdr:col>
      <xdr:colOff>152400</xdr:colOff>
      <xdr:row>3396</xdr:row>
      <xdr:rowOff>133350</xdr:rowOff>
    </xdr:to>
    <xdr:pic>
      <xdr:nvPicPr>
        <xdr:cNvPr id="994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3397</xdr:row>
      <xdr:rowOff>0</xdr:rowOff>
    </xdr:from>
    <xdr:to>
      <xdr:col>32</xdr:col>
      <xdr:colOff>152400</xdr:colOff>
      <xdr:row>3397</xdr:row>
      <xdr:rowOff>133350</xdr:rowOff>
    </xdr:to>
    <xdr:pic>
      <xdr:nvPicPr>
        <xdr:cNvPr id="994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3397</xdr:row>
      <xdr:rowOff>0</xdr:rowOff>
    </xdr:from>
    <xdr:to>
      <xdr:col>34</xdr:col>
      <xdr:colOff>152400</xdr:colOff>
      <xdr:row>3397</xdr:row>
      <xdr:rowOff>133350</xdr:rowOff>
    </xdr:to>
    <xdr:pic>
      <xdr:nvPicPr>
        <xdr:cNvPr id="99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3397</xdr:row>
      <xdr:rowOff>0</xdr:rowOff>
    </xdr:from>
    <xdr:to>
      <xdr:col>35</xdr:col>
      <xdr:colOff>152400</xdr:colOff>
      <xdr:row>3397</xdr:row>
      <xdr:rowOff>133350</xdr:rowOff>
    </xdr:to>
    <xdr:pic>
      <xdr:nvPicPr>
        <xdr:cNvPr id="99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3398</xdr:row>
      <xdr:rowOff>0</xdr:rowOff>
    </xdr:from>
    <xdr:to>
      <xdr:col>32</xdr:col>
      <xdr:colOff>152400</xdr:colOff>
      <xdr:row>3398</xdr:row>
      <xdr:rowOff>133350</xdr:rowOff>
    </xdr:to>
    <xdr:pic>
      <xdr:nvPicPr>
        <xdr:cNvPr id="995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3398</xdr:row>
      <xdr:rowOff>0</xdr:rowOff>
    </xdr:from>
    <xdr:to>
      <xdr:col>34</xdr:col>
      <xdr:colOff>152400</xdr:colOff>
      <xdr:row>3398</xdr:row>
      <xdr:rowOff>133350</xdr:rowOff>
    </xdr:to>
    <xdr:pic>
      <xdr:nvPicPr>
        <xdr:cNvPr id="99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3399</xdr:row>
      <xdr:rowOff>0</xdr:rowOff>
    </xdr:from>
    <xdr:to>
      <xdr:col>32</xdr:col>
      <xdr:colOff>152400</xdr:colOff>
      <xdr:row>3399</xdr:row>
      <xdr:rowOff>133350</xdr:rowOff>
    </xdr:to>
    <xdr:pic>
      <xdr:nvPicPr>
        <xdr:cNvPr id="995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3399</xdr:row>
      <xdr:rowOff>0</xdr:rowOff>
    </xdr:from>
    <xdr:to>
      <xdr:col>34</xdr:col>
      <xdr:colOff>152400</xdr:colOff>
      <xdr:row>3399</xdr:row>
      <xdr:rowOff>133350</xdr:rowOff>
    </xdr:to>
    <xdr:pic>
      <xdr:nvPicPr>
        <xdr:cNvPr id="99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3399</xdr:row>
      <xdr:rowOff>0</xdr:rowOff>
    </xdr:from>
    <xdr:to>
      <xdr:col>35</xdr:col>
      <xdr:colOff>152400</xdr:colOff>
      <xdr:row>3399</xdr:row>
      <xdr:rowOff>133350</xdr:rowOff>
    </xdr:to>
    <xdr:pic>
      <xdr:nvPicPr>
        <xdr:cNvPr id="99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3399</xdr:row>
      <xdr:rowOff>0</xdr:rowOff>
    </xdr:from>
    <xdr:to>
      <xdr:col>46</xdr:col>
      <xdr:colOff>152400</xdr:colOff>
      <xdr:row>3399</xdr:row>
      <xdr:rowOff>133350</xdr:rowOff>
    </xdr:to>
    <xdr:pic>
      <xdr:nvPicPr>
        <xdr:cNvPr id="995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3400</xdr:row>
      <xdr:rowOff>0</xdr:rowOff>
    </xdr:from>
    <xdr:to>
      <xdr:col>34</xdr:col>
      <xdr:colOff>152400</xdr:colOff>
      <xdr:row>3400</xdr:row>
      <xdr:rowOff>133350</xdr:rowOff>
    </xdr:to>
    <xdr:pic>
      <xdr:nvPicPr>
        <xdr:cNvPr id="99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3400</xdr:row>
      <xdr:rowOff>0</xdr:rowOff>
    </xdr:from>
    <xdr:to>
      <xdr:col>35</xdr:col>
      <xdr:colOff>152400</xdr:colOff>
      <xdr:row>3400</xdr:row>
      <xdr:rowOff>133350</xdr:rowOff>
    </xdr:to>
    <xdr:pic>
      <xdr:nvPicPr>
        <xdr:cNvPr id="99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3400</xdr:row>
      <xdr:rowOff>0</xdr:rowOff>
    </xdr:from>
    <xdr:to>
      <xdr:col>46</xdr:col>
      <xdr:colOff>152400</xdr:colOff>
      <xdr:row>3400</xdr:row>
      <xdr:rowOff>133350</xdr:rowOff>
    </xdr:to>
    <xdr:pic>
      <xdr:nvPicPr>
        <xdr:cNvPr id="995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3401</xdr:row>
      <xdr:rowOff>0</xdr:rowOff>
    </xdr:from>
    <xdr:to>
      <xdr:col>32</xdr:col>
      <xdr:colOff>152400</xdr:colOff>
      <xdr:row>3401</xdr:row>
      <xdr:rowOff>133350</xdr:rowOff>
    </xdr:to>
    <xdr:pic>
      <xdr:nvPicPr>
        <xdr:cNvPr id="995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3401</xdr:row>
      <xdr:rowOff>0</xdr:rowOff>
    </xdr:from>
    <xdr:to>
      <xdr:col>34</xdr:col>
      <xdr:colOff>152400</xdr:colOff>
      <xdr:row>3401</xdr:row>
      <xdr:rowOff>133350</xdr:rowOff>
    </xdr:to>
    <xdr:pic>
      <xdr:nvPicPr>
        <xdr:cNvPr id="996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3401</xdr:row>
      <xdr:rowOff>0</xdr:rowOff>
    </xdr:from>
    <xdr:to>
      <xdr:col>35</xdr:col>
      <xdr:colOff>152400</xdr:colOff>
      <xdr:row>3401</xdr:row>
      <xdr:rowOff>133350</xdr:rowOff>
    </xdr:to>
    <xdr:pic>
      <xdr:nvPicPr>
        <xdr:cNvPr id="996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3401</xdr:row>
      <xdr:rowOff>0</xdr:rowOff>
    </xdr:from>
    <xdr:to>
      <xdr:col>46</xdr:col>
      <xdr:colOff>152400</xdr:colOff>
      <xdr:row>3401</xdr:row>
      <xdr:rowOff>133350</xdr:rowOff>
    </xdr:to>
    <xdr:pic>
      <xdr:nvPicPr>
        <xdr:cNvPr id="996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3402</xdr:row>
      <xdr:rowOff>0</xdr:rowOff>
    </xdr:from>
    <xdr:to>
      <xdr:col>32</xdr:col>
      <xdr:colOff>152400</xdr:colOff>
      <xdr:row>3402</xdr:row>
      <xdr:rowOff>133350</xdr:rowOff>
    </xdr:to>
    <xdr:pic>
      <xdr:nvPicPr>
        <xdr:cNvPr id="996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3402</xdr:row>
      <xdr:rowOff>0</xdr:rowOff>
    </xdr:from>
    <xdr:to>
      <xdr:col>34</xdr:col>
      <xdr:colOff>152400</xdr:colOff>
      <xdr:row>3402</xdr:row>
      <xdr:rowOff>133350</xdr:rowOff>
    </xdr:to>
    <xdr:pic>
      <xdr:nvPicPr>
        <xdr:cNvPr id="996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3402</xdr:row>
      <xdr:rowOff>0</xdr:rowOff>
    </xdr:from>
    <xdr:to>
      <xdr:col>35</xdr:col>
      <xdr:colOff>152400</xdr:colOff>
      <xdr:row>3402</xdr:row>
      <xdr:rowOff>133350</xdr:rowOff>
    </xdr:to>
    <xdr:pic>
      <xdr:nvPicPr>
        <xdr:cNvPr id="996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3402</xdr:row>
      <xdr:rowOff>0</xdr:rowOff>
    </xdr:from>
    <xdr:to>
      <xdr:col>46</xdr:col>
      <xdr:colOff>152400</xdr:colOff>
      <xdr:row>3402</xdr:row>
      <xdr:rowOff>133350</xdr:rowOff>
    </xdr:to>
    <xdr:pic>
      <xdr:nvPicPr>
        <xdr:cNvPr id="996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3403</xdr:row>
      <xdr:rowOff>0</xdr:rowOff>
    </xdr:from>
    <xdr:to>
      <xdr:col>34</xdr:col>
      <xdr:colOff>152400</xdr:colOff>
      <xdr:row>3403</xdr:row>
      <xdr:rowOff>133350</xdr:rowOff>
    </xdr:to>
    <xdr:pic>
      <xdr:nvPicPr>
        <xdr:cNvPr id="996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3404</xdr:row>
      <xdr:rowOff>0</xdr:rowOff>
    </xdr:from>
    <xdr:to>
      <xdr:col>32</xdr:col>
      <xdr:colOff>152400</xdr:colOff>
      <xdr:row>3404</xdr:row>
      <xdr:rowOff>133350</xdr:rowOff>
    </xdr:to>
    <xdr:pic>
      <xdr:nvPicPr>
        <xdr:cNvPr id="996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3404</xdr:row>
      <xdr:rowOff>0</xdr:rowOff>
    </xdr:from>
    <xdr:to>
      <xdr:col>34</xdr:col>
      <xdr:colOff>152400</xdr:colOff>
      <xdr:row>3404</xdr:row>
      <xdr:rowOff>133350</xdr:rowOff>
    </xdr:to>
    <xdr:pic>
      <xdr:nvPicPr>
        <xdr:cNvPr id="99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3404</xdr:row>
      <xdr:rowOff>0</xdr:rowOff>
    </xdr:from>
    <xdr:to>
      <xdr:col>35</xdr:col>
      <xdr:colOff>152400</xdr:colOff>
      <xdr:row>3404</xdr:row>
      <xdr:rowOff>133350</xdr:rowOff>
    </xdr:to>
    <xdr:pic>
      <xdr:nvPicPr>
        <xdr:cNvPr id="99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3404</xdr:row>
      <xdr:rowOff>0</xdr:rowOff>
    </xdr:from>
    <xdr:to>
      <xdr:col>46</xdr:col>
      <xdr:colOff>152400</xdr:colOff>
      <xdr:row>3404</xdr:row>
      <xdr:rowOff>133350</xdr:rowOff>
    </xdr:to>
    <xdr:pic>
      <xdr:nvPicPr>
        <xdr:cNvPr id="997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3405</xdr:row>
      <xdr:rowOff>0</xdr:rowOff>
    </xdr:from>
    <xdr:to>
      <xdr:col>34</xdr:col>
      <xdr:colOff>152400</xdr:colOff>
      <xdr:row>3405</xdr:row>
      <xdr:rowOff>133350</xdr:rowOff>
    </xdr:to>
    <xdr:pic>
      <xdr:nvPicPr>
        <xdr:cNvPr id="99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3405</xdr:row>
      <xdr:rowOff>0</xdr:rowOff>
    </xdr:from>
    <xdr:to>
      <xdr:col>35</xdr:col>
      <xdr:colOff>152400</xdr:colOff>
      <xdr:row>3405</xdr:row>
      <xdr:rowOff>133350</xdr:rowOff>
    </xdr:to>
    <xdr:pic>
      <xdr:nvPicPr>
        <xdr:cNvPr id="99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3406</xdr:row>
      <xdr:rowOff>0</xdr:rowOff>
    </xdr:from>
    <xdr:to>
      <xdr:col>32</xdr:col>
      <xdr:colOff>152400</xdr:colOff>
      <xdr:row>3406</xdr:row>
      <xdr:rowOff>133350</xdr:rowOff>
    </xdr:to>
    <xdr:pic>
      <xdr:nvPicPr>
        <xdr:cNvPr id="997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3406</xdr:row>
      <xdr:rowOff>0</xdr:rowOff>
    </xdr:from>
    <xdr:to>
      <xdr:col>34</xdr:col>
      <xdr:colOff>152400</xdr:colOff>
      <xdr:row>3406</xdr:row>
      <xdr:rowOff>133350</xdr:rowOff>
    </xdr:to>
    <xdr:pic>
      <xdr:nvPicPr>
        <xdr:cNvPr id="997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3406</xdr:row>
      <xdr:rowOff>0</xdr:rowOff>
    </xdr:from>
    <xdr:to>
      <xdr:col>35</xdr:col>
      <xdr:colOff>152400</xdr:colOff>
      <xdr:row>3406</xdr:row>
      <xdr:rowOff>133350</xdr:rowOff>
    </xdr:to>
    <xdr:pic>
      <xdr:nvPicPr>
        <xdr:cNvPr id="997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3407</xdr:row>
      <xdr:rowOff>0</xdr:rowOff>
    </xdr:from>
    <xdr:to>
      <xdr:col>32</xdr:col>
      <xdr:colOff>152400</xdr:colOff>
      <xdr:row>3407</xdr:row>
      <xdr:rowOff>133350</xdr:rowOff>
    </xdr:to>
    <xdr:pic>
      <xdr:nvPicPr>
        <xdr:cNvPr id="997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3407</xdr:row>
      <xdr:rowOff>0</xdr:rowOff>
    </xdr:from>
    <xdr:to>
      <xdr:col>34</xdr:col>
      <xdr:colOff>152400</xdr:colOff>
      <xdr:row>3407</xdr:row>
      <xdr:rowOff>133350</xdr:rowOff>
    </xdr:to>
    <xdr:pic>
      <xdr:nvPicPr>
        <xdr:cNvPr id="997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3407</xdr:row>
      <xdr:rowOff>0</xdr:rowOff>
    </xdr:from>
    <xdr:to>
      <xdr:col>35</xdr:col>
      <xdr:colOff>152400</xdr:colOff>
      <xdr:row>3407</xdr:row>
      <xdr:rowOff>133350</xdr:rowOff>
    </xdr:to>
    <xdr:pic>
      <xdr:nvPicPr>
        <xdr:cNvPr id="997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3407</xdr:row>
      <xdr:rowOff>0</xdr:rowOff>
    </xdr:from>
    <xdr:to>
      <xdr:col>46</xdr:col>
      <xdr:colOff>152400</xdr:colOff>
      <xdr:row>3407</xdr:row>
      <xdr:rowOff>133350</xdr:rowOff>
    </xdr:to>
    <xdr:pic>
      <xdr:nvPicPr>
        <xdr:cNvPr id="998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3408</xdr:row>
      <xdr:rowOff>0</xdr:rowOff>
    </xdr:from>
    <xdr:to>
      <xdr:col>32</xdr:col>
      <xdr:colOff>152400</xdr:colOff>
      <xdr:row>3408</xdr:row>
      <xdr:rowOff>133350</xdr:rowOff>
    </xdr:to>
    <xdr:pic>
      <xdr:nvPicPr>
        <xdr:cNvPr id="998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3408</xdr:row>
      <xdr:rowOff>0</xdr:rowOff>
    </xdr:from>
    <xdr:to>
      <xdr:col>34</xdr:col>
      <xdr:colOff>152400</xdr:colOff>
      <xdr:row>3408</xdr:row>
      <xdr:rowOff>133350</xdr:rowOff>
    </xdr:to>
    <xdr:pic>
      <xdr:nvPicPr>
        <xdr:cNvPr id="99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3409</xdr:row>
      <xdr:rowOff>0</xdr:rowOff>
    </xdr:from>
    <xdr:to>
      <xdr:col>34</xdr:col>
      <xdr:colOff>152400</xdr:colOff>
      <xdr:row>3409</xdr:row>
      <xdr:rowOff>133350</xdr:rowOff>
    </xdr:to>
    <xdr:pic>
      <xdr:nvPicPr>
        <xdr:cNvPr id="998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3410</xdr:row>
      <xdr:rowOff>0</xdr:rowOff>
    </xdr:from>
    <xdr:to>
      <xdr:col>32</xdr:col>
      <xdr:colOff>152400</xdr:colOff>
      <xdr:row>3410</xdr:row>
      <xdr:rowOff>133350</xdr:rowOff>
    </xdr:to>
    <xdr:pic>
      <xdr:nvPicPr>
        <xdr:cNvPr id="998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3410</xdr:row>
      <xdr:rowOff>0</xdr:rowOff>
    </xdr:from>
    <xdr:to>
      <xdr:col>34</xdr:col>
      <xdr:colOff>152400</xdr:colOff>
      <xdr:row>3410</xdr:row>
      <xdr:rowOff>133350</xdr:rowOff>
    </xdr:to>
    <xdr:pic>
      <xdr:nvPicPr>
        <xdr:cNvPr id="99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3410</xdr:row>
      <xdr:rowOff>0</xdr:rowOff>
    </xdr:from>
    <xdr:to>
      <xdr:col>35</xdr:col>
      <xdr:colOff>152400</xdr:colOff>
      <xdr:row>3410</xdr:row>
      <xdr:rowOff>133350</xdr:rowOff>
    </xdr:to>
    <xdr:pic>
      <xdr:nvPicPr>
        <xdr:cNvPr id="998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3410</xdr:row>
      <xdr:rowOff>0</xdr:rowOff>
    </xdr:from>
    <xdr:to>
      <xdr:col>46</xdr:col>
      <xdr:colOff>152400</xdr:colOff>
      <xdr:row>3410</xdr:row>
      <xdr:rowOff>133350</xdr:rowOff>
    </xdr:to>
    <xdr:pic>
      <xdr:nvPicPr>
        <xdr:cNvPr id="998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3411</xdr:row>
      <xdr:rowOff>0</xdr:rowOff>
    </xdr:from>
    <xdr:to>
      <xdr:col>34</xdr:col>
      <xdr:colOff>152400</xdr:colOff>
      <xdr:row>3411</xdr:row>
      <xdr:rowOff>133350</xdr:rowOff>
    </xdr:to>
    <xdr:pic>
      <xdr:nvPicPr>
        <xdr:cNvPr id="998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3411</xdr:row>
      <xdr:rowOff>0</xdr:rowOff>
    </xdr:from>
    <xdr:to>
      <xdr:col>35</xdr:col>
      <xdr:colOff>152400</xdr:colOff>
      <xdr:row>3411</xdr:row>
      <xdr:rowOff>133350</xdr:rowOff>
    </xdr:to>
    <xdr:pic>
      <xdr:nvPicPr>
        <xdr:cNvPr id="998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3412</xdr:row>
      <xdr:rowOff>0</xdr:rowOff>
    </xdr:from>
    <xdr:to>
      <xdr:col>34</xdr:col>
      <xdr:colOff>152400</xdr:colOff>
      <xdr:row>3412</xdr:row>
      <xdr:rowOff>133350</xdr:rowOff>
    </xdr:to>
    <xdr:pic>
      <xdr:nvPicPr>
        <xdr:cNvPr id="999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3412</xdr:row>
      <xdr:rowOff>0</xdr:rowOff>
    </xdr:from>
    <xdr:to>
      <xdr:col>35</xdr:col>
      <xdr:colOff>152400</xdr:colOff>
      <xdr:row>3412</xdr:row>
      <xdr:rowOff>133350</xdr:rowOff>
    </xdr:to>
    <xdr:pic>
      <xdr:nvPicPr>
        <xdr:cNvPr id="999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3412</xdr:row>
      <xdr:rowOff>0</xdr:rowOff>
    </xdr:from>
    <xdr:to>
      <xdr:col>46</xdr:col>
      <xdr:colOff>152400</xdr:colOff>
      <xdr:row>3412</xdr:row>
      <xdr:rowOff>133350</xdr:rowOff>
    </xdr:to>
    <xdr:pic>
      <xdr:nvPicPr>
        <xdr:cNvPr id="999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3413</xdr:row>
      <xdr:rowOff>0</xdr:rowOff>
    </xdr:from>
    <xdr:to>
      <xdr:col>32</xdr:col>
      <xdr:colOff>152400</xdr:colOff>
      <xdr:row>3413</xdr:row>
      <xdr:rowOff>133350</xdr:rowOff>
    </xdr:to>
    <xdr:pic>
      <xdr:nvPicPr>
        <xdr:cNvPr id="999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3413</xdr:row>
      <xdr:rowOff>0</xdr:rowOff>
    </xdr:from>
    <xdr:to>
      <xdr:col>34</xdr:col>
      <xdr:colOff>152400</xdr:colOff>
      <xdr:row>3413</xdr:row>
      <xdr:rowOff>133350</xdr:rowOff>
    </xdr:to>
    <xdr:pic>
      <xdr:nvPicPr>
        <xdr:cNvPr id="99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3413</xdr:row>
      <xdr:rowOff>0</xdr:rowOff>
    </xdr:from>
    <xdr:to>
      <xdr:col>35</xdr:col>
      <xdr:colOff>152400</xdr:colOff>
      <xdr:row>3413</xdr:row>
      <xdr:rowOff>133350</xdr:rowOff>
    </xdr:to>
    <xdr:pic>
      <xdr:nvPicPr>
        <xdr:cNvPr id="99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3414</xdr:row>
      <xdr:rowOff>0</xdr:rowOff>
    </xdr:from>
    <xdr:to>
      <xdr:col>34</xdr:col>
      <xdr:colOff>152400</xdr:colOff>
      <xdr:row>3414</xdr:row>
      <xdr:rowOff>133350</xdr:rowOff>
    </xdr:to>
    <xdr:pic>
      <xdr:nvPicPr>
        <xdr:cNvPr id="99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3414</xdr:row>
      <xdr:rowOff>0</xdr:rowOff>
    </xdr:from>
    <xdr:to>
      <xdr:col>35</xdr:col>
      <xdr:colOff>152400</xdr:colOff>
      <xdr:row>3414</xdr:row>
      <xdr:rowOff>133350</xdr:rowOff>
    </xdr:to>
    <xdr:pic>
      <xdr:nvPicPr>
        <xdr:cNvPr id="99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3414</xdr:row>
      <xdr:rowOff>0</xdr:rowOff>
    </xdr:from>
    <xdr:to>
      <xdr:col>46</xdr:col>
      <xdr:colOff>152400</xdr:colOff>
      <xdr:row>3414</xdr:row>
      <xdr:rowOff>133350</xdr:rowOff>
    </xdr:to>
    <xdr:pic>
      <xdr:nvPicPr>
        <xdr:cNvPr id="999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3415</xdr:row>
      <xdr:rowOff>0</xdr:rowOff>
    </xdr:from>
    <xdr:to>
      <xdr:col>34</xdr:col>
      <xdr:colOff>152400</xdr:colOff>
      <xdr:row>3415</xdr:row>
      <xdr:rowOff>133350</xdr:rowOff>
    </xdr:to>
    <xdr:pic>
      <xdr:nvPicPr>
        <xdr:cNvPr id="999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3415</xdr:row>
      <xdr:rowOff>0</xdr:rowOff>
    </xdr:from>
    <xdr:to>
      <xdr:col>35</xdr:col>
      <xdr:colOff>152400</xdr:colOff>
      <xdr:row>3415</xdr:row>
      <xdr:rowOff>133350</xdr:rowOff>
    </xdr:to>
    <xdr:pic>
      <xdr:nvPicPr>
        <xdr:cNvPr id="1000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3415</xdr:row>
      <xdr:rowOff>0</xdr:rowOff>
    </xdr:from>
    <xdr:to>
      <xdr:col>46</xdr:col>
      <xdr:colOff>152400</xdr:colOff>
      <xdr:row>3415</xdr:row>
      <xdr:rowOff>133350</xdr:rowOff>
    </xdr:to>
    <xdr:pic>
      <xdr:nvPicPr>
        <xdr:cNvPr id="1000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3416</xdr:row>
      <xdr:rowOff>0</xdr:rowOff>
    </xdr:from>
    <xdr:to>
      <xdr:col>34</xdr:col>
      <xdr:colOff>152400</xdr:colOff>
      <xdr:row>3416</xdr:row>
      <xdr:rowOff>133350</xdr:rowOff>
    </xdr:to>
    <xdr:pic>
      <xdr:nvPicPr>
        <xdr:cNvPr id="1000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3416</xdr:row>
      <xdr:rowOff>0</xdr:rowOff>
    </xdr:from>
    <xdr:to>
      <xdr:col>35</xdr:col>
      <xdr:colOff>152400</xdr:colOff>
      <xdr:row>3416</xdr:row>
      <xdr:rowOff>133350</xdr:rowOff>
    </xdr:to>
    <xdr:pic>
      <xdr:nvPicPr>
        <xdr:cNvPr id="1000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3416</xdr:row>
      <xdr:rowOff>0</xdr:rowOff>
    </xdr:from>
    <xdr:to>
      <xdr:col>46</xdr:col>
      <xdr:colOff>152400</xdr:colOff>
      <xdr:row>3416</xdr:row>
      <xdr:rowOff>133350</xdr:rowOff>
    </xdr:to>
    <xdr:pic>
      <xdr:nvPicPr>
        <xdr:cNvPr id="1000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3417</xdr:row>
      <xdr:rowOff>0</xdr:rowOff>
    </xdr:from>
    <xdr:to>
      <xdr:col>34</xdr:col>
      <xdr:colOff>152400</xdr:colOff>
      <xdr:row>3417</xdr:row>
      <xdr:rowOff>133350</xdr:rowOff>
    </xdr:to>
    <xdr:pic>
      <xdr:nvPicPr>
        <xdr:cNvPr id="100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3417</xdr:row>
      <xdr:rowOff>0</xdr:rowOff>
    </xdr:from>
    <xdr:to>
      <xdr:col>35</xdr:col>
      <xdr:colOff>152400</xdr:colOff>
      <xdr:row>3417</xdr:row>
      <xdr:rowOff>133350</xdr:rowOff>
    </xdr:to>
    <xdr:pic>
      <xdr:nvPicPr>
        <xdr:cNvPr id="100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3417</xdr:row>
      <xdr:rowOff>0</xdr:rowOff>
    </xdr:from>
    <xdr:to>
      <xdr:col>46</xdr:col>
      <xdr:colOff>152400</xdr:colOff>
      <xdr:row>3417</xdr:row>
      <xdr:rowOff>133350</xdr:rowOff>
    </xdr:to>
    <xdr:pic>
      <xdr:nvPicPr>
        <xdr:cNvPr id="1000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3418</xdr:row>
      <xdr:rowOff>0</xdr:rowOff>
    </xdr:from>
    <xdr:to>
      <xdr:col>32</xdr:col>
      <xdr:colOff>152400</xdr:colOff>
      <xdr:row>3418</xdr:row>
      <xdr:rowOff>133350</xdr:rowOff>
    </xdr:to>
    <xdr:pic>
      <xdr:nvPicPr>
        <xdr:cNvPr id="1000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3418</xdr:row>
      <xdr:rowOff>0</xdr:rowOff>
    </xdr:from>
    <xdr:to>
      <xdr:col>34</xdr:col>
      <xdr:colOff>152400</xdr:colOff>
      <xdr:row>3418</xdr:row>
      <xdr:rowOff>133350</xdr:rowOff>
    </xdr:to>
    <xdr:pic>
      <xdr:nvPicPr>
        <xdr:cNvPr id="100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3418</xdr:row>
      <xdr:rowOff>0</xdr:rowOff>
    </xdr:from>
    <xdr:to>
      <xdr:col>35</xdr:col>
      <xdr:colOff>152400</xdr:colOff>
      <xdr:row>3418</xdr:row>
      <xdr:rowOff>133350</xdr:rowOff>
    </xdr:to>
    <xdr:pic>
      <xdr:nvPicPr>
        <xdr:cNvPr id="100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3419</xdr:row>
      <xdr:rowOff>0</xdr:rowOff>
    </xdr:from>
    <xdr:to>
      <xdr:col>34</xdr:col>
      <xdr:colOff>152400</xdr:colOff>
      <xdr:row>3419</xdr:row>
      <xdr:rowOff>133350</xdr:rowOff>
    </xdr:to>
    <xdr:pic>
      <xdr:nvPicPr>
        <xdr:cNvPr id="100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3420</xdr:row>
      <xdr:rowOff>0</xdr:rowOff>
    </xdr:from>
    <xdr:to>
      <xdr:col>32</xdr:col>
      <xdr:colOff>152400</xdr:colOff>
      <xdr:row>3420</xdr:row>
      <xdr:rowOff>133350</xdr:rowOff>
    </xdr:to>
    <xdr:pic>
      <xdr:nvPicPr>
        <xdr:cNvPr id="1001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3420</xdr:row>
      <xdr:rowOff>0</xdr:rowOff>
    </xdr:from>
    <xdr:to>
      <xdr:col>34</xdr:col>
      <xdr:colOff>152400</xdr:colOff>
      <xdr:row>3420</xdr:row>
      <xdr:rowOff>133350</xdr:rowOff>
    </xdr:to>
    <xdr:pic>
      <xdr:nvPicPr>
        <xdr:cNvPr id="1001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3420</xdr:row>
      <xdr:rowOff>0</xdr:rowOff>
    </xdr:from>
    <xdr:to>
      <xdr:col>35</xdr:col>
      <xdr:colOff>152400</xdr:colOff>
      <xdr:row>3420</xdr:row>
      <xdr:rowOff>133350</xdr:rowOff>
    </xdr:to>
    <xdr:pic>
      <xdr:nvPicPr>
        <xdr:cNvPr id="1001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3421</xdr:row>
      <xdr:rowOff>0</xdr:rowOff>
    </xdr:from>
    <xdr:to>
      <xdr:col>32</xdr:col>
      <xdr:colOff>152400</xdr:colOff>
      <xdr:row>3421</xdr:row>
      <xdr:rowOff>133350</xdr:rowOff>
    </xdr:to>
    <xdr:pic>
      <xdr:nvPicPr>
        <xdr:cNvPr id="1001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3421</xdr:row>
      <xdr:rowOff>0</xdr:rowOff>
    </xdr:from>
    <xdr:to>
      <xdr:col>34</xdr:col>
      <xdr:colOff>152400</xdr:colOff>
      <xdr:row>3421</xdr:row>
      <xdr:rowOff>133350</xdr:rowOff>
    </xdr:to>
    <xdr:pic>
      <xdr:nvPicPr>
        <xdr:cNvPr id="1001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3421</xdr:row>
      <xdr:rowOff>0</xdr:rowOff>
    </xdr:from>
    <xdr:to>
      <xdr:col>35</xdr:col>
      <xdr:colOff>152400</xdr:colOff>
      <xdr:row>3421</xdr:row>
      <xdr:rowOff>133350</xdr:rowOff>
    </xdr:to>
    <xdr:pic>
      <xdr:nvPicPr>
        <xdr:cNvPr id="1001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3422</xdr:row>
      <xdr:rowOff>0</xdr:rowOff>
    </xdr:from>
    <xdr:to>
      <xdr:col>32</xdr:col>
      <xdr:colOff>152400</xdr:colOff>
      <xdr:row>3422</xdr:row>
      <xdr:rowOff>133350</xdr:rowOff>
    </xdr:to>
    <xdr:pic>
      <xdr:nvPicPr>
        <xdr:cNvPr id="1001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3422</xdr:row>
      <xdr:rowOff>0</xdr:rowOff>
    </xdr:from>
    <xdr:to>
      <xdr:col>34</xdr:col>
      <xdr:colOff>152400</xdr:colOff>
      <xdr:row>3422</xdr:row>
      <xdr:rowOff>133350</xdr:rowOff>
    </xdr:to>
    <xdr:pic>
      <xdr:nvPicPr>
        <xdr:cNvPr id="100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3422</xdr:row>
      <xdr:rowOff>0</xdr:rowOff>
    </xdr:from>
    <xdr:to>
      <xdr:col>35</xdr:col>
      <xdr:colOff>152400</xdr:colOff>
      <xdr:row>3422</xdr:row>
      <xdr:rowOff>133350</xdr:rowOff>
    </xdr:to>
    <xdr:pic>
      <xdr:nvPicPr>
        <xdr:cNvPr id="1002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3423</xdr:row>
      <xdr:rowOff>0</xdr:rowOff>
    </xdr:from>
    <xdr:to>
      <xdr:col>32</xdr:col>
      <xdr:colOff>152400</xdr:colOff>
      <xdr:row>3423</xdr:row>
      <xdr:rowOff>133350</xdr:rowOff>
    </xdr:to>
    <xdr:pic>
      <xdr:nvPicPr>
        <xdr:cNvPr id="1002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3423</xdr:row>
      <xdr:rowOff>0</xdr:rowOff>
    </xdr:from>
    <xdr:to>
      <xdr:col>34</xdr:col>
      <xdr:colOff>152400</xdr:colOff>
      <xdr:row>3423</xdr:row>
      <xdr:rowOff>133350</xdr:rowOff>
    </xdr:to>
    <xdr:pic>
      <xdr:nvPicPr>
        <xdr:cNvPr id="1002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3423</xdr:row>
      <xdr:rowOff>0</xdr:rowOff>
    </xdr:from>
    <xdr:to>
      <xdr:col>35</xdr:col>
      <xdr:colOff>152400</xdr:colOff>
      <xdr:row>3423</xdr:row>
      <xdr:rowOff>133350</xdr:rowOff>
    </xdr:to>
    <xdr:pic>
      <xdr:nvPicPr>
        <xdr:cNvPr id="1002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3424</xdr:row>
      <xdr:rowOff>0</xdr:rowOff>
    </xdr:from>
    <xdr:to>
      <xdr:col>32</xdr:col>
      <xdr:colOff>152400</xdr:colOff>
      <xdr:row>3424</xdr:row>
      <xdr:rowOff>133350</xdr:rowOff>
    </xdr:to>
    <xdr:pic>
      <xdr:nvPicPr>
        <xdr:cNvPr id="1002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3424</xdr:row>
      <xdr:rowOff>0</xdr:rowOff>
    </xdr:from>
    <xdr:to>
      <xdr:col>34</xdr:col>
      <xdr:colOff>152400</xdr:colOff>
      <xdr:row>3424</xdr:row>
      <xdr:rowOff>133350</xdr:rowOff>
    </xdr:to>
    <xdr:pic>
      <xdr:nvPicPr>
        <xdr:cNvPr id="1002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3424</xdr:row>
      <xdr:rowOff>0</xdr:rowOff>
    </xdr:from>
    <xdr:to>
      <xdr:col>35</xdr:col>
      <xdr:colOff>152400</xdr:colOff>
      <xdr:row>3424</xdr:row>
      <xdr:rowOff>133350</xdr:rowOff>
    </xdr:to>
    <xdr:pic>
      <xdr:nvPicPr>
        <xdr:cNvPr id="1002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3424</xdr:row>
      <xdr:rowOff>0</xdr:rowOff>
    </xdr:from>
    <xdr:to>
      <xdr:col>46</xdr:col>
      <xdr:colOff>152400</xdr:colOff>
      <xdr:row>3424</xdr:row>
      <xdr:rowOff>133350</xdr:rowOff>
    </xdr:to>
    <xdr:pic>
      <xdr:nvPicPr>
        <xdr:cNvPr id="1002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3425</xdr:row>
      <xdr:rowOff>0</xdr:rowOff>
    </xdr:from>
    <xdr:to>
      <xdr:col>32</xdr:col>
      <xdr:colOff>152400</xdr:colOff>
      <xdr:row>3425</xdr:row>
      <xdr:rowOff>133350</xdr:rowOff>
    </xdr:to>
    <xdr:pic>
      <xdr:nvPicPr>
        <xdr:cNvPr id="1002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3425</xdr:row>
      <xdr:rowOff>0</xdr:rowOff>
    </xdr:from>
    <xdr:to>
      <xdr:col>34</xdr:col>
      <xdr:colOff>152400</xdr:colOff>
      <xdr:row>3425</xdr:row>
      <xdr:rowOff>133350</xdr:rowOff>
    </xdr:to>
    <xdr:pic>
      <xdr:nvPicPr>
        <xdr:cNvPr id="100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3425</xdr:row>
      <xdr:rowOff>0</xdr:rowOff>
    </xdr:from>
    <xdr:to>
      <xdr:col>35</xdr:col>
      <xdr:colOff>152400</xdr:colOff>
      <xdr:row>3425</xdr:row>
      <xdr:rowOff>133350</xdr:rowOff>
    </xdr:to>
    <xdr:pic>
      <xdr:nvPicPr>
        <xdr:cNvPr id="1003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3425</xdr:row>
      <xdr:rowOff>0</xdr:rowOff>
    </xdr:from>
    <xdr:to>
      <xdr:col>46</xdr:col>
      <xdr:colOff>152400</xdr:colOff>
      <xdr:row>3425</xdr:row>
      <xdr:rowOff>133350</xdr:rowOff>
    </xdr:to>
    <xdr:pic>
      <xdr:nvPicPr>
        <xdr:cNvPr id="1003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3426</xdr:row>
      <xdr:rowOff>0</xdr:rowOff>
    </xdr:from>
    <xdr:to>
      <xdr:col>34</xdr:col>
      <xdr:colOff>152400</xdr:colOff>
      <xdr:row>3426</xdr:row>
      <xdr:rowOff>133350</xdr:rowOff>
    </xdr:to>
    <xdr:pic>
      <xdr:nvPicPr>
        <xdr:cNvPr id="100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3426</xdr:row>
      <xdr:rowOff>0</xdr:rowOff>
    </xdr:from>
    <xdr:to>
      <xdr:col>35</xdr:col>
      <xdr:colOff>152400</xdr:colOff>
      <xdr:row>3426</xdr:row>
      <xdr:rowOff>133350</xdr:rowOff>
    </xdr:to>
    <xdr:pic>
      <xdr:nvPicPr>
        <xdr:cNvPr id="100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3426</xdr:row>
      <xdr:rowOff>0</xdr:rowOff>
    </xdr:from>
    <xdr:to>
      <xdr:col>46</xdr:col>
      <xdr:colOff>152400</xdr:colOff>
      <xdr:row>3426</xdr:row>
      <xdr:rowOff>133350</xdr:rowOff>
    </xdr:to>
    <xdr:pic>
      <xdr:nvPicPr>
        <xdr:cNvPr id="1003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3427</xdr:row>
      <xdr:rowOff>0</xdr:rowOff>
    </xdr:from>
    <xdr:to>
      <xdr:col>34</xdr:col>
      <xdr:colOff>152400</xdr:colOff>
      <xdr:row>3427</xdr:row>
      <xdr:rowOff>133350</xdr:rowOff>
    </xdr:to>
    <xdr:pic>
      <xdr:nvPicPr>
        <xdr:cNvPr id="1003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3427</xdr:row>
      <xdr:rowOff>0</xdr:rowOff>
    </xdr:from>
    <xdr:to>
      <xdr:col>35</xdr:col>
      <xdr:colOff>152400</xdr:colOff>
      <xdr:row>3427</xdr:row>
      <xdr:rowOff>133350</xdr:rowOff>
    </xdr:to>
    <xdr:pic>
      <xdr:nvPicPr>
        <xdr:cNvPr id="1003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3427</xdr:row>
      <xdr:rowOff>0</xdr:rowOff>
    </xdr:from>
    <xdr:to>
      <xdr:col>46</xdr:col>
      <xdr:colOff>152400</xdr:colOff>
      <xdr:row>3427</xdr:row>
      <xdr:rowOff>133350</xdr:rowOff>
    </xdr:to>
    <xdr:pic>
      <xdr:nvPicPr>
        <xdr:cNvPr id="1003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3428</xdr:row>
      <xdr:rowOff>0</xdr:rowOff>
    </xdr:from>
    <xdr:to>
      <xdr:col>34</xdr:col>
      <xdr:colOff>152400</xdr:colOff>
      <xdr:row>3428</xdr:row>
      <xdr:rowOff>133350</xdr:rowOff>
    </xdr:to>
    <xdr:pic>
      <xdr:nvPicPr>
        <xdr:cNvPr id="100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3428</xdr:row>
      <xdr:rowOff>0</xdr:rowOff>
    </xdr:from>
    <xdr:to>
      <xdr:col>35</xdr:col>
      <xdr:colOff>152400</xdr:colOff>
      <xdr:row>3428</xdr:row>
      <xdr:rowOff>133350</xdr:rowOff>
    </xdr:to>
    <xdr:pic>
      <xdr:nvPicPr>
        <xdr:cNvPr id="100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3429</xdr:row>
      <xdr:rowOff>0</xdr:rowOff>
    </xdr:from>
    <xdr:to>
      <xdr:col>32</xdr:col>
      <xdr:colOff>152400</xdr:colOff>
      <xdr:row>3429</xdr:row>
      <xdr:rowOff>133350</xdr:rowOff>
    </xdr:to>
    <xdr:pic>
      <xdr:nvPicPr>
        <xdr:cNvPr id="1004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3429</xdr:row>
      <xdr:rowOff>0</xdr:rowOff>
    </xdr:from>
    <xdr:to>
      <xdr:col>34</xdr:col>
      <xdr:colOff>152400</xdr:colOff>
      <xdr:row>3429</xdr:row>
      <xdr:rowOff>133350</xdr:rowOff>
    </xdr:to>
    <xdr:pic>
      <xdr:nvPicPr>
        <xdr:cNvPr id="100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3430</xdr:row>
      <xdr:rowOff>0</xdr:rowOff>
    </xdr:from>
    <xdr:to>
      <xdr:col>32</xdr:col>
      <xdr:colOff>152400</xdr:colOff>
      <xdr:row>3430</xdr:row>
      <xdr:rowOff>133350</xdr:rowOff>
    </xdr:to>
    <xdr:pic>
      <xdr:nvPicPr>
        <xdr:cNvPr id="1004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3430</xdr:row>
      <xdr:rowOff>0</xdr:rowOff>
    </xdr:from>
    <xdr:to>
      <xdr:col>34</xdr:col>
      <xdr:colOff>152400</xdr:colOff>
      <xdr:row>3430</xdr:row>
      <xdr:rowOff>133350</xdr:rowOff>
    </xdr:to>
    <xdr:pic>
      <xdr:nvPicPr>
        <xdr:cNvPr id="1004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3430</xdr:row>
      <xdr:rowOff>0</xdr:rowOff>
    </xdr:from>
    <xdr:to>
      <xdr:col>35</xdr:col>
      <xdr:colOff>152400</xdr:colOff>
      <xdr:row>3430</xdr:row>
      <xdr:rowOff>133350</xdr:rowOff>
    </xdr:to>
    <xdr:pic>
      <xdr:nvPicPr>
        <xdr:cNvPr id="1004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3431</xdr:row>
      <xdr:rowOff>0</xdr:rowOff>
    </xdr:from>
    <xdr:to>
      <xdr:col>32</xdr:col>
      <xdr:colOff>152400</xdr:colOff>
      <xdr:row>3431</xdr:row>
      <xdr:rowOff>133350</xdr:rowOff>
    </xdr:to>
    <xdr:pic>
      <xdr:nvPicPr>
        <xdr:cNvPr id="1004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3431</xdr:row>
      <xdr:rowOff>0</xdr:rowOff>
    </xdr:from>
    <xdr:to>
      <xdr:col>34</xdr:col>
      <xdr:colOff>152400</xdr:colOff>
      <xdr:row>3431</xdr:row>
      <xdr:rowOff>133350</xdr:rowOff>
    </xdr:to>
    <xdr:pic>
      <xdr:nvPicPr>
        <xdr:cNvPr id="1004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3431</xdr:row>
      <xdr:rowOff>0</xdr:rowOff>
    </xdr:from>
    <xdr:to>
      <xdr:col>46</xdr:col>
      <xdr:colOff>152400</xdr:colOff>
      <xdr:row>3431</xdr:row>
      <xdr:rowOff>133350</xdr:rowOff>
    </xdr:to>
    <xdr:pic>
      <xdr:nvPicPr>
        <xdr:cNvPr id="1004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3432</xdr:row>
      <xdr:rowOff>0</xdr:rowOff>
    </xdr:from>
    <xdr:to>
      <xdr:col>32</xdr:col>
      <xdr:colOff>152400</xdr:colOff>
      <xdr:row>3432</xdr:row>
      <xdr:rowOff>133350</xdr:rowOff>
    </xdr:to>
    <xdr:pic>
      <xdr:nvPicPr>
        <xdr:cNvPr id="1004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3432</xdr:row>
      <xdr:rowOff>0</xdr:rowOff>
    </xdr:from>
    <xdr:to>
      <xdr:col>34</xdr:col>
      <xdr:colOff>152400</xdr:colOff>
      <xdr:row>3432</xdr:row>
      <xdr:rowOff>133350</xdr:rowOff>
    </xdr:to>
    <xdr:pic>
      <xdr:nvPicPr>
        <xdr:cNvPr id="1004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3432</xdr:row>
      <xdr:rowOff>0</xdr:rowOff>
    </xdr:from>
    <xdr:to>
      <xdr:col>35</xdr:col>
      <xdr:colOff>152400</xdr:colOff>
      <xdr:row>3432</xdr:row>
      <xdr:rowOff>133350</xdr:rowOff>
    </xdr:to>
    <xdr:pic>
      <xdr:nvPicPr>
        <xdr:cNvPr id="1005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3433</xdr:row>
      <xdr:rowOff>0</xdr:rowOff>
    </xdr:from>
    <xdr:to>
      <xdr:col>32</xdr:col>
      <xdr:colOff>152400</xdr:colOff>
      <xdr:row>3433</xdr:row>
      <xdr:rowOff>133350</xdr:rowOff>
    </xdr:to>
    <xdr:pic>
      <xdr:nvPicPr>
        <xdr:cNvPr id="1005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3433</xdr:row>
      <xdr:rowOff>0</xdr:rowOff>
    </xdr:from>
    <xdr:to>
      <xdr:col>34</xdr:col>
      <xdr:colOff>152400</xdr:colOff>
      <xdr:row>3433</xdr:row>
      <xdr:rowOff>133350</xdr:rowOff>
    </xdr:to>
    <xdr:pic>
      <xdr:nvPicPr>
        <xdr:cNvPr id="1005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3433</xdr:row>
      <xdr:rowOff>0</xdr:rowOff>
    </xdr:from>
    <xdr:to>
      <xdr:col>35</xdr:col>
      <xdr:colOff>152400</xdr:colOff>
      <xdr:row>3433</xdr:row>
      <xdr:rowOff>133350</xdr:rowOff>
    </xdr:to>
    <xdr:pic>
      <xdr:nvPicPr>
        <xdr:cNvPr id="1005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3434</xdr:row>
      <xdr:rowOff>0</xdr:rowOff>
    </xdr:from>
    <xdr:to>
      <xdr:col>34</xdr:col>
      <xdr:colOff>152400</xdr:colOff>
      <xdr:row>3434</xdr:row>
      <xdr:rowOff>133350</xdr:rowOff>
    </xdr:to>
    <xdr:pic>
      <xdr:nvPicPr>
        <xdr:cNvPr id="1005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3434</xdr:row>
      <xdr:rowOff>0</xdr:rowOff>
    </xdr:from>
    <xdr:to>
      <xdr:col>35</xdr:col>
      <xdr:colOff>152400</xdr:colOff>
      <xdr:row>3434</xdr:row>
      <xdr:rowOff>133350</xdr:rowOff>
    </xdr:to>
    <xdr:pic>
      <xdr:nvPicPr>
        <xdr:cNvPr id="1005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3434</xdr:row>
      <xdr:rowOff>0</xdr:rowOff>
    </xdr:from>
    <xdr:to>
      <xdr:col>46</xdr:col>
      <xdr:colOff>152400</xdr:colOff>
      <xdr:row>3434</xdr:row>
      <xdr:rowOff>133350</xdr:rowOff>
    </xdr:to>
    <xdr:pic>
      <xdr:nvPicPr>
        <xdr:cNvPr id="1005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3435</xdr:row>
      <xdr:rowOff>0</xdr:rowOff>
    </xdr:from>
    <xdr:to>
      <xdr:col>32</xdr:col>
      <xdr:colOff>152400</xdr:colOff>
      <xdr:row>3435</xdr:row>
      <xdr:rowOff>133350</xdr:rowOff>
    </xdr:to>
    <xdr:pic>
      <xdr:nvPicPr>
        <xdr:cNvPr id="1005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3435</xdr:row>
      <xdr:rowOff>0</xdr:rowOff>
    </xdr:from>
    <xdr:to>
      <xdr:col>34</xdr:col>
      <xdr:colOff>152400</xdr:colOff>
      <xdr:row>3435</xdr:row>
      <xdr:rowOff>133350</xdr:rowOff>
    </xdr:to>
    <xdr:pic>
      <xdr:nvPicPr>
        <xdr:cNvPr id="100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3435</xdr:row>
      <xdr:rowOff>0</xdr:rowOff>
    </xdr:from>
    <xdr:to>
      <xdr:col>35</xdr:col>
      <xdr:colOff>152400</xdr:colOff>
      <xdr:row>3435</xdr:row>
      <xdr:rowOff>133350</xdr:rowOff>
    </xdr:to>
    <xdr:pic>
      <xdr:nvPicPr>
        <xdr:cNvPr id="1005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3435</xdr:row>
      <xdr:rowOff>0</xdr:rowOff>
    </xdr:from>
    <xdr:to>
      <xdr:col>46</xdr:col>
      <xdr:colOff>152400</xdr:colOff>
      <xdr:row>3435</xdr:row>
      <xdr:rowOff>133350</xdr:rowOff>
    </xdr:to>
    <xdr:pic>
      <xdr:nvPicPr>
        <xdr:cNvPr id="1006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3436</xdr:row>
      <xdr:rowOff>0</xdr:rowOff>
    </xdr:from>
    <xdr:to>
      <xdr:col>32</xdr:col>
      <xdr:colOff>152400</xdr:colOff>
      <xdr:row>3436</xdr:row>
      <xdr:rowOff>133350</xdr:rowOff>
    </xdr:to>
    <xdr:pic>
      <xdr:nvPicPr>
        <xdr:cNvPr id="1006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3436</xdr:row>
      <xdr:rowOff>0</xdr:rowOff>
    </xdr:from>
    <xdr:to>
      <xdr:col>34</xdr:col>
      <xdr:colOff>152400</xdr:colOff>
      <xdr:row>3436</xdr:row>
      <xdr:rowOff>133350</xdr:rowOff>
    </xdr:to>
    <xdr:pic>
      <xdr:nvPicPr>
        <xdr:cNvPr id="100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3436</xdr:row>
      <xdr:rowOff>0</xdr:rowOff>
    </xdr:from>
    <xdr:to>
      <xdr:col>35</xdr:col>
      <xdr:colOff>152400</xdr:colOff>
      <xdr:row>3436</xdr:row>
      <xdr:rowOff>133350</xdr:rowOff>
    </xdr:to>
    <xdr:pic>
      <xdr:nvPicPr>
        <xdr:cNvPr id="100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3437</xdr:row>
      <xdr:rowOff>0</xdr:rowOff>
    </xdr:from>
    <xdr:to>
      <xdr:col>34</xdr:col>
      <xdr:colOff>152400</xdr:colOff>
      <xdr:row>3437</xdr:row>
      <xdr:rowOff>133350</xdr:rowOff>
    </xdr:to>
    <xdr:pic>
      <xdr:nvPicPr>
        <xdr:cNvPr id="1006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3437</xdr:row>
      <xdr:rowOff>0</xdr:rowOff>
    </xdr:from>
    <xdr:to>
      <xdr:col>35</xdr:col>
      <xdr:colOff>152400</xdr:colOff>
      <xdr:row>3437</xdr:row>
      <xdr:rowOff>133350</xdr:rowOff>
    </xdr:to>
    <xdr:pic>
      <xdr:nvPicPr>
        <xdr:cNvPr id="1006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3437</xdr:row>
      <xdr:rowOff>0</xdr:rowOff>
    </xdr:from>
    <xdr:to>
      <xdr:col>46</xdr:col>
      <xdr:colOff>152400</xdr:colOff>
      <xdr:row>3437</xdr:row>
      <xdr:rowOff>133350</xdr:rowOff>
    </xdr:to>
    <xdr:pic>
      <xdr:nvPicPr>
        <xdr:cNvPr id="1006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3438</xdr:row>
      <xdr:rowOff>0</xdr:rowOff>
    </xdr:from>
    <xdr:to>
      <xdr:col>32</xdr:col>
      <xdr:colOff>152400</xdr:colOff>
      <xdr:row>3438</xdr:row>
      <xdr:rowOff>133350</xdr:rowOff>
    </xdr:to>
    <xdr:pic>
      <xdr:nvPicPr>
        <xdr:cNvPr id="1006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3438</xdr:row>
      <xdr:rowOff>0</xdr:rowOff>
    </xdr:from>
    <xdr:to>
      <xdr:col>34</xdr:col>
      <xdr:colOff>152400</xdr:colOff>
      <xdr:row>3438</xdr:row>
      <xdr:rowOff>133350</xdr:rowOff>
    </xdr:to>
    <xdr:pic>
      <xdr:nvPicPr>
        <xdr:cNvPr id="100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3438</xdr:row>
      <xdr:rowOff>0</xdr:rowOff>
    </xdr:from>
    <xdr:to>
      <xdr:col>35</xdr:col>
      <xdr:colOff>152400</xdr:colOff>
      <xdr:row>3438</xdr:row>
      <xdr:rowOff>133350</xdr:rowOff>
    </xdr:to>
    <xdr:pic>
      <xdr:nvPicPr>
        <xdr:cNvPr id="100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3439</xdr:row>
      <xdr:rowOff>0</xdr:rowOff>
    </xdr:from>
    <xdr:to>
      <xdr:col>32</xdr:col>
      <xdr:colOff>152400</xdr:colOff>
      <xdr:row>3439</xdr:row>
      <xdr:rowOff>133350</xdr:rowOff>
    </xdr:to>
    <xdr:pic>
      <xdr:nvPicPr>
        <xdr:cNvPr id="1007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3439</xdr:row>
      <xdr:rowOff>0</xdr:rowOff>
    </xdr:from>
    <xdr:to>
      <xdr:col>34</xdr:col>
      <xdr:colOff>152400</xdr:colOff>
      <xdr:row>3439</xdr:row>
      <xdr:rowOff>133350</xdr:rowOff>
    </xdr:to>
    <xdr:pic>
      <xdr:nvPicPr>
        <xdr:cNvPr id="100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3439</xdr:row>
      <xdr:rowOff>0</xdr:rowOff>
    </xdr:from>
    <xdr:to>
      <xdr:col>35</xdr:col>
      <xdr:colOff>152400</xdr:colOff>
      <xdr:row>3439</xdr:row>
      <xdr:rowOff>133350</xdr:rowOff>
    </xdr:to>
    <xdr:pic>
      <xdr:nvPicPr>
        <xdr:cNvPr id="100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3440</xdr:row>
      <xdr:rowOff>0</xdr:rowOff>
    </xdr:from>
    <xdr:to>
      <xdr:col>34</xdr:col>
      <xdr:colOff>152400</xdr:colOff>
      <xdr:row>3440</xdr:row>
      <xdr:rowOff>133350</xdr:rowOff>
    </xdr:to>
    <xdr:pic>
      <xdr:nvPicPr>
        <xdr:cNvPr id="1007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3440</xdr:row>
      <xdr:rowOff>0</xdr:rowOff>
    </xdr:from>
    <xdr:to>
      <xdr:col>35</xdr:col>
      <xdr:colOff>152400</xdr:colOff>
      <xdr:row>3440</xdr:row>
      <xdr:rowOff>133350</xdr:rowOff>
    </xdr:to>
    <xdr:pic>
      <xdr:nvPicPr>
        <xdr:cNvPr id="1007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3440</xdr:row>
      <xdr:rowOff>0</xdr:rowOff>
    </xdr:from>
    <xdr:to>
      <xdr:col>46</xdr:col>
      <xdr:colOff>152400</xdr:colOff>
      <xdr:row>3440</xdr:row>
      <xdr:rowOff>133350</xdr:rowOff>
    </xdr:to>
    <xdr:pic>
      <xdr:nvPicPr>
        <xdr:cNvPr id="1007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3441</xdr:row>
      <xdr:rowOff>0</xdr:rowOff>
    </xdr:from>
    <xdr:to>
      <xdr:col>32</xdr:col>
      <xdr:colOff>152400</xdr:colOff>
      <xdr:row>3441</xdr:row>
      <xdr:rowOff>133350</xdr:rowOff>
    </xdr:to>
    <xdr:pic>
      <xdr:nvPicPr>
        <xdr:cNvPr id="1007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3441</xdr:row>
      <xdr:rowOff>0</xdr:rowOff>
    </xdr:from>
    <xdr:to>
      <xdr:col>34</xdr:col>
      <xdr:colOff>152400</xdr:colOff>
      <xdr:row>3441</xdr:row>
      <xdr:rowOff>133350</xdr:rowOff>
    </xdr:to>
    <xdr:pic>
      <xdr:nvPicPr>
        <xdr:cNvPr id="100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3441</xdr:row>
      <xdr:rowOff>0</xdr:rowOff>
    </xdr:from>
    <xdr:to>
      <xdr:col>35</xdr:col>
      <xdr:colOff>152400</xdr:colOff>
      <xdr:row>3441</xdr:row>
      <xdr:rowOff>133350</xdr:rowOff>
    </xdr:to>
    <xdr:pic>
      <xdr:nvPicPr>
        <xdr:cNvPr id="100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3442</xdr:row>
      <xdr:rowOff>0</xdr:rowOff>
    </xdr:from>
    <xdr:to>
      <xdr:col>32</xdr:col>
      <xdr:colOff>152400</xdr:colOff>
      <xdr:row>3442</xdr:row>
      <xdr:rowOff>133350</xdr:rowOff>
    </xdr:to>
    <xdr:pic>
      <xdr:nvPicPr>
        <xdr:cNvPr id="1007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3442</xdr:row>
      <xdr:rowOff>0</xdr:rowOff>
    </xdr:from>
    <xdr:to>
      <xdr:col>34</xdr:col>
      <xdr:colOff>152400</xdr:colOff>
      <xdr:row>3442</xdr:row>
      <xdr:rowOff>133350</xdr:rowOff>
    </xdr:to>
    <xdr:pic>
      <xdr:nvPicPr>
        <xdr:cNvPr id="100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3442</xdr:row>
      <xdr:rowOff>0</xdr:rowOff>
    </xdr:from>
    <xdr:to>
      <xdr:col>35</xdr:col>
      <xdr:colOff>152400</xdr:colOff>
      <xdr:row>3442</xdr:row>
      <xdr:rowOff>133350</xdr:rowOff>
    </xdr:to>
    <xdr:pic>
      <xdr:nvPicPr>
        <xdr:cNvPr id="100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3442</xdr:row>
      <xdr:rowOff>0</xdr:rowOff>
    </xdr:from>
    <xdr:to>
      <xdr:col>46</xdr:col>
      <xdr:colOff>152400</xdr:colOff>
      <xdr:row>3442</xdr:row>
      <xdr:rowOff>133350</xdr:rowOff>
    </xdr:to>
    <xdr:pic>
      <xdr:nvPicPr>
        <xdr:cNvPr id="1008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3443</xdr:row>
      <xdr:rowOff>0</xdr:rowOff>
    </xdr:from>
    <xdr:to>
      <xdr:col>32</xdr:col>
      <xdr:colOff>152400</xdr:colOff>
      <xdr:row>3443</xdr:row>
      <xdr:rowOff>133350</xdr:rowOff>
    </xdr:to>
    <xdr:pic>
      <xdr:nvPicPr>
        <xdr:cNvPr id="1008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3443</xdr:row>
      <xdr:rowOff>0</xdr:rowOff>
    </xdr:from>
    <xdr:to>
      <xdr:col>34</xdr:col>
      <xdr:colOff>152400</xdr:colOff>
      <xdr:row>3443</xdr:row>
      <xdr:rowOff>133350</xdr:rowOff>
    </xdr:to>
    <xdr:pic>
      <xdr:nvPicPr>
        <xdr:cNvPr id="100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3443</xdr:row>
      <xdr:rowOff>0</xdr:rowOff>
    </xdr:from>
    <xdr:to>
      <xdr:col>35</xdr:col>
      <xdr:colOff>152400</xdr:colOff>
      <xdr:row>3443</xdr:row>
      <xdr:rowOff>133350</xdr:rowOff>
    </xdr:to>
    <xdr:pic>
      <xdr:nvPicPr>
        <xdr:cNvPr id="100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3444</xdr:row>
      <xdr:rowOff>0</xdr:rowOff>
    </xdr:from>
    <xdr:to>
      <xdr:col>32</xdr:col>
      <xdr:colOff>152400</xdr:colOff>
      <xdr:row>3444</xdr:row>
      <xdr:rowOff>133350</xdr:rowOff>
    </xdr:to>
    <xdr:pic>
      <xdr:nvPicPr>
        <xdr:cNvPr id="1008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3444</xdr:row>
      <xdr:rowOff>0</xdr:rowOff>
    </xdr:from>
    <xdr:to>
      <xdr:col>34</xdr:col>
      <xdr:colOff>152400</xdr:colOff>
      <xdr:row>3444</xdr:row>
      <xdr:rowOff>133350</xdr:rowOff>
    </xdr:to>
    <xdr:pic>
      <xdr:nvPicPr>
        <xdr:cNvPr id="100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3444</xdr:row>
      <xdr:rowOff>0</xdr:rowOff>
    </xdr:from>
    <xdr:to>
      <xdr:col>35</xdr:col>
      <xdr:colOff>152400</xdr:colOff>
      <xdr:row>3444</xdr:row>
      <xdr:rowOff>133350</xdr:rowOff>
    </xdr:to>
    <xdr:pic>
      <xdr:nvPicPr>
        <xdr:cNvPr id="1008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3445</xdr:row>
      <xdr:rowOff>0</xdr:rowOff>
    </xdr:from>
    <xdr:to>
      <xdr:col>32</xdr:col>
      <xdr:colOff>152400</xdr:colOff>
      <xdr:row>3445</xdr:row>
      <xdr:rowOff>133350</xdr:rowOff>
    </xdr:to>
    <xdr:pic>
      <xdr:nvPicPr>
        <xdr:cNvPr id="1008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3445</xdr:row>
      <xdr:rowOff>0</xdr:rowOff>
    </xdr:from>
    <xdr:to>
      <xdr:col>34</xdr:col>
      <xdr:colOff>152400</xdr:colOff>
      <xdr:row>3445</xdr:row>
      <xdr:rowOff>133350</xdr:rowOff>
    </xdr:to>
    <xdr:pic>
      <xdr:nvPicPr>
        <xdr:cNvPr id="1009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3446</xdr:row>
      <xdr:rowOff>0</xdr:rowOff>
    </xdr:from>
    <xdr:to>
      <xdr:col>32</xdr:col>
      <xdr:colOff>152400</xdr:colOff>
      <xdr:row>3446</xdr:row>
      <xdr:rowOff>133350</xdr:rowOff>
    </xdr:to>
    <xdr:pic>
      <xdr:nvPicPr>
        <xdr:cNvPr id="1009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3446</xdr:row>
      <xdr:rowOff>0</xdr:rowOff>
    </xdr:from>
    <xdr:to>
      <xdr:col>34</xdr:col>
      <xdr:colOff>152400</xdr:colOff>
      <xdr:row>3446</xdr:row>
      <xdr:rowOff>133350</xdr:rowOff>
    </xdr:to>
    <xdr:pic>
      <xdr:nvPicPr>
        <xdr:cNvPr id="1009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3446</xdr:row>
      <xdr:rowOff>0</xdr:rowOff>
    </xdr:from>
    <xdr:to>
      <xdr:col>35</xdr:col>
      <xdr:colOff>152400</xdr:colOff>
      <xdr:row>3446</xdr:row>
      <xdr:rowOff>133350</xdr:rowOff>
    </xdr:to>
    <xdr:pic>
      <xdr:nvPicPr>
        <xdr:cNvPr id="1009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3446</xdr:row>
      <xdr:rowOff>0</xdr:rowOff>
    </xdr:from>
    <xdr:to>
      <xdr:col>46</xdr:col>
      <xdr:colOff>152400</xdr:colOff>
      <xdr:row>3446</xdr:row>
      <xdr:rowOff>133350</xdr:rowOff>
    </xdr:to>
    <xdr:pic>
      <xdr:nvPicPr>
        <xdr:cNvPr id="1009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3447</xdr:row>
      <xdr:rowOff>0</xdr:rowOff>
    </xdr:from>
    <xdr:to>
      <xdr:col>32</xdr:col>
      <xdr:colOff>152400</xdr:colOff>
      <xdr:row>3447</xdr:row>
      <xdr:rowOff>133350</xdr:rowOff>
    </xdr:to>
    <xdr:pic>
      <xdr:nvPicPr>
        <xdr:cNvPr id="1009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3447</xdr:row>
      <xdr:rowOff>0</xdr:rowOff>
    </xdr:from>
    <xdr:to>
      <xdr:col>34</xdr:col>
      <xdr:colOff>152400</xdr:colOff>
      <xdr:row>3447</xdr:row>
      <xdr:rowOff>133350</xdr:rowOff>
    </xdr:to>
    <xdr:pic>
      <xdr:nvPicPr>
        <xdr:cNvPr id="100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3447</xdr:row>
      <xdr:rowOff>0</xdr:rowOff>
    </xdr:from>
    <xdr:to>
      <xdr:col>35</xdr:col>
      <xdr:colOff>152400</xdr:colOff>
      <xdr:row>3447</xdr:row>
      <xdr:rowOff>133350</xdr:rowOff>
    </xdr:to>
    <xdr:pic>
      <xdr:nvPicPr>
        <xdr:cNvPr id="100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3447</xdr:row>
      <xdr:rowOff>0</xdr:rowOff>
    </xdr:from>
    <xdr:to>
      <xdr:col>46</xdr:col>
      <xdr:colOff>152400</xdr:colOff>
      <xdr:row>3447</xdr:row>
      <xdr:rowOff>133350</xdr:rowOff>
    </xdr:to>
    <xdr:pic>
      <xdr:nvPicPr>
        <xdr:cNvPr id="1009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3448</xdr:row>
      <xdr:rowOff>0</xdr:rowOff>
    </xdr:from>
    <xdr:to>
      <xdr:col>32</xdr:col>
      <xdr:colOff>152400</xdr:colOff>
      <xdr:row>3448</xdr:row>
      <xdr:rowOff>133350</xdr:rowOff>
    </xdr:to>
    <xdr:pic>
      <xdr:nvPicPr>
        <xdr:cNvPr id="1009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3448</xdr:row>
      <xdr:rowOff>0</xdr:rowOff>
    </xdr:from>
    <xdr:to>
      <xdr:col>34</xdr:col>
      <xdr:colOff>152400</xdr:colOff>
      <xdr:row>3448</xdr:row>
      <xdr:rowOff>133350</xdr:rowOff>
    </xdr:to>
    <xdr:pic>
      <xdr:nvPicPr>
        <xdr:cNvPr id="101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3448</xdr:row>
      <xdr:rowOff>0</xdr:rowOff>
    </xdr:from>
    <xdr:to>
      <xdr:col>35</xdr:col>
      <xdr:colOff>152400</xdr:colOff>
      <xdr:row>3448</xdr:row>
      <xdr:rowOff>133350</xdr:rowOff>
    </xdr:to>
    <xdr:pic>
      <xdr:nvPicPr>
        <xdr:cNvPr id="101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3448</xdr:row>
      <xdr:rowOff>0</xdr:rowOff>
    </xdr:from>
    <xdr:to>
      <xdr:col>46</xdr:col>
      <xdr:colOff>152400</xdr:colOff>
      <xdr:row>3448</xdr:row>
      <xdr:rowOff>133350</xdr:rowOff>
    </xdr:to>
    <xdr:pic>
      <xdr:nvPicPr>
        <xdr:cNvPr id="1010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3449</xdr:row>
      <xdr:rowOff>0</xdr:rowOff>
    </xdr:from>
    <xdr:to>
      <xdr:col>32</xdr:col>
      <xdr:colOff>152400</xdr:colOff>
      <xdr:row>3449</xdr:row>
      <xdr:rowOff>133350</xdr:rowOff>
    </xdr:to>
    <xdr:pic>
      <xdr:nvPicPr>
        <xdr:cNvPr id="1010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3449</xdr:row>
      <xdr:rowOff>0</xdr:rowOff>
    </xdr:from>
    <xdr:to>
      <xdr:col>34</xdr:col>
      <xdr:colOff>152400</xdr:colOff>
      <xdr:row>3449</xdr:row>
      <xdr:rowOff>133350</xdr:rowOff>
    </xdr:to>
    <xdr:pic>
      <xdr:nvPicPr>
        <xdr:cNvPr id="1010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3449</xdr:row>
      <xdr:rowOff>0</xdr:rowOff>
    </xdr:from>
    <xdr:to>
      <xdr:col>35</xdr:col>
      <xdr:colOff>152400</xdr:colOff>
      <xdr:row>3449</xdr:row>
      <xdr:rowOff>133350</xdr:rowOff>
    </xdr:to>
    <xdr:pic>
      <xdr:nvPicPr>
        <xdr:cNvPr id="1010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3450</xdr:row>
      <xdr:rowOff>0</xdr:rowOff>
    </xdr:from>
    <xdr:to>
      <xdr:col>34</xdr:col>
      <xdr:colOff>152400</xdr:colOff>
      <xdr:row>3450</xdr:row>
      <xdr:rowOff>133350</xdr:rowOff>
    </xdr:to>
    <xdr:pic>
      <xdr:nvPicPr>
        <xdr:cNvPr id="1010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3450</xdr:row>
      <xdr:rowOff>0</xdr:rowOff>
    </xdr:from>
    <xdr:to>
      <xdr:col>35</xdr:col>
      <xdr:colOff>152400</xdr:colOff>
      <xdr:row>3450</xdr:row>
      <xdr:rowOff>133350</xdr:rowOff>
    </xdr:to>
    <xdr:pic>
      <xdr:nvPicPr>
        <xdr:cNvPr id="1010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3450</xdr:row>
      <xdr:rowOff>0</xdr:rowOff>
    </xdr:from>
    <xdr:to>
      <xdr:col>46</xdr:col>
      <xdr:colOff>152400</xdr:colOff>
      <xdr:row>3450</xdr:row>
      <xdr:rowOff>133350</xdr:rowOff>
    </xdr:to>
    <xdr:pic>
      <xdr:nvPicPr>
        <xdr:cNvPr id="1010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3451</xdr:row>
      <xdr:rowOff>0</xdr:rowOff>
    </xdr:from>
    <xdr:to>
      <xdr:col>32</xdr:col>
      <xdr:colOff>152400</xdr:colOff>
      <xdr:row>3451</xdr:row>
      <xdr:rowOff>133350</xdr:rowOff>
    </xdr:to>
    <xdr:pic>
      <xdr:nvPicPr>
        <xdr:cNvPr id="1010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3451</xdr:row>
      <xdr:rowOff>0</xdr:rowOff>
    </xdr:from>
    <xdr:to>
      <xdr:col>34</xdr:col>
      <xdr:colOff>152400</xdr:colOff>
      <xdr:row>3451</xdr:row>
      <xdr:rowOff>133350</xdr:rowOff>
    </xdr:to>
    <xdr:pic>
      <xdr:nvPicPr>
        <xdr:cNvPr id="1011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3451</xdr:row>
      <xdr:rowOff>0</xdr:rowOff>
    </xdr:from>
    <xdr:to>
      <xdr:col>35</xdr:col>
      <xdr:colOff>152400</xdr:colOff>
      <xdr:row>3451</xdr:row>
      <xdr:rowOff>133350</xdr:rowOff>
    </xdr:to>
    <xdr:pic>
      <xdr:nvPicPr>
        <xdr:cNvPr id="1011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3451</xdr:row>
      <xdr:rowOff>0</xdr:rowOff>
    </xdr:from>
    <xdr:to>
      <xdr:col>46</xdr:col>
      <xdr:colOff>152400</xdr:colOff>
      <xdr:row>3451</xdr:row>
      <xdr:rowOff>133350</xdr:rowOff>
    </xdr:to>
    <xdr:pic>
      <xdr:nvPicPr>
        <xdr:cNvPr id="1011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3452</xdr:row>
      <xdr:rowOff>0</xdr:rowOff>
    </xdr:from>
    <xdr:to>
      <xdr:col>32</xdr:col>
      <xdr:colOff>152400</xdr:colOff>
      <xdr:row>3452</xdr:row>
      <xdr:rowOff>133350</xdr:rowOff>
    </xdr:to>
    <xdr:pic>
      <xdr:nvPicPr>
        <xdr:cNvPr id="1011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3452</xdr:row>
      <xdr:rowOff>0</xdr:rowOff>
    </xdr:from>
    <xdr:to>
      <xdr:col>34</xdr:col>
      <xdr:colOff>152400</xdr:colOff>
      <xdr:row>3452</xdr:row>
      <xdr:rowOff>133350</xdr:rowOff>
    </xdr:to>
    <xdr:pic>
      <xdr:nvPicPr>
        <xdr:cNvPr id="101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3452</xdr:row>
      <xdr:rowOff>0</xdr:rowOff>
    </xdr:from>
    <xdr:to>
      <xdr:col>35</xdr:col>
      <xdr:colOff>152400</xdr:colOff>
      <xdr:row>3452</xdr:row>
      <xdr:rowOff>133350</xdr:rowOff>
    </xdr:to>
    <xdr:pic>
      <xdr:nvPicPr>
        <xdr:cNvPr id="101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3453</xdr:row>
      <xdr:rowOff>0</xdr:rowOff>
    </xdr:from>
    <xdr:to>
      <xdr:col>34</xdr:col>
      <xdr:colOff>152400</xdr:colOff>
      <xdr:row>3453</xdr:row>
      <xdr:rowOff>133350</xdr:rowOff>
    </xdr:to>
    <xdr:pic>
      <xdr:nvPicPr>
        <xdr:cNvPr id="1011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3453</xdr:row>
      <xdr:rowOff>0</xdr:rowOff>
    </xdr:from>
    <xdr:to>
      <xdr:col>35</xdr:col>
      <xdr:colOff>152400</xdr:colOff>
      <xdr:row>3453</xdr:row>
      <xdr:rowOff>133350</xdr:rowOff>
    </xdr:to>
    <xdr:pic>
      <xdr:nvPicPr>
        <xdr:cNvPr id="1011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3454</xdr:row>
      <xdr:rowOff>0</xdr:rowOff>
    </xdr:from>
    <xdr:to>
      <xdr:col>32</xdr:col>
      <xdr:colOff>152400</xdr:colOff>
      <xdr:row>3454</xdr:row>
      <xdr:rowOff>133350</xdr:rowOff>
    </xdr:to>
    <xdr:pic>
      <xdr:nvPicPr>
        <xdr:cNvPr id="1011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3454</xdr:row>
      <xdr:rowOff>0</xdr:rowOff>
    </xdr:from>
    <xdr:to>
      <xdr:col>34</xdr:col>
      <xdr:colOff>152400</xdr:colOff>
      <xdr:row>3454</xdr:row>
      <xdr:rowOff>133350</xdr:rowOff>
    </xdr:to>
    <xdr:pic>
      <xdr:nvPicPr>
        <xdr:cNvPr id="101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3454</xdr:row>
      <xdr:rowOff>0</xdr:rowOff>
    </xdr:from>
    <xdr:to>
      <xdr:col>35</xdr:col>
      <xdr:colOff>152400</xdr:colOff>
      <xdr:row>3454</xdr:row>
      <xdr:rowOff>133350</xdr:rowOff>
    </xdr:to>
    <xdr:pic>
      <xdr:nvPicPr>
        <xdr:cNvPr id="1012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3455</xdr:row>
      <xdr:rowOff>0</xdr:rowOff>
    </xdr:from>
    <xdr:to>
      <xdr:col>34</xdr:col>
      <xdr:colOff>152400</xdr:colOff>
      <xdr:row>3455</xdr:row>
      <xdr:rowOff>133350</xdr:rowOff>
    </xdr:to>
    <xdr:pic>
      <xdr:nvPicPr>
        <xdr:cNvPr id="1012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3455</xdr:row>
      <xdr:rowOff>0</xdr:rowOff>
    </xdr:from>
    <xdr:to>
      <xdr:col>35</xdr:col>
      <xdr:colOff>152400</xdr:colOff>
      <xdr:row>3455</xdr:row>
      <xdr:rowOff>133350</xdr:rowOff>
    </xdr:to>
    <xdr:pic>
      <xdr:nvPicPr>
        <xdr:cNvPr id="1012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3456</xdr:row>
      <xdr:rowOff>0</xdr:rowOff>
    </xdr:from>
    <xdr:to>
      <xdr:col>34</xdr:col>
      <xdr:colOff>152400</xdr:colOff>
      <xdr:row>3456</xdr:row>
      <xdr:rowOff>133350</xdr:rowOff>
    </xdr:to>
    <xdr:pic>
      <xdr:nvPicPr>
        <xdr:cNvPr id="101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3456</xdr:row>
      <xdr:rowOff>0</xdr:rowOff>
    </xdr:from>
    <xdr:to>
      <xdr:col>35</xdr:col>
      <xdr:colOff>152400</xdr:colOff>
      <xdr:row>3456</xdr:row>
      <xdr:rowOff>133350</xdr:rowOff>
    </xdr:to>
    <xdr:pic>
      <xdr:nvPicPr>
        <xdr:cNvPr id="101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3457</xdr:row>
      <xdr:rowOff>0</xdr:rowOff>
    </xdr:from>
    <xdr:to>
      <xdr:col>34</xdr:col>
      <xdr:colOff>152400</xdr:colOff>
      <xdr:row>3457</xdr:row>
      <xdr:rowOff>133350</xdr:rowOff>
    </xdr:to>
    <xdr:pic>
      <xdr:nvPicPr>
        <xdr:cNvPr id="1012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3457</xdr:row>
      <xdr:rowOff>0</xdr:rowOff>
    </xdr:from>
    <xdr:to>
      <xdr:col>35</xdr:col>
      <xdr:colOff>152400</xdr:colOff>
      <xdr:row>3457</xdr:row>
      <xdr:rowOff>133350</xdr:rowOff>
    </xdr:to>
    <xdr:pic>
      <xdr:nvPicPr>
        <xdr:cNvPr id="1012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3458</xdr:row>
      <xdr:rowOff>0</xdr:rowOff>
    </xdr:from>
    <xdr:to>
      <xdr:col>32</xdr:col>
      <xdr:colOff>152400</xdr:colOff>
      <xdr:row>3458</xdr:row>
      <xdr:rowOff>133350</xdr:rowOff>
    </xdr:to>
    <xdr:pic>
      <xdr:nvPicPr>
        <xdr:cNvPr id="1012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3458</xdr:row>
      <xdr:rowOff>0</xdr:rowOff>
    </xdr:from>
    <xdr:to>
      <xdr:col>34</xdr:col>
      <xdr:colOff>152400</xdr:colOff>
      <xdr:row>3458</xdr:row>
      <xdr:rowOff>133350</xdr:rowOff>
    </xdr:to>
    <xdr:pic>
      <xdr:nvPicPr>
        <xdr:cNvPr id="1012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3458</xdr:row>
      <xdr:rowOff>0</xdr:rowOff>
    </xdr:from>
    <xdr:to>
      <xdr:col>35</xdr:col>
      <xdr:colOff>152400</xdr:colOff>
      <xdr:row>3458</xdr:row>
      <xdr:rowOff>133350</xdr:rowOff>
    </xdr:to>
    <xdr:pic>
      <xdr:nvPicPr>
        <xdr:cNvPr id="1012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3459</xdr:row>
      <xdr:rowOff>0</xdr:rowOff>
    </xdr:from>
    <xdr:to>
      <xdr:col>32</xdr:col>
      <xdr:colOff>152400</xdr:colOff>
      <xdr:row>3459</xdr:row>
      <xdr:rowOff>133350</xdr:rowOff>
    </xdr:to>
    <xdr:pic>
      <xdr:nvPicPr>
        <xdr:cNvPr id="1013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3459</xdr:row>
      <xdr:rowOff>0</xdr:rowOff>
    </xdr:from>
    <xdr:to>
      <xdr:col>34</xdr:col>
      <xdr:colOff>152400</xdr:colOff>
      <xdr:row>3459</xdr:row>
      <xdr:rowOff>133350</xdr:rowOff>
    </xdr:to>
    <xdr:pic>
      <xdr:nvPicPr>
        <xdr:cNvPr id="1013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3459</xdr:row>
      <xdr:rowOff>0</xdr:rowOff>
    </xdr:from>
    <xdr:to>
      <xdr:col>35</xdr:col>
      <xdr:colOff>152400</xdr:colOff>
      <xdr:row>3459</xdr:row>
      <xdr:rowOff>133350</xdr:rowOff>
    </xdr:to>
    <xdr:pic>
      <xdr:nvPicPr>
        <xdr:cNvPr id="1013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3459</xdr:row>
      <xdr:rowOff>0</xdr:rowOff>
    </xdr:from>
    <xdr:to>
      <xdr:col>46</xdr:col>
      <xdr:colOff>152400</xdr:colOff>
      <xdr:row>3459</xdr:row>
      <xdr:rowOff>133350</xdr:rowOff>
    </xdr:to>
    <xdr:pic>
      <xdr:nvPicPr>
        <xdr:cNvPr id="1013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3460</xdr:row>
      <xdr:rowOff>0</xdr:rowOff>
    </xdr:from>
    <xdr:to>
      <xdr:col>34</xdr:col>
      <xdr:colOff>152400</xdr:colOff>
      <xdr:row>3460</xdr:row>
      <xdr:rowOff>133350</xdr:rowOff>
    </xdr:to>
    <xdr:pic>
      <xdr:nvPicPr>
        <xdr:cNvPr id="1013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3460</xdr:row>
      <xdr:rowOff>0</xdr:rowOff>
    </xdr:from>
    <xdr:to>
      <xdr:col>35</xdr:col>
      <xdr:colOff>152400</xdr:colOff>
      <xdr:row>3460</xdr:row>
      <xdr:rowOff>133350</xdr:rowOff>
    </xdr:to>
    <xdr:pic>
      <xdr:nvPicPr>
        <xdr:cNvPr id="1013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3461</xdr:row>
      <xdr:rowOff>0</xdr:rowOff>
    </xdr:from>
    <xdr:to>
      <xdr:col>32</xdr:col>
      <xdr:colOff>152400</xdr:colOff>
      <xdr:row>3461</xdr:row>
      <xdr:rowOff>133350</xdr:rowOff>
    </xdr:to>
    <xdr:pic>
      <xdr:nvPicPr>
        <xdr:cNvPr id="1013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3461</xdr:row>
      <xdr:rowOff>0</xdr:rowOff>
    </xdr:from>
    <xdr:to>
      <xdr:col>34</xdr:col>
      <xdr:colOff>152400</xdr:colOff>
      <xdr:row>3461</xdr:row>
      <xdr:rowOff>133350</xdr:rowOff>
    </xdr:to>
    <xdr:pic>
      <xdr:nvPicPr>
        <xdr:cNvPr id="1013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3461</xdr:row>
      <xdr:rowOff>0</xdr:rowOff>
    </xdr:from>
    <xdr:to>
      <xdr:col>35</xdr:col>
      <xdr:colOff>152400</xdr:colOff>
      <xdr:row>3461</xdr:row>
      <xdr:rowOff>133350</xdr:rowOff>
    </xdr:to>
    <xdr:pic>
      <xdr:nvPicPr>
        <xdr:cNvPr id="1013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3461</xdr:row>
      <xdr:rowOff>0</xdr:rowOff>
    </xdr:from>
    <xdr:to>
      <xdr:col>46</xdr:col>
      <xdr:colOff>152400</xdr:colOff>
      <xdr:row>3461</xdr:row>
      <xdr:rowOff>133350</xdr:rowOff>
    </xdr:to>
    <xdr:pic>
      <xdr:nvPicPr>
        <xdr:cNvPr id="1013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3462</xdr:row>
      <xdr:rowOff>0</xdr:rowOff>
    </xdr:from>
    <xdr:to>
      <xdr:col>32</xdr:col>
      <xdr:colOff>152400</xdr:colOff>
      <xdr:row>3462</xdr:row>
      <xdr:rowOff>133350</xdr:rowOff>
    </xdr:to>
    <xdr:pic>
      <xdr:nvPicPr>
        <xdr:cNvPr id="1014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3462</xdr:row>
      <xdr:rowOff>0</xdr:rowOff>
    </xdr:from>
    <xdr:to>
      <xdr:col>34</xdr:col>
      <xdr:colOff>152400</xdr:colOff>
      <xdr:row>3462</xdr:row>
      <xdr:rowOff>133350</xdr:rowOff>
    </xdr:to>
    <xdr:pic>
      <xdr:nvPicPr>
        <xdr:cNvPr id="101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3462</xdr:row>
      <xdr:rowOff>0</xdr:rowOff>
    </xdr:from>
    <xdr:to>
      <xdr:col>35</xdr:col>
      <xdr:colOff>152400</xdr:colOff>
      <xdr:row>3462</xdr:row>
      <xdr:rowOff>133350</xdr:rowOff>
    </xdr:to>
    <xdr:pic>
      <xdr:nvPicPr>
        <xdr:cNvPr id="101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3462</xdr:row>
      <xdr:rowOff>0</xdr:rowOff>
    </xdr:from>
    <xdr:to>
      <xdr:col>46</xdr:col>
      <xdr:colOff>152400</xdr:colOff>
      <xdr:row>3462</xdr:row>
      <xdr:rowOff>133350</xdr:rowOff>
    </xdr:to>
    <xdr:pic>
      <xdr:nvPicPr>
        <xdr:cNvPr id="1014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3463</xdr:row>
      <xdr:rowOff>0</xdr:rowOff>
    </xdr:from>
    <xdr:to>
      <xdr:col>34</xdr:col>
      <xdr:colOff>152400</xdr:colOff>
      <xdr:row>3463</xdr:row>
      <xdr:rowOff>133350</xdr:rowOff>
    </xdr:to>
    <xdr:pic>
      <xdr:nvPicPr>
        <xdr:cNvPr id="101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3463</xdr:row>
      <xdr:rowOff>0</xdr:rowOff>
    </xdr:from>
    <xdr:to>
      <xdr:col>35</xdr:col>
      <xdr:colOff>152400</xdr:colOff>
      <xdr:row>3463</xdr:row>
      <xdr:rowOff>133350</xdr:rowOff>
    </xdr:to>
    <xdr:pic>
      <xdr:nvPicPr>
        <xdr:cNvPr id="101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3463</xdr:row>
      <xdr:rowOff>0</xdr:rowOff>
    </xdr:from>
    <xdr:to>
      <xdr:col>46</xdr:col>
      <xdr:colOff>152400</xdr:colOff>
      <xdr:row>3463</xdr:row>
      <xdr:rowOff>133350</xdr:rowOff>
    </xdr:to>
    <xdr:pic>
      <xdr:nvPicPr>
        <xdr:cNvPr id="1014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3464</xdr:row>
      <xdr:rowOff>0</xdr:rowOff>
    </xdr:from>
    <xdr:to>
      <xdr:col>32</xdr:col>
      <xdr:colOff>152400</xdr:colOff>
      <xdr:row>3464</xdr:row>
      <xdr:rowOff>133350</xdr:rowOff>
    </xdr:to>
    <xdr:pic>
      <xdr:nvPicPr>
        <xdr:cNvPr id="1014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3464</xdr:row>
      <xdr:rowOff>0</xdr:rowOff>
    </xdr:from>
    <xdr:to>
      <xdr:col>34</xdr:col>
      <xdr:colOff>152400</xdr:colOff>
      <xdr:row>3464</xdr:row>
      <xdr:rowOff>133350</xdr:rowOff>
    </xdr:to>
    <xdr:pic>
      <xdr:nvPicPr>
        <xdr:cNvPr id="101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3464</xdr:row>
      <xdr:rowOff>0</xdr:rowOff>
    </xdr:from>
    <xdr:to>
      <xdr:col>35</xdr:col>
      <xdr:colOff>152400</xdr:colOff>
      <xdr:row>3464</xdr:row>
      <xdr:rowOff>133350</xdr:rowOff>
    </xdr:to>
    <xdr:pic>
      <xdr:nvPicPr>
        <xdr:cNvPr id="101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3464</xdr:row>
      <xdr:rowOff>0</xdr:rowOff>
    </xdr:from>
    <xdr:to>
      <xdr:col>46</xdr:col>
      <xdr:colOff>152400</xdr:colOff>
      <xdr:row>3464</xdr:row>
      <xdr:rowOff>133350</xdr:rowOff>
    </xdr:to>
    <xdr:pic>
      <xdr:nvPicPr>
        <xdr:cNvPr id="1015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3465</xdr:row>
      <xdr:rowOff>0</xdr:rowOff>
    </xdr:from>
    <xdr:to>
      <xdr:col>32</xdr:col>
      <xdr:colOff>152400</xdr:colOff>
      <xdr:row>3465</xdr:row>
      <xdr:rowOff>133350</xdr:rowOff>
    </xdr:to>
    <xdr:pic>
      <xdr:nvPicPr>
        <xdr:cNvPr id="1015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3465</xdr:row>
      <xdr:rowOff>0</xdr:rowOff>
    </xdr:from>
    <xdr:to>
      <xdr:col>34</xdr:col>
      <xdr:colOff>152400</xdr:colOff>
      <xdr:row>3465</xdr:row>
      <xdr:rowOff>133350</xdr:rowOff>
    </xdr:to>
    <xdr:pic>
      <xdr:nvPicPr>
        <xdr:cNvPr id="1015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3465</xdr:row>
      <xdr:rowOff>0</xdr:rowOff>
    </xdr:from>
    <xdr:to>
      <xdr:col>35</xdr:col>
      <xdr:colOff>152400</xdr:colOff>
      <xdr:row>3465</xdr:row>
      <xdr:rowOff>133350</xdr:rowOff>
    </xdr:to>
    <xdr:pic>
      <xdr:nvPicPr>
        <xdr:cNvPr id="1015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3465</xdr:row>
      <xdr:rowOff>0</xdr:rowOff>
    </xdr:from>
    <xdr:to>
      <xdr:col>46</xdr:col>
      <xdr:colOff>152400</xdr:colOff>
      <xdr:row>3465</xdr:row>
      <xdr:rowOff>133350</xdr:rowOff>
    </xdr:to>
    <xdr:pic>
      <xdr:nvPicPr>
        <xdr:cNvPr id="1015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3466</xdr:row>
      <xdr:rowOff>0</xdr:rowOff>
    </xdr:from>
    <xdr:to>
      <xdr:col>32</xdr:col>
      <xdr:colOff>152400</xdr:colOff>
      <xdr:row>3466</xdr:row>
      <xdr:rowOff>133350</xdr:rowOff>
    </xdr:to>
    <xdr:pic>
      <xdr:nvPicPr>
        <xdr:cNvPr id="1015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3466</xdr:row>
      <xdr:rowOff>0</xdr:rowOff>
    </xdr:from>
    <xdr:to>
      <xdr:col>34</xdr:col>
      <xdr:colOff>152400</xdr:colOff>
      <xdr:row>3466</xdr:row>
      <xdr:rowOff>133350</xdr:rowOff>
    </xdr:to>
    <xdr:pic>
      <xdr:nvPicPr>
        <xdr:cNvPr id="101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3466</xdr:row>
      <xdr:rowOff>0</xdr:rowOff>
    </xdr:from>
    <xdr:to>
      <xdr:col>35</xdr:col>
      <xdr:colOff>152400</xdr:colOff>
      <xdr:row>3466</xdr:row>
      <xdr:rowOff>133350</xdr:rowOff>
    </xdr:to>
    <xdr:pic>
      <xdr:nvPicPr>
        <xdr:cNvPr id="101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3466</xdr:row>
      <xdr:rowOff>0</xdr:rowOff>
    </xdr:from>
    <xdr:to>
      <xdr:col>46</xdr:col>
      <xdr:colOff>152400</xdr:colOff>
      <xdr:row>3466</xdr:row>
      <xdr:rowOff>133350</xdr:rowOff>
    </xdr:to>
    <xdr:pic>
      <xdr:nvPicPr>
        <xdr:cNvPr id="1015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3467</xdr:row>
      <xdr:rowOff>0</xdr:rowOff>
    </xdr:from>
    <xdr:to>
      <xdr:col>32</xdr:col>
      <xdr:colOff>152400</xdr:colOff>
      <xdr:row>3467</xdr:row>
      <xdr:rowOff>133350</xdr:rowOff>
    </xdr:to>
    <xdr:pic>
      <xdr:nvPicPr>
        <xdr:cNvPr id="1015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3467</xdr:row>
      <xdr:rowOff>0</xdr:rowOff>
    </xdr:from>
    <xdr:to>
      <xdr:col>34</xdr:col>
      <xdr:colOff>152400</xdr:colOff>
      <xdr:row>3467</xdr:row>
      <xdr:rowOff>133350</xdr:rowOff>
    </xdr:to>
    <xdr:pic>
      <xdr:nvPicPr>
        <xdr:cNvPr id="1016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3467</xdr:row>
      <xdr:rowOff>0</xdr:rowOff>
    </xdr:from>
    <xdr:to>
      <xdr:col>35</xdr:col>
      <xdr:colOff>152400</xdr:colOff>
      <xdr:row>3467</xdr:row>
      <xdr:rowOff>133350</xdr:rowOff>
    </xdr:to>
    <xdr:pic>
      <xdr:nvPicPr>
        <xdr:cNvPr id="1016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3468</xdr:row>
      <xdr:rowOff>0</xdr:rowOff>
    </xdr:from>
    <xdr:to>
      <xdr:col>34</xdr:col>
      <xdr:colOff>152400</xdr:colOff>
      <xdr:row>3468</xdr:row>
      <xdr:rowOff>133350</xdr:rowOff>
    </xdr:to>
    <xdr:pic>
      <xdr:nvPicPr>
        <xdr:cNvPr id="101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3468</xdr:row>
      <xdr:rowOff>0</xdr:rowOff>
    </xdr:from>
    <xdr:to>
      <xdr:col>35</xdr:col>
      <xdr:colOff>152400</xdr:colOff>
      <xdr:row>3468</xdr:row>
      <xdr:rowOff>133350</xdr:rowOff>
    </xdr:to>
    <xdr:pic>
      <xdr:nvPicPr>
        <xdr:cNvPr id="101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3469</xdr:row>
      <xdr:rowOff>0</xdr:rowOff>
    </xdr:from>
    <xdr:to>
      <xdr:col>32</xdr:col>
      <xdr:colOff>152400</xdr:colOff>
      <xdr:row>3469</xdr:row>
      <xdr:rowOff>133350</xdr:rowOff>
    </xdr:to>
    <xdr:pic>
      <xdr:nvPicPr>
        <xdr:cNvPr id="1016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3469</xdr:row>
      <xdr:rowOff>0</xdr:rowOff>
    </xdr:from>
    <xdr:to>
      <xdr:col>34</xdr:col>
      <xdr:colOff>152400</xdr:colOff>
      <xdr:row>3469</xdr:row>
      <xdr:rowOff>133350</xdr:rowOff>
    </xdr:to>
    <xdr:pic>
      <xdr:nvPicPr>
        <xdr:cNvPr id="101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3469</xdr:row>
      <xdr:rowOff>0</xdr:rowOff>
    </xdr:from>
    <xdr:to>
      <xdr:col>35</xdr:col>
      <xdr:colOff>152400</xdr:colOff>
      <xdr:row>3469</xdr:row>
      <xdr:rowOff>133350</xdr:rowOff>
    </xdr:to>
    <xdr:pic>
      <xdr:nvPicPr>
        <xdr:cNvPr id="101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3469</xdr:row>
      <xdr:rowOff>0</xdr:rowOff>
    </xdr:from>
    <xdr:to>
      <xdr:col>46</xdr:col>
      <xdr:colOff>152400</xdr:colOff>
      <xdr:row>3469</xdr:row>
      <xdr:rowOff>133350</xdr:rowOff>
    </xdr:to>
    <xdr:pic>
      <xdr:nvPicPr>
        <xdr:cNvPr id="1016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3470</xdr:row>
      <xdr:rowOff>0</xdr:rowOff>
    </xdr:from>
    <xdr:to>
      <xdr:col>32</xdr:col>
      <xdr:colOff>152400</xdr:colOff>
      <xdr:row>3470</xdr:row>
      <xdr:rowOff>133350</xdr:rowOff>
    </xdr:to>
    <xdr:pic>
      <xdr:nvPicPr>
        <xdr:cNvPr id="1016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3470</xdr:row>
      <xdr:rowOff>0</xdr:rowOff>
    </xdr:from>
    <xdr:to>
      <xdr:col>34</xdr:col>
      <xdr:colOff>152400</xdr:colOff>
      <xdr:row>3470</xdr:row>
      <xdr:rowOff>133350</xdr:rowOff>
    </xdr:to>
    <xdr:pic>
      <xdr:nvPicPr>
        <xdr:cNvPr id="101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3470</xdr:row>
      <xdr:rowOff>0</xdr:rowOff>
    </xdr:from>
    <xdr:to>
      <xdr:col>35</xdr:col>
      <xdr:colOff>152400</xdr:colOff>
      <xdr:row>3470</xdr:row>
      <xdr:rowOff>133350</xdr:rowOff>
    </xdr:to>
    <xdr:pic>
      <xdr:nvPicPr>
        <xdr:cNvPr id="101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3471</xdr:row>
      <xdr:rowOff>0</xdr:rowOff>
    </xdr:from>
    <xdr:to>
      <xdr:col>34</xdr:col>
      <xdr:colOff>152400</xdr:colOff>
      <xdr:row>3471</xdr:row>
      <xdr:rowOff>133350</xdr:rowOff>
    </xdr:to>
    <xdr:pic>
      <xdr:nvPicPr>
        <xdr:cNvPr id="101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3471</xdr:row>
      <xdr:rowOff>0</xdr:rowOff>
    </xdr:from>
    <xdr:to>
      <xdr:col>35</xdr:col>
      <xdr:colOff>152400</xdr:colOff>
      <xdr:row>3471</xdr:row>
      <xdr:rowOff>133350</xdr:rowOff>
    </xdr:to>
    <xdr:pic>
      <xdr:nvPicPr>
        <xdr:cNvPr id="101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3472</xdr:row>
      <xdr:rowOff>0</xdr:rowOff>
    </xdr:from>
    <xdr:to>
      <xdr:col>34</xdr:col>
      <xdr:colOff>152400</xdr:colOff>
      <xdr:row>3472</xdr:row>
      <xdr:rowOff>133350</xdr:rowOff>
    </xdr:to>
    <xdr:pic>
      <xdr:nvPicPr>
        <xdr:cNvPr id="1017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3472</xdr:row>
      <xdr:rowOff>0</xdr:rowOff>
    </xdr:from>
    <xdr:to>
      <xdr:col>35</xdr:col>
      <xdr:colOff>152400</xdr:colOff>
      <xdr:row>3472</xdr:row>
      <xdr:rowOff>133350</xdr:rowOff>
    </xdr:to>
    <xdr:pic>
      <xdr:nvPicPr>
        <xdr:cNvPr id="1017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3473</xdr:row>
      <xdr:rowOff>0</xdr:rowOff>
    </xdr:from>
    <xdr:to>
      <xdr:col>32</xdr:col>
      <xdr:colOff>152400</xdr:colOff>
      <xdr:row>3473</xdr:row>
      <xdr:rowOff>133350</xdr:rowOff>
    </xdr:to>
    <xdr:pic>
      <xdr:nvPicPr>
        <xdr:cNvPr id="1017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3473</xdr:row>
      <xdr:rowOff>0</xdr:rowOff>
    </xdr:from>
    <xdr:to>
      <xdr:col>34</xdr:col>
      <xdr:colOff>152400</xdr:colOff>
      <xdr:row>3473</xdr:row>
      <xdr:rowOff>133350</xdr:rowOff>
    </xdr:to>
    <xdr:pic>
      <xdr:nvPicPr>
        <xdr:cNvPr id="101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3474</xdr:row>
      <xdr:rowOff>0</xdr:rowOff>
    </xdr:from>
    <xdr:to>
      <xdr:col>32</xdr:col>
      <xdr:colOff>152400</xdr:colOff>
      <xdr:row>3474</xdr:row>
      <xdr:rowOff>133350</xdr:rowOff>
    </xdr:to>
    <xdr:pic>
      <xdr:nvPicPr>
        <xdr:cNvPr id="1017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3474</xdr:row>
      <xdr:rowOff>0</xdr:rowOff>
    </xdr:from>
    <xdr:to>
      <xdr:col>34</xdr:col>
      <xdr:colOff>152400</xdr:colOff>
      <xdr:row>3474</xdr:row>
      <xdr:rowOff>133350</xdr:rowOff>
    </xdr:to>
    <xdr:pic>
      <xdr:nvPicPr>
        <xdr:cNvPr id="1017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3474</xdr:row>
      <xdr:rowOff>0</xdr:rowOff>
    </xdr:from>
    <xdr:to>
      <xdr:col>35</xdr:col>
      <xdr:colOff>152400</xdr:colOff>
      <xdr:row>3474</xdr:row>
      <xdr:rowOff>133350</xdr:rowOff>
    </xdr:to>
    <xdr:pic>
      <xdr:nvPicPr>
        <xdr:cNvPr id="1017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3475</xdr:row>
      <xdr:rowOff>0</xdr:rowOff>
    </xdr:from>
    <xdr:to>
      <xdr:col>34</xdr:col>
      <xdr:colOff>152400</xdr:colOff>
      <xdr:row>3475</xdr:row>
      <xdr:rowOff>133350</xdr:rowOff>
    </xdr:to>
    <xdr:pic>
      <xdr:nvPicPr>
        <xdr:cNvPr id="101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3475</xdr:row>
      <xdr:rowOff>0</xdr:rowOff>
    </xdr:from>
    <xdr:to>
      <xdr:col>35</xdr:col>
      <xdr:colOff>152400</xdr:colOff>
      <xdr:row>3475</xdr:row>
      <xdr:rowOff>133350</xdr:rowOff>
    </xdr:to>
    <xdr:pic>
      <xdr:nvPicPr>
        <xdr:cNvPr id="101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3476</xdr:row>
      <xdr:rowOff>0</xdr:rowOff>
    </xdr:from>
    <xdr:to>
      <xdr:col>32</xdr:col>
      <xdr:colOff>152400</xdr:colOff>
      <xdr:row>3476</xdr:row>
      <xdr:rowOff>133350</xdr:rowOff>
    </xdr:to>
    <xdr:pic>
      <xdr:nvPicPr>
        <xdr:cNvPr id="1018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3476</xdr:row>
      <xdr:rowOff>0</xdr:rowOff>
    </xdr:from>
    <xdr:to>
      <xdr:col>34</xdr:col>
      <xdr:colOff>152400</xdr:colOff>
      <xdr:row>3476</xdr:row>
      <xdr:rowOff>133350</xdr:rowOff>
    </xdr:to>
    <xdr:pic>
      <xdr:nvPicPr>
        <xdr:cNvPr id="1018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3476</xdr:row>
      <xdr:rowOff>0</xdr:rowOff>
    </xdr:from>
    <xdr:to>
      <xdr:col>46</xdr:col>
      <xdr:colOff>152400</xdr:colOff>
      <xdr:row>3476</xdr:row>
      <xdr:rowOff>133350</xdr:rowOff>
    </xdr:to>
    <xdr:pic>
      <xdr:nvPicPr>
        <xdr:cNvPr id="1018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3477</xdr:row>
      <xdr:rowOff>0</xdr:rowOff>
    </xdr:from>
    <xdr:to>
      <xdr:col>32</xdr:col>
      <xdr:colOff>152400</xdr:colOff>
      <xdr:row>3477</xdr:row>
      <xdr:rowOff>133350</xdr:rowOff>
    </xdr:to>
    <xdr:pic>
      <xdr:nvPicPr>
        <xdr:cNvPr id="1018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3477</xdr:row>
      <xdr:rowOff>0</xdr:rowOff>
    </xdr:from>
    <xdr:to>
      <xdr:col>34</xdr:col>
      <xdr:colOff>152400</xdr:colOff>
      <xdr:row>3477</xdr:row>
      <xdr:rowOff>133350</xdr:rowOff>
    </xdr:to>
    <xdr:pic>
      <xdr:nvPicPr>
        <xdr:cNvPr id="101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3477</xdr:row>
      <xdr:rowOff>0</xdr:rowOff>
    </xdr:from>
    <xdr:to>
      <xdr:col>35</xdr:col>
      <xdr:colOff>152400</xdr:colOff>
      <xdr:row>3477</xdr:row>
      <xdr:rowOff>133350</xdr:rowOff>
    </xdr:to>
    <xdr:pic>
      <xdr:nvPicPr>
        <xdr:cNvPr id="101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3478</xdr:row>
      <xdr:rowOff>0</xdr:rowOff>
    </xdr:from>
    <xdr:to>
      <xdr:col>32</xdr:col>
      <xdr:colOff>152400</xdr:colOff>
      <xdr:row>3478</xdr:row>
      <xdr:rowOff>133350</xdr:rowOff>
    </xdr:to>
    <xdr:pic>
      <xdr:nvPicPr>
        <xdr:cNvPr id="1018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3478</xdr:row>
      <xdr:rowOff>0</xdr:rowOff>
    </xdr:from>
    <xdr:to>
      <xdr:col>34</xdr:col>
      <xdr:colOff>152400</xdr:colOff>
      <xdr:row>3478</xdr:row>
      <xdr:rowOff>133350</xdr:rowOff>
    </xdr:to>
    <xdr:pic>
      <xdr:nvPicPr>
        <xdr:cNvPr id="101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3479</xdr:row>
      <xdr:rowOff>0</xdr:rowOff>
    </xdr:from>
    <xdr:to>
      <xdr:col>32</xdr:col>
      <xdr:colOff>152400</xdr:colOff>
      <xdr:row>3479</xdr:row>
      <xdr:rowOff>133350</xdr:rowOff>
    </xdr:to>
    <xdr:pic>
      <xdr:nvPicPr>
        <xdr:cNvPr id="1019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3479</xdr:row>
      <xdr:rowOff>0</xdr:rowOff>
    </xdr:from>
    <xdr:to>
      <xdr:col>34</xdr:col>
      <xdr:colOff>152400</xdr:colOff>
      <xdr:row>3479</xdr:row>
      <xdr:rowOff>133350</xdr:rowOff>
    </xdr:to>
    <xdr:pic>
      <xdr:nvPicPr>
        <xdr:cNvPr id="101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3479</xdr:row>
      <xdr:rowOff>0</xdr:rowOff>
    </xdr:from>
    <xdr:to>
      <xdr:col>35</xdr:col>
      <xdr:colOff>152400</xdr:colOff>
      <xdr:row>3479</xdr:row>
      <xdr:rowOff>133350</xdr:rowOff>
    </xdr:to>
    <xdr:pic>
      <xdr:nvPicPr>
        <xdr:cNvPr id="101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3480</xdr:row>
      <xdr:rowOff>0</xdr:rowOff>
    </xdr:from>
    <xdr:to>
      <xdr:col>32</xdr:col>
      <xdr:colOff>152400</xdr:colOff>
      <xdr:row>3480</xdr:row>
      <xdr:rowOff>133350</xdr:rowOff>
    </xdr:to>
    <xdr:pic>
      <xdr:nvPicPr>
        <xdr:cNvPr id="1019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3480</xdr:row>
      <xdr:rowOff>0</xdr:rowOff>
    </xdr:from>
    <xdr:to>
      <xdr:col>34</xdr:col>
      <xdr:colOff>152400</xdr:colOff>
      <xdr:row>3480</xdr:row>
      <xdr:rowOff>133350</xdr:rowOff>
    </xdr:to>
    <xdr:pic>
      <xdr:nvPicPr>
        <xdr:cNvPr id="101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3480</xdr:row>
      <xdr:rowOff>0</xdr:rowOff>
    </xdr:from>
    <xdr:to>
      <xdr:col>35</xdr:col>
      <xdr:colOff>152400</xdr:colOff>
      <xdr:row>3480</xdr:row>
      <xdr:rowOff>133350</xdr:rowOff>
    </xdr:to>
    <xdr:pic>
      <xdr:nvPicPr>
        <xdr:cNvPr id="101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3481</xdr:row>
      <xdr:rowOff>0</xdr:rowOff>
    </xdr:from>
    <xdr:to>
      <xdr:col>32</xdr:col>
      <xdr:colOff>152400</xdr:colOff>
      <xdr:row>3481</xdr:row>
      <xdr:rowOff>133350</xdr:rowOff>
    </xdr:to>
    <xdr:pic>
      <xdr:nvPicPr>
        <xdr:cNvPr id="1019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3481</xdr:row>
      <xdr:rowOff>0</xdr:rowOff>
    </xdr:from>
    <xdr:to>
      <xdr:col>34</xdr:col>
      <xdr:colOff>152400</xdr:colOff>
      <xdr:row>3481</xdr:row>
      <xdr:rowOff>133350</xdr:rowOff>
    </xdr:to>
    <xdr:pic>
      <xdr:nvPicPr>
        <xdr:cNvPr id="101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3481</xdr:row>
      <xdr:rowOff>0</xdr:rowOff>
    </xdr:from>
    <xdr:to>
      <xdr:col>35</xdr:col>
      <xdr:colOff>152400</xdr:colOff>
      <xdr:row>3481</xdr:row>
      <xdr:rowOff>133350</xdr:rowOff>
    </xdr:to>
    <xdr:pic>
      <xdr:nvPicPr>
        <xdr:cNvPr id="101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3482</xdr:row>
      <xdr:rowOff>0</xdr:rowOff>
    </xdr:from>
    <xdr:to>
      <xdr:col>32</xdr:col>
      <xdr:colOff>152400</xdr:colOff>
      <xdr:row>3482</xdr:row>
      <xdr:rowOff>133350</xdr:rowOff>
    </xdr:to>
    <xdr:pic>
      <xdr:nvPicPr>
        <xdr:cNvPr id="1019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3482</xdr:row>
      <xdr:rowOff>0</xdr:rowOff>
    </xdr:from>
    <xdr:to>
      <xdr:col>34</xdr:col>
      <xdr:colOff>152400</xdr:colOff>
      <xdr:row>3482</xdr:row>
      <xdr:rowOff>133350</xdr:rowOff>
    </xdr:to>
    <xdr:pic>
      <xdr:nvPicPr>
        <xdr:cNvPr id="102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3482</xdr:row>
      <xdr:rowOff>0</xdr:rowOff>
    </xdr:from>
    <xdr:to>
      <xdr:col>35</xdr:col>
      <xdr:colOff>152400</xdr:colOff>
      <xdr:row>3482</xdr:row>
      <xdr:rowOff>133350</xdr:rowOff>
    </xdr:to>
    <xdr:pic>
      <xdr:nvPicPr>
        <xdr:cNvPr id="102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3482</xdr:row>
      <xdr:rowOff>0</xdr:rowOff>
    </xdr:from>
    <xdr:to>
      <xdr:col>46</xdr:col>
      <xdr:colOff>152400</xdr:colOff>
      <xdr:row>3482</xdr:row>
      <xdr:rowOff>133350</xdr:rowOff>
    </xdr:to>
    <xdr:pic>
      <xdr:nvPicPr>
        <xdr:cNvPr id="1020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3483</xdr:row>
      <xdr:rowOff>0</xdr:rowOff>
    </xdr:from>
    <xdr:to>
      <xdr:col>34</xdr:col>
      <xdr:colOff>152400</xdr:colOff>
      <xdr:row>3483</xdr:row>
      <xdr:rowOff>133350</xdr:rowOff>
    </xdr:to>
    <xdr:pic>
      <xdr:nvPicPr>
        <xdr:cNvPr id="102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3483</xdr:row>
      <xdr:rowOff>0</xdr:rowOff>
    </xdr:from>
    <xdr:to>
      <xdr:col>35</xdr:col>
      <xdr:colOff>152400</xdr:colOff>
      <xdr:row>3483</xdr:row>
      <xdr:rowOff>133350</xdr:rowOff>
    </xdr:to>
    <xdr:pic>
      <xdr:nvPicPr>
        <xdr:cNvPr id="102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3483</xdr:row>
      <xdr:rowOff>0</xdr:rowOff>
    </xdr:from>
    <xdr:to>
      <xdr:col>46</xdr:col>
      <xdr:colOff>152400</xdr:colOff>
      <xdr:row>3483</xdr:row>
      <xdr:rowOff>133350</xdr:rowOff>
    </xdr:to>
    <xdr:pic>
      <xdr:nvPicPr>
        <xdr:cNvPr id="1020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3484</xdr:row>
      <xdr:rowOff>0</xdr:rowOff>
    </xdr:from>
    <xdr:to>
      <xdr:col>32</xdr:col>
      <xdr:colOff>152400</xdr:colOff>
      <xdr:row>3484</xdr:row>
      <xdr:rowOff>133350</xdr:rowOff>
    </xdr:to>
    <xdr:pic>
      <xdr:nvPicPr>
        <xdr:cNvPr id="1020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3484</xdr:row>
      <xdr:rowOff>0</xdr:rowOff>
    </xdr:from>
    <xdr:to>
      <xdr:col>34</xdr:col>
      <xdr:colOff>152400</xdr:colOff>
      <xdr:row>3484</xdr:row>
      <xdr:rowOff>133350</xdr:rowOff>
    </xdr:to>
    <xdr:pic>
      <xdr:nvPicPr>
        <xdr:cNvPr id="102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3484</xdr:row>
      <xdr:rowOff>0</xdr:rowOff>
    </xdr:from>
    <xdr:to>
      <xdr:col>35</xdr:col>
      <xdr:colOff>152400</xdr:colOff>
      <xdr:row>3484</xdr:row>
      <xdr:rowOff>133350</xdr:rowOff>
    </xdr:to>
    <xdr:pic>
      <xdr:nvPicPr>
        <xdr:cNvPr id="1020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3485</xdr:row>
      <xdr:rowOff>0</xdr:rowOff>
    </xdr:from>
    <xdr:to>
      <xdr:col>32</xdr:col>
      <xdr:colOff>152400</xdr:colOff>
      <xdr:row>3485</xdr:row>
      <xdr:rowOff>133350</xdr:rowOff>
    </xdr:to>
    <xdr:pic>
      <xdr:nvPicPr>
        <xdr:cNvPr id="1020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3485</xdr:row>
      <xdr:rowOff>0</xdr:rowOff>
    </xdr:from>
    <xdr:to>
      <xdr:col>34</xdr:col>
      <xdr:colOff>152400</xdr:colOff>
      <xdr:row>3485</xdr:row>
      <xdr:rowOff>133350</xdr:rowOff>
    </xdr:to>
    <xdr:pic>
      <xdr:nvPicPr>
        <xdr:cNvPr id="1021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3485</xdr:row>
      <xdr:rowOff>0</xdr:rowOff>
    </xdr:from>
    <xdr:to>
      <xdr:col>46</xdr:col>
      <xdr:colOff>152400</xdr:colOff>
      <xdr:row>3485</xdr:row>
      <xdr:rowOff>133350</xdr:rowOff>
    </xdr:to>
    <xdr:pic>
      <xdr:nvPicPr>
        <xdr:cNvPr id="1021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3486</xdr:row>
      <xdr:rowOff>0</xdr:rowOff>
    </xdr:from>
    <xdr:to>
      <xdr:col>34</xdr:col>
      <xdr:colOff>152400</xdr:colOff>
      <xdr:row>3486</xdr:row>
      <xdr:rowOff>133350</xdr:rowOff>
    </xdr:to>
    <xdr:pic>
      <xdr:nvPicPr>
        <xdr:cNvPr id="102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3486</xdr:row>
      <xdr:rowOff>0</xdr:rowOff>
    </xdr:from>
    <xdr:to>
      <xdr:col>35</xdr:col>
      <xdr:colOff>152400</xdr:colOff>
      <xdr:row>3486</xdr:row>
      <xdr:rowOff>133350</xdr:rowOff>
    </xdr:to>
    <xdr:pic>
      <xdr:nvPicPr>
        <xdr:cNvPr id="102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3487</xdr:row>
      <xdr:rowOff>0</xdr:rowOff>
    </xdr:from>
    <xdr:to>
      <xdr:col>34</xdr:col>
      <xdr:colOff>152400</xdr:colOff>
      <xdr:row>3487</xdr:row>
      <xdr:rowOff>133350</xdr:rowOff>
    </xdr:to>
    <xdr:pic>
      <xdr:nvPicPr>
        <xdr:cNvPr id="102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3487</xdr:row>
      <xdr:rowOff>0</xdr:rowOff>
    </xdr:from>
    <xdr:to>
      <xdr:col>35</xdr:col>
      <xdr:colOff>152400</xdr:colOff>
      <xdr:row>3487</xdr:row>
      <xdr:rowOff>133350</xdr:rowOff>
    </xdr:to>
    <xdr:pic>
      <xdr:nvPicPr>
        <xdr:cNvPr id="102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3487</xdr:row>
      <xdr:rowOff>0</xdr:rowOff>
    </xdr:from>
    <xdr:to>
      <xdr:col>46</xdr:col>
      <xdr:colOff>152400</xdr:colOff>
      <xdr:row>3487</xdr:row>
      <xdr:rowOff>133350</xdr:rowOff>
    </xdr:to>
    <xdr:pic>
      <xdr:nvPicPr>
        <xdr:cNvPr id="1021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3488</xdr:row>
      <xdr:rowOff>0</xdr:rowOff>
    </xdr:from>
    <xdr:to>
      <xdr:col>32</xdr:col>
      <xdr:colOff>152400</xdr:colOff>
      <xdr:row>3488</xdr:row>
      <xdr:rowOff>133350</xdr:rowOff>
    </xdr:to>
    <xdr:pic>
      <xdr:nvPicPr>
        <xdr:cNvPr id="1021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3488</xdr:row>
      <xdr:rowOff>0</xdr:rowOff>
    </xdr:from>
    <xdr:to>
      <xdr:col>34</xdr:col>
      <xdr:colOff>152400</xdr:colOff>
      <xdr:row>3488</xdr:row>
      <xdr:rowOff>133350</xdr:rowOff>
    </xdr:to>
    <xdr:pic>
      <xdr:nvPicPr>
        <xdr:cNvPr id="102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3488</xdr:row>
      <xdr:rowOff>0</xdr:rowOff>
    </xdr:from>
    <xdr:to>
      <xdr:col>35</xdr:col>
      <xdr:colOff>152400</xdr:colOff>
      <xdr:row>3488</xdr:row>
      <xdr:rowOff>133350</xdr:rowOff>
    </xdr:to>
    <xdr:pic>
      <xdr:nvPicPr>
        <xdr:cNvPr id="102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3489</xdr:row>
      <xdr:rowOff>0</xdr:rowOff>
    </xdr:from>
    <xdr:to>
      <xdr:col>34</xdr:col>
      <xdr:colOff>152400</xdr:colOff>
      <xdr:row>3489</xdr:row>
      <xdr:rowOff>133350</xdr:rowOff>
    </xdr:to>
    <xdr:pic>
      <xdr:nvPicPr>
        <xdr:cNvPr id="102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3489</xdr:row>
      <xdr:rowOff>0</xdr:rowOff>
    </xdr:from>
    <xdr:to>
      <xdr:col>35</xdr:col>
      <xdr:colOff>152400</xdr:colOff>
      <xdr:row>3489</xdr:row>
      <xdr:rowOff>133350</xdr:rowOff>
    </xdr:to>
    <xdr:pic>
      <xdr:nvPicPr>
        <xdr:cNvPr id="102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3490</xdr:row>
      <xdr:rowOff>0</xdr:rowOff>
    </xdr:from>
    <xdr:to>
      <xdr:col>32</xdr:col>
      <xdr:colOff>152400</xdr:colOff>
      <xdr:row>3490</xdr:row>
      <xdr:rowOff>133350</xdr:rowOff>
    </xdr:to>
    <xdr:pic>
      <xdr:nvPicPr>
        <xdr:cNvPr id="1022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3490</xdr:row>
      <xdr:rowOff>0</xdr:rowOff>
    </xdr:from>
    <xdr:to>
      <xdr:col>34</xdr:col>
      <xdr:colOff>152400</xdr:colOff>
      <xdr:row>3490</xdr:row>
      <xdr:rowOff>133350</xdr:rowOff>
    </xdr:to>
    <xdr:pic>
      <xdr:nvPicPr>
        <xdr:cNvPr id="102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3490</xdr:row>
      <xdr:rowOff>0</xdr:rowOff>
    </xdr:from>
    <xdr:to>
      <xdr:col>35</xdr:col>
      <xdr:colOff>152400</xdr:colOff>
      <xdr:row>3490</xdr:row>
      <xdr:rowOff>133350</xdr:rowOff>
    </xdr:to>
    <xdr:pic>
      <xdr:nvPicPr>
        <xdr:cNvPr id="102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3491</xdr:row>
      <xdr:rowOff>0</xdr:rowOff>
    </xdr:from>
    <xdr:to>
      <xdr:col>34</xdr:col>
      <xdr:colOff>152400</xdr:colOff>
      <xdr:row>3491</xdr:row>
      <xdr:rowOff>133350</xdr:rowOff>
    </xdr:to>
    <xdr:pic>
      <xdr:nvPicPr>
        <xdr:cNvPr id="1022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3492</xdr:row>
      <xdr:rowOff>0</xdr:rowOff>
    </xdr:from>
    <xdr:to>
      <xdr:col>32</xdr:col>
      <xdr:colOff>152400</xdr:colOff>
      <xdr:row>3492</xdr:row>
      <xdr:rowOff>133350</xdr:rowOff>
    </xdr:to>
    <xdr:pic>
      <xdr:nvPicPr>
        <xdr:cNvPr id="1022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3492</xdr:row>
      <xdr:rowOff>0</xdr:rowOff>
    </xdr:from>
    <xdr:to>
      <xdr:col>34</xdr:col>
      <xdr:colOff>152400</xdr:colOff>
      <xdr:row>3492</xdr:row>
      <xdr:rowOff>133350</xdr:rowOff>
    </xdr:to>
    <xdr:pic>
      <xdr:nvPicPr>
        <xdr:cNvPr id="102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3492</xdr:row>
      <xdr:rowOff>0</xdr:rowOff>
    </xdr:from>
    <xdr:to>
      <xdr:col>35</xdr:col>
      <xdr:colOff>152400</xdr:colOff>
      <xdr:row>3492</xdr:row>
      <xdr:rowOff>133350</xdr:rowOff>
    </xdr:to>
    <xdr:pic>
      <xdr:nvPicPr>
        <xdr:cNvPr id="102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3492</xdr:row>
      <xdr:rowOff>0</xdr:rowOff>
    </xdr:from>
    <xdr:to>
      <xdr:col>46</xdr:col>
      <xdr:colOff>152400</xdr:colOff>
      <xdr:row>3492</xdr:row>
      <xdr:rowOff>133350</xdr:rowOff>
    </xdr:to>
    <xdr:pic>
      <xdr:nvPicPr>
        <xdr:cNvPr id="1022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3493</xdr:row>
      <xdr:rowOff>0</xdr:rowOff>
    </xdr:from>
    <xdr:to>
      <xdr:col>32</xdr:col>
      <xdr:colOff>152400</xdr:colOff>
      <xdr:row>3493</xdr:row>
      <xdr:rowOff>133350</xdr:rowOff>
    </xdr:to>
    <xdr:pic>
      <xdr:nvPicPr>
        <xdr:cNvPr id="1023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3493</xdr:row>
      <xdr:rowOff>0</xdr:rowOff>
    </xdr:from>
    <xdr:to>
      <xdr:col>34</xdr:col>
      <xdr:colOff>152400</xdr:colOff>
      <xdr:row>3493</xdr:row>
      <xdr:rowOff>133350</xdr:rowOff>
    </xdr:to>
    <xdr:pic>
      <xdr:nvPicPr>
        <xdr:cNvPr id="1023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3494</xdr:row>
      <xdr:rowOff>0</xdr:rowOff>
    </xdr:from>
    <xdr:to>
      <xdr:col>32</xdr:col>
      <xdr:colOff>152400</xdr:colOff>
      <xdr:row>3494</xdr:row>
      <xdr:rowOff>133350</xdr:rowOff>
    </xdr:to>
    <xdr:pic>
      <xdr:nvPicPr>
        <xdr:cNvPr id="1023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3494</xdr:row>
      <xdr:rowOff>0</xdr:rowOff>
    </xdr:from>
    <xdr:to>
      <xdr:col>34</xdr:col>
      <xdr:colOff>152400</xdr:colOff>
      <xdr:row>3494</xdr:row>
      <xdr:rowOff>133350</xdr:rowOff>
    </xdr:to>
    <xdr:pic>
      <xdr:nvPicPr>
        <xdr:cNvPr id="102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3494</xdr:row>
      <xdr:rowOff>0</xdr:rowOff>
    </xdr:from>
    <xdr:to>
      <xdr:col>35</xdr:col>
      <xdr:colOff>152400</xdr:colOff>
      <xdr:row>3494</xdr:row>
      <xdr:rowOff>133350</xdr:rowOff>
    </xdr:to>
    <xdr:pic>
      <xdr:nvPicPr>
        <xdr:cNvPr id="102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3494</xdr:row>
      <xdr:rowOff>0</xdr:rowOff>
    </xdr:from>
    <xdr:to>
      <xdr:col>46</xdr:col>
      <xdr:colOff>152400</xdr:colOff>
      <xdr:row>3494</xdr:row>
      <xdr:rowOff>133350</xdr:rowOff>
    </xdr:to>
    <xdr:pic>
      <xdr:nvPicPr>
        <xdr:cNvPr id="1023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3495</xdr:row>
      <xdr:rowOff>0</xdr:rowOff>
    </xdr:from>
    <xdr:to>
      <xdr:col>32</xdr:col>
      <xdr:colOff>152400</xdr:colOff>
      <xdr:row>3495</xdr:row>
      <xdr:rowOff>133350</xdr:rowOff>
    </xdr:to>
    <xdr:pic>
      <xdr:nvPicPr>
        <xdr:cNvPr id="1023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3495</xdr:row>
      <xdr:rowOff>0</xdr:rowOff>
    </xdr:from>
    <xdr:to>
      <xdr:col>34</xdr:col>
      <xdr:colOff>152400</xdr:colOff>
      <xdr:row>3495</xdr:row>
      <xdr:rowOff>133350</xdr:rowOff>
    </xdr:to>
    <xdr:pic>
      <xdr:nvPicPr>
        <xdr:cNvPr id="1023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3495</xdr:row>
      <xdr:rowOff>0</xdr:rowOff>
    </xdr:from>
    <xdr:to>
      <xdr:col>35</xdr:col>
      <xdr:colOff>152400</xdr:colOff>
      <xdr:row>3495</xdr:row>
      <xdr:rowOff>133350</xdr:rowOff>
    </xdr:to>
    <xdr:pic>
      <xdr:nvPicPr>
        <xdr:cNvPr id="1023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3495</xdr:row>
      <xdr:rowOff>0</xdr:rowOff>
    </xdr:from>
    <xdr:to>
      <xdr:col>46</xdr:col>
      <xdr:colOff>152400</xdr:colOff>
      <xdr:row>3495</xdr:row>
      <xdr:rowOff>133350</xdr:rowOff>
    </xdr:to>
    <xdr:pic>
      <xdr:nvPicPr>
        <xdr:cNvPr id="1023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3496</xdr:row>
      <xdr:rowOff>0</xdr:rowOff>
    </xdr:from>
    <xdr:to>
      <xdr:col>32</xdr:col>
      <xdr:colOff>152400</xdr:colOff>
      <xdr:row>3496</xdr:row>
      <xdr:rowOff>133350</xdr:rowOff>
    </xdr:to>
    <xdr:pic>
      <xdr:nvPicPr>
        <xdr:cNvPr id="1024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3496</xdr:row>
      <xdr:rowOff>0</xdr:rowOff>
    </xdr:from>
    <xdr:to>
      <xdr:col>34</xdr:col>
      <xdr:colOff>152400</xdr:colOff>
      <xdr:row>3496</xdr:row>
      <xdr:rowOff>133350</xdr:rowOff>
    </xdr:to>
    <xdr:pic>
      <xdr:nvPicPr>
        <xdr:cNvPr id="102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3496</xdr:row>
      <xdr:rowOff>0</xdr:rowOff>
    </xdr:from>
    <xdr:to>
      <xdr:col>35</xdr:col>
      <xdr:colOff>152400</xdr:colOff>
      <xdr:row>3496</xdr:row>
      <xdr:rowOff>133350</xdr:rowOff>
    </xdr:to>
    <xdr:pic>
      <xdr:nvPicPr>
        <xdr:cNvPr id="102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3497</xdr:row>
      <xdr:rowOff>0</xdr:rowOff>
    </xdr:from>
    <xdr:to>
      <xdr:col>32</xdr:col>
      <xdr:colOff>152400</xdr:colOff>
      <xdr:row>3497</xdr:row>
      <xdr:rowOff>133350</xdr:rowOff>
    </xdr:to>
    <xdr:pic>
      <xdr:nvPicPr>
        <xdr:cNvPr id="1024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3497</xdr:row>
      <xdr:rowOff>0</xdr:rowOff>
    </xdr:from>
    <xdr:to>
      <xdr:col>34</xdr:col>
      <xdr:colOff>152400</xdr:colOff>
      <xdr:row>3497</xdr:row>
      <xdr:rowOff>133350</xdr:rowOff>
    </xdr:to>
    <xdr:pic>
      <xdr:nvPicPr>
        <xdr:cNvPr id="102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3497</xdr:row>
      <xdr:rowOff>0</xdr:rowOff>
    </xdr:from>
    <xdr:to>
      <xdr:col>35</xdr:col>
      <xdr:colOff>152400</xdr:colOff>
      <xdr:row>3497</xdr:row>
      <xdr:rowOff>133350</xdr:rowOff>
    </xdr:to>
    <xdr:pic>
      <xdr:nvPicPr>
        <xdr:cNvPr id="1024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3497</xdr:row>
      <xdr:rowOff>0</xdr:rowOff>
    </xdr:from>
    <xdr:to>
      <xdr:col>46</xdr:col>
      <xdr:colOff>152400</xdr:colOff>
      <xdr:row>3497</xdr:row>
      <xdr:rowOff>133350</xdr:rowOff>
    </xdr:to>
    <xdr:pic>
      <xdr:nvPicPr>
        <xdr:cNvPr id="1024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3498</xdr:row>
      <xdr:rowOff>0</xdr:rowOff>
    </xdr:from>
    <xdr:to>
      <xdr:col>34</xdr:col>
      <xdr:colOff>152400</xdr:colOff>
      <xdr:row>3498</xdr:row>
      <xdr:rowOff>133350</xdr:rowOff>
    </xdr:to>
    <xdr:pic>
      <xdr:nvPicPr>
        <xdr:cNvPr id="102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3498</xdr:row>
      <xdr:rowOff>0</xdr:rowOff>
    </xdr:from>
    <xdr:to>
      <xdr:col>35</xdr:col>
      <xdr:colOff>152400</xdr:colOff>
      <xdr:row>3498</xdr:row>
      <xdr:rowOff>133350</xdr:rowOff>
    </xdr:to>
    <xdr:pic>
      <xdr:nvPicPr>
        <xdr:cNvPr id="102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3498</xdr:row>
      <xdr:rowOff>0</xdr:rowOff>
    </xdr:from>
    <xdr:to>
      <xdr:col>46</xdr:col>
      <xdr:colOff>152400</xdr:colOff>
      <xdr:row>3498</xdr:row>
      <xdr:rowOff>133350</xdr:rowOff>
    </xdr:to>
    <xdr:pic>
      <xdr:nvPicPr>
        <xdr:cNvPr id="1024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3499</xdr:row>
      <xdr:rowOff>0</xdr:rowOff>
    </xdr:from>
    <xdr:to>
      <xdr:col>32</xdr:col>
      <xdr:colOff>152400</xdr:colOff>
      <xdr:row>3499</xdr:row>
      <xdr:rowOff>133350</xdr:rowOff>
    </xdr:to>
    <xdr:pic>
      <xdr:nvPicPr>
        <xdr:cNvPr id="1025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3499</xdr:row>
      <xdr:rowOff>0</xdr:rowOff>
    </xdr:from>
    <xdr:to>
      <xdr:col>34</xdr:col>
      <xdr:colOff>152400</xdr:colOff>
      <xdr:row>3499</xdr:row>
      <xdr:rowOff>133350</xdr:rowOff>
    </xdr:to>
    <xdr:pic>
      <xdr:nvPicPr>
        <xdr:cNvPr id="102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3499</xdr:row>
      <xdr:rowOff>0</xdr:rowOff>
    </xdr:from>
    <xdr:to>
      <xdr:col>35</xdr:col>
      <xdr:colOff>152400</xdr:colOff>
      <xdr:row>3499</xdr:row>
      <xdr:rowOff>133350</xdr:rowOff>
    </xdr:to>
    <xdr:pic>
      <xdr:nvPicPr>
        <xdr:cNvPr id="102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3499</xdr:row>
      <xdr:rowOff>0</xdr:rowOff>
    </xdr:from>
    <xdr:to>
      <xdr:col>46</xdr:col>
      <xdr:colOff>152400</xdr:colOff>
      <xdr:row>3499</xdr:row>
      <xdr:rowOff>133350</xdr:rowOff>
    </xdr:to>
    <xdr:pic>
      <xdr:nvPicPr>
        <xdr:cNvPr id="1025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3500</xdr:row>
      <xdr:rowOff>0</xdr:rowOff>
    </xdr:from>
    <xdr:to>
      <xdr:col>32</xdr:col>
      <xdr:colOff>152400</xdr:colOff>
      <xdr:row>3500</xdr:row>
      <xdr:rowOff>133350</xdr:rowOff>
    </xdr:to>
    <xdr:pic>
      <xdr:nvPicPr>
        <xdr:cNvPr id="1025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3500</xdr:row>
      <xdr:rowOff>0</xdr:rowOff>
    </xdr:from>
    <xdr:to>
      <xdr:col>34</xdr:col>
      <xdr:colOff>152400</xdr:colOff>
      <xdr:row>3500</xdr:row>
      <xdr:rowOff>133350</xdr:rowOff>
    </xdr:to>
    <xdr:pic>
      <xdr:nvPicPr>
        <xdr:cNvPr id="102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3500</xdr:row>
      <xdr:rowOff>0</xdr:rowOff>
    </xdr:from>
    <xdr:to>
      <xdr:col>35</xdr:col>
      <xdr:colOff>152400</xdr:colOff>
      <xdr:row>3500</xdr:row>
      <xdr:rowOff>133350</xdr:rowOff>
    </xdr:to>
    <xdr:pic>
      <xdr:nvPicPr>
        <xdr:cNvPr id="1025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3500</xdr:row>
      <xdr:rowOff>0</xdr:rowOff>
    </xdr:from>
    <xdr:to>
      <xdr:col>46</xdr:col>
      <xdr:colOff>152400</xdr:colOff>
      <xdr:row>3500</xdr:row>
      <xdr:rowOff>133350</xdr:rowOff>
    </xdr:to>
    <xdr:pic>
      <xdr:nvPicPr>
        <xdr:cNvPr id="1025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3501</xdr:row>
      <xdr:rowOff>0</xdr:rowOff>
    </xdr:from>
    <xdr:to>
      <xdr:col>32</xdr:col>
      <xdr:colOff>152400</xdr:colOff>
      <xdr:row>3501</xdr:row>
      <xdr:rowOff>133350</xdr:rowOff>
    </xdr:to>
    <xdr:pic>
      <xdr:nvPicPr>
        <xdr:cNvPr id="1025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3501</xdr:row>
      <xdr:rowOff>0</xdr:rowOff>
    </xdr:from>
    <xdr:to>
      <xdr:col>34</xdr:col>
      <xdr:colOff>152400</xdr:colOff>
      <xdr:row>3501</xdr:row>
      <xdr:rowOff>133350</xdr:rowOff>
    </xdr:to>
    <xdr:pic>
      <xdr:nvPicPr>
        <xdr:cNvPr id="102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3501</xdr:row>
      <xdr:rowOff>0</xdr:rowOff>
    </xdr:from>
    <xdr:to>
      <xdr:col>35</xdr:col>
      <xdr:colOff>152400</xdr:colOff>
      <xdr:row>3501</xdr:row>
      <xdr:rowOff>133350</xdr:rowOff>
    </xdr:to>
    <xdr:pic>
      <xdr:nvPicPr>
        <xdr:cNvPr id="102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3501</xdr:row>
      <xdr:rowOff>0</xdr:rowOff>
    </xdr:from>
    <xdr:to>
      <xdr:col>46</xdr:col>
      <xdr:colOff>152400</xdr:colOff>
      <xdr:row>3501</xdr:row>
      <xdr:rowOff>133350</xdr:rowOff>
    </xdr:to>
    <xdr:pic>
      <xdr:nvPicPr>
        <xdr:cNvPr id="1026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3502</xdr:row>
      <xdr:rowOff>0</xdr:rowOff>
    </xdr:from>
    <xdr:to>
      <xdr:col>32</xdr:col>
      <xdr:colOff>152400</xdr:colOff>
      <xdr:row>3502</xdr:row>
      <xdr:rowOff>133350</xdr:rowOff>
    </xdr:to>
    <xdr:pic>
      <xdr:nvPicPr>
        <xdr:cNvPr id="1026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3502</xdr:row>
      <xdr:rowOff>0</xdr:rowOff>
    </xdr:from>
    <xdr:to>
      <xdr:col>34</xdr:col>
      <xdr:colOff>152400</xdr:colOff>
      <xdr:row>3502</xdr:row>
      <xdr:rowOff>133350</xdr:rowOff>
    </xdr:to>
    <xdr:pic>
      <xdr:nvPicPr>
        <xdr:cNvPr id="102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3502</xdr:row>
      <xdr:rowOff>0</xdr:rowOff>
    </xdr:from>
    <xdr:to>
      <xdr:col>35</xdr:col>
      <xdr:colOff>152400</xdr:colOff>
      <xdr:row>3502</xdr:row>
      <xdr:rowOff>133350</xdr:rowOff>
    </xdr:to>
    <xdr:pic>
      <xdr:nvPicPr>
        <xdr:cNvPr id="102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3502</xdr:row>
      <xdr:rowOff>0</xdr:rowOff>
    </xdr:from>
    <xdr:to>
      <xdr:col>46</xdr:col>
      <xdr:colOff>152400</xdr:colOff>
      <xdr:row>3502</xdr:row>
      <xdr:rowOff>133350</xdr:rowOff>
    </xdr:to>
    <xdr:pic>
      <xdr:nvPicPr>
        <xdr:cNvPr id="1026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3503</xdr:row>
      <xdr:rowOff>0</xdr:rowOff>
    </xdr:from>
    <xdr:to>
      <xdr:col>32</xdr:col>
      <xdr:colOff>152400</xdr:colOff>
      <xdr:row>3503</xdr:row>
      <xdr:rowOff>133350</xdr:rowOff>
    </xdr:to>
    <xdr:pic>
      <xdr:nvPicPr>
        <xdr:cNvPr id="1026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3503</xdr:row>
      <xdr:rowOff>0</xdr:rowOff>
    </xdr:from>
    <xdr:to>
      <xdr:col>34</xdr:col>
      <xdr:colOff>152400</xdr:colOff>
      <xdr:row>3503</xdr:row>
      <xdr:rowOff>133350</xdr:rowOff>
    </xdr:to>
    <xdr:pic>
      <xdr:nvPicPr>
        <xdr:cNvPr id="1026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3503</xdr:row>
      <xdr:rowOff>0</xdr:rowOff>
    </xdr:from>
    <xdr:to>
      <xdr:col>35</xdr:col>
      <xdr:colOff>152400</xdr:colOff>
      <xdr:row>3503</xdr:row>
      <xdr:rowOff>133350</xdr:rowOff>
    </xdr:to>
    <xdr:pic>
      <xdr:nvPicPr>
        <xdr:cNvPr id="1026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3504</xdr:row>
      <xdr:rowOff>0</xdr:rowOff>
    </xdr:from>
    <xdr:to>
      <xdr:col>32</xdr:col>
      <xdr:colOff>152400</xdr:colOff>
      <xdr:row>3504</xdr:row>
      <xdr:rowOff>133350</xdr:rowOff>
    </xdr:to>
    <xdr:pic>
      <xdr:nvPicPr>
        <xdr:cNvPr id="1026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3504</xdr:row>
      <xdr:rowOff>0</xdr:rowOff>
    </xdr:from>
    <xdr:to>
      <xdr:col>34</xdr:col>
      <xdr:colOff>152400</xdr:colOff>
      <xdr:row>3504</xdr:row>
      <xdr:rowOff>133350</xdr:rowOff>
    </xdr:to>
    <xdr:pic>
      <xdr:nvPicPr>
        <xdr:cNvPr id="1027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3504</xdr:row>
      <xdr:rowOff>0</xdr:rowOff>
    </xdr:from>
    <xdr:to>
      <xdr:col>35</xdr:col>
      <xdr:colOff>152400</xdr:colOff>
      <xdr:row>3504</xdr:row>
      <xdr:rowOff>133350</xdr:rowOff>
    </xdr:to>
    <xdr:pic>
      <xdr:nvPicPr>
        <xdr:cNvPr id="1027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3505</xdr:row>
      <xdr:rowOff>0</xdr:rowOff>
    </xdr:from>
    <xdr:to>
      <xdr:col>34</xdr:col>
      <xdr:colOff>152400</xdr:colOff>
      <xdr:row>3505</xdr:row>
      <xdr:rowOff>133350</xdr:rowOff>
    </xdr:to>
    <xdr:pic>
      <xdr:nvPicPr>
        <xdr:cNvPr id="102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3505</xdr:row>
      <xdr:rowOff>0</xdr:rowOff>
    </xdr:from>
    <xdr:to>
      <xdr:col>35</xdr:col>
      <xdr:colOff>152400</xdr:colOff>
      <xdr:row>3505</xdr:row>
      <xdr:rowOff>133350</xdr:rowOff>
    </xdr:to>
    <xdr:pic>
      <xdr:nvPicPr>
        <xdr:cNvPr id="102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3505</xdr:row>
      <xdr:rowOff>0</xdr:rowOff>
    </xdr:from>
    <xdr:to>
      <xdr:col>46</xdr:col>
      <xdr:colOff>152400</xdr:colOff>
      <xdr:row>3505</xdr:row>
      <xdr:rowOff>133350</xdr:rowOff>
    </xdr:to>
    <xdr:pic>
      <xdr:nvPicPr>
        <xdr:cNvPr id="1027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3506</xdr:row>
      <xdr:rowOff>0</xdr:rowOff>
    </xdr:from>
    <xdr:to>
      <xdr:col>34</xdr:col>
      <xdr:colOff>152400</xdr:colOff>
      <xdr:row>3506</xdr:row>
      <xdr:rowOff>133350</xdr:rowOff>
    </xdr:to>
    <xdr:pic>
      <xdr:nvPicPr>
        <xdr:cNvPr id="1027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3507</xdr:row>
      <xdr:rowOff>0</xdr:rowOff>
    </xdr:from>
    <xdr:to>
      <xdr:col>32</xdr:col>
      <xdr:colOff>152400</xdr:colOff>
      <xdr:row>3507</xdr:row>
      <xdr:rowOff>133350</xdr:rowOff>
    </xdr:to>
    <xdr:pic>
      <xdr:nvPicPr>
        <xdr:cNvPr id="1027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3507</xdr:row>
      <xdr:rowOff>0</xdr:rowOff>
    </xdr:from>
    <xdr:to>
      <xdr:col>34</xdr:col>
      <xdr:colOff>152400</xdr:colOff>
      <xdr:row>3507</xdr:row>
      <xdr:rowOff>133350</xdr:rowOff>
    </xdr:to>
    <xdr:pic>
      <xdr:nvPicPr>
        <xdr:cNvPr id="102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3507</xdr:row>
      <xdr:rowOff>0</xdr:rowOff>
    </xdr:from>
    <xdr:to>
      <xdr:col>35</xdr:col>
      <xdr:colOff>152400</xdr:colOff>
      <xdr:row>3507</xdr:row>
      <xdr:rowOff>133350</xdr:rowOff>
    </xdr:to>
    <xdr:pic>
      <xdr:nvPicPr>
        <xdr:cNvPr id="102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3508</xdr:row>
      <xdr:rowOff>0</xdr:rowOff>
    </xdr:from>
    <xdr:to>
      <xdr:col>34</xdr:col>
      <xdr:colOff>152400</xdr:colOff>
      <xdr:row>3508</xdr:row>
      <xdr:rowOff>133350</xdr:rowOff>
    </xdr:to>
    <xdr:pic>
      <xdr:nvPicPr>
        <xdr:cNvPr id="102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3509</xdr:row>
      <xdr:rowOff>0</xdr:rowOff>
    </xdr:from>
    <xdr:to>
      <xdr:col>32</xdr:col>
      <xdr:colOff>152400</xdr:colOff>
      <xdr:row>3509</xdr:row>
      <xdr:rowOff>133350</xdr:rowOff>
    </xdr:to>
    <xdr:pic>
      <xdr:nvPicPr>
        <xdr:cNvPr id="1028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3509</xdr:row>
      <xdr:rowOff>0</xdr:rowOff>
    </xdr:from>
    <xdr:to>
      <xdr:col>34</xdr:col>
      <xdr:colOff>152400</xdr:colOff>
      <xdr:row>3509</xdr:row>
      <xdr:rowOff>133350</xdr:rowOff>
    </xdr:to>
    <xdr:pic>
      <xdr:nvPicPr>
        <xdr:cNvPr id="1028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3510</xdr:row>
      <xdr:rowOff>0</xdr:rowOff>
    </xdr:from>
    <xdr:to>
      <xdr:col>32</xdr:col>
      <xdr:colOff>152400</xdr:colOff>
      <xdr:row>3510</xdr:row>
      <xdr:rowOff>133350</xdr:rowOff>
    </xdr:to>
    <xdr:pic>
      <xdr:nvPicPr>
        <xdr:cNvPr id="1028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3510</xdr:row>
      <xdr:rowOff>0</xdr:rowOff>
    </xdr:from>
    <xdr:to>
      <xdr:col>34</xdr:col>
      <xdr:colOff>152400</xdr:colOff>
      <xdr:row>3510</xdr:row>
      <xdr:rowOff>133350</xdr:rowOff>
    </xdr:to>
    <xdr:pic>
      <xdr:nvPicPr>
        <xdr:cNvPr id="1028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3510</xdr:row>
      <xdr:rowOff>0</xdr:rowOff>
    </xdr:from>
    <xdr:to>
      <xdr:col>35</xdr:col>
      <xdr:colOff>152400</xdr:colOff>
      <xdr:row>3510</xdr:row>
      <xdr:rowOff>133350</xdr:rowOff>
    </xdr:to>
    <xdr:pic>
      <xdr:nvPicPr>
        <xdr:cNvPr id="1028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3511</xdr:row>
      <xdr:rowOff>0</xdr:rowOff>
    </xdr:from>
    <xdr:to>
      <xdr:col>32</xdr:col>
      <xdr:colOff>152400</xdr:colOff>
      <xdr:row>3511</xdr:row>
      <xdr:rowOff>133350</xdr:rowOff>
    </xdr:to>
    <xdr:pic>
      <xdr:nvPicPr>
        <xdr:cNvPr id="1028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3511</xdr:row>
      <xdr:rowOff>0</xdr:rowOff>
    </xdr:from>
    <xdr:to>
      <xdr:col>34</xdr:col>
      <xdr:colOff>152400</xdr:colOff>
      <xdr:row>3511</xdr:row>
      <xdr:rowOff>133350</xdr:rowOff>
    </xdr:to>
    <xdr:pic>
      <xdr:nvPicPr>
        <xdr:cNvPr id="102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3511</xdr:row>
      <xdr:rowOff>0</xdr:rowOff>
    </xdr:from>
    <xdr:to>
      <xdr:col>35</xdr:col>
      <xdr:colOff>152400</xdr:colOff>
      <xdr:row>3511</xdr:row>
      <xdr:rowOff>133350</xdr:rowOff>
    </xdr:to>
    <xdr:pic>
      <xdr:nvPicPr>
        <xdr:cNvPr id="102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3512</xdr:row>
      <xdr:rowOff>0</xdr:rowOff>
    </xdr:from>
    <xdr:to>
      <xdr:col>34</xdr:col>
      <xdr:colOff>152400</xdr:colOff>
      <xdr:row>3512</xdr:row>
      <xdr:rowOff>133350</xdr:rowOff>
    </xdr:to>
    <xdr:pic>
      <xdr:nvPicPr>
        <xdr:cNvPr id="1028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3512</xdr:row>
      <xdr:rowOff>0</xdr:rowOff>
    </xdr:from>
    <xdr:to>
      <xdr:col>35</xdr:col>
      <xdr:colOff>152400</xdr:colOff>
      <xdr:row>3512</xdr:row>
      <xdr:rowOff>133350</xdr:rowOff>
    </xdr:to>
    <xdr:pic>
      <xdr:nvPicPr>
        <xdr:cNvPr id="1028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3513</xdr:row>
      <xdr:rowOff>0</xdr:rowOff>
    </xdr:from>
    <xdr:to>
      <xdr:col>32</xdr:col>
      <xdr:colOff>152400</xdr:colOff>
      <xdr:row>3513</xdr:row>
      <xdr:rowOff>133350</xdr:rowOff>
    </xdr:to>
    <xdr:pic>
      <xdr:nvPicPr>
        <xdr:cNvPr id="1029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3513</xdr:row>
      <xdr:rowOff>0</xdr:rowOff>
    </xdr:from>
    <xdr:to>
      <xdr:col>34</xdr:col>
      <xdr:colOff>152400</xdr:colOff>
      <xdr:row>3513</xdr:row>
      <xdr:rowOff>133350</xdr:rowOff>
    </xdr:to>
    <xdr:pic>
      <xdr:nvPicPr>
        <xdr:cNvPr id="102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3513</xdr:row>
      <xdr:rowOff>0</xdr:rowOff>
    </xdr:from>
    <xdr:to>
      <xdr:col>35</xdr:col>
      <xdr:colOff>152400</xdr:colOff>
      <xdr:row>3513</xdr:row>
      <xdr:rowOff>133350</xdr:rowOff>
    </xdr:to>
    <xdr:pic>
      <xdr:nvPicPr>
        <xdr:cNvPr id="102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3514</xdr:row>
      <xdr:rowOff>0</xdr:rowOff>
    </xdr:from>
    <xdr:to>
      <xdr:col>32</xdr:col>
      <xdr:colOff>152400</xdr:colOff>
      <xdr:row>3514</xdr:row>
      <xdr:rowOff>133350</xdr:rowOff>
    </xdr:to>
    <xdr:pic>
      <xdr:nvPicPr>
        <xdr:cNvPr id="1029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3514</xdr:row>
      <xdr:rowOff>0</xdr:rowOff>
    </xdr:from>
    <xdr:to>
      <xdr:col>34</xdr:col>
      <xdr:colOff>152400</xdr:colOff>
      <xdr:row>3514</xdr:row>
      <xdr:rowOff>133350</xdr:rowOff>
    </xdr:to>
    <xdr:pic>
      <xdr:nvPicPr>
        <xdr:cNvPr id="102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3515</xdr:row>
      <xdr:rowOff>0</xdr:rowOff>
    </xdr:from>
    <xdr:to>
      <xdr:col>32</xdr:col>
      <xdr:colOff>152400</xdr:colOff>
      <xdr:row>3515</xdr:row>
      <xdr:rowOff>133350</xdr:rowOff>
    </xdr:to>
    <xdr:pic>
      <xdr:nvPicPr>
        <xdr:cNvPr id="1029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3515</xdr:row>
      <xdr:rowOff>0</xdr:rowOff>
    </xdr:from>
    <xdr:to>
      <xdr:col>34</xdr:col>
      <xdr:colOff>152400</xdr:colOff>
      <xdr:row>3515</xdr:row>
      <xdr:rowOff>133350</xdr:rowOff>
    </xdr:to>
    <xdr:pic>
      <xdr:nvPicPr>
        <xdr:cNvPr id="102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3515</xdr:row>
      <xdr:rowOff>0</xdr:rowOff>
    </xdr:from>
    <xdr:to>
      <xdr:col>35</xdr:col>
      <xdr:colOff>152400</xdr:colOff>
      <xdr:row>3515</xdr:row>
      <xdr:rowOff>133350</xdr:rowOff>
    </xdr:to>
    <xdr:pic>
      <xdr:nvPicPr>
        <xdr:cNvPr id="102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3516</xdr:row>
      <xdr:rowOff>0</xdr:rowOff>
    </xdr:from>
    <xdr:to>
      <xdr:col>34</xdr:col>
      <xdr:colOff>152400</xdr:colOff>
      <xdr:row>3516</xdr:row>
      <xdr:rowOff>133350</xdr:rowOff>
    </xdr:to>
    <xdr:pic>
      <xdr:nvPicPr>
        <xdr:cNvPr id="1029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3516</xdr:row>
      <xdr:rowOff>0</xdr:rowOff>
    </xdr:from>
    <xdr:to>
      <xdr:col>35</xdr:col>
      <xdr:colOff>152400</xdr:colOff>
      <xdr:row>3516</xdr:row>
      <xdr:rowOff>133350</xdr:rowOff>
    </xdr:to>
    <xdr:pic>
      <xdr:nvPicPr>
        <xdr:cNvPr id="1029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3516</xdr:row>
      <xdr:rowOff>0</xdr:rowOff>
    </xdr:from>
    <xdr:to>
      <xdr:col>46</xdr:col>
      <xdr:colOff>152400</xdr:colOff>
      <xdr:row>3516</xdr:row>
      <xdr:rowOff>133350</xdr:rowOff>
    </xdr:to>
    <xdr:pic>
      <xdr:nvPicPr>
        <xdr:cNvPr id="1030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3517</xdr:row>
      <xdr:rowOff>0</xdr:rowOff>
    </xdr:from>
    <xdr:to>
      <xdr:col>34</xdr:col>
      <xdr:colOff>152400</xdr:colOff>
      <xdr:row>3517</xdr:row>
      <xdr:rowOff>133350</xdr:rowOff>
    </xdr:to>
    <xdr:pic>
      <xdr:nvPicPr>
        <xdr:cNvPr id="103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3517</xdr:row>
      <xdr:rowOff>0</xdr:rowOff>
    </xdr:from>
    <xdr:to>
      <xdr:col>35</xdr:col>
      <xdr:colOff>152400</xdr:colOff>
      <xdr:row>3517</xdr:row>
      <xdr:rowOff>133350</xdr:rowOff>
    </xdr:to>
    <xdr:pic>
      <xdr:nvPicPr>
        <xdr:cNvPr id="103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3517</xdr:row>
      <xdr:rowOff>0</xdr:rowOff>
    </xdr:from>
    <xdr:to>
      <xdr:col>46</xdr:col>
      <xdr:colOff>152400</xdr:colOff>
      <xdr:row>3517</xdr:row>
      <xdr:rowOff>133350</xdr:rowOff>
    </xdr:to>
    <xdr:pic>
      <xdr:nvPicPr>
        <xdr:cNvPr id="1030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3518</xdr:row>
      <xdr:rowOff>0</xdr:rowOff>
    </xdr:from>
    <xdr:to>
      <xdr:col>32</xdr:col>
      <xdr:colOff>152400</xdr:colOff>
      <xdr:row>3518</xdr:row>
      <xdr:rowOff>133350</xdr:rowOff>
    </xdr:to>
    <xdr:pic>
      <xdr:nvPicPr>
        <xdr:cNvPr id="1030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3518</xdr:row>
      <xdr:rowOff>0</xdr:rowOff>
    </xdr:from>
    <xdr:to>
      <xdr:col>34</xdr:col>
      <xdr:colOff>152400</xdr:colOff>
      <xdr:row>3518</xdr:row>
      <xdr:rowOff>133350</xdr:rowOff>
    </xdr:to>
    <xdr:pic>
      <xdr:nvPicPr>
        <xdr:cNvPr id="103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3518</xdr:row>
      <xdr:rowOff>0</xdr:rowOff>
    </xdr:from>
    <xdr:to>
      <xdr:col>35</xdr:col>
      <xdr:colOff>152400</xdr:colOff>
      <xdr:row>3518</xdr:row>
      <xdr:rowOff>133350</xdr:rowOff>
    </xdr:to>
    <xdr:pic>
      <xdr:nvPicPr>
        <xdr:cNvPr id="103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3518</xdr:row>
      <xdr:rowOff>0</xdr:rowOff>
    </xdr:from>
    <xdr:to>
      <xdr:col>46</xdr:col>
      <xdr:colOff>152400</xdr:colOff>
      <xdr:row>3518</xdr:row>
      <xdr:rowOff>133350</xdr:rowOff>
    </xdr:to>
    <xdr:pic>
      <xdr:nvPicPr>
        <xdr:cNvPr id="1030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3519</xdr:row>
      <xdr:rowOff>0</xdr:rowOff>
    </xdr:from>
    <xdr:to>
      <xdr:col>34</xdr:col>
      <xdr:colOff>152400</xdr:colOff>
      <xdr:row>3519</xdr:row>
      <xdr:rowOff>133350</xdr:rowOff>
    </xdr:to>
    <xdr:pic>
      <xdr:nvPicPr>
        <xdr:cNvPr id="103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3519</xdr:row>
      <xdr:rowOff>0</xdr:rowOff>
    </xdr:from>
    <xdr:to>
      <xdr:col>35</xdr:col>
      <xdr:colOff>152400</xdr:colOff>
      <xdr:row>3519</xdr:row>
      <xdr:rowOff>133350</xdr:rowOff>
    </xdr:to>
    <xdr:pic>
      <xdr:nvPicPr>
        <xdr:cNvPr id="1030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3520</xdr:row>
      <xdr:rowOff>0</xdr:rowOff>
    </xdr:from>
    <xdr:to>
      <xdr:col>32</xdr:col>
      <xdr:colOff>152400</xdr:colOff>
      <xdr:row>3520</xdr:row>
      <xdr:rowOff>133350</xdr:rowOff>
    </xdr:to>
    <xdr:pic>
      <xdr:nvPicPr>
        <xdr:cNvPr id="1031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3520</xdr:row>
      <xdr:rowOff>0</xdr:rowOff>
    </xdr:from>
    <xdr:to>
      <xdr:col>34</xdr:col>
      <xdr:colOff>152400</xdr:colOff>
      <xdr:row>3520</xdr:row>
      <xdr:rowOff>133350</xdr:rowOff>
    </xdr:to>
    <xdr:pic>
      <xdr:nvPicPr>
        <xdr:cNvPr id="103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3520</xdr:row>
      <xdr:rowOff>0</xdr:rowOff>
    </xdr:from>
    <xdr:to>
      <xdr:col>35</xdr:col>
      <xdr:colOff>152400</xdr:colOff>
      <xdr:row>3520</xdr:row>
      <xdr:rowOff>133350</xdr:rowOff>
    </xdr:to>
    <xdr:pic>
      <xdr:nvPicPr>
        <xdr:cNvPr id="103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3520</xdr:row>
      <xdr:rowOff>0</xdr:rowOff>
    </xdr:from>
    <xdr:to>
      <xdr:col>46</xdr:col>
      <xdr:colOff>152400</xdr:colOff>
      <xdr:row>3520</xdr:row>
      <xdr:rowOff>133350</xdr:rowOff>
    </xdr:to>
    <xdr:pic>
      <xdr:nvPicPr>
        <xdr:cNvPr id="1031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3521</xdr:row>
      <xdr:rowOff>0</xdr:rowOff>
    </xdr:from>
    <xdr:to>
      <xdr:col>34</xdr:col>
      <xdr:colOff>152400</xdr:colOff>
      <xdr:row>3521</xdr:row>
      <xdr:rowOff>133350</xdr:rowOff>
    </xdr:to>
    <xdr:pic>
      <xdr:nvPicPr>
        <xdr:cNvPr id="103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3521</xdr:row>
      <xdr:rowOff>0</xdr:rowOff>
    </xdr:from>
    <xdr:to>
      <xdr:col>35</xdr:col>
      <xdr:colOff>152400</xdr:colOff>
      <xdr:row>3521</xdr:row>
      <xdr:rowOff>133350</xdr:rowOff>
    </xdr:to>
    <xdr:pic>
      <xdr:nvPicPr>
        <xdr:cNvPr id="103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3521</xdr:row>
      <xdr:rowOff>0</xdr:rowOff>
    </xdr:from>
    <xdr:to>
      <xdr:col>46</xdr:col>
      <xdr:colOff>152400</xdr:colOff>
      <xdr:row>3521</xdr:row>
      <xdr:rowOff>133350</xdr:rowOff>
    </xdr:to>
    <xdr:pic>
      <xdr:nvPicPr>
        <xdr:cNvPr id="1031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3522</xdr:row>
      <xdr:rowOff>0</xdr:rowOff>
    </xdr:from>
    <xdr:to>
      <xdr:col>32</xdr:col>
      <xdr:colOff>152400</xdr:colOff>
      <xdr:row>3522</xdr:row>
      <xdr:rowOff>133350</xdr:rowOff>
    </xdr:to>
    <xdr:pic>
      <xdr:nvPicPr>
        <xdr:cNvPr id="1031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3522</xdr:row>
      <xdr:rowOff>0</xdr:rowOff>
    </xdr:from>
    <xdr:to>
      <xdr:col>34</xdr:col>
      <xdr:colOff>152400</xdr:colOff>
      <xdr:row>3522</xdr:row>
      <xdr:rowOff>133350</xdr:rowOff>
    </xdr:to>
    <xdr:pic>
      <xdr:nvPicPr>
        <xdr:cNvPr id="103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3522</xdr:row>
      <xdr:rowOff>0</xdr:rowOff>
    </xdr:from>
    <xdr:to>
      <xdr:col>35</xdr:col>
      <xdr:colOff>152400</xdr:colOff>
      <xdr:row>3522</xdr:row>
      <xdr:rowOff>133350</xdr:rowOff>
    </xdr:to>
    <xdr:pic>
      <xdr:nvPicPr>
        <xdr:cNvPr id="103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3523</xdr:row>
      <xdr:rowOff>0</xdr:rowOff>
    </xdr:from>
    <xdr:to>
      <xdr:col>34</xdr:col>
      <xdr:colOff>152400</xdr:colOff>
      <xdr:row>3523</xdr:row>
      <xdr:rowOff>133350</xdr:rowOff>
    </xdr:to>
    <xdr:pic>
      <xdr:nvPicPr>
        <xdr:cNvPr id="103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3523</xdr:row>
      <xdr:rowOff>0</xdr:rowOff>
    </xdr:from>
    <xdr:to>
      <xdr:col>35</xdr:col>
      <xdr:colOff>152400</xdr:colOff>
      <xdr:row>3523</xdr:row>
      <xdr:rowOff>133350</xdr:rowOff>
    </xdr:to>
    <xdr:pic>
      <xdr:nvPicPr>
        <xdr:cNvPr id="103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3523</xdr:row>
      <xdr:rowOff>0</xdr:rowOff>
    </xdr:from>
    <xdr:to>
      <xdr:col>46</xdr:col>
      <xdr:colOff>152400</xdr:colOff>
      <xdr:row>3523</xdr:row>
      <xdr:rowOff>133350</xdr:rowOff>
    </xdr:to>
    <xdr:pic>
      <xdr:nvPicPr>
        <xdr:cNvPr id="1032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3524</xdr:row>
      <xdr:rowOff>0</xdr:rowOff>
    </xdr:from>
    <xdr:to>
      <xdr:col>32</xdr:col>
      <xdr:colOff>152400</xdr:colOff>
      <xdr:row>3524</xdr:row>
      <xdr:rowOff>133350</xdr:rowOff>
    </xdr:to>
    <xdr:pic>
      <xdr:nvPicPr>
        <xdr:cNvPr id="1032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3524</xdr:row>
      <xdr:rowOff>0</xdr:rowOff>
    </xdr:from>
    <xdr:to>
      <xdr:col>34</xdr:col>
      <xdr:colOff>152400</xdr:colOff>
      <xdr:row>3524</xdr:row>
      <xdr:rowOff>133350</xdr:rowOff>
    </xdr:to>
    <xdr:pic>
      <xdr:nvPicPr>
        <xdr:cNvPr id="103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3524</xdr:row>
      <xdr:rowOff>0</xdr:rowOff>
    </xdr:from>
    <xdr:to>
      <xdr:col>35</xdr:col>
      <xdr:colOff>152400</xdr:colOff>
      <xdr:row>3524</xdr:row>
      <xdr:rowOff>133350</xdr:rowOff>
    </xdr:to>
    <xdr:pic>
      <xdr:nvPicPr>
        <xdr:cNvPr id="103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3525</xdr:row>
      <xdr:rowOff>0</xdr:rowOff>
    </xdr:from>
    <xdr:to>
      <xdr:col>34</xdr:col>
      <xdr:colOff>152400</xdr:colOff>
      <xdr:row>3525</xdr:row>
      <xdr:rowOff>133350</xdr:rowOff>
    </xdr:to>
    <xdr:pic>
      <xdr:nvPicPr>
        <xdr:cNvPr id="1032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3525</xdr:row>
      <xdr:rowOff>0</xdr:rowOff>
    </xdr:from>
    <xdr:to>
      <xdr:col>35</xdr:col>
      <xdr:colOff>152400</xdr:colOff>
      <xdr:row>3525</xdr:row>
      <xdr:rowOff>133350</xdr:rowOff>
    </xdr:to>
    <xdr:pic>
      <xdr:nvPicPr>
        <xdr:cNvPr id="1032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3526</xdr:row>
      <xdr:rowOff>0</xdr:rowOff>
    </xdr:from>
    <xdr:to>
      <xdr:col>32</xdr:col>
      <xdr:colOff>152400</xdr:colOff>
      <xdr:row>3526</xdr:row>
      <xdr:rowOff>133350</xdr:rowOff>
    </xdr:to>
    <xdr:pic>
      <xdr:nvPicPr>
        <xdr:cNvPr id="1032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3526</xdr:row>
      <xdr:rowOff>0</xdr:rowOff>
    </xdr:from>
    <xdr:to>
      <xdr:col>34</xdr:col>
      <xdr:colOff>152400</xdr:colOff>
      <xdr:row>3526</xdr:row>
      <xdr:rowOff>133350</xdr:rowOff>
    </xdr:to>
    <xdr:pic>
      <xdr:nvPicPr>
        <xdr:cNvPr id="103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3526</xdr:row>
      <xdr:rowOff>0</xdr:rowOff>
    </xdr:from>
    <xdr:to>
      <xdr:col>35</xdr:col>
      <xdr:colOff>152400</xdr:colOff>
      <xdr:row>3526</xdr:row>
      <xdr:rowOff>133350</xdr:rowOff>
    </xdr:to>
    <xdr:pic>
      <xdr:nvPicPr>
        <xdr:cNvPr id="1033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3527</xdr:row>
      <xdr:rowOff>0</xdr:rowOff>
    </xdr:from>
    <xdr:to>
      <xdr:col>32</xdr:col>
      <xdr:colOff>152400</xdr:colOff>
      <xdr:row>3527</xdr:row>
      <xdr:rowOff>133350</xdr:rowOff>
    </xdr:to>
    <xdr:pic>
      <xdr:nvPicPr>
        <xdr:cNvPr id="1033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3527</xdr:row>
      <xdr:rowOff>0</xdr:rowOff>
    </xdr:from>
    <xdr:to>
      <xdr:col>34</xdr:col>
      <xdr:colOff>152400</xdr:colOff>
      <xdr:row>3527</xdr:row>
      <xdr:rowOff>133350</xdr:rowOff>
    </xdr:to>
    <xdr:pic>
      <xdr:nvPicPr>
        <xdr:cNvPr id="103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3527</xdr:row>
      <xdr:rowOff>0</xdr:rowOff>
    </xdr:from>
    <xdr:to>
      <xdr:col>35</xdr:col>
      <xdr:colOff>152400</xdr:colOff>
      <xdr:row>3527</xdr:row>
      <xdr:rowOff>133350</xdr:rowOff>
    </xdr:to>
    <xdr:pic>
      <xdr:nvPicPr>
        <xdr:cNvPr id="103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3528</xdr:row>
      <xdr:rowOff>0</xdr:rowOff>
    </xdr:from>
    <xdr:to>
      <xdr:col>32</xdr:col>
      <xdr:colOff>152400</xdr:colOff>
      <xdr:row>3528</xdr:row>
      <xdr:rowOff>133350</xdr:rowOff>
    </xdr:to>
    <xdr:pic>
      <xdr:nvPicPr>
        <xdr:cNvPr id="1033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3528</xdr:row>
      <xdr:rowOff>0</xdr:rowOff>
    </xdr:from>
    <xdr:to>
      <xdr:col>34</xdr:col>
      <xdr:colOff>152400</xdr:colOff>
      <xdr:row>3528</xdr:row>
      <xdr:rowOff>133350</xdr:rowOff>
    </xdr:to>
    <xdr:pic>
      <xdr:nvPicPr>
        <xdr:cNvPr id="1033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3528</xdr:row>
      <xdr:rowOff>0</xdr:rowOff>
    </xdr:from>
    <xdr:to>
      <xdr:col>35</xdr:col>
      <xdr:colOff>152400</xdr:colOff>
      <xdr:row>3528</xdr:row>
      <xdr:rowOff>133350</xdr:rowOff>
    </xdr:to>
    <xdr:pic>
      <xdr:nvPicPr>
        <xdr:cNvPr id="1033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3528</xdr:row>
      <xdr:rowOff>0</xdr:rowOff>
    </xdr:from>
    <xdr:to>
      <xdr:col>46</xdr:col>
      <xdr:colOff>152400</xdr:colOff>
      <xdr:row>3528</xdr:row>
      <xdr:rowOff>133350</xdr:rowOff>
    </xdr:to>
    <xdr:pic>
      <xdr:nvPicPr>
        <xdr:cNvPr id="1033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3529</xdr:row>
      <xdr:rowOff>0</xdr:rowOff>
    </xdr:from>
    <xdr:to>
      <xdr:col>34</xdr:col>
      <xdr:colOff>152400</xdr:colOff>
      <xdr:row>3529</xdr:row>
      <xdr:rowOff>133350</xdr:rowOff>
    </xdr:to>
    <xdr:pic>
      <xdr:nvPicPr>
        <xdr:cNvPr id="103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3529</xdr:row>
      <xdr:rowOff>0</xdr:rowOff>
    </xdr:from>
    <xdr:to>
      <xdr:col>35</xdr:col>
      <xdr:colOff>152400</xdr:colOff>
      <xdr:row>3529</xdr:row>
      <xdr:rowOff>133350</xdr:rowOff>
    </xdr:to>
    <xdr:pic>
      <xdr:nvPicPr>
        <xdr:cNvPr id="103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3529</xdr:row>
      <xdr:rowOff>0</xdr:rowOff>
    </xdr:from>
    <xdr:to>
      <xdr:col>46</xdr:col>
      <xdr:colOff>152400</xdr:colOff>
      <xdr:row>3529</xdr:row>
      <xdr:rowOff>133350</xdr:rowOff>
    </xdr:to>
    <xdr:pic>
      <xdr:nvPicPr>
        <xdr:cNvPr id="1034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3530</xdr:row>
      <xdr:rowOff>0</xdr:rowOff>
    </xdr:from>
    <xdr:to>
      <xdr:col>32</xdr:col>
      <xdr:colOff>152400</xdr:colOff>
      <xdr:row>3530</xdr:row>
      <xdr:rowOff>133350</xdr:rowOff>
    </xdr:to>
    <xdr:pic>
      <xdr:nvPicPr>
        <xdr:cNvPr id="1034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3530</xdr:row>
      <xdr:rowOff>0</xdr:rowOff>
    </xdr:from>
    <xdr:to>
      <xdr:col>34</xdr:col>
      <xdr:colOff>152400</xdr:colOff>
      <xdr:row>3530</xdr:row>
      <xdr:rowOff>133350</xdr:rowOff>
    </xdr:to>
    <xdr:pic>
      <xdr:nvPicPr>
        <xdr:cNvPr id="1034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3530</xdr:row>
      <xdr:rowOff>0</xdr:rowOff>
    </xdr:from>
    <xdr:to>
      <xdr:col>35</xdr:col>
      <xdr:colOff>152400</xdr:colOff>
      <xdr:row>3530</xdr:row>
      <xdr:rowOff>133350</xdr:rowOff>
    </xdr:to>
    <xdr:pic>
      <xdr:nvPicPr>
        <xdr:cNvPr id="1034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3531</xdr:row>
      <xdr:rowOff>0</xdr:rowOff>
    </xdr:from>
    <xdr:to>
      <xdr:col>32</xdr:col>
      <xdr:colOff>152400</xdr:colOff>
      <xdr:row>3531</xdr:row>
      <xdr:rowOff>133350</xdr:rowOff>
    </xdr:to>
    <xdr:pic>
      <xdr:nvPicPr>
        <xdr:cNvPr id="1034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3531</xdr:row>
      <xdr:rowOff>0</xdr:rowOff>
    </xdr:from>
    <xdr:to>
      <xdr:col>34</xdr:col>
      <xdr:colOff>152400</xdr:colOff>
      <xdr:row>3531</xdr:row>
      <xdr:rowOff>133350</xdr:rowOff>
    </xdr:to>
    <xdr:pic>
      <xdr:nvPicPr>
        <xdr:cNvPr id="103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3531</xdr:row>
      <xdr:rowOff>0</xdr:rowOff>
    </xdr:from>
    <xdr:to>
      <xdr:col>35</xdr:col>
      <xdr:colOff>152400</xdr:colOff>
      <xdr:row>3531</xdr:row>
      <xdr:rowOff>133350</xdr:rowOff>
    </xdr:to>
    <xdr:pic>
      <xdr:nvPicPr>
        <xdr:cNvPr id="1034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3532</xdr:row>
      <xdr:rowOff>0</xdr:rowOff>
    </xdr:from>
    <xdr:to>
      <xdr:col>32</xdr:col>
      <xdr:colOff>152400</xdr:colOff>
      <xdr:row>3532</xdr:row>
      <xdr:rowOff>133350</xdr:rowOff>
    </xdr:to>
    <xdr:pic>
      <xdr:nvPicPr>
        <xdr:cNvPr id="1034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3532</xdr:row>
      <xdr:rowOff>0</xdr:rowOff>
    </xdr:from>
    <xdr:to>
      <xdr:col>34</xdr:col>
      <xdr:colOff>152400</xdr:colOff>
      <xdr:row>3532</xdr:row>
      <xdr:rowOff>133350</xdr:rowOff>
    </xdr:to>
    <xdr:pic>
      <xdr:nvPicPr>
        <xdr:cNvPr id="103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3532</xdr:row>
      <xdr:rowOff>0</xdr:rowOff>
    </xdr:from>
    <xdr:to>
      <xdr:col>35</xdr:col>
      <xdr:colOff>152400</xdr:colOff>
      <xdr:row>3532</xdr:row>
      <xdr:rowOff>133350</xdr:rowOff>
    </xdr:to>
    <xdr:pic>
      <xdr:nvPicPr>
        <xdr:cNvPr id="103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3532</xdr:row>
      <xdr:rowOff>0</xdr:rowOff>
    </xdr:from>
    <xdr:to>
      <xdr:col>46</xdr:col>
      <xdr:colOff>152400</xdr:colOff>
      <xdr:row>3532</xdr:row>
      <xdr:rowOff>133350</xdr:rowOff>
    </xdr:to>
    <xdr:pic>
      <xdr:nvPicPr>
        <xdr:cNvPr id="1035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3533</xdr:row>
      <xdr:rowOff>0</xdr:rowOff>
    </xdr:from>
    <xdr:to>
      <xdr:col>32</xdr:col>
      <xdr:colOff>152400</xdr:colOff>
      <xdr:row>3533</xdr:row>
      <xdr:rowOff>133350</xdr:rowOff>
    </xdr:to>
    <xdr:pic>
      <xdr:nvPicPr>
        <xdr:cNvPr id="1035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3533</xdr:row>
      <xdr:rowOff>0</xdr:rowOff>
    </xdr:from>
    <xdr:to>
      <xdr:col>34</xdr:col>
      <xdr:colOff>152400</xdr:colOff>
      <xdr:row>3533</xdr:row>
      <xdr:rowOff>133350</xdr:rowOff>
    </xdr:to>
    <xdr:pic>
      <xdr:nvPicPr>
        <xdr:cNvPr id="1035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3533</xdr:row>
      <xdr:rowOff>0</xdr:rowOff>
    </xdr:from>
    <xdr:to>
      <xdr:col>35</xdr:col>
      <xdr:colOff>152400</xdr:colOff>
      <xdr:row>3533</xdr:row>
      <xdr:rowOff>133350</xdr:rowOff>
    </xdr:to>
    <xdr:pic>
      <xdr:nvPicPr>
        <xdr:cNvPr id="1035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3534</xdr:row>
      <xdr:rowOff>0</xdr:rowOff>
    </xdr:from>
    <xdr:to>
      <xdr:col>32</xdr:col>
      <xdr:colOff>152400</xdr:colOff>
      <xdr:row>3534</xdr:row>
      <xdr:rowOff>133350</xdr:rowOff>
    </xdr:to>
    <xdr:pic>
      <xdr:nvPicPr>
        <xdr:cNvPr id="1035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3534</xdr:row>
      <xdr:rowOff>0</xdr:rowOff>
    </xdr:from>
    <xdr:to>
      <xdr:col>34</xdr:col>
      <xdr:colOff>152400</xdr:colOff>
      <xdr:row>3534</xdr:row>
      <xdr:rowOff>133350</xdr:rowOff>
    </xdr:to>
    <xdr:pic>
      <xdr:nvPicPr>
        <xdr:cNvPr id="103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3534</xdr:row>
      <xdr:rowOff>0</xdr:rowOff>
    </xdr:from>
    <xdr:to>
      <xdr:col>35</xdr:col>
      <xdr:colOff>152400</xdr:colOff>
      <xdr:row>3534</xdr:row>
      <xdr:rowOff>133350</xdr:rowOff>
    </xdr:to>
    <xdr:pic>
      <xdr:nvPicPr>
        <xdr:cNvPr id="1035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3534</xdr:row>
      <xdr:rowOff>0</xdr:rowOff>
    </xdr:from>
    <xdr:to>
      <xdr:col>46</xdr:col>
      <xdr:colOff>152400</xdr:colOff>
      <xdr:row>3534</xdr:row>
      <xdr:rowOff>133350</xdr:rowOff>
    </xdr:to>
    <xdr:pic>
      <xdr:nvPicPr>
        <xdr:cNvPr id="1035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3535</xdr:row>
      <xdr:rowOff>0</xdr:rowOff>
    </xdr:from>
    <xdr:to>
      <xdr:col>32</xdr:col>
      <xdr:colOff>152400</xdr:colOff>
      <xdr:row>3535</xdr:row>
      <xdr:rowOff>133350</xdr:rowOff>
    </xdr:to>
    <xdr:pic>
      <xdr:nvPicPr>
        <xdr:cNvPr id="1035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3535</xdr:row>
      <xdr:rowOff>0</xdr:rowOff>
    </xdr:from>
    <xdr:to>
      <xdr:col>34</xdr:col>
      <xdr:colOff>152400</xdr:colOff>
      <xdr:row>3535</xdr:row>
      <xdr:rowOff>133350</xdr:rowOff>
    </xdr:to>
    <xdr:pic>
      <xdr:nvPicPr>
        <xdr:cNvPr id="103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3535</xdr:row>
      <xdr:rowOff>0</xdr:rowOff>
    </xdr:from>
    <xdr:to>
      <xdr:col>35</xdr:col>
      <xdr:colOff>152400</xdr:colOff>
      <xdr:row>3535</xdr:row>
      <xdr:rowOff>133350</xdr:rowOff>
    </xdr:to>
    <xdr:pic>
      <xdr:nvPicPr>
        <xdr:cNvPr id="103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3535</xdr:row>
      <xdr:rowOff>0</xdr:rowOff>
    </xdr:from>
    <xdr:to>
      <xdr:col>46</xdr:col>
      <xdr:colOff>152400</xdr:colOff>
      <xdr:row>3535</xdr:row>
      <xdr:rowOff>133350</xdr:rowOff>
    </xdr:to>
    <xdr:pic>
      <xdr:nvPicPr>
        <xdr:cNvPr id="1036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3536</xdr:row>
      <xdr:rowOff>0</xdr:rowOff>
    </xdr:from>
    <xdr:to>
      <xdr:col>34</xdr:col>
      <xdr:colOff>152400</xdr:colOff>
      <xdr:row>3536</xdr:row>
      <xdr:rowOff>133350</xdr:rowOff>
    </xdr:to>
    <xdr:pic>
      <xdr:nvPicPr>
        <xdr:cNvPr id="103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3536</xdr:row>
      <xdr:rowOff>0</xdr:rowOff>
    </xdr:from>
    <xdr:to>
      <xdr:col>35</xdr:col>
      <xdr:colOff>152400</xdr:colOff>
      <xdr:row>3536</xdr:row>
      <xdr:rowOff>133350</xdr:rowOff>
    </xdr:to>
    <xdr:pic>
      <xdr:nvPicPr>
        <xdr:cNvPr id="103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3537</xdr:row>
      <xdr:rowOff>0</xdr:rowOff>
    </xdr:from>
    <xdr:to>
      <xdr:col>34</xdr:col>
      <xdr:colOff>152400</xdr:colOff>
      <xdr:row>3537</xdr:row>
      <xdr:rowOff>133350</xdr:rowOff>
    </xdr:to>
    <xdr:pic>
      <xdr:nvPicPr>
        <xdr:cNvPr id="1036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3537</xdr:row>
      <xdr:rowOff>0</xdr:rowOff>
    </xdr:from>
    <xdr:to>
      <xdr:col>35</xdr:col>
      <xdr:colOff>152400</xdr:colOff>
      <xdr:row>3537</xdr:row>
      <xdr:rowOff>133350</xdr:rowOff>
    </xdr:to>
    <xdr:pic>
      <xdr:nvPicPr>
        <xdr:cNvPr id="1036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3538</xdr:row>
      <xdr:rowOff>0</xdr:rowOff>
    </xdr:from>
    <xdr:to>
      <xdr:col>32</xdr:col>
      <xdr:colOff>152400</xdr:colOff>
      <xdr:row>3538</xdr:row>
      <xdr:rowOff>133350</xdr:rowOff>
    </xdr:to>
    <xdr:pic>
      <xdr:nvPicPr>
        <xdr:cNvPr id="1036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3538</xdr:row>
      <xdr:rowOff>0</xdr:rowOff>
    </xdr:from>
    <xdr:to>
      <xdr:col>34</xdr:col>
      <xdr:colOff>152400</xdr:colOff>
      <xdr:row>3538</xdr:row>
      <xdr:rowOff>133350</xdr:rowOff>
    </xdr:to>
    <xdr:pic>
      <xdr:nvPicPr>
        <xdr:cNvPr id="1036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3538</xdr:row>
      <xdr:rowOff>0</xdr:rowOff>
    </xdr:from>
    <xdr:to>
      <xdr:col>35</xdr:col>
      <xdr:colOff>152400</xdr:colOff>
      <xdr:row>3538</xdr:row>
      <xdr:rowOff>133350</xdr:rowOff>
    </xdr:to>
    <xdr:pic>
      <xdr:nvPicPr>
        <xdr:cNvPr id="1036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3539</xdr:row>
      <xdr:rowOff>0</xdr:rowOff>
    </xdr:from>
    <xdr:to>
      <xdr:col>32</xdr:col>
      <xdr:colOff>152400</xdr:colOff>
      <xdr:row>3539</xdr:row>
      <xdr:rowOff>133350</xdr:rowOff>
    </xdr:to>
    <xdr:pic>
      <xdr:nvPicPr>
        <xdr:cNvPr id="1036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3539</xdr:row>
      <xdr:rowOff>0</xdr:rowOff>
    </xdr:from>
    <xdr:to>
      <xdr:col>34</xdr:col>
      <xdr:colOff>152400</xdr:colOff>
      <xdr:row>3539</xdr:row>
      <xdr:rowOff>133350</xdr:rowOff>
    </xdr:to>
    <xdr:pic>
      <xdr:nvPicPr>
        <xdr:cNvPr id="1037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3539</xdr:row>
      <xdr:rowOff>0</xdr:rowOff>
    </xdr:from>
    <xdr:to>
      <xdr:col>35</xdr:col>
      <xdr:colOff>152400</xdr:colOff>
      <xdr:row>3539</xdr:row>
      <xdr:rowOff>133350</xdr:rowOff>
    </xdr:to>
    <xdr:pic>
      <xdr:nvPicPr>
        <xdr:cNvPr id="1037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3539</xdr:row>
      <xdr:rowOff>0</xdr:rowOff>
    </xdr:from>
    <xdr:to>
      <xdr:col>46</xdr:col>
      <xdr:colOff>152400</xdr:colOff>
      <xdr:row>3539</xdr:row>
      <xdr:rowOff>133350</xdr:rowOff>
    </xdr:to>
    <xdr:pic>
      <xdr:nvPicPr>
        <xdr:cNvPr id="1037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3540</xdr:row>
      <xdr:rowOff>0</xdr:rowOff>
    </xdr:from>
    <xdr:to>
      <xdr:col>32</xdr:col>
      <xdr:colOff>152400</xdr:colOff>
      <xdr:row>3540</xdr:row>
      <xdr:rowOff>133350</xdr:rowOff>
    </xdr:to>
    <xdr:pic>
      <xdr:nvPicPr>
        <xdr:cNvPr id="1037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3540</xdr:row>
      <xdr:rowOff>0</xdr:rowOff>
    </xdr:from>
    <xdr:to>
      <xdr:col>34</xdr:col>
      <xdr:colOff>152400</xdr:colOff>
      <xdr:row>3540</xdr:row>
      <xdr:rowOff>133350</xdr:rowOff>
    </xdr:to>
    <xdr:pic>
      <xdr:nvPicPr>
        <xdr:cNvPr id="103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3540</xdr:row>
      <xdr:rowOff>0</xdr:rowOff>
    </xdr:from>
    <xdr:to>
      <xdr:col>35</xdr:col>
      <xdr:colOff>152400</xdr:colOff>
      <xdr:row>3540</xdr:row>
      <xdr:rowOff>133350</xdr:rowOff>
    </xdr:to>
    <xdr:pic>
      <xdr:nvPicPr>
        <xdr:cNvPr id="103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3540</xdr:row>
      <xdr:rowOff>0</xdr:rowOff>
    </xdr:from>
    <xdr:to>
      <xdr:col>46</xdr:col>
      <xdr:colOff>152400</xdr:colOff>
      <xdr:row>3540</xdr:row>
      <xdr:rowOff>133350</xdr:rowOff>
    </xdr:to>
    <xdr:pic>
      <xdr:nvPicPr>
        <xdr:cNvPr id="1037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3541</xdr:row>
      <xdr:rowOff>0</xdr:rowOff>
    </xdr:from>
    <xdr:to>
      <xdr:col>32</xdr:col>
      <xdr:colOff>152400</xdr:colOff>
      <xdr:row>3541</xdr:row>
      <xdr:rowOff>133350</xdr:rowOff>
    </xdr:to>
    <xdr:pic>
      <xdr:nvPicPr>
        <xdr:cNvPr id="1037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3541</xdr:row>
      <xdr:rowOff>0</xdr:rowOff>
    </xdr:from>
    <xdr:to>
      <xdr:col>34</xdr:col>
      <xdr:colOff>152400</xdr:colOff>
      <xdr:row>3541</xdr:row>
      <xdr:rowOff>133350</xdr:rowOff>
    </xdr:to>
    <xdr:pic>
      <xdr:nvPicPr>
        <xdr:cNvPr id="1037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3541</xdr:row>
      <xdr:rowOff>0</xdr:rowOff>
    </xdr:from>
    <xdr:to>
      <xdr:col>35</xdr:col>
      <xdr:colOff>152400</xdr:colOff>
      <xdr:row>3541</xdr:row>
      <xdr:rowOff>133350</xdr:rowOff>
    </xdr:to>
    <xdr:pic>
      <xdr:nvPicPr>
        <xdr:cNvPr id="1037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3541</xdr:row>
      <xdr:rowOff>0</xdr:rowOff>
    </xdr:from>
    <xdr:to>
      <xdr:col>46</xdr:col>
      <xdr:colOff>152400</xdr:colOff>
      <xdr:row>3541</xdr:row>
      <xdr:rowOff>133350</xdr:rowOff>
    </xdr:to>
    <xdr:pic>
      <xdr:nvPicPr>
        <xdr:cNvPr id="1038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3542</xdr:row>
      <xdr:rowOff>0</xdr:rowOff>
    </xdr:from>
    <xdr:to>
      <xdr:col>32</xdr:col>
      <xdr:colOff>152400</xdr:colOff>
      <xdr:row>3542</xdr:row>
      <xdr:rowOff>133350</xdr:rowOff>
    </xdr:to>
    <xdr:pic>
      <xdr:nvPicPr>
        <xdr:cNvPr id="1038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3542</xdr:row>
      <xdr:rowOff>0</xdr:rowOff>
    </xdr:from>
    <xdr:to>
      <xdr:col>34</xdr:col>
      <xdr:colOff>152400</xdr:colOff>
      <xdr:row>3542</xdr:row>
      <xdr:rowOff>133350</xdr:rowOff>
    </xdr:to>
    <xdr:pic>
      <xdr:nvPicPr>
        <xdr:cNvPr id="103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3542</xdr:row>
      <xdr:rowOff>0</xdr:rowOff>
    </xdr:from>
    <xdr:to>
      <xdr:col>35</xdr:col>
      <xdr:colOff>152400</xdr:colOff>
      <xdr:row>3542</xdr:row>
      <xdr:rowOff>133350</xdr:rowOff>
    </xdr:to>
    <xdr:pic>
      <xdr:nvPicPr>
        <xdr:cNvPr id="103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3542</xdr:row>
      <xdr:rowOff>0</xdr:rowOff>
    </xdr:from>
    <xdr:to>
      <xdr:col>46</xdr:col>
      <xdr:colOff>152400</xdr:colOff>
      <xdr:row>3542</xdr:row>
      <xdr:rowOff>133350</xdr:rowOff>
    </xdr:to>
    <xdr:pic>
      <xdr:nvPicPr>
        <xdr:cNvPr id="1038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3543</xdr:row>
      <xdr:rowOff>0</xdr:rowOff>
    </xdr:from>
    <xdr:to>
      <xdr:col>34</xdr:col>
      <xdr:colOff>152400</xdr:colOff>
      <xdr:row>3543</xdr:row>
      <xdr:rowOff>133350</xdr:rowOff>
    </xdr:to>
    <xdr:pic>
      <xdr:nvPicPr>
        <xdr:cNvPr id="103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3543</xdr:row>
      <xdr:rowOff>0</xdr:rowOff>
    </xdr:from>
    <xdr:to>
      <xdr:col>35</xdr:col>
      <xdr:colOff>152400</xdr:colOff>
      <xdr:row>3543</xdr:row>
      <xdr:rowOff>133350</xdr:rowOff>
    </xdr:to>
    <xdr:pic>
      <xdr:nvPicPr>
        <xdr:cNvPr id="1038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3543</xdr:row>
      <xdr:rowOff>0</xdr:rowOff>
    </xdr:from>
    <xdr:to>
      <xdr:col>46</xdr:col>
      <xdr:colOff>152400</xdr:colOff>
      <xdr:row>3543</xdr:row>
      <xdr:rowOff>133350</xdr:rowOff>
    </xdr:to>
    <xdr:pic>
      <xdr:nvPicPr>
        <xdr:cNvPr id="1038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3544</xdr:row>
      <xdr:rowOff>0</xdr:rowOff>
    </xdr:from>
    <xdr:to>
      <xdr:col>32</xdr:col>
      <xdr:colOff>152400</xdr:colOff>
      <xdr:row>3544</xdr:row>
      <xdr:rowOff>133350</xdr:rowOff>
    </xdr:to>
    <xdr:pic>
      <xdr:nvPicPr>
        <xdr:cNvPr id="1038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3544</xdr:row>
      <xdr:rowOff>0</xdr:rowOff>
    </xdr:from>
    <xdr:to>
      <xdr:col>34</xdr:col>
      <xdr:colOff>152400</xdr:colOff>
      <xdr:row>3544</xdr:row>
      <xdr:rowOff>133350</xdr:rowOff>
    </xdr:to>
    <xdr:pic>
      <xdr:nvPicPr>
        <xdr:cNvPr id="103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3544</xdr:row>
      <xdr:rowOff>0</xdr:rowOff>
    </xdr:from>
    <xdr:to>
      <xdr:col>35</xdr:col>
      <xdr:colOff>152400</xdr:colOff>
      <xdr:row>3544</xdr:row>
      <xdr:rowOff>133350</xdr:rowOff>
    </xdr:to>
    <xdr:pic>
      <xdr:nvPicPr>
        <xdr:cNvPr id="103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3545</xdr:row>
      <xdr:rowOff>0</xdr:rowOff>
    </xdr:from>
    <xdr:to>
      <xdr:col>34</xdr:col>
      <xdr:colOff>152400</xdr:colOff>
      <xdr:row>3545</xdr:row>
      <xdr:rowOff>133350</xdr:rowOff>
    </xdr:to>
    <xdr:pic>
      <xdr:nvPicPr>
        <xdr:cNvPr id="103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3545</xdr:row>
      <xdr:rowOff>0</xdr:rowOff>
    </xdr:from>
    <xdr:to>
      <xdr:col>35</xdr:col>
      <xdr:colOff>152400</xdr:colOff>
      <xdr:row>3545</xdr:row>
      <xdr:rowOff>133350</xdr:rowOff>
    </xdr:to>
    <xdr:pic>
      <xdr:nvPicPr>
        <xdr:cNvPr id="103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3545</xdr:row>
      <xdr:rowOff>0</xdr:rowOff>
    </xdr:from>
    <xdr:to>
      <xdr:col>46</xdr:col>
      <xdr:colOff>152400</xdr:colOff>
      <xdr:row>3545</xdr:row>
      <xdr:rowOff>133350</xdr:rowOff>
    </xdr:to>
    <xdr:pic>
      <xdr:nvPicPr>
        <xdr:cNvPr id="1039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3546</xdr:row>
      <xdr:rowOff>0</xdr:rowOff>
    </xdr:from>
    <xdr:to>
      <xdr:col>34</xdr:col>
      <xdr:colOff>152400</xdr:colOff>
      <xdr:row>3546</xdr:row>
      <xdr:rowOff>133350</xdr:rowOff>
    </xdr:to>
    <xdr:pic>
      <xdr:nvPicPr>
        <xdr:cNvPr id="103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3546</xdr:row>
      <xdr:rowOff>0</xdr:rowOff>
    </xdr:from>
    <xdr:to>
      <xdr:col>35</xdr:col>
      <xdr:colOff>152400</xdr:colOff>
      <xdr:row>3546</xdr:row>
      <xdr:rowOff>133350</xdr:rowOff>
    </xdr:to>
    <xdr:pic>
      <xdr:nvPicPr>
        <xdr:cNvPr id="103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3547</xdr:row>
      <xdr:rowOff>0</xdr:rowOff>
    </xdr:from>
    <xdr:to>
      <xdr:col>32</xdr:col>
      <xdr:colOff>152400</xdr:colOff>
      <xdr:row>3547</xdr:row>
      <xdr:rowOff>133350</xdr:rowOff>
    </xdr:to>
    <xdr:pic>
      <xdr:nvPicPr>
        <xdr:cNvPr id="1039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3547</xdr:row>
      <xdr:rowOff>0</xdr:rowOff>
    </xdr:from>
    <xdr:to>
      <xdr:col>34</xdr:col>
      <xdr:colOff>152400</xdr:colOff>
      <xdr:row>3547</xdr:row>
      <xdr:rowOff>133350</xdr:rowOff>
    </xdr:to>
    <xdr:pic>
      <xdr:nvPicPr>
        <xdr:cNvPr id="103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3547</xdr:row>
      <xdr:rowOff>0</xdr:rowOff>
    </xdr:from>
    <xdr:to>
      <xdr:col>35</xdr:col>
      <xdr:colOff>152400</xdr:colOff>
      <xdr:row>3547</xdr:row>
      <xdr:rowOff>133350</xdr:rowOff>
    </xdr:to>
    <xdr:pic>
      <xdr:nvPicPr>
        <xdr:cNvPr id="103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3548</xdr:row>
      <xdr:rowOff>0</xdr:rowOff>
    </xdr:from>
    <xdr:to>
      <xdr:col>34</xdr:col>
      <xdr:colOff>152400</xdr:colOff>
      <xdr:row>3548</xdr:row>
      <xdr:rowOff>133350</xdr:rowOff>
    </xdr:to>
    <xdr:pic>
      <xdr:nvPicPr>
        <xdr:cNvPr id="1039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3548</xdr:row>
      <xdr:rowOff>0</xdr:rowOff>
    </xdr:from>
    <xdr:to>
      <xdr:col>35</xdr:col>
      <xdr:colOff>152400</xdr:colOff>
      <xdr:row>3548</xdr:row>
      <xdr:rowOff>133350</xdr:rowOff>
    </xdr:to>
    <xdr:pic>
      <xdr:nvPicPr>
        <xdr:cNvPr id="1040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3549</xdr:row>
      <xdr:rowOff>0</xdr:rowOff>
    </xdr:from>
    <xdr:to>
      <xdr:col>32</xdr:col>
      <xdr:colOff>152400</xdr:colOff>
      <xdr:row>3549</xdr:row>
      <xdr:rowOff>133350</xdr:rowOff>
    </xdr:to>
    <xdr:pic>
      <xdr:nvPicPr>
        <xdr:cNvPr id="1040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3549</xdr:row>
      <xdr:rowOff>0</xdr:rowOff>
    </xdr:from>
    <xdr:to>
      <xdr:col>34</xdr:col>
      <xdr:colOff>152400</xdr:colOff>
      <xdr:row>3549</xdr:row>
      <xdr:rowOff>133350</xdr:rowOff>
    </xdr:to>
    <xdr:pic>
      <xdr:nvPicPr>
        <xdr:cNvPr id="1040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3549</xdr:row>
      <xdr:rowOff>0</xdr:rowOff>
    </xdr:from>
    <xdr:to>
      <xdr:col>46</xdr:col>
      <xdr:colOff>152400</xdr:colOff>
      <xdr:row>3549</xdr:row>
      <xdr:rowOff>133350</xdr:rowOff>
    </xdr:to>
    <xdr:pic>
      <xdr:nvPicPr>
        <xdr:cNvPr id="1040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3550</xdr:row>
      <xdr:rowOff>0</xdr:rowOff>
    </xdr:from>
    <xdr:to>
      <xdr:col>34</xdr:col>
      <xdr:colOff>152400</xdr:colOff>
      <xdr:row>3550</xdr:row>
      <xdr:rowOff>133350</xdr:rowOff>
    </xdr:to>
    <xdr:pic>
      <xdr:nvPicPr>
        <xdr:cNvPr id="1040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3550</xdr:row>
      <xdr:rowOff>0</xdr:rowOff>
    </xdr:from>
    <xdr:to>
      <xdr:col>35</xdr:col>
      <xdr:colOff>152400</xdr:colOff>
      <xdr:row>3550</xdr:row>
      <xdr:rowOff>133350</xdr:rowOff>
    </xdr:to>
    <xdr:pic>
      <xdr:nvPicPr>
        <xdr:cNvPr id="1040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3551</xdr:row>
      <xdr:rowOff>0</xdr:rowOff>
    </xdr:from>
    <xdr:to>
      <xdr:col>32</xdr:col>
      <xdr:colOff>152400</xdr:colOff>
      <xdr:row>3551</xdr:row>
      <xdr:rowOff>133350</xdr:rowOff>
    </xdr:to>
    <xdr:pic>
      <xdr:nvPicPr>
        <xdr:cNvPr id="1040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3551</xdr:row>
      <xdr:rowOff>0</xdr:rowOff>
    </xdr:from>
    <xdr:to>
      <xdr:col>34</xdr:col>
      <xdr:colOff>152400</xdr:colOff>
      <xdr:row>3551</xdr:row>
      <xdr:rowOff>133350</xdr:rowOff>
    </xdr:to>
    <xdr:pic>
      <xdr:nvPicPr>
        <xdr:cNvPr id="104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3551</xdr:row>
      <xdr:rowOff>0</xdr:rowOff>
    </xdr:from>
    <xdr:to>
      <xdr:col>35</xdr:col>
      <xdr:colOff>152400</xdr:colOff>
      <xdr:row>3551</xdr:row>
      <xdr:rowOff>133350</xdr:rowOff>
    </xdr:to>
    <xdr:pic>
      <xdr:nvPicPr>
        <xdr:cNvPr id="1040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3551</xdr:row>
      <xdr:rowOff>0</xdr:rowOff>
    </xdr:from>
    <xdr:to>
      <xdr:col>46</xdr:col>
      <xdr:colOff>152400</xdr:colOff>
      <xdr:row>3551</xdr:row>
      <xdr:rowOff>133350</xdr:rowOff>
    </xdr:to>
    <xdr:pic>
      <xdr:nvPicPr>
        <xdr:cNvPr id="1040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3552</xdr:row>
      <xdr:rowOff>0</xdr:rowOff>
    </xdr:from>
    <xdr:to>
      <xdr:col>32</xdr:col>
      <xdr:colOff>152400</xdr:colOff>
      <xdr:row>3552</xdr:row>
      <xdr:rowOff>133350</xdr:rowOff>
    </xdr:to>
    <xdr:pic>
      <xdr:nvPicPr>
        <xdr:cNvPr id="1041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3552</xdr:row>
      <xdr:rowOff>0</xdr:rowOff>
    </xdr:from>
    <xdr:to>
      <xdr:col>34</xdr:col>
      <xdr:colOff>152400</xdr:colOff>
      <xdr:row>3552</xdr:row>
      <xdr:rowOff>133350</xdr:rowOff>
    </xdr:to>
    <xdr:pic>
      <xdr:nvPicPr>
        <xdr:cNvPr id="104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3552</xdr:row>
      <xdr:rowOff>0</xdr:rowOff>
    </xdr:from>
    <xdr:to>
      <xdr:col>35</xdr:col>
      <xdr:colOff>152400</xdr:colOff>
      <xdr:row>3552</xdr:row>
      <xdr:rowOff>133350</xdr:rowOff>
    </xdr:to>
    <xdr:pic>
      <xdr:nvPicPr>
        <xdr:cNvPr id="104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3552</xdr:row>
      <xdr:rowOff>0</xdr:rowOff>
    </xdr:from>
    <xdr:to>
      <xdr:col>46</xdr:col>
      <xdr:colOff>152400</xdr:colOff>
      <xdr:row>3552</xdr:row>
      <xdr:rowOff>133350</xdr:rowOff>
    </xdr:to>
    <xdr:pic>
      <xdr:nvPicPr>
        <xdr:cNvPr id="1041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3553</xdr:row>
      <xdr:rowOff>0</xdr:rowOff>
    </xdr:from>
    <xdr:to>
      <xdr:col>32</xdr:col>
      <xdr:colOff>152400</xdr:colOff>
      <xdr:row>3553</xdr:row>
      <xdr:rowOff>133350</xdr:rowOff>
    </xdr:to>
    <xdr:pic>
      <xdr:nvPicPr>
        <xdr:cNvPr id="1041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3553</xdr:row>
      <xdr:rowOff>0</xdr:rowOff>
    </xdr:from>
    <xdr:to>
      <xdr:col>34</xdr:col>
      <xdr:colOff>152400</xdr:colOff>
      <xdr:row>3553</xdr:row>
      <xdr:rowOff>133350</xdr:rowOff>
    </xdr:to>
    <xdr:pic>
      <xdr:nvPicPr>
        <xdr:cNvPr id="104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3553</xdr:row>
      <xdr:rowOff>0</xdr:rowOff>
    </xdr:from>
    <xdr:to>
      <xdr:col>35</xdr:col>
      <xdr:colOff>152400</xdr:colOff>
      <xdr:row>3553</xdr:row>
      <xdr:rowOff>133350</xdr:rowOff>
    </xdr:to>
    <xdr:pic>
      <xdr:nvPicPr>
        <xdr:cNvPr id="104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3554</xdr:row>
      <xdr:rowOff>0</xdr:rowOff>
    </xdr:from>
    <xdr:to>
      <xdr:col>32</xdr:col>
      <xdr:colOff>152400</xdr:colOff>
      <xdr:row>3554</xdr:row>
      <xdr:rowOff>133350</xdr:rowOff>
    </xdr:to>
    <xdr:pic>
      <xdr:nvPicPr>
        <xdr:cNvPr id="1041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3554</xdr:row>
      <xdr:rowOff>0</xdr:rowOff>
    </xdr:from>
    <xdr:to>
      <xdr:col>34</xdr:col>
      <xdr:colOff>152400</xdr:colOff>
      <xdr:row>3554</xdr:row>
      <xdr:rowOff>133350</xdr:rowOff>
    </xdr:to>
    <xdr:pic>
      <xdr:nvPicPr>
        <xdr:cNvPr id="104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3554</xdr:row>
      <xdr:rowOff>0</xdr:rowOff>
    </xdr:from>
    <xdr:to>
      <xdr:col>35</xdr:col>
      <xdr:colOff>152400</xdr:colOff>
      <xdr:row>3554</xdr:row>
      <xdr:rowOff>133350</xdr:rowOff>
    </xdr:to>
    <xdr:pic>
      <xdr:nvPicPr>
        <xdr:cNvPr id="104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3555</xdr:row>
      <xdr:rowOff>0</xdr:rowOff>
    </xdr:from>
    <xdr:to>
      <xdr:col>32</xdr:col>
      <xdr:colOff>152400</xdr:colOff>
      <xdr:row>3555</xdr:row>
      <xdr:rowOff>133350</xdr:rowOff>
    </xdr:to>
    <xdr:pic>
      <xdr:nvPicPr>
        <xdr:cNvPr id="1042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3555</xdr:row>
      <xdr:rowOff>0</xdr:rowOff>
    </xdr:from>
    <xdr:to>
      <xdr:col>34</xdr:col>
      <xdr:colOff>152400</xdr:colOff>
      <xdr:row>3555</xdr:row>
      <xdr:rowOff>133350</xdr:rowOff>
    </xdr:to>
    <xdr:pic>
      <xdr:nvPicPr>
        <xdr:cNvPr id="1042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3555</xdr:row>
      <xdr:rowOff>0</xdr:rowOff>
    </xdr:from>
    <xdr:to>
      <xdr:col>35</xdr:col>
      <xdr:colOff>152400</xdr:colOff>
      <xdr:row>3555</xdr:row>
      <xdr:rowOff>133350</xdr:rowOff>
    </xdr:to>
    <xdr:pic>
      <xdr:nvPicPr>
        <xdr:cNvPr id="1042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3555</xdr:row>
      <xdr:rowOff>0</xdr:rowOff>
    </xdr:from>
    <xdr:to>
      <xdr:col>46</xdr:col>
      <xdr:colOff>152400</xdr:colOff>
      <xdr:row>3555</xdr:row>
      <xdr:rowOff>133350</xdr:rowOff>
    </xdr:to>
    <xdr:pic>
      <xdr:nvPicPr>
        <xdr:cNvPr id="1042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3556</xdr:row>
      <xdr:rowOff>0</xdr:rowOff>
    </xdr:from>
    <xdr:to>
      <xdr:col>34</xdr:col>
      <xdr:colOff>152400</xdr:colOff>
      <xdr:row>3556</xdr:row>
      <xdr:rowOff>133350</xdr:rowOff>
    </xdr:to>
    <xdr:pic>
      <xdr:nvPicPr>
        <xdr:cNvPr id="104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3556</xdr:row>
      <xdr:rowOff>0</xdr:rowOff>
    </xdr:from>
    <xdr:to>
      <xdr:col>35</xdr:col>
      <xdr:colOff>152400</xdr:colOff>
      <xdr:row>3556</xdr:row>
      <xdr:rowOff>133350</xdr:rowOff>
    </xdr:to>
    <xdr:pic>
      <xdr:nvPicPr>
        <xdr:cNvPr id="104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3557</xdr:row>
      <xdr:rowOff>0</xdr:rowOff>
    </xdr:from>
    <xdr:to>
      <xdr:col>32</xdr:col>
      <xdr:colOff>152400</xdr:colOff>
      <xdr:row>3557</xdr:row>
      <xdr:rowOff>133350</xdr:rowOff>
    </xdr:to>
    <xdr:pic>
      <xdr:nvPicPr>
        <xdr:cNvPr id="1042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3557</xdr:row>
      <xdr:rowOff>0</xdr:rowOff>
    </xdr:from>
    <xdr:to>
      <xdr:col>34</xdr:col>
      <xdr:colOff>152400</xdr:colOff>
      <xdr:row>3557</xdr:row>
      <xdr:rowOff>133350</xdr:rowOff>
    </xdr:to>
    <xdr:pic>
      <xdr:nvPicPr>
        <xdr:cNvPr id="104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3558</xdr:row>
      <xdr:rowOff>0</xdr:rowOff>
    </xdr:from>
    <xdr:to>
      <xdr:col>32</xdr:col>
      <xdr:colOff>152400</xdr:colOff>
      <xdr:row>3558</xdr:row>
      <xdr:rowOff>133350</xdr:rowOff>
    </xdr:to>
    <xdr:pic>
      <xdr:nvPicPr>
        <xdr:cNvPr id="1042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3558</xdr:row>
      <xdr:rowOff>0</xdr:rowOff>
    </xdr:from>
    <xdr:to>
      <xdr:col>34</xdr:col>
      <xdr:colOff>152400</xdr:colOff>
      <xdr:row>3558</xdr:row>
      <xdr:rowOff>133350</xdr:rowOff>
    </xdr:to>
    <xdr:pic>
      <xdr:nvPicPr>
        <xdr:cNvPr id="104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3558</xdr:row>
      <xdr:rowOff>0</xdr:rowOff>
    </xdr:from>
    <xdr:to>
      <xdr:col>35</xdr:col>
      <xdr:colOff>152400</xdr:colOff>
      <xdr:row>3558</xdr:row>
      <xdr:rowOff>133350</xdr:rowOff>
    </xdr:to>
    <xdr:pic>
      <xdr:nvPicPr>
        <xdr:cNvPr id="1043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3559</xdr:row>
      <xdr:rowOff>0</xdr:rowOff>
    </xdr:from>
    <xdr:to>
      <xdr:col>32</xdr:col>
      <xdr:colOff>152400</xdr:colOff>
      <xdr:row>3559</xdr:row>
      <xdr:rowOff>133350</xdr:rowOff>
    </xdr:to>
    <xdr:pic>
      <xdr:nvPicPr>
        <xdr:cNvPr id="1043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3559</xdr:row>
      <xdr:rowOff>0</xdr:rowOff>
    </xdr:from>
    <xdr:to>
      <xdr:col>34</xdr:col>
      <xdr:colOff>152400</xdr:colOff>
      <xdr:row>3559</xdr:row>
      <xdr:rowOff>133350</xdr:rowOff>
    </xdr:to>
    <xdr:pic>
      <xdr:nvPicPr>
        <xdr:cNvPr id="104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3559</xdr:row>
      <xdr:rowOff>0</xdr:rowOff>
    </xdr:from>
    <xdr:to>
      <xdr:col>35</xdr:col>
      <xdr:colOff>152400</xdr:colOff>
      <xdr:row>3559</xdr:row>
      <xdr:rowOff>133350</xdr:rowOff>
    </xdr:to>
    <xdr:pic>
      <xdr:nvPicPr>
        <xdr:cNvPr id="104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3560</xdr:row>
      <xdr:rowOff>0</xdr:rowOff>
    </xdr:from>
    <xdr:to>
      <xdr:col>32</xdr:col>
      <xdr:colOff>152400</xdr:colOff>
      <xdr:row>3560</xdr:row>
      <xdr:rowOff>133350</xdr:rowOff>
    </xdr:to>
    <xdr:pic>
      <xdr:nvPicPr>
        <xdr:cNvPr id="1043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3560</xdr:row>
      <xdr:rowOff>0</xdr:rowOff>
    </xdr:from>
    <xdr:to>
      <xdr:col>34</xdr:col>
      <xdr:colOff>152400</xdr:colOff>
      <xdr:row>3560</xdr:row>
      <xdr:rowOff>133350</xdr:rowOff>
    </xdr:to>
    <xdr:pic>
      <xdr:nvPicPr>
        <xdr:cNvPr id="1043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3560</xdr:row>
      <xdr:rowOff>0</xdr:rowOff>
    </xdr:from>
    <xdr:to>
      <xdr:col>35</xdr:col>
      <xdr:colOff>152400</xdr:colOff>
      <xdr:row>3560</xdr:row>
      <xdr:rowOff>133350</xdr:rowOff>
    </xdr:to>
    <xdr:pic>
      <xdr:nvPicPr>
        <xdr:cNvPr id="1043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3560</xdr:row>
      <xdr:rowOff>0</xdr:rowOff>
    </xdr:from>
    <xdr:to>
      <xdr:col>46</xdr:col>
      <xdr:colOff>152400</xdr:colOff>
      <xdr:row>3560</xdr:row>
      <xdr:rowOff>133350</xdr:rowOff>
    </xdr:to>
    <xdr:pic>
      <xdr:nvPicPr>
        <xdr:cNvPr id="1043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3561</xdr:row>
      <xdr:rowOff>0</xdr:rowOff>
    </xdr:from>
    <xdr:to>
      <xdr:col>32</xdr:col>
      <xdr:colOff>152400</xdr:colOff>
      <xdr:row>3561</xdr:row>
      <xdr:rowOff>133350</xdr:rowOff>
    </xdr:to>
    <xdr:pic>
      <xdr:nvPicPr>
        <xdr:cNvPr id="1043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3561</xdr:row>
      <xdr:rowOff>0</xdr:rowOff>
    </xdr:from>
    <xdr:to>
      <xdr:col>34</xdr:col>
      <xdr:colOff>152400</xdr:colOff>
      <xdr:row>3561</xdr:row>
      <xdr:rowOff>133350</xdr:rowOff>
    </xdr:to>
    <xdr:pic>
      <xdr:nvPicPr>
        <xdr:cNvPr id="104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3561</xdr:row>
      <xdr:rowOff>0</xdr:rowOff>
    </xdr:from>
    <xdr:to>
      <xdr:col>35</xdr:col>
      <xdr:colOff>152400</xdr:colOff>
      <xdr:row>3561</xdr:row>
      <xdr:rowOff>133350</xdr:rowOff>
    </xdr:to>
    <xdr:pic>
      <xdr:nvPicPr>
        <xdr:cNvPr id="104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3562</xdr:row>
      <xdr:rowOff>0</xdr:rowOff>
    </xdr:from>
    <xdr:to>
      <xdr:col>34</xdr:col>
      <xdr:colOff>152400</xdr:colOff>
      <xdr:row>3562</xdr:row>
      <xdr:rowOff>133350</xdr:rowOff>
    </xdr:to>
    <xdr:pic>
      <xdr:nvPicPr>
        <xdr:cNvPr id="104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3562</xdr:row>
      <xdr:rowOff>0</xdr:rowOff>
    </xdr:from>
    <xdr:to>
      <xdr:col>35</xdr:col>
      <xdr:colOff>152400</xdr:colOff>
      <xdr:row>3562</xdr:row>
      <xdr:rowOff>133350</xdr:rowOff>
    </xdr:to>
    <xdr:pic>
      <xdr:nvPicPr>
        <xdr:cNvPr id="104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3563</xdr:row>
      <xdr:rowOff>0</xdr:rowOff>
    </xdr:from>
    <xdr:to>
      <xdr:col>34</xdr:col>
      <xdr:colOff>152400</xdr:colOff>
      <xdr:row>3563</xdr:row>
      <xdr:rowOff>133350</xdr:rowOff>
    </xdr:to>
    <xdr:pic>
      <xdr:nvPicPr>
        <xdr:cNvPr id="1044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3563</xdr:row>
      <xdr:rowOff>0</xdr:rowOff>
    </xdr:from>
    <xdr:to>
      <xdr:col>35</xdr:col>
      <xdr:colOff>152400</xdr:colOff>
      <xdr:row>3563</xdr:row>
      <xdr:rowOff>133350</xdr:rowOff>
    </xdr:to>
    <xdr:pic>
      <xdr:nvPicPr>
        <xdr:cNvPr id="1044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3564</xdr:row>
      <xdr:rowOff>0</xdr:rowOff>
    </xdr:from>
    <xdr:to>
      <xdr:col>32</xdr:col>
      <xdr:colOff>152400</xdr:colOff>
      <xdr:row>3564</xdr:row>
      <xdr:rowOff>133350</xdr:rowOff>
    </xdr:to>
    <xdr:pic>
      <xdr:nvPicPr>
        <xdr:cNvPr id="1044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3564</xdr:row>
      <xdr:rowOff>0</xdr:rowOff>
    </xdr:from>
    <xdr:to>
      <xdr:col>34</xdr:col>
      <xdr:colOff>152400</xdr:colOff>
      <xdr:row>3564</xdr:row>
      <xdr:rowOff>133350</xdr:rowOff>
    </xdr:to>
    <xdr:pic>
      <xdr:nvPicPr>
        <xdr:cNvPr id="1044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3564</xdr:row>
      <xdr:rowOff>0</xdr:rowOff>
    </xdr:from>
    <xdr:to>
      <xdr:col>35</xdr:col>
      <xdr:colOff>152400</xdr:colOff>
      <xdr:row>3564</xdr:row>
      <xdr:rowOff>133350</xdr:rowOff>
    </xdr:to>
    <xdr:pic>
      <xdr:nvPicPr>
        <xdr:cNvPr id="1044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3565</xdr:row>
      <xdr:rowOff>0</xdr:rowOff>
    </xdr:from>
    <xdr:to>
      <xdr:col>32</xdr:col>
      <xdr:colOff>152400</xdr:colOff>
      <xdr:row>3565</xdr:row>
      <xdr:rowOff>133350</xdr:rowOff>
    </xdr:to>
    <xdr:pic>
      <xdr:nvPicPr>
        <xdr:cNvPr id="1044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3565</xdr:row>
      <xdr:rowOff>0</xdr:rowOff>
    </xdr:from>
    <xdr:to>
      <xdr:col>34</xdr:col>
      <xdr:colOff>152400</xdr:colOff>
      <xdr:row>3565</xdr:row>
      <xdr:rowOff>133350</xdr:rowOff>
    </xdr:to>
    <xdr:pic>
      <xdr:nvPicPr>
        <xdr:cNvPr id="1044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3565</xdr:row>
      <xdr:rowOff>0</xdr:rowOff>
    </xdr:from>
    <xdr:to>
      <xdr:col>35</xdr:col>
      <xdr:colOff>152400</xdr:colOff>
      <xdr:row>3565</xdr:row>
      <xdr:rowOff>133350</xdr:rowOff>
    </xdr:to>
    <xdr:pic>
      <xdr:nvPicPr>
        <xdr:cNvPr id="1045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3566</xdr:row>
      <xdr:rowOff>0</xdr:rowOff>
    </xdr:from>
    <xdr:to>
      <xdr:col>32</xdr:col>
      <xdr:colOff>152400</xdr:colOff>
      <xdr:row>3566</xdr:row>
      <xdr:rowOff>133350</xdr:rowOff>
    </xdr:to>
    <xdr:pic>
      <xdr:nvPicPr>
        <xdr:cNvPr id="1045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3566</xdr:row>
      <xdr:rowOff>0</xdr:rowOff>
    </xdr:from>
    <xdr:to>
      <xdr:col>34</xdr:col>
      <xdr:colOff>152400</xdr:colOff>
      <xdr:row>3566</xdr:row>
      <xdr:rowOff>133350</xdr:rowOff>
    </xdr:to>
    <xdr:pic>
      <xdr:nvPicPr>
        <xdr:cNvPr id="1045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3566</xdr:row>
      <xdr:rowOff>0</xdr:rowOff>
    </xdr:from>
    <xdr:to>
      <xdr:col>35</xdr:col>
      <xdr:colOff>152400</xdr:colOff>
      <xdr:row>3566</xdr:row>
      <xdr:rowOff>133350</xdr:rowOff>
    </xdr:to>
    <xdr:pic>
      <xdr:nvPicPr>
        <xdr:cNvPr id="1045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3567</xdr:row>
      <xdr:rowOff>0</xdr:rowOff>
    </xdr:from>
    <xdr:to>
      <xdr:col>32</xdr:col>
      <xdr:colOff>152400</xdr:colOff>
      <xdr:row>3567</xdr:row>
      <xdr:rowOff>133350</xdr:rowOff>
    </xdr:to>
    <xdr:pic>
      <xdr:nvPicPr>
        <xdr:cNvPr id="1045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3567</xdr:row>
      <xdr:rowOff>0</xdr:rowOff>
    </xdr:from>
    <xdr:to>
      <xdr:col>34</xdr:col>
      <xdr:colOff>152400</xdr:colOff>
      <xdr:row>3567</xdr:row>
      <xdr:rowOff>133350</xdr:rowOff>
    </xdr:to>
    <xdr:pic>
      <xdr:nvPicPr>
        <xdr:cNvPr id="104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3567</xdr:row>
      <xdr:rowOff>0</xdr:rowOff>
    </xdr:from>
    <xdr:to>
      <xdr:col>35</xdr:col>
      <xdr:colOff>152400</xdr:colOff>
      <xdr:row>3567</xdr:row>
      <xdr:rowOff>133350</xdr:rowOff>
    </xdr:to>
    <xdr:pic>
      <xdr:nvPicPr>
        <xdr:cNvPr id="1045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3568</xdr:row>
      <xdr:rowOff>0</xdr:rowOff>
    </xdr:from>
    <xdr:to>
      <xdr:col>32</xdr:col>
      <xdr:colOff>152400</xdr:colOff>
      <xdr:row>3568</xdr:row>
      <xdr:rowOff>133350</xdr:rowOff>
    </xdr:to>
    <xdr:pic>
      <xdr:nvPicPr>
        <xdr:cNvPr id="1045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3568</xdr:row>
      <xdr:rowOff>0</xdr:rowOff>
    </xdr:from>
    <xdr:to>
      <xdr:col>34</xdr:col>
      <xdr:colOff>152400</xdr:colOff>
      <xdr:row>3568</xdr:row>
      <xdr:rowOff>133350</xdr:rowOff>
    </xdr:to>
    <xdr:pic>
      <xdr:nvPicPr>
        <xdr:cNvPr id="104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3568</xdr:row>
      <xdr:rowOff>0</xdr:rowOff>
    </xdr:from>
    <xdr:to>
      <xdr:col>35</xdr:col>
      <xdr:colOff>152400</xdr:colOff>
      <xdr:row>3568</xdr:row>
      <xdr:rowOff>133350</xdr:rowOff>
    </xdr:to>
    <xdr:pic>
      <xdr:nvPicPr>
        <xdr:cNvPr id="1045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3568</xdr:row>
      <xdr:rowOff>0</xdr:rowOff>
    </xdr:from>
    <xdr:to>
      <xdr:col>46</xdr:col>
      <xdr:colOff>152400</xdr:colOff>
      <xdr:row>3568</xdr:row>
      <xdr:rowOff>133350</xdr:rowOff>
    </xdr:to>
    <xdr:pic>
      <xdr:nvPicPr>
        <xdr:cNvPr id="1046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3569</xdr:row>
      <xdr:rowOff>0</xdr:rowOff>
    </xdr:from>
    <xdr:to>
      <xdr:col>32</xdr:col>
      <xdr:colOff>152400</xdr:colOff>
      <xdr:row>3569</xdr:row>
      <xdr:rowOff>133350</xdr:rowOff>
    </xdr:to>
    <xdr:pic>
      <xdr:nvPicPr>
        <xdr:cNvPr id="1046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3569</xdr:row>
      <xdr:rowOff>0</xdr:rowOff>
    </xdr:from>
    <xdr:to>
      <xdr:col>34</xdr:col>
      <xdr:colOff>152400</xdr:colOff>
      <xdr:row>3569</xdr:row>
      <xdr:rowOff>133350</xdr:rowOff>
    </xdr:to>
    <xdr:pic>
      <xdr:nvPicPr>
        <xdr:cNvPr id="104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3569</xdr:row>
      <xdr:rowOff>0</xdr:rowOff>
    </xdr:from>
    <xdr:to>
      <xdr:col>35</xdr:col>
      <xdr:colOff>152400</xdr:colOff>
      <xdr:row>3569</xdr:row>
      <xdr:rowOff>133350</xdr:rowOff>
    </xdr:to>
    <xdr:pic>
      <xdr:nvPicPr>
        <xdr:cNvPr id="104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3569</xdr:row>
      <xdr:rowOff>0</xdr:rowOff>
    </xdr:from>
    <xdr:to>
      <xdr:col>46</xdr:col>
      <xdr:colOff>152400</xdr:colOff>
      <xdr:row>3569</xdr:row>
      <xdr:rowOff>133350</xdr:rowOff>
    </xdr:to>
    <xdr:pic>
      <xdr:nvPicPr>
        <xdr:cNvPr id="1046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3570</xdr:row>
      <xdr:rowOff>0</xdr:rowOff>
    </xdr:from>
    <xdr:to>
      <xdr:col>32</xdr:col>
      <xdr:colOff>152400</xdr:colOff>
      <xdr:row>3570</xdr:row>
      <xdr:rowOff>133350</xdr:rowOff>
    </xdr:to>
    <xdr:pic>
      <xdr:nvPicPr>
        <xdr:cNvPr id="1046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3570</xdr:row>
      <xdr:rowOff>0</xdr:rowOff>
    </xdr:from>
    <xdr:to>
      <xdr:col>34</xdr:col>
      <xdr:colOff>152400</xdr:colOff>
      <xdr:row>3570</xdr:row>
      <xdr:rowOff>133350</xdr:rowOff>
    </xdr:to>
    <xdr:pic>
      <xdr:nvPicPr>
        <xdr:cNvPr id="104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3570</xdr:row>
      <xdr:rowOff>0</xdr:rowOff>
    </xdr:from>
    <xdr:to>
      <xdr:col>35</xdr:col>
      <xdr:colOff>152400</xdr:colOff>
      <xdr:row>3570</xdr:row>
      <xdr:rowOff>133350</xdr:rowOff>
    </xdr:to>
    <xdr:pic>
      <xdr:nvPicPr>
        <xdr:cNvPr id="104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3571</xdr:row>
      <xdr:rowOff>0</xdr:rowOff>
    </xdr:from>
    <xdr:to>
      <xdr:col>32</xdr:col>
      <xdr:colOff>152400</xdr:colOff>
      <xdr:row>3571</xdr:row>
      <xdr:rowOff>133350</xdr:rowOff>
    </xdr:to>
    <xdr:pic>
      <xdr:nvPicPr>
        <xdr:cNvPr id="1046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3571</xdr:row>
      <xdr:rowOff>0</xdr:rowOff>
    </xdr:from>
    <xdr:to>
      <xdr:col>34</xdr:col>
      <xdr:colOff>152400</xdr:colOff>
      <xdr:row>3571</xdr:row>
      <xdr:rowOff>133350</xdr:rowOff>
    </xdr:to>
    <xdr:pic>
      <xdr:nvPicPr>
        <xdr:cNvPr id="104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3571</xdr:row>
      <xdr:rowOff>0</xdr:rowOff>
    </xdr:from>
    <xdr:to>
      <xdr:col>35</xdr:col>
      <xdr:colOff>152400</xdr:colOff>
      <xdr:row>3571</xdr:row>
      <xdr:rowOff>133350</xdr:rowOff>
    </xdr:to>
    <xdr:pic>
      <xdr:nvPicPr>
        <xdr:cNvPr id="104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3572</xdr:row>
      <xdr:rowOff>0</xdr:rowOff>
    </xdr:from>
    <xdr:to>
      <xdr:col>34</xdr:col>
      <xdr:colOff>152400</xdr:colOff>
      <xdr:row>3572</xdr:row>
      <xdr:rowOff>133350</xdr:rowOff>
    </xdr:to>
    <xdr:pic>
      <xdr:nvPicPr>
        <xdr:cNvPr id="104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3572</xdr:row>
      <xdr:rowOff>0</xdr:rowOff>
    </xdr:from>
    <xdr:to>
      <xdr:col>35</xdr:col>
      <xdr:colOff>152400</xdr:colOff>
      <xdr:row>3572</xdr:row>
      <xdr:rowOff>133350</xdr:rowOff>
    </xdr:to>
    <xdr:pic>
      <xdr:nvPicPr>
        <xdr:cNvPr id="104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3572</xdr:row>
      <xdr:rowOff>0</xdr:rowOff>
    </xdr:from>
    <xdr:to>
      <xdr:col>46</xdr:col>
      <xdr:colOff>152400</xdr:colOff>
      <xdr:row>3572</xdr:row>
      <xdr:rowOff>133350</xdr:rowOff>
    </xdr:to>
    <xdr:pic>
      <xdr:nvPicPr>
        <xdr:cNvPr id="1047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3573</xdr:row>
      <xdr:rowOff>0</xdr:rowOff>
    </xdr:from>
    <xdr:to>
      <xdr:col>34</xdr:col>
      <xdr:colOff>152400</xdr:colOff>
      <xdr:row>3573</xdr:row>
      <xdr:rowOff>133350</xdr:rowOff>
    </xdr:to>
    <xdr:pic>
      <xdr:nvPicPr>
        <xdr:cNvPr id="104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3574</xdr:row>
      <xdr:rowOff>0</xdr:rowOff>
    </xdr:from>
    <xdr:to>
      <xdr:col>34</xdr:col>
      <xdr:colOff>152400</xdr:colOff>
      <xdr:row>3574</xdr:row>
      <xdr:rowOff>133350</xdr:rowOff>
    </xdr:to>
    <xdr:pic>
      <xdr:nvPicPr>
        <xdr:cNvPr id="1047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3575</xdr:row>
      <xdr:rowOff>0</xdr:rowOff>
    </xdr:from>
    <xdr:to>
      <xdr:col>34</xdr:col>
      <xdr:colOff>152400</xdr:colOff>
      <xdr:row>3575</xdr:row>
      <xdr:rowOff>133350</xdr:rowOff>
    </xdr:to>
    <xdr:pic>
      <xdr:nvPicPr>
        <xdr:cNvPr id="1047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3575</xdr:row>
      <xdr:rowOff>0</xdr:rowOff>
    </xdr:from>
    <xdr:to>
      <xdr:col>35</xdr:col>
      <xdr:colOff>152400</xdr:colOff>
      <xdr:row>3575</xdr:row>
      <xdr:rowOff>133350</xdr:rowOff>
    </xdr:to>
    <xdr:pic>
      <xdr:nvPicPr>
        <xdr:cNvPr id="1047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3576</xdr:row>
      <xdr:rowOff>0</xdr:rowOff>
    </xdr:from>
    <xdr:to>
      <xdr:col>34</xdr:col>
      <xdr:colOff>152400</xdr:colOff>
      <xdr:row>3576</xdr:row>
      <xdr:rowOff>133350</xdr:rowOff>
    </xdr:to>
    <xdr:pic>
      <xdr:nvPicPr>
        <xdr:cNvPr id="1047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3576</xdr:row>
      <xdr:rowOff>0</xdr:rowOff>
    </xdr:from>
    <xdr:to>
      <xdr:col>35</xdr:col>
      <xdr:colOff>152400</xdr:colOff>
      <xdr:row>3576</xdr:row>
      <xdr:rowOff>133350</xdr:rowOff>
    </xdr:to>
    <xdr:pic>
      <xdr:nvPicPr>
        <xdr:cNvPr id="1047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3577</xdr:row>
      <xdr:rowOff>0</xdr:rowOff>
    </xdr:from>
    <xdr:to>
      <xdr:col>32</xdr:col>
      <xdr:colOff>152400</xdr:colOff>
      <xdr:row>3577</xdr:row>
      <xdr:rowOff>133350</xdr:rowOff>
    </xdr:to>
    <xdr:pic>
      <xdr:nvPicPr>
        <xdr:cNvPr id="1048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3577</xdr:row>
      <xdr:rowOff>0</xdr:rowOff>
    </xdr:from>
    <xdr:to>
      <xdr:col>34</xdr:col>
      <xdr:colOff>152400</xdr:colOff>
      <xdr:row>3577</xdr:row>
      <xdr:rowOff>133350</xdr:rowOff>
    </xdr:to>
    <xdr:pic>
      <xdr:nvPicPr>
        <xdr:cNvPr id="1048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3577</xdr:row>
      <xdr:rowOff>0</xdr:rowOff>
    </xdr:from>
    <xdr:to>
      <xdr:col>35</xdr:col>
      <xdr:colOff>152400</xdr:colOff>
      <xdr:row>3577</xdr:row>
      <xdr:rowOff>133350</xdr:rowOff>
    </xdr:to>
    <xdr:pic>
      <xdr:nvPicPr>
        <xdr:cNvPr id="1048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3578</xdr:row>
      <xdr:rowOff>0</xdr:rowOff>
    </xdr:from>
    <xdr:to>
      <xdr:col>32</xdr:col>
      <xdr:colOff>152400</xdr:colOff>
      <xdr:row>3578</xdr:row>
      <xdr:rowOff>133350</xdr:rowOff>
    </xdr:to>
    <xdr:pic>
      <xdr:nvPicPr>
        <xdr:cNvPr id="1048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3578</xdr:row>
      <xdr:rowOff>0</xdr:rowOff>
    </xdr:from>
    <xdr:to>
      <xdr:col>34</xdr:col>
      <xdr:colOff>152400</xdr:colOff>
      <xdr:row>3578</xdr:row>
      <xdr:rowOff>133350</xdr:rowOff>
    </xdr:to>
    <xdr:pic>
      <xdr:nvPicPr>
        <xdr:cNvPr id="1048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3578</xdr:row>
      <xdr:rowOff>0</xdr:rowOff>
    </xdr:from>
    <xdr:to>
      <xdr:col>35</xdr:col>
      <xdr:colOff>152400</xdr:colOff>
      <xdr:row>3578</xdr:row>
      <xdr:rowOff>133350</xdr:rowOff>
    </xdr:to>
    <xdr:pic>
      <xdr:nvPicPr>
        <xdr:cNvPr id="1048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3578</xdr:row>
      <xdr:rowOff>0</xdr:rowOff>
    </xdr:from>
    <xdr:to>
      <xdr:col>46</xdr:col>
      <xdr:colOff>152400</xdr:colOff>
      <xdr:row>3578</xdr:row>
      <xdr:rowOff>133350</xdr:rowOff>
    </xdr:to>
    <xdr:pic>
      <xdr:nvPicPr>
        <xdr:cNvPr id="1048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3579</xdr:row>
      <xdr:rowOff>0</xdr:rowOff>
    </xdr:from>
    <xdr:to>
      <xdr:col>34</xdr:col>
      <xdr:colOff>152400</xdr:colOff>
      <xdr:row>3579</xdr:row>
      <xdr:rowOff>133350</xdr:rowOff>
    </xdr:to>
    <xdr:pic>
      <xdr:nvPicPr>
        <xdr:cNvPr id="1048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3580</xdr:row>
      <xdr:rowOff>0</xdr:rowOff>
    </xdr:from>
    <xdr:to>
      <xdr:col>34</xdr:col>
      <xdr:colOff>152400</xdr:colOff>
      <xdr:row>3580</xdr:row>
      <xdr:rowOff>133350</xdr:rowOff>
    </xdr:to>
    <xdr:pic>
      <xdr:nvPicPr>
        <xdr:cNvPr id="1048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3580</xdr:row>
      <xdr:rowOff>0</xdr:rowOff>
    </xdr:from>
    <xdr:to>
      <xdr:col>35</xdr:col>
      <xdr:colOff>152400</xdr:colOff>
      <xdr:row>3580</xdr:row>
      <xdr:rowOff>133350</xdr:rowOff>
    </xdr:to>
    <xdr:pic>
      <xdr:nvPicPr>
        <xdr:cNvPr id="1048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3581</xdr:row>
      <xdr:rowOff>0</xdr:rowOff>
    </xdr:from>
    <xdr:to>
      <xdr:col>32</xdr:col>
      <xdr:colOff>152400</xdr:colOff>
      <xdr:row>3581</xdr:row>
      <xdr:rowOff>133350</xdr:rowOff>
    </xdr:to>
    <xdr:pic>
      <xdr:nvPicPr>
        <xdr:cNvPr id="1049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3581</xdr:row>
      <xdr:rowOff>0</xdr:rowOff>
    </xdr:from>
    <xdr:to>
      <xdr:col>34</xdr:col>
      <xdr:colOff>152400</xdr:colOff>
      <xdr:row>3581</xdr:row>
      <xdr:rowOff>133350</xdr:rowOff>
    </xdr:to>
    <xdr:pic>
      <xdr:nvPicPr>
        <xdr:cNvPr id="104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3581</xdr:row>
      <xdr:rowOff>0</xdr:rowOff>
    </xdr:from>
    <xdr:to>
      <xdr:col>35</xdr:col>
      <xdr:colOff>152400</xdr:colOff>
      <xdr:row>3581</xdr:row>
      <xdr:rowOff>133350</xdr:rowOff>
    </xdr:to>
    <xdr:pic>
      <xdr:nvPicPr>
        <xdr:cNvPr id="104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3581</xdr:row>
      <xdr:rowOff>0</xdr:rowOff>
    </xdr:from>
    <xdr:to>
      <xdr:col>46</xdr:col>
      <xdr:colOff>152400</xdr:colOff>
      <xdr:row>3581</xdr:row>
      <xdr:rowOff>133350</xdr:rowOff>
    </xdr:to>
    <xdr:pic>
      <xdr:nvPicPr>
        <xdr:cNvPr id="1049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3582</xdr:row>
      <xdr:rowOff>0</xdr:rowOff>
    </xdr:from>
    <xdr:to>
      <xdr:col>34</xdr:col>
      <xdr:colOff>152400</xdr:colOff>
      <xdr:row>3582</xdr:row>
      <xdr:rowOff>133350</xdr:rowOff>
    </xdr:to>
    <xdr:pic>
      <xdr:nvPicPr>
        <xdr:cNvPr id="104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3582</xdr:row>
      <xdr:rowOff>0</xdr:rowOff>
    </xdr:from>
    <xdr:to>
      <xdr:col>35</xdr:col>
      <xdr:colOff>152400</xdr:colOff>
      <xdr:row>3582</xdr:row>
      <xdr:rowOff>133350</xdr:rowOff>
    </xdr:to>
    <xdr:pic>
      <xdr:nvPicPr>
        <xdr:cNvPr id="104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3583</xdr:row>
      <xdr:rowOff>0</xdr:rowOff>
    </xdr:from>
    <xdr:to>
      <xdr:col>34</xdr:col>
      <xdr:colOff>152400</xdr:colOff>
      <xdr:row>3583</xdr:row>
      <xdr:rowOff>133350</xdr:rowOff>
    </xdr:to>
    <xdr:pic>
      <xdr:nvPicPr>
        <xdr:cNvPr id="104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3583</xdr:row>
      <xdr:rowOff>0</xdr:rowOff>
    </xdr:from>
    <xdr:to>
      <xdr:col>35</xdr:col>
      <xdr:colOff>152400</xdr:colOff>
      <xdr:row>3583</xdr:row>
      <xdr:rowOff>133350</xdr:rowOff>
    </xdr:to>
    <xdr:pic>
      <xdr:nvPicPr>
        <xdr:cNvPr id="104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3584</xdr:row>
      <xdr:rowOff>0</xdr:rowOff>
    </xdr:from>
    <xdr:to>
      <xdr:col>32</xdr:col>
      <xdr:colOff>152400</xdr:colOff>
      <xdr:row>3584</xdr:row>
      <xdr:rowOff>133350</xdr:rowOff>
    </xdr:to>
    <xdr:pic>
      <xdr:nvPicPr>
        <xdr:cNvPr id="1049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3584</xdr:row>
      <xdr:rowOff>0</xdr:rowOff>
    </xdr:from>
    <xdr:to>
      <xdr:col>34</xdr:col>
      <xdr:colOff>152400</xdr:colOff>
      <xdr:row>3584</xdr:row>
      <xdr:rowOff>133350</xdr:rowOff>
    </xdr:to>
    <xdr:pic>
      <xdr:nvPicPr>
        <xdr:cNvPr id="1049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3584</xdr:row>
      <xdr:rowOff>0</xdr:rowOff>
    </xdr:from>
    <xdr:to>
      <xdr:col>35</xdr:col>
      <xdr:colOff>152400</xdr:colOff>
      <xdr:row>3584</xdr:row>
      <xdr:rowOff>133350</xdr:rowOff>
    </xdr:to>
    <xdr:pic>
      <xdr:nvPicPr>
        <xdr:cNvPr id="1050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3584</xdr:row>
      <xdr:rowOff>0</xdr:rowOff>
    </xdr:from>
    <xdr:to>
      <xdr:col>46</xdr:col>
      <xdr:colOff>152400</xdr:colOff>
      <xdr:row>3584</xdr:row>
      <xdr:rowOff>133350</xdr:rowOff>
    </xdr:to>
    <xdr:pic>
      <xdr:nvPicPr>
        <xdr:cNvPr id="1050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3585</xdr:row>
      <xdr:rowOff>0</xdr:rowOff>
    </xdr:from>
    <xdr:to>
      <xdr:col>32</xdr:col>
      <xdr:colOff>152400</xdr:colOff>
      <xdr:row>3585</xdr:row>
      <xdr:rowOff>133350</xdr:rowOff>
    </xdr:to>
    <xdr:pic>
      <xdr:nvPicPr>
        <xdr:cNvPr id="1050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3585</xdr:row>
      <xdr:rowOff>0</xdr:rowOff>
    </xdr:from>
    <xdr:to>
      <xdr:col>34</xdr:col>
      <xdr:colOff>152400</xdr:colOff>
      <xdr:row>3585</xdr:row>
      <xdr:rowOff>133350</xdr:rowOff>
    </xdr:to>
    <xdr:pic>
      <xdr:nvPicPr>
        <xdr:cNvPr id="105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3585</xdr:row>
      <xdr:rowOff>0</xdr:rowOff>
    </xdr:from>
    <xdr:to>
      <xdr:col>35</xdr:col>
      <xdr:colOff>152400</xdr:colOff>
      <xdr:row>3585</xdr:row>
      <xdr:rowOff>133350</xdr:rowOff>
    </xdr:to>
    <xdr:pic>
      <xdr:nvPicPr>
        <xdr:cNvPr id="105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3585</xdr:row>
      <xdr:rowOff>0</xdr:rowOff>
    </xdr:from>
    <xdr:to>
      <xdr:col>46</xdr:col>
      <xdr:colOff>152400</xdr:colOff>
      <xdr:row>3585</xdr:row>
      <xdr:rowOff>133350</xdr:rowOff>
    </xdr:to>
    <xdr:pic>
      <xdr:nvPicPr>
        <xdr:cNvPr id="1050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3586</xdr:row>
      <xdr:rowOff>0</xdr:rowOff>
    </xdr:from>
    <xdr:to>
      <xdr:col>32</xdr:col>
      <xdr:colOff>152400</xdr:colOff>
      <xdr:row>3586</xdr:row>
      <xdr:rowOff>133350</xdr:rowOff>
    </xdr:to>
    <xdr:pic>
      <xdr:nvPicPr>
        <xdr:cNvPr id="1050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3586</xdr:row>
      <xdr:rowOff>0</xdr:rowOff>
    </xdr:from>
    <xdr:to>
      <xdr:col>34</xdr:col>
      <xdr:colOff>152400</xdr:colOff>
      <xdr:row>3586</xdr:row>
      <xdr:rowOff>133350</xdr:rowOff>
    </xdr:to>
    <xdr:pic>
      <xdr:nvPicPr>
        <xdr:cNvPr id="105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3586</xdr:row>
      <xdr:rowOff>0</xdr:rowOff>
    </xdr:from>
    <xdr:to>
      <xdr:col>35</xdr:col>
      <xdr:colOff>152400</xdr:colOff>
      <xdr:row>3586</xdr:row>
      <xdr:rowOff>133350</xdr:rowOff>
    </xdr:to>
    <xdr:pic>
      <xdr:nvPicPr>
        <xdr:cNvPr id="1050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3587</xdr:row>
      <xdr:rowOff>0</xdr:rowOff>
    </xdr:from>
    <xdr:to>
      <xdr:col>34</xdr:col>
      <xdr:colOff>152400</xdr:colOff>
      <xdr:row>3587</xdr:row>
      <xdr:rowOff>133350</xdr:rowOff>
    </xdr:to>
    <xdr:pic>
      <xdr:nvPicPr>
        <xdr:cNvPr id="105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3587</xdr:row>
      <xdr:rowOff>0</xdr:rowOff>
    </xdr:from>
    <xdr:to>
      <xdr:col>35</xdr:col>
      <xdr:colOff>152400</xdr:colOff>
      <xdr:row>3587</xdr:row>
      <xdr:rowOff>133350</xdr:rowOff>
    </xdr:to>
    <xdr:pic>
      <xdr:nvPicPr>
        <xdr:cNvPr id="105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3588</xdr:row>
      <xdr:rowOff>0</xdr:rowOff>
    </xdr:from>
    <xdr:to>
      <xdr:col>32</xdr:col>
      <xdr:colOff>152400</xdr:colOff>
      <xdr:row>3588</xdr:row>
      <xdr:rowOff>133350</xdr:rowOff>
    </xdr:to>
    <xdr:pic>
      <xdr:nvPicPr>
        <xdr:cNvPr id="1051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3588</xdr:row>
      <xdr:rowOff>0</xdr:rowOff>
    </xdr:from>
    <xdr:to>
      <xdr:col>34</xdr:col>
      <xdr:colOff>152400</xdr:colOff>
      <xdr:row>3588</xdr:row>
      <xdr:rowOff>133350</xdr:rowOff>
    </xdr:to>
    <xdr:pic>
      <xdr:nvPicPr>
        <xdr:cNvPr id="105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3588</xdr:row>
      <xdr:rowOff>0</xdr:rowOff>
    </xdr:from>
    <xdr:to>
      <xdr:col>35</xdr:col>
      <xdr:colOff>152400</xdr:colOff>
      <xdr:row>3588</xdr:row>
      <xdr:rowOff>133350</xdr:rowOff>
    </xdr:to>
    <xdr:pic>
      <xdr:nvPicPr>
        <xdr:cNvPr id="105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3588</xdr:row>
      <xdr:rowOff>0</xdr:rowOff>
    </xdr:from>
    <xdr:to>
      <xdr:col>46</xdr:col>
      <xdr:colOff>152400</xdr:colOff>
      <xdr:row>3588</xdr:row>
      <xdr:rowOff>133350</xdr:rowOff>
    </xdr:to>
    <xdr:pic>
      <xdr:nvPicPr>
        <xdr:cNvPr id="1051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3589</xdr:row>
      <xdr:rowOff>0</xdr:rowOff>
    </xdr:from>
    <xdr:to>
      <xdr:col>32</xdr:col>
      <xdr:colOff>152400</xdr:colOff>
      <xdr:row>3589</xdr:row>
      <xdr:rowOff>133350</xdr:rowOff>
    </xdr:to>
    <xdr:pic>
      <xdr:nvPicPr>
        <xdr:cNvPr id="1051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3589</xdr:row>
      <xdr:rowOff>0</xdr:rowOff>
    </xdr:from>
    <xdr:to>
      <xdr:col>34</xdr:col>
      <xdr:colOff>152400</xdr:colOff>
      <xdr:row>3589</xdr:row>
      <xdr:rowOff>133350</xdr:rowOff>
    </xdr:to>
    <xdr:pic>
      <xdr:nvPicPr>
        <xdr:cNvPr id="1051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3589</xdr:row>
      <xdr:rowOff>0</xdr:rowOff>
    </xdr:from>
    <xdr:to>
      <xdr:col>35</xdr:col>
      <xdr:colOff>152400</xdr:colOff>
      <xdr:row>3589</xdr:row>
      <xdr:rowOff>133350</xdr:rowOff>
    </xdr:to>
    <xdr:pic>
      <xdr:nvPicPr>
        <xdr:cNvPr id="1051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3589</xdr:row>
      <xdr:rowOff>0</xdr:rowOff>
    </xdr:from>
    <xdr:to>
      <xdr:col>46</xdr:col>
      <xdr:colOff>152400</xdr:colOff>
      <xdr:row>3589</xdr:row>
      <xdr:rowOff>133350</xdr:rowOff>
    </xdr:to>
    <xdr:pic>
      <xdr:nvPicPr>
        <xdr:cNvPr id="1051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3590</xdr:row>
      <xdr:rowOff>0</xdr:rowOff>
    </xdr:from>
    <xdr:to>
      <xdr:col>32</xdr:col>
      <xdr:colOff>152400</xdr:colOff>
      <xdr:row>3590</xdr:row>
      <xdr:rowOff>133350</xdr:rowOff>
    </xdr:to>
    <xdr:pic>
      <xdr:nvPicPr>
        <xdr:cNvPr id="1051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3590</xdr:row>
      <xdr:rowOff>0</xdr:rowOff>
    </xdr:from>
    <xdr:to>
      <xdr:col>34</xdr:col>
      <xdr:colOff>152400</xdr:colOff>
      <xdr:row>3590</xdr:row>
      <xdr:rowOff>133350</xdr:rowOff>
    </xdr:to>
    <xdr:pic>
      <xdr:nvPicPr>
        <xdr:cNvPr id="105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3590</xdr:row>
      <xdr:rowOff>0</xdr:rowOff>
    </xdr:from>
    <xdr:to>
      <xdr:col>35</xdr:col>
      <xdr:colOff>152400</xdr:colOff>
      <xdr:row>3590</xdr:row>
      <xdr:rowOff>133350</xdr:rowOff>
    </xdr:to>
    <xdr:pic>
      <xdr:nvPicPr>
        <xdr:cNvPr id="105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3590</xdr:row>
      <xdr:rowOff>0</xdr:rowOff>
    </xdr:from>
    <xdr:to>
      <xdr:col>46</xdr:col>
      <xdr:colOff>152400</xdr:colOff>
      <xdr:row>3590</xdr:row>
      <xdr:rowOff>133350</xdr:rowOff>
    </xdr:to>
    <xdr:pic>
      <xdr:nvPicPr>
        <xdr:cNvPr id="1052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3591</xdr:row>
      <xdr:rowOff>0</xdr:rowOff>
    </xdr:from>
    <xdr:to>
      <xdr:col>32</xdr:col>
      <xdr:colOff>152400</xdr:colOff>
      <xdr:row>3591</xdr:row>
      <xdr:rowOff>133350</xdr:rowOff>
    </xdr:to>
    <xdr:pic>
      <xdr:nvPicPr>
        <xdr:cNvPr id="1052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3591</xdr:row>
      <xdr:rowOff>0</xdr:rowOff>
    </xdr:from>
    <xdr:to>
      <xdr:col>34</xdr:col>
      <xdr:colOff>152400</xdr:colOff>
      <xdr:row>3591</xdr:row>
      <xdr:rowOff>133350</xdr:rowOff>
    </xdr:to>
    <xdr:pic>
      <xdr:nvPicPr>
        <xdr:cNvPr id="105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3591</xdr:row>
      <xdr:rowOff>0</xdr:rowOff>
    </xdr:from>
    <xdr:to>
      <xdr:col>35</xdr:col>
      <xdr:colOff>152400</xdr:colOff>
      <xdr:row>3591</xdr:row>
      <xdr:rowOff>133350</xdr:rowOff>
    </xdr:to>
    <xdr:pic>
      <xdr:nvPicPr>
        <xdr:cNvPr id="105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3591</xdr:row>
      <xdr:rowOff>0</xdr:rowOff>
    </xdr:from>
    <xdr:to>
      <xdr:col>46</xdr:col>
      <xdr:colOff>152400</xdr:colOff>
      <xdr:row>3591</xdr:row>
      <xdr:rowOff>133350</xdr:rowOff>
    </xdr:to>
    <xdr:pic>
      <xdr:nvPicPr>
        <xdr:cNvPr id="1052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3592</xdr:row>
      <xdr:rowOff>0</xdr:rowOff>
    </xdr:from>
    <xdr:to>
      <xdr:col>34</xdr:col>
      <xdr:colOff>152400</xdr:colOff>
      <xdr:row>3592</xdr:row>
      <xdr:rowOff>133350</xdr:rowOff>
    </xdr:to>
    <xdr:pic>
      <xdr:nvPicPr>
        <xdr:cNvPr id="105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3592</xdr:row>
      <xdr:rowOff>0</xdr:rowOff>
    </xdr:from>
    <xdr:to>
      <xdr:col>35</xdr:col>
      <xdr:colOff>152400</xdr:colOff>
      <xdr:row>3592</xdr:row>
      <xdr:rowOff>133350</xdr:rowOff>
    </xdr:to>
    <xdr:pic>
      <xdr:nvPicPr>
        <xdr:cNvPr id="105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3593</xdr:row>
      <xdr:rowOff>0</xdr:rowOff>
    </xdr:from>
    <xdr:to>
      <xdr:col>32</xdr:col>
      <xdr:colOff>152400</xdr:colOff>
      <xdr:row>3593</xdr:row>
      <xdr:rowOff>133350</xdr:rowOff>
    </xdr:to>
    <xdr:pic>
      <xdr:nvPicPr>
        <xdr:cNvPr id="1052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3593</xdr:row>
      <xdr:rowOff>0</xdr:rowOff>
    </xdr:from>
    <xdr:to>
      <xdr:col>34</xdr:col>
      <xdr:colOff>152400</xdr:colOff>
      <xdr:row>3593</xdr:row>
      <xdr:rowOff>133350</xdr:rowOff>
    </xdr:to>
    <xdr:pic>
      <xdr:nvPicPr>
        <xdr:cNvPr id="105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3593</xdr:row>
      <xdr:rowOff>0</xdr:rowOff>
    </xdr:from>
    <xdr:to>
      <xdr:col>35</xdr:col>
      <xdr:colOff>152400</xdr:colOff>
      <xdr:row>3593</xdr:row>
      <xdr:rowOff>133350</xdr:rowOff>
    </xdr:to>
    <xdr:pic>
      <xdr:nvPicPr>
        <xdr:cNvPr id="105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3594</xdr:row>
      <xdr:rowOff>0</xdr:rowOff>
    </xdr:from>
    <xdr:to>
      <xdr:col>32</xdr:col>
      <xdr:colOff>152400</xdr:colOff>
      <xdr:row>3594</xdr:row>
      <xdr:rowOff>133350</xdr:rowOff>
    </xdr:to>
    <xdr:pic>
      <xdr:nvPicPr>
        <xdr:cNvPr id="1053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3594</xdr:row>
      <xdr:rowOff>0</xdr:rowOff>
    </xdr:from>
    <xdr:to>
      <xdr:col>34</xdr:col>
      <xdr:colOff>152400</xdr:colOff>
      <xdr:row>3594</xdr:row>
      <xdr:rowOff>133350</xdr:rowOff>
    </xdr:to>
    <xdr:pic>
      <xdr:nvPicPr>
        <xdr:cNvPr id="1053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3594</xdr:row>
      <xdr:rowOff>0</xdr:rowOff>
    </xdr:from>
    <xdr:to>
      <xdr:col>35</xdr:col>
      <xdr:colOff>152400</xdr:colOff>
      <xdr:row>3594</xdr:row>
      <xdr:rowOff>133350</xdr:rowOff>
    </xdr:to>
    <xdr:pic>
      <xdr:nvPicPr>
        <xdr:cNvPr id="1053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3595</xdr:row>
      <xdr:rowOff>0</xdr:rowOff>
    </xdr:from>
    <xdr:to>
      <xdr:col>32</xdr:col>
      <xdr:colOff>152400</xdr:colOff>
      <xdr:row>3595</xdr:row>
      <xdr:rowOff>133350</xdr:rowOff>
    </xdr:to>
    <xdr:pic>
      <xdr:nvPicPr>
        <xdr:cNvPr id="1053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3595</xdr:row>
      <xdr:rowOff>0</xdr:rowOff>
    </xdr:from>
    <xdr:to>
      <xdr:col>34</xdr:col>
      <xdr:colOff>152400</xdr:colOff>
      <xdr:row>3595</xdr:row>
      <xdr:rowOff>133350</xdr:rowOff>
    </xdr:to>
    <xdr:pic>
      <xdr:nvPicPr>
        <xdr:cNvPr id="105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3595</xdr:row>
      <xdr:rowOff>0</xdr:rowOff>
    </xdr:from>
    <xdr:to>
      <xdr:col>35</xdr:col>
      <xdr:colOff>152400</xdr:colOff>
      <xdr:row>3595</xdr:row>
      <xdr:rowOff>133350</xdr:rowOff>
    </xdr:to>
    <xdr:pic>
      <xdr:nvPicPr>
        <xdr:cNvPr id="105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3596</xdr:row>
      <xdr:rowOff>0</xdr:rowOff>
    </xdr:from>
    <xdr:to>
      <xdr:col>32</xdr:col>
      <xdr:colOff>152400</xdr:colOff>
      <xdr:row>3596</xdr:row>
      <xdr:rowOff>133350</xdr:rowOff>
    </xdr:to>
    <xdr:pic>
      <xdr:nvPicPr>
        <xdr:cNvPr id="1053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3596</xdr:row>
      <xdr:rowOff>0</xdr:rowOff>
    </xdr:from>
    <xdr:to>
      <xdr:col>34</xdr:col>
      <xdr:colOff>152400</xdr:colOff>
      <xdr:row>3596</xdr:row>
      <xdr:rowOff>133350</xdr:rowOff>
    </xdr:to>
    <xdr:pic>
      <xdr:nvPicPr>
        <xdr:cNvPr id="105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3596</xdr:row>
      <xdr:rowOff>0</xdr:rowOff>
    </xdr:from>
    <xdr:to>
      <xdr:col>35</xdr:col>
      <xdr:colOff>152400</xdr:colOff>
      <xdr:row>3596</xdr:row>
      <xdr:rowOff>133350</xdr:rowOff>
    </xdr:to>
    <xdr:pic>
      <xdr:nvPicPr>
        <xdr:cNvPr id="105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3596</xdr:row>
      <xdr:rowOff>0</xdr:rowOff>
    </xdr:from>
    <xdr:to>
      <xdr:col>46</xdr:col>
      <xdr:colOff>152400</xdr:colOff>
      <xdr:row>3596</xdr:row>
      <xdr:rowOff>133350</xdr:rowOff>
    </xdr:to>
    <xdr:pic>
      <xdr:nvPicPr>
        <xdr:cNvPr id="1054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3597</xdr:row>
      <xdr:rowOff>0</xdr:rowOff>
    </xdr:from>
    <xdr:to>
      <xdr:col>32</xdr:col>
      <xdr:colOff>152400</xdr:colOff>
      <xdr:row>3597</xdr:row>
      <xdr:rowOff>133350</xdr:rowOff>
    </xdr:to>
    <xdr:pic>
      <xdr:nvPicPr>
        <xdr:cNvPr id="1054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3597</xdr:row>
      <xdr:rowOff>0</xdr:rowOff>
    </xdr:from>
    <xdr:to>
      <xdr:col>34</xdr:col>
      <xdr:colOff>152400</xdr:colOff>
      <xdr:row>3597</xdr:row>
      <xdr:rowOff>133350</xdr:rowOff>
    </xdr:to>
    <xdr:pic>
      <xdr:nvPicPr>
        <xdr:cNvPr id="1054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3597</xdr:row>
      <xdr:rowOff>0</xdr:rowOff>
    </xdr:from>
    <xdr:to>
      <xdr:col>35</xdr:col>
      <xdr:colOff>152400</xdr:colOff>
      <xdr:row>3597</xdr:row>
      <xdr:rowOff>133350</xdr:rowOff>
    </xdr:to>
    <xdr:pic>
      <xdr:nvPicPr>
        <xdr:cNvPr id="1054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3598</xdr:row>
      <xdr:rowOff>0</xdr:rowOff>
    </xdr:from>
    <xdr:to>
      <xdr:col>34</xdr:col>
      <xdr:colOff>152400</xdr:colOff>
      <xdr:row>3598</xdr:row>
      <xdr:rowOff>133350</xdr:rowOff>
    </xdr:to>
    <xdr:pic>
      <xdr:nvPicPr>
        <xdr:cNvPr id="105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3598</xdr:row>
      <xdr:rowOff>0</xdr:rowOff>
    </xdr:from>
    <xdr:to>
      <xdr:col>35</xdr:col>
      <xdr:colOff>152400</xdr:colOff>
      <xdr:row>3598</xdr:row>
      <xdr:rowOff>133350</xdr:rowOff>
    </xdr:to>
    <xdr:pic>
      <xdr:nvPicPr>
        <xdr:cNvPr id="1054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3599</xdr:row>
      <xdr:rowOff>0</xdr:rowOff>
    </xdr:from>
    <xdr:to>
      <xdr:col>32</xdr:col>
      <xdr:colOff>152400</xdr:colOff>
      <xdr:row>3599</xdr:row>
      <xdr:rowOff>133350</xdr:rowOff>
    </xdr:to>
    <xdr:pic>
      <xdr:nvPicPr>
        <xdr:cNvPr id="1054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3599</xdr:row>
      <xdr:rowOff>0</xdr:rowOff>
    </xdr:from>
    <xdr:to>
      <xdr:col>34</xdr:col>
      <xdr:colOff>152400</xdr:colOff>
      <xdr:row>3599</xdr:row>
      <xdr:rowOff>133350</xdr:rowOff>
    </xdr:to>
    <xdr:pic>
      <xdr:nvPicPr>
        <xdr:cNvPr id="105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3599</xdr:row>
      <xdr:rowOff>0</xdr:rowOff>
    </xdr:from>
    <xdr:to>
      <xdr:col>35</xdr:col>
      <xdr:colOff>152400</xdr:colOff>
      <xdr:row>3599</xdr:row>
      <xdr:rowOff>133350</xdr:rowOff>
    </xdr:to>
    <xdr:pic>
      <xdr:nvPicPr>
        <xdr:cNvPr id="105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3599</xdr:row>
      <xdr:rowOff>0</xdr:rowOff>
    </xdr:from>
    <xdr:to>
      <xdr:col>46</xdr:col>
      <xdr:colOff>152400</xdr:colOff>
      <xdr:row>3599</xdr:row>
      <xdr:rowOff>133350</xdr:rowOff>
    </xdr:to>
    <xdr:pic>
      <xdr:nvPicPr>
        <xdr:cNvPr id="1055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3600</xdr:row>
      <xdr:rowOff>0</xdr:rowOff>
    </xdr:from>
    <xdr:to>
      <xdr:col>34</xdr:col>
      <xdr:colOff>152400</xdr:colOff>
      <xdr:row>3600</xdr:row>
      <xdr:rowOff>133350</xdr:rowOff>
    </xdr:to>
    <xdr:pic>
      <xdr:nvPicPr>
        <xdr:cNvPr id="105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3600</xdr:row>
      <xdr:rowOff>0</xdr:rowOff>
    </xdr:from>
    <xdr:to>
      <xdr:col>35</xdr:col>
      <xdr:colOff>152400</xdr:colOff>
      <xdr:row>3600</xdr:row>
      <xdr:rowOff>133350</xdr:rowOff>
    </xdr:to>
    <xdr:pic>
      <xdr:nvPicPr>
        <xdr:cNvPr id="105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3600</xdr:row>
      <xdr:rowOff>0</xdr:rowOff>
    </xdr:from>
    <xdr:to>
      <xdr:col>46</xdr:col>
      <xdr:colOff>152400</xdr:colOff>
      <xdr:row>3600</xdr:row>
      <xdr:rowOff>133350</xdr:rowOff>
    </xdr:to>
    <xdr:pic>
      <xdr:nvPicPr>
        <xdr:cNvPr id="1055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3601</xdr:row>
      <xdr:rowOff>0</xdr:rowOff>
    </xdr:from>
    <xdr:to>
      <xdr:col>32</xdr:col>
      <xdr:colOff>152400</xdr:colOff>
      <xdr:row>3601</xdr:row>
      <xdr:rowOff>133350</xdr:rowOff>
    </xdr:to>
    <xdr:pic>
      <xdr:nvPicPr>
        <xdr:cNvPr id="1055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3601</xdr:row>
      <xdr:rowOff>0</xdr:rowOff>
    </xdr:from>
    <xdr:to>
      <xdr:col>34</xdr:col>
      <xdr:colOff>152400</xdr:colOff>
      <xdr:row>3601</xdr:row>
      <xdr:rowOff>133350</xdr:rowOff>
    </xdr:to>
    <xdr:pic>
      <xdr:nvPicPr>
        <xdr:cNvPr id="105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3601</xdr:row>
      <xdr:rowOff>0</xdr:rowOff>
    </xdr:from>
    <xdr:to>
      <xdr:col>35</xdr:col>
      <xdr:colOff>152400</xdr:colOff>
      <xdr:row>3601</xdr:row>
      <xdr:rowOff>133350</xdr:rowOff>
    </xdr:to>
    <xdr:pic>
      <xdr:nvPicPr>
        <xdr:cNvPr id="1055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3602</xdr:row>
      <xdr:rowOff>0</xdr:rowOff>
    </xdr:from>
    <xdr:to>
      <xdr:col>32</xdr:col>
      <xdr:colOff>152400</xdr:colOff>
      <xdr:row>3602</xdr:row>
      <xdr:rowOff>133350</xdr:rowOff>
    </xdr:to>
    <xdr:pic>
      <xdr:nvPicPr>
        <xdr:cNvPr id="1055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3602</xdr:row>
      <xdr:rowOff>0</xdr:rowOff>
    </xdr:from>
    <xdr:to>
      <xdr:col>34</xdr:col>
      <xdr:colOff>152400</xdr:colOff>
      <xdr:row>3602</xdr:row>
      <xdr:rowOff>133350</xdr:rowOff>
    </xdr:to>
    <xdr:pic>
      <xdr:nvPicPr>
        <xdr:cNvPr id="105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3602</xdr:row>
      <xdr:rowOff>0</xdr:rowOff>
    </xdr:from>
    <xdr:to>
      <xdr:col>35</xdr:col>
      <xdr:colOff>152400</xdr:colOff>
      <xdr:row>3602</xdr:row>
      <xdr:rowOff>133350</xdr:rowOff>
    </xdr:to>
    <xdr:pic>
      <xdr:nvPicPr>
        <xdr:cNvPr id="1055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3602</xdr:row>
      <xdr:rowOff>0</xdr:rowOff>
    </xdr:from>
    <xdr:to>
      <xdr:col>46</xdr:col>
      <xdr:colOff>152400</xdr:colOff>
      <xdr:row>3602</xdr:row>
      <xdr:rowOff>133350</xdr:rowOff>
    </xdr:to>
    <xdr:pic>
      <xdr:nvPicPr>
        <xdr:cNvPr id="1056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3603</xdr:row>
      <xdr:rowOff>0</xdr:rowOff>
    </xdr:from>
    <xdr:to>
      <xdr:col>32</xdr:col>
      <xdr:colOff>152400</xdr:colOff>
      <xdr:row>3603</xdr:row>
      <xdr:rowOff>133350</xdr:rowOff>
    </xdr:to>
    <xdr:pic>
      <xdr:nvPicPr>
        <xdr:cNvPr id="1056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3603</xdr:row>
      <xdr:rowOff>0</xdr:rowOff>
    </xdr:from>
    <xdr:to>
      <xdr:col>34</xdr:col>
      <xdr:colOff>152400</xdr:colOff>
      <xdr:row>3603</xdr:row>
      <xdr:rowOff>133350</xdr:rowOff>
    </xdr:to>
    <xdr:pic>
      <xdr:nvPicPr>
        <xdr:cNvPr id="105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3603</xdr:row>
      <xdr:rowOff>0</xdr:rowOff>
    </xdr:from>
    <xdr:to>
      <xdr:col>35</xdr:col>
      <xdr:colOff>152400</xdr:colOff>
      <xdr:row>3603</xdr:row>
      <xdr:rowOff>133350</xdr:rowOff>
    </xdr:to>
    <xdr:pic>
      <xdr:nvPicPr>
        <xdr:cNvPr id="105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3604</xdr:row>
      <xdr:rowOff>0</xdr:rowOff>
    </xdr:from>
    <xdr:to>
      <xdr:col>32</xdr:col>
      <xdr:colOff>152400</xdr:colOff>
      <xdr:row>3604</xdr:row>
      <xdr:rowOff>133350</xdr:rowOff>
    </xdr:to>
    <xdr:pic>
      <xdr:nvPicPr>
        <xdr:cNvPr id="1056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3604</xdr:row>
      <xdr:rowOff>0</xdr:rowOff>
    </xdr:from>
    <xdr:to>
      <xdr:col>34</xdr:col>
      <xdr:colOff>152400</xdr:colOff>
      <xdr:row>3604</xdr:row>
      <xdr:rowOff>133350</xdr:rowOff>
    </xdr:to>
    <xdr:pic>
      <xdr:nvPicPr>
        <xdr:cNvPr id="105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3604</xdr:row>
      <xdr:rowOff>0</xdr:rowOff>
    </xdr:from>
    <xdr:to>
      <xdr:col>35</xdr:col>
      <xdr:colOff>152400</xdr:colOff>
      <xdr:row>3604</xdr:row>
      <xdr:rowOff>133350</xdr:rowOff>
    </xdr:to>
    <xdr:pic>
      <xdr:nvPicPr>
        <xdr:cNvPr id="105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3605</xdr:row>
      <xdr:rowOff>0</xdr:rowOff>
    </xdr:from>
    <xdr:to>
      <xdr:col>32</xdr:col>
      <xdr:colOff>152400</xdr:colOff>
      <xdr:row>3605</xdr:row>
      <xdr:rowOff>133350</xdr:rowOff>
    </xdr:to>
    <xdr:pic>
      <xdr:nvPicPr>
        <xdr:cNvPr id="1056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3605</xdr:row>
      <xdr:rowOff>0</xdr:rowOff>
    </xdr:from>
    <xdr:to>
      <xdr:col>34</xdr:col>
      <xdr:colOff>152400</xdr:colOff>
      <xdr:row>3605</xdr:row>
      <xdr:rowOff>133350</xdr:rowOff>
    </xdr:to>
    <xdr:pic>
      <xdr:nvPicPr>
        <xdr:cNvPr id="105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3605</xdr:row>
      <xdr:rowOff>0</xdr:rowOff>
    </xdr:from>
    <xdr:to>
      <xdr:col>35</xdr:col>
      <xdr:colOff>152400</xdr:colOff>
      <xdr:row>3605</xdr:row>
      <xdr:rowOff>133350</xdr:rowOff>
    </xdr:to>
    <xdr:pic>
      <xdr:nvPicPr>
        <xdr:cNvPr id="105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3605</xdr:row>
      <xdr:rowOff>0</xdr:rowOff>
    </xdr:from>
    <xdr:to>
      <xdr:col>46</xdr:col>
      <xdr:colOff>152400</xdr:colOff>
      <xdr:row>3605</xdr:row>
      <xdr:rowOff>133350</xdr:rowOff>
    </xdr:to>
    <xdr:pic>
      <xdr:nvPicPr>
        <xdr:cNvPr id="1057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3606</xdr:row>
      <xdr:rowOff>0</xdr:rowOff>
    </xdr:from>
    <xdr:to>
      <xdr:col>32</xdr:col>
      <xdr:colOff>152400</xdr:colOff>
      <xdr:row>3606</xdr:row>
      <xdr:rowOff>133350</xdr:rowOff>
    </xdr:to>
    <xdr:pic>
      <xdr:nvPicPr>
        <xdr:cNvPr id="1057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3606</xdr:row>
      <xdr:rowOff>0</xdr:rowOff>
    </xdr:from>
    <xdr:to>
      <xdr:col>34</xdr:col>
      <xdr:colOff>152400</xdr:colOff>
      <xdr:row>3606</xdr:row>
      <xdr:rowOff>133350</xdr:rowOff>
    </xdr:to>
    <xdr:pic>
      <xdr:nvPicPr>
        <xdr:cNvPr id="105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3606</xdr:row>
      <xdr:rowOff>0</xdr:rowOff>
    </xdr:from>
    <xdr:to>
      <xdr:col>35</xdr:col>
      <xdr:colOff>152400</xdr:colOff>
      <xdr:row>3606</xdr:row>
      <xdr:rowOff>133350</xdr:rowOff>
    </xdr:to>
    <xdr:pic>
      <xdr:nvPicPr>
        <xdr:cNvPr id="105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3607</xdr:row>
      <xdr:rowOff>0</xdr:rowOff>
    </xdr:from>
    <xdr:to>
      <xdr:col>32</xdr:col>
      <xdr:colOff>152400</xdr:colOff>
      <xdr:row>3607</xdr:row>
      <xdr:rowOff>133350</xdr:rowOff>
    </xdr:to>
    <xdr:pic>
      <xdr:nvPicPr>
        <xdr:cNvPr id="1057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3607</xdr:row>
      <xdr:rowOff>0</xdr:rowOff>
    </xdr:from>
    <xdr:to>
      <xdr:col>34</xdr:col>
      <xdr:colOff>152400</xdr:colOff>
      <xdr:row>3607</xdr:row>
      <xdr:rowOff>133350</xdr:rowOff>
    </xdr:to>
    <xdr:pic>
      <xdr:nvPicPr>
        <xdr:cNvPr id="1057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3607</xdr:row>
      <xdr:rowOff>0</xdr:rowOff>
    </xdr:from>
    <xdr:to>
      <xdr:col>35</xdr:col>
      <xdr:colOff>152400</xdr:colOff>
      <xdr:row>3607</xdr:row>
      <xdr:rowOff>133350</xdr:rowOff>
    </xdr:to>
    <xdr:pic>
      <xdr:nvPicPr>
        <xdr:cNvPr id="1057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3607</xdr:row>
      <xdr:rowOff>0</xdr:rowOff>
    </xdr:from>
    <xdr:to>
      <xdr:col>46</xdr:col>
      <xdr:colOff>152400</xdr:colOff>
      <xdr:row>3607</xdr:row>
      <xdr:rowOff>133350</xdr:rowOff>
    </xdr:to>
    <xdr:pic>
      <xdr:nvPicPr>
        <xdr:cNvPr id="1057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3608</xdr:row>
      <xdr:rowOff>0</xdr:rowOff>
    </xdr:from>
    <xdr:to>
      <xdr:col>32</xdr:col>
      <xdr:colOff>152400</xdr:colOff>
      <xdr:row>3608</xdr:row>
      <xdr:rowOff>133350</xdr:rowOff>
    </xdr:to>
    <xdr:pic>
      <xdr:nvPicPr>
        <xdr:cNvPr id="1057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3608</xdr:row>
      <xdr:rowOff>0</xdr:rowOff>
    </xdr:from>
    <xdr:to>
      <xdr:col>34</xdr:col>
      <xdr:colOff>152400</xdr:colOff>
      <xdr:row>3608</xdr:row>
      <xdr:rowOff>133350</xdr:rowOff>
    </xdr:to>
    <xdr:pic>
      <xdr:nvPicPr>
        <xdr:cNvPr id="105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3608</xdr:row>
      <xdr:rowOff>0</xdr:rowOff>
    </xdr:from>
    <xdr:to>
      <xdr:col>35</xdr:col>
      <xdr:colOff>152400</xdr:colOff>
      <xdr:row>3608</xdr:row>
      <xdr:rowOff>133350</xdr:rowOff>
    </xdr:to>
    <xdr:pic>
      <xdr:nvPicPr>
        <xdr:cNvPr id="1058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3608</xdr:row>
      <xdr:rowOff>0</xdr:rowOff>
    </xdr:from>
    <xdr:to>
      <xdr:col>46</xdr:col>
      <xdr:colOff>152400</xdr:colOff>
      <xdr:row>3608</xdr:row>
      <xdr:rowOff>133350</xdr:rowOff>
    </xdr:to>
    <xdr:pic>
      <xdr:nvPicPr>
        <xdr:cNvPr id="1058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3609</xdr:row>
      <xdr:rowOff>0</xdr:rowOff>
    </xdr:from>
    <xdr:to>
      <xdr:col>34</xdr:col>
      <xdr:colOff>152400</xdr:colOff>
      <xdr:row>3609</xdr:row>
      <xdr:rowOff>133350</xdr:rowOff>
    </xdr:to>
    <xdr:pic>
      <xdr:nvPicPr>
        <xdr:cNvPr id="105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3609</xdr:row>
      <xdr:rowOff>0</xdr:rowOff>
    </xdr:from>
    <xdr:to>
      <xdr:col>35</xdr:col>
      <xdr:colOff>152400</xdr:colOff>
      <xdr:row>3609</xdr:row>
      <xdr:rowOff>133350</xdr:rowOff>
    </xdr:to>
    <xdr:pic>
      <xdr:nvPicPr>
        <xdr:cNvPr id="105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3609</xdr:row>
      <xdr:rowOff>0</xdr:rowOff>
    </xdr:from>
    <xdr:to>
      <xdr:col>46</xdr:col>
      <xdr:colOff>152400</xdr:colOff>
      <xdr:row>3609</xdr:row>
      <xdr:rowOff>133350</xdr:rowOff>
    </xdr:to>
    <xdr:pic>
      <xdr:nvPicPr>
        <xdr:cNvPr id="1058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3610</xdr:row>
      <xdr:rowOff>0</xdr:rowOff>
    </xdr:from>
    <xdr:to>
      <xdr:col>32</xdr:col>
      <xdr:colOff>152400</xdr:colOff>
      <xdr:row>3610</xdr:row>
      <xdr:rowOff>133350</xdr:rowOff>
    </xdr:to>
    <xdr:pic>
      <xdr:nvPicPr>
        <xdr:cNvPr id="1058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3610</xdr:row>
      <xdr:rowOff>0</xdr:rowOff>
    </xdr:from>
    <xdr:to>
      <xdr:col>34</xdr:col>
      <xdr:colOff>152400</xdr:colOff>
      <xdr:row>3610</xdr:row>
      <xdr:rowOff>133350</xdr:rowOff>
    </xdr:to>
    <xdr:pic>
      <xdr:nvPicPr>
        <xdr:cNvPr id="105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3610</xdr:row>
      <xdr:rowOff>0</xdr:rowOff>
    </xdr:from>
    <xdr:to>
      <xdr:col>35</xdr:col>
      <xdr:colOff>152400</xdr:colOff>
      <xdr:row>3610</xdr:row>
      <xdr:rowOff>133350</xdr:rowOff>
    </xdr:to>
    <xdr:pic>
      <xdr:nvPicPr>
        <xdr:cNvPr id="105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3611</xdr:row>
      <xdr:rowOff>0</xdr:rowOff>
    </xdr:from>
    <xdr:to>
      <xdr:col>32</xdr:col>
      <xdr:colOff>152400</xdr:colOff>
      <xdr:row>3611</xdr:row>
      <xdr:rowOff>133350</xdr:rowOff>
    </xdr:to>
    <xdr:pic>
      <xdr:nvPicPr>
        <xdr:cNvPr id="1058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3611</xdr:row>
      <xdr:rowOff>0</xdr:rowOff>
    </xdr:from>
    <xdr:to>
      <xdr:col>34</xdr:col>
      <xdr:colOff>152400</xdr:colOff>
      <xdr:row>3611</xdr:row>
      <xdr:rowOff>133350</xdr:rowOff>
    </xdr:to>
    <xdr:pic>
      <xdr:nvPicPr>
        <xdr:cNvPr id="105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3611</xdr:row>
      <xdr:rowOff>0</xdr:rowOff>
    </xdr:from>
    <xdr:to>
      <xdr:col>35</xdr:col>
      <xdr:colOff>152400</xdr:colOff>
      <xdr:row>3611</xdr:row>
      <xdr:rowOff>133350</xdr:rowOff>
    </xdr:to>
    <xdr:pic>
      <xdr:nvPicPr>
        <xdr:cNvPr id="105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3611</xdr:row>
      <xdr:rowOff>0</xdr:rowOff>
    </xdr:from>
    <xdr:to>
      <xdr:col>46</xdr:col>
      <xdr:colOff>152400</xdr:colOff>
      <xdr:row>3611</xdr:row>
      <xdr:rowOff>133350</xdr:rowOff>
    </xdr:to>
    <xdr:pic>
      <xdr:nvPicPr>
        <xdr:cNvPr id="1059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3612</xdr:row>
      <xdr:rowOff>0</xdr:rowOff>
    </xdr:from>
    <xdr:to>
      <xdr:col>32</xdr:col>
      <xdr:colOff>152400</xdr:colOff>
      <xdr:row>3612</xdr:row>
      <xdr:rowOff>133350</xdr:rowOff>
    </xdr:to>
    <xdr:pic>
      <xdr:nvPicPr>
        <xdr:cNvPr id="1059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3612</xdr:row>
      <xdr:rowOff>0</xdr:rowOff>
    </xdr:from>
    <xdr:to>
      <xdr:col>34</xdr:col>
      <xdr:colOff>152400</xdr:colOff>
      <xdr:row>3612</xdr:row>
      <xdr:rowOff>133350</xdr:rowOff>
    </xdr:to>
    <xdr:pic>
      <xdr:nvPicPr>
        <xdr:cNvPr id="105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3612</xdr:row>
      <xdr:rowOff>0</xdr:rowOff>
    </xdr:from>
    <xdr:to>
      <xdr:col>35</xdr:col>
      <xdr:colOff>152400</xdr:colOff>
      <xdr:row>3612</xdr:row>
      <xdr:rowOff>133350</xdr:rowOff>
    </xdr:to>
    <xdr:pic>
      <xdr:nvPicPr>
        <xdr:cNvPr id="105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3612</xdr:row>
      <xdr:rowOff>0</xdr:rowOff>
    </xdr:from>
    <xdr:to>
      <xdr:col>46</xdr:col>
      <xdr:colOff>152400</xdr:colOff>
      <xdr:row>3612</xdr:row>
      <xdr:rowOff>133350</xdr:rowOff>
    </xdr:to>
    <xdr:pic>
      <xdr:nvPicPr>
        <xdr:cNvPr id="1059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3613</xdr:row>
      <xdr:rowOff>0</xdr:rowOff>
    </xdr:from>
    <xdr:to>
      <xdr:col>34</xdr:col>
      <xdr:colOff>152400</xdr:colOff>
      <xdr:row>3613</xdr:row>
      <xdr:rowOff>133350</xdr:rowOff>
    </xdr:to>
    <xdr:pic>
      <xdr:nvPicPr>
        <xdr:cNvPr id="105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3613</xdr:row>
      <xdr:rowOff>0</xdr:rowOff>
    </xdr:from>
    <xdr:to>
      <xdr:col>35</xdr:col>
      <xdr:colOff>152400</xdr:colOff>
      <xdr:row>3613</xdr:row>
      <xdr:rowOff>133350</xdr:rowOff>
    </xdr:to>
    <xdr:pic>
      <xdr:nvPicPr>
        <xdr:cNvPr id="105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3614</xdr:row>
      <xdr:rowOff>0</xdr:rowOff>
    </xdr:from>
    <xdr:to>
      <xdr:col>34</xdr:col>
      <xdr:colOff>152400</xdr:colOff>
      <xdr:row>3614</xdr:row>
      <xdr:rowOff>133350</xdr:rowOff>
    </xdr:to>
    <xdr:pic>
      <xdr:nvPicPr>
        <xdr:cNvPr id="1059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3614</xdr:row>
      <xdr:rowOff>0</xdr:rowOff>
    </xdr:from>
    <xdr:to>
      <xdr:col>35</xdr:col>
      <xdr:colOff>152400</xdr:colOff>
      <xdr:row>3614</xdr:row>
      <xdr:rowOff>133350</xdr:rowOff>
    </xdr:to>
    <xdr:pic>
      <xdr:nvPicPr>
        <xdr:cNvPr id="1059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3614</xdr:row>
      <xdr:rowOff>0</xdr:rowOff>
    </xdr:from>
    <xdr:to>
      <xdr:col>46</xdr:col>
      <xdr:colOff>152400</xdr:colOff>
      <xdr:row>3614</xdr:row>
      <xdr:rowOff>133350</xdr:rowOff>
    </xdr:to>
    <xdr:pic>
      <xdr:nvPicPr>
        <xdr:cNvPr id="1060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3615</xdr:row>
      <xdr:rowOff>0</xdr:rowOff>
    </xdr:from>
    <xdr:to>
      <xdr:col>32</xdr:col>
      <xdr:colOff>152400</xdr:colOff>
      <xdr:row>3615</xdr:row>
      <xdr:rowOff>133350</xdr:rowOff>
    </xdr:to>
    <xdr:pic>
      <xdr:nvPicPr>
        <xdr:cNvPr id="1060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3615</xdr:row>
      <xdr:rowOff>0</xdr:rowOff>
    </xdr:from>
    <xdr:to>
      <xdr:col>34</xdr:col>
      <xdr:colOff>152400</xdr:colOff>
      <xdr:row>3615</xdr:row>
      <xdr:rowOff>133350</xdr:rowOff>
    </xdr:to>
    <xdr:pic>
      <xdr:nvPicPr>
        <xdr:cNvPr id="1060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3615</xdr:row>
      <xdr:rowOff>0</xdr:rowOff>
    </xdr:from>
    <xdr:to>
      <xdr:col>35</xdr:col>
      <xdr:colOff>152400</xdr:colOff>
      <xdr:row>3615</xdr:row>
      <xdr:rowOff>133350</xdr:rowOff>
    </xdr:to>
    <xdr:pic>
      <xdr:nvPicPr>
        <xdr:cNvPr id="1060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3615</xdr:row>
      <xdr:rowOff>0</xdr:rowOff>
    </xdr:from>
    <xdr:to>
      <xdr:col>46</xdr:col>
      <xdr:colOff>152400</xdr:colOff>
      <xdr:row>3615</xdr:row>
      <xdr:rowOff>133350</xdr:rowOff>
    </xdr:to>
    <xdr:pic>
      <xdr:nvPicPr>
        <xdr:cNvPr id="1060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3616</xdr:row>
      <xdr:rowOff>0</xdr:rowOff>
    </xdr:from>
    <xdr:to>
      <xdr:col>32</xdr:col>
      <xdr:colOff>152400</xdr:colOff>
      <xdr:row>3616</xdr:row>
      <xdr:rowOff>133350</xdr:rowOff>
    </xdr:to>
    <xdr:pic>
      <xdr:nvPicPr>
        <xdr:cNvPr id="1060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3616</xdr:row>
      <xdr:rowOff>0</xdr:rowOff>
    </xdr:from>
    <xdr:to>
      <xdr:col>34</xdr:col>
      <xdr:colOff>152400</xdr:colOff>
      <xdr:row>3616</xdr:row>
      <xdr:rowOff>133350</xdr:rowOff>
    </xdr:to>
    <xdr:pic>
      <xdr:nvPicPr>
        <xdr:cNvPr id="1060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3616</xdr:row>
      <xdr:rowOff>0</xdr:rowOff>
    </xdr:from>
    <xdr:to>
      <xdr:col>35</xdr:col>
      <xdr:colOff>152400</xdr:colOff>
      <xdr:row>3616</xdr:row>
      <xdr:rowOff>133350</xdr:rowOff>
    </xdr:to>
    <xdr:pic>
      <xdr:nvPicPr>
        <xdr:cNvPr id="1060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3617</xdr:row>
      <xdr:rowOff>0</xdr:rowOff>
    </xdr:from>
    <xdr:to>
      <xdr:col>32</xdr:col>
      <xdr:colOff>152400</xdr:colOff>
      <xdr:row>3617</xdr:row>
      <xdr:rowOff>133350</xdr:rowOff>
    </xdr:to>
    <xdr:pic>
      <xdr:nvPicPr>
        <xdr:cNvPr id="1060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3617</xdr:row>
      <xdr:rowOff>0</xdr:rowOff>
    </xdr:from>
    <xdr:to>
      <xdr:col>34</xdr:col>
      <xdr:colOff>152400</xdr:colOff>
      <xdr:row>3617</xdr:row>
      <xdr:rowOff>133350</xdr:rowOff>
    </xdr:to>
    <xdr:pic>
      <xdr:nvPicPr>
        <xdr:cNvPr id="106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3617</xdr:row>
      <xdr:rowOff>0</xdr:rowOff>
    </xdr:from>
    <xdr:to>
      <xdr:col>35</xdr:col>
      <xdr:colOff>152400</xdr:colOff>
      <xdr:row>3617</xdr:row>
      <xdr:rowOff>133350</xdr:rowOff>
    </xdr:to>
    <xdr:pic>
      <xdr:nvPicPr>
        <xdr:cNvPr id="106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3617</xdr:row>
      <xdr:rowOff>0</xdr:rowOff>
    </xdr:from>
    <xdr:to>
      <xdr:col>46</xdr:col>
      <xdr:colOff>152400</xdr:colOff>
      <xdr:row>3617</xdr:row>
      <xdr:rowOff>133350</xdr:rowOff>
    </xdr:to>
    <xdr:pic>
      <xdr:nvPicPr>
        <xdr:cNvPr id="1061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3618</xdr:row>
      <xdr:rowOff>0</xdr:rowOff>
    </xdr:from>
    <xdr:to>
      <xdr:col>32</xdr:col>
      <xdr:colOff>152400</xdr:colOff>
      <xdr:row>3618</xdr:row>
      <xdr:rowOff>133350</xdr:rowOff>
    </xdr:to>
    <xdr:pic>
      <xdr:nvPicPr>
        <xdr:cNvPr id="1061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3618</xdr:row>
      <xdr:rowOff>0</xdr:rowOff>
    </xdr:from>
    <xdr:to>
      <xdr:col>34</xdr:col>
      <xdr:colOff>152400</xdr:colOff>
      <xdr:row>3618</xdr:row>
      <xdr:rowOff>133350</xdr:rowOff>
    </xdr:to>
    <xdr:pic>
      <xdr:nvPicPr>
        <xdr:cNvPr id="1061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3618</xdr:row>
      <xdr:rowOff>0</xdr:rowOff>
    </xdr:from>
    <xdr:to>
      <xdr:col>35</xdr:col>
      <xdr:colOff>152400</xdr:colOff>
      <xdr:row>3618</xdr:row>
      <xdr:rowOff>133350</xdr:rowOff>
    </xdr:to>
    <xdr:pic>
      <xdr:nvPicPr>
        <xdr:cNvPr id="1061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3618</xdr:row>
      <xdr:rowOff>0</xdr:rowOff>
    </xdr:from>
    <xdr:to>
      <xdr:col>46</xdr:col>
      <xdr:colOff>152400</xdr:colOff>
      <xdr:row>3618</xdr:row>
      <xdr:rowOff>133350</xdr:rowOff>
    </xdr:to>
    <xdr:pic>
      <xdr:nvPicPr>
        <xdr:cNvPr id="1061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3619</xdr:row>
      <xdr:rowOff>0</xdr:rowOff>
    </xdr:from>
    <xdr:to>
      <xdr:col>32</xdr:col>
      <xdr:colOff>152400</xdr:colOff>
      <xdr:row>3619</xdr:row>
      <xdr:rowOff>133350</xdr:rowOff>
    </xdr:to>
    <xdr:pic>
      <xdr:nvPicPr>
        <xdr:cNvPr id="1061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3619</xdr:row>
      <xdr:rowOff>0</xdr:rowOff>
    </xdr:from>
    <xdr:to>
      <xdr:col>34</xdr:col>
      <xdr:colOff>152400</xdr:colOff>
      <xdr:row>3619</xdr:row>
      <xdr:rowOff>133350</xdr:rowOff>
    </xdr:to>
    <xdr:pic>
      <xdr:nvPicPr>
        <xdr:cNvPr id="1061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3619</xdr:row>
      <xdr:rowOff>0</xdr:rowOff>
    </xdr:from>
    <xdr:to>
      <xdr:col>35</xdr:col>
      <xdr:colOff>152400</xdr:colOff>
      <xdr:row>3619</xdr:row>
      <xdr:rowOff>133350</xdr:rowOff>
    </xdr:to>
    <xdr:pic>
      <xdr:nvPicPr>
        <xdr:cNvPr id="1061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3619</xdr:row>
      <xdr:rowOff>0</xdr:rowOff>
    </xdr:from>
    <xdr:to>
      <xdr:col>46</xdr:col>
      <xdr:colOff>152400</xdr:colOff>
      <xdr:row>3619</xdr:row>
      <xdr:rowOff>133350</xdr:rowOff>
    </xdr:to>
    <xdr:pic>
      <xdr:nvPicPr>
        <xdr:cNvPr id="1061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3620</xdr:row>
      <xdr:rowOff>0</xdr:rowOff>
    </xdr:from>
    <xdr:to>
      <xdr:col>34</xdr:col>
      <xdr:colOff>152400</xdr:colOff>
      <xdr:row>3620</xdr:row>
      <xdr:rowOff>133350</xdr:rowOff>
    </xdr:to>
    <xdr:pic>
      <xdr:nvPicPr>
        <xdr:cNvPr id="1062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3620</xdr:row>
      <xdr:rowOff>0</xdr:rowOff>
    </xdr:from>
    <xdr:to>
      <xdr:col>35</xdr:col>
      <xdr:colOff>152400</xdr:colOff>
      <xdr:row>3620</xdr:row>
      <xdr:rowOff>133350</xdr:rowOff>
    </xdr:to>
    <xdr:pic>
      <xdr:nvPicPr>
        <xdr:cNvPr id="1062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3621</xdr:row>
      <xdr:rowOff>0</xdr:rowOff>
    </xdr:from>
    <xdr:to>
      <xdr:col>32</xdr:col>
      <xdr:colOff>152400</xdr:colOff>
      <xdr:row>3621</xdr:row>
      <xdr:rowOff>133350</xdr:rowOff>
    </xdr:to>
    <xdr:pic>
      <xdr:nvPicPr>
        <xdr:cNvPr id="1062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3621</xdr:row>
      <xdr:rowOff>0</xdr:rowOff>
    </xdr:from>
    <xdr:to>
      <xdr:col>34</xdr:col>
      <xdr:colOff>152400</xdr:colOff>
      <xdr:row>3621</xdr:row>
      <xdr:rowOff>133350</xdr:rowOff>
    </xdr:to>
    <xdr:pic>
      <xdr:nvPicPr>
        <xdr:cNvPr id="106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3621</xdr:row>
      <xdr:rowOff>0</xdr:rowOff>
    </xdr:from>
    <xdr:to>
      <xdr:col>35</xdr:col>
      <xdr:colOff>152400</xdr:colOff>
      <xdr:row>3621</xdr:row>
      <xdr:rowOff>133350</xdr:rowOff>
    </xdr:to>
    <xdr:pic>
      <xdr:nvPicPr>
        <xdr:cNvPr id="106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3621</xdr:row>
      <xdr:rowOff>0</xdr:rowOff>
    </xdr:from>
    <xdr:to>
      <xdr:col>46</xdr:col>
      <xdr:colOff>152400</xdr:colOff>
      <xdr:row>3621</xdr:row>
      <xdr:rowOff>133350</xdr:rowOff>
    </xdr:to>
    <xdr:pic>
      <xdr:nvPicPr>
        <xdr:cNvPr id="1062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3622</xdr:row>
      <xdr:rowOff>0</xdr:rowOff>
    </xdr:from>
    <xdr:to>
      <xdr:col>32</xdr:col>
      <xdr:colOff>152400</xdr:colOff>
      <xdr:row>3622</xdr:row>
      <xdr:rowOff>133350</xdr:rowOff>
    </xdr:to>
    <xdr:pic>
      <xdr:nvPicPr>
        <xdr:cNvPr id="1062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3622</xdr:row>
      <xdr:rowOff>0</xdr:rowOff>
    </xdr:from>
    <xdr:to>
      <xdr:col>34</xdr:col>
      <xdr:colOff>152400</xdr:colOff>
      <xdr:row>3622</xdr:row>
      <xdr:rowOff>133350</xdr:rowOff>
    </xdr:to>
    <xdr:pic>
      <xdr:nvPicPr>
        <xdr:cNvPr id="106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3622</xdr:row>
      <xdr:rowOff>0</xdr:rowOff>
    </xdr:from>
    <xdr:to>
      <xdr:col>35</xdr:col>
      <xdr:colOff>152400</xdr:colOff>
      <xdr:row>3622</xdr:row>
      <xdr:rowOff>133350</xdr:rowOff>
    </xdr:to>
    <xdr:pic>
      <xdr:nvPicPr>
        <xdr:cNvPr id="106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3622</xdr:row>
      <xdr:rowOff>0</xdr:rowOff>
    </xdr:from>
    <xdr:to>
      <xdr:col>46</xdr:col>
      <xdr:colOff>152400</xdr:colOff>
      <xdr:row>3622</xdr:row>
      <xdr:rowOff>133350</xdr:rowOff>
    </xdr:to>
    <xdr:pic>
      <xdr:nvPicPr>
        <xdr:cNvPr id="1062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3623</xdr:row>
      <xdr:rowOff>0</xdr:rowOff>
    </xdr:from>
    <xdr:to>
      <xdr:col>32</xdr:col>
      <xdr:colOff>152400</xdr:colOff>
      <xdr:row>3623</xdr:row>
      <xdr:rowOff>133350</xdr:rowOff>
    </xdr:to>
    <xdr:pic>
      <xdr:nvPicPr>
        <xdr:cNvPr id="1063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3623</xdr:row>
      <xdr:rowOff>0</xdr:rowOff>
    </xdr:from>
    <xdr:to>
      <xdr:col>34</xdr:col>
      <xdr:colOff>152400</xdr:colOff>
      <xdr:row>3623</xdr:row>
      <xdr:rowOff>133350</xdr:rowOff>
    </xdr:to>
    <xdr:pic>
      <xdr:nvPicPr>
        <xdr:cNvPr id="1063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3623</xdr:row>
      <xdr:rowOff>0</xdr:rowOff>
    </xdr:from>
    <xdr:to>
      <xdr:col>46</xdr:col>
      <xdr:colOff>152400</xdr:colOff>
      <xdr:row>3623</xdr:row>
      <xdr:rowOff>133350</xdr:rowOff>
    </xdr:to>
    <xdr:pic>
      <xdr:nvPicPr>
        <xdr:cNvPr id="1063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3624</xdr:row>
      <xdr:rowOff>0</xdr:rowOff>
    </xdr:from>
    <xdr:to>
      <xdr:col>32</xdr:col>
      <xdr:colOff>152400</xdr:colOff>
      <xdr:row>3624</xdr:row>
      <xdr:rowOff>133350</xdr:rowOff>
    </xdr:to>
    <xdr:pic>
      <xdr:nvPicPr>
        <xdr:cNvPr id="1063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3624</xdr:row>
      <xdr:rowOff>0</xdr:rowOff>
    </xdr:from>
    <xdr:to>
      <xdr:col>34</xdr:col>
      <xdr:colOff>152400</xdr:colOff>
      <xdr:row>3624</xdr:row>
      <xdr:rowOff>133350</xdr:rowOff>
    </xdr:to>
    <xdr:pic>
      <xdr:nvPicPr>
        <xdr:cNvPr id="1063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3624</xdr:row>
      <xdr:rowOff>0</xdr:rowOff>
    </xdr:from>
    <xdr:to>
      <xdr:col>35</xdr:col>
      <xdr:colOff>152400</xdr:colOff>
      <xdr:row>3624</xdr:row>
      <xdr:rowOff>133350</xdr:rowOff>
    </xdr:to>
    <xdr:pic>
      <xdr:nvPicPr>
        <xdr:cNvPr id="1063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3624</xdr:row>
      <xdr:rowOff>0</xdr:rowOff>
    </xdr:from>
    <xdr:to>
      <xdr:col>46</xdr:col>
      <xdr:colOff>152400</xdr:colOff>
      <xdr:row>3624</xdr:row>
      <xdr:rowOff>133350</xdr:rowOff>
    </xdr:to>
    <xdr:pic>
      <xdr:nvPicPr>
        <xdr:cNvPr id="1063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3625</xdr:row>
      <xdr:rowOff>0</xdr:rowOff>
    </xdr:from>
    <xdr:to>
      <xdr:col>34</xdr:col>
      <xdr:colOff>152400</xdr:colOff>
      <xdr:row>3625</xdr:row>
      <xdr:rowOff>133350</xdr:rowOff>
    </xdr:to>
    <xdr:pic>
      <xdr:nvPicPr>
        <xdr:cNvPr id="1063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3625</xdr:row>
      <xdr:rowOff>0</xdr:rowOff>
    </xdr:from>
    <xdr:to>
      <xdr:col>35</xdr:col>
      <xdr:colOff>152400</xdr:colOff>
      <xdr:row>3625</xdr:row>
      <xdr:rowOff>133350</xdr:rowOff>
    </xdr:to>
    <xdr:pic>
      <xdr:nvPicPr>
        <xdr:cNvPr id="1063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3626</xdr:row>
      <xdr:rowOff>0</xdr:rowOff>
    </xdr:from>
    <xdr:to>
      <xdr:col>32</xdr:col>
      <xdr:colOff>152400</xdr:colOff>
      <xdr:row>3626</xdr:row>
      <xdr:rowOff>133350</xdr:rowOff>
    </xdr:to>
    <xdr:pic>
      <xdr:nvPicPr>
        <xdr:cNvPr id="1063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3626</xdr:row>
      <xdr:rowOff>0</xdr:rowOff>
    </xdr:from>
    <xdr:to>
      <xdr:col>34</xdr:col>
      <xdr:colOff>152400</xdr:colOff>
      <xdr:row>3626</xdr:row>
      <xdr:rowOff>133350</xdr:rowOff>
    </xdr:to>
    <xdr:pic>
      <xdr:nvPicPr>
        <xdr:cNvPr id="1064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3626</xdr:row>
      <xdr:rowOff>0</xdr:rowOff>
    </xdr:from>
    <xdr:to>
      <xdr:col>35</xdr:col>
      <xdr:colOff>152400</xdr:colOff>
      <xdr:row>3626</xdr:row>
      <xdr:rowOff>133350</xdr:rowOff>
    </xdr:to>
    <xdr:pic>
      <xdr:nvPicPr>
        <xdr:cNvPr id="1064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3626</xdr:row>
      <xdr:rowOff>0</xdr:rowOff>
    </xdr:from>
    <xdr:to>
      <xdr:col>46</xdr:col>
      <xdr:colOff>152400</xdr:colOff>
      <xdr:row>3626</xdr:row>
      <xdr:rowOff>133350</xdr:rowOff>
    </xdr:to>
    <xdr:pic>
      <xdr:nvPicPr>
        <xdr:cNvPr id="1064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3627</xdr:row>
      <xdr:rowOff>0</xdr:rowOff>
    </xdr:from>
    <xdr:to>
      <xdr:col>32</xdr:col>
      <xdr:colOff>152400</xdr:colOff>
      <xdr:row>3627</xdr:row>
      <xdr:rowOff>133350</xdr:rowOff>
    </xdr:to>
    <xdr:pic>
      <xdr:nvPicPr>
        <xdr:cNvPr id="1064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3627</xdr:row>
      <xdr:rowOff>0</xdr:rowOff>
    </xdr:from>
    <xdr:to>
      <xdr:col>34</xdr:col>
      <xdr:colOff>152400</xdr:colOff>
      <xdr:row>3627</xdr:row>
      <xdr:rowOff>133350</xdr:rowOff>
    </xdr:to>
    <xdr:pic>
      <xdr:nvPicPr>
        <xdr:cNvPr id="106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3627</xdr:row>
      <xdr:rowOff>0</xdr:rowOff>
    </xdr:from>
    <xdr:to>
      <xdr:col>46</xdr:col>
      <xdr:colOff>152400</xdr:colOff>
      <xdr:row>3627</xdr:row>
      <xdr:rowOff>133350</xdr:rowOff>
    </xdr:to>
    <xdr:pic>
      <xdr:nvPicPr>
        <xdr:cNvPr id="1064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3628</xdr:row>
      <xdr:rowOff>0</xdr:rowOff>
    </xdr:from>
    <xdr:to>
      <xdr:col>34</xdr:col>
      <xdr:colOff>152400</xdr:colOff>
      <xdr:row>3628</xdr:row>
      <xdr:rowOff>133350</xdr:rowOff>
    </xdr:to>
    <xdr:pic>
      <xdr:nvPicPr>
        <xdr:cNvPr id="1064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3628</xdr:row>
      <xdr:rowOff>0</xdr:rowOff>
    </xdr:from>
    <xdr:to>
      <xdr:col>35</xdr:col>
      <xdr:colOff>152400</xdr:colOff>
      <xdr:row>3628</xdr:row>
      <xdr:rowOff>133350</xdr:rowOff>
    </xdr:to>
    <xdr:pic>
      <xdr:nvPicPr>
        <xdr:cNvPr id="1064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3628</xdr:row>
      <xdr:rowOff>0</xdr:rowOff>
    </xdr:from>
    <xdr:to>
      <xdr:col>46</xdr:col>
      <xdr:colOff>152400</xdr:colOff>
      <xdr:row>3628</xdr:row>
      <xdr:rowOff>133350</xdr:rowOff>
    </xdr:to>
    <xdr:pic>
      <xdr:nvPicPr>
        <xdr:cNvPr id="1064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3629</xdr:row>
      <xdr:rowOff>0</xdr:rowOff>
    </xdr:from>
    <xdr:to>
      <xdr:col>32</xdr:col>
      <xdr:colOff>152400</xdr:colOff>
      <xdr:row>3629</xdr:row>
      <xdr:rowOff>133350</xdr:rowOff>
    </xdr:to>
    <xdr:pic>
      <xdr:nvPicPr>
        <xdr:cNvPr id="1064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3629</xdr:row>
      <xdr:rowOff>0</xdr:rowOff>
    </xdr:from>
    <xdr:to>
      <xdr:col>34</xdr:col>
      <xdr:colOff>152400</xdr:colOff>
      <xdr:row>3629</xdr:row>
      <xdr:rowOff>133350</xdr:rowOff>
    </xdr:to>
    <xdr:pic>
      <xdr:nvPicPr>
        <xdr:cNvPr id="106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3629</xdr:row>
      <xdr:rowOff>0</xdr:rowOff>
    </xdr:from>
    <xdr:to>
      <xdr:col>35</xdr:col>
      <xdr:colOff>152400</xdr:colOff>
      <xdr:row>3629</xdr:row>
      <xdr:rowOff>133350</xdr:rowOff>
    </xdr:to>
    <xdr:pic>
      <xdr:nvPicPr>
        <xdr:cNvPr id="1065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3629</xdr:row>
      <xdr:rowOff>0</xdr:rowOff>
    </xdr:from>
    <xdr:to>
      <xdr:col>46</xdr:col>
      <xdr:colOff>152400</xdr:colOff>
      <xdr:row>3629</xdr:row>
      <xdr:rowOff>133350</xdr:rowOff>
    </xdr:to>
    <xdr:pic>
      <xdr:nvPicPr>
        <xdr:cNvPr id="1065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3630</xdr:row>
      <xdr:rowOff>0</xdr:rowOff>
    </xdr:from>
    <xdr:to>
      <xdr:col>34</xdr:col>
      <xdr:colOff>152400</xdr:colOff>
      <xdr:row>3630</xdr:row>
      <xdr:rowOff>133350</xdr:rowOff>
    </xdr:to>
    <xdr:pic>
      <xdr:nvPicPr>
        <xdr:cNvPr id="106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3630</xdr:row>
      <xdr:rowOff>0</xdr:rowOff>
    </xdr:from>
    <xdr:to>
      <xdr:col>35</xdr:col>
      <xdr:colOff>152400</xdr:colOff>
      <xdr:row>3630</xdr:row>
      <xdr:rowOff>133350</xdr:rowOff>
    </xdr:to>
    <xdr:pic>
      <xdr:nvPicPr>
        <xdr:cNvPr id="106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3630</xdr:row>
      <xdr:rowOff>0</xdr:rowOff>
    </xdr:from>
    <xdr:to>
      <xdr:col>46</xdr:col>
      <xdr:colOff>152400</xdr:colOff>
      <xdr:row>3630</xdr:row>
      <xdr:rowOff>133350</xdr:rowOff>
    </xdr:to>
    <xdr:pic>
      <xdr:nvPicPr>
        <xdr:cNvPr id="1065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3631</xdr:row>
      <xdr:rowOff>0</xdr:rowOff>
    </xdr:from>
    <xdr:to>
      <xdr:col>32</xdr:col>
      <xdr:colOff>152400</xdr:colOff>
      <xdr:row>3631</xdr:row>
      <xdr:rowOff>133350</xdr:rowOff>
    </xdr:to>
    <xdr:pic>
      <xdr:nvPicPr>
        <xdr:cNvPr id="1065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3631</xdr:row>
      <xdr:rowOff>0</xdr:rowOff>
    </xdr:from>
    <xdr:to>
      <xdr:col>34</xdr:col>
      <xdr:colOff>152400</xdr:colOff>
      <xdr:row>3631</xdr:row>
      <xdr:rowOff>133350</xdr:rowOff>
    </xdr:to>
    <xdr:pic>
      <xdr:nvPicPr>
        <xdr:cNvPr id="106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3632</xdr:row>
      <xdr:rowOff>0</xdr:rowOff>
    </xdr:from>
    <xdr:to>
      <xdr:col>32</xdr:col>
      <xdr:colOff>152400</xdr:colOff>
      <xdr:row>3632</xdr:row>
      <xdr:rowOff>133350</xdr:rowOff>
    </xdr:to>
    <xdr:pic>
      <xdr:nvPicPr>
        <xdr:cNvPr id="1065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3632</xdr:row>
      <xdr:rowOff>0</xdr:rowOff>
    </xdr:from>
    <xdr:to>
      <xdr:col>34</xdr:col>
      <xdr:colOff>152400</xdr:colOff>
      <xdr:row>3632</xdr:row>
      <xdr:rowOff>133350</xdr:rowOff>
    </xdr:to>
    <xdr:pic>
      <xdr:nvPicPr>
        <xdr:cNvPr id="1065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3632</xdr:row>
      <xdr:rowOff>0</xdr:rowOff>
    </xdr:from>
    <xdr:to>
      <xdr:col>35</xdr:col>
      <xdr:colOff>152400</xdr:colOff>
      <xdr:row>3632</xdr:row>
      <xdr:rowOff>133350</xdr:rowOff>
    </xdr:to>
    <xdr:pic>
      <xdr:nvPicPr>
        <xdr:cNvPr id="1066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3632</xdr:row>
      <xdr:rowOff>0</xdr:rowOff>
    </xdr:from>
    <xdr:to>
      <xdr:col>46</xdr:col>
      <xdr:colOff>152400</xdr:colOff>
      <xdr:row>3632</xdr:row>
      <xdr:rowOff>133350</xdr:rowOff>
    </xdr:to>
    <xdr:pic>
      <xdr:nvPicPr>
        <xdr:cNvPr id="1066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3633</xdr:row>
      <xdr:rowOff>0</xdr:rowOff>
    </xdr:from>
    <xdr:to>
      <xdr:col>32</xdr:col>
      <xdr:colOff>152400</xdr:colOff>
      <xdr:row>3633</xdr:row>
      <xdr:rowOff>133350</xdr:rowOff>
    </xdr:to>
    <xdr:pic>
      <xdr:nvPicPr>
        <xdr:cNvPr id="1066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3633</xdr:row>
      <xdr:rowOff>0</xdr:rowOff>
    </xdr:from>
    <xdr:to>
      <xdr:col>34</xdr:col>
      <xdr:colOff>152400</xdr:colOff>
      <xdr:row>3633</xdr:row>
      <xdr:rowOff>133350</xdr:rowOff>
    </xdr:to>
    <xdr:pic>
      <xdr:nvPicPr>
        <xdr:cNvPr id="106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3633</xdr:row>
      <xdr:rowOff>0</xdr:rowOff>
    </xdr:from>
    <xdr:to>
      <xdr:col>35</xdr:col>
      <xdr:colOff>152400</xdr:colOff>
      <xdr:row>3633</xdr:row>
      <xdr:rowOff>133350</xdr:rowOff>
    </xdr:to>
    <xdr:pic>
      <xdr:nvPicPr>
        <xdr:cNvPr id="106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3633</xdr:row>
      <xdr:rowOff>0</xdr:rowOff>
    </xdr:from>
    <xdr:to>
      <xdr:col>46</xdr:col>
      <xdr:colOff>152400</xdr:colOff>
      <xdr:row>3633</xdr:row>
      <xdr:rowOff>133350</xdr:rowOff>
    </xdr:to>
    <xdr:pic>
      <xdr:nvPicPr>
        <xdr:cNvPr id="1066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3634</xdr:row>
      <xdr:rowOff>0</xdr:rowOff>
    </xdr:from>
    <xdr:to>
      <xdr:col>32</xdr:col>
      <xdr:colOff>152400</xdr:colOff>
      <xdr:row>3634</xdr:row>
      <xdr:rowOff>133350</xdr:rowOff>
    </xdr:to>
    <xdr:pic>
      <xdr:nvPicPr>
        <xdr:cNvPr id="1066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3634</xdr:row>
      <xdr:rowOff>0</xdr:rowOff>
    </xdr:from>
    <xdr:to>
      <xdr:col>34</xdr:col>
      <xdr:colOff>152400</xdr:colOff>
      <xdr:row>3634</xdr:row>
      <xdr:rowOff>133350</xdr:rowOff>
    </xdr:to>
    <xdr:pic>
      <xdr:nvPicPr>
        <xdr:cNvPr id="1066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3634</xdr:row>
      <xdr:rowOff>0</xdr:rowOff>
    </xdr:from>
    <xdr:to>
      <xdr:col>35</xdr:col>
      <xdr:colOff>152400</xdr:colOff>
      <xdr:row>3634</xdr:row>
      <xdr:rowOff>133350</xdr:rowOff>
    </xdr:to>
    <xdr:pic>
      <xdr:nvPicPr>
        <xdr:cNvPr id="1066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3635</xdr:row>
      <xdr:rowOff>0</xdr:rowOff>
    </xdr:from>
    <xdr:to>
      <xdr:col>34</xdr:col>
      <xdr:colOff>152400</xdr:colOff>
      <xdr:row>3635</xdr:row>
      <xdr:rowOff>133350</xdr:rowOff>
    </xdr:to>
    <xdr:pic>
      <xdr:nvPicPr>
        <xdr:cNvPr id="106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3635</xdr:row>
      <xdr:rowOff>0</xdr:rowOff>
    </xdr:from>
    <xdr:to>
      <xdr:col>35</xdr:col>
      <xdr:colOff>152400</xdr:colOff>
      <xdr:row>3635</xdr:row>
      <xdr:rowOff>133350</xdr:rowOff>
    </xdr:to>
    <xdr:pic>
      <xdr:nvPicPr>
        <xdr:cNvPr id="106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3635</xdr:row>
      <xdr:rowOff>0</xdr:rowOff>
    </xdr:from>
    <xdr:to>
      <xdr:col>46</xdr:col>
      <xdr:colOff>152400</xdr:colOff>
      <xdr:row>3635</xdr:row>
      <xdr:rowOff>133350</xdr:rowOff>
    </xdr:to>
    <xdr:pic>
      <xdr:nvPicPr>
        <xdr:cNvPr id="1067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3636</xdr:row>
      <xdr:rowOff>0</xdr:rowOff>
    </xdr:from>
    <xdr:to>
      <xdr:col>32</xdr:col>
      <xdr:colOff>152400</xdr:colOff>
      <xdr:row>3636</xdr:row>
      <xdr:rowOff>133350</xdr:rowOff>
    </xdr:to>
    <xdr:pic>
      <xdr:nvPicPr>
        <xdr:cNvPr id="1067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3636</xdr:row>
      <xdr:rowOff>0</xdr:rowOff>
    </xdr:from>
    <xdr:to>
      <xdr:col>34</xdr:col>
      <xdr:colOff>152400</xdr:colOff>
      <xdr:row>3636</xdr:row>
      <xdr:rowOff>133350</xdr:rowOff>
    </xdr:to>
    <xdr:pic>
      <xdr:nvPicPr>
        <xdr:cNvPr id="1067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3636</xdr:row>
      <xdr:rowOff>0</xdr:rowOff>
    </xdr:from>
    <xdr:to>
      <xdr:col>35</xdr:col>
      <xdr:colOff>152400</xdr:colOff>
      <xdr:row>3636</xdr:row>
      <xdr:rowOff>133350</xdr:rowOff>
    </xdr:to>
    <xdr:pic>
      <xdr:nvPicPr>
        <xdr:cNvPr id="1067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3636</xdr:row>
      <xdr:rowOff>0</xdr:rowOff>
    </xdr:from>
    <xdr:to>
      <xdr:col>46</xdr:col>
      <xdr:colOff>152400</xdr:colOff>
      <xdr:row>3636</xdr:row>
      <xdr:rowOff>133350</xdr:rowOff>
    </xdr:to>
    <xdr:pic>
      <xdr:nvPicPr>
        <xdr:cNvPr id="1067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3637</xdr:row>
      <xdr:rowOff>0</xdr:rowOff>
    </xdr:from>
    <xdr:to>
      <xdr:col>32</xdr:col>
      <xdr:colOff>152400</xdr:colOff>
      <xdr:row>3637</xdr:row>
      <xdr:rowOff>133350</xdr:rowOff>
    </xdr:to>
    <xdr:pic>
      <xdr:nvPicPr>
        <xdr:cNvPr id="1067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3637</xdr:row>
      <xdr:rowOff>0</xdr:rowOff>
    </xdr:from>
    <xdr:to>
      <xdr:col>34</xdr:col>
      <xdr:colOff>152400</xdr:colOff>
      <xdr:row>3637</xdr:row>
      <xdr:rowOff>133350</xdr:rowOff>
    </xdr:to>
    <xdr:pic>
      <xdr:nvPicPr>
        <xdr:cNvPr id="106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3637</xdr:row>
      <xdr:rowOff>0</xdr:rowOff>
    </xdr:from>
    <xdr:to>
      <xdr:col>35</xdr:col>
      <xdr:colOff>152400</xdr:colOff>
      <xdr:row>3637</xdr:row>
      <xdr:rowOff>133350</xdr:rowOff>
    </xdr:to>
    <xdr:pic>
      <xdr:nvPicPr>
        <xdr:cNvPr id="106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3637</xdr:row>
      <xdr:rowOff>0</xdr:rowOff>
    </xdr:from>
    <xdr:to>
      <xdr:col>46</xdr:col>
      <xdr:colOff>152400</xdr:colOff>
      <xdr:row>3637</xdr:row>
      <xdr:rowOff>133350</xdr:rowOff>
    </xdr:to>
    <xdr:pic>
      <xdr:nvPicPr>
        <xdr:cNvPr id="1067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3638</xdr:row>
      <xdr:rowOff>0</xdr:rowOff>
    </xdr:from>
    <xdr:to>
      <xdr:col>32</xdr:col>
      <xdr:colOff>152400</xdr:colOff>
      <xdr:row>3638</xdr:row>
      <xdr:rowOff>133350</xdr:rowOff>
    </xdr:to>
    <xdr:pic>
      <xdr:nvPicPr>
        <xdr:cNvPr id="1068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3638</xdr:row>
      <xdr:rowOff>0</xdr:rowOff>
    </xdr:from>
    <xdr:to>
      <xdr:col>34</xdr:col>
      <xdr:colOff>152400</xdr:colOff>
      <xdr:row>3638</xdr:row>
      <xdr:rowOff>133350</xdr:rowOff>
    </xdr:to>
    <xdr:pic>
      <xdr:nvPicPr>
        <xdr:cNvPr id="1068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3638</xdr:row>
      <xdr:rowOff>0</xdr:rowOff>
    </xdr:from>
    <xdr:to>
      <xdr:col>35</xdr:col>
      <xdr:colOff>152400</xdr:colOff>
      <xdr:row>3638</xdr:row>
      <xdr:rowOff>133350</xdr:rowOff>
    </xdr:to>
    <xdr:pic>
      <xdr:nvPicPr>
        <xdr:cNvPr id="1068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3638</xdr:row>
      <xdr:rowOff>0</xdr:rowOff>
    </xdr:from>
    <xdr:to>
      <xdr:col>46</xdr:col>
      <xdr:colOff>152400</xdr:colOff>
      <xdr:row>3638</xdr:row>
      <xdr:rowOff>133350</xdr:rowOff>
    </xdr:to>
    <xdr:pic>
      <xdr:nvPicPr>
        <xdr:cNvPr id="1068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3639</xdr:row>
      <xdr:rowOff>0</xdr:rowOff>
    </xdr:from>
    <xdr:to>
      <xdr:col>32</xdr:col>
      <xdr:colOff>152400</xdr:colOff>
      <xdr:row>3639</xdr:row>
      <xdr:rowOff>133350</xdr:rowOff>
    </xdr:to>
    <xdr:pic>
      <xdr:nvPicPr>
        <xdr:cNvPr id="1068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3639</xdr:row>
      <xdr:rowOff>0</xdr:rowOff>
    </xdr:from>
    <xdr:to>
      <xdr:col>34</xdr:col>
      <xdr:colOff>152400</xdr:colOff>
      <xdr:row>3639</xdr:row>
      <xdr:rowOff>133350</xdr:rowOff>
    </xdr:to>
    <xdr:pic>
      <xdr:nvPicPr>
        <xdr:cNvPr id="106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3640</xdr:row>
      <xdr:rowOff>0</xdr:rowOff>
    </xdr:from>
    <xdr:to>
      <xdr:col>34</xdr:col>
      <xdr:colOff>152400</xdr:colOff>
      <xdr:row>3640</xdr:row>
      <xdr:rowOff>133350</xdr:rowOff>
    </xdr:to>
    <xdr:pic>
      <xdr:nvPicPr>
        <xdr:cNvPr id="106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3640</xdr:row>
      <xdr:rowOff>0</xdr:rowOff>
    </xdr:from>
    <xdr:to>
      <xdr:col>46</xdr:col>
      <xdr:colOff>152400</xdr:colOff>
      <xdr:row>3640</xdr:row>
      <xdr:rowOff>133350</xdr:rowOff>
    </xdr:to>
    <xdr:pic>
      <xdr:nvPicPr>
        <xdr:cNvPr id="1068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3641</xdr:row>
      <xdr:rowOff>0</xdr:rowOff>
    </xdr:from>
    <xdr:to>
      <xdr:col>32</xdr:col>
      <xdr:colOff>152400</xdr:colOff>
      <xdr:row>3641</xdr:row>
      <xdr:rowOff>133350</xdr:rowOff>
    </xdr:to>
    <xdr:pic>
      <xdr:nvPicPr>
        <xdr:cNvPr id="1068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3641</xdr:row>
      <xdr:rowOff>0</xdr:rowOff>
    </xdr:from>
    <xdr:to>
      <xdr:col>34</xdr:col>
      <xdr:colOff>152400</xdr:colOff>
      <xdr:row>3641</xdr:row>
      <xdr:rowOff>133350</xdr:rowOff>
    </xdr:to>
    <xdr:pic>
      <xdr:nvPicPr>
        <xdr:cNvPr id="106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3641</xdr:row>
      <xdr:rowOff>0</xdr:rowOff>
    </xdr:from>
    <xdr:to>
      <xdr:col>35</xdr:col>
      <xdr:colOff>152400</xdr:colOff>
      <xdr:row>3641</xdr:row>
      <xdr:rowOff>133350</xdr:rowOff>
    </xdr:to>
    <xdr:pic>
      <xdr:nvPicPr>
        <xdr:cNvPr id="106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3641</xdr:row>
      <xdr:rowOff>0</xdr:rowOff>
    </xdr:from>
    <xdr:to>
      <xdr:col>46</xdr:col>
      <xdr:colOff>152400</xdr:colOff>
      <xdr:row>3641</xdr:row>
      <xdr:rowOff>133350</xdr:rowOff>
    </xdr:to>
    <xdr:pic>
      <xdr:nvPicPr>
        <xdr:cNvPr id="1069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3642</xdr:row>
      <xdr:rowOff>0</xdr:rowOff>
    </xdr:from>
    <xdr:to>
      <xdr:col>34</xdr:col>
      <xdr:colOff>152400</xdr:colOff>
      <xdr:row>3642</xdr:row>
      <xdr:rowOff>133350</xdr:rowOff>
    </xdr:to>
    <xdr:pic>
      <xdr:nvPicPr>
        <xdr:cNvPr id="1069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3642</xdr:row>
      <xdr:rowOff>0</xdr:rowOff>
    </xdr:from>
    <xdr:to>
      <xdr:col>35</xdr:col>
      <xdr:colOff>152400</xdr:colOff>
      <xdr:row>3642</xdr:row>
      <xdr:rowOff>133350</xdr:rowOff>
    </xdr:to>
    <xdr:pic>
      <xdr:nvPicPr>
        <xdr:cNvPr id="1069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3643</xdr:row>
      <xdr:rowOff>0</xdr:rowOff>
    </xdr:from>
    <xdr:to>
      <xdr:col>34</xdr:col>
      <xdr:colOff>152400</xdr:colOff>
      <xdr:row>3643</xdr:row>
      <xdr:rowOff>133350</xdr:rowOff>
    </xdr:to>
    <xdr:pic>
      <xdr:nvPicPr>
        <xdr:cNvPr id="106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3643</xdr:row>
      <xdr:rowOff>0</xdr:rowOff>
    </xdr:from>
    <xdr:to>
      <xdr:col>35</xdr:col>
      <xdr:colOff>152400</xdr:colOff>
      <xdr:row>3643</xdr:row>
      <xdr:rowOff>133350</xdr:rowOff>
    </xdr:to>
    <xdr:pic>
      <xdr:nvPicPr>
        <xdr:cNvPr id="106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3643</xdr:row>
      <xdr:rowOff>0</xdr:rowOff>
    </xdr:from>
    <xdr:to>
      <xdr:col>46</xdr:col>
      <xdr:colOff>152400</xdr:colOff>
      <xdr:row>3643</xdr:row>
      <xdr:rowOff>133350</xdr:rowOff>
    </xdr:to>
    <xdr:pic>
      <xdr:nvPicPr>
        <xdr:cNvPr id="1069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3644</xdr:row>
      <xdr:rowOff>0</xdr:rowOff>
    </xdr:from>
    <xdr:to>
      <xdr:col>32</xdr:col>
      <xdr:colOff>152400</xdr:colOff>
      <xdr:row>3644</xdr:row>
      <xdr:rowOff>133350</xdr:rowOff>
    </xdr:to>
    <xdr:pic>
      <xdr:nvPicPr>
        <xdr:cNvPr id="1069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3644</xdr:row>
      <xdr:rowOff>0</xdr:rowOff>
    </xdr:from>
    <xdr:to>
      <xdr:col>34</xdr:col>
      <xdr:colOff>152400</xdr:colOff>
      <xdr:row>3644</xdr:row>
      <xdr:rowOff>133350</xdr:rowOff>
    </xdr:to>
    <xdr:pic>
      <xdr:nvPicPr>
        <xdr:cNvPr id="1069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3644</xdr:row>
      <xdr:rowOff>0</xdr:rowOff>
    </xdr:from>
    <xdr:to>
      <xdr:col>35</xdr:col>
      <xdr:colOff>152400</xdr:colOff>
      <xdr:row>3644</xdr:row>
      <xdr:rowOff>133350</xdr:rowOff>
    </xdr:to>
    <xdr:pic>
      <xdr:nvPicPr>
        <xdr:cNvPr id="1069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3644</xdr:row>
      <xdr:rowOff>0</xdr:rowOff>
    </xdr:from>
    <xdr:to>
      <xdr:col>46</xdr:col>
      <xdr:colOff>152400</xdr:colOff>
      <xdr:row>3644</xdr:row>
      <xdr:rowOff>133350</xdr:rowOff>
    </xdr:to>
    <xdr:pic>
      <xdr:nvPicPr>
        <xdr:cNvPr id="1070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3645</xdr:row>
      <xdr:rowOff>0</xdr:rowOff>
    </xdr:from>
    <xdr:to>
      <xdr:col>32</xdr:col>
      <xdr:colOff>152400</xdr:colOff>
      <xdr:row>3645</xdr:row>
      <xdr:rowOff>133350</xdr:rowOff>
    </xdr:to>
    <xdr:pic>
      <xdr:nvPicPr>
        <xdr:cNvPr id="1070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3645</xdr:row>
      <xdr:rowOff>0</xdr:rowOff>
    </xdr:from>
    <xdr:to>
      <xdr:col>34</xdr:col>
      <xdr:colOff>152400</xdr:colOff>
      <xdr:row>3645</xdr:row>
      <xdr:rowOff>133350</xdr:rowOff>
    </xdr:to>
    <xdr:pic>
      <xdr:nvPicPr>
        <xdr:cNvPr id="1070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3645</xdr:row>
      <xdr:rowOff>0</xdr:rowOff>
    </xdr:from>
    <xdr:to>
      <xdr:col>35</xdr:col>
      <xdr:colOff>152400</xdr:colOff>
      <xdr:row>3645</xdr:row>
      <xdr:rowOff>133350</xdr:rowOff>
    </xdr:to>
    <xdr:pic>
      <xdr:nvPicPr>
        <xdr:cNvPr id="1070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3646</xdr:row>
      <xdr:rowOff>0</xdr:rowOff>
    </xdr:from>
    <xdr:to>
      <xdr:col>32</xdr:col>
      <xdr:colOff>152400</xdr:colOff>
      <xdr:row>3646</xdr:row>
      <xdr:rowOff>133350</xdr:rowOff>
    </xdr:to>
    <xdr:pic>
      <xdr:nvPicPr>
        <xdr:cNvPr id="1070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3646</xdr:row>
      <xdr:rowOff>0</xdr:rowOff>
    </xdr:from>
    <xdr:to>
      <xdr:col>34</xdr:col>
      <xdr:colOff>152400</xdr:colOff>
      <xdr:row>3646</xdr:row>
      <xdr:rowOff>133350</xdr:rowOff>
    </xdr:to>
    <xdr:pic>
      <xdr:nvPicPr>
        <xdr:cNvPr id="1070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3646</xdr:row>
      <xdr:rowOff>0</xdr:rowOff>
    </xdr:from>
    <xdr:to>
      <xdr:col>35</xdr:col>
      <xdr:colOff>152400</xdr:colOff>
      <xdr:row>3646</xdr:row>
      <xdr:rowOff>133350</xdr:rowOff>
    </xdr:to>
    <xdr:pic>
      <xdr:nvPicPr>
        <xdr:cNvPr id="1070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3646</xdr:row>
      <xdr:rowOff>0</xdr:rowOff>
    </xdr:from>
    <xdr:to>
      <xdr:col>46</xdr:col>
      <xdr:colOff>152400</xdr:colOff>
      <xdr:row>3646</xdr:row>
      <xdr:rowOff>133350</xdr:rowOff>
    </xdr:to>
    <xdr:pic>
      <xdr:nvPicPr>
        <xdr:cNvPr id="1070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3647</xdr:row>
      <xdr:rowOff>0</xdr:rowOff>
    </xdr:from>
    <xdr:to>
      <xdr:col>32</xdr:col>
      <xdr:colOff>152400</xdr:colOff>
      <xdr:row>3647</xdr:row>
      <xdr:rowOff>133350</xdr:rowOff>
    </xdr:to>
    <xdr:pic>
      <xdr:nvPicPr>
        <xdr:cNvPr id="1070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3647</xdr:row>
      <xdr:rowOff>0</xdr:rowOff>
    </xdr:from>
    <xdr:to>
      <xdr:col>34</xdr:col>
      <xdr:colOff>152400</xdr:colOff>
      <xdr:row>3647</xdr:row>
      <xdr:rowOff>133350</xdr:rowOff>
    </xdr:to>
    <xdr:pic>
      <xdr:nvPicPr>
        <xdr:cNvPr id="107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3647</xdr:row>
      <xdr:rowOff>0</xdr:rowOff>
    </xdr:from>
    <xdr:to>
      <xdr:col>35</xdr:col>
      <xdr:colOff>152400</xdr:colOff>
      <xdr:row>3647</xdr:row>
      <xdr:rowOff>133350</xdr:rowOff>
    </xdr:to>
    <xdr:pic>
      <xdr:nvPicPr>
        <xdr:cNvPr id="1071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3648</xdr:row>
      <xdr:rowOff>0</xdr:rowOff>
    </xdr:from>
    <xdr:to>
      <xdr:col>32</xdr:col>
      <xdr:colOff>152400</xdr:colOff>
      <xdr:row>3648</xdr:row>
      <xdr:rowOff>133350</xdr:rowOff>
    </xdr:to>
    <xdr:pic>
      <xdr:nvPicPr>
        <xdr:cNvPr id="1071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3648</xdr:row>
      <xdr:rowOff>0</xdr:rowOff>
    </xdr:from>
    <xdr:to>
      <xdr:col>34</xdr:col>
      <xdr:colOff>152400</xdr:colOff>
      <xdr:row>3648</xdr:row>
      <xdr:rowOff>133350</xdr:rowOff>
    </xdr:to>
    <xdr:pic>
      <xdr:nvPicPr>
        <xdr:cNvPr id="107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3648</xdr:row>
      <xdr:rowOff>0</xdr:rowOff>
    </xdr:from>
    <xdr:to>
      <xdr:col>35</xdr:col>
      <xdr:colOff>152400</xdr:colOff>
      <xdr:row>3648</xdr:row>
      <xdr:rowOff>133350</xdr:rowOff>
    </xdr:to>
    <xdr:pic>
      <xdr:nvPicPr>
        <xdr:cNvPr id="107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3649</xdr:row>
      <xdr:rowOff>0</xdr:rowOff>
    </xdr:from>
    <xdr:to>
      <xdr:col>32</xdr:col>
      <xdr:colOff>152400</xdr:colOff>
      <xdr:row>3649</xdr:row>
      <xdr:rowOff>133350</xdr:rowOff>
    </xdr:to>
    <xdr:pic>
      <xdr:nvPicPr>
        <xdr:cNvPr id="1071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3649</xdr:row>
      <xdr:rowOff>0</xdr:rowOff>
    </xdr:from>
    <xdr:to>
      <xdr:col>34</xdr:col>
      <xdr:colOff>152400</xdr:colOff>
      <xdr:row>3649</xdr:row>
      <xdr:rowOff>133350</xdr:rowOff>
    </xdr:to>
    <xdr:pic>
      <xdr:nvPicPr>
        <xdr:cNvPr id="107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3649</xdr:row>
      <xdr:rowOff>0</xdr:rowOff>
    </xdr:from>
    <xdr:to>
      <xdr:col>35</xdr:col>
      <xdr:colOff>152400</xdr:colOff>
      <xdr:row>3649</xdr:row>
      <xdr:rowOff>133350</xdr:rowOff>
    </xdr:to>
    <xdr:pic>
      <xdr:nvPicPr>
        <xdr:cNvPr id="107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3649</xdr:row>
      <xdr:rowOff>0</xdr:rowOff>
    </xdr:from>
    <xdr:to>
      <xdr:col>46</xdr:col>
      <xdr:colOff>152400</xdr:colOff>
      <xdr:row>3649</xdr:row>
      <xdr:rowOff>133350</xdr:rowOff>
    </xdr:to>
    <xdr:pic>
      <xdr:nvPicPr>
        <xdr:cNvPr id="1071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3650</xdr:row>
      <xdr:rowOff>0</xdr:rowOff>
    </xdr:from>
    <xdr:to>
      <xdr:col>32</xdr:col>
      <xdr:colOff>152400</xdr:colOff>
      <xdr:row>3650</xdr:row>
      <xdr:rowOff>133350</xdr:rowOff>
    </xdr:to>
    <xdr:pic>
      <xdr:nvPicPr>
        <xdr:cNvPr id="1071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3650</xdr:row>
      <xdr:rowOff>0</xdr:rowOff>
    </xdr:from>
    <xdr:to>
      <xdr:col>34</xdr:col>
      <xdr:colOff>152400</xdr:colOff>
      <xdr:row>3650</xdr:row>
      <xdr:rowOff>133350</xdr:rowOff>
    </xdr:to>
    <xdr:pic>
      <xdr:nvPicPr>
        <xdr:cNvPr id="107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3650</xdr:row>
      <xdr:rowOff>0</xdr:rowOff>
    </xdr:from>
    <xdr:to>
      <xdr:col>35</xdr:col>
      <xdr:colOff>152400</xdr:colOff>
      <xdr:row>3650</xdr:row>
      <xdr:rowOff>133350</xdr:rowOff>
    </xdr:to>
    <xdr:pic>
      <xdr:nvPicPr>
        <xdr:cNvPr id="1072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3651</xdr:row>
      <xdr:rowOff>0</xdr:rowOff>
    </xdr:from>
    <xdr:to>
      <xdr:col>34</xdr:col>
      <xdr:colOff>152400</xdr:colOff>
      <xdr:row>3651</xdr:row>
      <xdr:rowOff>133350</xdr:rowOff>
    </xdr:to>
    <xdr:pic>
      <xdr:nvPicPr>
        <xdr:cNvPr id="1072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3651</xdr:row>
      <xdr:rowOff>0</xdr:rowOff>
    </xdr:from>
    <xdr:to>
      <xdr:col>35</xdr:col>
      <xdr:colOff>152400</xdr:colOff>
      <xdr:row>3651</xdr:row>
      <xdr:rowOff>133350</xdr:rowOff>
    </xdr:to>
    <xdr:pic>
      <xdr:nvPicPr>
        <xdr:cNvPr id="1072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3651</xdr:row>
      <xdr:rowOff>0</xdr:rowOff>
    </xdr:from>
    <xdr:to>
      <xdr:col>46</xdr:col>
      <xdr:colOff>152400</xdr:colOff>
      <xdr:row>3651</xdr:row>
      <xdr:rowOff>133350</xdr:rowOff>
    </xdr:to>
    <xdr:pic>
      <xdr:nvPicPr>
        <xdr:cNvPr id="1072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3652</xdr:row>
      <xdr:rowOff>0</xdr:rowOff>
    </xdr:from>
    <xdr:to>
      <xdr:col>32</xdr:col>
      <xdr:colOff>152400</xdr:colOff>
      <xdr:row>3652</xdr:row>
      <xdr:rowOff>133350</xdr:rowOff>
    </xdr:to>
    <xdr:pic>
      <xdr:nvPicPr>
        <xdr:cNvPr id="1072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3652</xdr:row>
      <xdr:rowOff>0</xdr:rowOff>
    </xdr:from>
    <xdr:to>
      <xdr:col>34</xdr:col>
      <xdr:colOff>152400</xdr:colOff>
      <xdr:row>3652</xdr:row>
      <xdr:rowOff>133350</xdr:rowOff>
    </xdr:to>
    <xdr:pic>
      <xdr:nvPicPr>
        <xdr:cNvPr id="1072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3652</xdr:row>
      <xdr:rowOff>0</xdr:rowOff>
    </xdr:from>
    <xdr:to>
      <xdr:col>35</xdr:col>
      <xdr:colOff>152400</xdr:colOff>
      <xdr:row>3652</xdr:row>
      <xdr:rowOff>133350</xdr:rowOff>
    </xdr:to>
    <xdr:pic>
      <xdr:nvPicPr>
        <xdr:cNvPr id="1072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3652</xdr:row>
      <xdr:rowOff>0</xdr:rowOff>
    </xdr:from>
    <xdr:to>
      <xdr:col>46</xdr:col>
      <xdr:colOff>152400</xdr:colOff>
      <xdr:row>3652</xdr:row>
      <xdr:rowOff>133350</xdr:rowOff>
    </xdr:to>
    <xdr:pic>
      <xdr:nvPicPr>
        <xdr:cNvPr id="1072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3653</xdr:row>
      <xdr:rowOff>0</xdr:rowOff>
    </xdr:from>
    <xdr:to>
      <xdr:col>32</xdr:col>
      <xdr:colOff>152400</xdr:colOff>
      <xdr:row>3653</xdr:row>
      <xdr:rowOff>133350</xdr:rowOff>
    </xdr:to>
    <xdr:pic>
      <xdr:nvPicPr>
        <xdr:cNvPr id="1072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3653</xdr:row>
      <xdr:rowOff>0</xdr:rowOff>
    </xdr:from>
    <xdr:to>
      <xdr:col>34</xdr:col>
      <xdr:colOff>152400</xdr:colOff>
      <xdr:row>3653</xdr:row>
      <xdr:rowOff>133350</xdr:rowOff>
    </xdr:to>
    <xdr:pic>
      <xdr:nvPicPr>
        <xdr:cNvPr id="107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3653</xdr:row>
      <xdr:rowOff>0</xdr:rowOff>
    </xdr:from>
    <xdr:to>
      <xdr:col>35</xdr:col>
      <xdr:colOff>152400</xdr:colOff>
      <xdr:row>3653</xdr:row>
      <xdr:rowOff>133350</xdr:rowOff>
    </xdr:to>
    <xdr:pic>
      <xdr:nvPicPr>
        <xdr:cNvPr id="1073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3654</xdr:row>
      <xdr:rowOff>0</xdr:rowOff>
    </xdr:from>
    <xdr:to>
      <xdr:col>32</xdr:col>
      <xdr:colOff>152400</xdr:colOff>
      <xdr:row>3654</xdr:row>
      <xdr:rowOff>133350</xdr:rowOff>
    </xdr:to>
    <xdr:pic>
      <xdr:nvPicPr>
        <xdr:cNvPr id="1073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3654</xdr:row>
      <xdr:rowOff>0</xdr:rowOff>
    </xdr:from>
    <xdr:to>
      <xdr:col>34</xdr:col>
      <xdr:colOff>152400</xdr:colOff>
      <xdr:row>3654</xdr:row>
      <xdr:rowOff>133350</xdr:rowOff>
    </xdr:to>
    <xdr:pic>
      <xdr:nvPicPr>
        <xdr:cNvPr id="107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3654</xdr:row>
      <xdr:rowOff>0</xdr:rowOff>
    </xdr:from>
    <xdr:to>
      <xdr:col>35</xdr:col>
      <xdr:colOff>152400</xdr:colOff>
      <xdr:row>3654</xdr:row>
      <xdr:rowOff>133350</xdr:rowOff>
    </xdr:to>
    <xdr:pic>
      <xdr:nvPicPr>
        <xdr:cNvPr id="107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3654</xdr:row>
      <xdr:rowOff>0</xdr:rowOff>
    </xdr:from>
    <xdr:to>
      <xdr:col>46</xdr:col>
      <xdr:colOff>152400</xdr:colOff>
      <xdr:row>3654</xdr:row>
      <xdr:rowOff>133350</xdr:rowOff>
    </xdr:to>
    <xdr:pic>
      <xdr:nvPicPr>
        <xdr:cNvPr id="1073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3655</xdr:row>
      <xdr:rowOff>0</xdr:rowOff>
    </xdr:from>
    <xdr:to>
      <xdr:col>34</xdr:col>
      <xdr:colOff>152400</xdr:colOff>
      <xdr:row>3655</xdr:row>
      <xdr:rowOff>133350</xdr:rowOff>
    </xdr:to>
    <xdr:pic>
      <xdr:nvPicPr>
        <xdr:cNvPr id="1073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3655</xdr:row>
      <xdr:rowOff>0</xdr:rowOff>
    </xdr:from>
    <xdr:to>
      <xdr:col>35</xdr:col>
      <xdr:colOff>152400</xdr:colOff>
      <xdr:row>3655</xdr:row>
      <xdr:rowOff>133350</xdr:rowOff>
    </xdr:to>
    <xdr:pic>
      <xdr:nvPicPr>
        <xdr:cNvPr id="1073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3655</xdr:row>
      <xdr:rowOff>0</xdr:rowOff>
    </xdr:from>
    <xdr:to>
      <xdr:col>46</xdr:col>
      <xdr:colOff>152400</xdr:colOff>
      <xdr:row>3655</xdr:row>
      <xdr:rowOff>133350</xdr:rowOff>
    </xdr:to>
    <xdr:pic>
      <xdr:nvPicPr>
        <xdr:cNvPr id="1073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3656</xdr:row>
      <xdr:rowOff>0</xdr:rowOff>
    </xdr:from>
    <xdr:to>
      <xdr:col>34</xdr:col>
      <xdr:colOff>152400</xdr:colOff>
      <xdr:row>3656</xdr:row>
      <xdr:rowOff>133350</xdr:rowOff>
    </xdr:to>
    <xdr:pic>
      <xdr:nvPicPr>
        <xdr:cNvPr id="107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3656</xdr:row>
      <xdr:rowOff>0</xdr:rowOff>
    </xdr:from>
    <xdr:to>
      <xdr:col>35</xdr:col>
      <xdr:colOff>152400</xdr:colOff>
      <xdr:row>3656</xdr:row>
      <xdr:rowOff>133350</xdr:rowOff>
    </xdr:to>
    <xdr:pic>
      <xdr:nvPicPr>
        <xdr:cNvPr id="107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3657</xdr:row>
      <xdr:rowOff>0</xdr:rowOff>
    </xdr:from>
    <xdr:to>
      <xdr:col>32</xdr:col>
      <xdr:colOff>152400</xdr:colOff>
      <xdr:row>3657</xdr:row>
      <xdr:rowOff>133350</xdr:rowOff>
    </xdr:to>
    <xdr:pic>
      <xdr:nvPicPr>
        <xdr:cNvPr id="1074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3657</xdr:row>
      <xdr:rowOff>0</xdr:rowOff>
    </xdr:from>
    <xdr:to>
      <xdr:col>34</xdr:col>
      <xdr:colOff>152400</xdr:colOff>
      <xdr:row>3657</xdr:row>
      <xdr:rowOff>133350</xdr:rowOff>
    </xdr:to>
    <xdr:pic>
      <xdr:nvPicPr>
        <xdr:cNvPr id="107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3657</xdr:row>
      <xdr:rowOff>0</xdr:rowOff>
    </xdr:from>
    <xdr:to>
      <xdr:col>35</xdr:col>
      <xdr:colOff>152400</xdr:colOff>
      <xdr:row>3657</xdr:row>
      <xdr:rowOff>133350</xdr:rowOff>
    </xdr:to>
    <xdr:pic>
      <xdr:nvPicPr>
        <xdr:cNvPr id="107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3658</xdr:row>
      <xdr:rowOff>0</xdr:rowOff>
    </xdr:from>
    <xdr:to>
      <xdr:col>34</xdr:col>
      <xdr:colOff>152400</xdr:colOff>
      <xdr:row>3658</xdr:row>
      <xdr:rowOff>133350</xdr:rowOff>
    </xdr:to>
    <xdr:pic>
      <xdr:nvPicPr>
        <xdr:cNvPr id="1074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3658</xdr:row>
      <xdr:rowOff>0</xdr:rowOff>
    </xdr:from>
    <xdr:to>
      <xdr:col>35</xdr:col>
      <xdr:colOff>152400</xdr:colOff>
      <xdr:row>3658</xdr:row>
      <xdr:rowOff>133350</xdr:rowOff>
    </xdr:to>
    <xdr:pic>
      <xdr:nvPicPr>
        <xdr:cNvPr id="1074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3658</xdr:row>
      <xdr:rowOff>0</xdr:rowOff>
    </xdr:from>
    <xdr:to>
      <xdr:col>46</xdr:col>
      <xdr:colOff>152400</xdr:colOff>
      <xdr:row>3658</xdr:row>
      <xdr:rowOff>133350</xdr:rowOff>
    </xdr:to>
    <xdr:pic>
      <xdr:nvPicPr>
        <xdr:cNvPr id="1074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3659</xdr:row>
      <xdr:rowOff>0</xdr:rowOff>
    </xdr:from>
    <xdr:to>
      <xdr:col>32</xdr:col>
      <xdr:colOff>152400</xdr:colOff>
      <xdr:row>3659</xdr:row>
      <xdr:rowOff>133350</xdr:rowOff>
    </xdr:to>
    <xdr:pic>
      <xdr:nvPicPr>
        <xdr:cNvPr id="1074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3659</xdr:row>
      <xdr:rowOff>0</xdr:rowOff>
    </xdr:from>
    <xdr:to>
      <xdr:col>34</xdr:col>
      <xdr:colOff>152400</xdr:colOff>
      <xdr:row>3659</xdr:row>
      <xdr:rowOff>133350</xdr:rowOff>
    </xdr:to>
    <xdr:pic>
      <xdr:nvPicPr>
        <xdr:cNvPr id="1074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3659</xdr:row>
      <xdr:rowOff>0</xdr:rowOff>
    </xdr:from>
    <xdr:to>
      <xdr:col>35</xdr:col>
      <xdr:colOff>152400</xdr:colOff>
      <xdr:row>3659</xdr:row>
      <xdr:rowOff>133350</xdr:rowOff>
    </xdr:to>
    <xdr:pic>
      <xdr:nvPicPr>
        <xdr:cNvPr id="1074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3659</xdr:row>
      <xdr:rowOff>0</xdr:rowOff>
    </xdr:from>
    <xdr:to>
      <xdr:col>46</xdr:col>
      <xdr:colOff>152400</xdr:colOff>
      <xdr:row>3659</xdr:row>
      <xdr:rowOff>133350</xdr:rowOff>
    </xdr:to>
    <xdr:pic>
      <xdr:nvPicPr>
        <xdr:cNvPr id="1074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3660</xdr:row>
      <xdr:rowOff>0</xdr:rowOff>
    </xdr:from>
    <xdr:to>
      <xdr:col>34</xdr:col>
      <xdr:colOff>152400</xdr:colOff>
      <xdr:row>3660</xdr:row>
      <xdr:rowOff>133350</xdr:rowOff>
    </xdr:to>
    <xdr:pic>
      <xdr:nvPicPr>
        <xdr:cNvPr id="1075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3660</xdr:row>
      <xdr:rowOff>0</xdr:rowOff>
    </xdr:from>
    <xdr:to>
      <xdr:col>35</xdr:col>
      <xdr:colOff>152400</xdr:colOff>
      <xdr:row>3660</xdr:row>
      <xdr:rowOff>133350</xdr:rowOff>
    </xdr:to>
    <xdr:pic>
      <xdr:nvPicPr>
        <xdr:cNvPr id="1075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3660</xdr:row>
      <xdr:rowOff>0</xdr:rowOff>
    </xdr:from>
    <xdr:to>
      <xdr:col>46</xdr:col>
      <xdr:colOff>152400</xdr:colOff>
      <xdr:row>3660</xdr:row>
      <xdr:rowOff>133350</xdr:rowOff>
    </xdr:to>
    <xdr:pic>
      <xdr:nvPicPr>
        <xdr:cNvPr id="1075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3661</xdr:row>
      <xdr:rowOff>0</xdr:rowOff>
    </xdr:from>
    <xdr:to>
      <xdr:col>34</xdr:col>
      <xdr:colOff>152400</xdr:colOff>
      <xdr:row>3661</xdr:row>
      <xdr:rowOff>133350</xdr:rowOff>
    </xdr:to>
    <xdr:pic>
      <xdr:nvPicPr>
        <xdr:cNvPr id="107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3662</xdr:row>
      <xdr:rowOff>0</xdr:rowOff>
    </xdr:from>
    <xdr:to>
      <xdr:col>32</xdr:col>
      <xdr:colOff>152400</xdr:colOff>
      <xdr:row>3662</xdr:row>
      <xdr:rowOff>133350</xdr:rowOff>
    </xdr:to>
    <xdr:pic>
      <xdr:nvPicPr>
        <xdr:cNvPr id="1075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3662</xdr:row>
      <xdr:rowOff>0</xdr:rowOff>
    </xdr:from>
    <xdr:to>
      <xdr:col>34</xdr:col>
      <xdr:colOff>152400</xdr:colOff>
      <xdr:row>3662</xdr:row>
      <xdr:rowOff>133350</xdr:rowOff>
    </xdr:to>
    <xdr:pic>
      <xdr:nvPicPr>
        <xdr:cNvPr id="107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3663</xdr:row>
      <xdr:rowOff>0</xdr:rowOff>
    </xdr:from>
    <xdr:to>
      <xdr:col>34</xdr:col>
      <xdr:colOff>152400</xdr:colOff>
      <xdr:row>3663</xdr:row>
      <xdr:rowOff>133350</xdr:rowOff>
    </xdr:to>
    <xdr:pic>
      <xdr:nvPicPr>
        <xdr:cNvPr id="1075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3663</xdr:row>
      <xdr:rowOff>0</xdr:rowOff>
    </xdr:from>
    <xdr:to>
      <xdr:col>35</xdr:col>
      <xdr:colOff>152400</xdr:colOff>
      <xdr:row>3663</xdr:row>
      <xdr:rowOff>133350</xdr:rowOff>
    </xdr:to>
    <xdr:pic>
      <xdr:nvPicPr>
        <xdr:cNvPr id="1075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3663</xdr:row>
      <xdr:rowOff>0</xdr:rowOff>
    </xdr:from>
    <xdr:to>
      <xdr:col>46</xdr:col>
      <xdr:colOff>152400</xdr:colOff>
      <xdr:row>3663</xdr:row>
      <xdr:rowOff>133350</xdr:rowOff>
    </xdr:to>
    <xdr:pic>
      <xdr:nvPicPr>
        <xdr:cNvPr id="1075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3664</xdr:row>
      <xdr:rowOff>0</xdr:rowOff>
    </xdr:from>
    <xdr:to>
      <xdr:col>32</xdr:col>
      <xdr:colOff>152400</xdr:colOff>
      <xdr:row>3664</xdr:row>
      <xdr:rowOff>133350</xdr:rowOff>
    </xdr:to>
    <xdr:pic>
      <xdr:nvPicPr>
        <xdr:cNvPr id="1075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3664</xdr:row>
      <xdr:rowOff>0</xdr:rowOff>
    </xdr:from>
    <xdr:to>
      <xdr:col>34</xdr:col>
      <xdr:colOff>152400</xdr:colOff>
      <xdr:row>3664</xdr:row>
      <xdr:rowOff>133350</xdr:rowOff>
    </xdr:to>
    <xdr:pic>
      <xdr:nvPicPr>
        <xdr:cNvPr id="1076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3664</xdr:row>
      <xdr:rowOff>0</xdr:rowOff>
    </xdr:from>
    <xdr:to>
      <xdr:col>35</xdr:col>
      <xdr:colOff>152400</xdr:colOff>
      <xdr:row>3664</xdr:row>
      <xdr:rowOff>133350</xdr:rowOff>
    </xdr:to>
    <xdr:pic>
      <xdr:nvPicPr>
        <xdr:cNvPr id="1076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3664</xdr:row>
      <xdr:rowOff>0</xdr:rowOff>
    </xdr:from>
    <xdr:to>
      <xdr:col>46</xdr:col>
      <xdr:colOff>152400</xdr:colOff>
      <xdr:row>3664</xdr:row>
      <xdr:rowOff>133350</xdr:rowOff>
    </xdr:to>
    <xdr:pic>
      <xdr:nvPicPr>
        <xdr:cNvPr id="1076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3665</xdr:row>
      <xdr:rowOff>0</xdr:rowOff>
    </xdr:from>
    <xdr:to>
      <xdr:col>34</xdr:col>
      <xdr:colOff>152400</xdr:colOff>
      <xdr:row>3665</xdr:row>
      <xdr:rowOff>133350</xdr:rowOff>
    </xdr:to>
    <xdr:pic>
      <xdr:nvPicPr>
        <xdr:cNvPr id="107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3665</xdr:row>
      <xdr:rowOff>0</xdr:rowOff>
    </xdr:from>
    <xdr:to>
      <xdr:col>35</xdr:col>
      <xdr:colOff>152400</xdr:colOff>
      <xdr:row>3665</xdr:row>
      <xdr:rowOff>133350</xdr:rowOff>
    </xdr:to>
    <xdr:pic>
      <xdr:nvPicPr>
        <xdr:cNvPr id="107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3665</xdr:row>
      <xdr:rowOff>0</xdr:rowOff>
    </xdr:from>
    <xdr:to>
      <xdr:col>46</xdr:col>
      <xdr:colOff>152400</xdr:colOff>
      <xdr:row>3665</xdr:row>
      <xdr:rowOff>133350</xdr:rowOff>
    </xdr:to>
    <xdr:pic>
      <xdr:nvPicPr>
        <xdr:cNvPr id="1076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3666</xdr:row>
      <xdr:rowOff>0</xdr:rowOff>
    </xdr:from>
    <xdr:to>
      <xdr:col>34</xdr:col>
      <xdr:colOff>152400</xdr:colOff>
      <xdr:row>3666</xdr:row>
      <xdr:rowOff>133350</xdr:rowOff>
    </xdr:to>
    <xdr:pic>
      <xdr:nvPicPr>
        <xdr:cNvPr id="1076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3666</xdr:row>
      <xdr:rowOff>0</xdr:rowOff>
    </xdr:from>
    <xdr:to>
      <xdr:col>35</xdr:col>
      <xdr:colOff>152400</xdr:colOff>
      <xdr:row>3666</xdr:row>
      <xdr:rowOff>133350</xdr:rowOff>
    </xdr:to>
    <xdr:pic>
      <xdr:nvPicPr>
        <xdr:cNvPr id="1076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3667</xdr:row>
      <xdr:rowOff>0</xdr:rowOff>
    </xdr:from>
    <xdr:to>
      <xdr:col>32</xdr:col>
      <xdr:colOff>152400</xdr:colOff>
      <xdr:row>3667</xdr:row>
      <xdr:rowOff>133350</xdr:rowOff>
    </xdr:to>
    <xdr:pic>
      <xdr:nvPicPr>
        <xdr:cNvPr id="1076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3667</xdr:row>
      <xdr:rowOff>0</xdr:rowOff>
    </xdr:from>
    <xdr:to>
      <xdr:col>34</xdr:col>
      <xdr:colOff>152400</xdr:colOff>
      <xdr:row>3667</xdr:row>
      <xdr:rowOff>133350</xdr:rowOff>
    </xdr:to>
    <xdr:pic>
      <xdr:nvPicPr>
        <xdr:cNvPr id="1076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3667</xdr:row>
      <xdr:rowOff>0</xdr:rowOff>
    </xdr:from>
    <xdr:to>
      <xdr:col>35</xdr:col>
      <xdr:colOff>152400</xdr:colOff>
      <xdr:row>3667</xdr:row>
      <xdr:rowOff>133350</xdr:rowOff>
    </xdr:to>
    <xdr:pic>
      <xdr:nvPicPr>
        <xdr:cNvPr id="1077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3668</xdr:row>
      <xdr:rowOff>0</xdr:rowOff>
    </xdr:from>
    <xdr:to>
      <xdr:col>32</xdr:col>
      <xdr:colOff>152400</xdr:colOff>
      <xdr:row>3668</xdr:row>
      <xdr:rowOff>133350</xdr:rowOff>
    </xdr:to>
    <xdr:pic>
      <xdr:nvPicPr>
        <xdr:cNvPr id="1077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3668</xdr:row>
      <xdr:rowOff>0</xdr:rowOff>
    </xdr:from>
    <xdr:to>
      <xdr:col>34</xdr:col>
      <xdr:colOff>152400</xdr:colOff>
      <xdr:row>3668</xdr:row>
      <xdr:rowOff>133350</xdr:rowOff>
    </xdr:to>
    <xdr:pic>
      <xdr:nvPicPr>
        <xdr:cNvPr id="1077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3668</xdr:row>
      <xdr:rowOff>0</xdr:rowOff>
    </xdr:from>
    <xdr:to>
      <xdr:col>35</xdr:col>
      <xdr:colOff>152400</xdr:colOff>
      <xdr:row>3668</xdr:row>
      <xdr:rowOff>133350</xdr:rowOff>
    </xdr:to>
    <xdr:pic>
      <xdr:nvPicPr>
        <xdr:cNvPr id="1077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3669</xdr:row>
      <xdr:rowOff>0</xdr:rowOff>
    </xdr:from>
    <xdr:to>
      <xdr:col>32</xdr:col>
      <xdr:colOff>152400</xdr:colOff>
      <xdr:row>3669</xdr:row>
      <xdr:rowOff>133350</xdr:rowOff>
    </xdr:to>
    <xdr:pic>
      <xdr:nvPicPr>
        <xdr:cNvPr id="1077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3669</xdr:row>
      <xdr:rowOff>0</xdr:rowOff>
    </xdr:from>
    <xdr:to>
      <xdr:col>34</xdr:col>
      <xdr:colOff>152400</xdr:colOff>
      <xdr:row>3669</xdr:row>
      <xdr:rowOff>133350</xdr:rowOff>
    </xdr:to>
    <xdr:pic>
      <xdr:nvPicPr>
        <xdr:cNvPr id="1077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3669</xdr:row>
      <xdr:rowOff>0</xdr:rowOff>
    </xdr:from>
    <xdr:to>
      <xdr:col>35</xdr:col>
      <xdr:colOff>152400</xdr:colOff>
      <xdr:row>3669</xdr:row>
      <xdr:rowOff>133350</xdr:rowOff>
    </xdr:to>
    <xdr:pic>
      <xdr:nvPicPr>
        <xdr:cNvPr id="1077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3670</xdr:row>
      <xdr:rowOff>0</xdr:rowOff>
    </xdr:from>
    <xdr:to>
      <xdr:col>34</xdr:col>
      <xdr:colOff>152400</xdr:colOff>
      <xdr:row>3670</xdr:row>
      <xdr:rowOff>133350</xdr:rowOff>
    </xdr:to>
    <xdr:pic>
      <xdr:nvPicPr>
        <xdr:cNvPr id="107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3670</xdr:row>
      <xdr:rowOff>0</xdr:rowOff>
    </xdr:from>
    <xdr:to>
      <xdr:col>35</xdr:col>
      <xdr:colOff>152400</xdr:colOff>
      <xdr:row>3670</xdr:row>
      <xdr:rowOff>133350</xdr:rowOff>
    </xdr:to>
    <xdr:pic>
      <xdr:nvPicPr>
        <xdr:cNvPr id="107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3671</xdr:row>
      <xdr:rowOff>0</xdr:rowOff>
    </xdr:from>
    <xdr:to>
      <xdr:col>32</xdr:col>
      <xdr:colOff>152400</xdr:colOff>
      <xdr:row>3671</xdr:row>
      <xdr:rowOff>133350</xdr:rowOff>
    </xdr:to>
    <xdr:pic>
      <xdr:nvPicPr>
        <xdr:cNvPr id="1077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3671</xdr:row>
      <xdr:rowOff>0</xdr:rowOff>
    </xdr:from>
    <xdr:to>
      <xdr:col>34</xdr:col>
      <xdr:colOff>152400</xdr:colOff>
      <xdr:row>3671</xdr:row>
      <xdr:rowOff>133350</xdr:rowOff>
    </xdr:to>
    <xdr:pic>
      <xdr:nvPicPr>
        <xdr:cNvPr id="107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3671</xdr:row>
      <xdr:rowOff>0</xdr:rowOff>
    </xdr:from>
    <xdr:to>
      <xdr:col>35</xdr:col>
      <xdr:colOff>152400</xdr:colOff>
      <xdr:row>3671</xdr:row>
      <xdr:rowOff>133350</xdr:rowOff>
    </xdr:to>
    <xdr:pic>
      <xdr:nvPicPr>
        <xdr:cNvPr id="107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3671</xdr:row>
      <xdr:rowOff>0</xdr:rowOff>
    </xdr:from>
    <xdr:to>
      <xdr:col>46</xdr:col>
      <xdr:colOff>152400</xdr:colOff>
      <xdr:row>3671</xdr:row>
      <xdr:rowOff>133350</xdr:rowOff>
    </xdr:to>
    <xdr:pic>
      <xdr:nvPicPr>
        <xdr:cNvPr id="1078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3672</xdr:row>
      <xdr:rowOff>0</xdr:rowOff>
    </xdr:from>
    <xdr:to>
      <xdr:col>34</xdr:col>
      <xdr:colOff>152400</xdr:colOff>
      <xdr:row>3672</xdr:row>
      <xdr:rowOff>133350</xdr:rowOff>
    </xdr:to>
    <xdr:pic>
      <xdr:nvPicPr>
        <xdr:cNvPr id="1078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3672</xdr:row>
      <xdr:rowOff>0</xdr:rowOff>
    </xdr:from>
    <xdr:to>
      <xdr:col>35</xdr:col>
      <xdr:colOff>152400</xdr:colOff>
      <xdr:row>3672</xdr:row>
      <xdr:rowOff>133350</xdr:rowOff>
    </xdr:to>
    <xdr:pic>
      <xdr:nvPicPr>
        <xdr:cNvPr id="1078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3672</xdr:row>
      <xdr:rowOff>0</xdr:rowOff>
    </xdr:from>
    <xdr:to>
      <xdr:col>46</xdr:col>
      <xdr:colOff>152400</xdr:colOff>
      <xdr:row>3672</xdr:row>
      <xdr:rowOff>133350</xdr:rowOff>
    </xdr:to>
    <xdr:pic>
      <xdr:nvPicPr>
        <xdr:cNvPr id="1078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3673</xdr:row>
      <xdr:rowOff>0</xdr:rowOff>
    </xdr:from>
    <xdr:to>
      <xdr:col>34</xdr:col>
      <xdr:colOff>152400</xdr:colOff>
      <xdr:row>3673</xdr:row>
      <xdr:rowOff>133350</xdr:rowOff>
    </xdr:to>
    <xdr:pic>
      <xdr:nvPicPr>
        <xdr:cNvPr id="107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3673</xdr:row>
      <xdr:rowOff>0</xdr:rowOff>
    </xdr:from>
    <xdr:to>
      <xdr:col>35</xdr:col>
      <xdr:colOff>152400</xdr:colOff>
      <xdr:row>3673</xdr:row>
      <xdr:rowOff>133350</xdr:rowOff>
    </xdr:to>
    <xdr:pic>
      <xdr:nvPicPr>
        <xdr:cNvPr id="107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3673</xdr:row>
      <xdr:rowOff>0</xdr:rowOff>
    </xdr:from>
    <xdr:to>
      <xdr:col>46</xdr:col>
      <xdr:colOff>152400</xdr:colOff>
      <xdr:row>3673</xdr:row>
      <xdr:rowOff>133350</xdr:rowOff>
    </xdr:to>
    <xdr:pic>
      <xdr:nvPicPr>
        <xdr:cNvPr id="1078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3674</xdr:row>
      <xdr:rowOff>0</xdr:rowOff>
    </xdr:from>
    <xdr:to>
      <xdr:col>32</xdr:col>
      <xdr:colOff>152400</xdr:colOff>
      <xdr:row>3674</xdr:row>
      <xdr:rowOff>133350</xdr:rowOff>
    </xdr:to>
    <xdr:pic>
      <xdr:nvPicPr>
        <xdr:cNvPr id="1078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3674</xdr:row>
      <xdr:rowOff>0</xdr:rowOff>
    </xdr:from>
    <xdr:to>
      <xdr:col>34</xdr:col>
      <xdr:colOff>152400</xdr:colOff>
      <xdr:row>3674</xdr:row>
      <xdr:rowOff>133350</xdr:rowOff>
    </xdr:to>
    <xdr:pic>
      <xdr:nvPicPr>
        <xdr:cNvPr id="1079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3674</xdr:row>
      <xdr:rowOff>0</xdr:rowOff>
    </xdr:from>
    <xdr:to>
      <xdr:col>35</xdr:col>
      <xdr:colOff>152400</xdr:colOff>
      <xdr:row>3674</xdr:row>
      <xdr:rowOff>133350</xdr:rowOff>
    </xdr:to>
    <xdr:pic>
      <xdr:nvPicPr>
        <xdr:cNvPr id="1079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3674</xdr:row>
      <xdr:rowOff>0</xdr:rowOff>
    </xdr:from>
    <xdr:to>
      <xdr:col>46</xdr:col>
      <xdr:colOff>152400</xdr:colOff>
      <xdr:row>3674</xdr:row>
      <xdr:rowOff>133350</xdr:rowOff>
    </xdr:to>
    <xdr:pic>
      <xdr:nvPicPr>
        <xdr:cNvPr id="1079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3675</xdr:row>
      <xdr:rowOff>0</xdr:rowOff>
    </xdr:from>
    <xdr:to>
      <xdr:col>32</xdr:col>
      <xdr:colOff>152400</xdr:colOff>
      <xdr:row>3675</xdr:row>
      <xdr:rowOff>133350</xdr:rowOff>
    </xdr:to>
    <xdr:pic>
      <xdr:nvPicPr>
        <xdr:cNvPr id="1079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3675</xdr:row>
      <xdr:rowOff>0</xdr:rowOff>
    </xdr:from>
    <xdr:to>
      <xdr:col>34</xdr:col>
      <xdr:colOff>152400</xdr:colOff>
      <xdr:row>3675</xdr:row>
      <xdr:rowOff>133350</xdr:rowOff>
    </xdr:to>
    <xdr:pic>
      <xdr:nvPicPr>
        <xdr:cNvPr id="107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3675</xdr:row>
      <xdr:rowOff>0</xdr:rowOff>
    </xdr:from>
    <xdr:to>
      <xdr:col>35</xdr:col>
      <xdr:colOff>152400</xdr:colOff>
      <xdr:row>3675</xdr:row>
      <xdr:rowOff>133350</xdr:rowOff>
    </xdr:to>
    <xdr:pic>
      <xdr:nvPicPr>
        <xdr:cNvPr id="107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3676</xdr:row>
      <xdr:rowOff>0</xdr:rowOff>
    </xdr:from>
    <xdr:to>
      <xdr:col>32</xdr:col>
      <xdr:colOff>152400</xdr:colOff>
      <xdr:row>3676</xdr:row>
      <xdr:rowOff>133350</xdr:rowOff>
    </xdr:to>
    <xdr:pic>
      <xdr:nvPicPr>
        <xdr:cNvPr id="1079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3676</xdr:row>
      <xdr:rowOff>0</xdr:rowOff>
    </xdr:from>
    <xdr:to>
      <xdr:col>34</xdr:col>
      <xdr:colOff>152400</xdr:colOff>
      <xdr:row>3676</xdr:row>
      <xdr:rowOff>133350</xdr:rowOff>
    </xdr:to>
    <xdr:pic>
      <xdr:nvPicPr>
        <xdr:cNvPr id="1079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3676</xdr:row>
      <xdr:rowOff>0</xdr:rowOff>
    </xdr:from>
    <xdr:to>
      <xdr:col>35</xdr:col>
      <xdr:colOff>152400</xdr:colOff>
      <xdr:row>3676</xdr:row>
      <xdr:rowOff>133350</xdr:rowOff>
    </xdr:to>
    <xdr:pic>
      <xdr:nvPicPr>
        <xdr:cNvPr id="1079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3677</xdr:row>
      <xdr:rowOff>0</xdr:rowOff>
    </xdr:from>
    <xdr:to>
      <xdr:col>32</xdr:col>
      <xdr:colOff>152400</xdr:colOff>
      <xdr:row>3677</xdr:row>
      <xdr:rowOff>133350</xdr:rowOff>
    </xdr:to>
    <xdr:pic>
      <xdr:nvPicPr>
        <xdr:cNvPr id="1079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3677</xdr:row>
      <xdr:rowOff>0</xdr:rowOff>
    </xdr:from>
    <xdr:to>
      <xdr:col>34</xdr:col>
      <xdr:colOff>152400</xdr:colOff>
      <xdr:row>3677</xdr:row>
      <xdr:rowOff>133350</xdr:rowOff>
    </xdr:to>
    <xdr:pic>
      <xdr:nvPicPr>
        <xdr:cNvPr id="108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3677</xdr:row>
      <xdr:rowOff>0</xdr:rowOff>
    </xdr:from>
    <xdr:to>
      <xdr:col>35</xdr:col>
      <xdr:colOff>152400</xdr:colOff>
      <xdr:row>3677</xdr:row>
      <xdr:rowOff>133350</xdr:rowOff>
    </xdr:to>
    <xdr:pic>
      <xdr:nvPicPr>
        <xdr:cNvPr id="108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3677</xdr:row>
      <xdr:rowOff>0</xdr:rowOff>
    </xdr:from>
    <xdr:to>
      <xdr:col>46</xdr:col>
      <xdr:colOff>152400</xdr:colOff>
      <xdr:row>3677</xdr:row>
      <xdr:rowOff>133350</xdr:rowOff>
    </xdr:to>
    <xdr:pic>
      <xdr:nvPicPr>
        <xdr:cNvPr id="1080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3678</xdr:row>
      <xdr:rowOff>0</xdr:rowOff>
    </xdr:from>
    <xdr:to>
      <xdr:col>32</xdr:col>
      <xdr:colOff>152400</xdr:colOff>
      <xdr:row>3678</xdr:row>
      <xdr:rowOff>133350</xdr:rowOff>
    </xdr:to>
    <xdr:pic>
      <xdr:nvPicPr>
        <xdr:cNvPr id="1080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3678</xdr:row>
      <xdr:rowOff>0</xdr:rowOff>
    </xdr:from>
    <xdr:to>
      <xdr:col>34</xdr:col>
      <xdr:colOff>152400</xdr:colOff>
      <xdr:row>3678</xdr:row>
      <xdr:rowOff>133350</xdr:rowOff>
    </xdr:to>
    <xdr:pic>
      <xdr:nvPicPr>
        <xdr:cNvPr id="1080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3678</xdr:row>
      <xdr:rowOff>0</xdr:rowOff>
    </xdr:from>
    <xdr:to>
      <xdr:col>35</xdr:col>
      <xdr:colOff>152400</xdr:colOff>
      <xdr:row>3678</xdr:row>
      <xdr:rowOff>133350</xdr:rowOff>
    </xdr:to>
    <xdr:pic>
      <xdr:nvPicPr>
        <xdr:cNvPr id="1080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3678</xdr:row>
      <xdr:rowOff>0</xdr:rowOff>
    </xdr:from>
    <xdr:to>
      <xdr:col>46</xdr:col>
      <xdr:colOff>152400</xdr:colOff>
      <xdr:row>3678</xdr:row>
      <xdr:rowOff>133350</xdr:rowOff>
    </xdr:to>
    <xdr:pic>
      <xdr:nvPicPr>
        <xdr:cNvPr id="1080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3679</xdr:row>
      <xdr:rowOff>0</xdr:rowOff>
    </xdr:from>
    <xdr:to>
      <xdr:col>34</xdr:col>
      <xdr:colOff>152400</xdr:colOff>
      <xdr:row>3679</xdr:row>
      <xdr:rowOff>133350</xdr:rowOff>
    </xdr:to>
    <xdr:pic>
      <xdr:nvPicPr>
        <xdr:cNvPr id="108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3679</xdr:row>
      <xdr:rowOff>0</xdr:rowOff>
    </xdr:from>
    <xdr:to>
      <xdr:col>35</xdr:col>
      <xdr:colOff>152400</xdr:colOff>
      <xdr:row>3679</xdr:row>
      <xdr:rowOff>133350</xdr:rowOff>
    </xdr:to>
    <xdr:pic>
      <xdr:nvPicPr>
        <xdr:cNvPr id="1080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3679</xdr:row>
      <xdr:rowOff>0</xdr:rowOff>
    </xdr:from>
    <xdr:to>
      <xdr:col>46</xdr:col>
      <xdr:colOff>152400</xdr:colOff>
      <xdr:row>3679</xdr:row>
      <xdr:rowOff>133350</xdr:rowOff>
    </xdr:to>
    <xdr:pic>
      <xdr:nvPicPr>
        <xdr:cNvPr id="1080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3680</xdr:row>
      <xdr:rowOff>0</xdr:rowOff>
    </xdr:from>
    <xdr:to>
      <xdr:col>34</xdr:col>
      <xdr:colOff>152400</xdr:colOff>
      <xdr:row>3680</xdr:row>
      <xdr:rowOff>133350</xdr:rowOff>
    </xdr:to>
    <xdr:pic>
      <xdr:nvPicPr>
        <xdr:cNvPr id="1081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3680</xdr:row>
      <xdr:rowOff>0</xdr:rowOff>
    </xdr:from>
    <xdr:to>
      <xdr:col>35</xdr:col>
      <xdr:colOff>152400</xdr:colOff>
      <xdr:row>3680</xdr:row>
      <xdr:rowOff>133350</xdr:rowOff>
    </xdr:to>
    <xdr:pic>
      <xdr:nvPicPr>
        <xdr:cNvPr id="1081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3680</xdr:row>
      <xdr:rowOff>0</xdr:rowOff>
    </xdr:from>
    <xdr:to>
      <xdr:col>46</xdr:col>
      <xdr:colOff>152400</xdr:colOff>
      <xdr:row>3680</xdr:row>
      <xdr:rowOff>133350</xdr:rowOff>
    </xdr:to>
    <xdr:pic>
      <xdr:nvPicPr>
        <xdr:cNvPr id="1081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3681</xdr:row>
      <xdr:rowOff>0</xdr:rowOff>
    </xdr:from>
    <xdr:to>
      <xdr:col>34</xdr:col>
      <xdr:colOff>152400</xdr:colOff>
      <xdr:row>3681</xdr:row>
      <xdr:rowOff>133350</xdr:rowOff>
    </xdr:to>
    <xdr:pic>
      <xdr:nvPicPr>
        <xdr:cNvPr id="1081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3682</xdr:row>
      <xdr:rowOff>0</xdr:rowOff>
    </xdr:from>
    <xdr:to>
      <xdr:col>34</xdr:col>
      <xdr:colOff>152400</xdr:colOff>
      <xdr:row>3682</xdr:row>
      <xdr:rowOff>133350</xdr:rowOff>
    </xdr:to>
    <xdr:pic>
      <xdr:nvPicPr>
        <xdr:cNvPr id="108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3683</xdr:row>
      <xdr:rowOff>0</xdr:rowOff>
    </xdr:from>
    <xdr:to>
      <xdr:col>32</xdr:col>
      <xdr:colOff>152400</xdr:colOff>
      <xdr:row>3683</xdr:row>
      <xdr:rowOff>133350</xdr:rowOff>
    </xdr:to>
    <xdr:pic>
      <xdr:nvPicPr>
        <xdr:cNvPr id="1081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3683</xdr:row>
      <xdr:rowOff>0</xdr:rowOff>
    </xdr:from>
    <xdr:to>
      <xdr:col>34</xdr:col>
      <xdr:colOff>152400</xdr:colOff>
      <xdr:row>3683</xdr:row>
      <xdr:rowOff>133350</xdr:rowOff>
    </xdr:to>
    <xdr:pic>
      <xdr:nvPicPr>
        <xdr:cNvPr id="1081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3683</xdr:row>
      <xdr:rowOff>0</xdr:rowOff>
    </xdr:from>
    <xdr:to>
      <xdr:col>35</xdr:col>
      <xdr:colOff>152400</xdr:colOff>
      <xdr:row>3683</xdr:row>
      <xdr:rowOff>133350</xdr:rowOff>
    </xdr:to>
    <xdr:pic>
      <xdr:nvPicPr>
        <xdr:cNvPr id="1081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3683</xdr:row>
      <xdr:rowOff>0</xdr:rowOff>
    </xdr:from>
    <xdr:to>
      <xdr:col>46</xdr:col>
      <xdr:colOff>152400</xdr:colOff>
      <xdr:row>3683</xdr:row>
      <xdr:rowOff>133350</xdr:rowOff>
    </xdr:to>
    <xdr:pic>
      <xdr:nvPicPr>
        <xdr:cNvPr id="1081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3684</xdr:row>
      <xdr:rowOff>0</xdr:rowOff>
    </xdr:from>
    <xdr:to>
      <xdr:col>34</xdr:col>
      <xdr:colOff>152400</xdr:colOff>
      <xdr:row>3684</xdr:row>
      <xdr:rowOff>133350</xdr:rowOff>
    </xdr:to>
    <xdr:pic>
      <xdr:nvPicPr>
        <xdr:cNvPr id="108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3684</xdr:row>
      <xdr:rowOff>0</xdr:rowOff>
    </xdr:from>
    <xdr:to>
      <xdr:col>35</xdr:col>
      <xdr:colOff>152400</xdr:colOff>
      <xdr:row>3684</xdr:row>
      <xdr:rowOff>133350</xdr:rowOff>
    </xdr:to>
    <xdr:pic>
      <xdr:nvPicPr>
        <xdr:cNvPr id="1082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3685</xdr:row>
      <xdr:rowOff>0</xdr:rowOff>
    </xdr:from>
    <xdr:to>
      <xdr:col>34</xdr:col>
      <xdr:colOff>152400</xdr:colOff>
      <xdr:row>3685</xdr:row>
      <xdr:rowOff>133350</xdr:rowOff>
    </xdr:to>
    <xdr:pic>
      <xdr:nvPicPr>
        <xdr:cNvPr id="1082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3685</xdr:row>
      <xdr:rowOff>0</xdr:rowOff>
    </xdr:from>
    <xdr:to>
      <xdr:col>35</xdr:col>
      <xdr:colOff>152400</xdr:colOff>
      <xdr:row>3685</xdr:row>
      <xdr:rowOff>133350</xdr:rowOff>
    </xdr:to>
    <xdr:pic>
      <xdr:nvPicPr>
        <xdr:cNvPr id="1082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3685</xdr:row>
      <xdr:rowOff>0</xdr:rowOff>
    </xdr:from>
    <xdr:to>
      <xdr:col>46</xdr:col>
      <xdr:colOff>152400</xdr:colOff>
      <xdr:row>3685</xdr:row>
      <xdr:rowOff>133350</xdr:rowOff>
    </xdr:to>
    <xdr:pic>
      <xdr:nvPicPr>
        <xdr:cNvPr id="1082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3686</xdr:row>
      <xdr:rowOff>0</xdr:rowOff>
    </xdr:from>
    <xdr:to>
      <xdr:col>34</xdr:col>
      <xdr:colOff>152400</xdr:colOff>
      <xdr:row>3686</xdr:row>
      <xdr:rowOff>133350</xdr:rowOff>
    </xdr:to>
    <xdr:pic>
      <xdr:nvPicPr>
        <xdr:cNvPr id="108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3686</xdr:row>
      <xdr:rowOff>0</xdr:rowOff>
    </xdr:from>
    <xdr:to>
      <xdr:col>35</xdr:col>
      <xdr:colOff>152400</xdr:colOff>
      <xdr:row>3686</xdr:row>
      <xdr:rowOff>133350</xdr:rowOff>
    </xdr:to>
    <xdr:pic>
      <xdr:nvPicPr>
        <xdr:cNvPr id="108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3686</xdr:row>
      <xdr:rowOff>0</xdr:rowOff>
    </xdr:from>
    <xdr:to>
      <xdr:col>46</xdr:col>
      <xdr:colOff>152400</xdr:colOff>
      <xdr:row>3686</xdr:row>
      <xdr:rowOff>133350</xdr:rowOff>
    </xdr:to>
    <xdr:pic>
      <xdr:nvPicPr>
        <xdr:cNvPr id="1082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3687</xdr:row>
      <xdr:rowOff>0</xdr:rowOff>
    </xdr:from>
    <xdr:to>
      <xdr:col>34</xdr:col>
      <xdr:colOff>152400</xdr:colOff>
      <xdr:row>3687</xdr:row>
      <xdr:rowOff>133350</xdr:rowOff>
    </xdr:to>
    <xdr:pic>
      <xdr:nvPicPr>
        <xdr:cNvPr id="108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3687</xdr:row>
      <xdr:rowOff>0</xdr:rowOff>
    </xdr:from>
    <xdr:to>
      <xdr:col>35</xdr:col>
      <xdr:colOff>152400</xdr:colOff>
      <xdr:row>3687</xdr:row>
      <xdr:rowOff>133350</xdr:rowOff>
    </xdr:to>
    <xdr:pic>
      <xdr:nvPicPr>
        <xdr:cNvPr id="108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3688</xdr:row>
      <xdr:rowOff>0</xdr:rowOff>
    </xdr:from>
    <xdr:to>
      <xdr:col>34</xdr:col>
      <xdr:colOff>152400</xdr:colOff>
      <xdr:row>3688</xdr:row>
      <xdr:rowOff>133350</xdr:rowOff>
    </xdr:to>
    <xdr:pic>
      <xdr:nvPicPr>
        <xdr:cNvPr id="1082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3688</xdr:row>
      <xdr:rowOff>0</xdr:rowOff>
    </xdr:from>
    <xdr:to>
      <xdr:col>35</xdr:col>
      <xdr:colOff>152400</xdr:colOff>
      <xdr:row>3688</xdr:row>
      <xdr:rowOff>133350</xdr:rowOff>
    </xdr:to>
    <xdr:pic>
      <xdr:nvPicPr>
        <xdr:cNvPr id="1083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3689</xdr:row>
      <xdr:rowOff>0</xdr:rowOff>
    </xdr:from>
    <xdr:to>
      <xdr:col>32</xdr:col>
      <xdr:colOff>152400</xdr:colOff>
      <xdr:row>3689</xdr:row>
      <xdr:rowOff>133350</xdr:rowOff>
    </xdr:to>
    <xdr:pic>
      <xdr:nvPicPr>
        <xdr:cNvPr id="1083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3689</xdr:row>
      <xdr:rowOff>0</xdr:rowOff>
    </xdr:from>
    <xdr:to>
      <xdr:col>34</xdr:col>
      <xdr:colOff>152400</xdr:colOff>
      <xdr:row>3689</xdr:row>
      <xdr:rowOff>133350</xdr:rowOff>
    </xdr:to>
    <xdr:pic>
      <xdr:nvPicPr>
        <xdr:cNvPr id="108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3689</xdr:row>
      <xdr:rowOff>0</xdr:rowOff>
    </xdr:from>
    <xdr:to>
      <xdr:col>35</xdr:col>
      <xdr:colOff>152400</xdr:colOff>
      <xdr:row>3689</xdr:row>
      <xdr:rowOff>133350</xdr:rowOff>
    </xdr:to>
    <xdr:pic>
      <xdr:nvPicPr>
        <xdr:cNvPr id="108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3690</xdr:row>
      <xdr:rowOff>0</xdr:rowOff>
    </xdr:from>
    <xdr:to>
      <xdr:col>32</xdr:col>
      <xdr:colOff>152400</xdr:colOff>
      <xdr:row>3690</xdr:row>
      <xdr:rowOff>133350</xdr:rowOff>
    </xdr:to>
    <xdr:pic>
      <xdr:nvPicPr>
        <xdr:cNvPr id="1083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3690</xdr:row>
      <xdr:rowOff>0</xdr:rowOff>
    </xdr:from>
    <xdr:to>
      <xdr:col>34</xdr:col>
      <xdr:colOff>152400</xdr:colOff>
      <xdr:row>3690</xdr:row>
      <xdr:rowOff>133350</xdr:rowOff>
    </xdr:to>
    <xdr:pic>
      <xdr:nvPicPr>
        <xdr:cNvPr id="1083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3690</xdr:row>
      <xdr:rowOff>0</xdr:rowOff>
    </xdr:from>
    <xdr:to>
      <xdr:col>35</xdr:col>
      <xdr:colOff>152400</xdr:colOff>
      <xdr:row>3690</xdr:row>
      <xdr:rowOff>133350</xdr:rowOff>
    </xdr:to>
    <xdr:pic>
      <xdr:nvPicPr>
        <xdr:cNvPr id="1083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3690</xdr:row>
      <xdr:rowOff>0</xdr:rowOff>
    </xdr:from>
    <xdr:to>
      <xdr:col>46</xdr:col>
      <xdr:colOff>152400</xdr:colOff>
      <xdr:row>3690</xdr:row>
      <xdr:rowOff>133350</xdr:rowOff>
    </xdr:to>
    <xdr:pic>
      <xdr:nvPicPr>
        <xdr:cNvPr id="1083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3691</xdr:row>
      <xdr:rowOff>0</xdr:rowOff>
    </xdr:from>
    <xdr:to>
      <xdr:col>34</xdr:col>
      <xdr:colOff>152400</xdr:colOff>
      <xdr:row>3691</xdr:row>
      <xdr:rowOff>133350</xdr:rowOff>
    </xdr:to>
    <xdr:pic>
      <xdr:nvPicPr>
        <xdr:cNvPr id="108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3691</xdr:row>
      <xdr:rowOff>0</xdr:rowOff>
    </xdr:from>
    <xdr:to>
      <xdr:col>35</xdr:col>
      <xdr:colOff>152400</xdr:colOff>
      <xdr:row>3691</xdr:row>
      <xdr:rowOff>133350</xdr:rowOff>
    </xdr:to>
    <xdr:pic>
      <xdr:nvPicPr>
        <xdr:cNvPr id="108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3691</xdr:row>
      <xdr:rowOff>0</xdr:rowOff>
    </xdr:from>
    <xdr:to>
      <xdr:col>46</xdr:col>
      <xdr:colOff>152400</xdr:colOff>
      <xdr:row>3691</xdr:row>
      <xdr:rowOff>133350</xdr:rowOff>
    </xdr:to>
    <xdr:pic>
      <xdr:nvPicPr>
        <xdr:cNvPr id="1084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3692</xdr:row>
      <xdr:rowOff>0</xdr:rowOff>
    </xdr:from>
    <xdr:to>
      <xdr:col>34</xdr:col>
      <xdr:colOff>152400</xdr:colOff>
      <xdr:row>3692</xdr:row>
      <xdr:rowOff>133350</xdr:rowOff>
    </xdr:to>
    <xdr:pic>
      <xdr:nvPicPr>
        <xdr:cNvPr id="108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3692</xdr:row>
      <xdr:rowOff>0</xdr:rowOff>
    </xdr:from>
    <xdr:to>
      <xdr:col>35</xdr:col>
      <xdr:colOff>152400</xdr:colOff>
      <xdr:row>3692</xdr:row>
      <xdr:rowOff>133350</xdr:rowOff>
    </xdr:to>
    <xdr:pic>
      <xdr:nvPicPr>
        <xdr:cNvPr id="108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3692</xdr:row>
      <xdr:rowOff>0</xdr:rowOff>
    </xdr:from>
    <xdr:to>
      <xdr:col>46</xdr:col>
      <xdr:colOff>152400</xdr:colOff>
      <xdr:row>3692</xdr:row>
      <xdr:rowOff>133350</xdr:rowOff>
    </xdr:to>
    <xdr:pic>
      <xdr:nvPicPr>
        <xdr:cNvPr id="1084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3693</xdr:row>
      <xdr:rowOff>0</xdr:rowOff>
    </xdr:from>
    <xdr:to>
      <xdr:col>32</xdr:col>
      <xdr:colOff>152400</xdr:colOff>
      <xdr:row>3693</xdr:row>
      <xdr:rowOff>133350</xdr:rowOff>
    </xdr:to>
    <xdr:pic>
      <xdr:nvPicPr>
        <xdr:cNvPr id="1084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3693</xdr:row>
      <xdr:rowOff>0</xdr:rowOff>
    </xdr:from>
    <xdr:to>
      <xdr:col>34</xdr:col>
      <xdr:colOff>152400</xdr:colOff>
      <xdr:row>3693</xdr:row>
      <xdr:rowOff>133350</xdr:rowOff>
    </xdr:to>
    <xdr:pic>
      <xdr:nvPicPr>
        <xdr:cNvPr id="108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3693</xdr:row>
      <xdr:rowOff>0</xdr:rowOff>
    </xdr:from>
    <xdr:to>
      <xdr:col>35</xdr:col>
      <xdr:colOff>152400</xdr:colOff>
      <xdr:row>3693</xdr:row>
      <xdr:rowOff>133350</xdr:rowOff>
    </xdr:to>
    <xdr:pic>
      <xdr:nvPicPr>
        <xdr:cNvPr id="1084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3694</xdr:row>
      <xdr:rowOff>0</xdr:rowOff>
    </xdr:from>
    <xdr:to>
      <xdr:col>32</xdr:col>
      <xdr:colOff>152400</xdr:colOff>
      <xdr:row>3694</xdr:row>
      <xdr:rowOff>133350</xdr:rowOff>
    </xdr:to>
    <xdr:pic>
      <xdr:nvPicPr>
        <xdr:cNvPr id="1084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3694</xdr:row>
      <xdr:rowOff>0</xdr:rowOff>
    </xdr:from>
    <xdr:to>
      <xdr:col>34</xdr:col>
      <xdr:colOff>152400</xdr:colOff>
      <xdr:row>3694</xdr:row>
      <xdr:rowOff>133350</xdr:rowOff>
    </xdr:to>
    <xdr:pic>
      <xdr:nvPicPr>
        <xdr:cNvPr id="1084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3694</xdr:row>
      <xdr:rowOff>0</xdr:rowOff>
    </xdr:from>
    <xdr:to>
      <xdr:col>35</xdr:col>
      <xdr:colOff>152400</xdr:colOff>
      <xdr:row>3694</xdr:row>
      <xdr:rowOff>133350</xdr:rowOff>
    </xdr:to>
    <xdr:pic>
      <xdr:nvPicPr>
        <xdr:cNvPr id="1084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3695</xdr:row>
      <xdr:rowOff>0</xdr:rowOff>
    </xdr:from>
    <xdr:to>
      <xdr:col>32</xdr:col>
      <xdr:colOff>152400</xdr:colOff>
      <xdr:row>3695</xdr:row>
      <xdr:rowOff>133350</xdr:rowOff>
    </xdr:to>
    <xdr:pic>
      <xdr:nvPicPr>
        <xdr:cNvPr id="1085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3695</xdr:row>
      <xdr:rowOff>0</xdr:rowOff>
    </xdr:from>
    <xdr:to>
      <xdr:col>34</xdr:col>
      <xdr:colOff>152400</xdr:colOff>
      <xdr:row>3695</xdr:row>
      <xdr:rowOff>133350</xdr:rowOff>
    </xdr:to>
    <xdr:pic>
      <xdr:nvPicPr>
        <xdr:cNvPr id="108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3695</xdr:row>
      <xdr:rowOff>0</xdr:rowOff>
    </xdr:from>
    <xdr:to>
      <xdr:col>35</xdr:col>
      <xdr:colOff>152400</xdr:colOff>
      <xdr:row>3695</xdr:row>
      <xdr:rowOff>133350</xdr:rowOff>
    </xdr:to>
    <xdr:pic>
      <xdr:nvPicPr>
        <xdr:cNvPr id="108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3696</xdr:row>
      <xdr:rowOff>0</xdr:rowOff>
    </xdr:from>
    <xdr:to>
      <xdr:col>32</xdr:col>
      <xdr:colOff>152400</xdr:colOff>
      <xdr:row>3696</xdr:row>
      <xdr:rowOff>133350</xdr:rowOff>
    </xdr:to>
    <xdr:pic>
      <xdr:nvPicPr>
        <xdr:cNvPr id="1085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3696</xdr:row>
      <xdr:rowOff>0</xdr:rowOff>
    </xdr:from>
    <xdr:to>
      <xdr:col>34</xdr:col>
      <xdr:colOff>152400</xdr:colOff>
      <xdr:row>3696</xdr:row>
      <xdr:rowOff>133350</xdr:rowOff>
    </xdr:to>
    <xdr:pic>
      <xdr:nvPicPr>
        <xdr:cNvPr id="1085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3696</xdr:row>
      <xdr:rowOff>0</xdr:rowOff>
    </xdr:from>
    <xdr:to>
      <xdr:col>35</xdr:col>
      <xdr:colOff>152400</xdr:colOff>
      <xdr:row>3696</xdr:row>
      <xdr:rowOff>133350</xdr:rowOff>
    </xdr:to>
    <xdr:pic>
      <xdr:nvPicPr>
        <xdr:cNvPr id="1085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3696</xdr:row>
      <xdr:rowOff>0</xdr:rowOff>
    </xdr:from>
    <xdr:to>
      <xdr:col>46</xdr:col>
      <xdr:colOff>152400</xdr:colOff>
      <xdr:row>3696</xdr:row>
      <xdr:rowOff>133350</xdr:rowOff>
    </xdr:to>
    <xdr:pic>
      <xdr:nvPicPr>
        <xdr:cNvPr id="1085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3697</xdr:row>
      <xdr:rowOff>0</xdr:rowOff>
    </xdr:from>
    <xdr:to>
      <xdr:col>32</xdr:col>
      <xdr:colOff>152400</xdr:colOff>
      <xdr:row>3697</xdr:row>
      <xdr:rowOff>133350</xdr:rowOff>
    </xdr:to>
    <xdr:pic>
      <xdr:nvPicPr>
        <xdr:cNvPr id="1085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3697</xdr:row>
      <xdr:rowOff>0</xdr:rowOff>
    </xdr:from>
    <xdr:to>
      <xdr:col>34</xdr:col>
      <xdr:colOff>152400</xdr:colOff>
      <xdr:row>3697</xdr:row>
      <xdr:rowOff>133350</xdr:rowOff>
    </xdr:to>
    <xdr:pic>
      <xdr:nvPicPr>
        <xdr:cNvPr id="108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3697</xdr:row>
      <xdr:rowOff>0</xdr:rowOff>
    </xdr:from>
    <xdr:to>
      <xdr:col>35</xdr:col>
      <xdr:colOff>152400</xdr:colOff>
      <xdr:row>3697</xdr:row>
      <xdr:rowOff>133350</xdr:rowOff>
    </xdr:to>
    <xdr:pic>
      <xdr:nvPicPr>
        <xdr:cNvPr id="1085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3698</xdr:row>
      <xdr:rowOff>0</xdr:rowOff>
    </xdr:from>
    <xdr:to>
      <xdr:col>34</xdr:col>
      <xdr:colOff>152400</xdr:colOff>
      <xdr:row>3698</xdr:row>
      <xdr:rowOff>133350</xdr:rowOff>
    </xdr:to>
    <xdr:pic>
      <xdr:nvPicPr>
        <xdr:cNvPr id="1086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3698</xdr:row>
      <xdr:rowOff>0</xdr:rowOff>
    </xdr:from>
    <xdr:to>
      <xdr:col>35</xdr:col>
      <xdr:colOff>152400</xdr:colOff>
      <xdr:row>3698</xdr:row>
      <xdr:rowOff>133350</xdr:rowOff>
    </xdr:to>
    <xdr:pic>
      <xdr:nvPicPr>
        <xdr:cNvPr id="1086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3699</xdr:row>
      <xdr:rowOff>0</xdr:rowOff>
    </xdr:from>
    <xdr:to>
      <xdr:col>32</xdr:col>
      <xdr:colOff>152400</xdr:colOff>
      <xdr:row>3699</xdr:row>
      <xdr:rowOff>133350</xdr:rowOff>
    </xdr:to>
    <xdr:pic>
      <xdr:nvPicPr>
        <xdr:cNvPr id="1086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3699</xdr:row>
      <xdr:rowOff>0</xdr:rowOff>
    </xdr:from>
    <xdr:to>
      <xdr:col>34</xdr:col>
      <xdr:colOff>152400</xdr:colOff>
      <xdr:row>3699</xdr:row>
      <xdr:rowOff>133350</xdr:rowOff>
    </xdr:to>
    <xdr:pic>
      <xdr:nvPicPr>
        <xdr:cNvPr id="108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3699</xdr:row>
      <xdr:rowOff>0</xdr:rowOff>
    </xdr:from>
    <xdr:to>
      <xdr:col>35</xdr:col>
      <xdr:colOff>152400</xdr:colOff>
      <xdr:row>3699</xdr:row>
      <xdr:rowOff>133350</xdr:rowOff>
    </xdr:to>
    <xdr:pic>
      <xdr:nvPicPr>
        <xdr:cNvPr id="108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3699</xdr:row>
      <xdr:rowOff>0</xdr:rowOff>
    </xdr:from>
    <xdr:to>
      <xdr:col>46</xdr:col>
      <xdr:colOff>152400</xdr:colOff>
      <xdr:row>3699</xdr:row>
      <xdr:rowOff>133350</xdr:rowOff>
    </xdr:to>
    <xdr:pic>
      <xdr:nvPicPr>
        <xdr:cNvPr id="1086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3700</xdr:row>
      <xdr:rowOff>0</xdr:rowOff>
    </xdr:from>
    <xdr:to>
      <xdr:col>32</xdr:col>
      <xdr:colOff>152400</xdr:colOff>
      <xdr:row>3700</xdr:row>
      <xdr:rowOff>133350</xdr:rowOff>
    </xdr:to>
    <xdr:pic>
      <xdr:nvPicPr>
        <xdr:cNvPr id="1086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3700</xdr:row>
      <xdr:rowOff>0</xdr:rowOff>
    </xdr:from>
    <xdr:to>
      <xdr:col>34</xdr:col>
      <xdr:colOff>152400</xdr:colOff>
      <xdr:row>3700</xdr:row>
      <xdr:rowOff>133350</xdr:rowOff>
    </xdr:to>
    <xdr:pic>
      <xdr:nvPicPr>
        <xdr:cNvPr id="1086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3700</xdr:row>
      <xdr:rowOff>0</xdr:rowOff>
    </xdr:from>
    <xdr:to>
      <xdr:col>35</xdr:col>
      <xdr:colOff>152400</xdr:colOff>
      <xdr:row>3700</xdr:row>
      <xdr:rowOff>133350</xdr:rowOff>
    </xdr:to>
    <xdr:pic>
      <xdr:nvPicPr>
        <xdr:cNvPr id="1086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3700</xdr:row>
      <xdr:rowOff>0</xdr:rowOff>
    </xdr:from>
    <xdr:to>
      <xdr:col>46</xdr:col>
      <xdr:colOff>152400</xdr:colOff>
      <xdr:row>3700</xdr:row>
      <xdr:rowOff>133350</xdr:rowOff>
    </xdr:to>
    <xdr:pic>
      <xdr:nvPicPr>
        <xdr:cNvPr id="1086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3701</xdr:row>
      <xdr:rowOff>0</xdr:rowOff>
    </xdr:from>
    <xdr:to>
      <xdr:col>32</xdr:col>
      <xdr:colOff>152400</xdr:colOff>
      <xdr:row>3701</xdr:row>
      <xdr:rowOff>133350</xdr:rowOff>
    </xdr:to>
    <xdr:pic>
      <xdr:nvPicPr>
        <xdr:cNvPr id="1087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3701</xdr:row>
      <xdr:rowOff>0</xdr:rowOff>
    </xdr:from>
    <xdr:to>
      <xdr:col>34</xdr:col>
      <xdr:colOff>152400</xdr:colOff>
      <xdr:row>3701</xdr:row>
      <xdr:rowOff>133350</xdr:rowOff>
    </xdr:to>
    <xdr:pic>
      <xdr:nvPicPr>
        <xdr:cNvPr id="108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3701</xdr:row>
      <xdr:rowOff>0</xdr:rowOff>
    </xdr:from>
    <xdr:to>
      <xdr:col>35</xdr:col>
      <xdr:colOff>152400</xdr:colOff>
      <xdr:row>3701</xdr:row>
      <xdr:rowOff>133350</xdr:rowOff>
    </xdr:to>
    <xdr:pic>
      <xdr:nvPicPr>
        <xdr:cNvPr id="108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3701</xdr:row>
      <xdr:rowOff>0</xdr:rowOff>
    </xdr:from>
    <xdr:to>
      <xdr:col>46</xdr:col>
      <xdr:colOff>152400</xdr:colOff>
      <xdr:row>3701</xdr:row>
      <xdr:rowOff>133350</xdr:rowOff>
    </xdr:to>
    <xdr:pic>
      <xdr:nvPicPr>
        <xdr:cNvPr id="1087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3702</xdr:row>
      <xdr:rowOff>0</xdr:rowOff>
    </xdr:from>
    <xdr:to>
      <xdr:col>32</xdr:col>
      <xdr:colOff>152400</xdr:colOff>
      <xdr:row>3702</xdr:row>
      <xdr:rowOff>133350</xdr:rowOff>
    </xdr:to>
    <xdr:pic>
      <xdr:nvPicPr>
        <xdr:cNvPr id="1087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3702</xdr:row>
      <xdr:rowOff>0</xdr:rowOff>
    </xdr:from>
    <xdr:to>
      <xdr:col>34</xdr:col>
      <xdr:colOff>152400</xdr:colOff>
      <xdr:row>3702</xdr:row>
      <xdr:rowOff>133350</xdr:rowOff>
    </xdr:to>
    <xdr:pic>
      <xdr:nvPicPr>
        <xdr:cNvPr id="1087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3702</xdr:row>
      <xdr:rowOff>0</xdr:rowOff>
    </xdr:from>
    <xdr:to>
      <xdr:col>35</xdr:col>
      <xdr:colOff>152400</xdr:colOff>
      <xdr:row>3702</xdr:row>
      <xdr:rowOff>133350</xdr:rowOff>
    </xdr:to>
    <xdr:pic>
      <xdr:nvPicPr>
        <xdr:cNvPr id="1087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3702</xdr:row>
      <xdr:rowOff>0</xdr:rowOff>
    </xdr:from>
    <xdr:to>
      <xdr:col>46</xdr:col>
      <xdr:colOff>152400</xdr:colOff>
      <xdr:row>3702</xdr:row>
      <xdr:rowOff>133350</xdr:rowOff>
    </xdr:to>
    <xdr:pic>
      <xdr:nvPicPr>
        <xdr:cNvPr id="1087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3703</xdr:row>
      <xdr:rowOff>0</xdr:rowOff>
    </xdr:from>
    <xdr:to>
      <xdr:col>34</xdr:col>
      <xdr:colOff>152400</xdr:colOff>
      <xdr:row>3703</xdr:row>
      <xdr:rowOff>133350</xdr:rowOff>
    </xdr:to>
    <xdr:pic>
      <xdr:nvPicPr>
        <xdr:cNvPr id="1087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3703</xdr:row>
      <xdr:rowOff>0</xdr:rowOff>
    </xdr:from>
    <xdr:to>
      <xdr:col>35</xdr:col>
      <xdr:colOff>152400</xdr:colOff>
      <xdr:row>3703</xdr:row>
      <xdr:rowOff>133350</xdr:rowOff>
    </xdr:to>
    <xdr:pic>
      <xdr:nvPicPr>
        <xdr:cNvPr id="1087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3703</xdr:row>
      <xdr:rowOff>0</xdr:rowOff>
    </xdr:from>
    <xdr:to>
      <xdr:col>46</xdr:col>
      <xdr:colOff>152400</xdr:colOff>
      <xdr:row>3703</xdr:row>
      <xdr:rowOff>133350</xdr:rowOff>
    </xdr:to>
    <xdr:pic>
      <xdr:nvPicPr>
        <xdr:cNvPr id="1088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3704</xdr:row>
      <xdr:rowOff>0</xdr:rowOff>
    </xdr:from>
    <xdr:to>
      <xdr:col>32</xdr:col>
      <xdr:colOff>152400</xdr:colOff>
      <xdr:row>3704</xdr:row>
      <xdr:rowOff>133350</xdr:rowOff>
    </xdr:to>
    <xdr:pic>
      <xdr:nvPicPr>
        <xdr:cNvPr id="1088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3704</xdr:row>
      <xdr:rowOff>0</xdr:rowOff>
    </xdr:from>
    <xdr:to>
      <xdr:col>34</xdr:col>
      <xdr:colOff>152400</xdr:colOff>
      <xdr:row>3704</xdr:row>
      <xdr:rowOff>133350</xdr:rowOff>
    </xdr:to>
    <xdr:pic>
      <xdr:nvPicPr>
        <xdr:cNvPr id="108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3704</xdr:row>
      <xdr:rowOff>0</xdr:rowOff>
    </xdr:from>
    <xdr:to>
      <xdr:col>35</xdr:col>
      <xdr:colOff>152400</xdr:colOff>
      <xdr:row>3704</xdr:row>
      <xdr:rowOff>133350</xdr:rowOff>
    </xdr:to>
    <xdr:pic>
      <xdr:nvPicPr>
        <xdr:cNvPr id="108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3704</xdr:row>
      <xdr:rowOff>0</xdr:rowOff>
    </xdr:from>
    <xdr:to>
      <xdr:col>46</xdr:col>
      <xdr:colOff>152400</xdr:colOff>
      <xdr:row>3704</xdr:row>
      <xdr:rowOff>133350</xdr:rowOff>
    </xdr:to>
    <xdr:pic>
      <xdr:nvPicPr>
        <xdr:cNvPr id="1088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3705</xdr:row>
      <xdr:rowOff>0</xdr:rowOff>
    </xdr:from>
    <xdr:to>
      <xdr:col>32</xdr:col>
      <xdr:colOff>152400</xdr:colOff>
      <xdr:row>3705</xdr:row>
      <xdr:rowOff>133350</xdr:rowOff>
    </xdr:to>
    <xdr:pic>
      <xdr:nvPicPr>
        <xdr:cNvPr id="1088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3705</xdr:row>
      <xdr:rowOff>0</xdr:rowOff>
    </xdr:from>
    <xdr:to>
      <xdr:col>34</xdr:col>
      <xdr:colOff>152400</xdr:colOff>
      <xdr:row>3705</xdr:row>
      <xdr:rowOff>133350</xdr:rowOff>
    </xdr:to>
    <xdr:pic>
      <xdr:nvPicPr>
        <xdr:cNvPr id="108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3705</xdr:row>
      <xdr:rowOff>0</xdr:rowOff>
    </xdr:from>
    <xdr:to>
      <xdr:col>35</xdr:col>
      <xdr:colOff>152400</xdr:colOff>
      <xdr:row>3705</xdr:row>
      <xdr:rowOff>133350</xdr:rowOff>
    </xdr:to>
    <xdr:pic>
      <xdr:nvPicPr>
        <xdr:cNvPr id="108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3705</xdr:row>
      <xdr:rowOff>0</xdr:rowOff>
    </xdr:from>
    <xdr:to>
      <xdr:col>46</xdr:col>
      <xdr:colOff>152400</xdr:colOff>
      <xdr:row>3705</xdr:row>
      <xdr:rowOff>133350</xdr:rowOff>
    </xdr:to>
    <xdr:pic>
      <xdr:nvPicPr>
        <xdr:cNvPr id="1088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3706</xdr:row>
      <xdr:rowOff>0</xdr:rowOff>
    </xdr:from>
    <xdr:to>
      <xdr:col>32</xdr:col>
      <xdr:colOff>152400</xdr:colOff>
      <xdr:row>3706</xdr:row>
      <xdr:rowOff>133350</xdr:rowOff>
    </xdr:to>
    <xdr:pic>
      <xdr:nvPicPr>
        <xdr:cNvPr id="1088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3706</xdr:row>
      <xdr:rowOff>0</xdr:rowOff>
    </xdr:from>
    <xdr:to>
      <xdr:col>34</xdr:col>
      <xdr:colOff>152400</xdr:colOff>
      <xdr:row>3706</xdr:row>
      <xdr:rowOff>133350</xdr:rowOff>
    </xdr:to>
    <xdr:pic>
      <xdr:nvPicPr>
        <xdr:cNvPr id="1089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3706</xdr:row>
      <xdr:rowOff>0</xdr:rowOff>
    </xdr:from>
    <xdr:to>
      <xdr:col>46</xdr:col>
      <xdr:colOff>152400</xdr:colOff>
      <xdr:row>3706</xdr:row>
      <xdr:rowOff>133350</xdr:rowOff>
    </xdr:to>
    <xdr:pic>
      <xdr:nvPicPr>
        <xdr:cNvPr id="1089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3707</xdr:row>
      <xdr:rowOff>0</xdr:rowOff>
    </xdr:from>
    <xdr:to>
      <xdr:col>32</xdr:col>
      <xdr:colOff>152400</xdr:colOff>
      <xdr:row>3707</xdr:row>
      <xdr:rowOff>133350</xdr:rowOff>
    </xdr:to>
    <xdr:pic>
      <xdr:nvPicPr>
        <xdr:cNvPr id="1089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3707</xdr:row>
      <xdr:rowOff>0</xdr:rowOff>
    </xdr:from>
    <xdr:to>
      <xdr:col>34</xdr:col>
      <xdr:colOff>152400</xdr:colOff>
      <xdr:row>3707</xdr:row>
      <xdr:rowOff>133350</xdr:rowOff>
    </xdr:to>
    <xdr:pic>
      <xdr:nvPicPr>
        <xdr:cNvPr id="108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3707</xdr:row>
      <xdr:rowOff>0</xdr:rowOff>
    </xdr:from>
    <xdr:to>
      <xdr:col>35</xdr:col>
      <xdr:colOff>152400</xdr:colOff>
      <xdr:row>3707</xdr:row>
      <xdr:rowOff>133350</xdr:rowOff>
    </xdr:to>
    <xdr:pic>
      <xdr:nvPicPr>
        <xdr:cNvPr id="108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3708</xdr:row>
      <xdr:rowOff>0</xdr:rowOff>
    </xdr:from>
    <xdr:to>
      <xdr:col>32</xdr:col>
      <xdr:colOff>152400</xdr:colOff>
      <xdr:row>3708</xdr:row>
      <xdr:rowOff>133350</xdr:rowOff>
    </xdr:to>
    <xdr:pic>
      <xdr:nvPicPr>
        <xdr:cNvPr id="1089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3708</xdr:row>
      <xdr:rowOff>0</xdr:rowOff>
    </xdr:from>
    <xdr:to>
      <xdr:col>34</xdr:col>
      <xdr:colOff>152400</xdr:colOff>
      <xdr:row>3708</xdr:row>
      <xdr:rowOff>133350</xdr:rowOff>
    </xdr:to>
    <xdr:pic>
      <xdr:nvPicPr>
        <xdr:cNvPr id="108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3708</xdr:row>
      <xdr:rowOff>0</xdr:rowOff>
    </xdr:from>
    <xdr:to>
      <xdr:col>35</xdr:col>
      <xdr:colOff>152400</xdr:colOff>
      <xdr:row>3708</xdr:row>
      <xdr:rowOff>133350</xdr:rowOff>
    </xdr:to>
    <xdr:pic>
      <xdr:nvPicPr>
        <xdr:cNvPr id="108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3708</xdr:row>
      <xdr:rowOff>0</xdr:rowOff>
    </xdr:from>
    <xdr:to>
      <xdr:col>46</xdr:col>
      <xdr:colOff>152400</xdr:colOff>
      <xdr:row>3708</xdr:row>
      <xdr:rowOff>133350</xdr:rowOff>
    </xdr:to>
    <xdr:pic>
      <xdr:nvPicPr>
        <xdr:cNvPr id="1089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3709</xdr:row>
      <xdr:rowOff>0</xdr:rowOff>
    </xdr:from>
    <xdr:to>
      <xdr:col>34</xdr:col>
      <xdr:colOff>152400</xdr:colOff>
      <xdr:row>3709</xdr:row>
      <xdr:rowOff>133350</xdr:rowOff>
    </xdr:to>
    <xdr:pic>
      <xdr:nvPicPr>
        <xdr:cNvPr id="1089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3709</xdr:row>
      <xdr:rowOff>0</xdr:rowOff>
    </xdr:from>
    <xdr:to>
      <xdr:col>35</xdr:col>
      <xdr:colOff>152400</xdr:colOff>
      <xdr:row>3709</xdr:row>
      <xdr:rowOff>133350</xdr:rowOff>
    </xdr:to>
    <xdr:pic>
      <xdr:nvPicPr>
        <xdr:cNvPr id="1090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3710</xdr:row>
      <xdr:rowOff>0</xdr:rowOff>
    </xdr:from>
    <xdr:to>
      <xdr:col>32</xdr:col>
      <xdr:colOff>152400</xdr:colOff>
      <xdr:row>3710</xdr:row>
      <xdr:rowOff>133350</xdr:rowOff>
    </xdr:to>
    <xdr:pic>
      <xdr:nvPicPr>
        <xdr:cNvPr id="1090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3710</xdr:row>
      <xdr:rowOff>0</xdr:rowOff>
    </xdr:from>
    <xdr:to>
      <xdr:col>34</xdr:col>
      <xdr:colOff>152400</xdr:colOff>
      <xdr:row>3710</xdr:row>
      <xdr:rowOff>133350</xdr:rowOff>
    </xdr:to>
    <xdr:pic>
      <xdr:nvPicPr>
        <xdr:cNvPr id="1090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3711</xdr:row>
      <xdr:rowOff>0</xdr:rowOff>
    </xdr:from>
    <xdr:to>
      <xdr:col>32</xdr:col>
      <xdr:colOff>152400</xdr:colOff>
      <xdr:row>3711</xdr:row>
      <xdr:rowOff>133350</xdr:rowOff>
    </xdr:to>
    <xdr:pic>
      <xdr:nvPicPr>
        <xdr:cNvPr id="1090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3711</xdr:row>
      <xdr:rowOff>0</xdr:rowOff>
    </xdr:from>
    <xdr:to>
      <xdr:col>34</xdr:col>
      <xdr:colOff>152400</xdr:colOff>
      <xdr:row>3711</xdr:row>
      <xdr:rowOff>133350</xdr:rowOff>
    </xdr:to>
    <xdr:pic>
      <xdr:nvPicPr>
        <xdr:cNvPr id="1090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3712</xdr:row>
      <xdr:rowOff>0</xdr:rowOff>
    </xdr:from>
    <xdr:to>
      <xdr:col>32</xdr:col>
      <xdr:colOff>152400</xdr:colOff>
      <xdr:row>3712</xdr:row>
      <xdr:rowOff>133350</xdr:rowOff>
    </xdr:to>
    <xdr:pic>
      <xdr:nvPicPr>
        <xdr:cNvPr id="1090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3712</xdr:row>
      <xdr:rowOff>0</xdr:rowOff>
    </xdr:from>
    <xdr:to>
      <xdr:col>34</xdr:col>
      <xdr:colOff>152400</xdr:colOff>
      <xdr:row>3712</xdr:row>
      <xdr:rowOff>133350</xdr:rowOff>
    </xdr:to>
    <xdr:pic>
      <xdr:nvPicPr>
        <xdr:cNvPr id="1090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3713</xdr:row>
      <xdr:rowOff>0</xdr:rowOff>
    </xdr:from>
    <xdr:to>
      <xdr:col>32</xdr:col>
      <xdr:colOff>152400</xdr:colOff>
      <xdr:row>3713</xdr:row>
      <xdr:rowOff>133350</xdr:rowOff>
    </xdr:to>
    <xdr:pic>
      <xdr:nvPicPr>
        <xdr:cNvPr id="1090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3713</xdr:row>
      <xdr:rowOff>0</xdr:rowOff>
    </xdr:from>
    <xdr:to>
      <xdr:col>34</xdr:col>
      <xdr:colOff>152400</xdr:colOff>
      <xdr:row>3713</xdr:row>
      <xdr:rowOff>133350</xdr:rowOff>
    </xdr:to>
    <xdr:pic>
      <xdr:nvPicPr>
        <xdr:cNvPr id="1090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3713</xdr:row>
      <xdr:rowOff>0</xdr:rowOff>
    </xdr:from>
    <xdr:to>
      <xdr:col>35</xdr:col>
      <xdr:colOff>152400</xdr:colOff>
      <xdr:row>3713</xdr:row>
      <xdr:rowOff>133350</xdr:rowOff>
    </xdr:to>
    <xdr:pic>
      <xdr:nvPicPr>
        <xdr:cNvPr id="1090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3714</xdr:row>
      <xdr:rowOff>0</xdr:rowOff>
    </xdr:from>
    <xdr:to>
      <xdr:col>34</xdr:col>
      <xdr:colOff>152400</xdr:colOff>
      <xdr:row>3714</xdr:row>
      <xdr:rowOff>133350</xdr:rowOff>
    </xdr:to>
    <xdr:pic>
      <xdr:nvPicPr>
        <xdr:cNvPr id="1091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3714</xdr:row>
      <xdr:rowOff>0</xdr:rowOff>
    </xdr:from>
    <xdr:to>
      <xdr:col>35</xdr:col>
      <xdr:colOff>152400</xdr:colOff>
      <xdr:row>3714</xdr:row>
      <xdr:rowOff>133350</xdr:rowOff>
    </xdr:to>
    <xdr:pic>
      <xdr:nvPicPr>
        <xdr:cNvPr id="1091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3714</xdr:row>
      <xdr:rowOff>0</xdr:rowOff>
    </xdr:from>
    <xdr:to>
      <xdr:col>46</xdr:col>
      <xdr:colOff>152400</xdr:colOff>
      <xdr:row>3714</xdr:row>
      <xdr:rowOff>133350</xdr:rowOff>
    </xdr:to>
    <xdr:pic>
      <xdr:nvPicPr>
        <xdr:cNvPr id="1091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3715</xdr:row>
      <xdr:rowOff>0</xdr:rowOff>
    </xdr:from>
    <xdr:to>
      <xdr:col>32</xdr:col>
      <xdr:colOff>152400</xdr:colOff>
      <xdr:row>3715</xdr:row>
      <xdr:rowOff>133350</xdr:rowOff>
    </xdr:to>
    <xdr:pic>
      <xdr:nvPicPr>
        <xdr:cNvPr id="1091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3715</xdr:row>
      <xdr:rowOff>0</xdr:rowOff>
    </xdr:from>
    <xdr:to>
      <xdr:col>34</xdr:col>
      <xdr:colOff>152400</xdr:colOff>
      <xdr:row>3715</xdr:row>
      <xdr:rowOff>133350</xdr:rowOff>
    </xdr:to>
    <xdr:pic>
      <xdr:nvPicPr>
        <xdr:cNvPr id="109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3715</xdr:row>
      <xdr:rowOff>0</xdr:rowOff>
    </xdr:from>
    <xdr:to>
      <xdr:col>35</xdr:col>
      <xdr:colOff>152400</xdr:colOff>
      <xdr:row>3715</xdr:row>
      <xdr:rowOff>133350</xdr:rowOff>
    </xdr:to>
    <xdr:pic>
      <xdr:nvPicPr>
        <xdr:cNvPr id="109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3715</xdr:row>
      <xdr:rowOff>0</xdr:rowOff>
    </xdr:from>
    <xdr:to>
      <xdr:col>46</xdr:col>
      <xdr:colOff>152400</xdr:colOff>
      <xdr:row>3715</xdr:row>
      <xdr:rowOff>133350</xdr:rowOff>
    </xdr:to>
    <xdr:pic>
      <xdr:nvPicPr>
        <xdr:cNvPr id="1091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3716</xdr:row>
      <xdr:rowOff>0</xdr:rowOff>
    </xdr:from>
    <xdr:to>
      <xdr:col>32</xdr:col>
      <xdr:colOff>152400</xdr:colOff>
      <xdr:row>3716</xdr:row>
      <xdr:rowOff>133350</xdr:rowOff>
    </xdr:to>
    <xdr:pic>
      <xdr:nvPicPr>
        <xdr:cNvPr id="1091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3716</xdr:row>
      <xdr:rowOff>0</xdr:rowOff>
    </xdr:from>
    <xdr:to>
      <xdr:col>34</xdr:col>
      <xdr:colOff>152400</xdr:colOff>
      <xdr:row>3716</xdr:row>
      <xdr:rowOff>133350</xdr:rowOff>
    </xdr:to>
    <xdr:pic>
      <xdr:nvPicPr>
        <xdr:cNvPr id="109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3716</xdr:row>
      <xdr:rowOff>0</xdr:rowOff>
    </xdr:from>
    <xdr:to>
      <xdr:col>35</xdr:col>
      <xdr:colOff>152400</xdr:colOff>
      <xdr:row>3716</xdr:row>
      <xdr:rowOff>133350</xdr:rowOff>
    </xdr:to>
    <xdr:pic>
      <xdr:nvPicPr>
        <xdr:cNvPr id="109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3716</xdr:row>
      <xdr:rowOff>0</xdr:rowOff>
    </xdr:from>
    <xdr:to>
      <xdr:col>46</xdr:col>
      <xdr:colOff>152400</xdr:colOff>
      <xdr:row>3716</xdr:row>
      <xdr:rowOff>133350</xdr:rowOff>
    </xdr:to>
    <xdr:pic>
      <xdr:nvPicPr>
        <xdr:cNvPr id="1092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3717</xdr:row>
      <xdr:rowOff>0</xdr:rowOff>
    </xdr:from>
    <xdr:to>
      <xdr:col>32</xdr:col>
      <xdr:colOff>152400</xdr:colOff>
      <xdr:row>3717</xdr:row>
      <xdr:rowOff>133350</xdr:rowOff>
    </xdr:to>
    <xdr:pic>
      <xdr:nvPicPr>
        <xdr:cNvPr id="1092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3717</xdr:row>
      <xdr:rowOff>0</xdr:rowOff>
    </xdr:from>
    <xdr:to>
      <xdr:col>34</xdr:col>
      <xdr:colOff>152400</xdr:colOff>
      <xdr:row>3717</xdr:row>
      <xdr:rowOff>133350</xdr:rowOff>
    </xdr:to>
    <xdr:pic>
      <xdr:nvPicPr>
        <xdr:cNvPr id="1092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3717</xdr:row>
      <xdr:rowOff>0</xdr:rowOff>
    </xdr:from>
    <xdr:to>
      <xdr:col>35</xdr:col>
      <xdr:colOff>152400</xdr:colOff>
      <xdr:row>3717</xdr:row>
      <xdr:rowOff>133350</xdr:rowOff>
    </xdr:to>
    <xdr:pic>
      <xdr:nvPicPr>
        <xdr:cNvPr id="1092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3718</xdr:row>
      <xdr:rowOff>0</xdr:rowOff>
    </xdr:from>
    <xdr:to>
      <xdr:col>32</xdr:col>
      <xdr:colOff>152400</xdr:colOff>
      <xdr:row>3718</xdr:row>
      <xdr:rowOff>133350</xdr:rowOff>
    </xdr:to>
    <xdr:pic>
      <xdr:nvPicPr>
        <xdr:cNvPr id="1092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3718</xdr:row>
      <xdr:rowOff>0</xdr:rowOff>
    </xdr:from>
    <xdr:to>
      <xdr:col>34</xdr:col>
      <xdr:colOff>152400</xdr:colOff>
      <xdr:row>3718</xdr:row>
      <xdr:rowOff>133350</xdr:rowOff>
    </xdr:to>
    <xdr:pic>
      <xdr:nvPicPr>
        <xdr:cNvPr id="1092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3718</xdr:row>
      <xdr:rowOff>0</xdr:rowOff>
    </xdr:from>
    <xdr:to>
      <xdr:col>35</xdr:col>
      <xdr:colOff>152400</xdr:colOff>
      <xdr:row>3718</xdr:row>
      <xdr:rowOff>133350</xdr:rowOff>
    </xdr:to>
    <xdr:pic>
      <xdr:nvPicPr>
        <xdr:cNvPr id="1092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3718</xdr:row>
      <xdr:rowOff>0</xdr:rowOff>
    </xdr:from>
    <xdr:to>
      <xdr:col>46</xdr:col>
      <xdr:colOff>152400</xdr:colOff>
      <xdr:row>3718</xdr:row>
      <xdr:rowOff>133350</xdr:rowOff>
    </xdr:to>
    <xdr:pic>
      <xdr:nvPicPr>
        <xdr:cNvPr id="1092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3719</xdr:row>
      <xdr:rowOff>0</xdr:rowOff>
    </xdr:from>
    <xdr:to>
      <xdr:col>34</xdr:col>
      <xdr:colOff>152400</xdr:colOff>
      <xdr:row>3719</xdr:row>
      <xdr:rowOff>133350</xdr:rowOff>
    </xdr:to>
    <xdr:pic>
      <xdr:nvPicPr>
        <xdr:cNvPr id="1092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3719</xdr:row>
      <xdr:rowOff>0</xdr:rowOff>
    </xdr:from>
    <xdr:to>
      <xdr:col>35</xdr:col>
      <xdr:colOff>152400</xdr:colOff>
      <xdr:row>3719</xdr:row>
      <xdr:rowOff>133350</xdr:rowOff>
    </xdr:to>
    <xdr:pic>
      <xdr:nvPicPr>
        <xdr:cNvPr id="1092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3719</xdr:row>
      <xdr:rowOff>0</xdr:rowOff>
    </xdr:from>
    <xdr:to>
      <xdr:col>46</xdr:col>
      <xdr:colOff>152400</xdr:colOff>
      <xdr:row>3719</xdr:row>
      <xdr:rowOff>133350</xdr:rowOff>
    </xdr:to>
    <xdr:pic>
      <xdr:nvPicPr>
        <xdr:cNvPr id="1093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3720</xdr:row>
      <xdr:rowOff>0</xdr:rowOff>
    </xdr:from>
    <xdr:to>
      <xdr:col>32</xdr:col>
      <xdr:colOff>152400</xdr:colOff>
      <xdr:row>3720</xdr:row>
      <xdr:rowOff>133350</xdr:rowOff>
    </xdr:to>
    <xdr:pic>
      <xdr:nvPicPr>
        <xdr:cNvPr id="1093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3720</xdr:row>
      <xdr:rowOff>0</xdr:rowOff>
    </xdr:from>
    <xdr:to>
      <xdr:col>34</xdr:col>
      <xdr:colOff>152400</xdr:colOff>
      <xdr:row>3720</xdr:row>
      <xdr:rowOff>133350</xdr:rowOff>
    </xdr:to>
    <xdr:pic>
      <xdr:nvPicPr>
        <xdr:cNvPr id="109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3720</xdr:row>
      <xdr:rowOff>0</xdr:rowOff>
    </xdr:from>
    <xdr:to>
      <xdr:col>35</xdr:col>
      <xdr:colOff>152400</xdr:colOff>
      <xdr:row>3720</xdr:row>
      <xdr:rowOff>133350</xdr:rowOff>
    </xdr:to>
    <xdr:pic>
      <xdr:nvPicPr>
        <xdr:cNvPr id="109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3720</xdr:row>
      <xdr:rowOff>0</xdr:rowOff>
    </xdr:from>
    <xdr:to>
      <xdr:col>46</xdr:col>
      <xdr:colOff>152400</xdr:colOff>
      <xdr:row>3720</xdr:row>
      <xdr:rowOff>133350</xdr:rowOff>
    </xdr:to>
    <xdr:pic>
      <xdr:nvPicPr>
        <xdr:cNvPr id="1093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3721</xdr:row>
      <xdr:rowOff>0</xdr:rowOff>
    </xdr:from>
    <xdr:to>
      <xdr:col>32</xdr:col>
      <xdr:colOff>152400</xdr:colOff>
      <xdr:row>3721</xdr:row>
      <xdr:rowOff>133350</xdr:rowOff>
    </xdr:to>
    <xdr:pic>
      <xdr:nvPicPr>
        <xdr:cNvPr id="1093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3721</xdr:row>
      <xdr:rowOff>0</xdr:rowOff>
    </xdr:from>
    <xdr:to>
      <xdr:col>34</xdr:col>
      <xdr:colOff>152400</xdr:colOff>
      <xdr:row>3721</xdr:row>
      <xdr:rowOff>133350</xdr:rowOff>
    </xdr:to>
    <xdr:pic>
      <xdr:nvPicPr>
        <xdr:cNvPr id="109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3721</xdr:row>
      <xdr:rowOff>0</xdr:rowOff>
    </xdr:from>
    <xdr:to>
      <xdr:col>35</xdr:col>
      <xdr:colOff>152400</xdr:colOff>
      <xdr:row>3721</xdr:row>
      <xdr:rowOff>133350</xdr:rowOff>
    </xdr:to>
    <xdr:pic>
      <xdr:nvPicPr>
        <xdr:cNvPr id="109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3722</xdr:row>
      <xdr:rowOff>0</xdr:rowOff>
    </xdr:from>
    <xdr:to>
      <xdr:col>34</xdr:col>
      <xdr:colOff>152400</xdr:colOff>
      <xdr:row>3722</xdr:row>
      <xdr:rowOff>133350</xdr:rowOff>
    </xdr:to>
    <xdr:pic>
      <xdr:nvPicPr>
        <xdr:cNvPr id="1093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3722</xdr:row>
      <xdr:rowOff>0</xdr:rowOff>
    </xdr:from>
    <xdr:to>
      <xdr:col>35</xdr:col>
      <xdr:colOff>152400</xdr:colOff>
      <xdr:row>3722</xdr:row>
      <xdr:rowOff>133350</xdr:rowOff>
    </xdr:to>
    <xdr:pic>
      <xdr:nvPicPr>
        <xdr:cNvPr id="1093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3722</xdr:row>
      <xdr:rowOff>0</xdr:rowOff>
    </xdr:from>
    <xdr:to>
      <xdr:col>46</xdr:col>
      <xdr:colOff>152400</xdr:colOff>
      <xdr:row>3722</xdr:row>
      <xdr:rowOff>133350</xdr:rowOff>
    </xdr:to>
    <xdr:pic>
      <xdr:nvPicPr>
        <xdr:cNvPr id="1094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3723</xdr:row>
      <xdr:rowOff>0</xdr:rowOff>
    </xdr:from>
    <xdr:to>
      <xdr:col>34</xdr:col>
      <xdr:colOff>152400</xdr:colOff>
      <xdr:row>3723</xdr:row>
      <xdr:rowOff>133350</xdr:rowOff>
    </xdr:to>
    <xdr:pic>
      <xdr:nvPicPr>
        <xdr:cNvPr id="1094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3723</xdr:row>
      <xdr:rowOff>0</xdr:rowOff>
    </xdr:from>
    <xdr:to>
      <xdr:col>35</xdr:col>
      <xdr:colOff>152400</xdr:colOff>
      <xdr:row>3723</xdr:row>
      <xdr:rowOff>133350</xdr:rowOff>
    </xdr:to>
    <xdr:pic>
      <xdr:nvPicPr>
        <xdr:cNvPr id="1094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3723</xdr:row>
      <xdr:rowOff>0</xdr:rowOff>
    </xdr:from>
    <xdr:to>
      <xdr:col>46</xdr:col>
      <xdr:colOff>152400</xdr:colOff>
      <xdr:row>3723</xdr:row>
      <xdr:rowOff>133350</xdr:rowOff>
    </xdr:to>
    <xdr:pic>
      <xdr:nvPicPr>
        <xdr:cNvPr id="1094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3724</xdr:row>
      <xdr:rowOff>0</xdr:rowOff>
    </xdr:from>
    <xdr:to>
      <xdr:col>34</xdr:col>
      <xdr:colOff>152400</xdr:colOff>
      <xdr:row>3724</xdr:row>
      <xdr:rowOff>133350</xdr:rowOff>
    </xdr:to>
    <xdr:pic>
      <xdr:nvPicPr>
        <xdr:cNvPr id="1094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3725</xdr:row>
      <xdr:rowOff>0</xdr:rowOff>
    </xdr:from>
    <xdr:to>
      <xdr:col>34</xdr:col>
      <xdr:colOff>152400</xdr:colOff>
      <xdr:row>3725</xdr:row>
      <xdr:rowOff>133350</xdr:rowOff>
    </xdr:to>
    <xdr:pic>
      <xdr:nvPicPr>
        <xdr:cNvPr id="1094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3725</xdr:row>
      <xdr:rowOff>0</xdr:rowOff>
    </xdr:from>
    <xdr:to>
      <xdr:col>35</xdr:col>
      <xdr:colOff>152400</xdr:colOff>
      <xdr:row>3725</xdr:row>
      <xdr:rowOff>133350</xdr:rowOff>
    </xdr:to>
    <xdr:pic>
      <xdr:nvPicPr>
        <xdr:cNvPr id="1094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3725</xdr:row>
      <xdr:rowOff>0</xdr:rowOff>
    </xdr:from>
    <xdr:to>
      <xdr:col>46</xdr:col>
      <xdr:colOff>152400</xdr:colOff>
      <xdr:row>3725</xdr:row>
      <xdr:rowOff>133350</xdr:rowOff>
    </xdr:to>
    <xdr:pic>
      <xdr:nvPicPr>
        <xdr:cNvPr id="1094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3726</xdr:row>
      <xdr:rowOff>0</xdr:rowOff>
    </xdr:from>
    <xdr:to>
      <xdr:col>32</xdr:col>
      <xdr:colOff>152400</xdr:colOff>
      <xdr:row>3726</xdr:row>
      <xdr:rowOff>133350</xdr:rowOff>
    </xdr:to>
    <xdr:pic>
      <xdr:nvPicPr>
        <xdr:cNvPr id="1094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3726</xdr:row>
      <xdr:rowOff>0</xdr:rowOff>
    </xdr:from>
    <xdr:to>
      <xdr:col>34</xdr:col>
      <xdr:colOff>152400</xdr:colOff>
      <xdr:row>3726</xdr:row>
      <xdr:rowOff>133350</xdr:rowOff>
    </xdr:to>
    <xdr:pic>
      <xdr:nvPicPr>
        <xdr:cNvPr id="1094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3726</xdr:row>
      <xdr:rowOff>0</xdr:rowOff>
    </xdr:from>
    <xdr:to>
      <xdr:col>46</xdr:col>
      <xdr:colOff>152400</xdr:colOff>
      <xdr:row>3726</xdr:row>
      <xdr:rowOff>133350</xdr:rowOff>
    </xdr:to>
    <xdr:pic>
      <xdr:nvPicPr>
        <xdr:cNvPr id="1095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3727</xdr:row>
      <xdr:rowOff>0</xdr:rowOff>
    </xdr:from>
    <xdr:to>
      <xdr:col>34</xdr:col>
      <xdr:colOff>152400</xdr:colOff>
      <xdr:row>3727</xdr:row>
      <xdr:rowOff>133350</xdr:rowOff>
    </xdr:to>
    <xdr:pic>
      <xdr:nvPicPr>
        <xdr:cNvPr id="1095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3727</xdr:row>
      <xdr:rowOff>0</xdr:rowOff>
    </xdr:from>
    <xdr:to>
      <xdr:col>35</xdr:col>
      <xdr:colOff>152400</xdr:colOff>
      <xdr:row>3727</xdr:row>
      <xdr:rowOff>133350</xdr:rowOff>
    </xdr:to>
    <xdr:pic>
      <xdr:nvPicPr>
        <xdr:cNvPr id="1095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3727</xdr:row>
      <xdr:rowOff>0</xdr:rowOff>
    </xdr:from>
    <xdr:to>
      <xdr:col>46</xdr:col>
      <xdr:colOff>152400</xdr:colOff>
      <xdr:row>3727</xdr:row>
      <xdr:rowOff>133350</xdr:rowOff>
    </xdr:to>
    <xdr:pic>
      <xdr:nvPicPr>
        <xdr:cNvPr id="1095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3728</xdr:row>
      <xdr:rowOff>0</xdr:rowOff>
    </xdr:from>
    <xdr:to>
      <xdr:col>34</xdr:col>
      <xdr:colOff>152400</xdr:colOff>
      <xdr:row>3728</xdr:row>
      <xdr:rowOff>133350</xdr:rowOff>
    </xdr:to>
    <xdr:pic>
      <xdr:nvPicPr>
        <xdr:cNvPr id="1095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3728</xdr:row>
      <xdr:rowOff>0</xdr:rowOff>
    </xdr:from>
    <xdr:to>
      <xdr:col>35</xdr:col>
      <xdr:colOff>152400</xdr:colOff>
      <xdr:row>3728</xdr:row>
      <xdr:rowOff>133350</xdr:rowOff>
    </xdr:to>
    <xdr:pic>
      <xdr:nvPicPr>
        <xdr:cNvPr id="1095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3728</xdr:row>
      <xdr:rowOff>0</xdr:rowOff>
    </xdr:from>
    <xdr:to>
      <xdr:col>46</xdr:col>
      <xdr:colOff>152400</xdr:colOff>
      <xdr:row>3728</xdr:row>
      <xdr:rowOff>133350</xdr:rowOff>
    </xdr:to>
    <xdr:pic>
      <xdr:nvPicPr>
        <xdr:cNvPr id="1095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3729</xdr:row>
      <xdr:rowOff>0</xdr:rowOff>
    </xdr:from>
    <xdr:to>
      <xdr:col>34</xdr:col>
      <xdr:colOff>152400</xdr:colOff>
      <xdr:row>3729</xdr:row>
      <xdr:rowOff>133350</xdr:rowOff>
    </xdr:to>
    <xdr:pic>
      <xdr:nvPicPr>
        <xdr:cNvPr id="1095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3729</xdr:row>
      <xdr:rowOff>0</xdr:rowOff>
    </xdr:from>
    <xdr:to>
      <xdr:col>35</xdr:col>
      <xdr:colOff>152400</xdr:colOff>
      <xdr:row>3729</xdr:row>
      <xdr:rowOff>133350</xdr:rowOff>
    </xdr:to>
    <xdr:pic>
      <xdr:nvPicPr>
        <xdr:cNvPr id="1095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3729</xdr:row>
      <xdr:rowOff>0</xdr:rowOff>
    </xdr:from>
    <xdr:to>
      <xdr:col>46</xdr:col>
      <xdr:colOff>152400</xdr:colOff>
      <xdr:row>3729</xdr:row>
      <xdr:rowOff>133350</xdr:rowOff>
    </xdr:to>
    <xdr:pic>
      <xdr:nvPicPr>
        <xdr:cNvPr id="1095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3730</xdr:row>
      <xdr:rowOff>0</xdr:rowOff>
    </xdr:from>
    <xdr:to>
      <xdr:col>32</xdr:col>
      <xdr:colOff>152400</xdr:colOff>
      <xdr:row>3730</xdr:row>
      <xdr:rowOff>133350</xdr:rowOff>
    </xdr:to>
    <xdr:pic>
      <xdr:nvPicPr>
        <xdr:cNvPr id="1096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3730</xdr:row>
      <xdr:rowOff>0</xdr:rowOff>
    </xdr:from>
    <xdr:to>
      <xdr:col>34</xdr:col>
      <xdr:colOff>152400</xdr:colOff>
      <xdr:row>3730</xdr:row>
      <xdr:rowOff>133350</xdr:rowOff>
    </xdr:to>
    <xdr:pic>
      <xdr:nvPicPr>
        <xdr:cNvPr id="109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3730</xdr:row>
      <xdr:rowOff>0</xdr:rowOff>
    </xdr:from>
    <xdr:to>
      <xdr:col>35</xdr:col>
      <xdr:colOff>152400</xdr:colOff>
      <xdr:row>3730</xdr:row>
      <xdr:rowOff>133350</xdr:rowOff>
    </xdr:to>
    <xdr:pic>
      <xdr:nvPicPr>
        <xdr:cNvPr id="1096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3731</xdr:row>
      <xdr:rowOff>0</xdr:rowOff>
    </xdr:from>
    <xdr:to>
      <xdr:col>34</xdr:col>
      <xdr:colOff>152400</xdr:colOff>
      <xdr:row>3731</xdr:row>
      <xdr:rowOff>133350</xdr:rowOff>
    </xdr:to>
    <xdr:pic>
      <xdr:nvPicPr>
        <xdr:cNvPr id="1096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3731</xdr:row>
      <xdr:rowOff>0</xdr:rowOff>
    </xdr:from>
    <xdr:to>
      <xdr:col>35</xdr:col>
      <xdr:colOff>152400</xdr:colOff>
      <xdr:row>3731</xdr:row>
      <xdr:rowOff>133350</xdr:rowOff>
    </xdr:to>
    <xdr:pic>
      <xdr:nvPicPr>
        <xdr:cNvPr id="1096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3731</xdr:row>
      <xdr:rowOff>0</xdr:rowOff>
    </xdr:from>
    <xdr:to>
      <xdr:col>46</xdr:col>
      <xdr:colOff>152400</xdr:colOff>
      <xdr:row>3731</xdr:row>
      <xdr:rowOff>133350</xdr:rowOff>
    </xdr:to>
    <xdr:pic>
      <xdr:nvPicPr>
        <xdr:cNvPr id="1096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3732</xdr:row>
      <xdr:rowOff>0</xdr:rowOff>
    </xdr:from>
    <xdr:to>
      <xdr:col>32</xdr:col>
      <xdr:colOff>152400</xdr:colOff>
      <xdr:row>3732</xdr:row>
      <xdr:rowOff>133350</xdr:rowOff>
    </xdr:to>
    <xdr:pic>
      <xdr:nvPicPr>
        <xdr:cNvPr id="1096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3732</xdr:row>
      <xdr:rowOff>0</xdr:rowOff>
    </xdr:from>
    <xdr:to>
      <xdr:col>34</xdr:col>
      <xdr:colOff>152400</xdr:colOff>
      <xdr:row>3732</xdr:row>
      <xdr:rowOff>133350</xdr:rowOff>
    </xdr:to>
    <xdr:pic>
      <xdr:nvPicPr>
        <xdr:cNvPr id="1096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3732</xdr:row>
      <xdr:rowOff>0</xdr:rowOff>
    </xdr:from>
    <xdr:to>
      <xdr:col>35</xdr:col>
      <xdr:colOff>152400</xdr:colOff>
      <xdr:row>3732</xdr:row>
      <xdr:rowOff>133350</xdr:rowOff>
    </xdr:to>
    <xdr:pic>
      <xdr:nvPicPr>
        <xdr:cNvPr id="1096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3732</xdr:row>
      <xdr:rowOff>0</xdr:rowOff>
    </xdr:from>
    <xdr:to>
      <xdr:col>46</xdr:col>
      <xdr:colOff>152400</xdr:colOff>
      <xdr:row>3732</xdr:row>
      <xdr:rowOff>133350</xdr:rowOff>
    </xdr:to>
    <xdr:pic>
      <xdr:nvPicPr>
        <xdr:cNvPr id="1096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3733</xdr:row>
      <xdr:rowOff>0</xdr:rowOff>
    </xdr:from>
    <xdr:to>
      <xdr:col>32</xdr:col>
      <xdr:colOff>152400</xdr:colOff>
      <xdr:row>3733</xdr:row>
      <xdr:rowOff>133350</xdr:rowOff>
    </xdr:to>
    <xdr:pic>
      <xdr:nvPicPr>
        <xdr:cNvPr id="1097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3733</xdr:row>
      <xdr:rowOff>0</xdr:rowOff>
    </xdr:from>
    <xdr:to>
      <xdr:col>34</xdr:col>
      <xdr:colOff>152400</xdr:colOff>
      <xdr:row>3733</xdr:row>
      <xdr:rowOff>133350</xdr:rowOff>
    </xdr:to>
    <xdr:pic>
      <xdr:nvPicPr>
        <xdr:cNvPr id="109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3733</xdr:row>
      <xdr:rowOff>0</xdr:rowOff>
    </xdr:from>
    <xdr:to>
      <xdr:col>35</xdr:col>
      <xdr:colOff>152400</xdr:colOff>
      <xdr:row>3733</xdr:row>
      <xdr:rowOff>133350</xdr:rowOff>
    </xdr:to>
    <xdr:pic>
      <xdr:nvPicPr>
        <xdr:cNvPr id="109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3733</xdr:row>
      <xdr:rowOff>0</xdr:rowOff>
    </xdr:from>
    <xdr:to>
      <xdr:col>46</xdr:col>
      <xdr:colOff>152400</xdr:colOff>
      <xdr:row>3733</xdr:row>
      <xdr:rowOff>133350</xdr:rowOff>
    </xdr:to>
    <xdr:pic>
      <xdr:nvPicPr>
        <xdr:cNvPr id="1097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3734</xdr:row>
      <xdr:rowOff>0</xdr:rowOff>
    </xdr:from>
    <xdr:to>
      <xdr:col>32</xdr:col>
      <xdr:colOff>152400</xdr:colOff>
      <xdr:row>3734</xdr:row>
      <xdr:rowOff>133350</xdr:rowOff>
    </xdr:to>
    <xdr:pic>
      <xdr:nvPicPr>
        <xdr:cNvPr id="1097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3734</xdr:row>
      <xdr:rowOff>0</xdr:rowOff>
    </xdr:from>
    <xdr:to>
      <xdr:col>34</xdr:col>
      <xdr:colOff>152400</xdr:colOff>
      <xdr:row>3734</xdr:row>
      <xdr:rowOff>133350</xdr:rowOff>
    </xdr:to>
    <xdr:pic>
      <xdr:nvPicPr>
        <xdr:cNvPr id="1097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3734</xdr:row>
      <xdr:rowOff>0</xdr:rowOff>
    </xdr:from>
    <xdr:to>
      <xdr:col>35</xdr:col>
      <xdr:colOff>152400</xdr:colOff>
      <xdr:row>3734</xdr:row>
      <xdr:rowOff>133350</xdr:rowOff>
    </xdr:to>
    <xdr:pic>
      <xdr:nvPicPr>
        <xdr:cNvPr id="1097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3734</xdr:row>
      <xdr:rowOff>0</xdr:rowOff>
    </xdr:from>
    <xdr:to>
      <xdr:col>46</xdr:col>
      <xdr:colOff>152400</xdr:colOff>
      <xdr:row>3734</xdr:row>
      <xdr:rowOff>133350</xdr:rowOff>
    </xdr:to>
    <xdr:pic>
      <xdr:nvPicPr>
        <xdr:cNvPr id="1097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3735</xdr:row>
      <xdr:rowOff>0</xdr:rowOff>
    </xdr:from>
    <xdr:to>
      <xdr:col>32</xdr:col>
      <xdr:colOff>152400</xdr:colOff>
      <xdr:row>3735</xdr:row>
      <xdr:rowOff>133350</xdr:rowOff>
    </xdr:to>
    <xdr:pic>
      <xdr:nvPicPr>
        <xdr:cNvPr id="1097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3735</xdr:row>
      <xdr:rowOff>0</xdr:rowOff>
    </xdr:from>
    <xdr:to>
      <xdr:col>34</xdr:col>
      <xdr:colOff>152400</xdr:colOff>
      <xdr:row>3735</xdr:row>
      <xdr:rowOff>133350</xdr:rowOff>
    </xdr:to>
    <xdr:pic>
      <xdr:nvPicPr>
        <xdr:cNvPr id="1097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3735</xdr:row>
      <xdr:rowOff>0</xdr:rowOff>
    </xdr:from>
    <xdr:to>
      <xdr:col>35</xdr:col>
      <xdr:colOff>152400</xdr:colOff>
      <xdr:row>3735</xdr:row>
      <xdr:rowOff>133350</xdr:rowOff>
    </xdr:to>
    <xdr:pic>
      <xdr:nvPicPr>
        <xdr:cNvPr id="1098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3736</xdr:row>
      <xdr:rowOff>0</xdr:rowOff>
    </xdr:from>
    <xdr:to>
      <xdr:col>34</xdr:col>
      <xdr:colOff>152400</xdr:colOff>
      <xdr:row>3736</xdr:row>
      <xdr:rowOff>133350</xdr:rowOff>
    </xdr:to>
    <xdr:pic>
      <xdr:nvPicPr>
        <xdr:cNvPr id="1098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3736</xdr:row>
      <xdr:rowOff>0</xdr:rowOff>
    </xdr:from>
    <xdr:to>
      <xdr:col>35</xdr:col>
      <xdr:colOff>152400</xdr:colOff>
      <xdr:row>3736</xdr:row>
      <xdr:rowOff>133350</xdr:rowOff>
    </xdr:to>
    <xdr:pic>
      <xdr:nvPicPr>
        <xdr:cNvPr id="1098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3736</xdr:row>
      <xdr:rowOff>0</xdr:rowOff>
    </xdr:from>
    <xdr:to>
      <xdr:col>46</xdr:col>
      <xdr:colOff>152400</xdr:colOff>
      <xdr:row>3736</xdr:row>
      <xdr:rowOff>133350</xdr:rowOff>
    </xdr:to>
    <xdr:pic>
      <xdr:nvPicPr>
        <xdr:cNvPr id="1098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3737</xdr:row>
      <xdr:rowOff>0</xdr:rowOff>
    </xdr:from>
    <xdr:to>
      <xdr:col>32</xdr:col>
      <xdr:colOff>152400</xdr:colOff>
      <xdr:row>3737</xdr:row>
      <xdr:rowOff>133350</xdr:rowOff>
    </xdr:to>
    <xdr:pic>
      <xdr:nvPicPr>
        <xdr:cNvPr id="1098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3737</xdr:row>
      <xdr:rowOff>0</xdr:rowOff>
    </xdr:from>
    <xdr:to>
      <xdr:col>34</xdr:col>
      <xdr:colOff>152400</xdr:colOff>
      <xdr:row>3737</xdr:row>
      <xdr:rowOff>133350</xdr:rowOff>
    </xdr:to>
    <xdr:pic>
      <xdr:nvPicPr>
        <xdr:cNvPr id="109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3738</xdr:row>
      <xdr:rowOff>0</xdr:rowOff>
    </xdr:from>
    <xdr:to>
      <xdr:col>34</xdr:col>
      <xdr:colOff>152400</xdr:colOff>
      <xdr:row>3738</xdr:row>
      <xdr:rowOff>133350</xdr:rowOff>
    </xdr:to>
    <xdr:pic>
      <xdr:nvPicPr>
        <xdr:cNvPr id="109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3738</xdr:row>
      <xdr:rowOff>0</xdr:rowOff>
    </xdr:from>
    <xdr:to>
      <xdr:col>35</xdr:col>
      <xdr:colOff>152400</xdr:colOff>
      <xdr:row>3738</xdr:row>
      <xdr:rowOff>133350</xdr:rowOff>
    </xdr:to>
    <xdr:pic>
      <xdr:nvPicPr>
        <xdr:cNvPr id="109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3738</xdr:row>
      <xdr:rowOff>0</xdr:rowOff>
    </xdr:from>
    <xdr:to>
      <xdr:col>46</xdr:col>
      <xdr:colOff>152400</xdr:colOff>
      <xdr:row>3738</xdr:row>
      <xdr:rowOff>133350</xdr:rowOff>
    </xdr:to>
    <xdr:pic>
      <xdr:nvPicPr>
        <xdr:cNvPr id="1098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3739</xdr:row>
      <xdr:rowOff>0</xdr:rowOff>
    </xdr:from>
    <xdr:to>
      <xdr:col>34</xdr:col>
      <xdr:colOff>152400</xdr:colOff>
      <xdr:row>3739</xdr:row>
      <xdr:rowOff>133350</xdr:rowOff>
    </xdr:to>
    <xdr:pic>
      <xdr:nvPicPr>
        <xdr:cNvPr id="109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3739</xdr:row>
      <xdr:rowOff>0</xdr:rowOff>
    </xdr:from>
    <xdr:to>
      <xdr:col>35</xdr:col>
      <xdr:colOff>152400</xdr:colOff>
      <xdr:row>3739</xdr:row>
      <xdr:rowOff>133350</xdr:rowOff>
    </xdr:to>
    <xdr:pic>
      <xdr:nvPicPr>
        <xdr:cNvPr id="109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3739</xdr:row>
      <xdr:rowOff>0</xdr:rowOff>
    </xdr:from>
    <xdr:to>
      <xdr:col>46</xdr:col>
      <xdr:colOff>152400</xdr:colOff>
      <xdr:row>3739</xdr:row>
      <xdr:rowOff>133350</xdr:rowOff>
    </xdr:to>
    <xdr:pic>
      <xdr:nvPicPr>
        <xdr:cNvPr id="1099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3740</xdr:row>
      <xdr:rowOff>0</xdr:rowOff>
    </xdr:from>
    <xdr:to>
      <xdr:col>34</xdr:col>
      <xdr:colOff>152400</xdr:colOff>
      <xdr:row>3740</xdr:row>
      <xdr:rowOff>133350</xdr:rowOff>
    </xdr:to>
    <xdr:pic>
      <xdr:nvPicPr>
        <xdr:cNvPr id="1099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3740</xdr:row>
      <xdr:rowOff>0</xdr:rowOff>
    </xdr:from>
    <xdr:to>
      <xdr:col>35</xdr:col>
      <xdr:colOff>152400</xdr:colOff>
      <xdr:row>3740</xdr:row>
      <xdr:rowOff>133350</xdr:rowOff>
    </xdr:to>
    <xdr:pic>
      <xdr:nvPicPr>
        <xdr:cNvPr id="1099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3740</xdr:row>
      <xdr:rowOff>0</xdr:rowOff>
    </xdr:from>
    <xdr:to>
      <xdr:col>46</xdr:col>
      <xdr:colOff>152400</xdr:colOff>
      <xdr:row>3740</xdr:row>
      <xdr:rowOff>133350</xdr:rowOff>
    </xdr:to>
    <xdr:pic>
      <xdr:nvPicPr>
        <xdr:cNvPr id="1099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3741</xdr:row>
      <xdr:rowOff>0</xdr:rowOff>
    </xdr:from>
    <xdr:to>
      <xdr:col>34</xdr:col>
      <xdr:colOff>152400</xdr:colOff>
      <xdr:row>3741</xdr:row>
      <xdr:rowOff>133350</xdr:rowOff>
    </xdr:to>
    <xdr:pic>
      <xdr:nvPicPr>
        <xdr:cNvPr id="1099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3741</xdr:row>
      <xdr:rowOff>0</xdr:rowOff>
    </xdr:from>
    <xdr:to>
      <xdr:col>35</xdr:col>
      <xdr:colOff>152400</xdr:colOff>
      <xdr:row>3741</xdr:row>
      <xdr:rowOff>133350</xdr:rowOff>
    </xdr:to>
    <xdr:pic>
      <xdr:nvPicPr>
        <xdr:cNvPr id="1099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3742</xdr:row>
      <xdr:rowOff>0</xdr:rowOff>
    </xdr:from>
    <xdr:to>
      <xdr:col>32</xdr:col>
      <xdr:colOff>152400</xdr:colOff>
      <xdr:row>3742</xdr:row>
      <xdr:rowOff>133350</xdr:rowOff>
    </xdr:to>
    <xdr:pic>
      <xdr:nvPicPr>
        <xdr:cNvPr id="1099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3742</xdr:row>
      <xdr:rowOff>0</xdr:rowOff>
    </xdr:from>
    <xdr:to>
      <xdr:col>34</xdr:col>
      <xdr:colOff>152400</xdr:colOff>
      <xdr:row>3742</xdr:row>
      <xdr:rowOff>133350</xdr:rowOff>
    </xdr:to>
    <xdr:pic>
      <xdr:nvPicPr>
        <xdr:cNvPr id="1099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3742</xdr:row>
      <xdr:rowOff>0</xdr:rowOff>
    </xdr:from>
    <xdr:to>
      <xdr:col>35</xdr:col>
      <xdr:colOff>152400</xdr:colOff>
      <xdr:row>3742</xdr:row>
      <xdr:rowOff>133350</xdr:rowOff>
    </xdr:to>
    <xdr:pic>
      <xdr:nvPicPr>
        <xdr:cNvPr id="1099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3743</xdr:row>
      <xdr:rowOff>0</xdr:rowOff>
    </xdr:from>
    <xdr:to>
      <xdr:col>34</xdr:col>
      <xdr:colOff>152400</xdr:colOff>
      <xdr:row>3743</xdr:row>
      <xdr:rowOff>133350</xdr:rowOff>
    </xdr:to>
    <xdr:pic>
      <xdr:nvPicPr>
        <xdr:cNvPr id="1100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3743</xdr:row>
      <xdr:rowOff>0</xdr:rowOff>
    </xdr:from>
    <xdr:to>
      <xdr:col>35</xdr:col>
      <xdr:colOff>152400</xdr:colOff>
      <xdr:row>3743</xdr:row>
      <xdr:rowOff>133350</xdr:rowOff>
    </xdr:to>
    <xdr:pic>
      <xdr:nvPicPr>
        <xdr:cNvPr id="1100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3743</xdr:row>
      <xdr:rowOff>0</xdr:rowOff>
    </xdr:from>
    <xdr:to>
      <xdr:col>46</xdr:col>
      <xdr:colOff>152400</xdr:colOff>
      <xdr:row>3743</xdr:row>
      <xdr:rowOff>133350</xdr:rowOff>
    </xdr:to>
    <xdr:pic>
      <xdr:nvPicPr>
        <xdr:cNvPr id="1100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3744</xdr:row>
      <xdr:rowOff>0</xdr:rowOff>
    </xdr:from>
    <xdr:to>
      <xdr:col>32</xdr:col>
      <xdr:colOff>152400</xdr:colOff>
      <xdr:row>3744</xdr:row>
      <xdr:rowOff>133350</xdr:rowOff>
    </xdr:to>
    <xdr:pic>
      <xdr:nvPicPr>
        <xdr:cNvPr id="1100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3744</xdr:row>
      <xdr:rowOff>0</xdr:rowOff>
    </xdr:from>
    <xdr:to>
      <xdr:col>34</xdr:col>
      <xdr:colOff>152400</xdr:colOff>
      <xdr:row>3744</xdr:row>
      <xdr:rowOff>133350</xdr:rowOff>
    </xdr:to>
    <xdr:pic>
      <xdr:nvPicPr>
        <xdr:cNvPr id="1100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3744</xdr:row>
      <xdr:rowOff>0</xdr:rowOff>
    </xdr:from>
    <xdr:to>
      <xdr:col>35</xdr:col>
      <xdr:colOff>152400</xdr:colOff>
      <xdr:row>3744</xdr:row>
      <xdr:rowOff>133350</xdr:rowOff>
    </xdr:to>
    <xdr:pic>
      <xdr:nvPicPr>
        <xdr:cNvPr id="1100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3744</xdr:row>
      <xdr:rowOff>0</xdr:rowOff>
    </xdr:from>
    <xdr:to>
      <xdr:col>46</xdr:col>
      <xdr:colOff>152400</xdr:colOff>
      <xdr:row>3744</xdr:row>
      <xdr:rowOff>133350</xdr:rowOff>
    </xdr:to>
    <xdr:pic>
      <xdr:nvPicPr>
        <xdr:cNvPr id="1100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3745</xdr:row>
      <xdr:rowOff>0</xdr:rowOff>
    </xdr:from>
    <xdr:to>
      <xdr:col>34</xdr:col>
      <xdr:colOff>152400</xdr:colOff>
      <xdr:row>3745</xdr:row>
      <xdr:rowOff>133350</xdr:rowOff>
    </xdr:to>
    <xdr:pic>
      <xdr:nvPicPr>
        <xdr:cNvPr id="110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3745</xdr:row>
      <xdr:rowOff>0</xdr:rowOff>
    </xdr:from>
    <xdr:to>
      <xdr:col>35</xdr:col>
      <xdr:colOff>152400</xdr:colOff>
      <xdr:row>3745</xdr:row>
      <xdr:rowOff>133350</xdr:rowOff>
    </xdr:to>
    <xdr:pic>
      <xdr:nvPicPr>
        <xdr:cNvPr id="1100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3746</xdr:row>
      <xdr:rowOff>0</xdr:rowOff>
    </xdr:from>
    <xdr:to>
      <xdr:col>32</xdr:col>
      <xdr:colOff>152400</xdr:colOff>
      <xdr:row>3746</xdr:row>
      <xdr:rowOff>133350</xdr:rowOff>
    </xdr:to>
    <xdr:pic>
      <xdr:nvPicPr>
        <xdr:cNvPr id="1100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3746</xdr:row>
      <xdr:rowOff>0</xdr:rowOff>
    </xdr:from>
    <xdr:to>
      <xdr:col>34</xdr:col>
      <xdr:colOff>152400</xdr:colOff>
      <xdr:row>3746</xdr:row>
      <xdr:rowOff>133350</xdr:rowOff>
    </xdr:to>
    <xdr:pic>
      <xdr:nvPicPr>
        <xdr:cNvPr id="1101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3746</xdr:row>
      <xdr:rowOff>0</xdr:rowOff>
    </xdr:from>
    <xdr:to>
      <xdr:col>35</xdr:col>
      <xdr:colOff>152400</xdr:colOff>
      <xdr:row>3746</xdr:row>
      <xdr:rowOff>133350</xdr:rowOff>
    </xdr:to>
    <xdr:pic>
      <xdr:nvPicPr>
        <xdr:cNvPr id="1101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3747</xdr:row>
      <xdr:rowOff>0</xdr:rowOff>
    </xdr:from>
    <xdr:to>
      <xdr:col>34</xdr:col>
      <xdr:colOff>152400</xdr:colOff>
      <xdr:row>3747</xdr:row>
      <xdr:rowOff>133350</xdr:rowOff>
    </xdr:to>
    <xdr:pic>
      <xdr:nvPicPr>
        <xdr:cNvPr id="1101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3747</xdr:row>
      <xdr:rowOff>0</xdr:rowOff>
    </xdr:from>
    <xdr:to>
      <xdr:col>35</xdr:col>
      <xdr:colOff>152400</xdr:colOff>
      <xdr:row>3747</xdr:row>
      <xdr:rowOff>133350</xdr:rowOff>
    </xdr:to>
    <xdr:pic>
      <xdr:nvPicPr>
        <xdr:cNvPr id="1101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3747</xdr:row>
      <xdr:rowOff>0</xdr:rowOff>
    </xdr:from>
    <xdr:to>
      <xdr:col>46</xdr:col>
      <xdr:colOff>152400</xdr:colOff>
      <xdr:row>3747</xdr:row>
      <xdr:rowOff>133350</xdr:rowOff>
    </xdr:to>
    <xdr:pic>
      <xdr:nvPicPr>
        <xdr:cNvPr id="1101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3748</xdr:row>
      <xdr:rowOff>0</xdr:rowOff>
    </xdr:from>
    <xdr:to>
      <xdr:col>32</xdr:col>
      <xdr:colOff>152400</xdr:colOff>
      <xdr:row>3748</xdr:row>
      <xdr:rowOff>133350</xdr:rowOff>
    </xdr:to>
    <xdr:pic>
      <xdr:nvPicPr>
        <xdr:cNvPr id="1101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3748</xdr:row>
      <xdr:rowOff>0</xdr:rowOff>
    </xdr:from>
    <xdr:to>
      <xdr:col>34</xdr:col>
      <xdr:colOff>152400</xdr:colOff>
      <xdr:row>3748</xdr:row>
      <xdr:rowOff>133350</xdr:rowOff>
    </xdr:to>
    <xdr:pic>
      <xdr:nvPicPr>
        <xdr:cNvPr id="1101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3748</xdr:row>
      <xdr:rowOff>0</xdr:rowOff>
    </xdr:from>
    <xdr:to>
      <xdr:col>35</xdr:col>
      <xdr:colOff>152400</xdr:colOff>
      <xdr:row>3748</xdr:row>
      <xdr:rowOff>133350</xdr:rowOff>
    </xdr:to>
    <xdr:pic>
      <xdr:nvPicPr>
        <xdr:cNvPr id="1101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3749</xdr:row>
      <xdr:rowOff>0</xdr:rowOff>
    </xdr:from>
    <xdr:to>
      <xdr:col>32</xdr:col>
      <xdr:colOff>152400</xdr:colOff>
      <xdr:row>3749</xdr:row>
      <xdr:rowOff>133350</xdr:rowOff>
    </xdr:to>
    <xdr:pic>
      <xdr:nvPicPr>
        <xdr:cNvPr id="1101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3749</xdr:row>
      <xdr:rowOff>0</xdr:rowOff>
    </xdr:from>
    <xdr:to>
      <xdr:col>34</xdr:col>
      <xdr:colOff>152400</xdr:colOff>
      <xdr:row>3749</xdr:row>
      <xdr:rowOff>133350</xdr:rowOff>
    </xdr:to>
    <xdr:pic>
      <xdr:nvPicPr>
        <xdr:cNvPr id="110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3749</xdr:row>
      <xdr:rowOff>0</xdr:rowOff>
    </xdr:from>
    <xdr:to>
      <xdr:col>35</xdr:col>
      <xdr:colOff>152400</xdr:colOff>
      <xdr:row>3749</xdr:row>
      <xdr:rowOff>133350</xdr:rowOff>
    </xdr:to>
    <xdr:pic>
      <xdr:nvPicPr>
        <xdr:cNvPr id="1102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3749</xdr:row>
      <xdr:rowOff>0</xdr:rowOff>
    </xdr:from>
    <xdr:to>
      <xdr:col>46</xdr:col>
      <xdr:colOff>152400</xdr:colOff>
      <xdr:row>3749</xdr:row>
      <xdr:rowOff>133350</xdr:rowOff>
    </xdr:to>
    <xdr:pic>
      <xdr:nvPicPr>
        <xdr:cNvPr id="1102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3750</xdr:row>
      <xdr:rowOff>0</xdr:rowOff>
    </xdr:from>
    <xdr:to>
      <xdr:col>34</xdr:col>
      <xdr:colOff>152400</xdr:colOff>
      <xdr:row>3750</xdr:row>
      <xdr:rowOff>133350</xdr:rowOff>
    </xdr:to>
    <xdr:pic>
      <xdr:nvPicPr>
        <xdr:cNvPr id="1102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3750</xdr:row>
      <xdr:rowOff>0</xdr:rowOff>
    </xdr:from>
    <xdr:to>
      <xdr:col>35</xdr:col>
      <xdr:colOff>152400</xdr:colOff>
      <xdr:row>3750</xdr:row>
      <xdr:rowOff>133350</xdr:rowOff>
    </xdr:to>
    <xdr:pic>
      <xdr:nvPicPr>
        <xdr:cNvPr id="1102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3751</xdr:row>
      <xdr:rowOff>0</xdr:rowOff>
    </xdr:from>
    <xdr:to>
      <xdr:col>34</xdr:col>
      <xdr:colOff>152400</xdr:colOff>
      <xdr:row>3751</xdr:row>
      <xdr:rowOff>133350</xdr:rowOff>
    </xdr:to>
    <xdr:pic>
      <xdr:nvPicPr>
        <xdr:cNvPr id="110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3751</xdr:row>
      <xdr:rowOff>0</xdr:rowOff>
    </xdr:from>
    <xdr:to>
      <xdr:col>46</xdr:col>
      <xdr:colOff>152400</xdr:colOff>
      <xdr:row>3751</xdr:row>
      <xdr:rowOff>133350</xdr:rowOff>
    </xdr:to>
    <xdr:pic>
      <xdr:nvPicPr>
        <xdr:cNvPr id="1102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3752</xdr:row>
      <xdr:rowOff>0</xdr:rowOff>
    </xdr:from>
    <xdr:to>
      <xdr:col>32</xdr:col>
      <xdr:colOff>152400</xdr:colOff>
      <xdr:row>3752</xdr:row>
      <xdr:rowOff>133350</xdr:rowOff>
    </xdr:to>
    <xdr:pic>
      <xdr:nvPicPr>
        <xdr:cNvPr id="1102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3752</xdr:row>
      <xdr:rowOff>0</xdr:rowOff>
    </xdr:from>
    <xdr:to>
      <xdr:col>34</xdr:col>
      <xdr:colOff>152400</xdr:colOff>
      <xdr:row>3752</xdr:row>
      <xdr:rowOff>133350</xdr:rowOff>
    </xdr:to>
    <xdr:pic>
      <xdr:nvPicPr>
        <xdr:cNvPr id="110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3752</xdr:row>
      <xdr:rowOff>0</xdr:rowOff>
    </xdr:from>
    <xdr:to>
      <xdr:col>35</xdr:col>
      <xdr:colOff>152400</xdr:colOff>
      <xdr:row>3752</xdr:row>
      <xdr:rowOff>133350</xdr:rowOff>
    </xdr:to>
    <xdr:pic>
      <xdr:nvPicPr>
        <xdr:cNvPr id="1102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3753</xdr:row>
      <xdr:rowOff>0</xdr:rowOff>
    </xdr:from>
    <xdr:to>
      <xdr:col>32</xdr:col>
      <xdr:colOff>152400</xdr:colOff>
      <xdr:row>3753</xdr:row>
      <xdr:rowOff>133350</xdr:rowOff>
    </xdr:to>
    <xdr:pic>
      <xdr:nvPicPr>
        <xdr:cNvPr id="1102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3753</xdr:row>
      <xdr:rowOff>0</xdr:rowOff>
    </xdr:from>
    <xdr:to>
      <xdr:col>34</xdr:col>
      <xdr:colOff>152400</xdr:colOff>
      <xdr:row>3753</xdr:row>
      <xdr:rowOff>133350</xdr:rowOff>
    </xdr:to>
    <xdr:pic>
      <xdr:nvPicPr>
        <xdr:cNvPr id="110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3753</xdr:row>
      <xdr:rowOff>0</xdr:rowOff>
    </xdr:from>
    <xdr:to>
      <xdr:col>35</xdr:col>
      <xdr:colOff>152400</xdr:colOff>
      <xdr:row>3753</xdr:row>
      <xdr:rowOff>133350</xdr:rowOff>
    </xdr:to>
    <xdr:pic>
      <xdr:nvPicPr>
        <xdr:cNvPr id="110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3754</xdr:row>
      <xdr:rowOff>0</xdr:rowOff>
    </xdr:from>
    <xdr:to>
      <xdr:col>34</xdr:col>
      <xdr:colOff>152400</xdr:colOff>
      <xdr:row>3754</xdr:row>
      <xdr:rowOff>133350</xdr:rowOff>
    </xdr:to>
    <xdr:pic>
      <xdr:nvPicPr>
        <xdr:cNvPr id="1103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3754</xdr:row>
      <xdr:rowOff>0</xdr:rowOff>
    </xdr:from>
    <xdr:to>
      <xdr:col>35</xdr:col>
      <xdr:colOff>152400</xdr:colOff>
      <xdr:row>3754</xdr:row>
      <xdr:rowOff>133350</xdr:rowOff>
    </xdr:to>
    <xdr:pic>
      <xdr:nvPicPr>
        <xdr:cNvPr id="1103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3754</xdr:row>
      <xdr:rowOff>0</xdr:rowOff>
    </xdr:from>
    <xdr:to>
      <xdr:col>46</xdr:col>
      <xdr:colOff>152400</xdr:colOff>
      <xdr:row>3754</xdr:row>
      <xdr:rowOff>133350</xdr:rowOff>
    </xdr:to>
    <xdr:pic>
      <xdr:nvPicPr>
        <xdr:cNvPr id="1103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3755</xdr:row>
      <xdr:rowOff>0</xdr:rowOff>
    </xdr:from>
    <xdr:to>
      <xdr:col>32</xdr:col>
      <xdr:colOff>152400</xdr:colOff>
      <xdr:row>3755</xdr:row>
      <xdr:rowOff>133350</xdr:rowOff>
    </xdr:to>
    <xdr:pic>
      <xdr:nvPicPr>
        <xdr:cNvPr id="1103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3755</xdr:row>
      <xdr:rowOff>0</xdr:rowOff>
    </xdr:from>
    <xdr:to>
      <xdr:col>34</xdr:col>
      <xdr:colOff>152400</xdr:colOff>
      <xdr:row>3755</xdr:row>
      <xdr:rowOff>133350</xdr:rowOff>
    </xdr:to>
    <xdr:pic>
      <xdr:nvPicPr>
        <xdr:cNvPr id="1103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3755</xdr:row>
      <xdr:rowOff>0</xdr:rowOff>
    </xdr:from>
    <xdr:to>
      <xdr:col>35</xdr:col>
      <xdr:colOff>152400</xdr:colOff>
      <xdr:row>3755</xdr:row>
      <xdr:rowOff>133350</xdr:rowOff>
    </xdr:to>
    <xdr:pic>
      <xdr:nvPicPr>
        <xdr:cNvPr id="1103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3755</xdr:row>
      <xdr:rowOff>0</xdr:rowOff>
    </xdr:from>
    <xdr:to>
      <xdr:col>46</xdr:col>
      <xdr:colOff>152400</xdr:colOff>
      <xdr:row>3755</xdr:row>
      <xdr:rowOff>133350</xdr:rowOff>
    </xdr:to>
    <xdr:pic>
      <xdr:nvPicPr>
        <xdr:cNvPr id="1103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3756</xdr:row>
      <xdr:rowOff>0</xdr:rowOff>
    </xdr:from>
    <xdr:to>
      <xdr:col>34</xdr:col>
      <xdr:colOff>152400</xdr:colOff>
      <xdr:row>3756</xdr:row>
      <xdr:rowOff>133350</xdr:rowOff>
    </xdr:to>
    <xdr:pic>
      <xdr:nvPicPr>
        <xdr:cNvPr id="1103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3756</xdr:row>
      <xdr:rowOff>0</xdr:rowOff>
    </xdr:from>
    <xdr:to>
      <xdr:col>35</xdr:col>
      <xdr:colOff>152400</xdr:colOff>
      <xdr:row>3756</xdr:row>
      <xdr:rowOff>133350</xdr:rowOff>
    </xdr:to>
    <xdr:pic>
      <xdr:nvPicPr>
        <xdr:cNvPr id="1104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3756</xdr:row>
      <xdr:rowOff>0</xdr:rowOff>
    </xdr:from>
    <xdr:to>
      <xdr:col>46</xdr:col>
      <xdr:colOff>152400</xdr:colOff>
      <xdr:row>3756</xdr:row>
      <xdr:rowOff>133350</xdr:rowOff>
    </xdr:to>
    <xdr:pic>
      <xdr:nvPicPr>
        <xdr:cNvPr id="1104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3757</xdr:row>
      <xdr:rowOff>0</xdr:rowOff>
    </xdr:from>
    <xdr:to>
      <xdr:col>32</xdr:col>
      <xdr:colOff>152400</xdr:colOff>
      <xdr:row>3757</xdr:row>
      <xdr:rowOff>133350</xdr:rowOff>
    </xdr:to>
    <xdr:pic>
      <xdr:nvPicPr>
        <xdr:cNvPr id="1104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3757</xdr:row>
      <xdr:rowOff>0</xdr:rowOff>
    </xdr:from>
    <xdr:to>
      <xdr:col>34</xdr:col>
      <xdr:colOff>152400</xdr:colOff>
      <xdr:row>3757</xdr:row>
      <xdr:rowOff>133350</xdr:rowOff>
    </xdr:to>
    <xdr:pic>
      <xdr:nvPicPr>
        <xdr:cNvPr id="1104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3757</xdr:row>
      <xdr:rowOff>0</xdr:rowOff>
    </xdr:from>
    <xdr:to>
      <xdr:col>35</xdr:col>
      <xdr:colOff>152400</xdr:colOff>
      <xdr:row>3757</xdr:row>
      <xdr:rowOff>133350</xdr:rowOff>
    </xdr:to>
    <xdr:pic>
      <xdr:nvPicPr>
        <xdr:cNvPr id="1104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3758</xdr:row>
      <xdr:rowOff>0</xdr:rowOff>
    </xdr:from>
    <xdr:to>
      <xdr:col>32</xdr:col>
      <xdr:colOff>152400</xdr:colOff>
      <xdr:row>3758</xdr:row>
      <xdr:rowOff>133350</xdr:rowOff>
    </xdr:to>
    <xdr:pic>
      <xdr:nvPicPr>
        <xdr:cNvPr id="1104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3758</xdr:row>
      <xdr:rowOff>0</xdr:rowOff>
    </xdr:from>
    <xdr:to>
      <xdr:col>34</xdr:col>
      <xdr:colOff>152400</xdr:colOff>
      <xdr:row>3758</xdr:row>
      <xdr:rowOff>133350</xdr:rowOff>
    </xdr:to>
    <xdr:pic>
      <xdr:nvPicPr>
        <xdr:cNvPr id="1104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3758</xdr:row>
      <xdr:rowOff>0</xdr:rowOff>
    </xdr:from>
    <xdr:to>
      <xdr:col>35</xdr:col>
      <xdr:colOff>152400</xdr:colOff>
      <xdr:row>3758</xdr:row>
      <xdr:rowOff>133350</xdr:rowOff>
    </xdr:to>
    <xdr:pic>
      <xdr:nvPicPr>
        <xdr:cNvPr id="1104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3758</xdr:row>
      <xdr:rowOff>0</xdr:rowOff>
    </xdr:from>
    <xdr:to>
      <xdr:col>46</xdr:col>
      <xdr:colOff>152400</xdr:colOff>
      <xdr:row>3758</xdr:row>
      <xdr:rowOff>133350</xdr:rowOff>
    </xdr:to>
    <xdr:pic>
      <xdr:nvPicPr>
        <xdr:cNvPr id="1104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3759</xdr:row>
      <xdr:rowOff>0</xdr:rowOff>
    </xdr:from>
    <xdr:to>
      <xdr:col>34</xdr:col>
      <xdr:colOff>152400</xdr:colOff>
      <xdr:row>3759</xdr:row>
      <xdr:rowOff>133350</xdr:rowOff>
    </xdr:to>
    <xdr:pic>
      <xdr:nvPicPr>
        <xdr:cNvPr id="1104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3759</xdr:row>
      <xdr:rowOff>0</xdr:rowOff>
    </xdr:from>
    <xdr:to>
      <xdr:col>35</xdr:col>
      <xdr:colOff>152400</xdr:colOff>
      <xdr:row>3759</xdr:row>
      <xdr:rowOff>133350</xdr:rowOff>
    </xdr:to>
    <xdr:pic>
      <xdr:nvPicPr>
        <xdr:cNvPr id="1105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3759</xdr:row>
      <xdr:rowOff>0</xdr:rowOff>
    </xdr:from>
    <xdr:to>
      <xdr:col>46</xdr:col>
      <xdr:colOff>152400</xdr:colOff>
      <xdr:row>3759</xdr:row>
      <xdr:rowOff>133350</xdr:rowOff>
    </xdr:to>
    <xdr:pic>
      <xdr:nvPicPr>
        <xdr:cNvPr id="1105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3760</xdr:row>
      <xdr:rowOff>0</xdr:rowOff>
    </xdr:from>
    <xdr:to>
      <xdr:col>32</xdr:col>
      <xdr:colOff>152400</xdr:colOff>
      <xdr:row>3760</xdr:row>
      <xdr:rowOff>133350</xdr:rowOff>
    </xdr:to>
    <xdr:pic>
      <xdr:nvPicPr>
        <xdr:cNvPr id="1105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3760</xdr:row>
      <xdr:rowOff>0</xdr:rowOff>
    </xdr:from>
    <xdr:to>
      <xdr:col>34</xdr:col>
      <xdr:colOff>152400</xdr:colOff>
      <xdr:row>3760</xdr:row>
      <xdr:rowOff>133350</xdr:rowOff>
    </xdr:to>
    <xdr:pic>
      <xdr:nvPicPr>
        <xdr:cNvPr id="1105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3760</xdr:row>
      <xdr:rowOff>0</xdr:rowOff>
    </xdr:from>
    <xdr:to>
      <xdr:col>35</xdr:col>
      <xdr:colOff>152400</xdr:colOff>
      <xdr:row>3760</xdr:row>
      <xdr:rowOff>133350</xdr:rowOff>
    </xdr:to>
    <xdr:pic>
      <xdr:nvPicPr>
        <xdr:cNvPr id="1105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3761</xdr:row>
      <xdr:rowOff>0</xdr:rowOff>
    </xdr:from>
    <xdr:to>
      <xdr:col>34</xdr:col>
      <xdr:colOff>152400</xdr:colOff>
      <xdr:row>3761</xdr:row>
      <xdr:rowOff>133350</xdr:rowOff>
    </xdr:to>
    <xdr:pic>
      <xdr:nvPicPr>
        <xdr:cNvPr id="1105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3761</xdr:row>
      <xdr:rowOff>0</xdr:rowOff>
    </xdr:from>
    <xdr:to>
      <xdr:col>35</xdr:col>
      <xdr:colOff>152400</xdr:colOff>
      <xdr:row>3761</xdr:row>
      <xdr:rowOff>133350</xdr:rowOff>
    </xdr:to>
    <xdr:pic>
      <xdr:nvPicPr>
        <xdr:cNvPr id="1105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3762</xdr:row>
      <xdr:rowOff>0</xdr:rowOff>
    </xdr:from>
    <xdr:to>
      <xdr:col>32</xdr:col>
      <xdr:colOff>152400</xdr:colOff>
      <xdr:row>3762</xdr:row>
      <xdr:rowOff>133350</xdr:rowOff>
    </xdr:to>
    <xdr:pic>
      <xdr:nvPicPr>
        <xdr:cNvPr id="1105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3762</xdr:row>
      <xdr:rowOff>0</xdr:rowOff>
    </xdr:from>
    <xdr:to>
      <xdr:col>34</xdr:col>
      <xdr:colOff>152400</xdr:colOff>
      <xdr:row>3762</xdr:row>
      <xdr:rowOff>133350</xdr:rowOff>
    </xdr:to>
    <xdr:pic>
      <xdr:nvPicPr>
        <xdr:cNvPr id="110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3762</xdr:row>
      <xdr:rowOff>0</xdr:rowOff>
    </xdr:from>
    <xdr:to>
      <xdr:col>35</xdr:col>
      <xdr:colOff>152400</xdr:colOff>
      <xdr:row>3762</xdr:row>
      <xdr:rowOff>133350</xdr:rowOff>
    </xdr:to>
    <xdr:pic>
      <xdr:nvPicPr>
        <xdr:cNvPr id="1105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3762</xdr:row>
      <xdr:rowOff>0</xdr:rowOff>
    </xdr:from>
    <xdr:to>
      <xdr:col>46</xdr:col>
      <xdr:colOff>152400</xdr:colOff>
      <xdr:row>3762</xdr:row>
      <xdr:rowOff>133350</xdr:rowOff>
    </xdr:to>
    <xdr:pic>
      <xdr:nvPicPr>
        <xdr:cNvPr id="1106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3763</xdr:row>
      <xdr:rowOff>0</xdr:rowOff>
    </xdr:from>
    <xdr:to>
      <xdr:col>32</xdr:col>
      <xdr:colOff>152400</xdr:colOff>
      <xdr:row>3763</xdr:row>
      <xdr:rowOff>133350</xdr:rowOff>
    </xdr:to>
    <xdr:pic>
      <xdr:nvPicPr>
        <xdr:cNvPr id="1106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3763</xdr:row>
      <xdr:rowOff>0</xdr:rowOff>
    </xdr:from>
    <xdr:to>
      <xdr:col>34</xdr:col>
      <xdr:colOff>152400</xdr:colOff>
      <xdr:row>3763</xdr:row>
      <xdr:rowOff>133350</xdr:rowOff>
    </xdr:to>
    <xdr:pic>
      <xdr:nvPicPr>
        <xdr:cNvPr id="1106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3763</xdr:row>
      <xdr:rowOff>0</xdr:rowOff>
    </xdr:from>
    <xdr:to>
      <xdr:col>35</xdr:col>
      <xdr:colOff>152400</xdr:colOff>
      <xdr:row>3763</xdr:row>
      <xdr:rowOff>133350</xdr:rowOff>
    </xdr:to>
    <xdr:pic>
      <xdr:nvPicPr>
        <xdr:cNvPr id="1106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3764</xdr:row>
      <xdr:rowOff>0</xdr:rowOff>
    </xdr:from>
    <xdr:to>
      <xdr:col>32</xdr:col>
      <xdr:colOff>152400</xdr:colOff>
      <xdr:row>3764</xdr:row>
      <xdr:rowOff>133350</xdr:rowOff>
    </xdr:to>
    <xdr:pic>
      <xdr:nvPicPr>
        <xdr:cNvPr id="1106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3764</xdr:row>
      <xdr:rowOff>0</xdr:rowOff>
    </xdr:from>
    <xdr:to>
      <xdr:col>34</xdr:col>
      <xdr:colOff>152400</xdr:colOff>
      <xdr:row>3764</xdr:row>
      <xdr:rowOff>133350</xdr:rowOff>
    </xdr:to>
    <xdr:pic>
      <xdr:nvPicPr>
        <xdr:cNvPr id="1106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3764</xdr:row>
      <xdr:rowOff>0</xdr:rowOff>
    </xdr:from>
    <xdr:to>
      <xdr:col>35</xdr:col>
      <xdr:colOff>152400</xdr:colOff>
      <xdr:row>3764</xdr:row>
      <xdr:rowOff>133350</xdr:rowOff>
    </xdr:to>
    <xdr:pic>
      <xdr:nvPicPr>
        <xdr:cNvPr id="1106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3765</xdr:row>
      <xdr:rowOff>0</xdr:rowOff>
    </xdr:from>
    <xdr:to>
      <xdr:col>32</xdr:col>
      <xdr:colOff>152400</xdr:colOff>
      <xdr:row>3765</xdr:row>
      <xdr:rowOff>133350</xdr:rowOff>
    </xdr:to>
    <xdr:pic>
      <xdr:nvPicPr>
        <xdr:cNvPr id="1106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3765</xdr:row>
      <xdr:rowOff>0</xdr:rowOff>
    </xdr:from>
    <xdr:to>
      <xdr:col>34</xdr:col>
      <xdr:colOff>152400</xdr:colOff>
      <xdr:row>3765</xdr:row>
      <xdr:rowOff>133350</xdr:rowOff>
    </xdr:to>
    <xdr:pic>
      <xdr:nvPicPr>
        <xdr:cNvPr id="110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3765</xdr:row>
      <xdr:rowOff>0</xdr:rowOff>
    </xdr:from>
    <xdr:to>
      <xdr:col>46</xdr:col>
      <xdr:colOff>152400</xdr:colOff>
      <xdr:row>3765</xdr:row>
      <xdr:rowOff>133350</xdr:rowOff>
    </xdr:to>
    <xdr:pic>
      <xdr:nvPicPr>
        <xdr:cNvPr id="1106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3766</xdr:row>
      <xdr:rowOff>0</xdr:rowOff>
    </xdr:from>
    <xdr:to>
      <xdr:col>34</xdr:col>
      <xdr:colOff>152400</xdr:colOff>
      <xdr:row>3766</xdr:row>
      <xdr:rowOff>133350</xdr:rowOff>
    </xdr:to>
    <xdr:pic>
      <xdr:nvPicPr>
        <xdr:cNvPr id="1107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3766</xdr:row>
      <xdr:rowOff>0</xdr:rowOff>
    </xdr:from>
    <xdr:to>
      <xdr:col>35</xdr:col>
      <xdr:colOff>152400</xdr:colOff>
      <xdr:row>3766</xdr:row>
      <xdr:rowOff>133350</xdr:rowOff>
    </xdr:to>
    <xdr:pic>
      <xdr:nvPicPr>
        <xdr:cNvPr id="1107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3766</xdr:row>
      <xdr:rowOff>0</xdr:rowOff>
    </xdr:from>
    <xdr:to>
      <xdr:col>46</xdr:col>
      <xdr:colOff>152400</xdr:colOff>
      <xdr:row>3766</xdr:row>
      <xdr:rowOff>133350</xdr:rowOff>
    </xdr:to>
    <xdr:pic>
      <xdr:nvPicPr>
        <xdr:cNvPr id="1107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3767</xdr:row>
      <xdr:rowOff>0</xdr:rowOff>
    </xdr:from>
    <xdr:to>
      <xdr:col>32</xdr:col>
      <xdr:colOff>152400</xdr:colOff>
      <xdr:row>3767</xdr:row>
      <xdr:rowOff>133350</xdr:rowOff>
    </xdr:to>
    <xdr:pic>
      <xdr:nvPicPr>
        <xdr:cNvPr id="1107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3767</xdr:row>
      <xdr:rowOff>0</xdr:rowOff>
    </xdr:from>
    <xdr:to>
      <xdr:col>34</xdr:col>
      <xdr:colOff>152400</xdr:colOff>
      <xdr:row>3767</xdr:row>
      <xdr:rowOff>133350</xdr:rowOff>
    </xdr:to>
    <xdr:pic>
      <xdr:nvPicPr>
        <xdr:cNvPr id="110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3767</xdr:row>
      <xdr:rowOff>0</xdr:rowOff>
    </xdr:from>
    <xdr:to>
      <xdr:col>35</xdr:col>
      <xdr:colOff>152400</xdr:colOff>
      <xdr:row>3767</xdr:row>
      <xdr:rowOff>133350</xdr:rowOff>
    </xdr:to>
    <xdr:pic>
      <xdr:nvPicPr>
        <xdr:cNvPr id="110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3768</xdr:row>
      <xdr:rowOff>0</xdr:rowOff>
    </xdr:from>
    <xdr:to>
      <xdr:col>32</xdr:col>
      <xdr:colOff>152400</xdr:colOff>
      <xdr:row>3768</xdr:row>
      <xdr:rowOff>133350</xdr:rowOff>
    </xdr:to>
    <xdr:pic>
      <xdr:nvPicPr>
        <xdr:cNvPr id="1107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3768</xdr:row>
      <xdr:rowOff>0</xdr:rowOff>
    </xdr:from>
    <xdr:to>
      <xdr:col>34</xdr:col>
      <xdr:colOff>152400</xdr:colOff>
      <xdr:row>3768</xdr:row>
      <xdr:rowOff>133350</xdr:rowOff>
    </xdr:to>
    <xdr:pic>
      <xdr:nvPicPr>
        <xdr:cNvPr id="110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3768</xdr:row>
      <xdr:rowOff>0</xdr:rowOff>
    </xdr:from>
    <xdr:to>
      <xdr:col>35</xdr:col>
      <xdr:colOff>152400</xdr:colOff>
      <xdr:row>3768</xdr:row>
      <xdr:rowOff>133350</xdr:rowOff>
    </xdr:to>
    <xdr:pic>
      <xdr:nvPicPr>
        <xdr:cNvPr id="110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3769</xdr:row>
      <xdr:rowOff>0</xdr:rowOff>
    </xdr:from>
    <xdr:to>
      <xdr:col>32</xdr:col>
      <xdr:colOff>152400</xdr:colOff>
      <xdr:row>3769</xdr:row>
      <xdr:rowOff>133350</xdr:rowOff>
    </xdr:to>
    <xdr:pic>
      <xdr:nvPicPr>
        <xdr:cNvPr id="1107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3769</xdr:row>
      <xdr:rowOff>0</xdr:rowOff>
    </xdr:from>
    <xdr:to>
      <xdr:col>34</xdr:col>
      <xdr:colOff>152400</xdr:colOff>
      <xdr:row>3769</xdr:row>
      <xdr:rowOff>133350</xdr:rowOff>
    </xdr:to>
    <xdr:pic>
      <xdr:nvPicPr>
        <xdr:cNvPr id="110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3769</xdr:row>
      <xdr:rowOff>0</xdr:rowOff>
    </xdr:from>
    <xdr:to>
      <xdr:col>35</xdr:col>
      <xdr:colOff>152400</xdr:colOff>
      <xdr:row>3769</xdr:row>
      <xdr:rowOff>133350</xdr:rowOff>
    </xdr:to>
    <xdr:pic>
      <xdr:nvPicPr>
        <xdr:cNvPr id="110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3770</xdr:row>
      <xdr:rowOff>0</xdr:rowOff>
    </xdr:from>
    <xdr:to>
      <xdr:col>32</xdr:col>
      <xdr:colOff>152400</xdr:colOff>
      <xdr:row>3770</xdr:row>
      <xdr:rowOff>133350</xdr:rowOff>
    </xdr:to>
    <xdr:pic>
      <xdr:nvPicPr>
        <xdr:cNvPr id="1108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3770</xdr:row>
      <xdr:rowOff>0</xdr:rowOff>
    </xdr:from>
    <xdr:to>
      <xdr:col>34</xdr:col>
      <xdr:colOff>152400</xdr:colOff>
      <xdr:row>3770</xdr:row>
      <xdr:rowOff>133350</xdr:rowOff>
    </xdr:to>
    <xdr:pic>
      <xdr:nvPicPr>
        <xdr:cNvPr id="1108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3770</xdr:row>
      <xdr:rowOff>0</xdr:rowOff>
    </xdr:from>
    <xdr:to>
      <xdr:col>35</xdr:col>
      <xdr:colOff>152400</xdr:colOff>
      <xdr:row>3770</xdr:row>
      <xdr:rowOff>133350</xdr:rowOff>
    </xdr:to>
    <xdr:pic>
      <xdr:nvPicPr>
        <xdr:cNvPr id="1108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3771</xdr:row>
      <xdr:rowOff>0</xdr:rowOff>
    </xdr:from>
    <xdr:to>
      <xdr:col>34</xdr:col>
      <xdr:colOff>152400</xdr:colOff>
      <xdr:row>3771</xdr:row>
      <xdr:rowOff>133350</xdr:rowOff>
    </xdr:to>
    <xdr:pic>
      <xdr:nvPicPr>
        <xdr:cNvPr id="1108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3771</xdr:row>
      <xdr:rowOff>0</xdr:rowOff>
    </xdr:from>
    <xdr:to>
      <xdr:col>35</xdr:col>
      <xdr:colOff>152400</xdr:colOff>
      <xdr:row>3771</xdr:row>
      <xdr:rowOff>133350</xdr:rowOff>
    </xdr:to>
    <xdr:pic>
      <xdr:nvPicPr>
        <xdr:cNvPr id="1108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3771</xdr:row>
      <xdr:rowOff>0</xdr:rowOff>
    </xdr:from>
    <xdr:to>
      <xdr:col>46</xdr:col>
      <xdr:colOff>152400</xdr:colOff>
      <xdr:row>3771</xdr:row>
      <xdr:rowOff>133350</xdr:rowOff>
    </xdr:to>
    <xdr:pic>
      <xdr:nvPicPr>
        <xdr:cNvPr id="1108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3772</xdr:row>
      <xdr:rowOff>0</xdr:rowOff>
    </xdr:from>
    <xdr:to>
      <xdr:col>32</xdr:col>
      <xdr:colOff>152400</xdr:colOff>
      <xdr:row>3772</xdr:row>
      <xdr:rowOff>133350</xdr:rowOff>
    </xdr:to>
    <xdr:pic>
      <xdr:nvPicPr>
        <xdr:cNvPr id="1108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3772</xdr:row>
      <xdr:rowOff>0</xdr:rowOff>
    </xdr:from>
    <xdr:to>
      <xdr:col>34</xdr:col>
      <xdr:colOff>152400</xdr:colOff>
      <xdr:row>3772</xdr:row>
      <xdr:rowOff>133350</xdr:rowOff>
    </xdr:to>
    <xdr:pic>
      <xdr:nvPicPr>
        <xdr:cNvPr id="1108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3772</xdr:row>
      <xdr:rowOff>0</xdr:rowOff>
    </xdr:from>
    <xdr:to>
      <xdr:col>35</xdr:col>
      <xdr:colOff>152400</xdr:colOff>
      <xdr:row>3772</xdr:row>
      <xdr:rowOff>133350</xdr:rowOff>
    </xdr:to>
    <xdr:pic>
      <xdr:nvPicPr>
        <xdr:cNvPr id="1109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3772</xdr:row>
      <xdr:rowOff>0</xdr:rowOff>
    </xdr:from>
    <xdr:to>
      <xdr:col>46</xdr:col>
      <xdr:colOff>152400</xdr:colOff>
      <xdr:row>3772</xdr:row>
      <xdr:rowOff>133350</xdr:rowOff>
    </xdr:to>
    <xdr:pic>
      <xdr:nvPicPr>
        <xdr:cNvPr id="1109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3773</xdr:row>
      <xdr:rowOff>0</xdr:rowOff>
    </xdr:from>
    <xdr:to>
      <xdr:col>32</xdr:col>
      <xdr:colOff>152400</xdr:colOff>
      <xdr:row>3773</xdr:row>
      <xdr:rowOff>133350</xdr:rowOff>
    </xdr:to>
    <xdr:pic>
      <xdr:nvPicPr>
        <xdr:cNvPr id="1109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3773</xdr:row>
      <xdr:rowOff>0</xdr:rowOff>
    </xdr:from>
    <xdr:to>
      <xdr:col>34</xdr:col>
      <xdr:colOff>152400</xdr:colOff>
      <xdr:row>3773</xdr:row>
      <xdr:rowOff>133350</xdr:rowOff>
    </xdr:to>
    <xdr:pic>
      <xdr:nvPicPr>
        <xdr:cNvPr id="1109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3773</xdr:row>
      <xdr:rowOff>0</xdr:rowOff>
    </xdr:from>
    <xdr:to>
      <xdr:col>35</xdr:col>
      <xdr:colOff>152400</xdr:colOff>
      <xdr:row>3773</xdr:row>
      <xdr:rowOff>133350</xdr:rowOff>
    </xdr:to>
    <xdr:pic>
      <xdr:nvPicPr>
        <xdr:cNvPr id="1109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3774</xdr:row>
      <xdr:rowOff>0</xdr:rowOff>
    </xdr:from>
    <xdr:to>
      <xdr:col>32</xdr:col>
      <xdr:colOff>152400</xdr:colOff>
      <xdr:row>3774</xdr:row>
      <xdr:rowOff>133350</xdr:rowOff>
    </xdr:to>
    <xdr:pic>
      <xdr:nvPicPr>
        <xdr:cNvPr id="1109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3774</xdr:row>
      <xdr:rowOff>0</xdr:rowOff>
    </xdr:from>
    <xdr:to>
      <xdr:col>34</xdr:col>
      <xdr:colOff>152400</xdr:colOff>
      <xdr:row>3774</xdr:row>
      <xdr:rowOff>133350</xdr:rowOff>
    </xdr:to>
    <xdr:pic>
      <xdr:nvPicPr>
        <xdr:cNvPr id="110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3774</xdr:row>
      <xdr:rowOff>0</xdr:rowOff>
    </xdr:from>
    <xdr:to>
      <xdr:col>35</xdr:col>
      <xdr:colOff>152400</xdr:colOff>
      <xdr:row>3774</xdr:row>
      <xdr:rowOff>133350</xdr:rowOff>
    </xdr:to>
    <xdr:pic>
      <xdr:nvPicPr>
        <xdr:cNvPr id="110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3775</xdr:row>
      <xdr:rowOff>0</xdr:rowOff>
    </xdr:from>
    <xdr:to>
      <xdr:col>32</xdr:col>
      <xdr:colOff>152400</xdr:colOff>
      <xdr:row>3775</xdr:row>
      <xdr:rowOff>133350</xdr:rowOff>
    </xdr:to>
    <xdr:pic>
      <xdr:nvPicPr>
        <xdr:cNvPr id="1109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3775</xdr:row>
      <xdr:rowOff>0</xdr:rowOff>
    </xdr:from>
    <xdr:to>
      <xdr:col>34</xdr:col>
      <xdr:colOff>152400</xdr:colOff>
      <xdr:row>3775</xdr:row>
      <xdr:rowOff>133350</xdr:rowOff>
    </xdr:to>
    <xdr:pic>
      <xdr:nvPicPr>
        <xdr:cNvPr id="1109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3775</xdr:row>
      <xdr:rowOff>0</xdr:rowOff>
    </xdr:from>
    <xdr:to>
      <xdr:col>35</xdr:col>
      <xdr:colOff>152400</xdr:colOff>
      <xdr:row>3775</xdr:row>
      <xdr:rowOff>133350</xdr:rowOff>
    </xdr:to>
    <xdr:pic>
      <xdr:nvPicPr>
        <xdr:cNvPr id="1110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3776</xdr:row>
      <xdr:rowOff>0</xdr:rowOff>
    </xdr:from>
    <xdr:to>
      <xdr:col>32</xdr:col>
      <xdr:colOff>152400</xdr:colOff>
      <xdr:row>3776</xdr:row>
      <xdr:rowOff>133350</xdr:rowOff>
    </xdr:to>
    <xdr:pic>
      <xdr:nvPicPr>
        <xdr:cNvPr id="1110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3776</xdr:row>
      <xdr:rowOff>0</xdr:rowOff>
    </xdr:from>
    <xdr:to>
      <xdr:col>34</xdr:col>
      <xdr:colOff>152400</xdr:colOff>
      <xdr:row>3776</xdr:row>
      <xdr:rowOff>133350</xdr:rowOff>
    </xdr:to>
    <xdr:pic>
      <xdr:nvPicPr>
        <xdr:cNvPr id="1110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3776</xdr:row>
      <xdr:rowOff>0</xdr:rowOff>
    </xdr:from>
    <xdr:to>
      <xdr:col>35</xdr:col>
      <xdr:colOff>152400</xdr:colOff>
      <xdr:row>3776</xdr:row>
      <xdr:rowOff>133350</xdr:rowOff>
    </xdr:to>
    <xdr:pic>
      <xdr:nvPicPr>
        <xdr:cNvPr id="1110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3777</xdr:row>
      <xdr:rowOff>0</xdr:rowOff>
    </xdr:from>
    <xdr:to>
      <xdr:col>34</xdr:col>
      <xdr:colOff>152400</xdr:colOff>
      <xdr:row>3777</xdr:row>
      <xdr:rowOff>133350</xdr:rowOff>
    </xdr:to>
    <xdr:pic>
      <xdr:nvPicPr>
        <xdr:cNvPr id="1110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3777</xdr:row>
      <xdr:rowOff>0</xdr:rowOff>
    </xdr:from>
    <xdr:to>
      <xdr:col>35</xdr:col>
      <xdr:colOff>152400</xdr:colOff>
      <xdr:row>3777</xdr:row>
      <xdr:rowOff>133350</xdr:rowOff>
    </xdr:to>
    <xdr:pic>
      <xdr:nvPicPr>
        <xdr:cNvPr id="1110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3778</xdr:row>
      <xdr:rowOff>0</xdr:rowOff>
    </xdr:from>
    <xdr:to>
      <xdr:col>32</xdr:col>
      <xdr:colOff>152400</xdr:colOff>
      <xdr:row>3778</xdr:row>
      <xdr:rowOff>133350</xdr:rowOff>
    </xdr:to>
    <xdr:pic>
      <xdr:nvPicPr>
        <xdr:cNvPr id="1110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3778</xdr:row>
      <xdr:rowOff>0</xdr:rowOff>
    </xdr:from>
    <xdr:to>
      <xdr:col>34</xdr:col>
      <xdr:colOff>152400</xdr:colOff>
      <xdr:row>3778</xdr:row>
      <xdr:rowOff>133350</xdr:rowOff>
    </xdr:to>
    <xdr:pic>
      <xdr:nvPicPr>
        <xdr:cNvPr id="1110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3778</xdr:row>
      <xdr:rowOff>0</xdr:rowOff>
    </xdr:from>
    <xdr:to>
      <xdr:col>35</xdr:col>
      <xdr:colOff>152400</xdr:colOff>
      <xdr:row>3778</xdr:row>
      <xdr:rowOff>133350</xdr:rowOff>
    </xdr:to>
    <xdr:pic>
      <xdr:nvPicPr>
        <xdr:cNvPr id="1110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3779</xdr:row>
      <xdr:rowOff>0</xdr:rowOff>
    </xdr:from>
    <xdr:to>
      <xdr:col>32</xdr:col>
      <xdr:colOff>152400</xdr:colOff>
      <xdr:row>3779</xdr:row>
      <xdr:rowOff>133350</xdr:rowOff>
    </xdr:to>
    <xdr:pic>
      <xdr:nvPicPr>
        <xdr:cNvPr id="1110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3779</xdr:row>
      <xdr:rowOff>0</xdr:rowOff>
    </xdr:from>
    <xdr:to>
      <xdr:col>34</xdr:col>
      <xdr:colOff>152400</xdr:colOff>
      <xdr:row>3779</xdr:row>
      <xdr:rowOff>133350</xdr:rowOff>
    </xdr:to>
    <xdr:pic>
      <xdr:nvPicPr>
        <xdr:cNvPr id="1111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3779</xdr:row>
      <xdr:rowOff>0</xdr:rowOff>
    </xdr:from>
    <xdr:to>
      <xdr:col>35</xdr:col>
      <xdr:colOff>152400</xdr:colOff>
      <xdr:row>3779</xdr:row>
      <xdr:rowOff>133350</xdr:rowOff>
    </xdr:to>
    <xdr:pic>
      <xdr:nvPicPr>
        <xdr:cNvPr id="1111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3779</xdr:row>
      <xdr:rowOff>0</xdr:rowOff>
    </xdr:from>
    <xdr:to>
      <xdr:col>46</xdr:col>
      <xdr:colOff>152400</xdr:colOff>
      <xdr:row>3779</xdr:row>
      <xdr:rowOff>133350</xdr:rowOff>
    </xdr:to>
    <xdr:pic>
      <xdr:nvPicPr>
        <xdr:cNvPr id="1111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3780</xdr:row>
      <xdr:rowOff>0</xdr:rowOff>
    </xdr:from>
    <xdr:to>
      <xdr:col>32</xdr:col>
      <xdr:colOff>152400</xdr:colOff>
      <xdr:row>3780</xdr:row>
      <xdr:rowOff>133350</xdr:rowOff>
    </xdr:to>
    <xdr:pic>
      <xdr:nvPicPr>
        <xdr:cNvPr id="1111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3780</xdr:row>
      <xdr:rowOff>0</xdr:rowOff>
    </xdr:from>
    <xdr:to>
      <xdr:col>34</xdr:col>
      <xdr:colOff>152400</xdr:colOff>
      <xdr:row>3780</xdr:row>
      <xdr:rowOff>133350</xdr:rowOff>
    </xdr:to>
    <xdr:pic>
      <xdr:nvPicPr>
        <xdr:cNvPr id="1111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3780</xdr:row>
      <xdr:rowOff>0</xdr:rowOff>
    </xdr:from>
    <xdr:to>
      <xdr:col>35</xdr:col>
      <xdr:colOff>152400</xdr:colOff>
      <xdr:row>3780</xdr:row>
      <xdr:rowOff>133350</xdr:rowOff>
    </xdr:to>
    <xdr:pic>
      <xdr:nvPicPr>
        <xdr:cNvPr id="1111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3780</xdr:row>
      <xdr:rowOff>0</xdr:rowOff>
    </xdr:from>
    <xdr:to>
      <xdr:col>46</xdr:col>
      <xdr:colOff>152400</xdr:colOff>
      <xdr:row>3780</xdr:row>
      <xdr:rowOff>133350</xdr:rowOff>
    </xdr:to>
    <xdr:pic>
      <xdr:nvPicPr>
        <xdr:cNvPr id="1111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3781</xdr:row>
      <xdr:rowOff>0</xdr:rowOff>
    </xdr:from>
    <xdr:to>
      <xdr:col>32</xdr:col>
      <xdr:colOff>152400</xdr:colOff>
      <xdr:row>3781</xdr:row>
      <xdr:rowOff>133350</xdr:rowOff>
    </xdr:to>
    <xdr:pic>
      <xdr:nvPicPr>
        <xdr:cNvPr id="1111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3781</xdr:row>
      <xdr:rowOff>0</xdr:rowOff>
    </xdr:from>
    <xdr:to>
      <xdr:col>34</xdr:col>
      <xdr:colOff>152400</xdr:colOff>
      <xdr:row>3781</xdr:row>
      <xdr:rowOff>133350</xdr:rowOff>
    </xdr:to>
    <xdr:pic>
      <xdr:nvPicPr>
        <xdr:cNvPr id="1111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3781</xdr:row>
      <xdr:rowOff>0</xdr:rowOff>
    </xdr:from>
    <xdr:to>
      <xdr:col>35</xdr:col>
      <xdr:colOff>152400</xdr:colOff>
      <xdr:row>3781</xdr:row>
      <xdr:rowOff>133350</xdr:rowOff>
    </xdr:to>
    <xdr:pic>
      <xdr:nvPicPr>
        <xdr:cNvPr id="1111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3781</xdr:row>
      <xdr:rowOff>0</xdr:rowOff>
    </xdr:from>
    <xdr:to>
      <xdr:col>46</xdr:col>
      <xdr:colOff>152400</xdr:colOff>
      <xdr:row>3781</xdr:row>
      <xdr:rowOff>133350</xdr:rowOff>
    </xdr:to>
    <xdr:pic>
      <xdr:nvPicPr>
        <xdr:cNvPr id="1112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3782</xdr:row>
      <xdr:rowOff>0</xdr:rowOff>
    </xdr:from>
    <xdr:to>
      <xdr:col>34</xdr:col>
      <xdr:colOff>152400</xdr:colOff>
      <xdr:row>3782</xdr:row>
      <xdr:rowOff>133350</xdr:rowOff>
    </xdr:to>
    <xdr:pic>
      <xdr:nvPicPr>
        <xdr:cNvPr id="1112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3782</xdr:row>
      <xdr:rowOff>0</xdr:rowOff>
    </xdr:from>
    <xdr:to>
      <xdr:col>35</xdr:col>
      <xdr:colOff>152400</xdr:colOff>
      <xdr:row>3782</xdr:row>
      <xdr:rowOff>133350</xdr:rowOff>
    </xdr:to>
    <xdr:pic>
      <xdr:nvPicPr>
        <xdr:cNvPr id="1112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3782</xdr:row>
      <xdr:rowOff>0</xdr:rowOff>
    </xdr:from>
    <xdr:to>
      <xdr:col>46</xdr:col>
      <xdr:colOff>152400</xdr:colOff>
      <xdr:row>3782</xdr:row>
      <xdr:rowOff>133350</xdr:rowOff>
    </xdr:to>
    <xdr:pic>
      <xdr:nvPicPr>
        <xdr:cNvPr id="1112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3783</xdr:row>
      <xdr:rowOff>0</xdr:rowOff>
    </xdr:from>
    <xdr:to>
      <xdr:col>34</xdr:col>
      <xdr:colOff>152400</xdr:colOff>
      <xdr:row>3783</xdr:row>
      <xdr:rowOff>133350</xdr:rowOff>
    </xdr:to>
    <xdr:pic>
      <xdr:nvPicPr>
        <xdr:cNvPr id="1112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3783</xdr:row>
      <xdr:rowOff>0</xdr:rowOff>
    </xdr:from>
    <xdr:to>
      <xdr:col>35</xdr:col>
      <xdr:colOff>152400</xdr:colOff>
      <xdr:row>3783</xdr:row>
      <xdr:rowOff>133350</xdr:rowOff>
    </xdr:to>
    <xdr:pic>
      <xdr:nvPicPr>
        <xdr:cNvPr id="1112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3783</xdr:row>
      <xdr:rowOff>0</xdr:rowOff>
    </xdr:from>
    <xdr:to>
      <xdr:col>46</xdr:col>
      <xdr:colOff>152400</xdr:colOff>
      <xdr:row>3783</xdr:row>
      <xdr:rowOff>133350</xdr:rowOff>
    </xdr:to>
    <xdr:pic>
      <xdr:nvPicPr>
        <xdr:cNvPr id="1112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3784</xdr:row>
      <xdr:rowOff>0</xdr:rowOff>
    </xdr:from>
    <xdr:to>
      <xdr:col>32</xdr:col>
      <xdr:colOff>152400</xdr:colOff>
      <xdr:row>3784</xdr:row>
      <xdr:rowOff>133350</xdr:rowOff>
    </xdr:to>
    <xdr:pic>
      <xdr:nvPicPr>
        <xdr:cNvPr id="1112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3784</xdr:row>
      <xdr:rowOff>0</xdr:rowOff>
    </xdr:from>
    <xdr:to>
      <xdr:col>34</xdr:col>
      <xdr:colOff>152400</xdr:colOff>
      <xdr:row>3784</xdr:row>
      <xdr:rowOff>133350</xdr:rowOff>
    </xdr:to>
    <xdr:pic>
      <xdr:nvPicPr>
        <xdr:cNvPr id="1112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3784</xdr:row>
      <xdr:rowOff>0</xdr:rowOff>
    </xdr:from>
    <xdr:to>
      <xdr:col>35</xdr:col>
      <xdr:colOff>152400</xdr:colOff>
      <xdr:row>3784</xdr:row>
      <xdr:rowOff>133350</xdr:rowOff>
    </xdr:to>
    <xdr:pic>
      <xdr:nvPicPr>
        <xdr:cNvPr id="1112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3785</xdr:row>
      <xdr:rowOff>0</xdr:rowOff>
    </xdr:from>
    <xdr:to>
      <xdr:col>34</xdr:col>
      <xdr:colOff>152400</xdr:colOff>
      <xdr:row>3785</xdr:row>
      <xdr:rowOff>133350</xdr:rowOff>
    </xdr:to>
    <xdr:pic>
      <xdr:nvPicPr>
        <xdr:cNvPr id="111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3785</xdr:row>
      <xdr:rowOff>0</xdr:rowOff>
    </xdr:from>
    <xdr:to>
      <xdr:col>35</xdr:col>
      <xdr:colOff>152400</xdr:colOff>
      <xdr:row>3785</xdr:row>
      <xdr:rowOff>133350</xdr:rowOff>
    </xdr:to>
    <xdr:pic>
      <xdr:nvPicPr>
        <xdr:cNvPr id="1113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3785</xdr:row>
      <xdr:rowOff>0</xdr:rowOff>
    </xdr:from>
    <xdr:to>
      <xdr:col>46</xdr:col>
      <xdr:colOff>152400</xdr:colOff>
      <xdr:row>3785</xdr:row>
      <xdr:rowOff>133350</xdr:rowOff>
    </xdr:to>
    <xdr:pic>
      <xdr:nvPicPr>
        <xdr:cNvPr id="11132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3786</xdr:row>
      <xdr:rowOff>0</xdr:rowOff>
    </xdr:from>
    <xdr:to>
      <xdr:col>32</xdr:col>
      <xdr:colOff>152400</xdr:colOff>
      <xdr:row>3786</xdr:row>
      <xdr:rowOff>133350</xdr:rowOff>
    </xdr:to>
    <xdr:pic>
      <xdr:nvPicPr>
        <xdr:cNvPr id="1113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3786</xdr:row>
      <xdr:rowOff>0</xdr:rowOff>
    </xdr:from>
    <xdr:to>
      <xdr:col>34</xdr:col>
      <xdr:colOff>152400</xdr:colOff>
      <xdr:row>3786</xdr:row>
      <xdr:rowOff>133350</xdr:rowOff>
    </xdr:to>
    <xdr:pic>
      <xdr:nvPicPr>
        <xdr:cNvPr id="1113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3786</xdr:row>
      <xdr:rowOff>0</xdr:rowOff>
    </xdr:from>
    <xdr:to>
      <xdr:col>35</xdr:col>
      <xdr:colOff>152400</xdr:colOff>
      <xdr:row>3786</xdr:row>
      <xdr:rowOff>133350</xdr:rowOff>
    </xdr:to>
    <xdr:pic>
      <xdr:nvPicPr>
        <xdr:cNvPr id="1113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3787</xdr:row>
      <xdr:rowOff>0</xdr:rowOff>
    </xdr:from>
    <xdr:to>
      <xdr:col>32</xdr:col>
      <xdr:colOff>152400</xdr:colOff>
      <xdr:row>3787</xdr:row>
      <xdr:rowOff>133350</xdr:rowOff>
    </xdr:to>
    <xdr:pic>
      <xdr:nvPicPr>
        <xdr:cNvPr id="1113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3787</xdr:row>
      <xdr:rowOff>0</xdr:rowOff>
    </xdr:from>
    <xdr:to>
      <xdr:col>34</xdr:col>
      <xdr:colOff>152400</xdr:colOff>
      <xdr:row>3787</xdr:row>
      <xdr:rowOff>133350</xdr:rowOff>
    </xdr:to>
    <xdr:pic>
      <xdr:nvPicPr>
        <xdr:cNvPr id="1113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3787</xdr:row>
      <xdr:rowOff>0</xdr:rowOff>
    </xdr:from>
    <xdr:to>
      <xdr:col>35</xdr:col>
      <xdr:colOff>152400</xdr:colOff>
      <xdr:row>3787</xdr:row>
      <xdr:rowOff>133350</xdr:rowOff>
    </xdr:to>
    <xdr:pic>
      <xdr:nvPicPr>
        <xdr:cNvPr id="1113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3788</xdr:row>
      <xdr:rowOff>0</xdr:rowOff>
    </xdr:from>
    <xdr:to>
      <xdr:col>32</xdr:col>
      <xdr:colOff>152400</xdr:colOff>
      <xdr:row>3788</xdr:row>
      <xdr:rowOff>133350</xdr:rowOff>
    </xdr:to>
    <xdr:pic>
      <xdr:nvPicPr>
        <xdr:cNvPr id="1113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3788</xdr:row>
      <xdr:rowOff>0</xdr:rowOff>
    </xdr:from>
    <xdr:to>
      <xdr:col>34</xdr:col>
      <xdr:colOff>152400</xdr:colOff>
      <xdr:row>3788</xdr:row>
      <xdr:rowOff>133350</xdr:rowOff>
    </xdr:to>
    <xdr:pic>
      <xdr:nvPicPr>
        <xdr:cNvPr id="1114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3788</xdr:row>
      <xdr:rowOff>0</xdr:rowOff>
    </xdr:from>
    <xdr:to>
      <xdr:col>35</xdr:col>
      <xdr:colOff>152400</xdr:colOff>
      <xdr:row>3788</xdr:row>
      <xdr:rowOff>133350</xdr:rowOff>
    </xdr:to>
    <xdr:pic>
      <xdr:nvPicPr>
        <xdr:cNvPr id="1114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3789</xdr:row>
      <xdr:rowOff>0</xdr:rowOff>
    </xdr:from>
    <xdr:to>
      <xdr:col>32</xdr:col>
      <xdr:colOff>152400</xdr:colOff>
      <xdr:row>3789</xdr:row>
      <xdr:rowOff>133350</xdr:rowOff>
    </xdr:to>
    <xdr:pic>
      <xdr:nvPicPr>
        <xdr:cNvPr id="1114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3789</xdr:row>
      <xdr:rowOff>0</xdr:rowOff>
    </xdr:from>
    <xdr:to>
      <xdr:col>34</xdr:col>
      <xdr:colOff>152400</xdr:colOff>
      <xdr:row>3789</xdr:row>
      <xdr:rowOff>133350</xdr:rowOff>
    </xdr:to>
    <xdr:pic>
      <xdr:nvPicPr>
        <xdr:cNvPr id="1114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3789</xdr:row>
      <xdr:rowOff>0</xdr:rowOff>
    </xdr:from>
    <xdr:to>
      <xdr:col>35</xdr:col>
      <xdr:colOff>152400</xdr:colOff>
      <xdr:row>3789</xdr:row>
      <xdr:rowOff>133350</xdr:rowOff>
    </xdr:to>
    <xdr:pic>
      <xdr:nvPicPr>
        <xdr:cNvPr id="1114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3789</xdr:row>
      <xdr:rowOff>0</xdr:rowOff>
    </xdr:from>
    <xdr:to>
      <xdr:col>46</xdr:col>
      <xdr:colOff>152400</xdr:colOff>
      <xdr:row>3789</xdr:row>
      <xdr:rowOff>133350</xdr:rowOff>
    </xdr:to>
    <xdr:pic>
      <xdr:nvPicPr>
        <xdr:cNvPr id="1114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3790</xdr:row>
      <xdr:rowOff>0</xdr:rowOff>
    </xdr:from>
    <xdr:to>
      <xdr:col>34</xdr:col>
      <xdr:colOff>152400</xdr:colOff>
      <xdr:row>3790</xdr:row>
      <xdr:rowOff>133350</xdr:rowOff>
    </xdr:to>
    <xdr:pic>
      <xdr:nvPicPr>
        <xdr:cNvPr id="1114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3790</xdr:row>
      <xdr:rowOff>0</xdr:rowOff>
    </xdr:from>
    <xdr:to>
      <xdr:col>35</xdr:col>
      <xdr:colOff>152400</xdr:colOff>
      <xdr:row>3790</xdr:row>
      <xdr:rowOff>133350</xdr:rowOff>
    </xdr:to>
    <xdr:pic>
      <xdr:nvPicPr>
        <xdr:cNvPr id="1114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3791</xdr:row>
      <xdr:rowOff>0</xdr:rowOff>
    </xdr:from>
    <xdr:to>
      <xdr:col>32</xdr:col>
      <xdr:colOff>152400</xdr:colOff>
      <xdr:row>3791</xdr:row>
      <xdr:rowOff>133350</xdr:rowOff>
    </xdr:to>
    <xdr:pic>
      <xdr:nvPicPr>
        <xdr:cNvPr id="1114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3791</xdr:row>
      <xdr:rowOff>0</xdr:rowOff>
    </xdr:from>
    <xdr:to>
      <xdr:col>34</xdr:col>
      <xdr:colOff>152400</xdr:colOff>
      <xdr:row>3791</xdr:row>
      <xdr:rowOff>133350</xdr:rowOff>
    </xdr:to>
    <xdr:pic>
      <xdr:nvPicPr>
        <xdr:cNvPr id="1114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3791</xdr:row>
      <xdr:rowOff>0</xdr:rowOff>
    </xdr:from>
    <xdr:to>
      <xdr:col>35</xdr:col>
      <xdr:colOff>152400</xdr:colOff>
      <xdr:row>3791</xdr:row>
      <xdr:rowOff>133350</xdr:rowOff>
    </xdr:to>
    <xdr:pic>
      <xdr:nvPicPr>
        <xdr:cNvPr id="1115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3792</xdr:row>
      <xdr:rowOff>0</xdr:rowOff>
    </xdr:from>
    <xdr:to>
      <xdr:col>32</xdr:col>
      <xdr:colOff>152400</xdr:colOff>
      <xdr:row>3792</xdr:row>
      <xdr:rowOff>133350</xdr:rowOff>
    </xdr:to>
    <xdr:pic>
      <xdr:nvPicPr>
        <xdr:cNvPr id="11151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3792</xdr:row>
      <xdr:rowOff>0</xdr:rowOff>
    </xdr:from>
    <xdr:to>
      <xdr:col>34</xdr:col>
      <xdr:colOff>152400</xdr:colOff>
      <xdr:row>3792</xdr:row>
      <xdr:rowOff>133350</xdr:rowOff>
    </xdr:to>
    <xdr:pic>
      <xdr:nvPicPr>
        <xdr:cNvPr id="1115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3792</xdr:row>
      <xdr:rowOff>0</xdr:rowOff>
    </xdr:from>
    <xdr:to>
      <xdr:col>35</xdr:col>
      <xdr:colOff>152400</xdr:colOff>
      <xdr:row>3792</xdr:row>
      <xdr:rowOff>133350</xdr:rowOff>
    </xdr:to>
    <xdr:pic>
      <xdr:nvPicPr>
        <xdr:cNvPr id="1115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3793</xdr:row>
      <xdr:rowOff>0</xdr:rowOff>
    </xdr:from>
    <xdr:to>
      <xdr:col>34</xdr:col>
      <xdr:colOff>152400</xdr:colOff>
      <xdr:row>3793</xdr:row>
      <xdr:rowOff>133350</xdr:rowOff>
    </xdr:to>
    <xdr:pic>
      <xdr:nvPicPr>
        <xdr:cNvPr id="1115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3793</xdr:row>
      <xdr:rowOff>0</xdr:rowOff>
    </xdr:from>
    <xdr:to>
      <xdr:col>35</xdr:col>
      <xdr:colOff>152400</xdr:colOff>
      <xdr:row>3793</xdr:row>
      <xdr:rowOff>133350</xdr:rowOff>
    </xdr:to>
    <xdr:pic>
      <xdr:nvPicPr>
        <xdr:cNvPr id="1115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3793</xdr:row>
      <xdr:rowOff>0</xdr:rowOff>
    </xdr:from>
    <xdr:to>
      <xdr:col>46</xdr:col>
      <xdr:colOff>152400</xdr:colOff>
      <xdr:row>3793</xdr:row>
      <xdr:rowOff>133350</xdr:rowOff>
    </xdr:to>
    <xdr:pic>
      <xdr:nvPicPr>
        <xdr:cNvPr id="1115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3794</xdr:row>
      <xdr:rowOff>0</xdr:rowOff>
    </xdr:from>
    <xdr:to>
      <xdr:col>32</xdr:col>
      <xdr:colOff>152400</xdr:colOff>
      <xdr:row>3794</xdr:row>
      <xdr:rowOff>133350</xdr:rowOff>
    </xdr:to>
    <xdr:pic>
      <xdr:nvPicPr>
        <xdr:cNvPr id="1115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3794</xdr:row>
      <xdr:rowOff>0</xdr:rowOff>
    </xdr:from>
    <xdr:to>
      <xdr:col>34</xdr:col>
      <xdr:colOff>152400</xdr:colOff>
      <xdr:row>3794</xdr:row>
      <xdr:rowOff>133350</xdr:rowOff>
    </xdr:to>
    <xdr:pic>
      <xdr:nvPicPr>
        <xdr:cNvPr id="1115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3794</xdr:row>
      <xdr:rowOff>0</xdr:rowOff>
    </xdr:from>
    <xdr:to>
      <xdr:col>35</xdr:col>
      <xdr:colOff>152400</xdr:colOff>
      <xdr:row>3794</xdr:row>
      <xdr:rowOff>133350</xdr:rowOff>
    </xdr:to>
    <xdr:pic>
      <xdr:nvPicPr>
        <xdr:cNvPr id="1115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3795</xdr:row>
      <xdr:rowOff>0</xdr:rowOff>
    </xdr:from>
    <xdr:to>
      <xdr:col>32</xdr:col>
      <xdr:colOff>152400</xdr:colOff>
      <xdr:row>3795</xdr:row>
      <xdr:rowOff>133350</xdr:rowOff>
    </xdr:to>
    <xdr:pic>
      <xdr:nvPicPr>
        <xdr:cNvPr id="1116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3795</xdr:row>
      <xdr:rowOff>0</xdr:rowOff>
    </xdr:from>
    <xdr:to>
      <xdr:col>34</xdr:col>
      <xdr:colOff>152400</xdr:colOff>
      <xdr:row>3795</xdr:row>
      <xdr:rowOff>133350</xdr:rowOff>
    </xdr:to>
    <xdr:pic>
      <xdr:nvPicPr>
        <xdr:cNvPr id="1116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3795</xdr:row>
      <xdr:rowOff>0</xdr:rowOff>
    </xdr:from>
    <xdr:to>
      <xdr:col>35</xdr:col>
      <xdr:colOff>152400</xdr:colOff>
      <xdr:row>3795</xdr:row>
      <xdr:rowOff>133350</xdr:rowOff>
    </xdr:to>
    <xdr:pic>
      <xdr:nvPicPr>
        <xdr:cNvPr id="1116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3796</xdr:row>
      <xdr:rowOff>0</xdr:rowOff>
    </xdr:from>
    <xdr:to>
      <xdr:col>32</xdr:col>
      <xdr:colOff>152400</xdr:colOff>
      <xdr:row>3796</xdr:row>
      <xdr:rowOff>133350</xdr:rowOff>
    </xdr:to>
    <xdr:pic>
      <xdr:nvPicPr>
        <xdr:cNvPr id="1116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3796</xdr:row>
      <xdr:rowOff>0</xdr:rowOff>
    </xdr:from>
    <xdr:to>
      <xdr:col>34</xdr:col>
      <xdr:colOff>152400</xdr:colOff>
      <xdr:row>3796</xdr:row>
      <xdr:rowOff>133350</xdr:rowOff>
    </xdr:to>
    <xdr:pic>
      <xdr:nvPicPr>
        <xdr:cNvPr id="1116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3796</xdr:row>
      <xdr:rowOff>0</xdr:rowOff>
    </xdr:from>
    <xdr:to>
      <xdr:col>35</xdr:col>
      <xdr:colOff>152400</xdr:colOff>
      <xdr:row>3796</xdr:row>
      <xdr:rowOff>133350</xdr:rowOff>
    </xdr:to>
    <xdr:pic>
      <xdr:nvPicPr>
        <xdr:cNvPr id="1116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3796</xdr:row>
      <xdr:rowOff>0</xdr:rowOff>
    </xdr:from>
    <xdr:to>
      <xdr:col>46</xdr:col>
      <xdr:colOff>152400</xdr:colOff>
      <xdr:row>3796</xdr:row>
      <xdr:rowOff>133350</xdr:rowOff>
    </xdr:to>
    <xdr:pic>
      <xdr:nvPicPr>
        <xdr:cNvPr id="11166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3797</xdr:row>
      <xdr:rowOff>0</xdr:rowOff>
    </xdr:from>
    <xdr:to>
      <xdr:col>32</xdr:col>
      <xdr:colOff>152400</xdr:colOff>
      <xdr:row>3797</xdr:row>
      <xdr:rowOff>133350</xdr:rowOff>
    </xdr:to>
    <xdr:pic>
      <xdr:nvPicPr>
        <xdr:cNvPr id="11167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3797</xdr:row>
      <xdr:rowOff>0</xdr:rowOff>
    </xdr:from>
    <xdr:to>
      <xdr:col>34</xdr:col>
      <xdr:colOff>152400</xdr:colOff>
      <xdr:row>3797</xdr:row>
      <xdr:rowOff>133350</xdr:rowOff>
    </xdr:to>
    <xdr:pic>
      <xdr:nvPicPr>
        <xdr:cNvPr id="1116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3797</xdr:row>
      <xdr:rowOff>0</xdr:rowOff>
    </xdr:from>
    <xdr:to>
      <xdr:col>35</xdr:col>
      <xdr:colOff>152400</xdr:colOff>
      <xdr:row>3797</xdr:row>
      <xdr:rowOff>133350</xdr:rowOff>
    </xdr:to>
    <xdr:pic>
      <xdr:nvPicPr>
        <xdr:cNvPr id="1116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3798</xdr:row>
      <xdr:rowOff>0</xdr:rowOff>
    </xdr:from>
    <xdr:to>
      <xdr:col>32</xdr:col>
      <xdr:colOff>152400</xdr:colOff>
      <xdr:row>3798</xdr:row>
      <xdr:rowOff>133350</xdr:rowOff>
    </xdr:to>
    <xdr:pic>
      <xdr:nvPicPr>
        <xdr:cNvPr id="1117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3798</xdr:row>
      <xdr:rowOff>0</xdr:rowOff>
    </xdr:from>
    <xdr:to>
      <xdr:col>34</xdr:col>
      <xdr:colOff>152400</xdr:colOff>
      <xdr:row>3798</xdr:row>
      <xdr:rowOff>133350</xdr:rowOff>
    </xdr:to>
    <xdr:pic>
      <xdr:nvPicPr>
        <xdr:cNvPr id="1117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3798</xdr:row>
      <xdr:rowOff>0</xdr:rowOff>
    </xdr:from>
    <xdr:to>
      <xdr:col>35</xdr:col>
      <xdr:colOff>152400</xdr:colOff>
      <xdr:row>3798</xdr:row>
      <xdr:rowOff>133350</xdr:rowOff>
    </xdr:to>
    <xdr:pic>
      <xdr:nvPicPr>
        <xdr:cNvPr id="1117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3798</xdr:row>
      <xdr:rowOff>0</xdr:rowOff>
    </xdr:from>
    <xdr:to>
      <xdr:col>46</xdr:col>
      <xdr:colOff>152400</xdr:colOff>
      <xdr:row>3798</xdr:row>
      <xdr:rowOff>133350</xdr:rowOff>
    </xdr:to>
    <xdr:pic>
      <xdr:nvPicPr>
        <xdr:cNvPr id="1117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3799</xdr:row>
      <xdr:rowOff>0</xdr:rowOff>
    </xdr:from>
    <xdr:to>
      <xdr:col>34</xdr:col>
      <xdr:colOff>152400</xdr:colOff>
      <xdr:row>3799</xdr:row>
      <xdr:rowOff>133350</xdr:rowOff>
    </xdr:to>
    <xdr:pic>
      <xdr:nvPicPr>
        <xdr:cNvPr id="1117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3799</xdr:row>
      <xdr:rowOff>0</xdr:rowOff>
    </xdr:from>
    <xdr:to>
      <xdr:col>35</xdr:col>
      <xdr:colOff>152400</xdr:colOff>
      <xdr:row>3799</xdr:row>
      <xdr:rowOff>133350</xdr:rowOff>
    </xdr:to>
    <xdr:pic>
      <xdr:nvPicPr>
        <xdr:cNvPr id="1117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3800</xdr:row>
      <xdr:rowOff>0</xdr:rowOff>
    </xdr:from>
    <xdr:to>
      <xdr:col>32</xdr:col>
      <xdr:colOff>152400</xdr:colOff>
      <xdr:row>3800</xdr:row>
      <xdr:rowOff>133350</xdr:rowOff>
    </xdr:to>
    <xdr:pic>
      <xdr:nvPicPr>
        <xdr:cNvPr id="1117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3800</xdr:row>
      <xdr:rowOff>0</xdr:rowOff>
    </xdr:from>
    <xdr:to>
      <xdr:col>34</xdr:col>
      <xdr:colOff>152400</xdr:colOff>
      <xdr:row>3800</xdr:row>
      <xdr:rowOff>133350</xdr:rowOff>
    </xdr:to>
    <xdr:pic>
      <xdr:nvPicPr>
        <xdr:cNvPr id="1117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3800</xdr:row>
      <xdr:rowOff>0</xdr:rowOff>
    </xdr:from>
    <xdr:to>
      <xdr:col>35</xdr:col>
      <xdr:colOff>152400</xdr:colOff>
      <xdr:row>3800</xdr:row>
      <xdr:rowOff>133350</xdr:rowOff>
    </xdr:to>
    <xdr:pic>
      <xdr:nvPicPr>
        <xdr:cNvPr id="11178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3800</xdr:row>
      <xdr:rowOff>0</xdr:rowOff>
    </xdr:from>
    <xdr:to>
      <xdr:col>46</xdr:col>
      <xdr:colOff>152400</xdr:colOff>
      <xdr:row>3800</xdr:row>
      <xdr:rowOff>133350</xdr:rowOff>
    </xdr:to>
    <xdr:pic>
      <xdr:nvPicPr>
        <xdr:cNvPr id="11179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3801</xdr:row>
      <xdr:rowOff>0</xdr:rowOff>
    </xdr:from>
    <xdr:to>
      <xdr:col>34</xdr:col>
      <xdr:colOff>152400</xdr:colOff>
      <xdr:row>3801</xdr:row>
      <xdr:rowOff>133350</xdr:rowOff>
    </xdr:to>
    <xdr:pic>
      <xdr:nvPicPr>
        <xdr:cNvPr id="1118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3801</xdr:row>
      <xdr:rowOff>0</xdr:rowOff>
    </xdr:from>
    <xdr:to>
      <xdr:col>35</xdr:col>
      <xdr:colOff>152400</xdr:colOff>
      <xdr:row>3801</xdr:row>
      <xdr:rowOff>133350</xdr:rowOff>
    </xdr:to>
    <xdr:pic>
      <xdr:nvPicPr>
        <xdr:cNvPr id="11181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3802</xdr:row>
      <xdr:rowOff>0</xdr:rowOff>
    </xdr:from>
    <xdr:to>
      <xdr:col>34</xdr:col>
      <xdr:colOff>152400</xdr:colOff>
      <xdr:row>3802</xdr:row>
      <xdr:rowOff>133350</xdr:rowOff>
    </xdr:to>
    <xdr:pic>
      <xdr:nvPicPr>
        <xdr:cNvPr id="11182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3802</xdr:row>
      <xdr:rowOff>0</xdr:rowOff>
    </xdr:from>
    <xdr:to>
      <xdr:col>35</xdr:col>
      <xdr:colOff>152400</xdr:colOff>
      <xdr:row>3802</xdr:row>
      <xdr:rowOff>133350</xdr:rowOff>
    </xdr:to>
    <xdr:pic>
      <xdr:nvPicPr>
        <xdr:cNvPr id="11183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3802</xdr:row>
      <xdr:rowOff>0</xdr:rowOff>
    </xdr:from>
    <xdr:to>
      <xdr:col>46</xdr:col>
      <xdr:colOff>152400</xdr:colOff>
      <xdr:row>3802</xdr:row>
      <xdr:rowOff>133350</xdr:rowOff>
    </xdr:to>
    <xdr:pic>
      <xdr:nvPicPr>
        <xdr:cNvPr id="11184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3803</xdr:row>
      <xdr:rowOff>0</xdr:rowOff>
    </xdr:from>
    <xdr:to>
      <xdr:col>32</xdr:col>
      <xdr:colOff>152400</xdr:colOff>
      <xdr:row>3803</xdr:row>
      <xdr:rowOff>133350</xdr:rowOff>
    </xdr:to>
    <xdr:pic>
      <xdr:nvPicPr>
        <xdr:cNvPr id="1118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3803</xdr:row>
      <xdr:rowOff>0</xdr:rowOff>
    </xdr:from>
    <xdr:to>
      <xdr:col>34</xdr:col>
      <xdr:colOff>152400</xdr:colOff>
      <xdr:row>3803</xdr:row>
      <xdr:rowOff>133350</xdr:rowOff>
    </xdr:to>
    <xdr:pic>
      <xdr:nvPicPr>
        <xdr:cNvPr id="1118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3803</xdr:row>
      <xdr:rowOff>0</xdr:rowOff>
    </xdr:from>
    <xdr:to>
      <xdr:col>35</xdr:col>
      <xdr:colOff>152400</xdr:colOff>
      <xdr:row>3803</xdr:row>
      <xdr:rowOff>133350</xdr:rowOff>
    </xdr:to>
    <xdr:pic>
      <xdr:nvPicPr>
        <xdr:cNvPr id="1118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3804</xdr:row>
      <xdr:rowOff>0</xdr:rowOff>
    </xdr:from>
    <xdr:to>
      <xdr:col>34</xdr:col>
      <xdr:colOff>152400</xdr:colOff>
      <xdr:row>3804</xdr:row>
      <xdr:rowOff>133350</xdr:rowOff>
    </xdr:to>
    <xdr:pic>
      <xdr:nvPicPr>
        <xdr:cNvPr id="1118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3804</xdr:row>
      <xdr:rowOff>0</xdr:rowOff>
    </xdr:from>
    <xdr:to>
      <xdr:col>35</xdr:col>
      <xdr:colOff>152400</xdr:colOff>
      <xdr:row>3804</xdr:row>
      <xdr:rowOff>133350</xdr:rowOff>
    </xdr:to>
    <xdr:pic>
      <xdr:nvPicPr>
        <xdr:cNvPr id="1118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3804</xdr:row>
      <xdr:rowOff>0</xdr:rowOff>
    </xdr:from>
    <xdr:to>
      <xdr:col>46</xdr:col>
      <xdr:colOff>152400</xdr:colOff>
      <xdr:row>3804</xdr:row>
      <xdr:rowOff>133350</xdr:rowOff>
    </xdr:to>
    <xdr:pic>
      <xdr:nvPicPr>
        <xdr:cNvPr id="11190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3805</xdr:row>
      <xdr:rowOff>0</xdr:rowOff>
    </xdr:from>
    <xdr:to>
      <xdr:col>34</xdr:col>
      <xdr:colOff>152400</xdr:colOff>
      <xdr:row>3805</xdr:row>
      <xdr:rowOff>133350</xdr:rowOff>
    </xdr:to>
    <xdr:pic>
      <xdr:nvPicPr>
        <xdr:cNvPr id="1119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3805</xdr:row>
      <xdr:rowOff>0</xdr:rowOff>
    </xdr:from>
    <xdr:to>
      <xdr:col>35</xdr:col>
      <xdr:colOff>152400</xdr:colOff>
      <xdr:row>3805</xdr:row>
      <xdr:rowOff>133350</xdr:rowOff>
    </xdr:to>
    <xdr:pic>
      <xdr:nvPicPr>
        <xdr:cNvPr id="1119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3806</xdr:row>
      <xdr:rowOff>0</xdr:rowOff>
    </xdr:from>
    <xdr:to>
      <xdr:col>32</xdr:col>
      <xdr:colOff>152400</xdr:colOff>
      <xdr:row>3806</xdr:row>
      <xdr:rowOff>133350</xdr:rowOff>
    </xdr:to>
    <xdr:pic>
      <xdr:nvPicPr>
        <xdr:cNvPr id="11193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3806</xdr:row>
      <xdr:rowOff>0</xdr:rowOff>
    </xdr:from>
    <xdr:to>
      <xdr:col>34</xdr:col>
      <xdr:colOff>152400</xdr:colOff>
      <xdr:row>3806</xdr:row>
      <xdr:rowOff>133350</xdr:rowOff>
    </xdr:to>
    <xdr:pic>
      <xdr:nvPicPr>
        <xdr:cNvPr id="11194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3806</xdr:row>
      <xdr:rowOff>0</xdr:rowOff>
    </xdr:from>
    <xdr:to>
      <xdr:col>35</xdr:col>
      <xdr:colOff>152400</xdr:colOff>
      <xdr:row>3806</xdr:row>
      <xdr:rowOff>133350</xdr:rowOff>
    </xdr:to>
    <xdr:pic>
      <xdr:nvPicPr>
        <xdr:cNvPr id="11195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3807</xdr:row>
      <xdr:rowOff>0</xdr:rowOff>
    </xdr:from>
    <xdr:to>
      <xdr:col>34</xdr:col>
      <xdr:colOff>152400</xdr:colOff>
      <xdr:row>3807</xdr:row>
      <xdr:rowOff>133350</xdr:rowOff>
    </xdr:to>
    <xdr:pic>
      <xdr:nvPicPr>
        <xdr:cNvPr id="1119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3807</xdr:row>
      <xdr:rowOff>0</xdr:rowOff>
    </xdr:from>
    <xdr:to>
      <xdr:col>35</xdr:col>
      <xdr:colOff>152400</xdr:colOff>
      <xdr:row>3807</xdr:row>
      <xdr:rowOff>133350</xdr:rowOff>
    </xdr:to>
    <xdr:pic>
      <xdr:nvPicPr>
        <xdr:cNvPr id="1119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3808</xdr:row>
      <xdr:rowOff>0</xdr:rowOff>
    </xdr:from>
    <xdr:to>
      <xdr:col>34</xdr:col>
      <xdr:colOff>152400</xdr:colOff>
      <xdr:row>3808</xdr:row>
      <xdr:rowOff>133350</xdr:rowOff>
    </xdr:to>
    <xdr:pic>
      <xdr:nvPicPr>
        <xdr:cNvPr id="11198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3808</xdr:row>
      <xdr:rowOff>0</xdr:rowOff>
    </xdr:from>
    <xdr:to>
      <xdr:col>35</xdr:col>
      <xdr:colOff>152400</xdr:colOff>
      <xdr:row>3808</xdr:row>
      <xdr:rowOff>133350</xdr:rowOff>
    </xdr:to>
    <xdr:pic>
      <xdr:nvPicPr>
        <xdr:cNvPr id="11199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3809</xdr:row>
      <xdr:rowOff>0</xdr:rowOff>
    </xdr:from>
    <xdr:to>
      <xdr:col>32</xdr:col>
      <xdr:colOff>152400</xdr:colOff>
      <xdr:row>3809</xdr:row>
      <xdr:rowOff>133350</xdr:rowOff>
    </xdr:to>
    <xdr:pic>
      <xdr:nvPicPr>
        <xdr:cNvPr id="1120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3809</xdr:row>
      <xdr:rowOff>0</xdr:rowOff>
    </xdr:from>
    <xdr:to>
      <xdr:col>34</xdr:col>
      <xdr:colOff>152400</xdr:colOff>
      <xdr:row>3809</xdr:row>
      <xdr:rowOff>133350</xdr:rowOff>
    </xdr:to>
    <xdr:pic>
      <xdr:nvPicPr>
        <xdr:cNvPr id="1120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3809</xdr:row>
      <xdr:rowOff>0</xdr:rowOff>
    </xdr:from>
    <xdr:to>
      <xdr:col>35</xdr:col>
      <xdr:colOff>152400</xdr:colOff>
      <xdr:row>3809</xdr:row>
      <xdr:rowOff>133350</xdr:rowOff>
    </xdr:to>
    <xdr:pic>
      <xdr:nvPicPr>
        <xdr:cNvPr id="1120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3810</xdr:row>
      <xdr:rowOff>0</xdr:rowOff>
    </xdr:from>
    <xdr:to>
      <xdr:col>34</xdr:col>
      <xdr:colOff>152400</xdr:colOff>
      <xdr:row>3810</xdr:row>
      <xdr:rowOff>133350</xdr:rowOff>
    </xdr:to>
    <xdr:pic>
      <xdr:nvPicPr>
        <xdr:cNvPr id="1120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3810</xdr:row>
      <xdr:rowOff>0</xdr:rowOff>
    </xdr:from>
    <xdr:to>
      <xdr:col>35</xdr:col>
      <xdr:colOff>152400</xdr:colOff>
      <xdr:row>3810</xdr:row>
      <xdr:rowOff>133350</xdr:rowOff>
    </xdr:to>
    <xdr:pic>
      <xdr:nvPicPr>
        <xdr:cNvPr id="1120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3811</xdr:row>
      <xdr:rowOff>0</xdr:rowOff>
    </xdr:from>
    <xdr:to>
      <xdr:col>32</xdr:col>
      <xdr:colOff>152400</xdr:colOff>
      <xdr:row>3811</xdr:row>
      <xdr:rowOff>133350</xdr:rowOff>
    </xdr:to>
    <xdr:pic>
      <xdr:nvPicPr>
        <xdr:cNvPr id="11205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3811</xdr:row>
      <xdr:rowOff>0</xdr:rowOff>
    </xdr:from>
    <xdr:to>
      <xdr:col>34</xdr:col>
      <xdr:colOff>152400</xdr:colOff>
      <xdr:row>3811</xdr:row>
      <xdr:rowOff>133350</xdr:rowOff>
    </xdr:to>
    <xdr:pic>
      <xdr:nvPicPr>
        <xdr:cNvPr id="11206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3811</xdr:row>
      <xdr:rowOff>0</xdr:rowOff>
    </xdr:from>
    <xdr:to>
      <xdr:col>35</xdr:col>
      <xdr:colOff>152400</xdr:colOff>
      <xdr:row>3811</xdr:row>
      <xdr:rowOff>133350</xdr:rowOff>
    </xdr:to>
    <xdr:pic>
      <xdr:nvPicPr>
        <xdr:cNvPr id="11207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3811</xdr:row>
      <xdr:rowOff>0</xdr:rowOff>
    </xdr:from>
    <xdr:to>
      <xdr:col>46</xdr:col>
      <xdr:colOff>152400</xdr:colOff>
      <xdr:row>3811</xdr:row>
      <xdr:rowOff>133350</xdr:rowOff>
    </xdr:to>
    <xdr:pic>
      <xdr:nvPicPr>
        <xdr:cNvPr id="1120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3812</xdr:row>
      <xdr:rowOff>0</xdr:rowOff>
    </xdr:from>
    <xdr:to>
      <xdr:col>34</xdr:col>
      <xdr:colOff>152400</xdr:colOff>
      <xdr:row>3812</xdr:row>
      <xdr:rowOff>133350</xdr:rowOff>
    </xdr:to>
    <xdr:pic>
      <xdr:nvPicPr>
        <xdr:cNvPr id="1120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3813</xdr:row>
      <xdr:rowOff>0</xdr:rowOff>
    </xdr:from>
    <xdr:to>
      <xdr:col>32</xdr:col>
      <xdr:colOff>152400</xdr:colOff>
      <xdr:row>3813</xdr:row>
      <xdr:rowOff>133350</xdr:rowOff>
    </xdr:to>
    <xdr:pic>
      <xdr:nvPicPr>
        <xdr:cNvPr id="11210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3813</xdr:row>
      <xdr:rowOff>0</xdr:rowOff>
    </xdr:from>
    <xdr:to>
      <xdr:col>34</xdr:col>
      <xdr:colOff>152400</xdr:colOff>
      <xdr:row>3813</xdr:row>
      <xdr:rowOff>133350</xdr:rowOff>
    </xdr:to>
    <xdr:pic>
      <xdr:nvPicPr>
        <xdr:cNvPr id="11211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3813</xdr:row>
      <xdr:rowOff>0</xdr:rowOff>
    </xdr:from>
    <xdr:to>
      <xdr:col>35</xdr:col>
      <xdr:colOff>152400</xdr:colOff>
      <xdr:row>3813</xdr:row>
      <xdr:rowOff>133350</xdr:rowOff>
    </xdr:to>
    <xdr:pic>
      <xdr:nvPicPr>
        <xdr:cNvPr id="11212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3813</xdr:row>
      <xdr:rowOff>0</xdr:rowOff>
    </xdr:from>
    <xdr:to>
      <xdr:col>46</xdr:col>
      <xdr:colOff>152400</xdr:colOff>
      <xdr:row>3813</xdr:row>
      <xdr:rowOff>133350</xdr:rowOff>
    </xdr:to>
    <xdr:pic>
      <xdr:nvPicPr>
        <xdr:cNvPr id="11213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3814</xdr:row>
      <xdr:rowOff>0</xdr:rowOff>
    </xdr:from>
    <xdr:to>
      <xdr:col>32</xdr:col>
      <xdr:colOff>152400</xdr:colOff>
      <xdr:row>3814</xdr:row>
      <xdr:rowOff>133350</xdr:rowOff>
    </xdr:to>
    <xdr:pic>
      <xdr:nvPicPr>
        <xdr:cNvPr id="11214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3814</xdr:row>
      <xdr:rowOff>0</xdr:rowOff>
    </xdr:from>
    <xdr:to>
      <xdr:col>34</xdr:col>
      <xdr:colOff>152400</xdr:colOff>
      <xdr:row>3814</xdr:row>
      <xdr:rowOff>133350</xdr:rowOff>
    </xdr:to>
    <xdr:pic>
      <xdr:nvPicPr>
        <xdr:cNvPr id="11215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3814</xdr:row>
      <xdr:rowOff>0</xdr:rowOff>
    </xdr:from>
    <xdr:to>
      <xdr:col>35</xdr:col>
      <xdr:colOff>152400</xdr:colOff>
      <xdr:row>3814</xdr:row>
      <xdr:rowOff>133350</xdr:rowOff>
    </xdr:to>
    <xdr:pic>
      <xdr:nvPicPr>
        <xdr:cNvPr id="11216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3814</xdr:row>
      <xdr:rowOff>0</xdr:rowOff>
    </xdr:from>
    <xdr:to>
      <xdr:col>46</xdr:col>
      <xdr:colOff>152400</xdr:colOff>
      <xdr:row>3814</xdr:row>
      <xdr:rowOff>133350</xdr:rowOff>
    </xdr:to>
    <xdr:pic>
      <xdr:nvPicPr>
        <xdr:cNvPr id="11217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3815</xdr:row>
      <xdr:rowOff>0</xdr:rowOff>
    </xdr:from>
    <xdr:to>
      <xdr:col>32</xdr:col>
      <xdr:colOff>152400</xdr:colOff>
      <xdr:row>3815</xdr:row>
      <xdr:rowOff>133350</xdr:rowOff>
    </xdr:to>
    <xdr:pic>
      <xdr:nvPicPr>
        <xdr:cNvPr id="11218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3815</xdr:row>
      <xdr:rowOff>0</xdr:rowOff>
    </xdr:from>
    <xdr:to>
      <xdr:col>34</xdr:col>
      <xdr:colOff>152400</xdr:colOff>
      <xdr:row>3815</xdr:row>
      <xdr:rowOff>133350</xdr:rowOff>
    </xdr:to>
    <xdr:pic>
      <xdr:nvPicPr>
        <xdr:cNvPr id="11219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3815</xdr:row>
      <xdr:rowOff>0</xdr:rowOff>
    </xdr:from>
    <xdr:to>
      <xdr:col>35</xdr:col>
      <xdr:colOff>152400</xdr:colOff>
      <xdr:row>3815</xdr:row>
      <xdr:rowOff>133350</xdr:rowOff>
    </xdr:to>
    <xdr:pic>
      <xdr:nvPicPr>
        <xdr:cNvPr id="11220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3815</xdr:row>
      <xdr:rowOff>0</xdr:rowOff>
    </xdr:from>
    <xdr:to>
      <xdr:col>46</xdr:col>
      <xdr:colOff>152400</xdr:colOff>
      <xdr:row>3815</xdr:row>
      <xdr:rowOff>133350</xdr:rowOff>
    </xdr:to>
    <xdr:pic>
      <xdr:nvPicPr>
        <xdr:cNvPr id="11221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3816</xdr:row>
      <xdr:rowOff>0</xdr:rowOff>
    </xdr:from>
    <xdr:to>
      <xdr:col>32</xdr:col>
      <xdr:colOff>152400</xdr:colOff>
      <xdr:row>3816</xdr:row>
      <xdr:rowOff>133350</xdr:rowOff>
    </xdr:to>
    <xdr:pic>
      <xdr:nvPicPr>
        <xdr:cNvPr id="11222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3816</xdr:row>
      <xdr:rowOff>0</xdr:rowOff>
    </xdr:from>
    <xdr:to>
      <xdr:col>34</xdr:col>
      <xdr:colOff>152400</xdr:colOff>
      <xdr:row>3816</xdr:row>
      <xdr:rowOff>133350</xdr:rowOff>
    </xdr:to>
    <xdr:pic>
      <xdr:nvPicPr>
        <xdr:cNvPr id="11223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35</xdr:col>
      <xdr:colOff>0</xdr:colOff>
      <xdr:row>3816</xdr:row>
      <xdr:rowOff>0</xdr:rowOff>
    </xdr:from>
    <xdr:to>
      <xdr:col>35</xdr:col>
      <xdr:colOff>152400</xdr:colOff>
      <xdr:row>3816</xdr:row>
      <xdr:rowOff>133350</xdr:rowOff>
    </xdr:to>
    <xdr:pic>
      <xdr:nvPicPr>
        <xdr:cNvPr id="11224" name="Picture@FM@" descr="@FM@"/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3816</xdr:row>
      <xdr:rowOff>0</xdr:rowOff>
    </xdr:from>
    <xdr:to>
      <xdr:col>46</xdr:col>
      <xdr:colOff>152400</xdr:colOff>
      <xdr:row>3816</xdr:row>
      <xdr:rowOff>133350</xdr:rowOff>
    </xdr:to>
    <xdr:pic>
      <xdr:nvPicPr>
        <xdr:cNvPr id="11225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3817</xdr:row>
      <xdr:rowOff>0</xdr:rowOff>
    </xdr:from>
    <xdr:to>
      <xdr:col>32</xdr:col>
      <xdr:colOff>152400</xdr:colOff>
      <xdr:row>3817</xdr:row>
      <xdr:rowOff>133350</xdr:rowOff>
    </xdr:to>
    <xdr:pic>
      <xdr:nvPicPr>
        <xdr:cNvPr id="11226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3817</xdr:row>
      <xdr:rowOff>0</xdr:rowOff>
    </xdr:from>
    <xdr:to>
      <xdr:col>34</xdr:col>
      <xdr:colOff>152400</xdr:colOff>
      <xdr:row>3817</xdr:row>
      <xdr:rowOff>133350</xdr:rowOff>
    </xdr:to>
    <xdr:pic>
      <xdr:nvPicPr>
        <xdr:cNvPr id="11227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46</xdr:col>
      <xdr:colOff>0</xdr:colOff>
      <xdr:row>3817</xdr:row>
      <xdr:rowOff>0</xdr:rowOff>
    </xdr:from>
    <xdr:to>
      <xdr:col>46</xdr:col>
      <xdr:colOff>152400</xdr:colOff>
      <xdr:row>3817</xdr:row>
      <xdr:rowOff>133350</xdr:rowOff>
    </xdr:to>
    <xdr:pic>
      <xdr:nvPicPr>
        <xdr:cNvPr id="11228" name="Picture@3W@" descr="@3W@"/>
        <xdr:cNvPicPr preferRelativeResize="0">
          <a:picLocks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32</xdr:col>
      <xdr:colOff>0</xdr:colOff>
      <xdr:row>3818</xdr:row>
      <xdr:rowOff>0</xdr:rowOff>
    </xdr:from>
    <xdr:to>
      <xdr:col>32</xdr:col>
      <xdr:colOff>152400</xdr:colOff>
      <xdr:row>3818</xdr:row>
      <xdr:rowOff>133350</xdr:rowOff>
    </xdr:to>
    <xdr:pic>
      <xdr:nvPicPr>
        <xdr:cNvPr id="11229" name="Picture@0P@" descr="@0P@"/>
        <xdr:cNvPicPr preferRelativeResize="0">
          <a:picLocks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34</xdr:col>
      <xdr:colOff>0</xdr:colOff>
      <xdr:row>3818</xdr:row>
      <xdr:rowOff>0</xdr:rowOff>
    </xdr:from>
    <xdr:to>
      <xdr:col>34</xdr:col>
      <xdr:colOff>152400</xdr:colOff>
      <xdr:row>3818</xdr:row>
      <xdr:rowOff>133350</xdr:rowOff>
    </xdr:to>
    <xdr:pic>
      <xdr:nvPicPr>
        <xdr:cNvPr id="11230" name="Picture@0L@" descr="@0L@"/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334000" y="161925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820"/>
  <sheetViews>
    <sheetView tabSelected="1" topLeftCell="B20" workbookViewId="0">
      <selection activeCell="F48" sqref="F48"/>
    </sheetView>
  </sheetViews>
  <sheetFormatPr defaultRowHeight="12.75" x14ac:dyDescent="0.2"/>
  <cols>
    <col min="1" max="1" width="10" bestFit="1" customWidth="1"/>
    <col min="2" max="2" width="8" bestFit="1" customWidth="1"/>
    <col min="3" max="3" width="9" bestFit="1" customWidth="1"/>
    <col min="4" max="4" width="42" bestFit="1" customWidth="1"/>
    <col min="5" max="5" width="15.28515625" bestFit="1" customWidth="1"/>
    <col min="6" max="6" width="17.28515625" bestFit="1" customWidth="1"/>
    <col min="7" max="7" width="10" bestFit="1" customWidth="1"/>
    <col min="8" max="8" width="11.42578125" style="12"/>
    <col min="9" max="9" width="12" bestFit="1" customWidth="1"/>
    <col min="10" max="11" width="13" bestFit="1" customWidth="1"/>
    <col min="12" max="12" width="9" bestFit="1" customWidth="1"/>
    <col min="13" max="13" width="16" bestFit="1" customWidth="1"/>
    <col min="14" max="14" width="21" bestFit="1" customWidth="1"/>
    <col min="15" max="15" width="16" bestFit="1" customWidth="1"/>
    <col min="16" max="17" width="13" bestFit="1" customWidth="1"/>
    <col min="18" max="18" width="17" bestFit="1" customWidth="1"/>
    <col min="19" max="19" width="9" bestFit="1" customWidth="1"/>
    <col min="20" max="21" width="12" bestFit="1" customWidth="1"/>
    <col min="22" max="22" width="22" bestFit="1" customWidth="1"/>
    <col min="23" max="23" width="11" bestFit="1" customWidth="1"/>
    <col min="24" max="24" width="10" bestFit="1" customWidth="1"/>
    <col min="25" max="25" width="13" bestFit="1" customWidth="1"/>
    <col min="26" max="26" width="12" bestFit="1" customWidth="1"/>
    <col min="27" max="28" width="10" bestFit="1" customWidth="1"/>
    <col min="29" max="29" width="16" bestFit="1" customWidth="1"/>
    <col min="30" max="30" width="15" bestFit="1" customWidth="1"/>
    <col min="31" max="31" width="9" bestFit="1" customWidth="1"/>
    <col min="32" max="32" width="130" bestFit="1" customWidth="1"/>
    <col min="33" max="34" width="10" bestFit="1" customWidth="1"/>
    <col min="35" max="35" width="12" bestFit="1" customWidth="1"/>
    <col min="36" max="36" width="9" bestFit="1" customWidth="1"/>
    <col min="37" max="37" width="66" bestFit="1" customWidth="1"/>
    <col min="38" max="38" width="14" bestFit="1" customWidth="1"/>
    <col min="39" max="39" width="51" bestFit="1" customWidth="1"/>
    <col min="40" max="40" width="32" bestFit="1" customWidth="1"/>
    <col min="41" max="41" width="12" bestFit="1" customWidth="1"/>
    <col min="42" max="42" width="11" bestFit="1" customWidth="1"/>
    <col min="43" max="43" width="14" bestFit="1" customWidth="1"/>
    <col min="44" max="44" width="11" bestFit="1" customWidth="1"/>
    <col min="45" max="45" width="42" bestFit="1" customWidth="1"/>
    <col min="46" max="47" width="14" bestFit="1" customWidth="1"/>
  </cols>
  <sheetData>
    <row r="1" spans="1:47" ht="38.25" x14ac:dyDescent="0.2">
      <c r="A1" s="1" t="s">
        <v>9257</v>
      </c>
      <c r="B1" s="1" t="s">
        <v>9255</v>
      </c>
      <c r="C1" s="11" t="s">
        <v>9256</v>
      </c>
      <c r="D1" s="1" t="s">
        <v>9258</v>
      </c>
      <c r="E1" s="1" t="s">
        <v>9300</v>
      </c>
      <c r="F1" s="1" t="s">
        <v>9301</v>
      </c>
      <c r="G1" s="1" t="s">
        <v>9272</v>
      </c>
      <c r="H1" s="13" t="s">
        <v>9302</v>
      </c>
      <c r="I1" s="1" t="s">
        <v>9259</v>
      </c>
      <c r="J1" s="1" t="s">
        <v>9260</v>
      </c>
      <c r="K1" s="11" t="s">
        <v>9261</v>
      </c>
      <c r="L1" s="1" t="s">
        <v>9262</v>
      </c>
      <c r="M1" s="1" t="s">
        <v>9263</v>
      </c>
      <c r="N1" s="1" t="s">
        <v>9264</v>
      </c>
      <c r="O1" s="1" t="s">
        <v>9265</v>
      </c>
      <c r="P1" s="1" t="s">
        <v>9266</v>
      </c>
      <c r="Q1" s="11" t="s">
        <v>9267</v>
      </c>
      <c r="R1" s="1" t="s">
        <v>9268</v>
      </c>
      <c r="S1" s="11" t="s">
        <v>9269</v>
      </c>
      <c r="T1" s="11" t="s">
        <v>9270</v>
      </c>
      <c r="U1" s="1" t="s">
        <v>9271</v>
      </c>
      <c r="V1" s="1" t="s">
        <v>9273</v>
      </c>
      <c r="W1" s="11" t="s">
        <v>9274</v>
      </c>
      <c r="X1" s="1" t="s">
        <v>9275</v>
      </c>
      <c r="Y1" s="1" t="s">
        <v>9276</v>
      </c>
      <c r="Z1" s="11" t="s">
        <v>9277</v>
      </c>
      <c r="AA1" s="1" t="s">
        <v>9278</v>
      </c>
      <c r="AB1" s="1" t="s">
        <v>9279</v>
      </c>
      <c r="AC1" s="1" t="s">
        <v>9280</v>
      </c>
      <c r="AD1" s="1" t="s">
        <v>9281</v>
      </c>
      <c r="AE1" s="1" t="s">
        <v>9282</v>
      </c>
      <c r="AF1" s="1" t="s">
        <v>9283</v>
      </c>
      <c r="AG1" s="1" t="s">
        <v>9284</v>
      </c>
      <c r="AH1" s="1" t="s">
        <v>9285</v>
      </c>
      <c r="AI1" s="1" t="s">
        <v>9286</v>
      </c>
      <c r="AJ1" s="1" t="s">
        <v>9287</v>
      </c>
      <c r="AK1" s="1" t="s">
        <v>9288</v>
      </c>
      <c r="AL1" s="1" t="s">
        <v>9289</v>
      </c>
      <c r="AM1" s="1" t="s">
        <v>9290</v>
      </c>
      <c r="AN1" s="1" t="s">
        <v>9291</v>
      </c>
      <c r="AO1" s="1" t="s">
        <v>9292</v>
      </c>
      <c r="AP1" s="1" t="s">
        <v>9293</v>
      </c>
      <c r="AQ1" s="1" t="s">
        <v>9294</v>
      </c>
      <c r="AR1" s="1" t="s">
        <v>9295</v>
      </c>
      <c r="AS1" s="1" t="s">
        <v>9296</v>
      </c>
      <c r="AT1" s="1" t="s">
        <v>9297</v>
      </c>
      <c r="AU1" s="1" t="s">
        <v>9298</v>
      </c>
    </row>
    <row r="2" spans="1:47" ht="14.1" customHeight="1" x14ac:dyDescent="0.2">
      <c r="A2" t="s">
        <v>2</v>
      </c>
      <c r="B2" t="s">
        <v>0</v>
      </c>
      <c r="C2" t="s">
        <v>1</v>
      </c>
      <c r="D2" t="s">
        <v>3</v>
      </c>
      <c r="E2">
        <f>VLOOKUP(A2,List2!A:B,2,FALSE)</f>
        <v>999999999</v>
      </c>
      <c r="F2" t="str">
        <f>IF(E2=999999999,"",P2/E2)</f>
        <v/>
      </c>
      <c r="G2" s="5">
        <v>3</v>
      </c>
      <c r="I2" t="s">
        <v>4</v>
      </c>
      <c r="J2" s="2"/>
      <c r="K2" t="s">
        <v>5</v>
      </c>
      <c r="L2" t="s">
        <v>6</v>
      </c>
      <c r="M2" s="3">
        <v>2590.4499999999998</v>
      </c>
      <c r="N2" s="2">
        <v>42399</v>
      </c>
      <c r="O2" s="2">
        <v>43861</v>
      </c>
      <c r="P2" s="4">
        <v>237.38800000000001</v>
      </c>
      <c r="Q2" t="s">
        <v>7</v>
      </c>
      <c r="R2" s="3">
        <v>614941.74</v>
      </c>
      <c r="S2" t="s">
        <v>8</v>
      </c>
      <c r="T2" t="s">
        <v>9</v>
      </c>
      <c r="U2" t="s">
        <v>10</v>
      </c>
      <c r="V2" s="2">
        <v>42348</v>
      </c>
      <c r="W2" t="s">
        <v>10</v>
      </c>
      <c r="X2" s="4">
        <v>237.38800000000001</v>
      </c>
      <c r="Y2" s="2">
        <v>42399</v>
      </c>
      <c r="Z2" t="s">
        <v>11</v>
      </c>
      <c r="AA2" t="s">
        <v>12</v>
      </c>
      <c r="AB2" t="s">
        <v>4</v>
      </c>
      <c r="AC2" s="5">
        <v>996</v>
      </c>
      <c r="AD2" s="2">
        <v>42647</v>
      </c>
      <c r="AE2" t="s">
        <v>4</v>
      </c>
      <c r="AF2" t="s">
        <v>13</v>
      </c>
      <c r="AG2" t="s">
        <v>14</v>
      </c>
      <c r="AH2" s="3">
        <v>0</v>
      </c>
      <c r="AI2" s="6" t="s">
        <v>14</v>
      </c>
      <c r="AJ2" s="6" t="s">
        <v>14</v>
      </c>
      <c r="AK2" t="s">
        <v>15</v>
      </c>
      <c r="AL2" t="s">
        <v>14</v>
      </c>
      <c r="AM2" t="s">
        <v>14</v>
      </c>
      <c r="AN2" t="s">
        <v>14</v>
      </c>
      <c r="AO2" t="s">
        <v>14</v>
      </c>
      <c r="AP2" t="s">
        <v>16</v>
      </c>
      <c r="AQ2" s="2">
        <v>42380</v>
      </c>
      <c r="AR2" t="s">
        <v>17</v>
      </c>
      <c r="AS2" t="s">
        <v>18</v>
      </c>
      <c r="AT2" t="s">
        <v>19</v>
      </c>
      <c r="AU2" s="6" t="s">
        <v>14</v>
      </c>
    </row>
    <row r="3" spans="1:47" ht="14.1" customHeight="1" x14ac:dyDescent="0.2">
      <c r="A3" t="s">
        <v>2</v>
      </c>
      <c r="B3" t="s">
        <v>20</v>
      </c>
      <c r="C3" t="s">
        <v>1</v>
      </c>
      <c r="D3" t="s">
        <v>3</v>
      </c>
      <c r="E3">
        <f>VLOOKUP(A3,List2!A:B,2,FALSE)</f>
        <v>999999999</v>
      </c>
      <c r="F3" t="str">
        <f t="shared" ref="F3:F66" si="0">IF(E3=999999999,"",P3/E3)</f>
        <v/>
      </c>
      <c r="G3" s="5">
        <v>3</v>
      </c>
      <c r="I3" t="s">
        <v>4</v>
      </c>
      <c r="J3" s="2"/>
      <c r="K3" t="s">
        <v>5</v>
      </c>
      <c r="L3" t="s">
        <v>6</v>
      </c>
      <c r="M3" s="3">
        <v>2590.4499999999998</v>
      </c>
      <c r="N3" s="2">
        <v>42404</v>
      </c>
      <c r="O3" s="2">
        <v>43890</v>
      </c>
      <c r="P3" s="4">
        <v>236.88800000000001</v>
      </c>
      <c r="Q3" t="s">
        <v>7</v>
      </c>
      <c r="R3" s="3">
        <v>613646.52</v>
      </c>
      <c r="S3" t="s">
        <v>8</v>
      </c>
      <c r="T3" t="s">
        <v>9</v>
      </c>
      <c r="U3" t="s">
        <v>10</v>
      </c>
      <c r="V3" s="2">
        <v>42348</v>
      </c>
      <c r="W3" t="s">
        <v>10</v>
      </c>
      <c r="X3" s="4">
        <v>236.88800000000001</v>
      </c>
      <c r="Y3" s="2">
        <v>42404</v>
      </c>
      <c r="Z3" t="s">
        <v>11</v>
      </c>
      <c r="AA3" t="s">
        <v>12</v>
      </c>
      <c r="AB3" t="s">
        <v>4</v>
      </c>
      <c r="AC3" s="5">
        <v>996</v>
      </c>
      <c r="AD3" s="2">
        <v>42647</v>
      </c>
      <c r="AE3" t="s">
        <v>4</v>
      </c>
      <c r="AF3" t="s">
        <v>13</v>
      </c>
      <c r="AG3" t="s">
        <v>14</v>
      </c>
      <c r="AH3" s="3">
        <v>0</v>
      </c>
      <c r="AI3" s="6" t="s">
        <v>14</v>
      </c>
      <c r="AJ3" s="6" t="s">
        <v>14</v>
      </c>
      <c r="AK3" t="s">
        <v>15</v>
      </c>
      <c r="AL3" t="s">
        <v>14</v>
      </c>
      <c r="AM3" t="s">
        <v>14</v>
      </c>
      <c r="AN3" t="s">
        <v>14</v>
      </c>
      <c r="AO3" t="s">
        <v>14</v>
      </c>
      <c r="AP3" t="s">
        <v>16</v>
      </c>
      <c r="AQ3" s="2">
        <v>42380</v>
      </c>
      <c r="AR3" t="s">
        <v>21</v>
      </c>
      <c r="AS3" t="s">
        <v>18</v>
      </c>
      <c r="AT3" t="s">
        <v>19</v>
      </c>
      <c r="AU3" s="6" t="s">
        <v>14</v>
      </c>
    </row>
    <row r="4" spans="1:47" ht="14.1" customHeight="1" x14ac:dyDescent="0.2">
      <c r="A4" t="s">
        <v>23</v>
      </c>
      <c r="B4" t="s">
        <v>22</v>
      </c>
      <c r="C4" t="s">
        <v>1</v>
      </c>
      <c r="D4" t="s">
        <v>3</v>
      </c>
      <c r="E4">
        <f>VLOOKUP(A4,List2!A:B,2,FALSE)</f>
        <v>999999999</v>
      </c>
      <c r="F4" t="str">
        <f t="shared" si="0"/>
        <v/>
      </c>
      <c r="G4" s="5">
        <v>3</v>
      </c>
      <c r="I4" t="s">
        <v>4</v>
      </c>
      <c r="J4" s="2"/>
      <c r="K4" t="s">
        <v>5</v>
      </c>
      <c r="L4" t="s">
        <v>6</v>
      </c>
      <c r="M4" s="3">
        <v>2578.5100000000002</v>
      </c>
      <c r="N4" s="2">
        <v>42431</v>
      </c>
      <c r="O4" s="2">
        <v>43921</v>
      </c>
      <c r="P4" s="4">
        <v>237.28800000000001</v>
      </c>
      <c r="Q4" t="s">
        <v>7</v>
      </c>
      <c r="R4" s="3">
        <v>611849.01</v>
      </c>
      <c r="S4" t="s">
        <v>8</v>
      </c>
      <c r="T4" t="s">
        <v>9</v>
      </c>
      <c r="U4" t="s">
        <v>24</v>
      </c>
      <c r="V4" s="2">
        <v>42348</v>
      </c>
      <c r="W4" t="s">
        <v>24</v>
      </c>
      <c r="X4" s="4">
        <v>237.28800000000001</v>
      </c>
      <c r="Y4" s="2">
        <v>42431</v>
      </c>
      <c r="Z4" t="s">
        <v>11</v>
      </c>
      <c r="AA4" t="s">
        <v>12</v>
      </c>
      <c r="AB4" t="s">
        <v>12</v>
      </c>
      <c r="AC4" s="5">
        <v>0</v>
      </c>
      <c r="AD4" s="2"/>
      <c r="AE4" t="s">
        <v>4</v>
      </c>
      <c r="AF4" t="s">
        <v>13</v>
      </c>
      <c r="AG4" t="s">
        <v>14</v>
      </c>
      <c r="AH4" s="3">
        <v>0</v>
      </c>
      <c r="AI4" s="6" t="s">
        <v>14</v>
      </c>
      <c r="AJ4" s="6" t="s">
        <v>14</v>
      </c>
      <c r="AK4" t="s">
        <v>15</v>
      </c>
      <c r="AL4" t="s">
        <v>14</v>
      </c>
      <c r="AM4" t="s">
        <v>14</v>
      </c>
      <c r="AN4" t="s">
        <v>14</v>
      </c>
      <c r="AO4" t="s">
        <v>14</v>
      </c>
      <c r="AP4" t="s">
        <v>16</v>
      </c>
      <c r="AQ4" s="2">
        <v>42380</v>
      </c>
      <c r="AR4" t="s">
        <v>25</v>
      </c>
      <c r="AS4" t="s">
        <v>18</v>
      </c>
      <c r="AT4" t="s">
        <v>19</v>
      </c>
      <c r="AU4" s="6" t="s">
        <v>14</v>
      </c>
    </row>
    <row r="5" spans="1:47" ht="14.1" customHeight="1" x14ac:dyDescent="0.2">
      <c r="A5" t="s">
        <v>2</v>
      </c>
      <c r="B5" t="s">
        <v>26</v>
      </c>
      <c r="C5" t="s">
        <v>1</v>
      </c>
      <c r="D5" t="s">
        <v>3</v>
      </c>
      <c r="E5">
        <f>VLOOKUP(A5,List2!A:B,2,FALSE)</f>
        <v>999999999</v>
      </c>
      <c r="F5" t="str">
        <f t="shared" si="0"/>
        <v/>
      </c>
      <c r="G5" s="5">
        <v>3</v>
      </c>
      <c r="I5" t="s">
        <v>4</v>
      </c>
      <c r="J5" s="2"/>
      <c r="K5" t="s">
        <v>5</v>
      </c>
      <c r="L5" t="s">
        <v>6</v>
      </c>
      <c r="M5" s="3">
        <v>2590.4499999999998</v>
      </c>
      <c r="N5" s="2">
        <v>42390</v>
      </c>
      <c r="O5" s="2">
        <v>43861</v>
      </c>
      <c r="P5" s="4">
        <v>236.08799999999999</v>
      </c>
      <c r="Q5" t="s">
        <v>7</v>
      </c>
      <c r="R5" s="3">
        <v>611574.16</v>
      </c>
      <c r="S5" t="s">
        <v>8</v>
      </c>
      <c r="T5" t="s">
        <v>9</v>
      </c>
      <c r="U5" t="s">
        <v>10</v>
      </c>
      <c r="V5" s="2">
        <v>42348</v>
      </c>
      <c r="W5" t="s">
        <v>10</v>
      </c>
      <c r="X5" s="4">
        <v>236.08799999999999</v>
      </c>
      <c r="Y5" s="2">
        <v>42390</v>
      </c>
      <c r="Z5" t="s">
        <v>11</v>
      </c>
      <c r="AA5" t="s">
        <v>12</v>
      </c>
      <c r="AB5" t="s">
        <v>4</v>
      </c>
      <c r="AC5" s="5">
        <v>996</v>
      </c>
      <c r="AD5" s="2">
        <v>42647</v>
      </c>
      <c r="AE5" t="s">
        <v>4</v>
      </c>
      <c r="AF5" t="s">
        <v>13</v>
      </c>
      <c r="AG5" t="s">
        <v>14</v>
      </c>
      <c r="AH5" s="3">
        <v>0</v>
      </c>
      <c r="AI5" s="6" t="s">
        <v>14</v>
      </c>
      <c r="AJ5" s="6" t="s">
        <v>14</v>
      </c>
      <c r="AK5" t="s">
        <v>15</v>
      </c>
      <c r="AL5" t="s">
        <v>14</v>
      </c>
      <c r="AM5" t="s">
        <v>14</v>
      </c>
      <c r="AN5" t="s">
        <v>14</v>
      </c>
      <c r="AO5" t="s">
        <v>14</v>
      </c>
      <c r="AP5" t="s">
        <v>16</v>
      </c>
      <c r="AQ5" s="2">
        <v>42380</v>
      </c>
      <c r="AR5" t="s">
        <v>27</v>
      </c>
      <c r="AS5" t="s">
        <v>18</v>
      </c>
      <c r="AT5" t="s">
        <v>19</v>
      </c>
      <c r="AU5" s="6" t="s">
        <v>14</v>
      </c>
    </row>
    <row r="6" spans="1:47" ht="14.1" customHeight="1" x14ac:dyDescent="0.2">
      <c r="A6" t="s">
        <v>23</v>
      </c>
      <c r="B6" t="s">
        <v>28</v>
      </c>
      <c r="C6" t="s">
        <v>1</v>
      </c>
      <c r="D6" t="s">
        <v>3</v>
      </c>
      <c r="E6">
        <f>VLOOKUP(A6,List2!A:B,2,FALSE)</f>
        <v>999999999</v>
      </c>
      <c r="F6" t="str">
        <f t="shared" si="0"/>
        <v/>
      </c>
      <c r="G6" s="5">
        <v>3</v>
      </c>
      <c r="I6" t="s">
        <v>4</v>
      </c>
      <c r="J6" s="2"/>
      <c r="K6" t="s">
        <v>5</v>
      </c>
      <c r="L6" t="s">
        <v>1</v>
      </c>
      <c r="M6" s="3">
        <v>2578.5100000000002</v>
      </c>
      <c r="N6" s="2">
        <v>42779</v>
      </c>
      <c r="O6" s="2">
        <v>43890</v>
      </c>
      <c r="P6" s="4">
        <v>236.988</v>
      </c>
      <c r="Q6" t="s">
        <v>7</v>
      </c>
      <c r="R6" s="3">
        <v>611075.46</v>
      </c>
      <c r="S6" t="s">
        <v>8</v>
      </c>
      <c r="T6" t="s">
        <v>9</v>
      </c>
      <c r="U6" t="s">
        <v>24</v>
      </c>
      <c r="V6" s="2">
        <v>42348</v>
      </c>
      <c r="W6" t="s">
        <v>24</v>
      </c>
      <c r="X6" s="4">
        <v>236.988</v>
      </c>
      <c r="Y6" s="2">
        <v>42544</v>
      </c>
      <c r="Z6" t="s">
        <v>11</v>
      </c>
      <c r="AA6" t="s">
        <v>12</v>
      </c>
      <c r="AB6" t="s">
        <v>12</v>
      </c>
      <c r="AC6" s="5">
        <v>0</v>
      </c>
      <c r="AD6" s="2"/>
      <c r="AE6" t="s">
        <v>4</v>
      </c>
      <c r="AF6" t="s">
        <v>13</v>
      </c>
      <c r="AG6" t="s">
        <v>14</v>
      </c>
      <c r="AH6" s="3">
        <v>0</v>
      </c>
      <c r="AI6" s="6" t="s">
        <v>14</v>
      </c>
      <c r="AJ6" s="6" t="s">
        <v>14</v>
      </c>
      <c r="AK6" t="s">
        <v>15</v>
      </c>
      <c r="AL6" t="s">
        <v>14</v>
      </c>
      <c r="AM6" t="s">
        <v>14</v>
      </c>
      <c r="AN6" t="s">
        <v>14</v>
      </c>
      <c r="AO6" t="s">
        <v>14</v>
      </c>
      <c r="AP6" t="s">
        <v>16</v>
      </c>
      <c r="AQ6" s="2">
        <v>42544</v>
      </c>
      <c r="AR6" t="s">
        <v>29</v>
      </c>
      <c r="AS6" t="s">
        <v>30</v>
      </c>
      <c r="AT6" t="s">
        <v>19</v>
      </c>
      <c r="AU6" s="6" t="s">
        <v>14</v>
      </c>
    </row>
    <row r="7" spans="1:47" ht="14.1" customHeight="1" x14ac:dyDescent="0.2">
      <c r="A7" t="s">
        <v>23</v>
      </c>
      <c r="B7" t="s">
        <v>31</v>
      </c>
      <c r="C7" t="s">
        <v>1</v>
      </c>
      <c r="D7" t="s">
        <v>3</v>
      </c>
      <c r="E7">
        <f>VLOOKUP(A7,List2!A:B,2,FALSE)</f>
        <v>999999999</v>
      </c>
      <c r="F7" t="str">
        <f t="shared" si="0"/>
        <v/>
      </c>
      <c r="G7" s="5">
        <v>3</v>
      </c>
      <c r="I7" t="s">
        <v>4</v>
      </c>
      <c r="J7" s="2"/>
      <c r="K7" t="s">
        <v>5</v>
      </c>
      <c r="L7" t="s">
        <v>6</v>
      </c>
      <c r="M7" s="3">
        <v>2578.5100000000002</v>
      </c>
      <c r="N7" s="2">
        <v>42427</v>
      </c>
      <c r="O7" s="2">
        <v>43890</v>
      </c>
      <c r="P7" s="4">
        <v>236.69300000000001</v>
      </c>
      <c r="Q7" t="s">
        <v>7</v>
      </c>
      <c r="R7" s="3">
        <v>610314.80000000005</v>
      </c>
      <c r="S7" t="s">
        <v>8</v>
      </c>
      <c r="T7" t="s">
        <v>9</v>
      </c>
      <c r="U7" t="s">
        <v>24</v>
      </c>
      <c r="V7" s="2">
        <v>42348</v>
      </c>
      <c r="W7" t="s">
        <v>24</v>
      </c>
      <c r="X7" s="4">
        <v>236.69300000000001</v>
      </c>
      <c r="Y7" s="2">
        <v>42427</v>
      </c>
      <c r="Z7" t="s">
        <v>11</v>
      </c>
      <c r="AA7" t="s">
        <v>12</v>
      </c>
      <c r="AB7" t="s">
        <v>12</v>
      </c>
      <c r="AC7" s="5">
        <v>0</v>
      </c>
      <c r="AD7" s="2"/>
      <c r="AE7" t="s">
        <v>4</v>
      </c>
      <c r="AF7" t="s">
        <v>13</v>
      </c>
      <c r="AG7" t="s">
        <v>14</v>
      </c>
      <c r="AH7" s="3">
        <v>0</v>
      </c>
      <c r="AI7" s="6" t="s">
        <v>14</v>
      </c>
      <c r="AJ7" s="6" t="s">
        <v>14</v>
      </c>
      <c r="AK7" t="s">
        <v>15</v>
      </c>
      <c r="AL7" t="s">
        <v>14</v>
      </c>
      <c r="AM7" t="s">
        <v>14</v>
      </c>
      <c r="AN7" t="s">
        <v>14</v>
      </c>
      <c r="AO7" t="s">
        <v>14</v>
      </c>
      <c r="AP7" t="s">
        <v>16</v>
      </c>
      <c r="AQ7" s="2">
        <v>42380</v>
      </c>
      <c r="AR7" t="s">
        <v>32</v>
      </c>
      <c r="AS7" t="s">
        <v>18</v>
      </c>
      <c r="AT7" t="s">
        <v>19</v>
      </c>
      <c r="AU7" s="6" t="s">
        <v>14</v>
      </c>
    </row>
    <row r="8" spans="1:47" ht="14.1" customHeight="1" x14ac:dyDescent="0.2">
      <c r="A8" t="s">
        <v>2</v>
      </c>
      <c r="B8" t="s">
        <v>33</v>
      </c>
      <c r="C8" t="s">
        <v>1</v>
      </c>
      <c r="D8" t="s">
        <v>3</v>
      </c>
      <c r="E8">
        <f>VLOOKUP(A8,List2!A:B,2,FALSE)</f>
        <v>999999999</v>
      </c>
      <c r="F8" t="str">
        <f t="shared" si="0"/>
        <v/>
      </c>
      <c r="G8" s="5">
        <v>3</v>
      </c>
      <c r="I8" t="s">
        <v>4</v>
      </c>
      <c r="J8" s="2"/>
      <c r="K8" t="s">
        <v>5</v>
      </c>
      <c r="L8" t="s">
        <v>6</v>
      </c>
      <c r="M8" s="3">
        <v>2590.4499999999998</v>
      </c>
      <c r="N8" s="2">
        <v>42398</v>
      </c>
      <c r="O8" s="2">
        <v>43861</v>
      </c>
      <c r="P8" s="4">
        <v>231.08799999999999</v>
      </c>
      <c r="Q8" t="s">
        <v>7</v>
      </c>
      <c r="R8" s="3">
        <v>598621.91</v>
      </c>
      <c r="S8" t="s">
        <v>8</v>
      </c>
      <c r="T8" t="s">
        <v>9</v>
      </c>
      <c r="U8" t="s">
        <v>10</v>
      </c>
      <c r="V8" s="2">
        <v>42348</v>
      </c>
      <c r="W8" t="s">
        <v>10</v>
      </c>
      <c r="X8" s="4">
        <v>231.08799999999999</v>
      </c>
      <c r="Y8" s="2">
        <v>42398</v>
      </c>
      <c r="Z8" t="s">
        <v>11</v>
      </c>
      <c r="AA8" t="s">
        <v>12</v>
      </c>
      <c r="AB8" t="s">
        <v>4</v>
      </c>
      <c r="AC8" s="5">
        <v>996</v>
      </c>
      <c r="AD8" s="2">
        <v>42647</v>
      </c>
      <c r="AE8" t="s">
        <v>4</v>
      </c>
      <c r="AF8" t="s">
        <v>13</v>
      </c>
      <c r="AG8" t="s">
        <v>14</v>
      </c>
      <c r="AH8" s="3">
        <v>0</v>
      </c>
      <c r="AI8" s="6" t="s">
        <v>14</v>
      </c>
      <c r="AJ8" s="6" t="s">
        <v>14</v>
      </c>
      <c r="AK8" t="s">
        <v>15</v>
      </c>
      <c r="AL8" t="s">
        <v>14</v>
      </c>
      <c r="AM8" t="s">
        <v>14</v>
      </c>
      <c r="AN8" t="s">
        <v>14</v>
      </c>
      <c r="AO8" t="s">
        <v>14</v>
      </c>
      <c r="AP8" t="s">
        <v>16</v>
      </c>
      <c r="AQ8" s="2">
        <v>42380</v>
      </c>
      <c r="AR8" t="s">
        <v>34</v>
      </c>
      <c r="AS8" t="s">
        <v>18</v>
      </c>
      <c r="AT8" t="s">
        <v>19</v>
      </c>
      <c r="AU8" s="6" t="s">
        <v>14</v>
      </c>
    </row>
    <row r="9" spans="1:47" ht="14.1" customHeight="1" x14ac:dyDescent="0.2">
      <c r="A9" t="s">
        <v>2</v>
      </c>
      <c r="B9" t="s">
        <v>35</v>
      </c>
      <c r="C9" t="s">
        <v>1</v>
      </c>
      <c r="D9" t="s">
        <v>3</v>
      </c>
      <c r="E9">
        <f>VLOOKUP(A9,List2!A:B,2,FALSE)</f>
        <v>999999999</v>
      </c>
      <c r="F9" t="str">
        <f t="shared" si="0"/>
        <v/>
      </c>
      <c r="G9" s="5">
        <v>3</v>
      </c>
      <c r="I9" t="s">
        <v>4</v>
      </c>
      <c r="J9" s="2"/>
      <c r="K9" t="s">
        <v>5</v>
      </c>
      <c r="L9" t="s">
        <v>6</v>
      </c>
      <c r="M9" s="3">
        <v>2590.4499999999998</v>
      </c>
      <c r="N9" s="2">
        <v>42406</v>
      </c>
      <c r="O9" s="2">
        <v>43890</v>
      </c>
      <c r="P9" s="4">
        <v>226.69800000000001</v>
      </c>
      <c r="Q9" t="s">
        <v>7</v>
      </c>
      <c r="R9" s="3">
        <v>587249.82999999996</v>
      </c>
      <c r="S9" t="s">
        <v>8</v>
      </c>
      <c r="T9" t="s">
        <v>9</v>
      </c>
      <c r="U9" t="s">
        <v>10</v>
      </c>
      <c r="V9" s="2">
        <v>42348</v>
      </c>
      <c r="W9" t="s">
        <v>10</v>
      </c>
      <c r="X9" s="4">
        <v>226.69800000000001</v>
      </c>
      <c r="Y9" s="2">
        <v>42406</v>
      </c>
      <c r="Z9" t="s">
        <v>11</v>
      </c>
      <c r="AA9" t="s">
        <v>12</v>
      </c>
      <c r="AB9" t="s">
        <v>4</v>
      </c>
      <c r="AC9" s="5">
        <v>996</v>
      </c>
      <c r="AD9" s="2">
        <v>42647</v>
      </c>
      <c r="AE9" t="s">
        <v>4</v>
      </c>
      <c r="AF9" t="s">
        <v>13</v>
      </c>
      <c r="AG9" t="s">
        <v>14</v>
      </c>
      <c r="AH9" s="3">
        <v>0</v>
      </c>
      <c r="AI9" s="6" t="s">
        <v>14</v>
      </c>
      <c r="AJ9" s="6" t="s">
        <v>14</v>
      </c>
      <c r="AK9" t="s">
        <v>15</v>
      </c>
      <c r="AL9" t="s">
        <v>14</v>
      </c>
      <c r="AM9" t="s">
        <v>14</v>
      </c>
      <c r="AN9" t="s">
        <v>14</v>
      </c>
      <c r="AO9" t="s">
        <v>14</v>
      </c>
      <c r="AP9" t="s">
        <v>16</v>
      </c>
      <c r="AQ9" s="2">
        <v>42380</v>
      </c>
      <c r="AR9" t="s">
        <v>36</v>
      </c>
      <c r="AS9" t="s">
        <v>18</v>
      </c>
      <c r="AT9" t="s">
        <v>19</v>
      </c>
      <c r="AU9" s="6" t="s">
        <v>14</v>
      </c>
    </row>
    <row r="10" spans="1:47" ht="14.1" customHeight="1" x14ac:dyDescent="0.2">
      <c r="A10" t="s">
        <v>2</v>
      </c>
      <c r="B10" t="s">
        <v>37</v>
      </c>
      <c r="C10" t="s">
        <v>1</v>
      </c>
      <c r="D10" t="s">
        <v>3</v>
      </c>
      <c r="E10">
        <f>VLOOKUP(A10,List2!A:B,2,FALSE)</f>
        <v>999999999</v>
      </c>
      <c r="F10" t="str">
        <f t="shared" si="0"/>
        <v/>
      </c>
      <c r="G10" s="5">
        <v>2</v>
      </c>
      <c r="I10" t="s">
        <v>4</v>
      </c>
      <c r="J10" s="2"/>
      <c r="K10" t="s">
        <v>5</v>
      </c>
      <c r="L10" t="s">
        <v>6</v>
      </c>
      <c r="M10" s="3">
        <v>2590.4499999999998</v>
      </c>
      <c r="N10" s="2">
        <v>42390</v>
      </c>
      <c r="O10" s="2">
        <v>43861</v>
      </c>
      <c r="P10" s="4">
        <v>162.583</v>
      </c>
      <c r="Q10" t="s">
        <v>7</v>
      </c>
      <c r="R10" s="3">
        <v>421163.13</v>
      </c>
      <c r="S10" t="s">
        <v>8</v>
      </c>
      <c r="T10" t="s">
        <v>9</v>
      </c>
      <c r="U10" t="s">
        <v>10</v>
      </c>
      <c r="V10" s="2">
        <v>42348</v>
      </c>
      <c r="W10" t="s">
        <v>10</v>
      </c>
      <c r="X10" s="4">
        <v>162.583</v>
      </c>
      <c r="Y10" s="2">
        <v>42390</v>
      </c>
      <c r="Z10" t="s">
        <v>11</v>
      </c>
      <c r="AA10" t="s">
        <v>12</v>
      </c>
      <c r="AB10" t="s">
        <v>4</v>
      </c>
      <c r="AC10" s="5">
        <v>996</v>
      </c>
      <c r="AD10" s="2">
        <v>42647</v>
      </c>
      <c r="AE10" t="s">
        <v>4</v>
      </c>
      <c r="AF10" t="s">
        <v>13</v>
      </c>
      <c r="AG10" t="s">
        <v>14</v>
      </c>
      <c r="AH10" s="3">
        <v>0</v>
      </c>
      <c r="AI10" s="6" t="s">
        <v>14</v>
      </c>
      <c r="AJ10" s="6" t="s">
        <v>14</v>
      </c>
      <c r="AK10" t="s">
        <v>15</v>
      </c>
      <c r="AL10" t="s">
        <v>14</v>
      </c>
      <c r="AM10" t="s">
        <v>14</v>
      </c>
      <c r="AN10" t="s">
        <v>14</v>
      </c>
      <c r="AO10" t="s">
        <v>14</v>
      </c>
      <c r="AP10" t="s">
        <v>16</v>
      </c>
      <c r="AQ10" s="2">
        <v>42380</v>
      </c>
      <c r="AR10" t="s">
        <v>38</v>
      </c>
      <c r="AS10" t="s">
        <v>18</v>
      </c>
      <c r="AT10" t="s">
        <v>19</v>
      </c>
      <c r="AU10" s="6" t="s">
        <v>14</v>
      </c>
    </row>
    <row r="11" spans="1:47" ht="14.1" customHeight="1" x14ac:dyDescent="0.2">
      <c r="A11" t="s">
        <v>40</v>
      </c>
      <c r="B11" t="s">
        <v>39</v>
      </c>
      <c r="C11" t="s">
        <v>1</v>
      </c>
      <c r="D11" t="s">
        <v>41</v>
      </c>
      <c r="E11">
        <f>VLOOKUP(A11,List2!A:B,2,FALSE)</f>
        <v>30000</v>
      </c>
      <c r="F11">
        <f t="shared" si="0"/>
        <v>3.7399666666666667</v>
      </c>
      <c r="G11" s="5">
        <v>4</v>
      </c>
      <c r="H11" s="12">
        <v>0</v>
      </c>
      <c r="I11" t="s">
        <v>4</v>
      </c>
      <c r="J11" s="2"/>
      <c r="K11" t="s">
        <v>5</v>
      </c>
      <c r="L11" t="s">
        <v>1</v>
      </c>
      <c r="M11" s="3">
        <v>3.39</v>
      </c>
      <c r="N11" s="2">
        <v>43433</v>
      </c>
      <c r="O11" s="2">
        <v>43433</v>
      </c>
      <c r="P11" s="5">
        <v>112199</v>
      </c>
      <c r="Q11" t="s">
        <v>42</v>
      </c>
      <c r="R11" s="3">
        <v>379814.92</v>
      </c>
      <c r="S11" t="s">
        <v>43</v>
      </c>
      <c r="T11" t="s">
        <v>9</v>
      </c>
      <c r="U11" t="s">
        <v>44</v>
      </c>
      <c r="V11" s="2">
        <v>42563</v>
      </c>
      <c r="W11" t="s">
        <v>44</v>
      </c>
      <c r="X11" s="5">
        <v>150000</v>
      </c>
      <c r="Y11" s="2">
        <v>42625</v>
      </c>
      <c r="Z11" t="s">
        <v>11</v>
      </c>
      <c r="AA11" t="s">
        <v>12</v>
      </c>
      <c r="AB11" t="s">
        <v>12</v>
      </c>
      <c r="AC11" s="4">
        <v>121136.4</v>
      </c>
      <c r="AD11" s="2">
        <v>42642</v>
      </c>
      <c r="AE11" t="s">
        <v>4</v>
      </c>
      <c r="AF11" t="s">
        <v>14</v>
      </c>
      <c r="AG11" s="6" t="s">
        <v>14</v>
      </c>
      <c r="AH11" s="3">
        <v>25.2</v>
      </c>
      <c r="AI11" s="6" t="s">
        <v>14</v>
      </c>
      <c r="AJ11" s="6" t="s">
        <v>14</v>
      </c>
      <c r="AK11" t="s">
        <v>45</v>
      </c>
      <c r="AL11" t="s">
        <v>14</v>
      </c>
      <c r="AM11" t="s">
        <v>14</v>
      </c>
      <c r="AN11" t="s">
        <v>14</v>
      </c>
      <c r="AO11" t="s">
        <v>14</v>
      </c>
      <c r="AP11" t="s">
        <v>46</v>
      </c>
      <c r="AQ11" s="2">
        <v>42628</v>
      </c>
      <c r="AR11" t="s">
        <v>14</v>
      </c>
      <c r="AS11" t="s">
        <v>14</v>
      </c>
      <c r="AT11" t="s">
        <v>47</v>
      </c>
      <c r="AU11" t="s">
        <v>14</v>
      </c>
    </row>
    <row r="12" spans="1:47" ht="14.1" customHeight="1" x14ac:dyDescent="0.2">
      <c r="A12" t="s">
        <v>49</v>
      </c>
      <c r="B12" t="s">
        <v>48</v>
      </c>
      <c r="C12" t="s">
        <v>1</v>
      </c>
      <c r="D12" t="s">
        <v>50</v>
      </c>
      <c r="E12">
        <f>VLOOKUP(A12,List2!A:B,2,FALSE)</f>
        <v>150</v>
      </c>
      <c r="F12">
        <f t="shared" si="0"/>
        <v>5.4</v>
      </c>
      <c r="G12" s="5">
        <v>6</v>
      </c>
      <c r="H12" s="12">
        <v>0</v>
      </c>
      <c r="I12" t="s">
        <v>4</v>
      </c>
      <c r="J12" s="2"/>
      <c r="K12" t="s">
        <v>5</v>
      </c>
      <c r="L12" t="s">
        <v>6</v>
      </c>
      <c r="M12" s="3">
        <v>294.47000000000003</v>
      </c>
      <c r="N12" s="2">
        <v>43356</v>
      </c>
      <c r="O12" s="2">
        <v>44592</v>
      </c>
      <c r="P12" s="5">
        <v>810</v>
      </c>
      <c r="Q12" t="s">
        <v>7</v>
      </c>
      <c r="R12" s="3">
        <v>238524.39</v>
      </c>
      <c r="S12" t="s">
        <v>43</v>
      </c>
      <c r="T12" t="s">
        <v>9</v>
      </c>
      <c r="U12" t="s">
        <v>44</v>
      </c>
      <c r="V12" s="2">
        <v>42626</v>
      </c>
      <c r="W12" t="s">
        <v>44</v>
      </c>
      <c r="X12" s="5">
        <v>810</v>
      </c>
      <c r="Y12" s="2">
        <v>42626</v>
      </c>
      <c r="Z12" t="s">
        <v>11</v>
      </c>
      <c r="AA12" t="s">
        <v>12</v>
      </c>
      <c r="AB12" t="s">
        <v>12</v>
      </c>
      <c r="AC12" s="4">
        <v>2116.8000000000002</v>
      </c>
      <c r="AD12" s="2">
        <v>42636</v>
      </c>
      <c r="AE12" t="s">
        <v>4</v>
      </c>
      <c r="AF12" t="s">
        <v>14</v>
      </c>
      <c r="AG12" t="s">
        <v>14</v>
      </c>
      <c r="AH12" s="3">
        <v>0</v>
      </c>
      <c r="AI12" s="6" t="s">
        <v>14</v>
      </c>
      <c r="AJ12" s="6" t="s">
        <v>14</v>
      </c>
      <c r="AK12" t="s">
        <v>51</v>
      </c>
      <c r="AL12" t="s">
        <v>14</v>
      </c>
      <c r="AM12" t="s">
        <v>14</v>
      </c>
      <c r="AN12" t="s">
        <v>14</v>
      </c>
      <c r="AO12" t="s">
        <v>14</v>
      </c>
      <c r="AP12" t="s">
        <v>46</v>
      </c>
      <c r="AQ12" s="2">
        <v>42628</v>
      </c>
      <c r="AR12" t="s">
        <v>14</v>
      </c>
      <c r="AS12" t="s">
        <v>14</v>
      </c>
      <c r="AT12" t="s">
        <v>52</v>
      </c>
      <c r="AU12" t="s">
        <v>14</v>
      </c>
    </row>
    <row r="13" spans="1:47" ht="14.1" customHeight="1" x14ac:dyDescent="0.2">
      <c r="A13" t="s">
        <v>54</v>
      </c>
      <c r="B13" t="s">
        <v>53</v>
      </c>
      <c r="C13" t="s">
        <v>1</v>
      </c>
      <c r="D13" t="s">
        <v>55</v>
      </c>
      <c r="E13">
        <f>VLOOKUP(A13,List2!A:B,2,FALSE)</f>
        <v>150</v>
      </c>
      <c r="F13">
        <f t="shared" si="0"/>
        <v>5.333333333333333</v>
      </c>
      <c r="G13" s="5">
        <v>6</v>
      </c>
      <c r="H13" s="12">
        <v>0</v>
      </c>
      <c r="I13" t="s">
        <v>4</v>
      </c>
      <c r="J13" s="2"/>
      <c r="K13" t="s">
        <v>5</v>
      </c>
      <c r="L13" t="s">
        <v>6</v>
      </c>
      <c r="M13" s="3">
        <v>295.76</v>
      </c>
      <c r="N13" s="2">
        <v>43355</v>
      </c>
      <c r="O13" s="2">
        <v>44773</v>
      </c>
      <c r="P13" s="5">
        <v>800</v>
      </c>
      <c r="Q13" t="s">
        <v>7</v>
      </c>
      <c r="R13" s="3">
        <v>236604.71</v>
      </c>
      <c r="S13" t="s">
        <v>43</v>
      </c>
      <c r="T13" t="s">
        <v>9</v>
      </c>
      <c r="U13" t="s">
        <v>44</v>
      </c>
      <c r="V13" s="2">
        <v>42625</v>
      </c>
      <c r="W13" t="s">
        <v>44</v>
      </c>
      <c r="X13" s="5">
        <v>800</v>
      </c>
      <c r="Y13" s="2">
        <v>42625</v>
      </c>
      <c r="Z13" t="s">
        <v>11</v>
      </c>
      <c r="AA13" t="s">
        <v>12</v>
      </c>
      <c r="AB13" t="s">
        <v>12</v>
      </c>
      <c r="AC13" s="5">
        <v>7812</v>
      </c>
      <c r="AD13" s="2">
        <v>42598</v>
      </c>
      <c r="AE13" t="s">
        <v>4</v>
      </c>
      <c r="AF13" t="s">
        <v>14</v>
      </c>
      <c r="AG13" t="s">
        <v>14</v>
      </c>
      <c r="AH13" s="3">
        <v>0</v>
      </c>
      <c r="AI13" s="6" t="s">
        <v>14</v>
      </c>
      <c r="AJ13" s="6" t="s">
        <v>14</v>
      </c>
      <c r="AK13" t="s">
        <v>51</v>
      </c>
      <c r="AL13" t="s">
        <v>14</v>
      </c>
      <c r="AM13" t="s">
        <v>14</v>
      </c>
      <c r="AN13" t="s">
        <v>14</v>
      </c>
      <c r="AO13" t="s">
        <v>14</v>
      </c>
      <c r="AP13" t="s">
        <v>56</v>
      </c>
      <c r="AQ13" s="2">
        <v>42628</v>
      </c>
      <c r="AR13" t="s">
        <v>14</v>
      </c>
      <c r="AS13" t="s">
        <v>14</v>
      </c>
      <c r="AT13" t="s">
        <v>52</v>
      </c>
      <c r="AU13" t="s">
        <v>14</v>
      </c>
    </row>
    <row r="14" spans="1:47" ht="14.1" customHeight="1" x14ac:dyDescent="0.2">
      <c r="A14" t="s">
        <v>54</v>
      </c>
      <c r="B14" t="s">
        <v>57</v>
      </c>
      <c r="C14" t="s">
        <v>1</v>
      </c>
      <c r="D14" t="s">
        <v>55</v>
      </c>
      <c r="E14">
        <f>VLOOKUP(A14,List2!A:B,2,FALSE)</f>
        <v>150</v>
      </c>
      <c r="F14">
        <f t="shared" si="0"/>
        <v>4.5999999999999996</v>
      </c>
      <c r="G14" s="5">
        <v>5</v>
      </c>
      <c r="H14" s="12">
        <v>0</v>
      </c>
      <c r="I14" t="s">
        <v>4</v>
      </c>
      <c r="J14" s="2"/>
      <c r="K14" t="s">
        <v>5</v>
      </c>
      <c r="L14" t="s">
        <v>6</v>
      </c>
      <c r="M14" s="3">
        <v>295.76</v>
      </c>
      <c r="N14" s="2">
        <v>43355</v>
      </c>
      <c r="O14" s="2">
        <v>44773</v>
      </c>
      <c r="P14" s="5">
        <v>690</v>
      </c>
      <c r="Q14" t="s">
        <v>7</v>
      </c>
      <c r="R14" s="3">
        <v>204071.56</v>
      </c>
      <c r="S14" t="s">
        <v>43</v>
      </c>
      <c r="T14" t="s">
        <v>9</v>
      </c>
      <c r="U14" t="s">
        <v>44</v>
      </c>
      <c r="V14" s="2">
        <v>42625</v>
      </c>
      <c r="W14" t="s">
        <v>44</v>
      </c>
      <c r="X14" s="5">
        <v>690</v>
      </c>
      <c r="Y14" s="2">
        <v>42625</v>
      </c>
      <c r="Z14" t="s">
        <v>11</v>
      </c>
      <c r="AA14" t="s">
        <v>12</v>
      </c>
      <c r="AB14" t="s">
        <v>12</v>
      </c>
      <c r="AC14" s="5">
        <v>7812</v>
      </c>
      <c r="AD14" s="2">
        <v>42598</v>
      </c>
      <c r="AE14" t="s">
        <v>4</v>
      </c>
      <c r="AF14" t="s">
        <v>14</v>
      </c>
      <c r="AG14" t="s">
        <v>14</v>
      </c>
      <c r="AH14" s="3">
        <v>0</v>
      </c>
      <c r="AI14" s="6" t="s">
        <v>14</v>
      </c>
      <c r="AJ14" s="6" t="s">
        <v>14</v>
      </c>
      <c r="AK14" t="s">
        <v>51</v>
      </c>
      <c r="AL14" t="s">
        <v>14</v>
      </c>
      <c r="AM14" t="s">
        <v>14</v>
      </c>
      <c r="AN14" t="s">
        <v>14</v>
      </c>
      <c r="AO14" t="s">
        <v>14</v>
      </c>
      <c r="AP14" t="s">
        <v>56</v>
      </c>
      <c r="AQ14" s="2">
        <v>42628</v>
      </c>
      <c r="AR14" t="s">
        <v>14</v>
      </c>
      <c r="AS14" t="s">
        <v>14</v>
      </c>
      <c r="AT14" t="s">
        <v>52</v>
      </c>
      <c r="AU14" t="s">
        <v>14</v>
      </c>
    </row>
    <row r="15" spans="1:47" ht="14.1" customHeight="1" x14ac:dyDescent="0.2">
      <c r="A15" t="s">
        <v>59</v>
      </c>
      <c r="B15" t="s">
        <v>58</v>
      </c>
      <c r="C15" t="s">
        <v>1</v>
      </c>
      <c r="D15" t="s">
        <v>60</v>
      </c>
      <c r="E15">
        <f>VLOOKUP(A15,List2!A:B,2,FALSE)</f>
        <v>999999999</v>
      </c>
      <c r="F15" t="str">
        <f t="shared" si="0"/>
        <v/>
      </c>
      <c r="G15" s="5">
        <v>1</v>
      </c>
      <c r="I15" t="s">
        <v>4</v>
      </c>
      <c r="J15" s="2"/>
      <c r="K15" t="s">
        <v>5</v>
      </c>
      <c r="L15" t="s">
        <v>1</v>
      </c>
      <c r="M15" s="3">
        <v>18707.95</v>
      </c>
      <c r="N15" s="2">
        <v>42925</v>
      </c>
      <c r="O15" s="2">
        <v>42925</v>
      </c>
      <c r="P15" s="4">
        <v>10.896000000000001</v>
      </c>
      <c r="Q15" t="s">
        <v>7</v>
      </c>
      <c r="R15" s="3">
        <v>203841.85</v>
      </c>
      <c r="S15" t="s">
        <v>43</v>
      </c>
      <c r="T15" t="s">
        <v>9</v>
      </c>
      <c r="U15" t="s">
        <v>61</v>
      </c>
      <c r="V15" s="2">
        <v>42464</v>
      </c>
      <c r="W15" t="s">
        <v>61</v>
      </c>
      <c r="X15" s="5">
        <v>11</v>
      </c>
      <c r="Y15" s="2">
        <v>42580</v>
      </c>
      <c r="Z15" t="s">
        <v>11</v>
      </c>
      <c r="AA15" t="s">
        <v>12</v>
      </c>
      <c r="AB15" t="s">
        <v>12</v>
      </c>
      <c r="AC15" s="4">
        <v>10.945</v>
      </c>
      <c r="AD15" s="2">
        <v>42660</v>
      </c>
      <c r="AE15" t="s">
        <v>4</v>
      </c>
      <c r="AF15" t="s">
        <v>14</v>
      </c>
      <c r="AG15" s="6" t="s">
        <v>14</v>
      </c>
      <c r="AH15" s="3">
        <v>0.95</v>
      </c>
      <c r="AI15" s="6" t="s">
        <v>14</v>
      </c>
      <c r="AJ15" s="6" t="s">
        <v>14</v>
      </c>
      <c r="AK15" t="s">
        <v>62</v>
      </c>
      <c r="AL15" t="s">
        <v>14</v>
      </c>
      <c r="AM15" t="s">
        <v>14</v>
      </c>
      <c r="AN15" t="s">
        <v>14</v>
      </c>
      <c r="AO15" t="s">
        <v>14</v>
      </c>
      <c r="AP15" t="s">
        <v>63</v>
      </c>
      <c r="AQ15" s="2">
        <v>42628</v>
      </c>
      <c r="AR15" t="s">
        <v>14</v>
      </c>
      <c r="AS15" t="s">
        <v>14</v>
      </c>
      <c r="AT15" t="s">
        <v>64</v>
      </c>
      <c r="AU15" t="s">
        <v>14</v>
      </c>
    </row>
    <row r="16" spans="1:47" ht="14.1" customHeight="1" x14ac:dyDescent="0.2">
      <c r="A16" t="s">
        <v>66</v>
      </c>
      <c r="B16" t="s">
        <v>65</v>
      </c>
      <c r="C16" t="s">
        <v>1</v>
      </c>
      <c r="D16" t="s">
        <v>67</v>
      </c>
      <c r="E16">
        <f>VLOOKUP(A16,List2!A:B,2,FALSE)</f>
        <v>150</v>
      </c>
      <c r="F16">
        <f t="shared" si="0"/>
        <v>14.663733333333333</v>
      </c>
      <c r="G16" s="5">
        <v>15</v>
      </c>
      <c r="H16" s="12">
        <v>0</v>
      </c>
      <c r="I16" t="s">
        <v>4</v>
      </c>
      <c r="J16" s="2"/>
      <c r="K16" t="s">
        <v>5</v>
      </c>
      <c r="L16" t="s">
        <v>1</v>
      </c>
      <c r="M16" s="3">
        <v>85.11</v>
      </c>
      <c r="N16" s="2">
        <v>43616</v>
      </c>
      <c r="O16" s="2">
        <v>44347</v>
      </c>
      <c r="P16" s="4">
        <v>2199.56</v>
      </c>
      <c r="Q16" t="s">
        <v>7</v>
      </c>
      <c r="R16" s="3">
        <v>187200.11</v>
      </c>
      <c r="S16" t="s">
        <v>43</v>
      </c>
      <c r="T16" t="s">
        <v>9</v>
      </c>
      <c r="U16" t="s">
        <v>68</v>
      </c>
      <c r="V16" s="2">
        <v>42604</v>
      </c>
      <c r="W16" t="s">
        <v>68</v>
      </c>
      <c r="X16" s="4">
        <v>2199.56</v>
      </c>
      <c r="Y16" s="2">
        <v>42622</v>
      </c>
      <c r="Z16" t="s">
        <v>11</v>
      </c>
      <c r="AA16" t="s">
        <v>12</v>
      </c>
      <c r="AB16" t="s">
        <v>12</v>
      </c>
      <c r="AC16" s="5">
        <v>43335</v>
      </c>
      <c r="AD16" s="2">
        <v>42620</v>
      </c>
      <c r="AE16" t="s">
        <v>4</v>
      </c>
      <c r="AF16" t="s">
        <v>14</v>
      </c>
      <c r="AG16" s="6" t="s">
        <v>14</v>
      </c>
      <c r="AH16" s="3">
        <v>0</v>
      </c>
      <c r="AI16" s="6" t="s">
        <v>14</v>
      </c>
      <c r="AJ16" t="s">
        <v>14</v>
      </c>
      <c r="AK16" t="s">
        <v>14</v>
      </c>
      <c r="AL16" t="s">
        <v>14</v>
      </c>
      <c r="AM16" t="s">
        <v>14</v>
      </c>
      <c r="AN16" t="s">
        <v>14</v>
      </c>
      <c r="AO16" t="s">
        <v>14</v>
      </c>
      <c r="AP16" t="s">
        <v>46</v>
      </c>
      <c r="AQ16" s="2">
        <v>42628</v>
      </c>
      <c r="AR16" t="s">
        <v>14</v>
      </c>
      <c r="AS16" t="s">
        <v>14</v>
      </c>
      <c r="AT16" t="s">
        <v>69</v>
      </c>
      <c r="AU16" t="s">
        <v>14</v>
      </c>
    </row>
    <row r="17" spans="1:47" ht="14.1" customHeight="1" x14ac:dyDescent="0.2">
      <c r="A17" t="s">
        <v>71</v>
      </c>
      <c r="B17" t="s">
        <v>70</v>
      </c>
      <c r="C17" t="s">
        <v>1</v>
      </c>
      <c r="D17" t="s">
        <v>72</v>
      </c>
      <c r="E17">
        <f>VLOOKUP(A17,List2!A:B,2,FALSE)</f>
        <v>999999999</v>
      </c>
      <c r="F17" t="str">
        <f t="shared" si="0"/>
        <v/>
      </c>
      <c r="G17" s="5">
        <v>15</v>
      </c>
      <c r="I17" t="s">
        <v>4</v>
      </c>
      <c r="J17" s="2"/>
      <c r="K17" t="s">
        <v>5</v>
      </c>
      <c r="L17" t="s">
        <v>6</v>
      </c>
      <c r="M17" s="3">
        <v>42.45</v>
      </c>
      <c r="N17" s="2"/>
      <c r="O17" s="2">
        <v>42916</v>
      </c>
      <c r="P17" s="5">
        <v>4088218</v>
      </c>
      <c r="Q17" t="s">
        <v>73</v>
      </c>
      <c r="R17" s="3">
        <v>173559.48</v>
      </c>
      <c r="S17" t="s">
        <v>43</v>
      </c>
      <c r="T17" t="s">
        <v>9</v>
      </c>
      <c r="U17" t="s">
        <v>74</v>
      </c>
      <c r="V17" s="2">
        <v>42604</v>
      </c>
      <c r="W17" t="s">
        <v>74</v>
      </c>
      <c r="X17" s="5">
        <v>4088218</v>
      </c>
      <c r="Y17" s="2">
        <v>42604</v>
      </c>
      <c r="Z17" t="s">
        <v>11</v>
      </c>
      <c r="AA17" t="s">
        <v>12</v>
      </c>
      <c r="AB17" t="s">
        <v>12</v>
      </c>
      <c r="AC17" s="5">
        <v>13981373</v>
      </c>
      <c r="AD17" s="2">
        <v>42627</v>
      </c>
      <c r="AE17" t="s">
        <v>4</v>
      </c>
      <c r="AF17" t="s">
        <v>14</v>
      </c>
      <c r="AG17" t="s">
        <v>14</v>
      </c>
      <c r="AH17" s="3">
        <v>0</v>
      </c>
      <c r="AI17" s="6" t="s">
        <v>14</v>
      </c>
      <c r="AJ17" s="6" t="s">
        <v>14</v>
      </c>
      <c r="AK17" t="s">
        <v>75</v>
      </c>
      <c r="AL17" t="s">
        <v>14</v>
      </c>
      <c r="AM17" t="s">
        <v>14</v>
      </c>
      <c r="AN17" t="s">
        <v>14</v>
      </c>
      <c r="AO17" t="s">
        <v>14</v>
      </c>
      <c r="AP17" t="s">
        <v>16</v>
      </c>
      <c r="AQ17" s="2">
        <v>42628</v>
      </c>
      <c r="AR17" t="s">
        <v>14</v>
      </c>
      <c r="AS17" t="s">
        <v>14</v>
      </c>
      <c r="AT17" t="s">
        <v>76</v>
      </c>
      <c r="AU17" t="s">
        <v>14</v>
      </c>
    </row>
    <row r="18" spans="1:47" ht="14.1" customHeight="1" x14ac:dyDescent="0.2">
      <c r="A18" t="s">
        <v>40</v>
      </c>
      <c r="B18" t="s">
        <v>77</v>
      </c>
      <c r="C18" t="s">
        <v>1</v>
      </c>
      <c r="D18" t="s">
        <v>41</v>
      </c>
      <c r="E18">
        <f>VLOOKUP(A18,List2!A:B,2,FALSE)</f>
        <v>30000</v>
      </c>
      <c r="F18">
        <f t="shared" si="0"/>
        <v>1.6623666666666668</v>
      </c>
      <c r="G18" s="5">
        <v>2</v>
      </c>
      <c r="H18" s="12">
        <v>0</v>
      </c>
      <c r="I18" t="s">
        <v>4</v>
      </c>
      <c r="J18" s="2"/>
      <c r="K18" t="s">
        <v>5</v>
      </c>
      <c r="L18" t="s">
        <v>6</v>
      </c>
      <c r="M18" s="3">
        <v>3.39</v>
      </c>
      <c r="N18" s="2">
        <v>43524</v>
      </c>
      <c r="O18" s="2">
        <v>44382</v>
      </c>
      <c r="P18" s="5">
        <v>49871</v>
      </c>
      <c r="Q18" t="s">
        <v>42</v>
      </c>
      <c r="R18" s="3">
        <v>168822.8</v>
      </c>
      <c r="S18" t="s">
        <v>43</v>
      </c>
      <c r="T18" t="s">
        <v>9</v>
      </c>
      <c r="U18" t="s">
        <v>44</v>
      </c>
      <c r="V18" s="2">
        <v>42611</v>
      </c>
      <c r="W18" t="s">
        <v>44</v>
      </c>
      <c r="X18" s="5">
        <v>50000</v>
      </c>
      <c r="Y18" s="2">
        <v>42612</v>
      </c>
      <c r="Z18" t="s">
        <v>11</v>
      </c>
      <c r="AA18" t="s">
        <v>12</v>
      </c>
      <c r="AB18" t="s">
        <v>12</v>
      </c>
      <c r="AC18" s="4">
        <v>121136.4</v>
      </c>
      <c r="AD18" s="2">
        <v>42642</v>
      </c>
      <c r="AE18" t="s">
        <v>4</v>
      </c>
      <c r="AF18" t="s">
        <v>14</v>
      </c>
      <c r="AG18" s="6" t="s">
        <v>14</v>
      </c>
      <c r="AH18" s="3">
        <v>0.26</v>
      </c>
      <c r="AI18" s="6" t="s">
        <v>14</v>
      </c>
      <c r="AJ18" s="6" t="s">
        <v>14</v>
      </c>
      <c r="AK18" t="s">
        <v>45</v>
      </c>
      <c r="AL18" t="s">
        <v>14</v>
      </c>
      <c r="AM18" t="s">
        <v>14</v>
      </c>
      <c r="AN18" t="s">
        <v>14</v>
      </c>
      <c r="AO18" t="s">
        <v>14</v>
      </c>
      <c r="AP18" t="s">
        <v>46</v>
      </c>
      <c r="AQ18" s="2">
        <v>42628</v>
      </c>
      <c r="AR18" t="s">
        <v>14</v>
      </c>
      <c r="AS18" t="s">
        <v>14</v>
      </c>
      <c r="AT18" t="s">
        <v>47</v>
      </c>
      <c r="AU18" t="s">
        <v>14</v>
      </c>
    </row>
    <row r="19" spans="1:47" ht="14.1" customHeight="1" x14ac:dyDescent="0.2">
      <c r="A19" t="s">
        <v>79</v>
      </c>
      <c r="B19" t="s">
        <v>78</v>
      </c>
      <c r="C19" t="s">
        <v>1</v>
      </c>
      <c r="D19" t="s">
        <v>80</v>
      </c>
      <c r="E19">
        <f>VLOOKUP(A19,List2!A:B,2,FALSE)</f>
        <v>999999999</v>
      </c>
      <c r="F19" t="str">
        <f t="shared" si="0"/>
        <v/>
      </c>
      <c r="G19" s="5">
        <v>3</v>
      </c>
      <c r="I19" t="s">
        <v>4</v>
      </c>
      <c r="J19" s="2"/>
      <c r="K19" t="s">
        <v>5</v>
      </c>
      <c r="L19" t="s">
        <v>1</v>
      </c>
      <c r="M19" s="3">
        <v>558.79</v>
      </c>
      <c r="N19" s="2">
        <v>43069</v>
      </c>
      <c r="O19" s="2">
        <v>44561</v>
      </c>
      <c r="P19" s="4">
        <v>273.49700000000001</v>
      </c>
      <c r="Q19" t="s">
        <v>7</v>
      </c>
      <c r="R19" s="3">
        <v>152828.70000000001</v>
      </c>
      <c r="S19" t="s">
        <v>43</v>
      </c>
      <c r="T19" t="s">
        <v>9</v>
      </c>
      <c r="U19" t="s">
        <v>68</v>
      </c>
      <c r="V19" s="2">
        <v>42536</v>
      </c>
      <c r="W19" t="s">
        <v>68</v>
      </c>
      <c r="X19" s="5">
        <v>275</v>
      </c>
      <c r="Y19" s="2">
        <v>42622</v>
      </c>
      <c r="Z19" t="s">
        <v>11</v>
      </c>
      <c r="AA19" t="s">
        <v>12</v>
      </c>
      <c r="AB19" t="s">
        <v>12</v>
      </c>
      <c r="AC19" s="5">
        <v>1872</v>
      </c>
      <c r="AD19" s="2">
        <v>42633</v>
      </c>
      <c r="AE19" t="s">
        <v>4</v>
      </c>
      <c r="AF19" t="s">
        <v>14</v>
      </c>
      <c r="AG19" s="6" t="s">
        <v>14</v>
      </c>
      <c r="AH19" s="3">
        <v>0.55000000000000004</v>
      </c>
      <c r="AI19" s="6" t="s">
        <v>14</v>
      </c>
      <c r="AJ19" s="6" t="s">
        <v>14</v>
      </c>
      <c r="AK19" t="s">
        <v>81</v>
      </c>
      <c r="AL19" t="s">
        <v>14</v>
      </c>
      <c r="AM19" t="s">
        <v>14</v>
      </c>
      <c r="AN19" t="s">
        <v>82</v>
      </c>
      <c r="AO19" t="s">
        <v>14</v>
      </c>
      <c r="AP19" t="s">
        <v>16</v>
      </c>
      <c r="AQ19" s="2">
        <v>42628</v>
      </c>
      <c r="AR19" t="s">
        <v>14</v>
      </c>
      <c r="AS19" t="s">
        <v>14</v>
      </c>
      <c r="AT19" t="s">
        <v>83</v>
      </c>
      <c r="AU19" t="s">
        <v>14</v>
      </c>
    </row>
    <row r="20" spans="1:47" ht="14.1" customHeight="1" x14ac:dyDescent="0.2">
      <c r="A20" t="s">
        <v>79</v>
      </c>
      <c r="B20" t="s">
        <v>84</v>
      </c>
      <c r="C20" t="s">
        <v>1</v>
      </c>
      <c r="D20" t="s">
        <v>80</v>
      </c>
      <c r="E20">
        <f>VLOOKUP(A20,List2!A:B,2,FALSE)</f>
        <v>999999999</v>
      </c>
      <c r="F20" t="str">
        <f t="shared" si="0"/>
        <v/>
      </c>
      <c r="G20" s="5">
        <v>3</v>
      </c>
      <c r="I20" t="s">
        <v>4</v>
      </c>
      <c r="J20" s="2"/>
      <c r="K20" t="s">
        <v>5</v>
      </c>
      <c r="L20" t="s">
        <v>1</v>
      </c>
      <c r="M20" s="3">
        <v>558.79</v>
      </c>
      <c r="N20" s="2">
        <v>43069</v>
      </c>
      <c r="O20" s="2">
        <v>44561</v>
      </c>
      <c r="P20" s="4">
        <v>273.05200000000002</v>
      </c>
      <c r="Q20" t="s">
        <v>7</v>
      </c>
      <c r="R20" s="3">
        <v>152580.03</v>
      </c>
      <c r="S20" t="s">
        <v>43</v>
      </c>
      <c r="T20" t="s">
        <v>9</v>
      </c>
      <c r="U20" t="s">
        <v>68</v>
      </c>
      <c r="V20" s="2">
        <v>42536</v>
      </c>
      <c r="W20" t="s">
        <v>68</v>
      </c>
      <c r="X20" s="5">
        <v>275</v>
      </c>
      <c r="Y20" s="2">
        <v>42625</v>
      </c>
      <c r="Z20" t="s">
        <v>11</v>
      </c>
      <c r="AA20" t="s">
        <v>12</v>
      </c>
      <c r="AB20" t="s">
        <v>12</v>
      </c>
      <c r="AC20" s="5">
        <v>1872</v>
      </c>
      <c r="AD20" s="2">
        <v>42633</v>
      </c>
      <c r="AE20" t="s">
        <v>4</v>
      </c>
      <c r="AF20" t="s">
        <v>14</v>
      </c>
      <c r="AG20" s="6" t="s">
        <v>14</v>
      </c>
      <c r="AH20" s="3">
        <v>0.71</v>
      </c>
      <c r="AI20" s="6" t="s">
        <v>14</v>
      </c>
      <c r="AJ20" s="6" t="s">
        <v>14</v>
      </c>
      <c r="AK20" t="s">
        <v>81</v>
      </c>
      <c r="AL20" t="s">
        <v>14</v>
      </c>
      <c r="AM20" t="s">
        <v>14</v>
      </c>
      <c r="AN20" t="s">
        <v>85</v>
      </c>
      <c r="AO20" t="s">
        <v>14</v>
      </c>
      <c r="AP20" t="s">
        <v>16</v>
      </c>
      <c r="AQ20" s="2">
        <v>42628</v>
      </c>
      <c r="AR20" t="s">
        <v>14</v>
      </c>
      <c r="AS20" t="s">
        <v>14</v>
      </c>
      <c r="AT20" t="s">
        <v>83</v>
      </c>
      <c r="AU20" t="s">
        <v>14</v>
      </c>
    </row>
    <row r="21" spans="1:47" ht="14.1" customHeight="1" x14ac:dyDescent="0.2">
      <c r="A21" t="s">
        <v>87</v>
      </c>
      <c r="B21" t="s">
        <v>86</v>
      </c>
      <c r="C21" t="s">
        <v>1</v>
      </c>
      <c r="D21" t="s">
        <v>88</v>
      </c>
      <c r="E21">
        <f>VLOOKUP(A21,List2!A:B,2,FALSE)</f>
        <v>999999999</v>
      </c>
      <c r="F21" t="str">
        <f t="shared" si="0"/>
        <v/>
      </c>
      <c r="G21" s="5">
        <v>1</v>
      </c>
      <c r="I21" t="s">
        <v>4</v>
      </c>
      <c r="J21" s="2"/>
      <c r="K21" t="s">
        <v>5</v>
      </c>
      <c r="L21" t="s">
        <v>1</v>
      </c>
      <c r="M21" s="3">
        <v>861.2</v>
      </c>
      <c r="N21" s="2">
        <v>42643</v>
      </c>
      <c r="O21" s="2">
        <v>44620</v>
      </c>
      <c r="P21" s="4">
        <v>173.88900000000001</v>
      </c>
      <c r="Q21" t="s">
        <v>7</v>
      </c>
      <c r="R21" s="3">
        <v>149752.92000000001</v>
      </c>
      <c r="S21" t="s">
        <v>43</v>
      </c>
      <c r="T21" t="s">
        <v>9</v>
      </c>
      <c r="U21" t="s">
        <v>89</v>
      </c>
      <c r="V21" s="2">
        <v>42458</v>
      </c>
      <c r="W21" t="s">
        <v>89</v>
      </c>
      <c r="X21" s="4">
        <v>173.9</v>
      </c>
      <c r="Y21" s="2">
        <v>42613</v>
      </c>
      <c r="Z21" t="s">
        <v>11</v>
      </c>
      <c r="AA21" t="s">
        <v>12</v>
      </c>
      <c r="AB21" t="s">
        <v>12</v>
      </c>
      <c r="AC21" s="5">
        <v>423</v>
      </c>
      <c r="AD21" s="2">
        <v>42636</v>
      </c>
      <c r="AE21" t="s">
        <v>4</v>
      </c>
      <c r="AF21" t="s">
        <v>14</v>
      </c>
      <c r="AG21" s="6" t="s">
        <v>14</v>
      </c>
      <c r="AH21" s="3">
        <v>0.01</v>
      </c>
      <c r="AI21" s="6" t="s">
        <v>14</v>
      </c>
      <c r="AJ21" s="6" t="s">
        <v>14</v>
      </c>
      <c r="AK21" t="s">
        <v>90</v>
      </c>
      <c r="AL21" t="s">
        <v>14</v>
      </c>
      <c r="AM21" t="s">
        <v>14</v>
      </c>
      <c r="AN21" t="s">
        <v>14</v>
      </c>
      <c r="AO21" t="s">
        <v>14</v>
      </c>
      <c r="AP21" t="s">
        <v>91</v>
      </c>
      <c r="AQ21" s="2">
        <v>42604</v>
      </c>
      <c r="AR21" t="s">
        <v>92</v>
      </c>
      <c r="AS21" t="s">
        <v>30</v>
      </c>
      <c r="AT21" t="s">
        <v>93</v>
      </c>
      <c r="AU21" s="6" t="s">
        <v>14</v>
      </c>
    </row>
    <row r="22" spans="1:47" ht="14.1" customHeight="1" x14ac:dyDescent="0.2">
      <c r="A22" t="s">
        <v>79</v>
      </c>
      <c r="B22" t="s">
        <v>94</v>
      </c>
      <c r="C22" t="s">
        <v>1</v>
      </c>
      <c r="D22" t="s">
        <v>80</v>
      </c>
      <c r="E22">
        <f>VLOOKUP(A22,List2!A:B,2,FALSE)</f>
        <v>999999999</v>
      </c>
      <c r="F22" t="str">
        <f t="shared" si="0"/>
        <v/>
      </c>
      <c r="G22" s="5">
        <v>3</v>
      </c>
      <c r="I22" t="s">
        <v>4</v>
      </c>
      <c r="J22" s="2"/>
      <c r="K22" t="s">
        <v>5</v>
      </c>
      <c r="L22" t="s">
        <v>95</v>
      </c>
      <c r="M22" s="3">
        <v>558.79</v>
      </c>
      <c r="N22" s="2">
        <v>43069</v>
      </c>
      <c r="O22" s="2">
        <v>44561</v>
      </c>
      <c r="P22" s="5">
        <v>263</v>
      </c>
      <c r="Q22" t="s">
        <v>7</v>
      </c>
      <c r="R22" s="3">
        <v>146963.03</v>
      </c>
      <c r="S22" t="s">
        <v>43</v>
      </c>
      <c r="T22" t="s">
        <v>9</v>
      </c>
      <c r="U22" t="s">
        <v>68</v>
      </c>
      <c r="V22" s="2">
        <v>42536</v>
      </c>
      <c r="W22" t="s">
        <v>68</v>
      </c>
      <c r="X22" s="5">
        <v>263</v>
      </c>
      <c r="Y22" s="2">
        <v>42608</v>
      </c>
      <c r="Z22" t="s">
        <v>11</v>
      </c>
      <c r="AA22" t="s">
        <v>12</v>
      </c>
      <c r="AB22" t="s">
        <v>12</v>
      </c>
      <c r="AC22" s="5">
        <v>1872</v>
      </c>
      <c r="AD22" s="2">
        <v>42633</v>
      </c>
      <c r="AE22" t="s">
        <v>4</v>
      </c>
      <c r="AF22" t="s">
        <v>14</v>
      </c>
      <c r="AG22" s="6" t="s">
        <v>14</v>
      </c>
      <c r="AH22" s="3">
        <v>0</v>
      </c>
      <c r="AI22" s="6" t="s">
        <v>14</v>
      </c>
      <c r="AJ22" s="6" t="s">
        <v>14</v>
      </c>
      <c r="AK22" t="s">
        <v>81</v>
      </c>
      <c r="AL22" t="s">
        <v>14</v>
      </c>
      <c r="AM22" t="s">
        <v>14</v>
      </c>
      <c r="AN22" t="s">
        <v>82</v>
      </c>
      <c r="AO22" t="s">
        <v>14</v>
      </c>
      <c r="AP22" t="s">
        <v>16</v>
      </c>
      <c r="AQ22" s="2">
        <v>42545</v>
      </c>
      <c r="AR22" t="s">
        <v>96</v>
      </c>
      <c r="AS22" t="s">
        <v>97</v>
      </c>
      <c r="AT22" t="s">
        <v>83</v>
      </c>
      <c r="AU22" s="6" t="s">
        <v>14</v>
      </c>
    </row>
    <row r="23" spans="1:47" ht="14.1" customHeight="1" x14ac:dyDescent="0.2">
      <c r="A23" t="s">
        <v>87</v>
      </c>
      <c r="B23" t="s">
        <v>98</v>
      </c>
      <c r="C23" t="s">
        <v>1</v>
      </c>
      <c r="D23" t="s">
        <v>88</v>
      </c>
      <c r="E23">
        <f>VLOOKUP(A23,List2!A:B,2,FALSE)</f>
        <v>999999999</v>
      </c>
      <c r="F23" t="str">
        <f t="shared" si="0"/>
        <v/>
      </c>
      <c r="G23" s="5">
        <v>1</v>
      </c>
      <c r="I23" t="s">
        <v>4</v>
      </c>
      <c r="J23" s="2"/>
      <c r="K23" t="s">
        <v>5</v>
      </c>
      <c r="L23" t="s">
        <v>1</v>
      </c>
      <c r="M23" s="3">
        <v>861.2</v>
      </c>
      <c r="N23" s="2">
        <v>42704</v>
      </c>
      <c r="O23" s="2">
        <v>44712</v>
      </c>
      <c r="P23" s="4">
        <v>168.6</v>
      </c>
      <c r="Q23" t="s">
        <v>7</v>
      </c>
      <c r="R23" s="3">
        <v>145198.04</v>
      </c>
      <c r="S23" t="s">
        <v>43</v>
      </c>
      <c r="T23" t="s">
        <v>9</v>
      </c>
      <c r="U23" t="s">
        <v>89</v>
      </c>
      <c r="V23" s="2">
        <v>42527</v>
      </c>
      <c r="W23" t="s">
        <v>89</v>
      </c>
      <c r="X23" s="4">
        <v>168.6</v>
      </c>
      <c r="Y23" s="2">
        <v>42536</v>
      </c>
      <c r="Z23" t="s">
        <v>11</v>
      </c>
      <c r="AA23" t="s">
        <v>12</v>
      </c>
      <c r="AB23" t="s">
        <v>12</v>
      </c>
      <c r="AC23" s="5">
        <v>423</v>
      </c>
      <c r="AD23" s="2">
        <v>42636</v>
      </c>
      <c r="AE23" t="s">
        <v>4</v>
      </c>
      <c r="AF23" t="s">
        <v>14</v>
      </c>
      <c r="AG23" s="6" t="s">
        <v>14</v>
      </c>
      <c r="AH23" s="3">
        <v>0</v>
      </c>
      <c r="AI23" s="6" t="s">
        <v>14</v>
      </c>
      <c r="AJ23" s="6" t="s">
        <v>14</v>
      </c>
      <c r="AK23" t="s">
        <v>90</v>
      </c>
      <c r="AL23" t="s">
        <v>14</v>
      </c>
      <c r="AM23" t="s">
        <v>14</v>
      </c>
      <c r="AN23" t="s">
        <v>14</v>
      </c>
      <c r="AO23" t="s">
        <v>14</v>
      </c>
      <c r="AP23" t="s">
        <v>91</v>
      </c>
      <c r="AQ23" s="2">
        <v>42628</v>
      </c>
      <c r="AR23" t="s">
        <v>14</v>
      </c>
      <c r="AS23" t="s">
        <v>14</v>
      </c>
      <c r="AT23" t="s">
        <v>93</v>
      </c>
      <c r="AU23" t="s">
        <v>14</v>
      </c>
    </row>
    <row r="24" spans="1:47" ht="14.1" customHeight="1" x14ac:dyDescent="0.2">
      <c r="A24" t="s">
        <v>100</v>
      </c>
      <c r="B24" t="s">
        <v>99</v>
      </c>
      <c r="C24" t="s">
        <v>1</v>
      </c>
      <c r="D24" t="s">
        <v>101</v>
      </c>
      <c r="E24">
        <f>VLOOKUP(A24,List2!A:B,2,FALSE)</f>
        <v>999999999</v>
      </c>
      <c r="F24" t="str">
        <f t="shared" si="0"/>
        <v/>
      </c>
      <c r="G24" s="5">
        <v>6</v>
      </c>
      <c r="I24" t="s">
        <v>4</v>
      </c>
      <c r="J24" s="2"/>
      <c r="K24" t="s">
        <v>5</v>
      </c>
      <c r="L24" t="s">
        <v>6</v>
      </c>
      <c r="M24" s="3">
        <v>2.1</v>
      </c>
      <c r="N24" s="2"/>
      <c r="O24" s="2">
        <v>43708</v>
      </c>
      <c r="P24" s="5">
        <v>68894</v>
      </c>
      <c r="Q24" t="s">
        <v>73</v>
      </c>
      <c r="R24" s="3">
        <v>144852.47</v>
      </c>
      <c r="S24" t="s">
        <v>43</v>
      </c>
      <c r="T24" t="s">
        <v>9</v>
      </c>
      <c r="U24" t="s">
        <v>102</v>
      </c>
      <c r="V24" s="2">
        <v>42627</v>
      </c>
      <c r="W24" t="s">
        <v>102</v>
      </c>
      <c r="X24" s="5">
        <v>68894</v>
      </c>
      <c r="Y24" s="2">
        <v>42627</v>
      </c>
      <c r="Z24" t="s">
        <v>11</v>
      </c>
      <c r="AA24" t="s">
        <v>12</v>
      </c>
      <c r="AB24" t="s">
        <v>12</v>
      </c>
      <c r="AC24" s="5">
        <v>428039</v>
      </c>
      <c r="AD24" s="2">
        <v>42650</v>
      </c>
      <c r="AE24" t="s">
        <v>4</v>
      </c>
      <c r="AF24" t="s">
        <v>14</v>
      </c>
      <c r="AG24" s="6" t="s">
        <v>14</v>
      </c>
      <c r="AH24" s="3">
        <v>0</v>
      </c>
      <c r="AI24" s="6" t="s">
        <v>14</v>
      </c>
      <c r="AJ24" t="s">
        <v>14</v>
      </c>
      <c r="AK24" t="s">
        <v>14</v>
      </c>
      <c r="AL24" t="s">
        <v>14</v>
      </c>
      <c r="AM24" t="s">
        <v>14</v>
      </c>
      <c r="AN24" t="s">
        <v>14</v>
      </c>
      <c r="AO24" t="s">
        <v>14</v>
      </c>
      <c r="AP24" t="s">
        <v>16</v>
      </c>
      <c r="AQ24" s="2">
        <v>42628</v>
      </c>
      <c r="AR24" t="s">
        <v>14</v>
      </c>
      <c r="AS24" t="s">
        <v>14</v>
      </c>
      <c r="AT24" t="s">
        <v>103</v>
      </c>
      <c r="AU24" t="s">
        <v>14</v>
      </c>
    </row>
    <row r="25" spans="1:47" ht="14.1" customHeight="1" x14ac:dyDescent="0.2">
      <c r="A25" t="s">
        <v>100</v>
      </c>
      <c r="B25" t="s">
        <v>104</v>
      </c>
      <c r="C25" t="s">
        <v>1</v>
      </c>
      <c r="D25" t="s">
        <v>101</v>
      </c>
      <c r="E25">
        <f>VLOOKUP(A25,List2!A:B,2,FALSE)</f>
        <v>999999999</v>
      </c>
      <c r="F25" t="str">
        <f t="shared" si="0"/>
        <v/>
      </c>
      <c r="G25" s="5">
        <v>6</v>
      </c>
      <c r="I25" t="s">
        <v>4</v>
      </c>
      <c r="J25" s="2"/>
      <c r="K25" t="s">
        <v>5</v>
      </c>
      <c r="L25" t="s">
        <v>6</v>
      </c>
      <c r="M25" s="3">
        <v>2.1</v>
      </c>
      <c r="N25" s="2"/>
      <c r="O25" s="2">
        <v>43677</v>
      </c>
      <c r="P25" s="5">
        <v>68144</v>
      </c>
      <c r="Q25" t="s">
        <v>73</v>
      </c>
      <c r="R25" s="3">
        <v>143275.56</v>
      </c>
      <c r="S25" t="s">
        <v>43</v>
      </c>
      <c r="T25" t="s">
        <v>9</v>
      </c>
      <c r="U25" t="s">
        <v>102</v>
      </c>
      <c r="V25" s="2">
        <v>42601</v>
      </c>
      <c r="W25" t="s">
        <v>102</v>
      </c>
      <c r="X25" s="5">
        <v>68144</v>
      </c>
      <c r="Y25" s="2">
        <v>42601</v>
      </c>
      <c r="Z25" t="s">
        <v>11</v>
      </c>
      <c r="AA25" t="s">
        <v>12</v>
      </c>
      <c r="AB25" t="s">
        <v>12</v>
      </c>
      <c r="AC25" s="5">
        <v>428039</v>
      </c>
      <c r="AD25" s="2">
        <v>42650</v>
      </c>
      <c r="AE25" t="s">
        <v>4</v>
      </c>
      <c r="AF25" t="s">
        <v>14</v>
      </c>
      <c r="AG25" s="6" t="s">
        <v>14</v>
      </c>
      <c r="AH25" s="3">
        <v>0</v>
      </c>
      <c r="AI25" s="6" t="s">
        <v>14</v>
      </c>
      <c r="AJ25" t="s">
        <v>14</v>
      </c>
      <c r="AK25" t="s">
        <v>14</v>
      </c>
      <c r="AL25" t="s">
        <v>14</v>
      </c>
      <c r="AM25" t="s">
        <v>14</v>
      </c>
      <c r="AN25" t="s">
        <v>14</v>
      </c>
      <c r="AO25" t="s">
        <v>14</v>
      </c>
      <c r="AP25" t="s">
        <v>16</v>
      </c>
      <c r="AQ25" s="2">
        <v>42620</v>
      </c>
      <c r="AR25" t="s">
        <v>105</v>
      </c>
      <c r="AS25" t="s">
        <v>106</v>
      </c>
      <c r="AT25" t="s">
        <v>103</v>
      </c>
      <c r="AU25" s="6" t="s">
        <v>14</v>
      </c>
    </row>
    <row r="26" spans="1:47" ht="14.1" customHeight="1" x14ac:dyDescent="0.2">
      <c r="A26" t="s">
        <v>100</v>
      </c>
      <c r="B26" t="s">
        <v>107</v>
      </c>
      <c r="C26" t="s">
        <v>1</v>
      </c>
      <c r="D26" t="s">
        <v>101</v>
      </c>
      <c r="E26">
        <f>VLOOKUP(A26,List2!A:B,2,FALSE)</f>
        <v>999999999</v>
      </c>
      <c r="F26" t="str">
        <f t="shared" si="0"/>
        <v/>
      </c>
      <c r="G26" s="5">
        <v>5</v>
      </c>
      <c r="I26" t="s">
        <v>4</v>
      </c>
      <c r="J26" s="2"/>
      <c r="K26" t="s">
        <v>5</v>
      </c>
      <c r="L26" t="s">
        <v>95</v>
      </c>
      <c r="M26" s="3">
        <v>2.1</v>
      </c>
      <c r="N26" s="2"/>
      <c r="O26" s="2">
        <v>43616</v>
      </c>
      <c r="P26" s="5">
        <v>67850</v>
      </c>
      <c r="Q26" t="s">
        <v>73</v>
      </c>
      <c r="R26" s="3">
        <v>142657.41</v>
      </c>
      <c r="S26" t="s">
        <v>43</v>
      </c>
      <c r="T26" t="s">
        <v>9</v>
      </c>
      <c r="U26" t="s">
        <v>102</v>
      </c>
      <c r="V26" s="2">
        <v>42545</v>
      </c>
      <c r="W26" t="s">
        <v>102</v>
      </c>
      <c r="X26" s="5">
        <v>67894</v>
      </c>
      <c r="Y26" s="2">
        <v>42605</v>
      </c>
      <c r="Z26" t="s">
        <v>11</v>
      </c>
      <c r="AA26" t="s">
        <v>12</v>
      </c>
      <c r="AB26" t="s">
        <v>12</v>
      </c>
      <c r="AC26" s="5">
        <v>428039</v>
      </c>
      <c r="AD26" s="2">
        <v>42650</v>
      </c>
      <c r="AE26" t="s">
        <v>4</v>
      </c>
      <c r="AF26" t="s">
        <v>14</v>
      </c>
      <c r="AG26" s="6" t="s">
        <v>14</v>
      </c>
      <c r="AH26" s="3">
        <v>0.06</v>
      </c>
      <c r="AI26" s="6" t="s">
        <v>14</v>
      </c>
      <c r="AJ26" t="s">
        <v>14</v>
      </c>
      <c r="AK26" t="s">
        <v>14</v>
      </c>
      <c r="AL26" t="s">
        <v>14</v>
      </c>
      <c r="AM26" t="s">
        <v>14</v>
      </c>
      <c r="AN26" t="s">
        <v>108</v>
      </c>
      <c r="AO26" t="s">
        <v>14</v>
      </c>
      <c r="AP26" t="s">
        <v>16</v>
      </c>
      <c r="AQ26" s="2">
        <v>42628</v>
      </c>
      <c r="AR26" t="s">
        <v>14</v>
      </c>
      <c r="AS26" t="s">
        <v>14</v>
      </c>
      <c r="AT26" t="s">
        <v>103</v>
      </c>
      <c r="AU26" t="s">
        <v>14</v>
      </c>
    </row>
    <row r="27" spans="1:47" ht="14.1" customHeight="1" x14ac:dyDescent="0.2">
      <c r="A27" t="s">
        <v>110</v>
      </c>
      <c r="B27" t="s">
        <v>109</v>
      </c>
      <c r="C27" t="s">
        <v>1</v>
      </c>
      <c r="D27" t="s">
        <v>111</v>
      </c>
      <c r="E27">
        <f>VLOOKUP(A27,List2!A:B,2,FALSE)</f>
        <v>999999999</v>
      </c>
      <c r="F27" t="str">
        <f t="shared" si="0"/>
        <v/>
      </c>
      <c r="G27" s="5">
        <v>42</v>
      </c>
      <c r="I27" t="s">
        <v>4</v>
      </c>
      <c r="J27" s="2"/>
      <c r="K27" t="s">
        <v>5</v>
      </c>
      <c r="L27" t="s">
        <v>1</v>
      </c>
      <c r="M27" s="3">
        <v>7.04</v>
      </c>
      <c r="N27" s="2">
        <v>43312</v>
      </c>
      <c r="O27" s="2">
        <v>44773</v>
      </c>
      <c r="P27" s="4">
        <v>20158.916000000001</v>
      </c>
      <c r="Q27" t="s">
        <v>7</v>
      </c>
      <c r="R27" s="3">
        <v>141985.76</v>
      </c>
      <c r="S27" t="s">
        <v>43</v>
      </c>
      <c r="T27" t="s">
        <v>9</v>
      </c>
      <c r="U27" t="s">
        <v>112</v>
      </c>
      <c r="V27" s="2">
        <v>42608</v>
      </c>
      <c r="W27" t="s">
        <v>112</v>
      </c>
      <c r="X27" s="5">
        <v>20160</v>
      </c>
      <c r="Y27" s="2">
        <v>42621</v>
      </c>
      <c r="Z27" t="s">
        <v>11</v>
      </c>
      <c r="AA27" t="s">
        <v>12</v>
      </c>
      <c r="AB27" t="s">
        <v>12</v>
      </c>
      <c r="AC27" s="4">
        <v>202277.986</v>
      </c>
      <c r="AD27" s="2">
        <v>42249</v>
      </c>
      <c r="AE27" t="s">
        <v>4</v>
      </c>
      <c r="AF27" t="s">
        <v>14</v>
      </c>
      <c r="AG27" s="6" t="s">
        <v>14</v>
      </c>
      <c r="AH27" s="3">
        <v>0.01</v>
      </c>
      <c r="AI27" s="6" t="s">
        <v>14</v>
      </c>
      <c r="AJ27" s="6" t="s">
        <v>14</v>
      </c>
      <c r="AK27" t="s">
        <v>113</v>
      </c>
      <c r="AL27" t="s">
        <v>14</v>
      </c>
      <c r="AM27" t="s">
        <v>14</v>
      </c>
      <c r="AN27" t="s">
        <v>14</v>
      </c>
      <c r="AO27" t="s">
        <v>14</v>
      </c>
      <c r="AP27" t="s">
        <v>46</v>
      </c>
      <c r="AQ27" s="2">
        <v>42628</v>
      </c>
      <c r="AR27" t="s">
        <v>14</v>
      </c>
      <c r="AS27" t="s">
        <v>14</v>
      </c>
      <c r="AT27" t="s">
        <v>114</v>
      </c>
      <c r="AU27" t="s">
        <v>14</v>
      </c>
    </row>
    <row r="28" spans="1:47" ht="14.1" customHeight="1" x14ac:dyDescent="0.2">
      <c r="A28" t="s">
        <v>116</v>
      </c>
      <c r="B28" t="s">
        <v>115</v>
      </c>
      <c r="C28" t="s">
        <v>1</v>
      </c>
      <c r="D28" t="s">
        <v>117</v>
      </c>
      <c r="E28">
        <f>VLOOKUP(A28,List2!A:B,2,FALSE)</f>
        <v>999999999</v>
      </c>
      <c r="F28" t="str">
        <f t="shared" si="0"/>
        <v/>
      </c>
      <c r="G28" s="5">
        <v>5</v>
      </c>
      <c r="I28" t="s">
        <v>4</v>
      </c>
      <c r="J28" s="2"/>
      <c r="K28" t="s">
        <v>5</v>
      </c>
      <c r="L28" t="s">
        <v>1</v>
      </c>
      <c r="M28" s="3">
        <v>244.12</v>
      </c>
      <c r="N28" s="2">
        <v>43220</v>
      </c>
      <c r="O28" s="2">
        <v>44712</v>
      </c>
      <c r="P28" s="5">
        <v>559</v>
      </c>
      <c r="Q28" t="s">
        <v>7</v>
      </c>
      <c r="R28" s="3">
        <v>136461.16</v>
      </c>
      <c r="S28" t="s">
        <v>43</v>
      </c>
      <c r="T28" t="s">
        <v>9</v>
      </c>
      <c r="U28" t="s">
        <v>68</v>
      </c>
      <c r="V28" s="2">
        <v>42549</v>
      </c>
      <c r="W28" t="s">
        <v>68</v>
      </c>
      <c r="X28" s="5">
        <v>559</v>
      </c>
      <c r="Y28" s="2">
        <v>42564</v>
      </c>
      <c r="Z28" t="s">
        <v>11</v>
      </c>
      <c r="AA28" t="s">
        <v>12</v>
      </c>
      <c r="AB28" t="s">
        <v>12</v>
      </c>
      <c r="AC28" s="5">
        <v>1989</v>
      </c>
      <c r="AD28" s="2">
        <v>42647</v>
      </c>
      <c r="AE28" t="s">
        <v>4</v>
      </c>
      <c r="AF28" t="s">
        <v>14</v>
      </c>
      <c r="AG28" s="6" t="s">
        <v>14</v>
      </c>
      <c r="AH28" s="3">
        <v>0</v>
      </c>
      <c r="AI28" s="6" t="s">
        <v>14</v>
      </c>
      <c r="AJ28" s="6" t="s">
        <v>14</v>
      </c>
      <c r="AK28" t="s">
        <v>118</v>
      </c>
      <c r="AL28" t="s">
        <v>14</v>
      </c>
      <c r="AM28" t="s">
        <v>14</v>
      </c>
      <c r="AN28" t="s">
        <v>14</v>
      </c>
      <c r="AO28" t="s">
        <v>14</v>
      </c>
      <c r="AP28" t="s">
        <v>56</v>
      </c>
      <c r="AQ28" s="2">
        <v>42628</v>
      </c>
      <c r="AR28" t="s">
        <v>14</v>
      </c>
      <c r="AS28" t="s">
        <v>14</v>
      </c>
      <c r="AT28" t="s">
        <v>119</v>
      </c>
      <c r="AU28" t="s">
        <v>14</v>
      </c>
    </row>
    <row r="29" spans="1:47" ht="14.1" customHeight="1" x14ac:dyDescent="0.2">
      <c r="A29" t="s">
        <v>121</v>
      </c>
      <c r="B29" t="s">
        <v>120</v>
      </c>
      <c r="C29" t="s">
        <v>1</v>
      </c>
      <c r="D29" t="s">
        <v>122</v>
      </c>
      <c r="E29">
        <f>VLOOKUP(A29,List2!A:B,2,FALSE)</f>
        <v>999999999</v>
      </c>
      <c r="F29" t="str">
        <f t="shared" si="0"/>
        <v/>
      </c>
      <c r="G29" s="5">
        <v>33</v>
      </c>
      <c r="I29" t="s">
        <v>4</v>
      </c>
      <c r="J29" s="2"/>
      <c r="K29" t="s">
        <v>5</v>
      </c>
      <c r="L29" t="s">
        <v>1</v>
      </c>
      <c r="M29" s="3">
        <v>26.7</v>
      </c>
      <c r="N29" s="2">
        <v>43300</v>
      </c>
      <c r="O29" s="2">
        <v>44620</v>
      </c>
      <c r="P29" s="5">
        <v>4850</v>
      </c>
      <c r="Q29" t="s">
        <v>7</v>
      </c>
      <c r="R29" s="3">
        <v>129499.17</v>
      </c>
      <c r="S29" t="s">
        <v>43</v>
      </c>
      <c r="T29" t="s">
        <v>9</v>
      </c>
      <c r="U29" t="s">
        <v>123</v>
      </c>
      <c r="V29" s="2">
        <v>42570</v>
      </c>
      <c r="W29" t="s">
        <v>123</v>
      </c>
      <c r="X29" s="5">
        <v>4850</v>
      </c>
      <c r="Y29" s="2">
        <v>42606</v>
      </c>
      <c r="Z29" t="s">
        <v>11</v>
      </c>
      <c r="AA29" t="s">
        <v>12</v>
      </c>
      <c r="AB29" t="s">
        <v>12</v>
      </c>
      <c r="AC29" s="4">
        <v>29198.138999999999</v>
      </c>
      <c r="AD29" s="2">
        <v>42627</v>
      </c>
      <c r="AE29" t="s">
        <v>4</v>
      </c>
      <c r="AF29" t="s">
        <v>14</v>
      </c>
      <c r="AG29" s="6" t="s">
        <v>14</v>
      </c>
      <c r="AH29" s="3">
        <v>0</v>
      </c>
      <c r="AI29" s="6" t="s">
        <v>14</v>
      </c>
      <c r="AJ29" s="6" t="s">
        <v>14</v>
      </c>
      <c r="AK29" t="s">
        <v>124</v>
      </c>
      <c r="AL29" t="s">
        <v>14</v>
      </c>
      <c r="AM29" t="s">
        <v>14</v>
      </c>
      <c r="AN29" t="s">
        <v>14</v>
      </c>
      <c r="AO29" t="s">
        <v>14</v>
      </c>
      <c r="AP29" t="s">
        <v>125</v>
      </c>
      <c r="AQ29" s="2">
        <v>42628</v>
      </c>
      <c r="AR29" t="s">
        <v>14</v>
      </c>
      <c r="AS29" t="s">
        <v>14</v>
      </c>
      <c r="AT29" t="s">
        <v>126</v>
      </c>
      <c r="AU29" t="s">
        <v>14</v>
      </c>
    </row>
    <row r="30" spans="1:47" ht="14.1" customHeight="1" x14ac:dyDescent="0.2">
      <c r="A30" t="s">
        <v>128</v>
      </c>
      <c r="B30" t="s">
        <v>127</v>
      </c>
      <c r="C30" t="s">
        <v>1</v>
      </c>
      <c r="D30" t="s">
        <v>3</v>
      </c>
      <c r="E30">
        <f>VLOOKUP(A30,List2!A:B,2,FALSE)</f>
        <v>999999999</v>
      </c>
      <c r="F30" t="str">
        <f t="shared" si="0"/>
        <v/>
      </c>
      <c r="G30" s="5">
        <v>4</v>
      </c>
      <c r="I30" t="s">
        <v>4</v>
      </c>
      <c r="J30" s="2"/>
      <c r="K30" t="s">
        <v>5</v>
      </c>
      <c r="L30" t="s">
        <v>6</v>
      </c>
      <c r="M30" s="3">
        <v>804.13</v>
      </c>
      <c r="N30" s="2">
        <v>42429</v>
      </c>
      <c r="O30" s="2">
        <v>43524</v>
      </c>
      <c r="P30" s="4">
        <v>160.13999999999999</v>
      </c>
      <c r="Q30" t="s">
        <v>7</v>
      </c>
      <c r="R30" s="3">
        <v>128773.85</v>
      </c>
      <c r="S30" t="s">
        <v>43</v>
      </c>
      <c r="T30" t="s">
        <v>9</v>
      </c>
      <c r="U30" t="s">
        <v>129</v>
      </c>
      <c r="V30" s="2">
        <v>41376</v>
      </c>
      <c r="W30" t="s">
        <v>129</v>
      </c>
      <c r="X30" s="5">
        <v>205</v>
      </c>
      <c r="Y30" s="2">
        <v>42429</v>
      </c>
      <c r="Z30" t="s">
        <v>11</v>
      </c>
      <c r="AA30" t="s">
        <v>12</v>
      </c>
      <c r="AB30" t="s">
        <v>12</v>
      </c>
      <c r="AC30" s="5">
        <v>0</v>
      </c>
      <c r="AD30" s="2"/>
      <c r="AE30" t="s">
        <v>4</v>
      </c>
      <c r="AF30" t="s">
        <v>130</v>
      </c>
      <c r="AG30" t="s">
        <v>14</v>
      </c>
      <c r="AH30" s="3">
        <v>21.88</v>
      </c>
      <c r="AI30" s="6" t="s">
        <v>14</v>
      </c>
      <c r="AJ30" s="6" t="s">
        <v>14</v>
      </c>
      <c r="AK30" t="s">
        <v>131</v>
      </c>
      <c r="AL30" t="s">
        <v>14</v>
      </c>
      <c r="AM30" t="s">
        <v>14</v>
      </c>
      <c r="AN30" t="s">
        <v>132</v>
      </c>
      <c r="AO30" t="s">
        <v>14</v>
      </c>
      <c r="AP30" t="s">
        <v>91</v>
      </c>
      <c r="AQ30" s="2">
        <v>42628</v>
      </c>
      <c r="AR30" t="s">
        <v>14</v>
      </c>
      <c r="AS30" t="s">
        <v>14</v>
      </c>
      <c r="AT30" t="s">
        <v>133</v>
      </c>
      <c r="AU30" t="s">
        <v>14</v>
      </c>
    </row>
    <row r="31" spans="1:47" ht="14.1" customHeight="1" x14ac:dyDescent="0.2">
      <c r="A31" t="s">
        <v>135</v>
      </c>
      <c r="B31" t="s">
        <v>134</v>
      </c>
      <c r="C31" t="s">
        <v>1</v>
      </c>
      <c r="D31" t="s">
        <v>136</v>
      </c>
      <c r="E31">
        <f>VLOOKUP(A31,List2!A:B,2,FALSE)</f>
        <v>999999999</v>
      </c>
      <c r="F31" t="str">
        <f t="shared" si="0"/>
        <v/>
      </c>
      <c r="G31" s="5">
        <v>47</v>
      </c>
      <c r="I31" t="s">
        <v>4</v>
      </c>
      <c r="J31" s="2"/>
      <c r="K31" t="s">
        <v>5</v>
      </c>
      <c r="L31" t="s">
        <v>1</v>
      </c>
      <c r="M31" s="3">
        <v>27.36</v>
      </c>
      <c r="N31" s="2">
        <v>43539</v>
      </c>
      <c r="O31" s="2">
        <v>44651</v>
      </c>
      <c r="P31" s="4">
        <v>4640.7</v>
      </c>
      <c r="Q31" t="s">
        <v>7</v>
      </c>
      <c r="R31" s="3">
        <v>126984.18</v>
      </c>
      <c r="S31" t="s">
        <v>43</v>
      </c>
      <c r="T31" t="s">
        <v>9</v>
      </c>
      <c r="U31" t="s">
        <v>137</v>
      </c>
      <c r="V31" s="2">
        <v>42599</v>
      </c>
      <c r="W31" t="s">
        <v>137</v>
      </c>
      <c r="X31" s="4">
        <v>4640.7</v>
      </c>
      <c r="Y31" s="2">
        <v>42621</v>
      </c>
      <c r="Z31" t="s">
        <v>11</v>
      </c>
      <c r="AA31" t="s">
        <v>12</v>
      </c>
      <c r="AB31" t="s">
        <v>12</v>
      </c>
      <c r="AC31" s="4">
        <v>16111.95</v>
      </c>
      <c r="AD31" s="2">
        <v>42621</v>
      </c>
      <c r="AE31" t="s">
        <v>4</v>
      </c>
      <c r="AF31" t="s">
        <v>14</v>
      </c>
      <c r="AG31" s="6" t="s">
        <v>14</v>
      </c>
      <c r="AH31" s="3">
        <v>0</v>
      </c>
      <c r="AI31" s="6" t="s">
        <v>14</v>
      </c>
      <c r="AJ31" s="6" t="s">
        <v>14</v>
      </c>
      <c r="AK31" t="s">
        <v>138</v>
      </c>
      <c r="AL31" t="s">
        <v>14</v>
      </c>
      <c r="AM31" t="s">
        <v>14</v>
      </c>
      <c r="AN31" t="s">
        <v>14</v>
      </c>
      <c r="AO31" t="s">
        <v>14</v>
      </c>
      <c r="AP31" t="s">
        <v>125</v>
      </c>
      <c r="AQ31" s="2">
        <v>42628</v>
      </c>
      <c r="AR31" t="s">
        <v>14</v>
      </c>
      <c r="AS31" t="s">
        <v>14</v>
      </c>
      <c r="AT31" t="s">
        <v>139</v>
      </c>
      <c r="AU31" t="s">
        <v>14</v>
      </c>
    </row>
    <row r="32" spans="1:47" ht="14.1" customHeight="1" x14ac:dyDescent="0.2">
      <c r="A32" t="s">
        <v>141</v>
      </c>
      <c r="B32" t="s">
        <v>140</v>
      </c>
      <c r="C32" t="s">
        <v>1</v>
      </c>
      <c r="D32" t="s">
        <v>142</v>
      </c>
      <c r="E32">
        <f>VLOOKUP(A32,List2!A:B,2,FALSE)</f>
        <v>999999999</v>
      </c>
      <c r="F32" t="str">
        <f t="shared" si="0"/>
        <v/>
      </c>
      <c r="G32" s="5">
        <v>1</v>
      </c>
      <c r="I32" t="s">
        <v>4</v>
      </c>
      <c r="J32" s="2"/>
      <c r="K32" t="s">
        <v>5</v>
      </c>
      <c r="L32" t="s">
        <v>1</v>
      </c>
      <c r="M32" s="3">
        <v>6351.52</v>
      </c>
      <c r="N32" s="2">
        <v>42947</v>
      </c>
      <c r="O32" s="2">
        <v>43343</v>
      </c>
      <c r="P32" s="4">
        <v>18.28</v>
      </c>
      <c r="Q32" t="s">
        <v>7</v>
      </c>
      <c r="R32" s="3">
        <v>116105.7</v>
      </c>
      <c r="S32" t="s">
        <v>43</v>
      </c>
      <c r="T32" t="s">
        <v>9</v>
      </c>
      <c r="U32" t="s">
        <v>68</v>
      </c>
      <c r="V32" s="2">
        <v>41886</v>
      </c>
      <c r="W32" t="s">
        <v>68</v>
      </c>
      <c r="X32" s="4">
        <v>27.2</v>
      </c>
      <c r="Y32" s="2">
        <v>42174</v>
      </c>
      <c r="Z32" t="s">
        <v>11</v>
      </c>
      <c r="AA32" t="s">
        <v>12</v>
      </c>
      <c r="AB32" t="s">
        <v>12</v>
      </c>
      <c r="AC32" s="4">
        <v>5.38</v>
      </c>
      <c r="AD32" s="2">
        <v>42760</v>
      </c>
      <c r="AE32" t="s">
        <v>4</v>
      </c>
      <c r="AF32" t="s">
        <v>14</v>
      </c>
      <c r="AG32" t="s">
        <v>14</v>
      </c>
      <c r="AH32" s="3">
        <v>32.79</v>
      </c>
      <c r="AI32" s="6" t="s">
        <v>14</v>
      </c>
      <c r="AJ32" s="6" t="s">
        <v>14</v>
      </c>
      <c r="AK32" t="s">
        <v>143</v>
      </c>
      <c r="AL32" t="s">
        <v>14</v>
      </c>
      <c r="AM32" t="s">
        <v>14</v>
      </c>
      <c r="AN32" t="s">
        <v>14</v>
      </c>
      <c r="AO32" t="s">
        <v>14</v>
      </c>
      <c r="AP32" t="s">
        <v>125</v>
      </c>
      <c r="AQ32" s="2">
        <v>42628</v>
      </c>
      <c r="AR32" t="s">
        <v>14</v>
      </c>
      <c r="AS32" t="s">
        <v>14</v>
      </c>
      <c r="AT32" t="s">
        <v>144</v>
      </c>
      <c r="AU32" t="s">
        <v>14</v>
      </c>
    </row>
    <row r="33" spans="1:47" ht="14.1" customHeight="1" x14ac:dyDescent="0.2">
      <c r="A33" t="s">
        <v>146</v>
      </c>
      <c r="B33" t="s">
        <v>145</v>
      </c>
      <c r="C33" t="s">
        <v>1</v>
      </c>
      <c r="D33" t="s">
        <v>147</v>
      </c>
      <c r="E33">
        <f>VLOOKUP(A33,List2!A:B,2,FALSE)</f>
        <v>999999999</v>
      </c>
      <c r="F33" t="str">
        <f t="shared" si="0"/>
        <v/>
      </c>
      <c r="G33" s="5">
        <v>2</v>
      </c>
      <c r="I33" t="s">
        <v>4</v>
      </c>
      <c r="J33" s="2"/>
      <c r="K33" t="s">
        <v>5</v>
      </c>
      <c r="L33" t="s">
        <v>1</v>
      </c>
      <c r="M33" s="3">
        <v>772.92</v>
      </c>
      <c r="N33" s="2">
        <v>43198</v>
      </c>
      <c r="O33" s="2">
        <v>44255</v>
      </c>
      <c r="P33" s="4">
        <v>147.69999999999999</v>
      </c>
      <c r="Q33" t="s">
        <v>7</v>
      </c>
      <c r="R33" s="3">
        <v>114160.05</v>
      </c>
      <c r="S33" t="s">
        <v>43</v>
      </c>
      <c r="T33" t="s">
        <v>9</v>
      </c>
      <c r="U33" t="s">
        <v>68</v>
      </c>
      <c r="V33" s="2">
        <v>42468</v>
      </c>
      <c r="W33" t="s">
        <v>68</v>
      </c>
      <c r="X33" s="4">
        <v>147.69999999999999</v>
      </c>
      <c r="Y33" s="2">
        <v>42494</v>
      </c>
      <c r="Z33" t="s">
        <v>11</v>
      </c>
      <c r="AA33" t="s">
        <v>12</v>
      </c>
      <c r="AB33" t="s">
        <v>12</v>
      </c>
      <c r="AC33" s="4">
        <v>1655.29</v>
      </c>
      <c r="AD33" s="2">
        <v>42676</v>
      </c>
      <c r="AE33" t="s">
        <v>4</v>
      </c>
      <c r="AF33" t="s">
        <v>14</v>
      </c>
      <c r="AG33" s="6" t="s">
        <v>14</v>
      </c>
      <c r="AH33" s="3">
        <v>0</v>
      </c>
      <c r="AI33" s="6" t="s">
        <v>14</v>
      </c>
      <c r="AJ33" s="6" t="s">
        <v>14</v>
      </c>
      <c r="AK33" t="s">
        <v>148</v>
      </c>
      <c r="AL33" t="s">
        <v>14</v>
      </c>
      <c r="AM33" t="s">
        <v>14</v>
      </c>
      <c r="AN33" t="s">
        <v>14</v>
      </c>
      <c r="AO33" t="s">
        <v>14</v>
      </c>
      <c r="AP33" t="s">
        <v>56</v>
      </c>
      <c r="AQ33" s="2">
        <v>42468</v>
      </c>
      <c r="AR33" t="s">
        <v>149</v>
      </c>
      <c r="AS33" t="s">
        <v>150</v>
      </c>
      <c r="AT33" t="s">
        <v>151</v>
      </c>
      <c r="AU33" s="6" t="s">
        <v>14</v>
      </c>
    </row>
    <row r="34" spans="1:47" ht="14.1" customHeight="1" x14ac:dyDescent="0.2">
      <c r="A34" t="s">
        <v>153</v>
      </c>
      <c r="B34" t="s">
        <v>152</v>
      </c>
      <c r="C34" t="s">
        <v>1</v>
      </c>
      <c r="D34" t="s">
        <v>154</v>
      </c>
      <c r="E34">
        <f>VLOOKUP(A34,List2!A:B,2,FALSE)</f>
        <v>999999999</v>
      </c>
      <c r="F34" t="str">
        <f t="shared" si="0"/>
        <v/>
      </c>
      <c r="G34" s="5">
        <v>5</v>
      </c>
      <c r="I34" t="s">
        <v>4</v>
      </c>
      <c r="J34" s="2"/>
      <c r="K34" t="s">
        <v>5</v>
      </c>
      <c r="L34" t="s">
        <v>1</v>
      </c>
      <c r="M34" s="3">
        <v>235.55</v>
      </c>
      <c r="N34" s="2">
        <v>42792</v>
      </c>
      <c r="O34" s="2">
        <v>44620</v>
      </c>
      <c r="P34" s="5">
        <v>475</v>
      </c>
      <c r="Q34" t="s">
        <v>7</v>
      </c>
      <c r="R34" s="3">
        <v>111884.8</v>
      </c>
      <c r="S34" t="s">
        <v>43</v>
      </c>
      <c r="T34" t="s">
        <v>9</v>
      </c>
      <c r="U34" t="s">
        <v>89</v>
      </c>
      <c r="V34" s="2">
        <v>42438</v>
      </c>
      <c r="W34" t="s">
        <v>89</v>
      </c>
      <c r="X34" s="5">
        <v>475</v>
      </c>
      <c r="Y34" s="2">
        <v>42464</v>
      </c>
      <c r="Z34" t="s">
        <v>11</v>
      </c>
      <c r="AA34" t="s">
        <v>12</v>
      </c>
      <c r="AB34" t="s">
        <v>12</v>
      </c>
      <c r="AC34" s="4">
        <v>1116.5</v>
      </c>
      <c r="AD34" s="2">
        <v>42641</v>
      </c>
      <c r="AE34" t="s">
        <v>4</v>
      </c>
      <c r="AF34" t="s">
        <v>14</v>
      </c>
      <c r="AG34" t="s">
        <v>14</v>
      </c>
      <c r="AH34" s="3">
        <v>0</v>
      </c>
      <c r="AI34" s="6" t="s">
        <v>14</v>
      </c>
      <c r="AJ34" s="6" t="s">
        <v>14</v>
      </c>
      <c r="AK34" t="s">
        <v>155</v>
      </c>
      <c r="AL34" t="s">
        <v>14</v>
      </c>
      <c r="AM34" t="s">
        <v>14</v>
      </c>
      <c r="AN34" t="s">
        <v>14</v>
      </c>
      <c r="AO34" t="s">
        <v>14</v>
      </c>
      <c r="AP34" t="s">
        <v>156</v>
      </c>
      <c r="AQ34" s="2">
        <v>42628</v>
      </c>
      <c r="AR34" t="s">
        <v>14</v>
      </c>
      <c r="AS34" t="s">
        <v>14</v>
      </c>
      <c r="AT34" t="s">
        <v>157</v>
      </c>
      <c r="AU34" t="s">
        <v>14</v>
      </c>
    </row>
    <row r="35" spans="1:47" ht="14.1" customHeight="1" x14ac:dyDescent="0.2">
      <c r="A35" t="s">
        <v>110</v>
      </c>
      <c r="B35" t="s">
        <v>158</v>
      </c>
      <c r="C35" t="s">
        <v>1</v>
      </c>
      <c r="D35" t="s">
        <v>111</v>
      </c>
      <c r="E35">
        <f>VLOOKUP(A35,List2!A:B,2,FALSE)</f>
        <v>999999999</v>
      </c>
      <c r="F35" t="str">
        <f t="shared" si="0"/>
        <v/>
      </c>
      <c r="G35" s="5">
        <v>33</v>
      </c>
      <c r="I35" t="s">
        <v>4</v>
      </c>
      <c r="J35" s="2"/>
      <c r="K35" t="s">
        <v>5</v>
      </c>
      <c r="L35" t="s">
        <v>1</v>
      </c>
      <c r="M35" s="3">
        <v>7.04</v>
      </c>
      <c r="N35" s="2">
        <v>43281</v>
      </c>
      <c r="O35" s="2">
        <v>44742</v>
      </c>
      <c r="P35" s="5">
        <v>15840</v>
      </c>
      <c r="Q35" t="s">
        <v>7</v>
      </c>
      <c r="R35" s="3">
        <v>111566.24</v>
      </c>
      <c r="S35" t="s">
        <v>43</v>
      </c>
      <c r="T35" t="s">
        <v>9</v>
      </c>
      <c r="U35" t="s">
        <v>112</v>
      </c>
      <c r="V35" s="2">
        <v>42578</v>
      </c>
      <c r="W35" t="s">
        <v>112</v>
      </c>
      <c r="X35" s="5">
        <v>20160</v>
      </c>
      <c r="Y35" s="2">
        <v>42627</v>
      </c>
      <c r="Z35" t="s">
        <v>11</v>
      </c>
      <c r="AA35" t="s">
        <v>12</v>
      </c>
      <c r="AB35" t="s">
        <v>12</v>
      </c>
      <c r="AC35" s="4">
        <v>202277.986</v>
      </c>
      <c r="AD35" s="2">
        <v>42249</v>
      </c>
      <c r="AE35" t="s">
        <v>4</v>
      </c>
      <c r="AF35" t="s">
        <v>14</v>
      </c>
      <c r="AG35" s="6" t="s">
        <v>14</v>
      </c>
      <c r="AH35" s="3">
        <v>21.43</v>
      </c>
      <c r="AI35" s="6" t="s">
        <v>14</v>
      </c>
      <c r="AJ35" s="6" t="s">
        <v>14</v>
      </c>
      <c r="AK35" t="s">
        <v>113</v>
      </c>
      <c r="AL35" t="s">
        <v>14</v>
      </c>
      <c r="AM35" t="s">
        <v>14</v>
      </c>
      <c r="AN35" t="s">
        <v>14</v>
      </c>
      <c r="AO35" t="s">
        <v>14</v>
      </c>
      <c r="AP35" t="s">
        <v>46</v>
      </c>
      <c r="AQ35" s="2">
        <v>42628</v>
      </c>
      <c r="AR35" t="s">
        <v>14</v>
      </c>
      <c r="AS35" t="s">
        <v>14</v>
      </c>
      <c r="AT35" t="s">
        <v>114</v>
      </c>
      <c r="AU35" t="s">
        <v>14</v>
      </c>
    </row>
    <row r="36" spans="1:47" ht="14.1" customHeight="1" x14ac:dyDescent="0.2">
      <c r="A36" t="s">
        <v>160</v>
      </c>
      <c r="B36" t="s">
        <v>159</v>
      </c>
      <c r="C36" t="s">
        <v>1</v>
      </c>
      <c r="D36" t="s">
        <v>161</v>
      </c>
      <c r="E36">
        <f>VLOOKUP(A36,List2!A:B,2,FALSE)</f>
        <v>175</v>
      </c>
      <c r="F36">
        <f t="shared" si="0"/>
        <v>38.927314285714282</v>
      </c>
      <c r="G36" s="5">
        <v>14</v>
      </c>
      <c r="H36" s="12">
        <v>25</v>
      </c>
      <c r="I36" t="s">
        <v>4</v>
      </c>
      <c r="J36" s="2"/>
      <c r="K36" t="s">
        <v>5</v>
      </c>
      <c r="L36" t="s">
        <v>1</v>
      </c>
      <c r="M36" s="3">
        <v>16.100000000000001</v>
      </c>
      <c r="N36" s="2">
        <v>43338</v>
      </c>
      <c r="O36" s="2">
        <v>43457</v>
      </c>
      <c r="P36" s="4">
        <v>6812.28</v>
      </c>
      <c r="Q36" t="s">
        <v>7</v>
      </c>
      <c r="R36" s="3">
        <v>109666.99</v>
      </c>
      <c r="S36" t="s">
        <v>43</v>
      </c>
      <c r="T36" t="s">
        <v>9</v>
      </c>
      <c r="U36" t="s">
        <v>44</v>
      </c>
      <c r="V36" s="2">
        <v>42608</v>
      </c>
      <c r="W36" t="s">
        <v>44</v>
      </c>
      <c r="X36" s="5">
        <v>7500</v>
      </c>
      <c r="Y36" s="2">
        <v>42627</v>
      </c>
      <c r="Z36" t="s">
        <v>11</v>
      </c>
      <c r="AA36" t="s">
        <v>12</v>
      </c>
      <c r="AB36" t="s">
        <v>12</v>
      </c>
      <c r="AC36" s="4">
        <v>12599.31</v>
      </c>
      <c r="AD36" s="2">
        <v>42629</v>
      </c>
      <c r="AE36" t="s">
        <v>4</v>
      </c>
      <c r="AF36" t="s">
        <v>14</v>
      </c>
      <c r="AG36" s="6" t="s">
        <v>14</v>
      </c>
      <c r="AH36" s="3">
        <v>9.17</v>
      </c>
      <c r="AI36" s="6" t="s">
        <v>14</v>
      </c>
      <c r="AJ36" s="6" t="s">
        <v>14</v>
      </c>
      <c r="AK36" t="s">
        <v>162</v>
      </c>
      <c r="AL36" t="s">
        <v>14</v>
      </c>
      <c r="AM36" t="s">
        <v>14</v>
      </c>
      <c r="AN36" t="s">
        <v>14</v>
      </c>
      <c r="AO36" t="s">
        <v>14</v>
      </c>
      <c r="AP36" t="s">
        <v>46</v>
      </c>
      <c r="AQ36" s="2">
        <v>42628</v>
      </c>
      <c r="AR36" t="s">
        <v>14</v>
      </c>
      <c r="AS36" t="s">
        <v>14</v>
      </c>
      <c r="AT36" t="s">
        <v>163</v>
      </c>
      <c r="AU36" t="s">
        <v>14</v>
      </c>
    </row>
    <row r="37" spans="1:47" ht="14.1" customHeight="1" x14ac:dyDescent="0.2">
      <c r="A37" t="s">
        <v>165</v>
      </c>
      <c r="B37" t="s">
        <v>164</v>
      </c>
      <c r="C37" t="s">
        <v>1</v>
      </c>
      <c r="D37" t="s">
        <v>166</v>
      </c>
      <c r="E37">
        <f>VLOOKUP(A37,List2!A:B,2,FALSE)</f>
        <v>999999999</v>
      </c>
      <c r="F37" t="str">
        <f t="shared" si="0"/>
        <v/>
      </c>
      <c r="G37" s="5">
        <v>1</v>
      </c>
      <c r="I37" t="s">
        <v>4</v>
      </c>
      <c r="J37" s="2"/>
      <c r="K37" t="s">
        <v>5</v>
      </c>
      <c r="L37" t="s">
        <v>1</v>
      </c>
      <c r="M37" s="3">
        <v>6301.31</v>
      </c>
      <c r="N37" s="2">
        <v>43156</v>
      </c>
      <c r="O37" s="2">
        <v>43156</v>
      </c>
      <c r="P37" s="5">
        <v>17</v>
      </c>
      <c r="Q37" t="s">
        <v>7</v>
      </c>
      <c r="R37" s="3">
        <v>107122.29</v>
      </c>
      <c r="S37" t="s">
        <v>43</v>
      </c>
      <c r="T37" t="s">
        <v>9</v>
      </c>
      <c r="U37" t="s">
        <v>89</v>
      </c>
      <c r="V37" s="2">
        <v>42600</v>
      </c>
      <c r="W37" t="s">
        <v>89</v>
      </c>
      <c r="X37" s="5">
        <v>17</v>
      </c>
      <c r="Y37" s="2">
        <v>42615</v>
      </c>
      <c r="Z37" t="s">
        <v>11</v>
      </c>
      <c r="AA37" t="s">
        <v>12</v>
      </c>
      <c r="AB37" t="s">
        <v>12</v>
      </c>
      <c r="AC37" s="4">
        <v>24.675000000000001</v>
      </c>
      <c r="AD37" s="2">
        <v>42636</v>
      </c>
      <c r="AE37" t="s">
        <v>4</v>
      </c>
      <c r="AF37" t="s">
        <v>14</v>
      </c>
      <c r="AG37" t="s">
        <v>14</v>
      </c>
      <c r="AH37" s="3">
        <v>0</v>
      </c>
      <c r="AI37" s="6" t="s">
        <v>14</v>
      </c>
      <c r="AJ37" s="6" t="s">
        <v>14</v>
      </c>
      <c r="AK37" t="s">
        <v>167</v>
      </c>
      <c r="AL37" t="s">
        <v>14</v>
      </c>
      <c r="AM37" t="s">
        <v>14</v>
      </c>
      <c r="AN37" t="s">
        <v>14</v>
      </c>
      <c r="AO37" t="s">
        <v>14</v>
      </c>
      <c r="AP37" t="s">
        <v>91</v>
      </c>
      <c r="AQ37" s="2">
        <v>42604</v>
      </c>
      <c r="AR37" t="s">
        <v>168</v>
      </c>
      <c r="AS37" t="s">
        <v>150</v>
      </c>
      <c r="AT37" t="s">
        <v>169</v>
      </c>
      <c r="AU37" s="6" t="s">
        <v>14</v>
      </c>
    </row>
    <row r="38" spans="1:47" ht="14.1" customHeight="1" x14ac:dyDescent="0.2">
      <c r="A38" t="s">
        <v>171</v>
      </c>
      <c r="B38" t="s">
        <v>170</v>
      </c>
      <c r="C38" t="s">
        <v>1</v>
      </c>
      <c r="D38" t="s">
        <v>172</v>
      </c>
      <c r="E38">
        <f>VLOOKUP(A38,List2!A:B,2,FALSE)</f>
        <v>999999999</v>
      </c>
      <c r="F38" t="str">
        <f t="shared" si="0"/>
        <v/>
      </c>
      <c r="G38" s="5">
        <v>2</v>
      </c>
      <c r="I38" t="s">
        <v>4</v>
      </c>
      <c r="J38" s="2"/>
      <c r="K38" t="s">
        <v>5</v>
      </c>
      <c r="L38" t="s">
        <v>6</v>
      </c>
      <c r="M38" s="3">
        <v>1855.98</v>
      </c>
      <c r="N38" s="2">
        <v>43634</v>
      </c>
      <c r="O38" s="2">
        <v>44804</v>
      </c>
      <c r="P38" s="4">
        <v>55.87</v>
      </c>
      <c r="Q38" t="s">
        <v>7</v>
      </c>
      <c r="R38" s="3">
        <v>103693.42</v>
      </c>
      <c r="S38" t="s">
        <v>43</v>
      </c>
      <c r="T38" t="s">
        <v>9</v>
      </c>
      <c r="U38" t="s">
        <v>129</v>
      </c>
      <c r="V38" s="2">
        <v>42625</v>
      </c>
      <c r="W38" t="s">
        <v>129</v>
      </c>
      <c r="X38" s="4">
        <v>55.87</v>
      </c>
      <c r="Y38" s="2">
        <v>42625</v>
      </c>
      <c r="Z38" t="s">
        <v>11</v>
      </c>
      <c r="AA38" t="s">
        <v>12</v>
      </c>
      <c r="AB38" t="s">
        <v>12</v>
      </c>
      <c r="AC38" s="5">
        <v>180</v>
      </c>
      <c r="AD38" s="2">
        <v>42661</v>
      </c>
      <c r="AE38" t="s">
        <v>4</v>
      </c>
      <c r="AF38" t="s">
        <v>14</v>
      </c>
      <c r="AG38" t="s">
        <v>14</v>
      </c>
      <c r="AH38" s="3">
        <v>0</v>
      </c>
      <c r="AI38" s="6" t="s">
        <v>14</v>
      </c>
      <c r="AJ38" s="6" t="s">
        <v>14</v>
      </c>
      <c r="AK38" t="s">
        <v>173</v>
      </c>
      <c r="AL38" t="s">
        <v>14</v>
      </c>
      <c r="AM38" t="s">
        <v>14</v>
      </c>
      <c r="AN38" t="s">
        <v>14</v>
      </c>
      <c r="AO38" t="s">
        <v>14</v>
      </c>
      <c r="AP38" t="s">
        <v>56</v>
      </c>
      <c r="AQ38" s="2">
        <v>42627</v>
      </c>
      <c r="AR38" t="s">
        <v>174</v>
      </c>
      <c r="AS38" t="s">
        <v>175</v>
      </c>
      <c r="AT38" t="s">
        <v>176</v>
      </c>
      <c r="AU38" s="6" t="s">
        <v>14</v>
      </c>
    </row>
    <row r="39" spans="1:47" ht="14.1" customHeight="1" x14ac:dyDescent="0.2">
      <c r="A39" t="s">
        <v>54</v>
      </c>
      <c r="B39" t="s">
        <v>177</v>
      </c>
      <c r="C39" t="s">
        <v>1</v>
      </c>
      <c r="D39" t="s">
        <v>55</v>
      </c>
      <c r="E39">
        <f>VLOOKUP(A39,List2!A:B,2,FALSE)</f>
        <v>150</v>
      </c>
      <c r="F39">
        <f t="shared" si="0"/>
        <v>2.2794000000000003</v>
      </c>
      <c r="G39" s="5">
        <v>3</v>
      </c>
      <c r="H39" s="12">
        <v>0</v>
      </c>
      <c r="I39" t="s">
        <v>4</v>
      </c>
      <c r="J39" s="2"/>
      <c r="K39" t="s">
        <v>5</v>
      </c>
      <c r="L39" t="s">
        <v>1</v>
      </c>
      <c r="M39" s="3">
        <v>295.76</v>
      </c>
      <c r="N39" s="2">
        <v>43299</v>
      </c>
      <c r="O39" s="2">
        <v>44742</v>
      </c>
      <c r="P39" s="4">
        <v>341.91</v>
      </c>
      <c r="Q39" t="s">
        <v>7</v>
      </c>
      <c r="R39" s="3">
        <v>101121.9</v>
      </c>
      <c r="S39" t="s">
        <v>43</v>
      </c>
      <c r="T39" t="s">
        <v>9</v>
      </c>
      <c r="U39" t="s">
        <v>44</v>
      </c>
      <c r="V39" s="2">
        <v>42569</v>
      </c>
      <c r="W39" t="s">
        <v>44</v>
      </c>
      <c r="X39" s="5">
        <v>775</v>
      </c>
      <c r="Y39" s="2">
        <v>42622</v>
      </c>
      <c r="Z39" t="s">
        <v>11</v>
      </c>
      <c r="AA39" t="s">
        <v>12</v>
      </c>
      <c r="AB39" t="s">
        <v>12</v>
      </c>
      <c r="AC39" s="5">
        <v>7812</v>
      </c>
      <c r="AD39" s="2">
        <v>42598</v>
      </c>
      <c r="AE39" t="s">
        <v>4</v>
      </c>
      <c r="AF39" t="s">
        <v>14</v>
      </c>
      <c r="AG39" t="s">
        <v>14</v>
      </c>
      <c r="AH39" s="3">
        <v>55.88</v>
      </c>
      <c r="AI39" s="6" t="s">
        <v>14</v>
      </c>
      <c r="AJ39" s="6" t="s">
        <v>14</v>
      </c>
      <c r="AK39" t="s">
        <v>51</v>
      </c>
      <c r="AL39" t="s">
        <v>14</v>
      </c>
      <c r="AM39" t="s">
        <v>14</v>
      </c>
      <c r="AN39" t="s">
        <v>14</v>
      </c>
      <c r="AO39" t="s">
        <v>14</v>
      </c>
      <c r="AP39" t="s">
        <v>56</v>
      </c>
      <c r="AQ39" s="2">
        <v>42577</v>
      </c>
      <c r="AR39" t="s">
        <v>178</v>
      </c>
      <c r="AS39" t="s">
        <v>179</v>
      </c>
      <c r="AT39" t="s">
        <v>52</v>
      </c>
      <c r="AU39" s="6" t="s">
        <v>14</v>
      </c>
    </row>
    <row r="40" spans="1:47" ht="14.1" customHeight="1" x14ac:dyDescent="0.2">
      <c r="A40" t="s">
        <v>181</v>
      </c>
      <c r="B40" t="s">
        <v>180</v>
      </c>
      <c r="C40" t="s">
        <v>1</v>
      </c>
      <c r="D40" t="s">
        <v>182</v>
      </c>
      <c r="E40">
        <f>VLOOKUP(A40,List2!A:B,2,FALSE)</f>
        <v>999999999</v>
      </c>
      <c r="F40" t="str">
        <f t="shared" si="0"/>
        <v/>
      </c>
      <c r="G40" s="5">
        <v>1</v>
      </c>
      <c r="I40" t="s">
        <v>4</v>
      </c>
      <c r="J40" s="2"/>
      <c r="K40" t="s">
        <v>5</v>
      </c>
      <c r="L40" t="s">
        <v>6</v>
      </c>
      <c r="M40" s="3">
        <v>3348.67</v>
      </c>
      <c r="N40" s="2">
        <v>43714</v>
      </c>
      <c r="O40" s="2">
        <v>44773</v>
      </c>
      <c r="P40" s="4">
        <v>30.1</v>
      </c>
      <c r="Q40" t="s">
        <v>7</v>
      </c>
      <c r="R40" s="3">
        <v>100795.09</v>
      </c>
      <c r="S40" t="s">
        <v>43</v>
      </c>
      <c r="T40" t="s">
        <v>9</v>
      </c>
      <c r="U40" t="s">
        <v>44</v>
      </c>
      <c r="V40" s="2">
        <v>42619</v>
      </c>
      <c r="W40" t="s">
        <v>44</v>
      </c>
      <c r="X40" s="4">
        <v>30.2</v>
      </c>
      <c r="Y40" s="2">
        <v>42621</v>
      </c>
      <c r="Z40" t="s">
        <v>11</v>
      </c>
      <c r="AA40" t="s">
        <v>12</v>
      </c>
      <c r="AB40" t="s">
        <v>12</v>
      </c>
      <c r="AC40" s="4">
        <v>172.2</v>
      </c>
      <c r="AD40" s="2">
        <v>42628</v>
      </c>
      <c r="AE40" t="s">
        <v>4</v>
      </c>
      <c r="AF40" t="s">
        <v>14</v>
      </c>
      <c r="AG40" s="6" t="s">
        <v>14</v>
      </c>
      <c r="AH40" s="3">
        <v>0.33</v>
      </c>
      <c r="AI40" s="6" t="s">
        <v>14</v>
      </c>
      <c r="AJ40" s="6" t="s">
        <v>14</v>
      </c>
      <c r="AK40" t="s">
        <v>183</v>
      </c>
      <c r="AL40" t="s">
        <v>14</v>
      </c>
      <c r="AM40" t="s">
        <v>14</v>
      </c>
      <c r="AN40" t="s">
        <v>14</v>
      </c>
      <c r="AO40" t="s">
        <v>14</v>
      </c>
      <c r="AP40" t="s">
        <v>56</v>
      </c>
      <c r="AQ40" s="2">
        <v>42628</v>
      </c>
      <c r="AR40" t="s">
        <v>14</v>
      </c>
      <c r="AS40" t="s">
        <v>14</v>
      </c>
      <c r="AT40" t="s">
        <v>184</v>
      </c>
      <c r="AU40" t="s">
        <v>14</v>
      </c>
    </row>
    <row r="41" spans="1:47" ht="14.1" customHeight="1" x14ac:dyDescent="0.2">
      <c r="A41" t="s">
        <v>186</v>
      </c>
      <c r="B41" t="s">
        <v>185</v>
      </c>
      <c r="C41" t="s">
        <v>1</v>
      </c>
      <c r="D41" t="s">
        <v>187</v>
      </c>
      <c r="E41">
        <f>VLOOKUP(A41,List2!A:B,2,FALSE)</f>
        <v>999999999</v>
      </c>
      <c r="F41" t="str">
        <f t="shared" si="0"/>
        <v/>
      </c>
      <c r="G41" s="5">
        <v>1</v>
      </c>
      <c r="I41" t="s">
        <v>4</v>
      </c>
      <c r="J41" s="2"/>
      <c r="K41" t="s">
        <v>5</v>
      </c>
      <c r="L41" t="s">
        <v>1</v>
      </c>
      <c r="M41" s="3">
        <v>4644.09</v>
      </c>
      <c r="N41" s="2">
        <v>43159</v>
      </c>
      <c r="O41" s="2">
        <v>44286</v>
      </c>
      <c r="P41" s="4">
        <v>21.446000000000002</v>
      </c>
      <c r="Q41" t="s">
        <v>7</v>
      </c>
      <c r="R41" s="3">
        <v>99597.25</v>
      </c>
      <c r="S41" t="s">
        <v>43</v>
      </c>
      <c r="T41" t="s">
        <v>9</v>
      </c>
      <c r="U41" t="s">
        <v>44</v>
      </c>
      <c r="V41" s="2">
        <v>42503</v>
      </c>
      <c r="W41" t="s">
        <v>44</v>
      </c>
      <c r="X41" s="5">
        <v>23</v>
      </c>
      <c r="Y41" s="2">
        <v>42557</v>
      </c>
      <c r="Z41" t="s">
        <v>11</v>
      </c>
      <c r="AA41" t="s">
        <v>12</v>
      </c>
      <c r="AB41" t="s">
        <v>12</v>
      </c>
      <c r="AC41" s="5">
        <v>0</v>
      </c>
      <c r="AD41" s="2"/>
      <c r="AE41" t="s">
        <v>4</v>
      </c>
      <c r="AF41" t="s">
        <v>14</v>
      </c>
      <c r="AG41" t="s">
        <v>14</v>
      </c>
      <c r="AH41" s="3">
        <v>6.76</v>
      </c>
      <c r="AI41" s="6" t="s">
        <v>14</v>
      </c>
      <c r="AJ41" s="6" t="s">
        <v>14</v>
      </c>
      <c r="AK41" t="s">
        <v>188</v>
      </c>
      <c r="AL41" t="s">
        <v>14</v>
      </c>
      <c r="AM41" t="s">
        <v>14</v>
      </c>
      <c r="AN41" t="s">
        <v>14</v>
      </c>
      <c r="AO41" t="s">
        <v>14</v>
      </c>
      <c r="AP41" t="s">
        <v>63</v>
      </c>
      <c r="AQ41" s="2">
        <v>42628</v>
      </c>
      <c r="AR41" t="s">
        <v>14</v>
      </c>
      <c r="AS41" t="s">
        <v>14</v>
      </c>
      <c r="AT41" t="s">
        <v>189</v>
      </c>
      <c r="AU41" t="s">
        <v>14</v>
      </c>
    </row>
    <row r="42" spans="1:47" ht="14.1" customHeight="1" x14ac:dyDescent="0.2">
      <c r="A42" t="s">
        <v>79</v>
      </c>
      <c r="B42" t="s">
        <v>190</v>
      </c>
      <c r="C42" t="s">
        <v>1</v>
      </c>
      <c r="D42" t="s">
        <v>80</v>
      </c>
      <c r="E42">
        <f>VLOOKUP(A42,List2!A:B,2,FALSE)</f>
        <v>999999999</v>
      </c>
      <c r="F42" t="str">
        <f t="shared" si="0"/>
        <v/>
      </c>
      <c r="G42" s="5">
        <v>2</v>
      </c>
      <c r="I42" t="s">
        <v>4</v>
      </c>
      <c r="J42" s="2"/>
      <c r="K42" t="s">
        <v>5</v>
      </c>
      <c r="L42" t="s">
        <v>95</v>
      </c>
      <c r="M42" s="3">
        <v>558.79</v>
      </c>
      <c r="N42" s="2">
        <v>43069</v>
      </c>
      <c r="O42" s="2">
        <v>44561</v>
      </c>
      <c r="P42" s="4">
        <v>177.98500000000001</v>
      </c>
      <c r="Q42" t="s">
        <v>7</v>
      </c>
      <c r="R42" s="3">
        <v>99457.09</v>
      </c>
      <c r="S42" t="s">
        <v>43</v>
      </c>
      <c r="T42" t="s">
        <v>9</v>
      </c>
      <c r="U42" t="s">
        <v>68</v>
      </c>
      <c r="V42" s="2">
        <v>42536</v>
      </c>
      <c r="W42" t="s">
        <v>68</v>
      </c>
      <c r="X42" s="5">
        <v>178</v>
      </c>
      <c r="Y42" s="2">
        <v>42564</v>
      </c>
      <c r="Z42" t="s">
        <v>11</v>
      </c>
      <c r="AA42" t="s">
        <v>12</v>
      </c>
      <c r="AB42" t="s">
        <v>12</v>
      </c>
      <c r="AC42" s="5">
        <v>1872</v>
      </c>
      <c r="AD42" s="2">
        <v>42633</v>
      </c>
      <c r="AE42" t="s">
        <v>4</v>
      </c>
      <c r="AF42" t="s">
        <v>14</v>
      </c>
      <c r="AG42" s="6" t="s">
        <v>14</v>
      </c>
      <c r="AH42" s="3">
        <v>0.01</v>
      </c>
      <c r="AI42" s="6" t="s">
        <v>14</v>
      </c>
      <c r="AJ42" s="6" t="s">
        <v>14</v>
      </c>
      <c r="AK42" t="s">
        <v>81</v>
      </c>
      <c r="AL42" t="s">
        <v>14</v>
      </c>
      <c r="AM42" t="s">
        <v>14</v>
      </c>
      <c r="AN42" t="s">
        <v>82</v>
      </c>
      <c r="AO42" t="s">
        <v>14</v>
      </c>
      <c r="AP42" t="s">
        <v>16</v>
      </c>
      <c r="AQ42" s="2">
        <v>42628</v>
      </c>
      <c r="AR42" t="s">
        <v>14</v>
      </c>
      <c r="AS42" t="s">
        <v>14</v>
      </c>
      <c r="AT42" t="s">
        <v>83</v>
      </c>
      <c r="AU42" t="s">
        <v>14</v>
      </c>
    </row>
    <row r="43" spans="1:47" ht="14.1" customHeight="1" x14ac:dyDescent="0.2">
      <c r="A43" t="s">
        <v>192</v>
      </c>
      <c r="B43" t="s">
        <v>191</v>
      </c>
      <c r="C43" t="s">
        <v>1</v>
      </c>
      <c r="D43" t="s">
        <v>193</v>
      </c>
      <c r="E43">
        <f>VLOOKUP(A43,List2!A:B,2,FALSE)</f>
        <v>100</v>
      </c>
      <c r="F43">
        <f t="shared" si="0"/>
        <v>0.28949999999999998</v>
      </c>
      <c r="G43" s="5">
        <v>1</v>
      </c>
      <c r="H43" s="12">
        <v>0</v>
      </c>
      <c r="I43" t="s">
        <v>4</v>
      </c>
      <c r="J43" s="2"/>
      <c r="K43" t="s">
        <v>5</v>
      </c>
      <c r="L43" t="s">
        <v>95</v>
      </c>
      <c r="M43" s="3">
        <v>3423.55</v>
      </c>
      <c r="N43" s="2">
        <v>43184</v>
      </c>
      <c r="O43" s="2">
        <v>44530</v>
      </c>
      <c r="P43" s="4">
        <v>28.95</v>
      </c>
      <c r="Q43" t="s">
        <v>7</v>
      </c>
      <c r="R43" s="3">
        <v>99111.74</v>
      </c>
      <c r="S43" t="s">
        <v>43</v>
      </c>
      <c r="T43" t="s">
        <v>9</v>
      </c>
      <c r="U43" t="s">
        <v>44</v>
      </c>
      <c r="V43" s="2">
        <v>42454</v>
      </c>
      <c r="W43" t="s">
        <v>44</v>
      </c>
      <c r="X43" s="4">
        <v>30.65</v>
      </c>
      <c r="Y43" s="2">
        <v>42515</v>
      </c>
      <c r="Z43" t="s">
        <v>11</v>
      </c>
      <c r="AA43" t="s">
        <v>12</v>
      </c>
      <c r="AB43" t="s">
        <v>12</v>
      </c>
      <c r="AC43" s="4">
        <v>74.83</v>
      </c>
      <c r="AD43" s="2">
        <v>42677</v>
      </c>
      <c r="AE43" t="s">
        <v>4</v>
      </c>
      <c r="AF43" t="s">
        <v>14</v>
      </c>
      <c r="AG43" s="6" t="s">
        <v>14</v>
      </c>
      <c r="AH43" s="3">
        <v>5.55</v>
      </c>
      <c r="AI43" s="6" t="s">
        <v>14</v>
      </c>
      <c r="AJ43" s="6" t="s">
        <v>14</v>
      </c>
      <c r="AK43" t="s">
        <v>194</v>
      </c>
      <c r="AL43" t="s">
        <v>14</v>
      </c>
      <c r="AM43" t="s">
        <v>14</v>
      </c>
      <c r="AN43" t="s">
        <v>82</v>
      </c>
      <c r="AO43" t="s">
        <v>14</v>
      </c>
      <c r="AP43" t="s">
        <v>46</v>
      </c>
      <c r="AQ43" s="2">
        <v>42628</v>
      </c>
      <c r="AR43" t="s">
        <v>14</v>
      </c>
      <c r="AS43" t="s">
        <v>14</v>
      </c>
      <c r="AT43" t="s">
        <v>195</v>
      </c>
      <c r="AU43" t="s">
        <v>14</v>
      </c>
    </row>
    <row r="44" spans="1:47" ht="14.1" customHeight="1" x14ac:dyDescent="0.2">
      <c r="A44" t="s">
        <v>197</v>
      </c>
      <c r="B44" t="s">
        <v>196</v>
      </c>
      <c r="C44" t="s">
        <v>1</v>
      </c>
      <c r="D44" t="s">
        <v>198</v>
      </c>
      <c r="E44">
        <f>VLOOKUP(A44,List2!A:B,2,FALSE)</f>
        <v>999999999</v>
      </c>
      <c r="F44" t="str">
        <f t="shared" si="0"/>
        <v/>
      </c>
      <c r="G44" s="5">
        <v>1</v>
      </c>
      <c r="I44" t="s">
        <v>4</v>
      </c>
      <c r="J44" s="2"/>
      <c r="K44" t="s">
        <v>5</v>
      </c>
      <c r="L44" t="s">
        <v>6</v>
      </c>
      <c r="M44" s="3">
        <v>744.15</v>
      </c>
      <c r="N44" s="2">
        <v>42980</v>
      </c>
      <c r="O44" s="2">
        <v>44377</v>
      </c>
      <c r="P44" s="4">
        <v>129.988</v>
      </c>
      <c r="Q44" t="s">
        <v>7</v>
      </c>
      <c r="R44" s="3">
        <v>96730.48</v>
      </c>
      <c r="S44" t="s">
        <v>43</v>
      </c>
      <c r="T44" t="s">
        <v>9</v>
      </c>
      <c r="U44" t="s">
        <v>68</v>
      </c>
      <c r="V44" s="2">
        <v>42615</v>
      </c>
      <c r="W44" t="s">
        <v>68</v>
      </c>
      <c r="X44" s="5">
        <v>130</v>
      </c>
      <c r="Y44" s="2">
        <v>42627</v>
      </c>
      <c r="Z44" t="s">
        <v>11</v>
      </c>
      <c r="AA44" t="s">
        <v>12</v>
      </c>
      <c r="AB44" t="s">
        <v>12</v>
      </c>
      <c r="AC44" s="4">
        <v>19.675999999999998</v>
      </c>
      <c r="AD44" s="2">
        <v>42720</v>
      </c>
      <c r="AE44" t="s">
        <v>4</v>
      </c>
      <c r="AF44" t="s">
        <v>14</v>
      </c>
      <c r="AG44" t="s">
        <v>14</v>
      </c>
      <c r="AH44" s="3">
        <v>0.01</v>
      </c>
      <c r="AI44" s="6" t="s">
        <v>14</v>
      </c>
      <c r="AJ44" s="6" t="s">
        <v>14</v>
      </c>
      <c r="AK44" t="s">
        <v>199</v>
      </c>
      <c r="AL44" t="s">
        <v>14</v>
      </c>
      <c r="AM44" t="s">
        <v>14</v>
      </c>
      <c r="AN44" t="s">
        <v>14</v>
      </c>
      <c r="AO44" t="s">
        <v>14</v>
      </c>
      <c r="AP44" t="s">
        <v>56</v>
      </c>
      <c r="AQ44" s="2">
        <v>42628</v>
      </c>
      <c r="AR44" t="s">
        <v>14</v>
      </c>
      <c r="AS44" t="s">
        <v>14</v>
      </c>
      <c r="AT44" t="s">
        <v>200</v>
      </c>
      <c r="AU44" t="s">
        <v>14</v>
      </c>
    </row>
    <row r="45" spans="1:47" ht="14.1" customHeight="1" x14ac:dyDescent="0.2">
      <c r="A45" t="s">
        <v>202</v>
      </c>
      <c r="B45" t="s">
        <v>201</v>
      </c>
      <c r="C45" t="s">
        <v>1</v>
      </c>
      <c r="D45" t="s">
        <v>203</v>
      </c>
      <c r="E45">
        <f>VLOOKUP(A45,List2!A:B,2,FALSE)</f>
        <v>200</v>
      </c>
      <c r="F45">
        <f t="shared" si="0"/>
        <v>30</v>
      </c>
      <c r="G45" s="5">
        <v>60</v>
      </c>
      <c r="H45" s="12">
        <v>-29</v>
      </c>
      <c r="I45" t="s">
        <v>4</v>
      </c>
      <c r="J45" s="2"/>
      <c r="K45" t="s">
        <v>5</v>
      </c>
      <c r="L45" t="s">
        <v>6</v>
      </c>
      <c r="M45" s="3">
        <v>16.100000000000001</v>
      </c>
      <c r="N45" s="2">
        <v>43651</v>
      </c>
      <c r="O45" s="2">
        <v>44773</v>
      </c>
      <c r="P45" s="5">
        <v>6000</v>
      </c>
      <c r="Q45" t="s">
        <v>7</v>
      </c>
      <c r="R45" s="3">
        <v>96575.55</v>
      </c>
      <c r="S45" t="s">
        <v>43</v>
      </c>
      <c r="T45" t="s">
        <v>9</v>
      </c>
      <c r="U45" t="s">
        <v>137</v>
      </c>
      <c r="V45" s="2">
        <v>42604</v>
      </c>
      <c r="W45" t="s">
        <v>137</v>
      </c>
      <c r="X45" s="5">
        <v>6000</v>
      </c>
      <c r="Y45" s="2">
        <v>42604</v>
      </c>
      <c r="Z45" t="s">
        <v>11</v>
      </c>
      <c r="AA45" t="s">
        <v>12</v>
      </c>
      <c r="AB45" t="s">
        <v>12</v>
      </c>
      <c r="AC45" s="4">
        <v>15620.989</v>
      </c>
      <c r="AD45" s="2">
        <v>40189</v>
      </c>
      <c r="AE45" t="s">
        <v>4</v>
      </c>
      <c r="AF45" t="s">
        <v>14</v>
      </c>
      <c r="AG45" s="6" t="s">
        <v>14</v>
      </c>
      <c r="AH45" s="3">
        <v>0</v>
      </c>
      <c r="AI45" s="6" t="s">
        <v>14</v>
      </c>
      <c r="AJ45" s="6" t="s">
        <v>14</v>
      </c>
      <c r="AK45" t="s">
        <v>204</v>
      </c>
      <c r="AL45" t="s">
        <v>14</v>
      </c>
      <c r="AM45" t="s">
        <v>14</v>
      </c>
      <c r="AN45" t="s">
        <v>14</v>
      </c>
      <c r="AO45" t="s">
        <v>14</v>
      </c>
      <c r="AP45" t="s">
        <v>46</v>
      </c>
      <c r="AQ45" s="2">
        <v>42628</v>
      </c>
      <c r="AR45" t="s">
        <v>14</v>
      </c>
      <c r="AS45" t="s">
        <v>14</v>
      </c>
      <c r="AT45" t="s">
        <v>205</v>
      </c>
      <c r="AU45" t="s">
        <v>14</v>
      </c>
    </row>
    <row r="46" spans="1:47" ht="14.1" customHeight="1" x14ac:dyDescent="0.2">
      <c r="A46" t="s">
        <v>207</v>
      </c>
      <c r="B46" t="s">
        <v>206</v>
      </c>
      <c r="C46" t="s">
        <v>1</v>
      </c>
      <c r="D46" t="s">
        <v>208</v>
      </c>
      <c r="E46">
        <f>VLOOKUP(A46,List2!A:B,2,FALSE)</f>
        <v>999999999</v>
      </c>
      <c r="F46" t="str">
        <f t="shared" si="0"/>
        <v/>
      </c>
      <c r="G46" s="5">
        <v>1</v>
      </c>
      <c r="I46" t="s">
        <v>4</v>
      </c>
      <c r="J46" s="2"/>
      <c r="K46" t="s">
        <v>5</v>
      </c>
      <c r="L46" t="s">
        <v>6</v>
      </c>
      <c r="M46" s="3">
        <v>2170.58</v>
      </c>
      <c r="N46" s="2">
        <v>42671</v>
      </c>
      <c r="O46" s="2">
        <v>44500</v>
      </c>
      <c r="P46" s="4">
        <v>44.478000000000002</v>
      </c>
      <c r="Q46" t="s">
        <v>7</v>
      </c>
      <c r="R46" s="3">
        <v>96543.06</v>
      </c>
      <c r="S46" t="s">
        <v>43</v>
      </c>
      <c r="T46" t="s">
        <v>9</v>
      </c>
      <c r="U46" t="s">
        <v>209</v>
      </c>
      <c r="V46" s="2"/>
      <c r="W46" t="s">
        <v>209</v>
      </c>
      <c r="X46" s="5">
        <v>0</v>
      </c>
      <c r="Y46" s="2">
        <v>42347</v>
      </c>
      <c r="Z46" t="s">
        <v>11</v>
      </c>
      <c r="AA46" t="s">
        <v>12</v>
      </c>
      <c r="AB46" t="s">
        <v>4</v>
      </c>
      <c r="AC46" s="5">
        <v>150</v>
      </c>
      <c r="AD46" s="2">
        <v>42642</v>
      </c>
      <c r="AE46" t="s">
        <v>4</v>
      </c>
      <c r="AF46" t="s">
        <v>14</v>
      </c>
      <c r="AG46" t="s">
        <v>14</v>
      </c>
      <c r="AH46" s="3">
        <v>0</v>
      </c>
      <c r="AI46" s="6" t="s">
        <v>14</v>
      </c>
      <c r="AJ46" s="6" t="s">
        <v>14</v>
      </c>
      <c r="AK46" t="s">
        <v>210</v>
      </c>
      <c r="AL46" t="s">
        <v>14</v>
      </c>
      <c r="AM46" t="s">
        <v>14</v>
      </c>
      <c r="AN46" t="s">
        <v>211</v>
      </c>
      <c r="AO46" t="s">
        <v>14</v>
      </c>
      <c r="AP46" t="s">
        <v>156</v>
      </c>
      <c r="AQ46" s="2">
        <v>42628</v>
      </c>
      <c r="AR46" t="s">
        <v>14</v>
      </c>
      <c r="AS46" t="s">
        <v>14</v>
      </c>
      <c r="AT46" t="s">
        <v>19</v>
      </c>
      <c r="AU46" t="s">
        <v>14</v>
      </c>
    </row>
    <row r="47" spans="1:47" ht="14.1" customHeight="1" x14ac:dyDescent="0.2">
      <c r="A47" t="s">
        <v>153</v>
      </c>
      <c r="B47" t="s">
        <v>212</v>
      </c>
      <c r="C47" t="s">
        <v>1</v>
      </c>
      <c r="D47" t="s">
        <v>154</v>
      </c>
      <c r="E47">
        <f>VLOOKUP(A47,List2!A:B,2,FALSE)</f>
        <v>999999999</v>
      </c>
      <c r="F47" t="str">
        <f t="shared" si="0"/>
        <v/>
      </c>
      <c r="G47" s="5">
        <v>4</v>
      </c>
      <c r="I47" t="s">
        <v>4</v>
      </c>
      <c r="J47" s="2"/>
      <c r="K47" t="s">
        <v>5</v>
      </c>
      <c r="L47" t="s">
        <v>1</v>
      </c>
      <c r="M47" s="3">
        <v>235.55</v>
      </c>
      <c r="N47" s="2">
        <v>42793</v>
      </c>
      <c r="O47" s="2">
        <v>44620</v>
      </c>
      <c r="P47" s="5">
        <v>400</v>
      </c>
      <c r="Q47" t="s">
        <v>7</v>
      </c>
      <c r="R47" s="3">
        <v>94218.78</v>
      </c>
      <c r="S47" t="s">
        <v>43</v>
      </c>
      <c r="T47" t="s">
        <v>9</v>
      </c>
      <c r="U47" t="s">
        <v>89</v>
      </c>
      <c r="V47" s="2">
        <v>42438</v>
      </c>
      <c r="W47" t="s">
        <v>89</v>
      </c>
      <c r="X47" s="5">
        <v>400</v>
      </c>
      <c r="Y47" s="2">
        <v>42464</v>
      </c>
      <c r="Z47" t="s">
        <v>11</v>
      </c>
      <c r="AA47" t="s">
        <v>12</v>
      </c>
      <c r="AB47" t="s">
        <v>12</v>
      </c>
      <c r="AC47" s="4">
        <v>1116.5</v>
      </c>
      <c r="AD47" s="2">
        <v>42641</v>
      </c>
      <c r="AE47" t="s">
        <v>4</v>
      </c>
      <c r="AF47" t="s">
        <v>14</v>
      </c>
      <c r="AG47" t="s">
        <v>14</v>
      </c>
      <c r="AH47" s="3">
        <v>0</v>
      </c>
      <c r="AI47" s="6" t="s">
        <v>14</v>
      </c>
      <c r="AJ47" s="6" t="s">
        <v>14</v>
      </c>
      <c r="AK47" t="s">
        <v>155</v>
      </c>
      <c r="AL47" t="s">
        <v>14</v>
      </c>
      <c r="AM47" t="s">
        <v>14</v>
      </c>
      <c r="AN47" t="s">
        <v>14</v>
      </c>
      <c r="AO47" t="s">
        <v>14</v>
      </c>
      <c r="AP47" t="s">
        <v>156</v>
      </c>
      <c r="AQ47" s="2">
        <v>42628</v>
      </c>
      <c r="AR47" t="s">
        <v>14</v>
      </c>
      <c r="AS47" t="s">
        <v>14</v>
      </c>
      <c r="AT47" t="s">
        <v>157</v>
      </c>
      <c r="AU47" t="s">
        <v>14</v>
      </c>
    </row>
    <row r="48" spans="1:47" ht="14.1" customHeight="1" x14ac:dyDescent="0.2">
      <c r="A48" t="s">
        <v>146</v>
      </c>
      <c r="B48" t="s">
        <v>213</v>
      </c>
      <c r="C48" t="s">
        <v>1</v>
      </c>
      <c r="D48" t="s">
        <v>147</v>
      </c>
      <c r="E48">
        <f>VLOOKUP(A48,List2!A:B,2,FALSE)</f>
        <v>999999999</v>
      </c>
      <c r="F48" t="str">
        <f t="shared" si="0"/>
        <v/>
      </c>
      <c r="G48" s="5">
        <v>1</v>
      </c>
      <c r="I48" t="s">
        <v>4</v>
      </c>
      <c r="J48" s="2"/>
      <c r="K48" t="s">
        <v>5</v>
      </c>
      <c r="L48" t="s">
        <v>1</v>
      </c>
      <c r="M48" s="3">
        <v>772.92</v>
      </c>
      <c r="N48" s="2">
        <v>42779</v>
      </c>
      <c r="O48" s="2">
        <v>44255</v>
      </c>
      <c r="P48" s="4">
        <v>119.904</v>
      </c>
      <c r="Q48" t="s">
        <v>7</v>
      </c>
      <c r="R48" s="3">
        <v>92676.01</v>
      </c>
      <c r="S48" t="s">
        <v>43</v>
      </c>
      <c r="T48" t="s">
        <v>9</v>
      </c>
      <c r="U48" t="s">
        <v>68</v>
      </c>
      <c r="V48" s="2">
        <v>42283</v>
      </c>
      <c r="W48" t="s">
        <v>68</v>
      </c>
      <c r="X48" s="4">
        <v>119.904</v>
      </c>
      <c r="Y48" s="2">
        <v>42305</v>
      </c>
      <c r="Z48" t="s">
        <v>11</v>
      </c>
      <c r="AA48" t="s">
        <v>12</v>
      </c>
      <c r="AB48" t="s">
        <v>12</v>
      </c>
      <c r="AC48" s="4">
        <v>1655.29</v>
      </c>
      <c r="AD48" s="2">
        <v>42676</v>
      </c>
      <c r="AE48" t="s">
        <v>4</v>
      </c>
      <c r="AF48" t="s">
        <v>14</v>
      </c>
      <c r="AG48" s="6" t="s">
        <v>14</v>
      </c>
      <c r="AH48" s="3">
        <v>0</v>
      </c>
      <c r="AI48" s="6" t="s">
        <v>14</v>
      </c>
      <c r="AJ48" s="6" t="s">
        <v>14</v>
      </c>
      <c r="AK48" t="s">
        <v>148</v>
      </c>
      <c r="AL48" t="s">
        <v>14</v>
      </c>
      <c r="AM48" t="s">
        <v>14</v>
      </c>
      <c r="AN48" t="s">
        <v>14</v>
      </c>
      <c r="AO48" t="s">
        <v>14</v>
      </c>
      <c r="AP48" t="s">
        <v>56</v>
      </c>
      <c r="AQ48" s="2">
        <v>42628</v>
      </c>
      <c r="AR48" t="s">
        <v>14</v>
      </c>
      <c r="AS48" t="s">
        <v>14</v>
      </c>
      <c r="AT48" t="s">
        <v>151</v>
      </c>
      <c r="AU48" t="s">
        <v>14</v>
      </c>
    </row>
    <row r="49" spans="1:47" ht="14.1" customHeight="1" x14ac:dyDescent="0.2">
      <c r="A49" t="s">
        <v>215</v>
      </c>
      <c r="B49" t="s">
        <v>214</v>
      </c>
      <c r="C49" t="s">
        <v>1</v>
      </c>
      <c r="D49" t="s">
        <v>216</v>
      </c>
      <c r="E49">
        <f>VLOOKUP(A49,List2!A:B,2,FALSE)</f>
        <v>999999999</v>
      </c>
      <c r="F49" t="str">
        <f t="shared" si="0"/>
        <v/>
      </c>
      <c r="G49" s="5">
        <v>30</v>
      </c>
      <c r="I49" t="s">
        <v>4</v>
      </c>
      <c r="J49" s="2"/>
      <c r="K49" t="s">
        <v>5</v>
      </c>
      <c r="L49" t="s">
        <v>1</v>
      </c>
      <c r="M49" s="3">
        <v>20.350000000000001</v>
      </c>
      <c r="N49" s="2">
        <v>43581</v>
      </c>
      <c r="O49" s="2">
        <v>44681</v>
      </c>
      <c r="P49" s="5">
        <v>4500</v>
      </c>
      <c r="Q49" t="s">
        <v>7</v>
      </c>
      <c r="R49" s="3">
        <v>91588.38</v>
      </c>
      <c r="S49" t="s">
        <v>43</v>
      </c>
      <c r="T49" t="s">
        <v>9</v>
      </c>
      <c r="U49" t="s">
        <v>137</v>
      </c>
      <c r="V49" s="2">
        <v>42598</v>
      </c>
      <c r="W49" t="s">
        <v>137</v>
      </c>
      <c r="X49" s="5">
        <v>4500</v>
      </c>
      <c r="Y49" s="2">
        <v>42619</v>
      </c>
      <c r="Z49" t="s">
        <v>11</v>
      </c>
      <c r="AA49" t="s">
        <v>12</v>
      </c>
      <c r="AB49" t="s">
        <v>12</v>
      </c>
      <c r="AC49" s="4">
        <v>18526.400000000001</v>
      </c>
      <c r="AD49" s="2">
        <v>42622</v>
      </c>
      <c r="AE49" t="s">
        <v>4</v>
      </c>
      <c r="AF49" t="s">
        <v>14</v>
      </c>
      <c r="AG49" t="s">
        <v>14</v>
      </c>
      <c r="AH49" s="3">
        <v>0</v>
      </c>
      <c r="AI49" s="6" t="s">
        <v>14</v>
      </c>
      <c r="AJ49" s="6" t="s">
        <v>14</v>
      </c>
      <c r="AK49" t="s">
        <v>217</v>
      </c>
      <c r="AL49" t="s">
        <v>14</v>
      </c>
      <c r="AM49" t="s">
        <v>14</v>
      </c>
      <c r="AN49" t="s">
        <v>14</v>
      </c>
      <c r="AO49" t="s">
        <v>14</v>
      </c>
      <c r="AP49" t="s">
        <v>46</v>
      </c>
      <c r="AQ49" s="2">
        <v>42628</v>
      </c>
      <c r="AR49" t="s">
        <v>14</v>
      </c>
      <c r="AS49" t="s">
        <v>14</v>
      </c>
      <c r="AT49" t="s">
        <v>218</v>
      </c>
      <c r="AU49" t="s">
        <v>14</v>
      </c>
    </row>
    <row r="50" spans="1:47" ht="14.1" customHeight="1" x14ac:dyDescent="0.2">
      <c r="A50" t="s">
        <v>220</v>
      </c>
      <c r="B50" t="s">
        <v>219</v>
      </c>
      <c r="C50" t="s">
        <v>1</v>
      </c>
      <c r="D50" t="s">
        <v>221</v>
      </c>
      <c r="E50">
        <f>VLOOKUP(A50,List2!A:B,2,FALSE)</f>
        <v>999999999</v>
      </c>
      <c r="F50" t="str">
        <f t="shared" si="0"/>
        <v/>
      </c>
      <c r="G50" s="5">
        <v>10</v>
      </c>
      <c r="I50" t="s">
        <v>4</v>
      </c>
      <c r="J50" s="2"/>
      <c r="K50" t="s">
        <v>5</v>
      </c>
      <c r="L50" t="s">
        <v>1</v>
      </c>
      <c r="M50" s="3">
        <v>18.149999999999999</v>
      </c>
      <c r="N50" s="2">
        <v>43073</v>
      </c>
      <c r="O50" s="2">
        <v>43343</v>
      </c>
      <c r="P50" s="5">
        <v>4995</v>
      </c>
      <c r="Q50" t="s">
        <v>7</v>
      </c>
      <c r="R50" s="3">
        <v>90676.15</v>
      </c>
      <c r="S50" t="s">
        <v>43</v>
      </c>
      <c r="T50" t="s">
        <v>9</v>
      </c>
      <c r="U50" t="s">
        <v>44</v>
      </c>
      <c r="V50" s="2">
        <v>42342</v>
      </c>
      <c r="W50" t="s">
        <v>44</v>
      </c>
      <c r="X50" s="5">
        <v>5000</v>
      </c>
      <c r="Y50" s="2">
        <v>42362</v>
      </c>
      <c r="Z50" t="s">
        <v>11</v>
      </c>
      <c r="AA50" t="s">
        <v>12</v>
      </c>
      <c r="AB50" t="s">
        <v>12</v>
      </c>
      <c r="AC50" s="5">
        <v>34164</v>
      </c>
      <c r="AD50" s="2">
        <v>42626</v>
      </c>
      <c r="AE50" t="s">
        <v>4</v>
      </c>
      <c r="AF50" t="s">
        <v>14</v>
      </c>
      <c r="AG50" t="s">
        <v>14</v>
      </c>
      <c r="AH50" s="3">
        <v>0.1</v>
      </c>
      <c r="AI50" s="6" t="s">
        <v>14</v>
      </c>
      <c r="AJ50" s="6" t="s">
        <v>14</v>
      </c>
      <c r="AK50" t="s">
        <v>222</v>
      </c>
      <c r="AL50" t="s">
        <v>14</v>
      </c>
      <c r="AM50" t="s">
        <v>14</v>
      </c>
      <c r="AN50" t="s">
        <v>14</v>
      </c>
      <c r="AO50" t="s">
        <v>14</v>
      </c>
      <c r="AP50" t="s">
        <v>125</v>
      </c>
      <c r="AQ50" s="2">
        <v>42349</v>
      </c>
      <c r="AR50" t="s">
        <v>223</v>
      </c>
      <c r="AS50" t="s">
        <v>224</v>
      </c>
      <c r="AT50" t="s">
        <v>225</v>
      </c>
      <c r="AU50" s="6" t="s">
        <v>14</v>
      </c>
    </row>
    <row r="51" spans="1:47" ht="14.1" customHeight="1" x14ac:dyDescent="0.2">
      <c r="A51" t="s">
        <v>227</v>
      </c>
      <c r="B51" t="s">
        <v>226</v>
      </c>
      <c r="C51" t="s">
        <v>1</v>
      </c>
      <c r="D51" t="s">
        <v>228</v>
      </c>
      <c r="E51">
        <f>VLOOKUP(A51,List2!A:B,2,FALSE)</f>
        <v>999999999</v>
      </c>
      <c r="F51" t="str">
        <f t="shared" si="0"/>
        <v/>
      </c>
      <c r="G51" s="5">
        <v>2</v>
      </c>
      <c r="I51" t="s">
        <v>4</v>
      </c>
      <c r="J51" s="2"/>
      <c r="K51" t="s">
        <v>5</v>
      </c>
      <c r="L51" t="s">
        <v>1</v>
      </c>
      <c r="M51" s="3">
        <v>797.36</v>
      </c>
      <c r="N51" s="2">
        <v>43280</v>
      </c>
      <c r="O51" s="2">
        <v>44620</v>
      </c>
      <c r="P51" s="5">
        <v>113</v>
      </c>
      <c r="Q51" t="s">
        <v>7</v>
      </c>
      <c r="R51" s="3">
        <v>90102.21</v>
      </c>
      <c r="S51" t="s">
        <v>43</v>
      </c>
      <c r="T51" t="s">
        <v>9</v>
      </c>
      <c r="U51" t="s">
        <v>129</v>
      </c>
      <c r="V51" s="2">
        <v>42550</v>
      </c>
      <c r="W51" t="s">
        <v>129</v>
      </c>
      <c r="X51" s="5">
        <v>113</v>
      </c>
      <c r="Y51" s="2">
        <v>42562</v>
      </c>
      <c r="Z51" t="s">
        <v>11</v>
      </c>
      <c r="AA51" t="s">
        <v>12</v>
      </c>
      <c r="AB51" t="s">
        <v>12</v>
      </c>
      <c r="AC51" s="4">
        <v>784.06</v>
      </c>
      <c r="AD51" s="2">
        <v>42656</v>
      </c>
      <c r="AE51" t="s">
        <v>4</v>
      </c>
      <c r="AF51" t="s">
        <v>14</v>
      </c>
      <c r="AG51" s="6" t="s">
        <v>14</v>
      </c>
      <c r="AH51" s="3">
        <v>0</v>
      </c>
      <c r="AI51" s="6" t="s">
        <v>14</v>
      </c>
      <c r="AJ51" s="6" t="s">
        <v>14</v>
      </c>
      <c r="AK51" t="s">
        <v>229</v>
      </c>
      <c r="AL51" t="s">
        <v>14</v>
      </c>
      <c r="AM51" t="s">
        <v>14</v>
      </c>
      <c r="AN51" t="s">
        <v>14</v>
      </c>
      <c r="AO51" t="s">
        <v>14</v>
      </c>
      <c r="AP51" t="s">
        <v>125</v>
      </c>
      <c r="AQ51" s="2">
        <v>42628</v>
      </c>
      <c r="AR51" t="s">
        <v>14</v>
      </c>
      <c r="AS51" t="s">
        <v>14</v>
      </c>
      <c r="AT51" t="s">
        <v>230</v>
      </c>
      <c r="AU51" t="s">
        <v>14</v>
      </c>
    </row>
    <row r="52" spans="1:47" ht="14.1" customHeight="1" x14ac:dyDescent="0.2">
      <c r="A52" t="s">
        <v>232</v>
      </c>
      <c r="B52" t="s">
        <v>231</v>
      </c>
      <c r="C52" t="s">
        <v>1</v>
      </c>
      <c r="D52" t="s">
        <v>233</v>
      </c>
      <c r="E52">
        <f>VLOOKUP(A52,List2!A:B,2,FALSE)</f>
        <v>101.2</v>
      </c>
      <c r="F52">
        <f t="shared" si="0"/>
        <v>10.869565217391305</v>
      </c>
      <c r="G52" s="5">
        <v>15</v>
      </c>
      <c r="H52" s="12">
        <v>-4</v>
      </c>
      <c r="I52" t="s">
        <v>4</v>
      </c>
      <c r="J52" s="2"/>
      <c r="K52" t="s">
        <v>5</v>
      </c>
      <c r="L52" t="s">
        <v>1</v>
      </c>
      <c r="M52" s="3">
        <v>81.86</v>
      </c>
      <c r="N52" s="2">
        <v>42886</v>
      </c>
      <c r="O52" s="2">
        <v>42886</v>
      </c>
      <c r="P52" s="5">
        <v>1100</v>
      </c>
      <c r="Q52" t="s">
        <v>7</v>
      </c>
      <c r="R52" s="3">
        <v>90042.8</v>
      </c>
      <c r="S52" t="s">
        <v>43</v>
      </c>
      <c r="T52" t="s">
        <v>9</v>
      </c>
      <c r="U52" t="s">
        <v>44</v>
      </c>
      <c r="V52" s="2">
        <v>42268</v>
      </c>
      <c r="W52" t="s">
        <v>44</v>
      </c>
      <c r="X52" s="5">
        <v>1100</v>
      </c>
      <c r="Y52" s="2">
        <v>42278</v>
      </c>
      <c r="Z52" t="s">
        <v>11</v>
      </c>
      <c r="AA52" t="s">
        <v>12</v>
      </c>
      <c r="AB52" t="s">
        <v>12</v>
      </c>
      <c r="AC52" s="4">
        <v>2467.2489999999998</v>
      </c>
      <c r="AD52" s="2">
        <v>42556</v>
      </c>
      <c r="AE52" t="s">
        <v>4</v>
      </c>
      <c r="AF52" t="s">
        <v>14</v>
      </c>
      <c r="AG52" t="s">
        <v>14</v>
      </c>
      <c r="AH52" s="3">
        <v>0</v>
      </c>
      <c r="AI52" s="6" t="s">
        <v>14</v>
      </c>
      <c r="AJ52" s="6" t="s">
        <v>14</v>
      </c>
      <c r="AK52" t="s">
        <v>234</v>
      </c>
      <c r="AL52" t="s">
        <v>14</v>
      </c>
      <c r="AM52" t="s">
        <v>14</v>
      </c>
      <c r="AN52" t="s">
        <v>14</v>
      </c>
      <c r="AO52" t="s">
        <v>14</v>
      </c>
      <c r="AP52" t="s">
        <v>46</v>
      </c>
      <c r="AQ52" s="2">
        <v>42628</v>
      </c>
      <c r="AR52" t="s">
        <v>14</v>
      </c>
      <c r="AS52" t="s">
        <v>14</v>
      </c>
      <c r="AT52" t="s">
        <v>235</v>
      </c>
      <c r="AU52" t="s">
        <v>14</v>
      </c>
    </row>
    <row r="53" spans="1:47" ht="14.1" customHeight="1" x14ac:dyDescent="0.2">
      <c r="A53" t="s">
        <v>237</v>
      </c>
      <c r="B53" t="s">
        <v>236</v>
      </c>
      <c r="C53" t="s">
        <v>1</v>
      </c>
      <c r="D53" t="s">
        <v>238</v>
      </c>
      <c r="E53">
        <f>VLOOKUP(A53,List2!A:B,2,FALSE)</f>
        <v>999999999</v>
      </c>
      <c r="F53" t="str">
        <f t="shared" si="0"/>
        <v/>
      </c>
      <c r="G53" s="5">
        <v>2</v>
      </c>
      <c r="I53" t="s">
        <v>4</v>
      </c>
      <c r="J53" s="2"/>
      <c r="K53" t="s">
        <v>5</v>
      </c>
      <c r="L53" t="s">
        <v>6</v>
      </c>
      <c r="M53" s="3">
        <v>1144.53</v>
      </c>
      <c r="N53" s="2">
        <v>42933</v>
      </c>
      <c r="O53" s="2">
        <v>44773</v>
      </c>
      <c r="P53" s="4">
        <v>78.599999999999994</v>
      </c>
      <c r="Q53" t="s">
        <v>7</v>
      </c>
      <c r="R53" s="3">
        <v>89959.76</v>
      </c>
      <c r="S53" t="s">
        <v>43</v>
      </c>
      <c r="T53" t="s">
        <v>9</v>
      </c>
      <c r="U53" t="s">
        <v>44</v>
      </c>
      <c r="V53" s="2">
        <v>42612</v>
      </c>
      <c r="W53" t="s">
        <v>44</v>
      </c>
      <c r="X53" s="4">
        <v>78.599999999999994</v>
      </c>
      <c r="Y53" s="2">
        <v>42612</v>
      </c>
      <c r="Z53" t="s">
        <v>11</v>
      </c>
      <c r="AA53" t="s">
        <v>12</v>
      </c>
      <c r="AB53" t="s">
        <v>12</v>
      </c>
      <c r="AC53" s="4">
        <v>164.26</v>
      </c>
      <c r="AD53" s="2">
        <v>42628</v>
      </c>
      <c r="AE53" t="s">
        <v>4</v>
      </c>
      <c r="AF53" t="s">
        <v>14</v>
      </c>
      <c r="AG53" t="s">
        <v>14</v>
      </c>
      <c r="AH53" s="3">
        <v>0</v>
      </c>
      <c r="AI53" s="6" t="s">
        <v>14</v>
      </c>
      <c r="AJ53" s="6" t="s">
        <v>14</v>
      </c>
      <c r="AK53" t="s">
        <v>239</v>
      </c>
      <c r="AL53" t="s">
        <v>14</v>
      </c>
      <c r="AM53" t="s">
        <v>14</v>
      </c>
      <c r="AN53" t="s">
        <v>14</v>
      </c>
      <c r="AO53" t="s">
        <v>14</v>
      </c>
      <c r="AP53" t="s">
        <v>91</v>
      </c>
      <c r="AQ53" s="2">
        <v>42628</v>
      </c>
      <c r="AR53" t="s">
        <v>14</v>
      </c>
      <c r="AS53" t="s">
        <v>14</v>
      </c>
      <c r="AT53" t="s">
        <v>240</v>
      </c>
      <c r="AU53" t="s">
        <v>14</v>
      </c>
    </row>
    <row r="54" spans="1:47" ht="14.1" customHeight="1" x14ac:dyDescent="0.2">
      <c r="A54" t="s">
        <v>242</v>
      </c>
      <c r="B54" t="s">
        <v>241</v>
      </c>
      <c r="C54" t="s">
        <v>1</v>
      </c>
      <c r="D54" t="s">
        <v>243</v>
      </c>
      <c r="E54">
        <f>VLOOKUP(A54,List2!A:B,2,FALSE)</f>
        <v>999999999</v>
      </c>
      <c r="F54" t="str">
        <f t="shared" si="0"/>
        <v/>
      </c>
      <c r="G54" s="5">
        <v>32</v>
      </c>
      <c r="I54" t="s">
        <v>4</v>
      </c>
      <c r="J54" s="2"/>
      <c r="K54" t="s">
        <v>5</v>
      </c>
      <c r="L54" t="s">
        <v>1</v>
      </c>
      <c r="M54" s="3">
        <v>26.13</v>
      </c>
      <c r="N54" s="2">
        <v>42937</v>
      </c>
      <c r="O54" s="2">
        <v>43646</v>
      </c>
      <c r="P54" s="5">
        <v>3439</v>
      </c>
      <c r="Q54" t="s">
        <v>7</v>
      </c>
      <c r="R54" s="3">
        <v>89854.01</v>
      </c>
      <c r="S54" t="s">
        <v>43</v>
      </c>
      <c r="T54" t="s">
        <v>9</v>
      </c>
      <c r="U54" t="s">
        <v>44</v>
      </c>
      <c r="V54" s="2"/>
      <c r="W54" t="s">
        <v>44</v>
      </c>
      <c r="X54" s="5">
        <v>0</v>
      </c>
      <c r="Y54" s="2">
        <v>42607</v>
      </c>
      <c r="Z54" t="s">
        <v>11</v>
      </c>
      <c r="AA54" t="s">
        <v>12</v>
      </c>
      <c r="AB54" t="s">
        <v>12</v>
      </c>
      <c r="AC54" s="4">
        <v>178.5</v>
      </c>
      <c r="AD54" s="2">
        <v>42620</v>
      </c>
      <c r="AE54" t="s">
        <v>4</v>
      </c>
      <c r="AF54" t="s">
        <v>14</v>
      </c>
      <c r="AG54" s="6" t="s">
        <v>14</v>
      </c>
      <c r="AH54" s="3">
        <v>0</v>
      </c>
      <c r="AI54" s="6" t="s">
        <v>14</v>
      </c>
      <c r="AJ54" s="6" t="s">
        <v>14</v>
      </c>
      <c r="AK54" t="s">
        <v>244</v>
      </c>
      <c r="AL54" t="s">
        <v>14</v>
      </c>
      <c r="AM54" t="s">
        <v>14</v>
      </c>
      <c r="AN54" t="s">
        <v>14</v>
      </c>
      <c r="AO54" t="s">
        <v>14</v>
      </c>
      <c r="AP54" t="s">
        <v>56</v>
      </c>
      <c r="AQ54" s="2">
        <v>42628</v>
      </c>
      <c r="AR54" t="s">
        <v>14</v>
      </c>
      <c r="AS54" t="s">
        <v>14</v>
      </c>
      <c r="AT54" t="s">
        <v>225</v>
      </c>
      <c r="AU54" t="s">
        <v>14</v>
      </c>
    </row>
    <row r="55" spans="1:47" ht="14.1" customHeight="1" x14ac:dyDescent="0.2">
      <c r="A55" t="s">
        <v>246</v>
      </c>
      <c r="B55" t="s">
        <v>245</v>
      </c>
      <c r="C55" t="s">
        <v>1</v>
      </c>
      <c r="D55" t="s">
        <v>142</v>
      </c>
      <c r="E55">
        <f>VLOOKUP(A55,List2!A:B,2,FALSE)</f>
        <v>999999999</v>
      </c>
      <c r="F55" t="str">
        <f t="shared" si="0"/>
        <v/>
      </c>
      <c r="G55" s="5">
        <v>1</v>
      </c>
      <c r="I55" t="s">
        <v>4</v>
      </c>
      <c r="J55" s="2"/>
      <c r="K55" t="s">
        <v>5</v>
      </c>
      <c r="L55" t="s">
        <v>1</v>
      </c>
      <c r="M55" s="3">
        <v>6386.65</v>
      </c>
      <c r="N55" s="2">
        <v>43799</v>
      </c>
      <c r="O55" s="2">
        <v>44196</v>
      </c>
      <c r="P55" s="4">
        <v>13.984999999999999</v>
      </c>
      <c r="Q55" t="s">
        <v>7</v>
      </c>
      <c r="R55" s="3">
        <v>89317.34</v>
      </c>
      <c r="S55" t="s">
        <v>43</v>
      </c>
      <c r="T55" t="s">
        <v>9</v>
      </c>
      <c r="U55" t="s">
        <v>129</v>
      </c>
      <c r="V55" s="2">
        <v>42072</v>
      </c>
      <c r="W55" t="s">
        <v>129</v>
      </c>
      <c r="X55" s="5">
        <v>18</v>
      </c>
      <c r="Y55" s="2">
        <v>42531</v>
      </c>
      <c r="Z55" t="s">
        <v>11</v>
      </c>
      <c r="AA55" t="s">
        <v>12</v>
      </c>
      <c r="AB55" t="s">
        <v>12</v>
      </c>
      <c r="AC55" s="4">
        <v>20.91</v>
      </c>
      <c r="AD55" s="2">
        <v>42656</v>
      </c>
      <c r="AE55" t="s">
        <v>4</v>
      </c>
      <c r="AF55" t="s">
        <v>14</v>
      </c>
      <c r="AG55" t="s">
        <v>14</v>
      </c>
      <c r="AH55" s="3">
        <v>22.31</v>
      </c>
      <c r="AI55" s="6" t="s">
        <v>14</v>
      </c>
      <c r="AJ55" s="6" t="s">
        <v>14</v>
      </c>
      <c r="AK55" t="s">
        <v>247</v>
      </c>
      <c r="AL55" t="s">
        <v>14</v>
      </c>
      <c r="AM55" t="s">
        <v>14</v>
      </c>
      <c r="AN55" t="s">
        <v>14</v>
      </c>
      <c r="AO55" t="s">
        <v>14</v>
      </c>
      <c r="AP55" t="s">
        <v>56</v>
      </c>
      <c r="AQ55" s="2">
        <v>42072</v>
      </c>
      <c r="AR55" t="s">
        <v>248</v>
      </c>
      <c r="AS55" t="s">
        <v>150</v>
      </c>
      <c r="AT55" t="s">
        <v>249</v>
      </c>
      <c r="AU55" s="6" t="s">
        <v>14</v>
      </c>
    </row>
    <row r="56" spans="1:47" ht="14.1" customHeight="1" x14ac:dyDescent="0.2">
      <c r="A56" t="s">
        <v>251</v>
      </c>
      <c r="B56" t="s">
        <v>250</v>
      </c>
      <c r="C56" t="s">
        <v>1</v>
      </c>
      <c r="D56" t="s">
        <v>252</v>
      </c>
      <c r="E56">
        <f>VLOOKUP(A56,List2!A:B,2,FALSE)</f>
        <v>999999999</v>
      </c>
      <c r="F56" t="str">
        <f t="shared" si="0"/>
        <v/>
      </c>
      <c r="G56" s="5">
        <v>4</v>
      </c>
      <c r="I56" t="s">
        <v>4</v>
      </c>
      <c r="J56" s="2"/>
      <c r="K56" t="s">
        <v>5</v>
      </c>
      <c r="L56" t="s">
        <v>1</v>
      </c>
      <c r="M56" s="3">
        <v>176.77</v>
      </c>
      <c r="N56" s="2">
        <v>43555</v>
      </c>
      <c r="O56" s="2">
        <v>43555</v>
      </c>
      <c r="P56" s="5">
        <v>500</v>
      </c>
      <c r="Q56" t="s">
        <v>7</v>
      </c>
      <c r="R56" s="3">
        <v>88384.52</v>
      </c>
      <c r="S56" t="s">
        <v>43</v>
      </c>
      <c r="T56" t="s">
        <v>9</v>
      </c>
      <c r="U56" t="s">
        <v>68</v>
      </c>
      <c r="V56" s="2">
        <v>42375</v>
      </c>
      <c r="W56" t="s">
        <v>68</v>
      </c>
      <c r="X56" s="5">
        <v>500</v>
      </c>
      <c r="Y56" s="2">
        <v>42517</v>
      </c>
      <c r="Z56" t="s">
        <v>11</v>
      </c>
      <c r="AA56" t="s">
        <v>12</v>
      </c>
      <c r="AB56" t="s">
        <v>12</v>
      </c>
      <c r="AC56" s="5">
        <v>810</v>
      </c>
      <c r="AD56" s="2">
        <v>42681</v>
      </c>
      <c r="AE56" t="s">
        <v>4</v>
      </c>
      <c r="AF56" t="s">
        <v>14</v>
      </c>
      <c r="AG56" s="6" t="s">
        <v>14</v>
      </c>
      <c r="AH56" s="3">
        <v>0</v>
      </c>
      <c r="AI56" s="6" t="s">
        <v>14</v>
      </c>
      <c r="AJ56" s="6" t="s">
        <v>14</v>
      </c>
      <c r="AK56" t="s">
        <v>253</v>
      </c>
      <c r="AL56" t="s">
        <v>14</v>
      </c>
      <c r="AM56" t="s">
        <v>14</v>
      </c>
      <c r="AN56" t="s">
        <v>14</v>
      </c>
      <c r="AO56" t="s">
        <v>14</v>
      </c>
      <c r="AP56" t="s">
        <v>56</v>
      </c>
      <c r="AQ56" s="2">
        <v>42628</v>
      </c>
      <c r="AR56" t="s">
        <v>14</v>
      </c>
      <c r="AS56" t="s">
        <v>14</v>
      </c>
      <c r="AT56" t="s">
        <v>254</v>
      </c>
      <c r="AU56" t="s">
        <v>14</v>
      </c>
    </row>
    <row r="57" spans="1:47" ht="14.1" customHeight="1" x14ac:dyDescent="0.2">
      <c r="A57" t="s">
        <v>256</v>
      </c>
      <c r="B57" t="s">
        <v>255</v>
      </c>
      <c r="C57" t="s">
        <v>1</v>
      </c>
      <c r="D57" t="s">
        <v>60</v>
      </c>
      <c r="E57">
        <f>VLOOKUP(A57,List2!A:B,2,FALSE)</f>
        <v>999999999</v>
      </c>
      <c r="F57" t="str">
        <f t="shared" si="0"/>
        <v/>
      </c>
      <c r="G57" s="5">
        <v>1</v>
      </c>
      <c r="I57" t="s">
        <v>4</v>
      </c>
      <c r="J57" s="2"/>
      <c r="K57" t="s">
        <v>5</v>
      </c>
      <c r="L57" t="s">
        <v>1</v>
      </c>
      <c r="M57" s="3">
        <v>33842.589999999997</v>
      </c>
      <c r="N57" s="2">
        <v>43220</v>
      </c>
      <c r="O57" s="2">
        <v>44681</v>
      </c>
      <c r="P57" s="4">
        <v>2.6110000000000002</v>
      </c>
      <c r="Q57" t="s">
        <v>7</v>
      </c>
      <c r="R57" s="3">
        <v>88363</v>
      </c>
      <c r="S57" t="s">
        <v>43</v>
      </c>
      <c r="T57" t="s">
        <v>9</v>
      </c>
      <c r="U57" t="s">
        <v>129</v>
      </c>
      <c r="V57" s="2">
        <v>42531</v>
      </c>
      <c r="W57" t="s">
        <v>129</v>
      </c>
      <c r="X57" s="4">
        <v>10.124000000000001</v>
      </c>
      <c r="Y57" s="2">
        <v>42613</v>
      </c>
      <c r="Z57" t="s">
        <v>11</v>
      </c>
      <c r="AA57" t="s">
        <v>12</v>
      </c>
      <c r="AB57" t="s">
        <v>12</v>
      </c>
      <c r="AC57" s="4">
        <v>35.46</v>
      </c>
      <c r="AD57" s="2">
        <v>42648</v>
      </c>
      <c r="AE57" t="s">
        <v>4</v>
      </c>
      <c r="AF57" t="s">
        <v>14</v>
      </c>
      <c r="AG57" s="6" t="s">
        <v>14</v>
      </c>
      <c r="AH57" s="3">
        <v>74.209999999999994</v>
      </c>
      <c r="AI57" s="6" t="s">
        <v>14</v>
      </c>
      <c r="AJ57" s="6" t="s">
        <v>14</v>
      </c>
      <c r="AK57" t="s">
        <v>257</v>
      </c>
      <c r="AL57" t="s">
        <v>14</v>
      </c>
      <c r="AM57" t="s">
        <v>14</v>
      </c>
      <c r="AN57" t="s">
        <v>14</v>
      </c>
      <c r="AO57" t="s">
        <v>14</v>
      </c>
      <c r="AP57" t="s">
        <v>56</v>
      </c>
      <c r="AQ57" s="2">
        <v>42628</v>
      </c>
      <c r="AR57" t="s">
        <v>14</v>
      </c>
      <c r="AS57" t="s">
        <v>14</v>
      </c>
      <c r="AT57" t="s">
        <v>258</v>
      </c>
      <c r="AU57" t="s">
        <v>14</v>
      </c>
    </row>
    <row r="58" spans="1:47" ht="14.1" customHeight="1" x14ac:dyDescent="0.2">
      <c r="A58" t="s">
        <v>260</v>
      </c>
      <c r="B58" t="s">
        <v>259</v>
      </c>
      <c r="C58" t="s">
        <v>1</v>
      </c>
      <c r="D58" t="s">
        <v>261</v>
      </c>
      <c r="E58">
        <f>VLOOKUP(A58,List2!A:B,2,FALSE)</f>
        <v>999999999</v>
      </c>
      <c r="F58" t="str">
        <f t="shared" si="0"/>
        <v/>
      </c>
      <c r="G58" s="5">
        <v>2</v>
      </c>
      <c r="I58" t="s">
        <v>4</v>
      </c>
      <c r="J58" s="2"/>
      <c r="K58" t="s">
        <v>5</v>
      </c>
      <c r="L58" t="s">
        <v>1</v>
      </c>
      <c r="M58" s="3">
        <v>3.52</v>
      </c>
      <c r="N58" s="2"/>
      <c r="O58" s="2">
        <v>43677</v>
      </c>
      <c r="P58" s="5">
        <v>2499935</v>
      </c>
      <c r="Q58" t="s">
        <v>73</v>
      </c>
      <c r="R58" s="3">
        <v>88022.71</v>
      </c>
      <c r="S58" t="s">
        <v>43</v>
      </c>
      <c r="T58" t="s">
        <v>9</v>
      </c>
      <c r="U58" t="s">
        <v>74</v>
      </c>
      <c r="V58" s="2">
        <v>42604</v>
      </c>
      <c r="W58" t="s">
        <v>74</v>
      </c>
      <c r="X58" s="5">
        <v>2500000</v>
      </c>
      <c r="Y58" s="2">
        <v>42625</v>
      </c>
      <c r="Z58" t="s">
        <v>11</v>
      </c>
      <c r="AA58" t="s">
        <v>12</v>
      </c>
      <c r="AB58" t="s">
        <v>12</v>
      </c>
      <c r="AC58" s="5">
        <v>7498667</v>
      </c>
      <c r="AD58" s="2">
        <v>42627</v>
      </c>
      <c r="AE58" t="s">
        <v>4</v>
      </c>
      <c r="AF58" t="s">
        <v>14</v>
      </c>
      <c r="AG58" s="6" t="s">
        <v>14</v>
      </c>
      <c r="AH58" s="3">
        <v>0</v>
      </c>
      <c r="AI58" s="6" t="s">
        <v>14</v>
      </c>
      <c r="AJ58" s="6" t="s">
        <v>14</v>
      </c>
      <c r="AK58" t="s">
        <v>262</v>
      </c>
      <c r="AL58" t="s">
        <v>14</v>
      </c>
      <c r="AM58" t="s">
        <v>14</v>
      </c>
      <c r="AN58" t="s">
        <v>14</v>
      </c>
      <c r="AO58" t="s">
        <v>14</v>
      </c>
      <c r="AP58" t="s">
        <v>125</v>
      </c>
      <c r="AQ58" s="2">
        <v>42628</v>
      </c>
      <c r="AR58" t="s">
        <v>14</v>
      </c>
      <c r="AS58" t="s">
        <v>14</v>
      </c>
      <c r="AT58" t="s">
        <v>76</v>
      </c>
      <c r="AU58" t="s">
        <v>14</v>
      </c>
    </row>
    <row r="59" spans="1:47" ht="14.1" customHeight="1" x14ac:dyDescent="0.2">
      <c r="A59" t="s">
        <v>232</v>
      </c>
      <c r="B59" t="s">
        <v>263</v>
      </c>
      <c r="C59" t="s">
        <v>1</v>
      </c>
      <c r="D59" t="s">
        <v>233</v>
      </c>
      <c r="E59">
        <f>VLOOKUP(A59,List2!A:B,2,FALSE)</f>
        <v>101.2</v>
      </c>
      <c r="F59">
        <f t="shared" si="0"/>
        <v>10.622529644268774</v>
      </c>
      <c r="G59" s="5">
        <v>15</v>
      </c>
      <c r="H59" s="12">
        <v>-4</v>
      </c>
      <c r="I59" t="s">
        <v>4</v>
      </c>
      <c r="J59" s="2"/>
      <c r="K59" t="s">
        <v>5</v>
      </c>
      <c r="L59" t="s">
        <v>1</v>
      </c>
      <c r="M59" s="3">
        <v>81.86</v>
      </c>
      <c r="N59" s="2">
        <v>42855</v>
      </c>
      <c r="O59" s="2">
        <v>42855</v>
      </c>
      <c r="P59" s="5">
        <v>1075</v>
      </c>
      <c r="Q59" t="s">
        <v>7</v>
      </c>
      <c r="R59" s="3">
        <v>87996.38</v>
      </c>
      <c r="S59" t="s">
        <v>43</v>
      </c>
      <c r="T59" t="s">
        <v>9</v>
      </c>
      <c r="U59" t="s">
        <v>44</v>
      </c>
      <c r="V59" s="2">
        <v>42206</v>
      </c>
      <c r="W59" t="s">
        <v>44</v>
      </c>
      <c r="X59" s="5">
        <v>1075</v>
      </c>
      <c r="Y59" s="2">
        <v>42233</v>
      </c>
      <c r="Z59" t="s">
        <v>11</v>
      </c>
      <c r="AA59" t="s">
        <v>12</v>
      </c>
      <c r="AB59" t="s">
        <v>12</v>
      </c>
      <c r="AC59" s="4">
        <v>2467.2489999999998</v>
      </c>
      <c r="AD59" s="2">
        <v>42556</v>
      </c>
      <c r="AE59" t="s">
        <v>4</v>
      </c>
      <c r="AF59" t="s">
        <v>14</v>
      </c>
      <c r="AG59" t="s">
        <v>14</v>
      </c>
      <c r="AH59" s="3">
        <v>0</v>
      </c>
      <c r="AI59" s="6" t="s">
        <v>14</v>
      </c>
      <c r="AJ59" s="6" t="s">
        <v>14</v>
      </c>
      <c r="AK59" t="s">
        <v>234</v>
      </c>
      <c r="AL59" t="s">
        <v>14</v>
      </c>
      <c r="AM59" t="s">
        <v>14</v>
      </c>
      <c r="AN59" t="s">
        <v>14</v>
      </c>
      <c r="AO59" t="s">
        <v>14</v>
      </c>
      <c r="AP59" t="s">
        <v>46</v>
      </c>
      <c r="AQ59" s="2">
        <v>42628</v>
      </c>
      <c r="AR59" t="s">
        <v>14</v>
      </c>
      <c r="AS59" t="s">
        <v>14</v>
      </c>
      <c r="AT59" t="s">
        <v>235</v>
      </c>
      <c r="AU59" t="s">
        <v>14</v>
      </c>
    </row>
    <row r="60" spans="1:47" ht="14.1" customHeight="1" x14ac:dyDescent="0.2">
      <c r="A60" t="s">
        <v>265</v>
      </c>
      <c r="B60" t="s">
        <v>264</v>
      </c>
      <c r="C60" t="s">
        <v>1</v>
      </c>
      <c r="D60" t="s">
        <v>266</v>
      </c>
      <c r="E60">
        <f>VLOOKUP(A60,List2!A:B,2,FALSE)</f>
        <v>999999999</v>
      </c>
      <c r="F60" t="str">
        <f t="shared" si="0"/>
        <v/>
      </c>
      <c r="G60" s="5">
        <v>1</v>
      </c>
      <c r="I60" t="s">
        <v>4</v>
      </c>
      <c r="J60" s="2"/>
      <c r="K60" t="s">
        <v>5</v>
      </c>
      <c r="L60" t="s">
        <v>6</v>
      </c>
      <c r="M60" s="3">
        <v>812.24</v>
      </c>
      <c r="N60" s="2">
        <v>41965</v>
      </c>
      <c r="O60" s="2">
        <v>43434</v>
      </c>
      <c r="P60" s="4">
        <v>106.1</v>
      </c>
      <c r="Q60" t="s">
        <v>7</v>
      </c>
      <c r="R60" s="3">
        <v>86178.559999999998</v>
      </c>
      <c r="S60" t="s">
        <v>43</v>
      </c>
      <c r="T60" t="s">
        <v>9</v>
      </c>
      <c r="U60" t="s">
        <v>89</v>
      </c>
      <c r="V60" s="2">
        <v>42258</v>
      </c>
      <c r="W60" t="s">
        <v>89</v>
      </c>
      <c r="X60" s="4">
        <v>106.1</v>
      </c>
      <c r="Y60" s="2">
        <v>42278</v>
      </c>
      <c r="Z60" t="s">
        <v>11</v>
      </c>
      <c r="AA60" t="s">
        <v>12</v>
      </c>
      <c r="AB60" t="s">
        <v>12</v>
      </c>
      <c r="AC60" s="5">
        <v>720</v>
      </c>
      <c r="AD60" s="2">
        <v>42697</v>
      </c>
      <c r="AE60" t="s">
        <v>4</v>
      </c>
      <c r="AF60" t="s">
        <v>14</v>
      </c>
      <c r="AG60" t="s">
        <v>14</v>
      </c>
      <c r="AH60" s="3">
        <v>0</v>
      </c>
      <c r="AI60" s="6" t="s">
        <v>14</v>
      </c>
      <c r="AJ60" s="6" t="s">
        <v>14</v>
      </c>
      <c r="AK60" t="s">
        <v>267</v>
      </c>
      <c r="AL60" t="s">
        <v>14</v>
      </c>
      <c r="AM60" t="s">
        <v>14</v>
      </c>
      <c r="AN60" t="s">
        <v>14</v>
      </c>
      <c r="AO60" t="s">
        <v>14</v>
      </c>
      <c r="AP60" t="s">
        <v>91</v>
      </c>
      <c r="AQ60" s="2">
        <v>42628</v>
      </c>
      <c r="AR60" t="s">
        <v>14</v>
      </c>
      <c r="AS60" t="s">
        <v>14</v>
      </c>
      <c r="AT60" t="s">
        <v>268</v>
      </c>
      <c r="AU60" t="s">
        <v>14</v>
      </c>
    </row>
    <row r="61" spans="1:47" ht="14.1" customHeight="1" x14ac:dyDescent="0.2">
      <c r="A61" t="s">
        <v>237</v>
      </c>
      <c r="B61" t="s">
        <v>269</v>
      </c>
      <c r="C61" t="s">
        <v>1</v>
      </c>
      <c r="D61" t="s">
        <v>238</v>
      </c>
      <c r="E61">
        <f>VLOOKUP(A61,List2!A:B,2,FALSE)</f>
        <v>999999999</v>
      </c>
      <c r="F61" t="str">
        <f t="shared" si="0"/>
        <v/>
      </c>
      <c r="G61" s="5">
        <v>2</v>
      </c>
      <c r="I61" t="s">
        <v>4</v>
      </c>
      <c r="J61" s="2"/>
      <c r="K61" t="s">
        <v>5</v>
      </c>
      <c r="L61" t="s">
        <v>6</v>
      </c>
      <c r="M61" s="3">
        <v>1144.53</v>
      </c>
      <c r="N61" s="2">
        <v>42929</v>
      </c>
      <c r="O61" s="2">
        <v>44773</v>
      </c>
      <c r="P61" s="4">
        <v>75.12</v>
      </c>
      <c r="Q61" t="s">
        <v>7</v>
      </c>
      <c r="R61" s="3">
        <v>85976.8</v>
      </c>
      <c r="S61" t="s">
        <v>43</v>
      </c>
      <c r="T61" t="s">
        <v>9</v>
      </c>
      <c r="U61" t="s">
        <v>44</v>
      </c>
      <c r="V61" s="2">
        <v>42612</v>
      </c>
      <c r="W61" t="s">
        <v>44</v>
      </c>
      <c r="X61" s="4">
        <v>75.12</v>
      </c>
      <c r="Y61" s="2">
        <v>42612</v>
      </c>
      <c r="Z61" t="s">
        <v>11</v>
      </c>
      <c r="AA61" t="s">
        <v>12</v>
      </c>
      <c r="AB61" t="s">
        <v>12</v>
      </c>
      <c r="AC61" s="4">
        <v>164.26</v>
      </c>
      <c r="AD61" s="2">
        <v>42628</v>
      </c>
      <c r="AE61" t="s">
        <v>4</v>
      </c>
      <c r="AF61" t="s">
        <v>14</v>
      </c>
      <c r="AG61" t="s">
        <v>14</v>
      </c>
      <c r="AH61" s="3">
        <v>0</v>
      </c>
      <c r="AI61" s="6" t="s">
        <v>14</v>
      </c>
      <c r="AJ61" s="6" t="s">
        <v>14</v>
      </c>
      <c r="AK61" t="s">
        <v>239</v>
      </c>
      <c r="AL61" t="s">
        <v>14</v>
      </c>
      <c r="AM61" t="s">
        <v>14</v>
      </c>
      <c r="AN61" t="s">
        <v>14</v>
      </c>
      <c r="AO61" t="s">
        <v>14</v>
      </c>
      <c r="AP61" t="s">
        <v>91</v>
      </c>
      <c r="AQ61" s="2">
        <v>42628</v>
      </c>
      <c r="AR61" t="s">
        <v>14</v>
      </c>
      <c r="AS61" t="s">
        <v>14</v>
      </c>
      <c r="AT61" t="s">
        <v>240</v>
      </c>
      <c r="AU61" t="s">
        <v>14</v>
      </c>
    </row>
    <row r="62" spans="1:47" ht="14.1" customHeight="1" x14ac:dyDescent="0.2">
      <c r="A62" t="s">
        <v>265</v>
      </c>
      <c r="B62" t="s">
        <v>270</v>
      </c>
      <c r="C62" t="s">
        <v>1</v>
      </c>
      <c r="D62" t="s">
        <v>266</v>
      </c>
      <c r="E62">
        <f>VLOOKUP(A62,List2!A:B,2,FALSE)</f>
        <v>999999999</v>
      </c>
      <c r="F62" t="str">
        <f t="shared" si="0"/>
        <v/>
      </c>
      <c r="G62" s="5">
        <v>1</v>
      </c>
      <c r="I62" t="s">
        <v>4</v>
      </c>
      <c r="J62" s="2"/>
      <c r="K62" t="s">
        <v>5</v>
      </c>
      <c r="L62" t="s">
        <v>6</v>
      </c>
      <c r="M62" s="3">
        <v>812.24</v>
      </c>
      <c r="N62" s="2">
        <v>41952</v>
      </c>
      <c r="O62" s="2">
        <v>43434</v>
      </c>
      <c r="P62" s="4">
        <v>105.8</v>
      </c>
      <c r="Q62" t="s">
        <v>7</v>
      </c>
      <c r="R62" s="3">
        <v>85934.88</v>
      </c>
      <c r="S62" t="s">
        <v>43</v>
      </c>
      <c r="T62" t="s">
        <v>9</v>
      </c>
      <c r="U62" t="s">
        <v>89</v>
      </c>
      <c r="V62" s="2">
        <v>42258</v>
      </c>
      <c r="W62" t="s">
        <v>89</v>
      </c>
      <c r="X62" s="4">
        <v>105.8</v>
      </c>
      <c r="Y62" s="2">
        <v>42278</v>
      </c>
      <c r="Z62" t="s">
        <v>11</v>
      </c>
      <c r="AA62" t="s">
        <v>12</v>
      </c>
      <c r="AB62" t="s">
        <v>12</v>
      </c>
      <c r="AC62" s="5">
        <v>720</v>
      </c>
      <c r="AD62" s="2">
        <v>42697</v>
      </c>
      <c r="AE62" t="s">
        <v>4</v>
      </c>
      <c r="AF62" t="s">
        <v>14</v>
      </c>
      <c r="AG62" t="s">
        <v>14</v>
      </c>
      <c r="AH62" s="3">
        <v>0</v>
      </c>
      <c r="AI62" s="6" t="s">
        <v>14</v>
      </c>
      <c r="AJ62" s="6" t="s">
        <v>14</v>
      </c>
      <c r="AK62" t="s">
        <v>267</v>
      </c>
      <c r="AL62" t="s">
        <v>14</v>
      </c>
      <c r="AM62" t="s">
        <v>14</v>
      </c>
      <c r="AN62" t="s">
        <v>14</v>
      </c>
      <c r="AO62" t="s">
        <v>14</v>
      </c>
      <c r="AP62" t="s">
        <v>91</v>
      </c>
      <c r="AQ62" s="2">
        <v>42628</v>
      </c>
      <c r="AR62" t="s">
        <v>14</v>
      </c>
      <c r="AS62" t="s">
        <v>14</v>
      </c>
      <c r="AT62" t="s">
        <v>268</v>
      </c>
      <c r="AU62" t="s">
        <v>14</v>
      </c>
    </row>
    <row r="63" spans="1:47" ht="14.1" customHeight="1" x14ac:dyDescent="0.2">
      <c r="A63" t="s">
        <v>272</v>
      </c>
      <c r="B63" t="s">
        <v>271</v>
      </c>
      <c r="C63" t="s">
        <v>1</v>
      </c>
      <c r="D63" t="s">
        <v>273</v>
      </c>
      <c r="E63">
        <f>VLOOKUP(A63,List2!A:B,2,FALSE)</f>
        <v>999999999</v>
      </c>
      <c r="F63" t="str">
        <f t="shared" si="0"/>
        <v/>
      </c>
      <c r="G63" s="5">
        <v>2</v>
      </c>
      <c r="I63" t="s">
        <v>4</v>
      </c>
      <c r="J63" s="2"/>
      <c r="K63" t="s">
        <v>5</v>
      </c>
      <c r="L63" t="s">
        <v>6</v>
      </c>
      <c r="M63" s="3">
        <v>855.1</v>
      </c>
      <c r="N63" s="2">
        <v>42987</v>
      </c>
      <c r="O63" s="2">
        <v>44804</v>
      </c>
      <c r="P63" s="5">
        <v>100</v>
      </c>
      <c r="Q63" t="s">
        <v>7</v>
      </c>
      <c r="R63" s="3">
        <v>85510</v>
      </c>
      <c r="S63" t="s">
        <v>43</v>
      </c>
      <c r="T63" t="s">
        <v>9</v>
      </c>
      <c r="U63" t="s">
        <v>44</v>
      </c>
      <c r="V63" s="2">
        <v>42622</v>
      </c>
      <c r="W63" t="s">
        <v>44</v>
      </c>
      <c r="X63" s="5">
        <v>100</v>
      </c>
      <c r="Y63" s="2">
        <v>42622</v>
      </c>
      <c r="Z63" t="s">
        <v>11</v>
      </c>
      <c r="AA63" t="s">
        <v>12</v>
      </c>
      <c r="AB63" t="s">
        <v>12</v>
      </c>
      <c r="AC63" s="4">
        <v>282.553</v>
      </c>
      <c r="AD63" s="2">
        <v>42629</v>
      </c>
      <c r="AE63" t="s">
        <v>4</v>
      </c>
      <c r="AF63" t="s">
        <v>14</v>
      </c>
      <c r="AG63" t="s">
        <v>14</v>
      </c>
      <c r="AH63" s="3">
        <v>0</v>
      </c>
      <c r="AI63" s="6" t="s">
        <v>14</v>
      </c>
      <c r="AJ63" s="6" t="s">
        <v>14</v>
      </c>
      <c r="AK63" t="s">
        <v>274</v>
      </c>
      <c r="AL63" t="s">
        <v>14</v>
      </c>
      <c r="AM63" t="s">
        <v>14</v>
      </c>
      <c r="AN63" t="s">
        <v>14</v>
      </c>
      <c r="AO63" t="s">
        <v>14</v>
      </c>
      <c r="AP63" t="s">
        <v>56</v>
      </c>
      <c r="AQ63" s="2">
        <v>42628</v>
      </c>
      <c r="AR63" t="s">
        <v>14</v>
      </c>
      <c r="AS63" t="s">
        <v>14</v>
      </c>
      <c r="AT63" t="s">
        <v>275</v>
      </c>
      <c r="AU63" t="s">
        <v>14</v>
      </c>
    </row>
    <row r="64" spans="1:47" ht="14.1" customHeight="1" x14ac:dyDescent="0.2">
      <c r="A64" t="s">
        <v>265</v>
      </c>
      <c r="B64" t="s">
        <v>276</v>
      </c>
      <c r="C64" t="s">
        <v>1</v>
      </c>
      <c r="D64" t="s">
        <v>266</v>
      </c>
      <c r="E64">
        <f>VLOOKUP(A64,List2!A:B,2,FALSE)</f>
        <v>999999999</v>
      </c>
      <c r="F64" t="str">
        <f t="shared" si="0"/>
        <v/>
      </c>
      <c r="G64" s="5">
        <v>1</v>
      </c>
      <c r="I64" t="s">
        <v>4</v>
      </c>
      <c r="J64" s="2"/>
      <c r="K64" t="s">
        <v>5</v>
      </c>
      <c r="L64" t="s">
        <v>6</v>
      </c>
      <c r="M64" s="3">
        <v>812.24</v>
      </c>
      <c r="N64" s="2">
        <v>41943</v>
      </c>
      <c r="O64" s="2">
        <v>43404</v>
      </c>
      <c r="P64" s="4">
        <v>104.7</v>
      </c>
      <c r="Q64" t="s">
        <v>7</v>
      </c>
      <c r="R64" s="3">
        <v>85041.42</v>
      </c>
      <c r="S64" t="s">
        <v>43</v>
      </c>
      <c r="T64" t="s">
        <v>9</v>
      </c>
      <c r="U64" t="s">
        <v>89</v>
      </c>
      <c r="V64" s="2">
        <v>42258</v>
      </c>
      <c r="W64" t="s">
        <v>89</v>
      </c>
      <c r="X64" s="4">
        <v>104.7</v>
      </c>
      <c r="Y64" s="2">
        <v>42278</v>
      </c>
      <c r="Z64" t="s">
        <v>11</v>
      </c>
      <c r="AA64" t="s">
        <v>12</v>
      </c>
      <c r="AB64" t="s">
        <v>12</v>
      </c>
      <c r="AC64" s="5">
        <v>720</v>
      </c>
      <c r="AD64" s="2">
        <v>42697</v>
      </c>
      <c r="AE64" t="s">
        <v>4</v>
      </c>
      <c r="AF64" t="s">
        <v>14</v>
      </c>
      <c r="AG64" t="s">
        <v>14</v>
      </c>
      <c r="AH64" s="3">
        <v>0</v>
      </c>
      <c r="AI64" s="6" t="s">
        <v>14</v>
      </c>
      <c r="AJ64" s="6" t="s">
        <v>14</v>
      </c>
      <c r="AK64" t="s">
        <v>267</v>
      </c>
      <c r="AL64" t="s">
        <v>14</v>
      </c>
      <c r="AM64" t="s">
        <v>14</v>
      </c>
      <c r="AN64" t="s">
        <v>14</v>
      </c>
      <c r="AO64" t="s">
        <v>14</v>
      </c>
      <c r="AP64" t="s">
        <v>91</v>
      </c>
      <c r="AQ64" s="2">
        <v>42628</v>
      </c>
      <c r="AR64" t="s">
        <v>14</v>
      </c>
      <c r="AS64" t="s">
        <v>14</v>
      </c>
      <c r="AT64" t="s">
        <v>268</v>
      </c>
      <c r="AU64" t="s">
        <v>14</v>
      </c>
    </row>
    <row r="65" spans="1:47" ht="14.1" customHeight="1" x14ac:dyDescent="0.2">
      <c r="A65" t="s">
        <v>265</v>
      </c>
      <c r="B65" t="s">
        <v>277</v>
      </c>
      <c r="C65" t="s">
        <v>1</v>
      </c>
      <c r="D65" t="s">
        <v>266</v>
      </c>
      <c r="E65">
        <f>VLOOKUP(A65,List2!A:B,2,FALSE)</f>
        <v>999999999</v>
      </c>
      <c r="F65" t="str">
        <f t="shared" si="0"/>
        <v/>
      </c>
      <c r="G65" s="5">
        <v>1</v>
      </c>
      <c r="I65" t="s">
        <v>4</v>
      </c>
      <c r="J65" s="2"/>
      <c r="K65" t="s">
        <v>5</v>
      </c>
      <c r="L65" t="s">
        <v>6</v>
      </c>
      <c r="M65" s="3">
        <v>812.24</v>
      </c>
      <c r="N65" s="2">
        <v>41948</v>
      </c>
      <c r="O65" s="2">
        <v>43434</v>
      </c>
      <c r="P65" s="4">
        <v>104.7</v>
      </c>
      <c r="Q65" t="s">
        <v>7</v>
      </c>
      <c r="R65" s="3">
        <v>85041.42</v>
      </c>
      <c r="S65" t="s">
        <v>43</v>
      </c>
      <c r="T65" t="s">
        <v>9</v>
      </c>
      <c r="U65" t="s">
        <v>89</v>
      </c>
      <c r="V65" s="2">
        <v>42258</v>
      </c>
      <c r="W65" t="s">
        <v>89</v>
      </c>
      <c r="X65" s="4">
        <v>104.7</v>
      </c>
      <c r="Y65" s="2">
        <v>42278</v>
      </c>
      <c r="Z65" t="s">
        <v>11</v>
      </c>
      <c r="AA65" t="s">
        <v>12</v>
      </c>
      <c r="AB65" t="s">
        <v>12</v>
      </c>
      <c r="AC65" s="5">
        <v>720</v>
      </c>
      <c r="AD65" s="2">
        <v>42697</v>
      </c>
      <c r="AE65" t="s">
        <v>4</v>
      </c>
      <c r="AF65" t="s">
        <v>14</v>
      </c>
      <c r="AG65" t="s">
        <v>14</v>
      </c>
      <c r="AH65" s="3">
        <v>0</v>
      </c>
      <c r="AI65" s="6" t="s">
        <v>14</v>
      </c>
      <c r="AJ65" s="6" t="s">
        <v>14</v>
      </c>
      <c r="AK65" t="s">
        <v>267</v>
      </c>
      <c r="AL65" t="s">
        <v>14</v>
      </c>
      <c r="AM65" t="s">
        <v>14</v>
      </c>
      <c r="AN65" t="s">
        <v>14</v>
      </c>
      <c r="AO65" t="s">
        <v>14</v>
      </c>
      <c r="AP65" t="s">
        <v>91</v>
      </c>
      <c r="AQ65" s="2">
        <v>42628</v>
      </c>
      <c r="AR65" t="s">
        <v>14</v>
      </c>
      <c r="AS65" t="s">
        <v>14</v>
      </c>
      <c r="AT65" t="s">
        <v>268</v>
      </c>
      <c r="AU65" t="s">
        <v>14</v>
      </c>
    </row>
    <row r="66" spans="1:47" ht="14.1" customHeight="1" x14ac:dyDescent="0.2">
      <c r="A66" t="s">
        <v>232</v>
      </c>
      <c r="B66" t="s">
        <v>278</v>
      </c>
      <c r="C66" t="s">
        <v>1</v>
      </c>
      <c r="D66" t="s">
        <v>233</v>
      </c>
      <c r="E66">
        <f>VLOOKUP(A66,List2!A:B,2,FALSE)</f>
        <v>101.2</v>
      </c>
      <c r="F66">
        <f t="shared" si="0"/>
        <v>10.235177865612647</v>
      </c>
      <c r="G66" s="5">
        <v>14</v>
      </c>
      <c r="H66" s="12">
        <v>-3</v>
      </c>
      <c r="I66" t="s">
        <v>4</v>
      </c>
      <c r="J66" s="2"/>
      <c r="K66" t="s">
        <v>5</v>
      </c>
      <c r="L66" t="s">
        <v>1</v>
      </c>
      <c r="M66" s="3">
        <v>81.86</v>
      </c>
      <c r="N66" s="2">
        <v>42886</v>
      </c>
      <c r="O66" s="2">
        <v>42886</v>
      </c>
      <c r="P66" s="4">
        <v>1035.8</v>
      </c>
      <c r="Q66" t="s">
        <v>7</v>
      </c>
      <c r="R66" s="3">
        <v>84787.58</v>
      </c>
      <c r="S66" t="s">
        <v>43</v>
      </c>
      <c r="T66" t="s">
        <v>9</v>
      </c>
      <c r="U66" t="s">
        <v>44</v>
      </c>
      <c r="V66" s="2">
        <v>42233</v>
      </c>
      <c r="W66" t="s">
        <v>44</v>
      </c>
      <c r="X66" s="4">
        <v>1035.8</v>
      </c>
      <c r="Y66" s="2">
        <v>42247</v>
      </c>
      <c r="Z66" t="s">
        <v>11</v>
      </c>
      <c r="AA66" t="s">
        <v>12</v>
      </c>
      <c r="AB66" t="s">
        <v>12</v>
      </c>
      <c r="AC66" s="4">
        <v>2467.2489999999998</v>
      </c>
      <c r="AD66" s="2">
        <v>42556</v>
      </c>
      <c r="AE66" t="s">
        <v>4</v>
      </c>
      <c r="AF66" t="s">
        <v>14</v>
      </c>
      <c r="AG66" t="s">
        <v>14</v>
      </c>
      <c r="AH66" s="3">
        <v>0</v>
      </c>
      <c r="AI66" s="6" t="s">
        <v>14</v>
      </c>
      <c r="AJ66" s="6" t="s">
        <v>14</v>
      </c>
      <c r="AK66" t="s">
        <v>234</v>
      </c>
      <c r="AL66" t="s">
        <v>14</v>
      </c>
      <c r="AM66" t="s">
        <v>14</v>
      </c>
      <c r="AN66" t="s">
        <v>14</v>
      </c>
      <c r="AO66" t="s">
        <v>14</v>
      </c>
      <c r="AP66" t="s">
        <v>46</v>
      </c>
      <c r="AQ66" s="2">
        <v>42628</v>
      </c>
      <c r="AR66" t="s">
        <v>14</v>
      </c>
      <c r="AS66" t="s">
        <v>14</v>
      </c>
      <c r="AT66" t="s">
        <v>235</v>
      </c>
      <c r="AU66" t="s">
        <v>14</v>
      </c>
    </row>
    <row r="67" spans="1:47" ht="14.1" customHeight="1" x14ac:dyDescent="0.2">
      <c r="A67" t="s">
        <v>207</v>
      </c>
      <c r="B67" t="s">
        <v>279</v>
      </c>
      <c r="C67" t="s">
        <v>1</v>
      </c>
      <c r="D67" t="s">
        <v>208</v>
      </c>
      <c r="E67">
        <f>VLOOKUP(A67,List2!A:B,2,FALSE)</f>
        <v>999999999</v>
      </c>
      <c r="F67" t="str">
        <f t="shared" ref="F67:F130" si="1">IF(E67=999999999,"",P67/E67)</f>
        <v/>
      </c>
      <c r="G67" s="5">
        <v>1</v>
      </c>
      <c r="I67" t="s">
        <v>4</v>
      </c>
      <c r="J67" s="2"/>
      <c r="K67" t="s">
        <v>5</v>
      </c>
      <c r="L67" t="s">
        <v>6</v>
      </c>
      <c r="M67" s="3">
        <v>2170.58</v>
      </c>
      <c r="N67" s="2">
        <v>42671</v>
      </c>
      <c r="O67" s="2">
        <v>44500</v>
      </c>
      <c r="P67" s="4">
        <v>38.978000000000002</v>
      </c>
      <c r="Q67" t="s">
        <v>7</v>
      </c>
      <c r="R67" s="3">
        <v>84604.87</v>
      </c>
      <c r="S67" t="s">
        <v>43</v>
      </c>
      <c r="T67" t="s">
        <v>9</v>
      </c>
      <c r="U67" t="s">
        <v>209</v>
      </c>
      <c r="V67" s="2"/>
      <c r="W67" t="s">
        <v>209</v>
      </c>
      <c r="X67" s="5">
        <v>0</v>
      </c>
      <c r="Y67" s="2">
        <v>42347</v>
      </c>
      <c r="Z67" t="s">
        <v>11</v>
      </c>
      <c r="AA67" t="s">
        <v>12</v>
      </c>
      <c r="AB67" t="s">
        <v>4</v>
      </c>
      <c r="AC67" s="5">
        <v>150</v>
      </c>
      <c r="AD67" s="2">
        <v>42642</v>
      </c>
      <c r="AE67" t="s">
        <v>4</v>
      </c>
      <c r="AF67" t="s">
        <v>14</v>
      </c>
      <c r="AG67" t="s">
        <v>14</v>
      </c>
      <c r="AH67" s="3">
        <v>0</v>
      </c>
      <c r="AI67" s="6" t="s">
        <v>14</v>
      </c>
      <c r="AJ67" s="6" t="s">
        <v>14</v>
      </c>
      <c r="AK67" t="s">
        <v>210</v>
      </c>
      <c r="AL67" t="s">
        <v>14</v>
      </c>
      <c r="AM67" t="s">
        <v>14</v>
      </c>
      <c r="AN67" t="s">
        <v>211</v>
      </c>
      <c r="AO67" t="s">
        <v>14</v>
      </c>
      <c r="AP67" t="s">
        <v>156</v>
      </c>
      <c r="AQ67" s="2">
        <v>42628</v>
      </c>
      <c r="AR67" t="s">
        <v>14</v>
      </c>
      <c r="AS67" t="s">
        <v>14</v>
      </c>
      <c r="AT67" t="s">
        <v>19</v>
      </c>
      <c r="AU67" t="s">
        <v>14</v>
      </c>
    </row>
    <row r="68" spans="1:47" ht="14.1" customHeight="1" x14ac:dyDescent="0.2">
      <c r="A68" t="s">
        <v>237</v>
      </c>
      <c r="B68" t="s">
        <v>280</v>
      </c>
      <c r="C68" t="s">
        <v>1</v>
      </c>
      <c r="D68" t="s">
        <v>238</v>
      </c>
      <c r="E68">
        <f>VLOOKUP(A68,List2!A:B,2,FALSE)</f>
        <v>999999999</v>
      </c>
      <c r="F68" t="str">
        <f t="shared" si="1"/>
        <v/>
      </c>
      <c r="G68" s="5">
        <v>2</v>
      </c>
      <c r="I68" t="s">
        <v>4</v>
      </c>
      <c r="J68" s="2"/>
      <c r="K68" t="s">
        <v>5</v>
      </c>
      <c r="L68" t="s">
        <v>6</v>
      </c>
      <c r="M68" s="3">
        <v>1144.53</v>
      </c>
      <c r="N68" s="2">
        <v>42931</v>
      </c>
      <c r="O68" s="2">
        <v>44773</v>
      </c>
      <c r="P68" s="4">
        <v>73.7</v>
      </c>
      <c r="Q68" t="s">
        <v>7</v>
      </c>
      <c r="R68" s="3">
        <v>84351.58</v>
      </c>
      <c r="S68" t="s">
        <v>43</v>
      </c>
      <c r="T68" t="s">
        <v>9</v>
      </c>
      <c r="U68" t="s">
        <v>44</v>
      </c>
      <c r="V68" s="2">
        <v>42612</v>
      </c>
      <c r="W68" t="s">
        <v>44</v>
      </c>
      <c r="X68" s="4">
        <v>73.7</v>
      </c>
      <c r="Y68" s="2">
        <v>42612</v>
      </c>
      <c r="Z68" t="s">
        <v>11</v>
      </c>
      <c r="AA68" t="s">
        <v>12</v>
      </c>
      <c r="AB68" t="s">
        <v>12</v>
      </c>
      <c r="AC68" s="4">
        <v>164.26</v>
      </c>
      <c r="AD68" s="2">
        <v>42628</v>
      </c>
      <c r="AE68" t="s">
        <v>4</v>
      </c>
      <c r="AF68" t="s">
        <v>14</v>
      </c>
      <c r="AG68" t="s">
        <v>14</v>
      </c>
      <c r="AH68" s="3">
        <v>0</v>
      </c>
      <c r="AI68" s="6" t="s">
        <v>14</v>
      </c>
      <c r="AJ68" s="6" t="s">
        <v>14</v>
      </c>
      <c r="AK68" t="s">
        <v>239</v>
      </c>
      <c r="AL68" t="s">
        <v>14</v>
      </c>
      <c r="AM68" t="s">
        <v>14</v>
      </c>
      <c r="AN68" t="s">
        <v>14</v>
      </c>
      <c r="AO68" t="s">
        <v>14</v>
      </c>
      <c r="AP68" t="s">
        <v>91</v>
      </c>
      <c r="AQ68" s="2">
        <v>42628</v>
      </c>
      <c r="AR68" t="s">
        <v>14</v>
      </c>
      <c r="AS68" t="s">
        <v>14</v>
      </c>
      <c r="AT68" t="s">
        <v>240</v>
      </c>
      <c r="AU68" t="s">
        <v>14</v>
      </c>
    </row>
    <row r="69" spans="1:47" ht="14.1" customHeight="1" x14ac:dyDescent="0.2">
      <c r="A69" t="s">
        <v>282</v>
      </c>
      <c r="B69" t="s">
        <v>281</v>
      </c>
      <c r="C69" t="s">
        <v>1</v>
      </c>
      <c r="D69" t="s">
        <v>283</v>
      </c>
      <c r="E69">
        <f>VLOOKUP(A69,List2!A:B,2,FALSE)</f>
        <v>999999999</v>
      </c>
      <c r="F69" t="str">
        <f t="shared" si="1"/>
        <v/>
      </c>
      <c r="G69" s="5">
        <v>64</v>
      </c>
      <c r="I69" t="s">
        <v>4</v>
      </c>
      <c r="J69" s="2"/>
      <c r="K69" t="s">
        <v>5</v>
      </c>
      <c r="L69" t="s">
        <v>6</v>
      </c>
      <c r="M69" s="3">
        <v>16.600000000000001</v>
      </c>
      <c r="N69" s="2">
        <v>43677</v>
      </c>
      <c r="O69" s="2">
        <v>44773</v>
      </c>
      <c r="P69" s="5">
        <v>5080</v>
      </c>
      <c r="Q69" t="s">
        <v>7</v>
      </c>
      <c r="R69" s="3">
        <v>84328.75</v>
      </c>
      <c r="S69" t="s">
        <v>43</v>
      </c>
      <c r="T69" t="s">
        <v>9</v>
      </c>
      <c r="U69" t="s">
        <v>137</v>
      </c>
      <c r="V69" s="2">
        <v>42620</v>
      </c>
      <c r="W69" t="s">
        <v>137</v>
      </c>
      <c r="X69" s="5">
        <v>5080</v>
      </c>
      <c r="Y69" s="2">
        <v>42620</v>
      </c>
      <c r="Z69" t="s">
        <v>11</v>
      </c>
      <c r="AA69" t="s">
        <v>12</v>
      </c>
      <c r="AB69" t="s">
        <v>12</v>
      </c>
      <c r="AC69" s="4">
        <v>64519.237999999998</v>
      </c>
      <c r="AD69" s="2">
        <v>40224</v>
      </c>
      <c r="AE69" t="s">
        <v>4</v>
      </c>
      <c r="AF69" t="s">
        <v>14</v>
      </c>
      <c r="AG69" s="6" t="s">
        <v>14</v>
      </c>
      <c r="AH69" s="3">
        <v>0</v>
      </c>
      <c r="AI69" s="6" t="s">
        <v>14</v>
      </c>
      <c r="AJ69" s="6" t="s">
        <v>14</v>
      </c>
      <c r="AK69" t="s">
        <v>284</v>
      </c>
      <c r="AL69" t="s">
        <v>14</v>
      </c>
      <c r="AM69" t="s">
        <v>14</v>
      </c>
      <c r="AN69" t="s">
        <v>14</v>
      </c>
      <c r="AO69" t="s">
        <v>14</v>
      </c>
      <c r="AP69" t="s">
        <v>46</v>
      </c>
      <c r="AQ69" s="2">
        <v>42628</v>
      </c>
      <c r="AR69" t="s">
        <v>14</v>
      </c>
      <c r="AS69" t="s">
        <v>14</v>
      </c>
      <c r="AT69" t="s">
        <v>285</v>
      </c>
      <c r="AU69" t="s">
        <v>14</v>
      </c>
    </row>
    <row r="70" spans="1:47" ht="14.1" customHeight="1" x14ac:dyDescent="0.2">
      <c r="A70" t="s">
        <v>265</v>
      </c>
      <c r="B70" t="s">
        <v>286</v>
      </c>
      <c r="C70" t="s">
        <v>1</v>
      </c>
      <c r="D70" t="s">
        <v>266</v>
      </c>
      <c r="E70">
        <f>VLOOKUP(A70,List2!A:B,2,FALSE)</f>
        <v>999999999</v>
      </c>
      <c r="F70" t="str">
        <f t="shared" si="1"/>
        <v/>
      </c>
      <c r="G70" s="5">
        <v>1</v>
      </c>
      <c r="I70" t="s">
        <v>4</v>
      </c>
      <c r="J70" s="2"/>
      <c r="K70" t="s">
        <v>5</v>
      </c>
      <c r="L70" t="s">
        <v>6</v>
      </c>
      <c r="M70" s="3">
        <v>812.24</v>
      </c>
      <c r="N70" s="2">
        <v>41957</v>
      </c>
      <c r="O70" s="2">
        <v>43434</v>
      </c>
      <c r="P70" s="4">
        <v>103.8</v>
      </c>
      <c r="Q70" t="s">
        <v>7</v>
      </c>
      <c r="R70" s="3">
        <v>84310.41</v>
      </c>
      <c r="S70" t="s">
        <v>43</v>
      </c>
      <c r="T70" t="s">
        <v>9</v>
      </c>
      <c r="U70" t="s">
        <v>89</v>
      </c>
      <c r="V70" s="2">
        <v>42258</v>
      </c>
      <c r="W70" t="s">
        <v>89</v>
      </c>
      <c r="X70" s="4">
        <v>103.8</v>
      </c>
      <c r="Y70" s="2">
        <v>42278</v>
      </c>
      <c r="Z70" t="s">
        <v>11</v>
      </c>
      <c r="AA70" t="s">
        <v>12</v>
      </c>
      <c r="AB70" t="s">
        <v>12</v>
      </c>
      <c r="AC70" s="5">
        <v>720</v>
      </c>
      <c r="AD70" s="2">
        <v>42697</v>
      </c>
      <c r="AE70" t="s">
        <v>4</v>
      </c>
      <c r="AF70" t="s">
        <v>14</v>
      </c>
      <c r="AG70" t="s">
        <v>14</v>
      </c>
      <c r="AH70" s="3">
        <v>0</v>
      </c>
      <c r="AI70" s="6" t="s">
        <v>14</v>
      </c>
      <c r="AJ70" s="6" t="s">
        <v>14</v>
      </c>
      <c r="AK70" t="s">
        <v>267</v>
      </c>
      <c r="AL70" t="s">
        <v>14</v>
      </c>
      <c r="AM70" t="s">
        <v>14</v>
      </c>
      <c r="AN70" t="s">
        <v>14</v>
      </c>
      <c r="AO70" t="s">
        <v>14</v>
      </c>
      <c r="AP70" t="s">
        <v>91</v>
      </c>
      <c r="AQ70" s="2">
        <v>42628</v>
      </c>
      <c r="AR70" t="s">
        <v>14</v>
      </c>
      <c r="AS70" t="s">
        <v>14</v>
      </c>
      <c r="AT70" t="s">
        <v>268</v>
      </c>
      <c r="AU70" t="s">
        <v>14</v>
      </c>
    </row>
    <row r="71" spans="1:47" ht="14.1" customHeight="1" x14ac:dyDescent="0.2">
      <c r="A71" t="s">
        <v>237</v>
      </c>
      <c r="B71" t="s">
        <v>287</v>
      </c>
      <c r="C71" t="s">
        <v>1</v>
      </c>
      <c r="D71" t="s">
        <v>238</v>
      </c>
      <c r="E71">
        <f>VLOOKUP(A71,List2!A:B,2,FALSE)</f>
        <v>999999999</v>
      </c>
      <c r="F71" t="str">
        <f t="shared" si="1"/>
        <v/>
      </c>
      <c r="G71" s="5">
        <v>2</v>
      </c>
      <c r="I71" t="s">
        <v>4</v>
      </c>
      <c r="J71" s="2"/>
      <c r="K71" t="s">
        <v>5</v>
      </c>
      <c r="L71" t="s">
        <v>6</v>
      </c>
      <c r="M71" s="3">
        <v>1144.53</v>
      </c>
      <c r="N71" s="2">
        <v>42925</v>
      </c>
      <c r="O71" s="2">
        <v>44773</v>
      </c>
      <c r="P71" s="4">
        <v>72.819999999999993</v>
      </c>
      <c r="Q71" t="s">
        <v>7</v>
      </c>
      <c r="R71" s="3">
        <v>83344.39</v>
      </c>
      <c r="S71" t="s">
        <v>43</v>
      </c>
      <c r="T71" t="s">
        <v>9</v>
      </c>
      <c r="U71" t="s">
        <v>44</v>
      </c>
      <c r="V71" s="2">
        <v>42612</v>
      </c>
      <c r="W71" t="s">
        <v>44</v>
      </c>
      <c r="X71" s="4">
        <v>72.819999999999993</v>
      </c>
      <c r="Y71" s="2">
        <v>42612</v>
      </c>
      <c r="Z71" t="s">
        <v>11</v>
      </c>
      <c r="AA71" t="s">
        <v>12</v>
      </c>
      <c r="AB71" t="s">
        <v>12</v>
      </c>
      <c r="AC71" s="4">
        <v>164.26</v>
      </c>
      <c r="AD71" s="2">
        <v>42628</v>
      </c>
      <c r="AE71" t="s">
        <v>4</v>
      </c>
      <c r="AF71" t="s">
        <v>14</v>
      </c>
      <c r="AG71" t="s">
        <v>14</v>
      </c>
      <c r="AH71" s="3">
        <v>0</v>
      </c>
      <c r="AI71" s="6" t="s">
        <v>14</v>
      </c>
      <c r="AJ71" s="6" t="s">
        <v>14</v>
      </c>
      <c r="AK71" t="s">
        <v>239</v>
      </c>
      <c r="AL71" t="s">
        <v>14</v>
      </c>
      <c r="AM71" t="s">
        <v>14</v>
      </c>
      <c r="AN71" t="s">
        <v>14</v>
      </c>
      <c r="AO71" t="s">
        <v>14</v>
      </c>
      <c r="AP71" t="s">
        <v>91</v>
      </c>
      <c r="AQ71" s="2">
        <v>42628</v>
      </c>
      <c r="AR71" t="s">
        <v>14</v>
      </c>
      <c r="AS71" t="s">
        <v>14</v>
      </c>
      <c r="AT71" t="s">
        <v>240</v>
      </c>
      <c r="AU71" t="s">
        <v>14</v>
      </c>
    </row>
    <row r="72" spans="1:47" ht="14.1" customHeight="1" x14ac:dyDescent="0.2">
      <c r="A72" t="s">
        <v>289</v>
      </c>
      <c r="B72" t="s">
        <v>288</v>
      </c>
      <c r="C72" t="s">
        <v>1</v>
      </c>
      <c r="D72" t="s">
        <v>290</v>
      </c>
      <c r="E72">
        <f>VLOOKUP(A72,List2!A:B,2,FALSE)</f>
        <v>999999999</v>
      </c>
      <c r="F72" t="str">
        <f t="shared" si="1"/>
        <v/>
      </c>
      <c r="G72" s="5">
        <v>3</v>
      </c>
      <c r="I72" t="s">
        <v>4</v>
      </c>
      <c r="J72" s="2"/>
      <c r="K72" t="s">
        <v>5</v>
      </c>
      <c r="L72" t="s">
        <v>1</v>
      </c>
      <c r="M72" s="3">
        <v>458.74</v>
      </c>
      <c r="N72" s="2">
        <v>42882</v>
      </c>
      <c r="O72" s="2">
        <v>44681</v>
      </c>
      <c r="P72" s="5">
        <v>180</v>
      </c>
      <c r="Q72" t="s">
        <v>7</v>
      </c>
      <c r="R72" s="3">
        <v>82572.460000000006</v>
      </c>
      <c r="S72" t="s">
        <v>43</v>
      </c>
      <c r="T72" t="s">
        <v>9</v>
      </c>
      <c r="U72" t="s">
        <v>44</v>
      </c>
      <c r="V72" s="2">
        <v>42517</v>
      </c>
      <c r="W72" t="s">
        <v>44</v>
      </c>
      <c r="X72" s="5">
        <v>180</v>
      </c>
      <c r="Y72" s="2">
        <v>42527</v>
      </c>
      <c r="Z72" t="s">
        <v>11</v>
      </c>
      <c r="AA72" t="s">
        <v>12</v>
      </c>
      <c r="AB72" t="s">
        <v>12</v>
      </c>
      <c r="AC72" s="5">
        <v>255</v>
      </c>
      <c r="AD72" s="2">
        <v>41487</v>
      </c>
      <c r="AE72" t="s">
        <v>4</v>
      </c>
      <c r="AF72" t="s">
        <v>14</v>
      </c>
      <c r="AG72" s="6" t="s">
        <v>14</v>
      </c>
      <c r="AH72" s="3">
        <v>0</v>
      </c>
      <c r="AI72" s="6" t="s">
        <v>14</v>
      </c>
      <c r="AJ72" s="6" t="s">
        <v>14</v>
      </c>
      <c r="AK72" t="s">
        <v>291</v>
      </c>
      <c r="AL72" t="s">
        <v>14</v>
      </c>
      <c r="AM72" t="s">
        <v>14</v>
      </c>
      <c r="AN72" t="s">
        <v>14</v>
      </c>
      <c r="AO72" t="s">
        <v>14</v>
      </c>
      <c r="AP72" t="s">
        <v>63</v>
      </c>
      <c r="AQ72" s="2">
        <v>42628</v>
      </c>
      <c r="AR72" t="s">
        <v>14</v>
      </c>
      <c r="AS72" t="s">
        <v>14</v>
      </c>
      <c r="AT72" t="s">
        <v>292</v>
      </c>
      <c r="AU72" t="s">
        <v>14</v>
      </c>
    </row>
    <row r="73" spans="1:47" ht="14.1" customHeight="1" x14ac:dyDescent="0.2">
      <c r="A73" t="s">
        <v>265</v>
      </c>
      <c r="B73" t="s">
        <v>293</v>
      </c>
      <c r="C73" t="s">
        <v>1</v>
      </c>
      <c r="D73" t="s">
        <v>266</v>
      </c>
      <c r="E73">
        <f>VLOOKUP(A73,List2!A:B,2,FALSE)</f>
        <v>999999999</v>
      </c>
      <c r="F73" t="str">
        <f t="shared" si="1"/>
        <v/>
      </c>
      <c r="G73" s="5">
        <v>1</v>
      </c>
      <c r="I73" t="s">
        <v>4</v>
      </c>
      <c r="J73" s="2"/>
      <c r="K73" t="s">
        <v>5</v>
      </c>
      <c r="L73" t="s">
        <v>6</v>
      </c>
      <c r="M73" s="3">
        <v>812.24</v>
      </c>
      <c r="N73" s="2">
        <v>41969</v>
      </c>
      <c r="O73" s="2">
        <v>43434</v>
      </c>
      <c r="P73" s="4">
        <v>100.8</v>
      </c>
      <c r="Q73" t="s">
        <v>7</v>
      </c>
      <c r="R73" s="3">
        <v>81873.69</v>
      </c>
      <c r="S73" t="s">
        <v>43</v>
      </c>
      <c r="T73" t="s">
        <v>9</v>
      </c>
      <c r="U73" t="s">
        <v>89</v>
      </c>
      <c r="V73" s="2">
        <v>42258</v>
      </c>
      <c r="W73" t="s">
        <v>89</v>
      </c>
      <c r="X73" s="4">
        <v>100.8</v>
      </c>
      <c r="Y73" s="2">
        <v>42278</v>
      </c>
      <c r="Z73" t="s">
        <v>11</v>
      </c>
      <c r="AA73" t="s">
        <v>12</v>
      </c>
      <c r="AB73" t="s">
        <v>12</v>
      </c>
      <c r="AC73" s="5">
        <v>720</v>
      </c>
      <c r="AD73" s="2">
        <v>42697</v>
      </c>
      <c r="AE73" t="s">
        <v>4</v>
      </c>
      <c r="AF73" t="s">
        <v>14</v>
      </c>
      <c r="AG73" t="s">
        <v>14</v>
      </c>
      <c r="AH73" s="3">
        <v>0</v>
      </c>
      <c r="AI73" s="6" t="s">
        <v>14</v>
      </c>
      <c r="AJ73" s="6" t="s">
        <v>14</v>
      </c>
      <c r="AK73" t="s">
        <v>267</v>
      </c>
      <c r="AL73" t="s">
        <v>14</v>
      </c>
      <c r="AM73" t="s">
        <v>14</v>
      </c>
      <c r="AN73" t="s">
        <v>14</v>
      </c>
      <c r="AO73" t="s">
        <v>14</v>
      </c>
      <c r="AP73" t="s">
        <v>91</v>
      </c>
      <c r="AQ73" s="2">
        <v>42628</v>
      </c>
      <c r="AR73" t="s">
        <v>14</v>
      </c>
      <c r="AS73" t="s">
        <v>14</v>
      </c>
      <c r="AT73" t="s">
        <v>268</v>
      </c>
      <c r="AU73" t="s">
        <v>14</v>
      </c>
    </row>
    <row r="74" spans="1:47" ht="14.1" customHeight="1" x14ac:dyDescent="0.2">
      <c r="A74" t="s">
        <v>295</v>
      </c>
      <c r="B74" t="s">
        <v>294</v>
      </c>
      <c r="C74" t="s">
        <v>1</v>
      </c>
      <c r="D74" t="s">
        <v>296</v>
      </c>
      <c r="E74">
        <f>VLOOKUP(A74,List2!A:B,2,FALSE)</f>
        <v>240</v>
      </c>
      <c r="F74">
        <f t="shared" si="1"/>
        <v>63.833333333333336</v>
      </c>
      <c r="G74" s="5">
        <v>64</v>
      </c>
      <c r="H74" s="12">
        <v>0</v>
      </c>
      <c r="I74" t="s">
        <v>4</v>
      </c>
      <c r="J74" s="2"/>
      <c r="K74" t="s">
        <v>5</v>
      </c>
      <c r="L74" t="s">
        <v>6</v>
      </c>
      <c r="M74" s="3">
        <v>5.33</v>
      </c>
      <c r="N74" s="2">
        <v>43355</v>
      </c>
      <c r="O74" s="2">
        <v>44804</v>
      </c>
      <c r="P74" s="5">
        <v>15320</v>
      </c>
      <c r="Q74" t="s">
        <v>7</v>
      </c>
      <c r="R74" s="3">
        <v>81683.39</v>
      </c>
      <c r="S74" t="s">
        <v>43</v>
      </c>
      <c r="T74" t="s">
        <v>9</v>
      </c>
      <c r="U74" t="s">
        <v>137</v>
      </c>
      <c r="V74" s="2">
        <v>42625</v>
      </c>
      <c r="W74" t="s">
        <v>137</v>
      </c>
      <c r="X74" s="5">
        <v>15320</v>
      </c>
      <c r="Y74" s="2">
        <v>42625</v>
      </c>
      <c r="Z74" t="s">
        <v>11</v>
      </c>
      <c r="AA74" t="s">
        <v>12</v>
      </c>
      <c r="AB74" t="s">
        <v>12</v>
      </c>
      <c r="AC74" s="4">
        <v>86973.865999999995</v>
      </c>
      <c r="AD74" s="2">
        <v>40224</v>
      </c>
      <c r="AE74" t="s">
        <v>4</v>
      </c>
      <c r="AF74" t="s">
        <v>14</v>
      </c>
      <c r="AG74" s="6" t="s">
        <v>14</v>
      </c>
      <c r="AH74" s="3">
        <v>0</v>
      </c>
      <c r="AI74" s="6" t="s">
        <v>14</v>
      </c>
      <c r="AJ74" s="6" t="s">
        <v>14</v>
      </c>
      <c r="AK74" t="s">
        <v>297</v>
      </c>
      <c r="AL74" t="s">
        <v>14</v>
      </c>
      <c r="AM74" t="s">
        <v>14</v>
      </c>
      <c r="AN74" t="s">
        <v>14</v>
      </c>
      <c r="AO74" t="s">
        <v>14</v>
      </c>
      <c r="AP74" t="s">
        <v>46</v>
      </c>
      <c r="AQ74" s="2">
        <v>42628</v>
      </c>
      <c r="AR74" t="s">
        <v>14</v>
      </c>
      <c r="AS74" t="s">
        <v>14</v>
      </c>
      <c r="AT74" t="s">
        <v>205</v>
      </c>
      <c r="AU74" t="s">
        <v>14</v>
      </c>
    </row>
    <row r="75" spans="1:47" ht="14.1" customHeight="1" x14ac:dyDescent="0.2">
      <c r="A75" t="s">
        <v>299</v>
      </c>
      <c r="B75" t="s">
        <v>298</v>
      </c>
      <c r="C75" t="s">
        <v>1</v>
      </c>
      <c r="D75" t="s">
        <v>300</v>
      </c>
      <c r="E75">
        <f>VLOOKUP(A75,List2!A:B,2,FALSE)</f>
        <v>999999999</v>
      </c>
      <c r="F75" t="str">
        <f t="shared" si="1"/>
        <v/>
      </c>
      <c r="G75" s="5">
        <v>1</v>
      </c>
      <c r="I75" t="s">
        <v>4</v>
      </c>
      <c r="J75" s="2"/>
      <c r="K75" t="s">
        <v>5</v>
      </c>
      <c r="L75" t="s">
        <v>1</v>
      </c>
      <c r="M75" s="3">
        <v>6.08</v>
      </c>
      <c r="N75" s="2">
        <v>43251</v>
      </c>
      <c r="O75" s="2">
        <v>44530</v>
      </c>
      <c r="P75" s="5">
        <v>13300</v>
      </c>
      <c r="Q75" t="s">
        <v>42</v>
      </c>
      <c r="R75" s="3">
        <v>80872.95</v>
      </c>
      <c r="S75" t="s">
        <v>43</v>
      </c>
      <c r="T75" t="s">
        <v>9</v>
      </c>
      <c r="U75" t="s">
        <v>44</v>
      </c>
      <c r="V75" s="2">
        <v>42564</v>
      </c>
      <c r="W75" t="s">
        <v>44</v>
      </c>
      <c r="X75" s="5">
        <v>13382</v>
      </c>
      <c r="Y75" s="2">
        <v>42605</v>
      </c>
      <c r="Z75" t="s">
        <v>11</v>
      </c>
      <c r="AA75" t="s">
        <v>12</v>
      </c>
      <c r="AB75" t="s">
        <v>12</v>
      </c>
      <c r="AC75" s="5">
        <v>11900</v>
      </c>
      <c r="AD75" s="2">
        <v>42639</v>
      </c>
      <c r="AE75" t="s">
        <v>4</v>
      </c>
      <c r="AF75" t="s">
        <v>14</v>
      </c>
      <c r="AG75" s="6" t="s">
        <v>14</v>
      </c>
      <c r="AH75" s="3">
        <v>0.61</v>
      </c>
      <c r="AI75" s="6" t="s">
        <v>14</v>
      </c>
      <c r="AJ75" s="6" t="s">
        <v>14</v>
      </c>
      <c r="AK75" t="s">
        <v>183</v>
      </c>
      <c r="AL75" t="s">
        <v>14</v>
      </c>
      <c r="AM75" t="s">
        <v>14</v>
      </c>
      <c r="AN75" t="s">
        <v>14</v>
      </c>
      <c r="AO75" t="s">
        <v>14</v>
      </c>
      <c r="AP75" t="s">
        <v>56</v>
      </c>
      <c r="AQ75" s="2">
        <v>42628</v>
      </c>
      <c r="AR75" t="s">
        <v>14</v>
      </c>
      <c r="AS75" t="s">
        <v>14</v>
      </c>
      <c r="AT75" t="s">
        <v>301</v>
      </c>
      <c r="AU75" t="s">
        <v>14</v>
      </c>
    </row>
    <row r="76" spans="1:47" ht="14.1" customHeight="1" x14ac:dyDescent="0.2">
      <c r="A76" t="s">
        <v>171</v>
      </c>
      <c r="B76" t="s">
        <v>302</v>
      </c>
      <c r="C76" t="s">
        <v>1</v>
      </c>
      <c r="D76" t="s">
        <v>172</v>
      </c>
      <c r="E76">
        <f>VLOOKUP(A76,List2!A:B,2,FALSE)</f>
        <v>999999999</v>
      </c>
      <c r="F76" t="str">
        <f t="shared" si="1"/>
        <v/>
      </c>
      <c r="G76" s="5">
        <v>1</v>
      </c>
      <c r="I76" t="s">
        <v>4</v>
      </c>
      <c r="J76" s="2"/>
      <c r="K76" t="s">
        <v>5</v>
      </c>
      <c r="L76" t="s">
        <v>6</v>
      </c>
      <c r="M76" s="3">
        <v>1855.98</v>
      </c>
      <c r="N76" s="2">
        <v>43590</v>
      </c>
      <c r="O76" s="2">
        <v>44742</v>
      </c>
      <c r="P76" s="4">
        <v>43.54</v>
      </c>
      <c r="Q76" t="s">
        <v>7</v>
      </c>
      <c r="R76" s="3">
        <v>80809.23</v>
      </c>
      <c r="S76" t="s">
        <v>43</v>
      </c>
      <c r="T76" t="s">
        <v>9</v>
      </c>
      <c r="U76" t="s">
        <v>129</v>
      </c>
      <c r="V76" s="2">
        <v>42625</v>
      </c>
      <c r="W76" t="s">
        <v>129</v>
      </c>
      <c r="X76" s="4">
        <v>43.54</v>
      </c>
      <c r="Y76" s="2">
        <v>42625</v>
      </c>
      <c r="Z76" t="s">
        <v>11</v>
      </c>
      <c r="AA76" t="s">
        <v>12</v>
      </c>
      <c r="AB76" t="s">
        <v>12</v>
      </c>
      <c r="AC76" s="5">
        <v>180</v>
      </c>
      <c r="AD76" s="2">
        <v>42661</v>
      </c>
      <c r="AE76" t="s">
        <v>4</v>
      </c>
      <c r="AF76" t="s">
        <v>14</v>
      </c>
      <c r="AG76" t="s">
        <v>14</v>
      </c>
      <c r="AH76" s="3">
        <v>0</v>
      </c>
      <c r="AI76" s="6" t="s">
        <v>14</v>
      </c>
      <c r="AJ76" s="6" t="s">
        <v>14</v>
      </c>
      <c r="AK76" t="s">
        <v>173</v>
      </c>
      <c r="AL76" t="s">
        <v>14</v>
      </c>
      <c r="AM76" t="s">
        <v>14</v>
      </c>
      <c r="AN76" t="s">
        <v>14</v>
      </c>
      <c r="AO76" t="s">
        <v>14</v>
      </c>
      <c r="AP76" t="s">
        <v>56</v>
      </c>
      <c r="AQ76" s="2">
        <v>42628</v>
      </c>
      <c r="AR76" t="s">
        <v>14</v>
      </c>
      <c r="AS76" t="s">
        <v>14</v>
      </c>
      <c r="AT76" t="s">
        <v>176</v>
      </c>
      <c r="AU76" t="s">
        <v>14</v>
      </c>
    </row>
    <row r="77" spans="1:47" ht="14.1" customHeight="1" x14ac:dyDescent="0.2">
      <c r="A77" t="s">
        <v>237</v>
      </c>
      <c r="B77" t="s">
        <v>303</v>
      </c>
      <c r="C77" t="s">
        <v>1</v>
      </c>
      <c r="D77" t="s">
        <v>238</v>
      </c>
      <c r="E77">
        <f>VLOOKUP(A77,List2!A:B,2,FALSE)</f>
        <v>999999999</v>
      </c>
      <c r="F77" t="str">
        <f t="shared" si="1"/>
        <v/>
      </c>
      <c r="G77" s="5">
        <v>2</v>
      </c>
      <c r="I77" t="s">
        <v>4</v>
      </c>
      <c r="J77" s="2"/>
      <c r="K77" t="s">
        <v>5</v>
      </c>
      <c r="L77" t="s">
        <v>6</v>
      </c>
      <c r="M77" s="3">
        <v>1144.53</v>
      </c>
      <c r="N77" s="2">
        <v>42927</v>
      </c>
      <c r="O77" s="2">
        <v>44773</v>
      </c>
      <c r="P77" s="4">
        <v>70.319999999999993</v>
      </c>
      <c r="Q77" t="s">
        <v>7</v>
      </c>
      <c r="R77" s="3">
        <v>80483.08</v>
      </c>
      <c r="S77" t="s">
        <v>43</v>
      </c>
      <c r="T77" t="s">
        <v>9</v>
      </c>
      <c r="U77" t="s">
        <v>44</v>
      </c>
      <c r="V77" s="2">
        <v>42612</v>
      </c>
      <c r="W77" t="s">
        <v>44</v>
      </c>
      <c r="X77" s="4">
        <v>70.319999999999993</v>
      </c>
      <c r="Y77" s="2">
        <v>42612</v>
      </c>
      <c r="Z77" t="s">
        <v>11</v>
      </c>
      <c r="AA77" t="s">
        <v>12</v>
      </c>
      <c r="AB77" t="s">
        <v>12</v>
      </c>
      <c r="AC77" s="4">
        <v>164.26</v>
      </c>
      <c r="AD77" s="2">
        <v>42628</v>
      </c>
      <c r="AE77" t="s">
        <v>4</v>
      </c>
      <c r="AF77" t="s">
        <v>14</v>
      </c>
      <c r="AG77" t="s">
        <v>14</v>
      </c>
      <c r="AH77" s="3">
        <v>0</v>
      </c>
      <c r="AI77" s="6" t="s">
        <v>14</v>
      </c>
      <c r="AJ77" s="6" t="s">
        <v>14</v>
      </c>
      <c r="AK77" t="s">
        <v>239</v>
      </c>
      <c r="AL77" t="s">
        <v>14</v>
      </c>
      <c r="AM77" t="s">
        <v>14</v>
      </c>
      <c r="AN77" t="s">
        <v>14</v>
      </c>
      <c r="AO77" t="s">
        <v>14</v>
      </c>
      <c r="AP77" t="s">
        <v>91</v>
      </c>
      <c r="AQ77" s="2">
        <v>42628</v>
      </c>
      <c r="AR77" t="s">
        <v>14</v>
      </c>
      <c r="AS77" t="s">
        <v>14</v>
      </c>
      <c r="AT77" t="s">
        <v>240</v>
      </c>
      <c r="AU77" t="s">
        <v>14</v>
      </c>
    </row>
    <row r="78" spans="1:47" ht="14.1" customHeight="1" x14ac:dyDescent="0.2">
      <c r="A78" t="s">
        <v>305</v>
      </c>
      <c r="B78" t="s">
        <v>304</v>
      </c>
      <c r="C78" t="s">
        <v>1</v>
      </c>
      <c r="D78" t="s">
        <v>306</v>
      </c>
      <c r="E78">
        <f>VLOOKUP(A78,List2!A:B,2,FALSE)</f>
        <v>999999999</v>
      </c>
      <c r="F78" t="str">
        <f t="shared" si="1"/>
        <v/>
      </c>
      <c r="G78" s="5">
        <v>1</v>
      </c>
      <c r="I78" t="s">
        <v>4</v>
      </c>
      <c r="J78" s="2"/>
      <c r="K78" t="s">
        <v>5</v>
      </c>
      <c r="L78" t="s">
        <v>1</v>
      </c>
      <c r="M78" s="3">
        <v>938.06</v>
      </c>
      <c r="N78" s="2">
        <v>42735</v>
      </c>
      <c r="O78" s="2">
        <v>44530</v>
      </c>
      <c r="P78" s="4">
        <v>85.552000000000007</v>
      </c>
      <c r="Q78" t="s">
        <v>7</v>
      </c>
      <c r="R78" s="3">
        <v>80253.19</v>
      </c>
      <c r="S78" t="s">
        <v>43</v>
      </c>
      <c r="T78" t="s">
        <v>9</v>
      </c>
      <c r="U78" t="s">
        <v>89</v>
      </c>
      <c r="V78" s="2">
        <v>42349</v>
      </c>
      <c r="W78" t="s">
        <v>89</v>
      </c>
      <c r="X78" s="4">
        <v>182.2</v>
      </c>
      <c r="Y78" s="2">
        <v>42622</v>
      </c>
      <c r="Z78" t="s">
        <v>11</v>
      </c>
      <c r="AA78" t="s">
        <v>12</v>
      </c>
      <c r="AB78" t="s">
        <v>12</v>
      </c>
      <c r="AC78" s="4">
        <v>167.79</v>
      </c>
      <c r="AD78" s="2">
        <v>42636</v>
      </c>
      <c r="AE78" t="s">
        <v>4</v>
      </c>
      <c r="AF78" t="s">
        <v>14</v>
      </c>
      <c r="AG78" s="6" t="s">
        <v>14</v>
      </c>
      <c r="AH78" s="3">
        <v>53.05</v>
      </c>
      <c r="AI78" s="6" t="s">
        <v>14</v>
      </c>
      <c r="AJ78" s="6" t="s">
        <v>14</v>
      </c>
      <c r="AK78" t="s">
        <v>307</v>
      </c>
      <c r="AL78" t="s">
        <v>14</v>
      </c>
      <c r="AM78" t="s">
        <v>14</v>
      </c>
      <c r="AN78" t="s">
        <v>14</v>
      </c>
      <c r="AO78" t="s">
        <v>14</v>
      </c>
      <c r="AP78" t="s">
        <v>91</v>
      </c>
      <c r="AQ78" s="2">
        <v>42569</v>
      </c>
      <c r="AR78" t="s">
        <v>308</v>
      </c>
      <c r="AS78" t="s">
        <v>30</v>
      </c>
      <c r="AT78" t="s">
        <v>93</v>
      </c>
      <c r="AU78" s="6" t="s">
        <v>14</v>
      </c>
    </row>
    <row r="79" spans="1:47" ht="14.1" customHeight="1" x14ac:dyDescent="0.2">
      <c r="A79" t="s">
        <v>237</v>
      </c>
      <c r="B79" t="s">
        <v>309</v>
      </c>
      <c r="C79" t="s">
        <v>1</v>
      </c>
      <c r="D79" t="s">
        <v>238</v>
      </c>
      <c r="E79">
        <f>VLOOKUP(A79,List2!A:B,2,FALSE)</f>
        <v>999999999</v>
      </c>
      <c r="F79" t="str">
        <f t="shared" si="1"/>
        <v/>
      </c>
      <c r="G79" s="5">
        <v>2</v>
      </c>
      <c r="I79" t="s">
        <v>4</v>
      </c>
      <c r="J79" s="2"/>
      <c r="K79" t="s">
        <v>5</v>
      </c>
      <c r="L79" t="s">
        <v>6</v>
      </c>
      <c r="M79" s="3">
        <v>1144.53</v>
      </c>
      <c r="N79" s="2">
        <v>42923</v>
      </c>
      <c r="O79" s="2">
        <v>44773</v>
      </c>
      <c r="P79" s="4">
        <v>69.599999999999994</v>
      </c>
      <c r="Q79" t="s">
        <v>7</v>
      </c>
      <c r="R79" s="3">
        <v>79659.02</v>
      </c>
      <c r="S79" t="s">
        <v>43</v>
      </c>
      <c r="T79" t="s">
        <v>9</v>
      </c>
      <c r="U79" t="s">
        <v>44</v>
      </c>
      <c r="V79" s="2">
        <v>42612</v>
      </c>
      <c r="W79" t="s">
        <v>44</v>
      </c>
      <c r="X79" s="4">
        <v>69.599999999999994</v>
      </c>
      <c r="Y79" s="2">
        <v>42612</v>
      </c>
      <c r="Z79" t="s">
        <v>11</v>
      </c>
      <c r="AA79" t="s">
        <v>12</v>
      </c>
      <c r="AB79" t="s">
        <v>12</v>
      </c>
      <c r="AC79" s="4">
        <v>164.26</v>
      </c>
      <c r="AD79" s="2">
        <v>42628</v>
      </c>
      <c r="AE79" t="s">
        <v>4</v>
      </c>
      <c r="AF79" t="s">
        <v>14</v>
      </c>
      <c r="AG79" t="s">
        <v>14</v>
      </c>
      <c r="AH79" s="3">
        <v>0</v>
      </c>
      <c r="AI79" s="6" t="s">
        <v>14</v>
      </c>
      <c r="AJ79" s="6" t="s">
        <v>14</v>
      </c>
      <c r="AK79" t="s">
        <v>239</v>
      </c>
      <c r="AL79" t="s">
        <v>14</v>
      </c>
      <c r="AM79" t="s">
        <v>14</v>
      </c>
      <c r="AN79" t="s">
        <v>14</v>
      </c>
      <c r="AO79" t="s">
        <v>14</v>
      </c>
      <c r="AP79" t="s">
        <v>91</v>
      </c>
      <c r="AQ79" s="2">
        <v>42628</v>
      </c>
      <c r="AR79" t="s">
        <v>14</v>
      </c>
      <c r="AS79" t="s">
        <v>14</v>
      </c>
      <c r="AT79" t="s">
        <v>240</v>
      </c>
      <c r="AU79" t="s">
        <v>14</v>
      </c>
    </row>
    <row r="80" spans="1:47" ht="14.1" customHeight="1" x14ac:dyDescent="0.2">
      <c r="A80" t="s">
        <v>311</v>
      </c>
      <c r="B80" t="s">
        <v>310</v>
      </c>
      <c r="C80" t="s">
        <v>1</v>
      </c>
      <c r="D80" t="s">
        <v>312</v>
      </c>
      <c r="E80">
        <f>VLOOKUP(A80,List2!A:B,2,FALSE)</f>
        <v>999999999</v>
      </c>
      <c r="F80" t="str">
        <f t="shared" si="1"/>
        <v/>
      </c>
      <c r="G80" s="5">
        <v>2</v>
      </c>
      <c r="I80" t="s">
        <v>4</v>
      </c>
      <c r="J80" s="2"/>
      <c r="K80" t="s">
        <v>5</v>
      </c>
      <c r="L80" t="s">
        <v>1</v>
      </c>
      <c r="M80" s="3">
        <v>759.05</v>
      </c>
      <c r="N80" s="2">
        <v>43247</v>
      </c>
      <c r="O80" s="2">
        <v>44712</v>
      </c>
      <c r="P80" s="4">
        <v>104.199</v>
      </c>
      <c r="Q80" t="s">
        <v>7</v>
      </c>
      <c r="R80" s="3">
        <v>79092.759999999995</v>
      </c>
      <c r="S80" t="s">
        <v>43</v>
      </c>
      <c r="T80" t="s">
        <v>9</v>
      </c>
      <c r="U80" t="s">
        <v>129</v>
      </c>
      <c r="V80" s="2">
        <v>42564</v>
      </c>
      <c r="W80" t="s">
        <v>129</v>
      </c>
      <c r="X80" s="4">
        <v>104.7</v>
      </c>
      <c r="Y80" s="2">
        <v>42615</v>
      </c>
      <c r="Z80" t="s">
        <v>11</v>
      </c>
      <c r="AA80" t="s">
        <v>12</v>
      </c>
      <c r="AB80" t="s">
        <v>12</v>
      </c>
      <c r="AC80" s="4">
        <v>53.68</v>
      </c>
      <c r="AD80" s="2">
        <v>42727</v>
      </c>
      <c r="AE80" t="s">
        <v>4</v>
      </c>
      <c r="AF80" t="s">
        <v>14</v>
      </c>
      <c r="AG80" t="s">
        <v>14</v>
      </c>
      <c r="AH80" s="3">
        <v>0.48</v>
      </c>
      <c r="AI80" s="6" t="s">
        <v>14</v>
      </c>
      <c r="AJ80" s="6" t="s">
        <v>14</v>
      </c>
      <c r="AK80" t="s">
        <v>313</v>
      </c>
      <c r="AL80" t="s">
        <v>14</v>
      </c>
      <c r="AM80" t="s">
        <v>14</v>
      </c>
      <c r="AN80" t="s">
        <v>14</v>
      </c>
      <c r="AO80" t="s">
        <v>14</v>
      </c>
      <c r="AP80" t="s">
        <v>91</v>
      </c>
      <c r="AQ80" s="2">
        <v>42628</v>
      </c>
      <c r="AR80" t="s">
        <v>14</v>
      </c>
      <c r="AS80" t="s">
        <v>14</v>
      </c>
      <c r="AT80" t="s">
        <v>314</v>
      </c>
      <c r="AU80" t="s">
        <v>14</v>
      </c>
    </row>
    <row r="81" spans="1:47" ht="14.1" customHeight="1" x14ac:dyDescent="0.2">
      <c r="A81" t="s">
        <v>317</v>
      </c>
      <c r="B81" t="s">
        <v>315</v>
      </c>
      <c r="C81" t="s">
        <v>316</v>
      </c>
      <c r="D81" t="s">
        <v>318</v>
      </c>
      <c r="E81">
        <f>VLOOKUP(A81,List2!A:B,2,FALSE)</f>
        <v>999999999</v>
      </c>
      <c r="F81" t="str">
        <f t="shared" si="1"/>
        <v/>
      </c>
      <c r="G81" s="5">
        <v>1</v>
      </c>
      <c r="I81" t="s">
        <v>4</v>
      </c>
      <c r="J81" s="2"/>
      <c r="K81" t="s">
        <v>5</v>
      </c>
      <c r="L81" t="s">
        <v>1</v>
      </c>
      <c r="M81" s="3">
        <v>1564.51</v>
      </c>
      <c r="N81" s="2">
        <v>43345</v>
      </c>
      <c r="O81" s="2">
        <v>44074</v>
      </c>
      <c r="P81" s="4">
        <v>49.920999999999999</v>
      </c>
      <c r="Q81" t="s">
        <v>7</v>
      </c>
      <c r="R81" s="3">
        <v>78101.89</v>
      </c>
      <c r="S81" t="s">
        <v>43</v>
      </c>
      <c r="T81" t="s">
        <v>9</v>
      </c>
      <c r="U81" t="s">
        <v>44</v>
      </c>
      <c r="V81" s="2">
        <v>42249</v>
      </c>
      <c r="W81" t="s">
        <v>44</v>
      </c>
      <c r="X81" s="5">
        <v>50</v>
      </c>
      <c r="Y81" s="2">
        <v>42447</v>
      </c>
      <c r="Z81" t="s">
        <v>11</v>
      </c>
      <c r="AA81" t="s">
        <v>12</v>
      </c>
      <c r="AB81" t="s">
        <v>12</v>
      </c>
      <c r="AC81" s="4">
        <v>12.6</v>
      </c>
      <c r="AD81" s="2">
        <v>42628</v>
      </c>
      <c r="AE81" t="s">
        <v>4</v>
      </c>
      <c r="AF81" t="s">
        <v>14</v>
      </c>
      <c r="AG81" t="s">
        <v>14</v>
      </c>
      <c r="AH81" s="3">
        <v>0.16</v>
      </c>
      <c r="AI81" s="6" t="s">
        <v>14</v>
      </c>
      <c r="AJ81" s="6" t="s">
        <v>14</v>
      </c>
      <c r="AK81" t="s">
        <v>291</v>
      </c>
      <c r="AL81" t="s">
        <v>14</v>
      </c>
      <c r="AM81" t="s">
        <v>14</v>
      </c>
      <c r="AN81" t="s">
        <v>14</v>
      </c>
      <c r="AO81" t="s">
        <v>14</v>
      </c>
      <c r="AP81" t="s">
        <v>63</v>
      </c>
      <c r="AQ81" s="2">
        <v>42249</v>
      </c>
      <c r="AR81" t="s">
        <v>319</v>
      </c>
      <c r="AS81" t="s">
        <v>150</v>
      </c>
      <c r="AT81" t="s">
        <v>189</v>
      </c>
      <c r="AU81" s="6" t="s">
        <v>14</v>
      </c>
    </row>
    <row r="82" spans="1:47" ht="14.1" customHeight="1" x14ac:dyDescent="0.2">
      <c r="A82" t="s">
        <v>311</v>
      </c>
      <c r="B82" t="s">
        <v>320</v>
      </c>
      <c r="C82" t="s">
        <v>1</v>
      </c>
      <c r="D82" t="s">
        <v>312</v>
      </c>
      <c r="E82">
        <f>VLOOKUP(A82,List2!A:B,2,FALSE)</f>
        <v>999999999</v>
      </c>
      <c r="F82" t="str">
        <f t="shared" si="1"/>
        <v/>
      </c>
      <c r="G82" s="5">
        <v>2</v>
      </c>
      <c r="I82" t="s">
        <v>4</v>
      </c>
      <c r="J82" s="2"/>
      <c r="K82" t="s">
        <v>5</v>
      </c>
      <c r="L82" t="s">
        <v>1</v>
      </c>
      <c r="M82" s="3">
        <v>759.05</v>
      </c>
      <c r="N82" s="2">
        <v>43251</v>
      </c>
      <c r="O82" s="2">
        <v>44712</v>
      </c>
      <c r="P82" s="4">
        <v>102.4</v>
      </c>
      <c r="Q82" t="s">
        <v>7</v>
      </c>
      <c r="R82" s="3">
        <v>77727.22</v>
      </c>
      <c r="S82" t="s">
        <v>43</v>
      </c>
      <c r="T82" t="s">
        <v>9</v>
      </c>
      <c r="U82" t="s">
        <v>129</v>
      </c>
      <c r="V82" s="2">
        <v>42564</v>
      </c>
      <c r="W82" t="s">
        <v>129</v>
      </c>
      <c r="X82" s="4">
        <v>102.4</v>
      </c>
      <c r="Y82" s="2">
        <v>42605</v>
      </c>
      <c r="Z82" t="s">
        <v>11</v>
      </c>
      <c r="AA82" t="s">
        <v>12</v>
      </c>
      <c r="AB82" t="s">
        <v>12</v>
      </c>
      <c r="AC82" s="4">
        <v>53.68</v>
      </c>
      <c r="AD82" s="2">
        <v>42727</v>
      </c>
      <c r="AE82" t="s">
        <v>4</v>
      </c>
      <c r="AF82" t="s">
        <v>14</v>
      </c>
      <c r="AG82" t="s">
        <v>14</v>
      </c>
      <c r="AH82" s="3">
        <v>0</v>
      </c>
      <c r="AI82" s="6" t="s">
        <v>14</v>
      </c>
      <c r="AJ82" s="6" t="s">
        <v>14</v>
      </c>
      <c r="AK82" t="s">
        <v>313</v>
      </c>
      <c r="AL82" t="s">
        <v>14</v>
      </c>
      <c r="AM82" t="s">
        <v>14</v>
      </c>
      <c r="AN82" t="s">
        <v>14</v>
      </c>
      <c r="AO82" t="s">
        <v>14</v>
      </c>
      <c r="AP82" t="s">
        <v>91</v>
      </c>
      <c r="AQ82" s="2">
        <v>42628</v>
      </c>
      <c r="AR82" t="s">
        <v>14</v>
      </c>
      <c r="AS82" t="s">
        <v>14</v>
      </c>
      <c r="AT82" t="s">
        <v>314</v>
      </c>
      <c r="AU82" t="s">
        <v>14</v>
      </c>
    </row>
    <row r="83" spans="1:47" ht="14.1" customHeight="1" x14ac:dyDescent="0.2">
      <c r="A83" t="s">
        <v>322</v>
      </c>
      <c r="B83" t="s">
        <v>321</v>
      </c>
      <c r="C83" t="s">
        <v>1</v>
      </c>
      <c r="D83" t="s">
        <v>323</v>
      </c>
      <c r="E83">
        <f>VLOOKUP(A83,List2!A:B,2,FALSE)</f>
        <v>300</v>
      </c>
      <c r="F83">
        <f t="shared" si="1"/>
        <v>34.5</v>
      </c>
      <c r="G83" s="5">
        <v>35</v>
      </c>
      <c r="H83" s="12">
        <v>0</v>
      </c>
      <c r="I83" t="s">
        <v>4</v>
      </c>
      <c r="J83" s="2"/>
      <c r="K83" t="s">
        <v>5</v>
      </c>
      <c r="L83" t="s">
        <v>1</v>
      </c>
      <c r="M83" s="3">
        <v>749.51</v>
      </c>
      <c r="N83" s="2">
        <v>43476</v>
      </c>
      <c r="O83" s="2">
        <v>44286</v>
      </c>
      <c r="P83" s="5">
        <v>10350</v>
      </c>
      <c r="Q83" t="s">
        <v>7</v>
      </c>
      <c r="R83" s="3">
        <v>77574.17</v>
      </c>
      <c r="S83" t="s">
        <v>43</v>
      </c>
      <c r="T83" t="s">
        <v>9</v>
      </c>
      <c r="U83" t="s">
        <v>112</v>
      </c>
      <c r="V83" s="2">
        <v>42562</v>
      </c>
      <c r="W83" t="s">
        <v>112</v>
      </c>
      <c r="X83" s="5">
        <v>10350</v>
      </c>
      <c r="Y83" s="2">
        <v>42578</v>
      </c>
      <c r="Z83" t="s">
        <v>11</v>
      </c>
      <c r="AA83" t="s">
        <v>12</v>
      </c>
      <c r="AB83" t="s">
        <v>12</v>
      </c>
      <c r="AC83" s="4">
        <v>24153.788</v>
      </c>
      <c r="AD83" s="2">
        <v>40189</v>
      </c>
      <c r="AE83" t="s">
        <v>4</v>
      </c>
      <c r="AF83" t="s">
        <v>14</v>
      </c>
      <c r="AG83" s="6" t="s">
        <v>14</v>
      </c>
      <c r="AH83" s="3">
        <v>0</v>
      </c>
      <c r="AI83" s="6" t="s">
        <v>14</v>
      </c>
      <c r="AJ83" s="6" t="s">
        <v>14</v>
      </c>
      <c r="AK83" t="s">
        <v>324</v>
      </c>
      <c r="AL83" t="s">
        <v>14</v>
      </c>
      <c r="AM83" t="s">
        <v>14</v>
      </c>
      <c r="AN83" t="s">
        <v>14</v>
      </c>
      <c r="AO83" t="s">
        <v>14</v>
      </c>
      <c r="AP83" t="s">
        <v>46</v>
      </c>
      <c r="AQ83" s="2">
        <v>42628</v>
      </c>
      <c r="AR83" t="s">
        <v>14</v>
      </c>
      <c r="AS83" t="s">
        <v>14</v>
      </c>
      <c r="AT83" t="s">
        <v>325</v>
      </c>
      <c r="AU83" t="s">
        <v>14</v>
      </c>
    </row>
    <row r="84" spans="1:47" ht="14.1" customHeight="1" x14ac:dyDescent="0.2">
      <c r="A84" t="s">
        <v>237</v>
      </c>
      <c r="B84" t="s">
        <v>326</v>
      </c>
      <c r="C84" t="s">
        <v>1</v>
      </c>
      <c r="D84" t="s">
        <v>238</v>
      </c>
      <c r="E84">
        <f>VLOOKUP(A84,List2!A:B,2,FALSE)</f>
        <v>999999999</v>
      </c>
      <c r="F84" t="str">
        <f t="shared" si="1"/>
        <v/>
      </c>
      <c r="G84" s="5">
        <v>2</v>
      </c>
      <c r="I84" t="s">
        <v>4</v>
      </c>
      <c r="J84" s="2"/>
      <c r="K84" t="s">
        <v>5</v>
      </c>
      <c r="L84" t="s">
        <v>6</v>
      </c>
      <c r="M84" s="3">
        <v>1144.53</v>
      </c>
      <c r="N84" s="2">
        <v>42937</v>
      </c>
      <c r="O84" s="2">
        <v>44773</v>
      </c>
      <c r="P84" s="4">
        <v>67.3</v>
      </c>
      <c r="Q84" t="s">
        <v>7</v>
      </c>
      <c r="R84" s="3">
        <v>77026.61</v>
      </c>
      <c r="S84" t="s">
        <v>43</v>
      </c>
      <c r="T84" t="s">
        <v>9</v>
      </c>
      <c r="U84" t="s">
        <v>44</v>
      </c>
      <c r="V84" s="2">
        <v>42612</v>
      </c>
      <c r="W84" t="s">
        <v>44</v>
      </c>
      <c r="X84" s="4">
        <v>67.3</v>
      </c>
      <c r="Y84" s="2">
        <v>42612</v>
      </c>
      <c r="Z84" t="s">
        <v>11</v>
      </c>
      <c r="AA84" t="s">
        <v>12</v>
      </c>
      <c r="AB84" t="s">
        <v>12</v>
      </c>
      <c r="AC84" s="4">
        <v>164.26</v>
      </c>
      <c r="AD84" s="2">
        <v>42628</v>
      </c>
      <c r="AE84" t="s">
        <v>4</v>
      </c>
      <c r="AF84" t="s">
        <v>14</v>
      </c>
      <c r="AG84" t="s">
        <v>14</v>
      </c>
      <c r="AH84" s="3">
        <v>0</v>
      </c>
      <c r="AI84" s="6" t="s">
        <v>14</v>
      </c>
      <c r="AJ84" s="6" t="s">
        <v>14</v>
      </c>
      <c r="AK84" t="s">
        <v>239</v>
      </c>
      <c r="AL84" t="s">
        <v>14</v>
      </c>
      <c r="AM84" t="s">
        <v>14</v>
      </c>
      <c r="AN84" t="s">
        <v>14</v>
      </c>
      <c r="AO84" t="s">
        <v>14</v>
      </c>
      <c r="AP84" t="s">
        <v>91</v>
      </c>
      <c r="AQ84" s="2">
        <v>42628</v>
      </c>
      <c r="AR84" t="s">
        <v>14</v>
      </c>
      <c r="AS84" t="s">
        <v>14</v>
      </c>
      <c r="AT84" t="s">
        <v>240</v>
      </c>
      <c r="AU84" t="s">
        <v>14</v>
      </c>
    </row>
    <row r="85" spans="1:47" ht="14.1" customHeight="1" x14ac:dyDescent="0.2">
      <c r="A85" t="s">
        <v>237</v>
      </c>
      <c r="B85" t="s">
        <v>327</v>
      </c>
      <c r="C85" t="s">
        <v>1</v>
      </c>
      <c r="D85" t="s">
        <v>238</v>
      </c>
      <c r="E85">
        <f>VLOOKUP(A85,List2!A:B,2,FALSE)</f>
        <v>999999999</v>
      </c>
      <c r="F85" t="str">
        <f t="shared" si="1"/>
        <v/>
      </c>
      <c r="G85" s="5">
        <v>2</v>
      </c>
      <c r="I85" t="s">
        <v>4</v>
      </c>
      <c r="J85" s="2"/>
      <c r="K85" t="s">
        <v>5</v>
      </c>
      <c r="L85" t="s">
        <v>6</v>
      </c>
      <c r="M85" s="3">
        <v>1144.53</v>
      </c>
      <c r="N85" s="2">
        <v>42448</v>
      </c>
      <c r="O85" s="2">
        <v>44286</v>
      </c>
      <c r="P85" s="4">
        <v>67.12</v>
      </c>
      <c r="Q85" t="s">
        <v>7</v>
      </c>
      <c r="R85" s="3">
        <v>76820.600000000006</v>
      </c>
      <c r="S85" t="s">
        <v>43</v>
      </c>
      <c r="T85" t="s">
        <v>9</v>
      </c>
      <c r="U85" t="s">
        <v>44</v>
      </c>
      <c r="V85" s="2">
        <v>42160</v>
      </c>
      <c r="W85" t="s">
        <v>44</v>
      </c>
      <c r="X85" s="4">
        <v>67.12</v>
      </c>
      <c r="Y85" s="2">
        <v>42448</v>
      </c>
      <c r="Z85" t="s">
        <v>11</v>
      </c>
      <c r="AA85" t="s">
        <v>12</v>
      </c>
      <c r="AB85" t="s">
        <v>12</v>
      </c>
      <c r="AC85" s="4">
        <v>164.26</v>
      </c>
      <c r="AD85" s="2">
        <v>42628</v>
      </c>
      <c r="AE85" t="s">
        <v>4</v>
      </c>
      <c r="AF85" t="s">
        <v>14</v>
      </c>
      <c r="AG85" t="s">
        <v>14</v>
      </c>
      <c r="AH85" s="3">
        <v>0</v>
      </c>
      <c r="AI85" s="6" t="s">
        <v>14</v>
      </c>
      <c r="AJ85" s="6" t="s">
        <v>14</v>
      </c>
      <c r="AK85" t="s">
        <v>239</v>
      </c>
      <c r="AL85" t="s">
        <v>14</v>
      </c>
      <c r="AM85" t="s">
        <v>14</v>
      </c>
      <c r="AN85" t="s">
        <v>14</v>
      </c>
      <c r="AO85" t="s">
        <v>14</v>
      </c>
      <c r="AP85" t="s">
        <v>91</v>
      </c>
      <c r="AQ85" s="2">
        <v>42628</v>
      </c>
      <c r="AR85" t="s">
        <v>14</v>
      </c>
      <c r="AS85" t="s">
        <v>14</v>
      </c>
      <c r="AT85" t="s">
        <v>240</v>
      </c>
      <c r="AU85" t="s">
        <v>14</v>
      </c>
    </row>
    <row r="86" spans="1:47" ht="14.1" customHeight="1" x14ac:dyDescent="0.2">
      <c r="A86" t="s">
        <v>317</v>
      </c>
      <c r="B86" t="s">
        <v>328</v>
      </c>
      <c r="C86" t="s">
        <v>316</v>
      </c>
      <c r="D86" t="s">
        <v>318</v>
      </c>
      <c r="E86">
        <f>VLOOKUP(A86,List2!A:B,2,FALSE)</f>
        <v>999999999</v>
      </c>
      <c r="F86" t="str">
        <f t="shared" si="1"/>
        <v/>
      </c>
      <c r="G86" s="5">
        <v>1</v>
      </c>
      <c r="I86" t="s">
        <v>4</v>
      </c>
      <c r="J86" s="2"/>
      <c r="K86" t="s">
        <v>5</v>
      </c>
      <c r="L86" t="s">
        <v>1</v>
      </c>
      <c r="M86" s="3">
        <v>1564.51</v>
      </c>
      <c r="N86" s="2">
        <v>43343</v>
      </c>
      <c r="O86" s="2">
        <v>44104</v>
      </c>
      <c r="P86" s="4">
        <v>48.786000000000001</v>
      </c>
      <c r="Q86" t="s">
        <v>7</v>
      </c>
      <c r="R86" s="3">
        <v>76326.17</v>
      </c>
      <c r="S86" t="s">
        <v>43</v>
      </c>
      <c r="T86" t="s">
        <v>9</v>
      </c>
      <c r="U86" t="s">
        <v>44</v>
      </c>
      <c r="V86" s="2">
        <v>42311</v>
      </c>
      <c r="W86" t="s">
        <v>44</v>
      </c>
      <c r="X86" s="5">
        <v>50</v>
      </c>
      <c r="Y86" s="2">
        <v>42621</v>
      </c>
      <c r="Z86" t="s">
        <v>11</v>
      </c>
      <c r="AA86" t="s">
        <v>12</v>
      </c>
      <c r="AB86" t="s">
        <v>12</v>
      </c>
      <c r="AC86" s="4">
        <v>12.6</v>
      </c>
      <c r="AD86" s="2">
        <v>42628</v>
      </c>
      <c r="AE86" t="s">
        <v>4</v>
      </c>
      <c r="AF86" t="s">
        <v>14</v>
      </c>
      <c r="AG86" t="s">
        <v>14</v>
      </c>
      <c r="AH86" s="3">
        <v>2.4300000000000002</v>
      </c>
      <c r="AI86" s="6" t="s">
        <v>14</v>
      </c>
      <c r="AJ86" s="6" t="s">
        <v>14</v>
      </c>
      <c r="AK86" t="s">
        <v>291</v>
      </c>
      <c r="AL86" t="s">
        <v>14</v>
      </c>
      <c r="AM86" t="s">
        <v>14</v>
      </c>
      <c r="AN86" t="s">
        <v>14</v>
      </c>
      <c r="AO86" t="s">
        <v>14</v>
      </c>
      <c r="AP86" t="s">
        <v>63</v>
      </c>
      <c r="AQ86" s="2">
        <v>42628</v>
      </c>
      <c r="AR86" t="s">
        <v>14</v>
      </c>
      <c r="AS86" t="s">
        <v>14</v>
      </c>
      <c r="AT86" t="s">
        <v>189</v>
      </c>
      <c r="AU86" t="s">
        <v>14</v>
      </c>
    </row>
    <row r="87" spans="1:47" ht="14.1" customHeight="1" x14ac:dyDescent="0.2">
      <c r="A87" t="s">
        <v>330</v>
      </c>
      <c r="B87" t="s">
        <v>329</v>
      </c>
      <c r="C87" t="s">
        <v>1</v>
      </c>
      <c r="D87" t="s">
        <v>331</v>
      </c>
      <c r="E87">
        <f>VLOOKUP(A87,List2!A:B,2,FALSE)</f>
        <v>999999999</v>
      </c>
      <c r="F87" t="str">
        <f t="shared" si="1"/>
        <v/>
      </c>
      <c r="G87" s="5">
        <v>3</v>
      </c>
      <c r="I87" t="s">
        <v>4</v>
      </c>
      <c r="J87" s="2"/>
      <c r="K87" t="s">
        <v>5</v>
      </c>
      <c r="L87" t="s">
        <v>6</v>
      </c>
      <c r="M87" s="3">
        <v>805.66</v>
      </c>
      <c r="N87" s="2">
        <v>43666</v>
      </c>
      <c r="O87" s="2">
        <v>44773</v>
      </c>
      <c r="P87" s="5">
        <v>94</v>
      </c>
      <c r="Q87" t="s">
        <v>7</v>
      </c>
      <c r="R87" s="3">
        <v>75731.89</v>
      </c>
      <c r="S87" t="s">
        <v>43</v>
      </c>
      <c r="T87" t="s">
        <v>9</v>
      </c>
      <c r="U87" t="s">
        <v>89</v>
      </c>
      <c r="V87" s="2">
        <v>42622</v>
      </c>
      <c r="W87" t="s">
        <v>89</v>
      </c>
      <c r="X87" s="5">
        <v>94</v>
      </c>
      <c r="Y87" s="2">
        <v>42622</v>
      </c>
      <c r="Z87" t="s">
        <v>11</v>
      </c>
      <c r="AA87" t="s">
        <v>12</v>
      </c>
      <c r="AB87" t="s">
        <v>12</v>
      </c>
      <c r="AC87" s="4">
        <v>4993.6000000000004</v>
      </c>
      <c r="AD87" s="2">
        <v>42622</v>
      </c>
      <c r="AE87" t="s">
        <v>4</v>
      </c>
      <c r="AF87" t="s">
        <v>14</v>
      </c>
      <c r="AG87" s="6" t="s">
        <v>14</v>
      </c>
      <c r="AH87" s="3">
        <v>0</v>
      </c>
      <c r="AI87" s="6" t="s">
        <v>14</v>
      </c>
      <c r="AJ87" s="6" t="s">
        <v>14</v>
      </c>
      <c r="AK87" t="s">
        <v>332</v>
      </c>
      <c r="AL87" t="s">
        <v>14</v>
      </c>
      <c r="AM87" t="s">
        <v>14</v>
      </c>
      <c r="AN87" t="s">
        <v>14</v>
      </c>
      <c r="AO87" t="s">
        <v>14</v>
      </c>
      <c r="AP87" t="s">
        <v>91</v>
      </c>
      <c r="AQ87" s="2">
        <v>42628</v>
      </c>
      <c r="AR87" t="s">
        <v>14</v>
      </c>
      <c r="AS87" t="s">
        <v>14</v>
      </c>
      <c r="AT87" t="s">
        <v>268</v>
      </c>
      <c r="AU87" t="s">
        <v>14</v>
      </c>
    </row>
    <row r="88" spans="1:47" ht="14.1" customHeight="1" x14ac:dyDescent="0.2">
      <c r="A88" t="s">
        <v>232</v>
      </c>
      <c r="B88" t="s">
        <v>333</v>
      </c>
      <c r="C88" t="s">
        <v>1</v>
      </c>
      <c r="D88" t="s">
        <v>233</v>
      </c>
      <c r="E88">
        <f>VLOOKUP(A88,List2!A:B,2,FALSE)</f>
        <v>101.2</v>
      </c>
      <c r="F88">
        <f t="shared" si="1"/>
        <v>9.1403162055335958</v>
      </c>
      <c r="G88" s="5">
        <v>13</v>
      </c>
      <c r="H88" s="12">
        <v>-3</v>
      </c>
      <c r="I88" t="s">
        <v>4</v>
      </c>
      <c r="J88" s="2"/>
      <c r="K88" t="s">
        <v>5</v>
      </c>
      <c r="L88" t="s">
        <v>1</v>
      </c>
      <c r="M88" s="3">
        <v>81.86</v>
      </c>
      <c r="N88" s="2">
        <v>42886</v>
      </c>
      <c r="O88" s="2">
        <v>42886</v>
      </c>
      <c r="P88" s="5">
        <v>925</v>
      </c>
      <c r="Q88" t="s">
        <v>7</v>
      </c>
      <c r="R88" s="3">
        <v>75717.81</v>
      </c>
      <c r="S88" t="s">
        <v>43</v>
      </c>
      <c r="T88" t="s">
        <v>9</v>
      </c>
      <c r="U88" t="s">
        <v>44</v>
      </c>
      <c r="V88" s="2">
        <v>42233</v>
      </c>
      <c r="W88" t="s">
        <v>44</v>
      </c>
      <c r="X88" s="5">
        <v>925</v>
      </c>
      <c r="Y88" s="2">
        <v>42247</v>
      </c>
      <c r="Z88" t="s">
        <v>11</v>
      </c>
      <c r="AA88" t="s">
        <v>12</v>
      </c>
      <c r="AB88" t="s">
        <v>12</v>
      </c>
      <c r="AC88" s="4">
        <v>2467.2489999999998</v>
      </c>
      <c r="AD88" s="2">
        <v>42556</v>
      </c>
      <c r="AE88" t="s">
        <v>4</v>
      </c>
      <c r="AF88" t="s">
        <v>14</v>
      </c>
      <c r="AG88" t="s">
        <v>14</v>
      </c>
      <c r="AH88" s="3">
        <v>0</v>
      </c>
      <c r="AI88" s="6" t="s">
        <v>14</v>
      </c>
      <c r="AJ88" s="6" t="s">
        <v>14</v>
      </c>
      <c r="AK88" t="s">
        <v>234</v>
      </c>
      <c r="AL88" t="s">
        <v>14</v>
      </c>
      <c r="AM88" t="s">
        <v>14</v>
      </c>
      <c r="AN88" t="s">
        <v>14</v>
      </c>
      <c r="AO88" t="s">
        <v>14</v>
      </c>
      <c r="AP88" t="s">
        <v>46</v>
      </c>
      <c r="AQ88" s="2">
        <v>42628</v>
      </c>
      <c r="AR88" t="s">
        <v>14</v>
      </c>
      <c r="AS88" t="s">
        <v>14</v>
      </c>
      <c r="AT88" t="s">
        <v>235</v>
      </c>
      <c r="AU88" t="s">
        <v>14</v>
      </c>
    </row>
    <row r="89" spans="1:47" ht="14.1" customHeight="1" x14ac:dyDescent="0.2">
      <c r="A89" t="s">
        <v>232</v>
      </c>
      <c r="B89" t="s">
        <v>334</v>
      </c>
      <c r="C89" t="s">
        <v>1</v>
      </c>
      <c r="D89" t="s">
        <v>233</v>
      </c>
      <c r="E89">
        <f>VLOOKUP(A89,List2!A:B,2,FALSE)</f>
        <v>101.2</v>
      </c>
      <c r="F89">
        <f t="shared" si="1"/>
        <v>9.1403162055335958</v>
      </c>
      <c r="G89" s="5">
        <v>13</v>
      </c>
      <c r="H89" s="12">
        <v>-3</v>
      </c>
      <c r="I89" t="s">
        <v>4</v>
      </c>
      <c r="J89" s="2"/>
      <c r="K89" t="s">
        <v>5</v>
      </c>
      <c r="L89" t="s">
        <v>1</v>
      </c>
      <c r="M89" s="3">
        <v>81.86</v>
      </c>
      <c r="N89" s="2">
        <v>42916</v>
      </c>
      <c r="O89" s="2">
        <v>42916</v>
      </c>
      <c r="P89" s="5">
        <v>925</v>
      </c>
      <c r="Q89" t="s">
        <v>7</v>
      </c>
      <c r="R89" s="3">
        <v>75717.81</v>
      </c>
      <c r="S89" t="s">
        <v>43</v>
      </c>
      <c r="T89" t="s">
        <v>9</v>
      </c>
      <c r="U89" t="s">
        <v>44</v>
      </c>
      <c r="V89" s="2">
        <v>42268</v>
      </c>
      <c r="W89" t="s">
        <v>44</v>
      </c>
      <c r="X89" s="5">
        <v>925</v>
      </c>
      <c r="Y89" s="2">
        <v>42278</v>
      </c>
      <c r="Z89" t="s">
        <v>11</v>
      </c>
      <c r="AA89" t="s">
        <v>12</v>
      </c>
      <c r="AB89" t="s">
        <v>12</v>
      </c>
      <c r="AC89" s="4">
        <v>2467.2489999999998</v>
      </c>
      <c r="AD89" s="2">
        <v>42556</v>
      </c>
      <c r="AE89" t="s">
        <v>4</v>
      </c>
      <c r="AF89" t="s">
        <v>14</v>
      </c>
      <c r="AG89" t="s">
        <v>14</v>
      </c>
      <c r="AH89" s="3">
        <v>0</v>
      </c>
      <c r="AI89" s="6" t="s">
        <v>14</v>
      </c>
      <c r="AJ89" s="6" t="s">
        <v>14</v>
      </c>
      <c r="AK89" t="s">
        <v>234</v>
      </c>
      <c r="AL89" t="s">
        <v>14</v>
      </c>
      <c r="AM89" t="s">
        <v>14</v>
      </c>
      <c r="AN89" t="s">
        <v>14</v>
      </c>
      <c r="AO89" t="s">
        <v>14</v>
      </c>
      <c r="AP89" t="s">
        <v>46</v>
      </c>
      <c r="AQ89" s="2">
        <v>42628</v>
      </c>
      <c r="AR89" t="s">
        <v>14</v>
      </c>
      <c r="AS89" t="s">
        <v>14</v>
      </c>
      <c r="AT89" t="s">
        <v>235</v>
      </c>
      <c r="AU89" t="s">
        <v>14</v>
      </c>
    </row>
    <row r="90" spans="1:47" ht="14.1" customHeight="1" x14ac:dyDescent="0.2">
      <c r="A90" t="s">
        <v>330</v>
      </c>
      <c r="B90" t="s">
        <v>335</v>
      </c>
      <c r="C90" t="s">
        <v>1</v>
      </c>
      <c r="D90" t="s">
        <v>331</v>
      </c>
      <c r="E90">
        <f>VLOOKUP(A90,List2!A:B,2,FALSE)</f>
        <v>999999999</v>
      </c>
      <c r="F90" t="str">
        <f t="shared" si="1"/>
        <v/>
      </c>
      <c r="G90" s="5">
        <v>3</v>
      </c>
      <c r="I90" t="s">
        <v>4</v>
      </c>
      <c r="J90" s="2"/>
      <c r="K90" t="s">
        <v>5</v>
      </c>
      <c r="L90" t="s">
        <v>1</v>
      </c>
      <c r="M90" s="3">
        <v>805.66</v>
      </c>
      <c r="N90" s="2">
        <v>43647</v>
      </c>
      <c r="O90" s="2">
        <v>44773</v>
      </c>
      <c r="P90" s="4">
        <v>93.7</v>
      </c>
      <c r="Q90" t="s">
        <v>7</v>
      </c>
      <c r="R90" s="3">
        <v>75490.19</v>
      </c>
      <c r="S90" t="s">
        <v>43</v>
      </c>
      <c r="T90" t="s">
        <v>9</v>
      </c>
      <c r="U90" t="s">
        <v>89</v>
      </c>
      <c r="V90" s="2">
        <v>42612</v>
      </c>
      <c r="W90" t="s">
        <v>89</v>
      </c>
      <c r="X90" s="4">
        <v>93.7</v>
      </c>
      <c r="Y90" s="2">
        <v>42626</v>
      </c>
      <c r="Z90" t="s">
        <v>11</v>
      </c>
      <c r="AA90" t="s">
        <v>12</v>
      </c>
      <c r="AB90" t="s">
        <v>12</v>
      </c>
      <c r="AC90" s="4">
        <v>4993.6000000000004</v>
      </c>
      <c r="AD90" s="2">
        <v>42622</v>
      </c>
      <c r="AE90" t="s">
        <v>4</v>
      </c>
      <c r="AF90" t="s">
        <v>14</v>
      </c>
      <c r="AG90" s="6" t="s">
        <v>14</v>
      </c>
      <c r="AH90" s="3">
        <v>0</v>
      </c>
      <c r="AI90" s="6" t="s">
        <v>14</v>
      </c>
      <c r="AJ90" s="6" t="s">
        <v>14</v>
      </c>
      <c r="AK90" t="s">
        <v>332</v>
      </c>
      <c r="AL90" t="s">
        <v>14</v>
      </c>
      <c r="AM90" t="s">
        <v>14</v>
      </c>
      <c r="AN90" t="s">
        <v>14</v>
      </c>
      <c r="AO90" t="s">
        <v>14</v>
      </c>
      <c r="AP90" t="s">
        <v>91</v>
      </c>
      <c r="AQ90" s="2">
        <v>42628</v>
      </c>
      <c r="AR90" t="s">
        <v>14</v>
      </c>
      <c r="AS90" t="s">
        <v>14</v>
      </c>
      <c r="AT90" t="s">
        <v>268</v>
      </c>
      <c r="AU90" t="s">
        <v>14</v>
      </c>
    </row>
    <row r="91" spans="1:47" ht="14.1" customHeight="1" x14ac:dyDescent="0.2">
      <c r="A91" t="s">
        <v>330</v>
      </c>
      <c r="B91" t="s">
        <v>336</v>
      </c>
      <c r="C91" t="s">
        <v>1</v>
      </c>
      <c r="D91" t="s">
        <v>331</v>
      </c>
      <c r="E91">
        <f>VLOOKUP(A91,List2!A:B,2,FALSE)</f>
        <v>999999999</v>
      </c>
      <c r="F91" t="str">
        <f t="shared" si="1"/>
        <v/>
      </c>
      <c r="G91" s="5">
        <v>3</v>
      </c>
      <c r="I91" t="s">
        <v>4</v>
      </c>
      <c r="J91" s="2"/>
      <c r="K91" t="s">
        <v>5</v>
      </c>
      <c r="L91" t="s">
        <v>6</v>
      </c>
      <c r="M91" s="3">
        <v>805.66</v>
      </c>
      <c r="N91" s="2">
        <v>43664</v>
      </c>
      <c r="O91" s="2">
        <v>44773</v>
      </c>
      <c r="P91" s="4">
        <v>93.7</v>
      </c>
      <c r="Q91" t="s">
        <v>7</v>
      </c>
      <c r="R91" s="3">
        <v>75490.19</v>
      </c>
      <c r="S91" t="s">
        <v>43</v>
      </c>
      <c r="T91" t="s">
        <v>9</v>
      </c>
      <c r="U91" t="s">
        <v>89</v>
      </c>
      <c r="V91" s="2">
        <v>42622</v>
      </c>
      <c r="W91" t="s">
        <v>89</v>
      </c>
      <c r="X91" s="4">
        <v>93.7</v>
      </c>
      <c r="Y91" s="2">
        <v>42622</v>
      </c>
      <c r="Z91" t="s">
        <v>11</v>
      </c>
      <c r="AA91" t="s">
        <v>12</v>
      </c>
      <c r="AB91" t="s">
        <v>12</v>
      </c>
      <c r="AC91" s="4">
        <v>4993.6000000000004</v>
      </c>
      <c r="AD91" s="2">
        <v>42622</v>
      </c>
      <c r="AE91" t="s">
        <v>4</v>
      </c>
      <c r="AF91" t="s">
        <v>14</v>
      </c>
      <c r="AG91" s="6" t="s">
        <v>14</v>
      </c>
      <c r="AH91" s="3">
        <v>0</v>
      </c>
      <c r="AI91" s="6" t="s">
        <v>14</v>
      </c>
      <c r="AJ91" s="6" t="s">
        <v>14</v>
      </c>
      <c r="AK91" t="s">
        <v>332</v>
      </c>
      <c r="AL91" t="s">
        <v>14</v>
      </c>
      <c r="AM91" t="s">
        <v>14</v>
      </c>
      <c r="AN91" t="s">
        <v>14</v>
      </c>
      <c r="AO91" t="s">
        <v>14</v>
      </c>
      <c r="AP91" t="s">
        <v>91</v>
      </c>
      <c r="AQ91" s="2">
        <v>42628</v>
      </c>
      <c r="AR91" t="s">
        <v>14</v>
      </c>
      <c r="AS91" t="s">
        <v>14</v>
      </c>
      <c r="AT91" t="s">
        <v>268</v>
      </c>
      <c r="AU91" t="s">
        <v>14</v>
      </c>
    </row>
    <row r="92" spans="1:47" ht="14.1" customHeight="1" x14ac:dyDescent="0.2">
      <c r="A92" t="s">
        <v>330</v>
      </c>
      <c r="B92" t="s">
        <v>337</v>
      </c>
      <c r="C92" t="s">
        <v>1</v>
      </c>
      <c r="D92" t="s">
        <v>331</v>
      </c>
      <c r="E92">
        <f>VLOOKUP(A92,List2!A:B,2,FALSE)</f>
        <v>999999999</v>
      </c>
      <c r="F92" t="str">
        <f t="shared" si="1"/>
        <v/>
      </c>
      <c r="G92" s="5">
        <v>3</v>
      </c>
      <c r="I92" t="s">
        <v>4</v>
      </c>
      <c r="J92" s="2"/>
      <c r="K92" t="s">
        <v>5</v>
      </c>
      <c r="L92" t="s">
        <v>6</v>
      </c>
      <c r="M92" s="3">
        <v>805.66</v>
      </c>
      <c r="N92" s="2">
        <v>43678</v>
      </c>
      <c r="O92" s="2">
        <v>44804</v>
      </c>
      <c r="P92" s="4">
        <v>93.6</v>
      </c>
      <c r="Q92" t="s">
        <v>7</v>
      </c>
      <c r="R92" s="3">
        <v>75409.63</v>
      </c>
      <c r="S92" t="s">
        <v>43</v>
      </c>
      <c r="T92" t="s">
        <v>9</v>
      </c>
      <c r="U92" t="s">
        <v>89</v>
      </c>
      <c r="V92" s="2">
        <v>42622</v>
      </c>
      <c r="W92" t="s">
        <v>89</v>
      </c>
      <c r="X92" s="4">
        <v>93.6</v>
      </c>
      <c r="Y92" s="2">
        <v>42622</v>
      </c>
      <c r="Z92" t="s">
        <v>11</v>
      </c>
      <c r="AA92" t="s">
        <v>12</v>
      </c>
      <c r="AB92" t="s">
        <v>12</v>
      </c>
      <c r="AC92" s="4">
        <v>4993.6000000000004</v>
      </c>
      <c r="AD92" s="2">
        <v>42622</v>
      </c>
      <c r="AE92" t="s">
        <v>4</v>
      </c>
      <c r="AF92" t="s">
        <v>14</v>
      </c>
      <c r="AG92" s="6" t="s">
        <v>14</v>
      </c>
      <c r="AH92" s="3">
        <v>0</v>
      </c>
      <c r="AI92" s="6" t="s">
        <v>14</v>
      </c>
      <c r="AJ92" s="6" t="s">
        <v>14</v>
      </c>
      <c r="AK92" t="s">
        <v>332</v>
      </c>
      <c r="AL92" t="s">
        <v>14</v>
      </c>
      <c r="AM92" t="s">
        <v>14</v>
      </c>
      <c r="AN92" t="s">
        <v>14</v>
      </c>
      <c r="AO92" t="s">
        <v>14</v>
      </c>
      <c r="AP92" t="s">
        <v>91</v>
      </c>
      <c r="AQ92" s="2">
        <v>42628</v>
      </c>
      <c r="AR92" t="s">
        <v>14</v>
      </c>
      <c r="AS92" t="s">
        <v>14</v>
      </c>
      <c r="AT92" t="s">
        <v>268</v>
      </c>
      <c r="AU92" t="s">
        <v>14</v>
      </c>
    </row>
    <row r="93" spans="1:47" ht="14.1" customHeight="1" x14ac:dyDescent="0.2">
      <c r="A93" t="s">
        <v>330</v>
      </c>
      <c r="B93" t="s">
        <v>338</v>
      </c>
      <c r="C93" t="s">
        <v>1</v>
      </c>
      <c r="D93" t="s">
        <v>331</v>
      </c>
      <c r="E93">
        <f>VLOOKUP(A93,List2!A:B,2,FALSE)</f>
        <v>999999999</v>
      </c>
      <c r="F93" t="str">
        <f t="shared" si="1"/>
        <v/>
      </c>
      <c r="G93" s="5">
        <v>3</v>
      </c>
      <c r="I93" t="s">
        <v>4</v>
      </c>
      <c r="J93" s="2"/>
      <c r="K93" t="s">
        <v>5</v>
      </c>
      <c r="L93" t="s">
        <v>6</v>
      </c>
      <c r="M93" s="3">
        <v>805.66</v>
      </c>
      <c r="N93" s="2">
        <v>43662</v>
      </c>
      <c r="O93" s="2">
        <v>44773</v>
      </c>
      <c r="P93" s="4">
        <v>93.2</v>
      </c>
      <c r="Q93" t="s">
        <v>7</v>
      </c>
      <c r="R93" s="3">
        <v>75087.360000000001</v>
      </c>
      <c r="S93" t="s">
        <v>43</v>
      </c>
      <c r="T93" t="s">
        <v>9</v>
      </c>
      <c r="U93" t="s">
        <v>89</v>
      </c>
      <c r="V93" s="2">
        <v>42622</v>
      </c>
      <c r="W93" t="s">
        <v>89</v>
      </c>
      <c r="X93" s="4">
        <v>93.2</v>
      </c>
      <c r="Y93" s="2">
        <v>42622</v>
      </c>
      <c r="Z93" t="s">
        <v>11</v>
      </c>
      <c r="AA93" t="s">
        <v>12</v>
      </c>
      <c r="AB93" t="s">
        <v>12</v>
      </c>
      <c r="AC93" s="4">
        <v>4993.6000000000004</v>
      </c>
      <c r="AD93" s="2">
        <v>42622</v>
      </c>
      <c r="AE93" t="s">
        <v>4</v>
      </c>
      <c r="AF93" t="s">
        <v>14</v>
      </c>
      <c r="AG93" s="6" t="s">
        <v>14</v>
      </c>
      <c r="AH93" s="3">
        <v>0</v>
      </c>
      <c r="AI93" s="6" t="s">
        <v>14</v>
      </c>
      <c r="AJ93" s="6" t="s">
        <v>14</v>
      </c>
      <c r="AK93" t="s">
        <v>332</v>
      </c>
      <c r="AL93" t="s">
        <v>14</v>
      </c>
      <c r="AM93" t="s">
        <v>14</v>
      </c>
      <c r="AN93" t="s">
        <v>14</v>
      </c>
      <c r="AO93" t="s">
        <v>14</v>
      </c>
      <c r="AP93" t="s">
        <v>91</v>
      </c>
      <c r="AQ93" s="2">
        <v>42628</v>
      </c>
      <c r="AR93" t="s">
        <v>14</v>
      </c>
      <c r="AS93" t="s">
        <v>14</v>
      </c>
      <c r="AT93" t="s">
        <v>268</v>
      </c>
      <c r="AU93" t="s">
        <v>14</v>
      </c>
    </row>
    <row r="94" spans="1:47" ht="14.1" customHeight="1" x14ac:dyDescent="0.2">
      <c r="A94" t="s">
        <v>330</v>
      </c>
      <c r="B94" t="s">
        <v>339</v>
      </c>
      <c r="C94" t="s">
        <v>1</v>
      </c>
      <c r="D94" t="s">
        <v>331</v>
      </c>
      <c r="E94">
        <f>VLOOKUP(A94,List2!A:B,2,FALSE)</f>
        <v>999999999</v>
      </c>
      <c r="F94" t="str">
        <f t="shared" si="1"/>
        <v/>
      </c>
      <c r="G94" s="5">
        <v>3</v>
      </c>
      <c r="I94" t="s">
        <v>4</v>
      </c>
      <c r="J94" s="2"/>
      <c r="K94" t="s">
        <v>5</v>
      </c>
      <c r="L94" t="s">
        <v>6</v>
      </c>
      <c r="M94" s="3">
        <v>805.66</v>
      </c>
      <c r="N94" s="2">
        <v>43660</v>
      </c>
      <c r="O94" s="2">
        <v>44773</v>
      </c>
      <c r="P94" s="4">
        <v>93.1</v>
      </c>
      <c r="Q94" t="s">
        <v>7</v>
      </c>
      <c r="R94" s="3">
        <v>75006.8</v>
      </c>
      <c r="S94" t="s">
        <v>43</v>
      </c>
      <c r="T94" t="s">
        <v>9</v>
      </c>
      <c r="U94" t="s">
        <v>89</v>
      </c>
      <c r="V94" s="2">
        <v>42622</v>
      </c>
      <c r="W94" t="s">
        <v>89</v>
      </c>
      <c r="X94" s="4">
        <v>93.1</v>
      </c>
      <c r="Y94" s="2">
        <v>42622</v>
      </c>
      <c r="Z94" t="s">
        <v>11</v>
      </c>
      <c r="AA94" t="s">
        <v>12</v>
      </c>
      <c r="AB94" t="s">
        <v>12</v>
      </c>
      <c r="AC94" s="4">
        <v>4993.6000000000004</v>
      </c>
      <c r="AD94" s="2">
        <v>42622</v>
      </c>
      <c r="AE94" t="s">
        <v>4</v>
      </c>
      <c r="AF94" t="s">
        <v>14</v>
      </c>
      <c r="AG94" s="6" t="s">
        <v>14</v>
      </c>
      <c r="AH94" s="3">
        <v>0</v>
      </c>
      <c r="AI94" s="6" t="s">
        <v>14</v>
      </c>
      <c r="AJ94" s="6" t="s">
        <v>14</v>
      </c>
      <c r="AK94" t="s">
        <v>332</v>
      </c>
      <c r="AL94" t="s">
        <v>14</v>
      </c>
      <c r="AM94" t="s">
        <v>14</v>
      </c>
      <c r="AN94" t="s">
        <v>14</v>
      </c>
      <c r="AO94" t="s">
        <v>14</v>
      </c>
      <c r="AP94" t="s">
        <v>91</v>
      </c>
      <c r="AQ94" s="2">
        <v>42628</v>
      </c>
      <c r="AR94" t="s">
        <v>14</v>
      </c>
      <c r="AS94" t="s">
        <v>14</v>
      </c>
      <c r="AT94" t="s">
        <v>268</v>
      </c>
      <c r="AU94" t="s">
        <v>14</v>
      </c>
    </row>
    <row r="95" spans="1:47" ht="14.1" customHeight="1" x14ac:dyDescent="0.2">
      <c r="A95" t="s">
        <v>330</v>
      </c>
      <c r="B95" t="s">
        <v>340</v>
      </c>
      <c r="C95" t="s">
        <v>1</v>
      </c>
      <c r="D95" t="s">
        <v>331</v>
      </c>
      <c r="E95">
        <f>VLOOKUP(A95,List2!A:B,2,FALSE)</f>
        <v>999999999</v>
      </c>
      <c r="F95" t="str">
        <f t="shared" si="1"/>
        <v/>
      </c>
      <c r="G95" s="5">
        <v>3</v>
      </c>
      <c r="I95" t="s">
        <v>4</v>
      </c>
      <c r="J95" s="2"/>
      <c r="K95" t="s">
        <v>5</v>
      </c>
      <c r="L95" t="s">
        <v>6</v>
      </c>
      <c r="M95" s="3">
        <v>805.66</v>
      </c>
      <c r="N95" s="2">
        <v>43668</v>
      </c>
      <c r="O95" s="2">
        <v>44773</v>
      </c>
      <c r="P95" s="4">
        <v>92.9</v>
      </c>
      <c r="Q95" t="s">
        <v>7</v>
      </c>
      <c r="R95" s="3">
        <v>74845.66</v>
      </c>
      <c r="S95" t="s">
        <v>43</v>
      </c>
      <c r="T95" t="s">
        <v>9</v>
      </c>
      <c r="U95" t="s">
        <v>89</v>
      </c>
      <c r="V95" s="2">
        <v>42622</v>
      </c>
      <c r="W95" t="s">
        <v>89</v>
      </c>
      <c r="X95" s="4">
        <v>92.9</v>
      </c>
      <c r="Y95" s="2">
        <v>42622</v>
      </c>
      <c r="Z95" t="s">
        <v>11</v>
      </c>
      <c r="AA95" t="s">
        <v>12</v>
      </c>
      <c r="AB95" t="s">
        <v>12</v>
      </c>
      <c r="AC95" s="4">
        <v>4993.6000000000004</v>
      </c>
      <c r="AD95" s="2">
        <v>42622</v>
      </c>
      <c r="AE95" t="s">
        <v>4</v>
      </c>
      <c r="AF95" t="s">
        <v>14</v>
      </c>
      <c r="AG95" s="6" t="s">
        <v>14</v>
      </c>
      <c r="AH95" s="3">
        <v>0</v>
      </c>
      <c r="AI95" s="6" t="s">
        <v>14</v>
      </c>
      <c r="AJ95" s="6" t="s">
        <v>14</v>
      </c>
      <c r="AK95" t="s">
        <v>332</v>
      </c>
      <c r="AL95" t="s">
        <v>14</v>
      </c>
      <c r="AM95" t="s">
        <v>14</v>
      </c>
      <c r="AN95" t="s">
        <v>14</v>
      </c>
      <c r="AO95" t="s">
        <v>14</v>
      </c>
      <c r="AP95" t="s">
        <v>91</v>
      </c>
      <c r="AQ95" s="2">
        <v>42628</v>
      </c>
      <c r="AR95" t="s">
        <v>14</v>
      </c>
      <c r="AS95" t="s">
        <v>14</v>
      </c>
      <c r="AT95" t="s">
        <v>268</v>
      </c>
      <c r="AU95" t="s">
        <v>14</v>
      </c>
    </row>
    <row r="96" spans="1:47" ht="14.1" customHeight="1" x14ac:dyDescent="0.2">
      <c r="A96" t="s">
        <v>330</v>
      </c>
      <c r="B96" t="s">
        <v>341</v>
      </c>
      <c r="C96" t="s">
        <v>1</v>
      </c>
      <c r="D96" t="s">
        <v>331</v>
      </c>
      <c r="E96">
        <f>VLOOKUP(A96,List2!A:B,2,FALSE)</f>
        <v>999999999</v>
      </c>
      <c r="F96" t="str">
        <f t="shared" si="1"/>
        <v/>
      </c>
      <c r="G96" s="5">
        <v>3</v>
      </c>
      <c r="I96" t="s">
        <v>4</v>
      </c>
      <c r="J96" s="2"/>
      <c r="K96" t="s">
        <v>5</v>
      </c>
      <c r="L96" t="s">
        <v>6</v>
      </c>
      <c r="M96" s="3">
        <v>805.66</v>
      </c>
      <c r="N96" s="2">
        <v>43670</v>
      </c>
      <c r="O96" s="2">
        <v>44773</v>
      </c>
      <c r="P96" s="4">
        <v>92.9</v>
      </c>
      <c r="Q96" t="s">
        <v>7</v>
      </c>
      <c r="R96" s="3">
        <v>74845.66</v>
      </c>
      <c r="S96" t="s">
        <v>43</v>
      </c>
      <c r="T96" t="s">
        <v>9</v>
      </c>
      <c r="U96" t="s">
        <v>89</v>
      </c>
      <c r="V96" s="2">
        <v>42622</v>
      </c>
      <c r="W96" t="s">
        <v>89</v>
      </c>
      <c r="X96" s="4">
        <v>92.9</v>
      </c>
      <c r="Y96" s="2">
        <v>42622</v>
      </c>
      <c r="Z96" t="s">
        <v>11</v>
      </c>
      <c r="AA96" t="s">
        <v>12</v>
      </c>
      <c r="AB96" t="s">
        <v>12</v>
      </c>
      <c r="AC96" s="4">
        <v>4993.6000000000004</v>
      </c>
      <c r="AD96" s="2">
        <v>42622</v>
      </c>
      <c r="AE96" t="s">
        <v>4</v>
      </c>
      <c r="AF96" t="s">
        <v>14</v>
      </c>
      <c r="AG96" s="6" t="s">
        <v>14</v>
      </c>
      <c r="AH96" s="3">
        <v>0</v>
      </c>
      <c r="AI96" s="6" t="s">
        <v>14</v>
      </c>
      <c r="AJ96" s="6" t="s">
        <v>14</v>
      </c>
      <c r="AK96" t="s">
        <v>332</v>
      </c>
      <c r="AL96" t="s">
        <v>14</v>
      </c>
      <c r="AM96" t="s">
        <v>14</v>
      </c>
      <c r="AN96" t="s">
        <v>14</v>
      </c>
      <c r="AO96" t="s">
        <v>14</v>
      </c>
      <c r="AP96" t="s">
        <v>91</v>
      </c>
      <c r="AQ96" s="2">
        <v>42628</v>
      </c>
      <c r="AR96" t="s">
        <v>14</v>
      </c>
      <c r="AS96" t="s">
        <v>14</v>
      </c>
      <c r="AT96" t="s">
        <v>268</v>
      </c>
      <c r="AU96" t="s">
        <v>14</v>
      </c>
    </row>
    <row r="97" spans="1:47" ht="14.1" customHeight="1" x14ac:dyDescent="0.2">
      <c r="A97" t="s">
        <v>330</v>
      </c>
      <c r="B97" t="s">
        <v>342</v>
      </c>
      <c r="C97" t="s">
        <v>1</v>
      </c>
      <c r="D97" t="s">
        <v>331</v>
      </c>
      <c r="E97">
        <f>VLOOKUP(A97,List2!A:B,2,FALSE)</f>
        <v>999999999</v>
      </c>
      <c r="F97" t="str">
        <f t="shared" si="1"/>
        <v/>
      </c>
      <c r="G97" s="5">
        <v>3</v>
      </c>
      <c r="I97" t="s">
        <v>4</v>
      </c>
      <c r="J97" s="2"/>
      <c r="K97" t="s">
        <v>5</v>
      </c>
      <c r="L97" t="s">
        <v>6</v>
      </c>
      <c r="M97" s="3">
        <v>805.66</v>
      </c>
      <c r="N97" s="2">
        <v>43676</v>
      </c>
      <c r="O97" s="2">
        <v>44773</v>
      </c>
      <c r="P97" s="4">
        <v>92.9</v>
      </c>
      <c r="Q97" t="s">
        <v>7</v>
      </c>
      <c r="R97" s="3">
        <v>74845.66</v>
      </c>
      <c r="S97" t="s">
        <v>43</v>
      </c>
      <c r="T97" t="s">
        <v>9</v>
      </c>
      <c r="U97" t="s">
        <v>89</v>
      </c>
      <c r="V97" s="2">
        <v>42622</v>
      </c>
      <c r="W97" t="s">
        <v>89</v>
      </c>
      <c r="X97" s="4">
        <v>92.9</v>
      </c>
      <c r="Y97" s="2">
        <v>42622</v>
      </c>
      <c r="Z97" t="s">
        <v>11</v>
      </c>
      <c r="AA97" t="s">
        <v>12</v>
      </c>
      <c r="AB97" t="s">
        <v>12</v>
      </c>
      <c r="AC97" s="4">
        <v>4993.6000000000004</v>
      </c>
      <c r="AD97" s="2">
        <v>42622</v>
      </c>
      <c r="AE97" t="s">
        <v>4</v>
      </c>
      <c r="AF97" t="s">
        <v>14</v>
      </c>
      <c r="AG97" s="6" t="s">
        <v>14</v>
      </c>
      <c r="AH97" s="3">
        <v>0</v>
      </c>
      <c r="AI97" s="6" t="s">
        <v>14</v>
      </c>
      <c r="AJ97" s="6" t="s">
        <v>14</v>
      </c>
      <c r="AK97" t="s">
        <v>332</v>
      </c>
      <c r="AL97" t="s">
        <v>14</v>
      </c>
      <c r="AM97" t="s">
        <v>14</v>
      </c>
      <c r="AN97" t="s">
        <v>14</v>
      </c>
      <c r="AO97" t="s">
        <v>14</v>
      </c>
      <c r="AP97" t="s">
        <v>91</v>
      </c>
      <c r="AQ97" s="2">
        <v>42628</v>
      </c>
      <c r="AR97" t="s">
        <v>14</v>
      </c>
      <c r="AS97" t="s">
        <v>14</v>
      </c>
      <c r="AT97" t="s">
        <v>268</v>
      </c>
      <c r="AU97" t="s">
        <v>14</v>
      </c>
    </row>
    <row r="98" spans="1:47" ht="14.1" customHeight="1" x14ac:dyDescent="0.2">
      <c r="A98" t="s">
        <v>344</v>
      </c>
      <c r="B98" t="s">
        <v>343</v>
      </c>
      <c r="C98" t="s">
        <v>1</v>
      </c>
      <c r="D98" t="s">
        <v>345</v>
      </c>
      <c r="E98">
        <f>VLOOKUP(A98,List2!A:B,2,FALSE)</f>
        <v>999999999</v>
      </c>
      <c r="F98" t="str">
        <f t="shared" si="1"/>
        <v/>
      </c>
      <c r="G98" s="5">
        <v>29</v>
      </c>
      <c r="I98" t="s">
        <v>4</v>
      </c>
      <c r="J98" s="2"/>
      <c r="K98" t="s">
        <v>5</v>
      </c>
      <c r="L98" t="s">
        <v>6</v>
      </c>
      <c r="M98" s="3">
        <v>3.58</v>
      </c>
      <c r="N98" s="2">
        <v>43262</v>
      </c>
      <c r="O98" s="2">
        <v>44377</v>
      </c>
      <c r="P98" s="5">
        <v>20861000</v>
      </c>
      <c r="Q98" t="s">
        <v>73</v>
      </c>
      <c r="R98" s="3">
        <v>74614.570000000007</v>
      </c>
      <c r="S98" t="s">
        <v>43</v>
      </c>
      <c r="T98" t="s">
        <v>9</v>
      </c>
      <c r="U98" t="s">
        <v>112</v>
      </c>
      <c r="V98" s="2">
        <v>42626</v>
      </c>
      <c r="W98" t="s">
        <v>112</v>
      </c>
      <c r="X98" s="5">
        <v>20861000</v>
      </c>
      <c r="Y98" s="2">
        <v>42626</v>
      </c>
      <c r="Z98" t="s">
        <v>11</v>
      </c>
      <c r="AA98" t="s">
        <v>12</v>
      </c>
      <c r="AB98" t="s">
        <v>12</v>
      </c>
      <c r="AC98" s="5">
        <v>293177207</v>
      </c>
      <c r="AD98" s="2">
        <v>42627</v>
      </c>
      <c r="AE98" t="s">
        <v>4</v>
      </c>
      <c r="AF98" t="s">
        <v>14</v>
      </c>
      <c r="AG98" s="6" t="s">
        <v>14</v>
      </c>
      <c r="AH98" s="3">
        <v>0</v>
      </c>
      <c r="AI98" s="6" t="s">
        <v>14</v>
      </c>
      <c r="AJ98" s="6" t="s">
        <v>14</v>
      </c>
      <c r="AK98" t="s">
        <v>346</v>
      </c>
      <c r="AL98" t="s">
        <v>14</v>
      </c>
      <c r="AM98" t="s">
        <v>14</v>
      </c>
      <c r="AN98" t="s">
        <v>14</v>
      </c>
      <c r="AO98" t="s">
        <v>14</v>
      </c>
      <c r="AP98" t="s">
        <v>16</v>
      </c>
      <c r="AQ98" s="2">
        <v>42628</v>
      </c>
      <c r="AR98" t="s">
        <v>14</v>
      </c>
      <c r="AS98" t="s">
        <v>14</v>
      </c>
      <c r="AT98" t="s">
        <v>347</v>
      </c>
      <c r="AU98" t="s">
        <v>14</v>
      </c>
    </row>
    <row r="99" spans="1:47" ht="14.1" customHeight="1" x14ac:dyDescent="0.2">
      <c r="A99" t="s">
        <v>349</v>
      </c>
      <c r="B99" t="s">
        <v>348</v>
      </c>
      <c r="C99" t="s">
        <v>1</v>
      </c>
      <c r="D99" t="s">
        <v>350</v>
      </c>
      <c r="E99">
        <f>VLOOKUP(A99,List2!A:B,2,FALSE)</f>
        <v>149.69999999999999</v>
      </c>
      <c r="F99">
        <f t="shared" si="1"/>
        <v>33.233132932531731</v>
      </c>
      <c r="G99" s="5">
        <v>17</v>
      </c>
      <c r="H99" s="12">
        <v>17</v>
      </c>
      <c r="I99" t="s">
        <v>4</v>
      </c>
      <c r="J99" s="2"/>
      <c r="K99" t="s">
        <v>5</v>
      </c>
      <c r="L99" t="s">
        <v>6</v>
      </c>
      <c r="M99" s="3">
        <v>14.99</v>
      </c>
      <c r="N99" s="2">
        <v>43348</v>
      </c>
      <c r="O99" s="2">
        <v>44804</v>
      </c>
      <c r="P99" s="5">
        <v>4975</v>
      </c>
      <c r="Q99" t="s">
        <v>7</v>
      </c>
      <c r="R99" s="3">
        <v>74579.34</v>
      </c>
      <c r="S99" t="s">
        <v>43</v>
      </c>
      <c r="T99" t="s">
        <v>9</v>
      </c>
      <c r="U99" t="s">
        <v>137</v>
      </c>
      <c r="V99" s="2">
        <v>42618</v>
      </c>
      <c r="W99" t="s">
        <v>137</v>
      </c>
      <c r="X99" s="5">
        <v>4975</v>
      </c>
      <c r="Y99" s="2">
        <v>42618</v>
      </c>
      <c r="Z99" t="s">
        <v>11</v>
      </c>
      <c r="AA99" t="s">
        <v>12</v>
      </c>
      <c r="AB99" t="s">
        <v>12</v>
      </c>
      <c r="AC99" s="4">
        <v>13217.444</v>
      </c>
      <c r="AD99" s="2">
        <v>40326</v>
      </c>
      <c r="AE99" t="s">
        <v>4</v>
      </c>
      <c r="AF99" t="s">
        <v>14</v>
      </c>
      <c r="AG99" s="6" t="s">
        <v>14</v>
      </c>
      <c r="AH99" s="3">
        <v>0</v>
      </c>
      <c r="AI99" s="6" t="s">
        <v>14</v>
      </c>
      <c r="AJ99" s="6" t="s">
        <v>14</v>
      </c>
      <c r="AK99" t="s">
        <v>351</v>
      </c>
      <c r="AL99" t="s">
        <v>14</v>
      </c>
      <c r="AM99" t="s">
        <v>14</v>
      </c>
      <c r="AN99" t="s">
        <v>14</v>
      </c>
      <c r="AO99" t="s">
        <v>14</v>
      </c>
      <c r="AP99" t="s">
        <v>46</v>
      </c>
      <c r="AQ99" s="2">
        <v>42628</v>
      </c>
      <c r="AR99" t="s">
        <v>14</v>
      </c>
      <c r="AS99" t="s">
        <v>14</v>
      </c>
      <c r="AT99" t="s">
        <v>285</v>
      </c>
      <c r="AU99" t="s">
        <v>14</v>
      </c>
    </row>
    <row r="100" spans="1:47" ht="14.1" customHeight="1" x14ac:dyDescent="0.2">
      <c r="A100" t="s">
        <v>330</v>
      </c>
      <c r="B100" t="s">
        <v>352</v>
      </c>
      <c r="C100" t="s">
        <v>1</v>
      </c>
      <c r="D100" t="s">
        <v>331</v>
      </c>
      <c r="E100">
        <f>VLOOKUP(A100,List2!A:B,2,FALSE)</f>
        <v>999999999</v>
      </c>
      <c r="F100" t="str">
        <f t="shared" si="1"/>
        <v/>
      </c>
      <c r="G100" s="5">
        <v>3</v>
      </c>
      <c r="I100" t="s">
        <v>4</v>
      </c>
      <c r="J100" s="2"/>
      <c r="K100" t="s">
        <v>5</v>
      </c>
      <c r="L100" t="s">
        <v>6</v>
      </c>
      <c r="M100" s="3">
        <v>805.66</v>
      </c>
      <c r="N100" s="2">
        <v>43654</v>
      </c>
      <c r="O100" s="2">
        <v>44773</v>
      </c>
      <c r="P100" s="4">
        <v>92.5</v>
      </c>
      <c r="Q100" t="s">
        <v>7</v>
      </c>
      <c r="R100" s="3">
        <v>74523.399999999994</v>
      </c>
      <c r="S100" t="s">
        <v>43</v>
      </c>
      <c r="T100" t="s">
        <v>9</v>
      </c>
      <c r="U100" t="s">
        <v>89</v>
      </c>
      <c r="V100" s="2">
        <v>42622</v>
      </c>
      <c r="W100" t="s">
        <v>89</v>
      </c>
      <c r="X100" s="4">
        <v>92.5</v>
      </c>
      <c r="Y100" s="2">
        <v>42622</v>
      </c>
      <c r="Z100" t="s">
        <v>11</v>
      </c>
      <c r="AA100" t="s">
        <v>12</v>
      </c>
      <c r="AB100" t="s">
        <v>12</v>
      </c>
      <c r="AC100" s="4">
        <v>4993.6000000000004</v>
      </c>
      <c r="AD100" s="2">
        <v>42622</v>
      </c>
      <c r="AE100" t="s">
        <v>4</v>
      </c>
      <c r="AF100" t="s">
        <v>14</v>
      </c>
      <c r="AG100" s="6" t="s">
        <v>14</v>
      </c>
      <c r="AH100" s="3">
        <v>0</v>
      </c>
      <c r="AI100" s="6" t="s">
        <v>14</v>
      </c>
      <c r="AJ100" s="6" t="s">
        <v>14</v>
      </c>
      <c r="AK100" t="s">
        <v>332</v>
      </c>
      <c r="AL100" t="s">
        <v>14</v>
      </c>
      <c r="AM100" t="s">
        <v>14</v>
      </c>
      <c r="AN100" t="s">
        <v>14</v>
      </c>
      <c r="AO100" t="s">
        <v>14</v>
      </c>
      <c r="AP100" t="s">
        <v>91</v>
      </c>
      <c r="AQ100" s="2">
        <v>42627</v>
      </c>
      <c r="AR100" t="s">
        <v>353</v>
      </c>
      <c r="AS100" t="s">
        <v>354</v>
      </c>
      <c r="AT100" t="s">
        <v>268</v>
      </c>
      <c r="AU100" s="6" t="s">
        <v>14</v>
      </c>
    </row>
    <row r="101" spans="1:47" ht="14.1" customHeight="1" x14ac:dyDescent="0.2">
      <c r="A101" t="s">
        <v>330</v>
      </c>
      <c r="B101" t="s">
        <v>355</v>
      </c>
      <c r="C101" t="s">
        <v>1</v>
      </c>
      <c r="D101" t="s">
        <v>331</v>
      </c>
      <c r="E101">
        <f>VLOOKUP(A101,List2!A:B,2,FALSE)</f>
        <v>999999999</v>
      </c>
      <c r="F101" t="str">
        <f t="shared" si="1"/>
        <v/>
      </c>
      <c r="G101" s="5">
        <v>3</v>
      </c>
      <c r="I101" t="s">
        <v>4</v>
      </c>
      <c r="J101" s="2"/>
      <c r="K101" t="s">
        <v>5</v>
      </c>
      <c r="L101" t="s">
        <v>6</v>
      </c>
      <c r="M101" s="3">
        <v>805.66</v>
      </c>
      <c r="N101" s="2">
        <v>43672</v>
      </c>
      <c r="O101" s="2">
        <v>44773</v>
      </c>
      <c r="P101" s="4">
        <v>92.5</v>
      </c>
      <c r="Q101" t="s">
        <v>7</v>
      </c>
      <c r="R101" s="3">
        <v>74523.399999999994</v>
      </c>
      <c r="S101" t="s">
        <v>43</v>
      </c>
      <c r="T101" t="s">
        <v>9</v>
      </c>
      <c r="U101" t="s">
        <v>89</v>
      </c>
      <c r="V101" s="2">
        <v>42622</v>
      </c>
      <c r="W101" t="s">
        <v>89</v>
      </c>
      <c r="X101" s="4">
        <v>92.5</v>
      </c>
      <c r="Y101" s="2">
        <v>42622</v>
      </c>
      <c r="Z101" t="s">
        <v>11</v>
      </c>
      <c r="AA101" t="s">
        <v>12</v>
      </c>
      <c r="AB101" t="s">
        <v>12</v>
      </c>
      <c r="AC101" s="4">
        <v>4993.6000000000004</v>
      </c>
      <c r="AD101" s="2">
        <v>42622</v>
      </c>
      <c r="AE101" t="s">
        <v>4</v>
      </c>
      <c r="AF101" t="s">
        <v>14</v>
      </c>
      <c r="AG101" s="6" t="s">
        <v>14</v>
      </c>
      <c r="AH101" s="3">
        <v>0</v>
      </c>
      <c r="AI101" s="6" t="s">
        <v>14</v>
      </c>
      <c r="AJ101" s="6" t="s">
        <v>14</v>
      </c>
      <c r="AK101" t="s">
        <v>332</v>
      </c>
      <c r="AL101" t="s">
        <v>14</v>
      </c>
      <c r="AM101" t="s">
        <v>14</v>
      </c>
      <c r="AN101" t="s">
        <v>14</v>
      </c>
      <c r="AO101" t="s">
        <v>14</v>
      </c>
      <c r="AP101" t="s">
        <v>91</v>
      </c>
      <c r="AQ101" s="2">
        <v>42628</v>
      </c>
      <c r="AR101" t="s">
        <v>14</v>
      </c>
      <c r="AS101" t="s">
        <v>14</v>
      </c>
      <c r="AT101" t="s">
        <v>268</v>
      </c>
      <c r="AU101" t="s">
        <v>14</v>
      </c>
    </row>
    <row r="102" spans="1:47" ht="14.1" customHeight="1" x14ac:dyDescent="0.2">
      <c r="A102" t="s">
        <v>330</v>
      </c>
      <c r="B102" t="s">
        <v>356</v>
      </c>
      <c r="C102" t="s">
        <v>1</v>
      </c>
      <c r="D102" t="s">
        <v>331</v>
      </c>
      <c r="E102">
        <f>VLOOKUP(A102,List2!A:B,2,FALSE)</f>
        <v>999999999</v>
      </c>
      <c r="F102" t="str">
        <f t="shared" si="1"/>
        <v/>
      </c>
      <c r="G102" s="5">
        <v>3</v>
      </c>
      <c r="I102" t="s">
        <v>4</v>
      </c>
      <c r="J102" s="2"/>
      <c r="K102" t="s">
        <v>5</v>
      </c>
      <c r="L102" t="s">
        <v>6</v>
      </c>
      <c r="M102" s="3">
        <v>805.66</v>
      </c>
      <c r="N102" s="2">
        <v>43658</v>
      </c>
      <c r="O102" s="2">
        <v>44773</v>
      </c>
      <c r="P102" s="4">
        <v>92.3</v>
      </c>
      <c r="Q102" t="s">
        <v>7</v>
      </c>
      <c r="R102" s="3">
        <v>74362.27</v>
      </c>
      <c r="S102" t="s">
        <v>43</v>
      </c>
      <c r="T102" t="s">
        <v>9</v>
      </c>
      <c r="U102" t="s">
        <v>89</v>
      </c>
      <c r="V102" s="2">
        <v>42622</v>
      </c>
      <c r="W102" t="s">
        <v>89</v>
      </c>
      <c r="X102" s="4">
        <v>92.3</v>
      </c>
      <c r="Y102" s="2">
        <v>42622</v>
      </c>
      <c r="Z102" t="s">
        <v>11</v>
      </c>
      <c r="AA102" t="s">
        <v>12</v>
      </c>
      <c r="AB102" t="s">
        <v>12</v>
      </c>
      <c r="AC102" s="4">
        <v>4993.6000000000004</v>
      </c>
      <c r="AD102" s="2">
        <v>42622</v>
      </c>
      <c r="AE102" t="s">
        <v>4</v>
      </c>
      <c r="AF102" t="s">
        <v>14</v>
      </c>
      <c r="AG102" s="6" t="s">
        <v>14</v>
      </c>
      <c r="AH102" s="3">
        <v>0</v>
      </c>
      <c r="AI102" s="6" t="s">
        <v>14</v>
      </c>
      <c r="AJ102" s="6" t="s">
        <v>14</v>
      </c>
      <c r="AK102" t="s">
        <v>332</v>
      </c>
      <c r="AL102" t="s">
        <v>14</v>
      </c>
      <c r="AM102" t="s">
        <v>14</v>
      </c>
      <c r="AN102" t="s">
        <v>14</v>
      </c>
      <c r="AO102" t="s">
        <v>14</v>
      </c>
      <c r="AP102" t="s">
        <v>91</v>
      </c>
      <c r="AQ102" s="2">
        <v>42627</v>
      </c>
      <c r="AR102" t="s">
        <v>357</v>
      </c>
      <c r="AS102" t="s">
        <v>354</v>
      </c>
      <c r="AT102" t="s">
        <v>268</v>
      </c>
      <c r="AU102" s="6" t="s">
        <v>14</v>
      </c>
    </row>
    <row r="103" spans="1:47" ht="14.1" customHeight="1" x14ac:dyDescent="0.2">
      <c r="A103" t="s">
        <v>330</v>
      </c>
      <c r="B103" t="s">
        <v>358</v>
      </c>
      <c r="C103" t="s">
        <v>1</v>
      </c>
      <c r="D103" t="s">
        <v>331</v>
      </c>
      <c r="E103">
        <f>VLOOKUP(A103,List2!A:B,2,FALSE)</f>
        <v>999999999</v>
      </c>
      <c r="F103" t="str">
        <f t="shared" si="1"/>
        <v/>
      </c>
      <c r="G103" s="5">
        <v>3</v>
      </c>
      <c r="I103" t="s">
        <v>4</v>
      </c>
      <c r="J103" s="2"/>
      <c r="K103" t="s">
        <v>5</v>
      </c>
      <c r="L103" t="s">
        <v>6</v>
      </c>
      <c r="M103" s="3">
        <v>805.66</v>
      </c>
      <c r="N103" s="2">
        <v>43680</v>
      </c>
      <c r="O103" s="2">
        <v>44804</v>
      </c>
      <c r="P103" s="4">
        <v>92.3</v>
      </c>
      <c r="Q103" t="s">
        <v>7</v>
      </c>
      <c r="R103" s="3">
        <v>74362.27</v>
      </c>
      <c r="S103" t="s">
        <v>43</v>
      </c>
      <c r="T103" t="s">
        <v>9</v>
      </c>
      <c r="U103" t="s">
        <v>89</v>
      </c>
      <c r="V103" s="2">
        <v>42622</v>
      </c>
      <c r="W103" t="s">
        <v>89</v>
      </c>
      <c r="X103" s="4">
        <v>92.3</v>
      </c>
      <c r="Y103" s="2">
        <v>42622</v>
      </c>
      <c r="Z103" t="s">
        <v>11</v>
      </c>
      <c r="AA103" t="s">
        <v>12</v>
      </c>
      <c r="AB103" t="s">
        <v>12</v>
      </c>
      <c r="AC103" s="4">
        <v>4993.6000000000004</v>
      </c>
      <c r="AD103" s="2">
        <v>42622</v>
      </c>
      <c r="AE103" t="s">
        <v>4</v>
      </c>
      <c r="AF103" t="s">
        <v>14</v>
      </c>
      <c r="AG103" s="6" t="s">
        <v>14</v>
      </c>
      <c r="AH103" s="3">
        <v>0</v>
      </c>
      <c r="AI103" s="6" t="s">
        <v>14</v>
      </c>
      <c r="AJ103" s="6" t="s">
        <v>14</v>
      </c>
      <c r="AK103" t="s">
        <v>332</v>
      </c>
      <c r="AL103" t="s">
        <v>14</v>
      </c>
      <c r="AM103" t="s">
        <v>14</v>
      </c>
      <c r="AN103" t="s">
        <v>14</v>
      </c>
      <c r="AO103" t="s">
        <v>14</v>
      </c>
      <c r="AP103" t="s">
        <v>91</v>
      </c>
      <c r="AQ103" s="2">
        <v>42628</v>
      </c>
      <c r="AR103" t="s">
        <v>14</v>
      </c>
      <c r="AS103" t="s">
        <v>14</v>
      </c>
      <c r="AT103" t="s">
        <v>268</v>
      </c>
      <c r="AU103" t="s">
        <v>14</v>
      </c>
    </row>
    <row r="104" spans="1:47" ht="14.1" customHeight="1" x14ac:dyDescent="0.2">
      <c r="A104" t="s">
        <v>237</v>
      </c>
      <c r="B104" t="s">
        <v>359</v>
      </c>
      <c r="C104" t="s">
        <v>1</v>
      </c>
      <c r="D104" t="s">
        <v>238</v>
      </c>
      <c r="E104">
        <f>VLOOKUP(A104,List2!A:B,2,FALSE)</f>
        <v>999999999</v>
      </c>
      <c r="F104" t="str">
        <f t="shared" si="1"/>
        <v/>
      </c>
      <c r="G104" s="5">
        <v>2</v>
      </c>
      <c r="I104" t="s">
        <v>4</v>
      </c>
      <c r="J104" s="2"/>
      <c r="K104" t="s">
        <v>5</v>
      </c>
      <c r="L104" t="s">
        <v>6</v>
      </c>
      <c r="M104" s="3">
        <v>1144.53</v>
      </c>
      <c r="N104" s="2">
        <v>42405</v>
      </c>
      <c r="O104" s="2">
        <v>44255</v>
      </c>
      <c r="P104" s="4">
        <v>64.66</v>
      </c>
      <c r="Q104" t="s">
        <v>7</v>
      </c>
      <c r="R104" s="3">
        <v>74005.06</v>
      </c>
      <c r="S104" t="s">
        <v>43</v>
      </c>
      <c r="T104" t="s">
        <v>9</v>
      </c>
      <c r="U104" t="s">
        <v>44</v>
      </c>
      <c r="V104" s="2">
        <v>42160</v>
      </c>
      <c r="W104" t="s">
        <v>44</v>
      </c>
      <c r="X104" s="4">
        <v>64.66</v>
      </c>
      <c r="Y104" s="2">
        <v>42405</v>
      </c>
      <c r="Z104" t="s">
        <v>11</v>
      </c>
      <c r="AA104" t="s">
        <v>12</v>
      </c>
      <c r="AB104" t="s">
        <v>12</v>
      </c>
      <c r="AC104" s="4">
        <v>164.26</v>
      </c>
      <c r="AD104" s="2">
        <v>42628</v>
      </c>
      <c r="AE104" t="s">
        <v>4</v>
      </c>
      <c r="AF104" t="s">
        <v>14</v>
      </c>
      <c r="AG104" t="s">
        <v>14</v>
      </c>
      <c r="AH104" s="3">
        <v>0</v>
      </c>
      <c r="AI104" s="6" t="s">
        <v>14</v>
      </c>
      <c r="AJ104" s="6" t="s">
        <v>14</v>
      </c>
      <c r="AK104" t="s">
        <v>239</v>
      </c>
      <c r="AL104" t="s">
        <v>14</v>
      </c>
      <c r="AM104" t="s">
        <v>14</v>
      </c>
      <c r="AN104" t="s">
        <v>14</v>
      </c>
      <c r="AO104" t="s">
        <v>14</v>
      </c>
      <c r="AP104" t="s">
        <v>91</v>
      </c>
      <c r="AQ104" s="2">
        <v>42247</v>
      </c>
      <c r="AR104" t="s">
        <v>360</v>
      </c>
      <c r="AS104" t="s">
        <v>354</v>
      </c>
      <c r="AT104" t="s">
        <v>240</v>
      </c>
      <c r="AU104" s="6" t="s">
        <v>14</v>
      </c>
    </row>
    <row r="105" spans="1:47" ht="14.1" customHeight="1" x14ac:dyDescent="0.2">
      <c r="A105" t="s">
        <v>330</v>
      </c>
      <c r="B105" t="s">
        <v>361</v>
      </c>
      <c r="C105" t="s">
        <v>1</v>
      </c>
      <c r="D105" t="s">
        <v>331</v>
      </c>
      <c r="E105">
        <f>VLOOKUP(A105,List2!A:B,2,FALSE)</f>
        <v>999999999</v>
      </c>
      <c r="F105" t="str">
        <f t="shared" si="1"/>
        <v/>
      </c>
      <c r="G105" s="5">
        <v>3</v>
      </c>
      <c r="I105" t="s">
        <v>4</v>
      </c>
      <c r="J105" s="2"/>
      <c r="K105" t="s">
        <v>5</v>
      </c>
      <c r="L105" t="s">
        <v>6</v>
      </c>
      <c r="M105" s="3">
        <v>805.66</v>
      </c>
      <c r="N105" s="2">
        <v>43686</v>
      </c>
      <c r="O105" s="2">
        <v>44804</v>
      </c>
      <c r="P105" s="4">
        <v>91.8</v>
      </c>
      <c r="Q105" t="s">
        <v>7</v>
      </c>
      <c r="R105" s="3">
        <v>73959.44</v>
      </c>
      <c r="S105" t="s">
        <v>43</v>
      </c>
      <c r="T105" t="s">
        <v>9</v>
      </c>
      <c r="U105" t="s">
        <v>89</v>
      </c>
      <c r="V105" s="2">
        <v>42622</v>
      </c>
      <c r="W105" t="s">
        <v>89</v>
      </c>
      <c r="X105" s="4">
        <v>91.8</v>
      </c>
      <c r="Y105" s="2">
        <v>42622</v>
      </c>
      <c r="Z105" t="s">
        <v>11</v>
      </c>
      <c r="AA105" t="s">
        <v>12</v>
      </c>
      <c r="AB105" t="s">
        <v>12</v>
      </c>
      <c r="AC105" s="4">
        <v>4993.6000000000004</v>
      </c>
      <c r="AD105" s="2">
        <v>42622</v>
      </c>
      <c r="AE105" t="s">
        <v>4</v>
      </c>
      <c r="AF105" t="s">
        <v>14</v>
      </c>
      <c r="AG105" s="6" t="s">
        <v>14</v>
      </c>
      <c r="AH105" s="3">
        <v>0</v>
      </c>
      <c r="AI105" s="6" t="s">
        <v>14</v>
      </c>
      <c r="AJ105" s="6" t="s">
        <v>14</v>
      </c>
      <c r="AK105" t="s">
        <v>332</v>
      </c>
      <c r="AL105" t="s">
        <v>14</v>
      </c>
      <c r="AM105" t="s">
        <v>14</v>
      </c>
      <c r="AN105" t="s">
        <v>14</v>
      </c>
      <c r="AO105" t="s">
        <v>14</v>
      </c>
      <c r="AP105" t="s">
        <v>91</v>
      </c>
      <c r="AQ105" s="2">
        <v>42628</v>
      </c>
      <c r="AR105" t="s">
        <v>14</v>
      </c>
      <c r="AS105" t="s">
        <v>14</v>
      </c>
      <c r="AT105" t="s">
        <v>268</v>
      </c>
      <c r="AU105" t="s">
        <v>14</v>
      </c>
    </row>
    <row r="106" spans="1:47" ht="14.1" customHeight="1" x14ac:dyDescent="0.2">
      <c r="A106" t="s">
        <v>330</v>
      </c>
      <c r="B106" t="s">
        <v>362</v>
      </c>
      <c r="C106" t="s">
        <v>1</v>
      </c>
      <c r="D106" t="s">
        <v>331</v>
      </c>
      <c r="E106">
        <f>VLOOKUP(A106,List2!A:B,2,FALSE)</f>
        <v>999999999</v>
      </c>
      <c r="F106" t="str">
        <f t="shared" si="1"/>
        <v/>
      </c>
      <c r="G106" s="5">
        <v>3</v>
      </c>
      <c r="I106" t="s">
        <v>4</v>
      </c>
      <c r="J106" s="2"/>
      <c r="K106" t="s">
        <v>5</v>
      </c>
      <c r="L106" t="s">
        <v>6</v>
      </c>
      <c r="M106" s="3">
        <v>805.66</v>
      </c>
      <c r="N106" s="2">
        <v>43656</v>
      </c>
      <c r="O106" s="2">
        <v>44773</v>
      </c>
      <c r="P106" s="4">
        <v>91.3</v>
      </c>
      <c r="Q106" t="s">
        <v>7</v>
      </c>
      <c r="R106" s="3">
        <v>73556.61</v>
      </c>
      <c r="S106" t="s">
        <v>43</v>
      </c>
      <c r="T106" t="s">
        <v>9</v>
      </c>
      <c r="U106" t="s">
        <v>89</v>
      </c>
      <c r="V106" s="2">
        <v>42622</v>
      </c>
      <c r="W106" t="s">
        <v>89</v>
      </c>
      <c r="X106" s="4">
        <v>91.3</v>
      </c>
      <c r="Y106" s="2">
        <v>42622</v>
      </c>
      <c r="Z106" t="s">
        <v>11</v>
      </c>
      <c r="AA106" t="s">
        <v>12</v>
      </c>
      <c r="AB106" t="s">
        <v>12</v>
      </c>
      <c r="AC106" s="4">
        <v>4993.6000000000004</v>
      </c>
      <c r="AD106" s="2">
        <v>42622</v>
      </c>
      <c r="AE106" t="s">
        <v>4</v>
      </c>
      <c r="AF106" t="s">
        <v>14</v>
      </c>
      <c r="AG106" s="6" t="s">
        <v>14</v>
      </c>
      <c r="AH106" s="3">
        <v>0</v>
      </c>
      <c r="AI106" s="6" t="s">
        <v>14</v>
      </c>
      <c r="AJ106" s="6" t="s">
        <v>14</v>
      </c>
      <c r="AK106" t="s">
        <v>332</v>
      </c>
      <c r="AL106" t="s">
        <v>14</v>
      </c>
      <c r="AM106" t="s">
        <v>14</v>
      </c>
      <c r="AN106" t="s">
        <v>14</v>
      </c>
      <c r="AO106" t="s">
        <v>14</v>
      </c>
      <c r="AP106" t="s">
        <v>91</v>
      </c>
      <c r="AQ106" s="2">
        <v>42627</v>
      </c>
      <c r="AR106" t="s">
        <v>363</v>
      </c>
      <c r="AS106" t="s">
        <v>354</v>
      </c>
      <c r="AT106" t="s">
        <v>268</v>
      </c>
      <c r="AU106" s="6" t="s">
        <v>14</v>
      </c>
    </row>
    <row r="107" spans="1:47" ht="14.1" customHeight="1" x14ac:dyDescent="0.2">
      <c r="A107" t="s">
        <v>116</v>
      </c>
      <c r="B107" t="s">
        <v>364</v>
      </c>
      <c r="C107" t="s">
        <v>1</v>
      </c>
      <c r="D107" t="s">
        <v>117</v>
      </c>
      <c r="E107">
        <f>VLOOKUP(A107,List2!A:B,2,FALSE)</f>
        <v>999999999</v>
      </c>
      <c r="F107" t="str">
        <f t="shared" si="1"/>
        <v/>
      </c>
      <c r="G107" s="5">
        <v>3</v>
      </c>
      <c r="I107" t="s">
        <v>4</v>
      </c>
      <c r="J107" s="2"/>
      <c r="K107" t="s">
        <v>5</v>
      </c>
      <c r="L107" t="s">
        <v>1</v>
      </c>
      <c r="M107" s="3">
        <v>244.12</v>
      </c>
      <c r="N107" s="2">
        <v>43220</v>
      </c>
      <c r="O107" s="2">
        <v>44712</v>
      </c>
      <c r="P107" s="5">
        <v>300</v>
      </c>
      <c r="Q107" t="s">
        <v>7</v>
      </c>
      <c r="R107" s="3">
        <v>73234.97</v>
      </c>
      <c r="S107" t="s">
        <v>43</v>
      </c>
      <c r="T107" t="s">
        <v>9</v>
      </c>
      <c r="U107" t="s">
        <v>68</v>
      </c>
      <c r="V107" s="2">
        <v>42549</v>
      </c>
      <c r="W107" t="s">
        <v>68</v>
      </c>
      <c r="X107" s="4">
        <v>565.70000000000005</v>
      </c>
      <c r="Y107" s="2">
        <v>42606</v>
      </c>
      <c r="Z107" t="s">
        <v>11</v>
      </c>
      <c r="AA107" t="s">
        <v>12</v>
      </c>
      <c r="AB107" t="s">
        <v>12</v>
      </c>
      <c r="AC107" s="5">
        <v>1989</v>
      </c>
      <c r="AD107" s="2">
        <v>42647</v>
      </c>
      <c r="AE107" t="s">
        <v>4</v>
      </c>
      <c r="AF107" t="s">
        <v>14</v>
      </c>
      <c r="AG107" s="6" t="s">
        <v>14</v>
      </c>
      <c r="AH107" s="3">
        <v>46.97</v>
      </c>
      <c r="AI107" s="6" t="s">
        <v>14</v>
      </c>
      <c r="AJ107" s="6" t="s">
        <v>14</v>
      </c>
      <c r="AK107" t="s">
        <v>118</v>
      </c>
      <c r="AL107" t="s">
        <v>14</v>
      </c>
      <c r="AM107" t="s">
        <v>14</v>
      </c>
      <c r="AN107" t="s">
        <v>14</v>
      </c>
      <c r="AO107" t="s">
        <v>14</v>
      </c>
      <c r="AP107" t="s">
        <v>56</v>
      </c>
      <c r="AQ107" s="2">
        <v>42628</v>
      </c>
      <c r="AR107" t="s">
        <v>14</v>
      </c>
      <c r="AS107" t="s">
        <v>14</v>
      </c>
      <c r="AT107" t="s">
        <v>119</v>
      </c>
      <c r="AU107" t="s">
        <v>14</v>
      </c>
    </row>
    <row r="108" spans="1:47" ht="14.1" customHeight="1" x14ac:dyDescent="0.2">
      <c r="A108" t="s">
        <v>232</v>
      </c>
      <c r="B108" t="s">
        <v>365</v>
      </c>
      <c r="C108" t="s">
        <v>1</v>
      </c>
      <c r="D108" t="s">
        <v>233</v>
      </c>
      <c r="E108">
        <f>VLOOKUP(A108,List2!A:B,2,FALSE)</f>
        <v>101.2</v>
      </c>
      <c r="F108">
        <f t="shared" si="1"/>
        <v>8.7944664031620547</v>
      </c>
      <c r="G108" s="5">
        <v>12</v>
      </c>
      <c r="H108" s="12">
        <v>-3</v>
      </c>
      <c r="I108" t="s">
        <v>4</v>
      </c>
      <c r="J108" s="2"/>
      <c r="K108" t="s">
        <v>5</v>
      </c>
      <c r="L108" t="s">
        <v>1</v>
      </c>
      <c r="M108" s="3">
        <v>81.86</v>
      </c>
      <c r="N108" s="2">
        <v>42855</v>
      </c>
      <c r="O108" s="2">
        <v>42855</v>
      </c>
      <c r="P108" s="5">
        <v>890</v>
      </c>
      <c r="Q108" t="s">
        <v>7</v>
      </c>
      <c r="R108" s="3">
        <v>72852.81</v>
      </c>
      <c r="S108" t="s">
        <v>43</v>
      </c>
      <c r="T108" t="s">
        <v>9</v>
      </c>
      <c r="U108" t="s">
        <v>44</v>
      </c>
      <c r="V108" s="2">
        <v>42206</v>
      </c>
      <c r="W108" t="s">
        <v>44</v>
      </c>
      <c r="X108" s="5">
        <v>890</v>
      </c>
      <c r="Y108" s="2">
        <v>42233</v>
      </c>
      <c r="Z108" t="s">
        <v>11</v>
      </c>
      <c r="AA108" t="s">
        <v>12</v>
      </c>
      <c r="AB108" t="s">
        <v>12</v>
      </c>
      <c r="AC108" s="4">
        <v>2467.2489999999998</v>
      </c>
      <c r="AD108" s="2">
        <v>42556</v>
      </c>
      <c r="AE108" t="s">
        <v>4</v>
      </c>
      <c r="AF108" t="s">
        <v>14</v>
      </c>
      <c r="AG108" t="s">
        <v>14</v>
      </c>
      <c r="AH108" s="3">
        <v>0</v>
      </c>
      <c r="AI108" s="6" t="s">
        <v>14</v>
      </c>
      <c r="AJ108" s="6" t="s">
        <v>14</v>
      </c>
      <c r="AK108" t="s">
        <v>234</v>
      </c>
      <c r="AL108" t="s">
        <v>14</v>
      </c>
      <c r="AM108" t="s">
        <v>14</v>
      </c>
      <c r="AN108" t="s">
        <v>14</v>
      </c>
      <c r="AO108" t="s">
        <v>14</v>
      </c>
      <c r="AP108" t="s">
        <v>46</v>
      </c>
      <c r="AQ108" s="2">
        <v>42628</v>
      </c>
      <c r="AR108" t="s">
        <v>14</v>
      </c>
      <c r="AS108" t="s">
        <v>14</v>
      </c>
      <c r="AT108" t="s">
        <v>235</v>
      </c>
      <c r="AU108" t="s">
        <v>14</v>
      </c>
    </row>
    <row r="109" spans="1:47" ht="14.1" customHeight="1" x14ac:dyDescent="0.2">
      <c r="A109" t="s">
        <v>171</v>
      </c>
      <c r="B109" t="s">
        <v>366</v>
      </c>
      <c r="C109" t="s">
        <v>1</v>
      </c>
      <c r="D109" t="s">
        <v>172</v>
      </c>
      <c r="E109">
        <f>VLOOKUP(A109,List2!A:B,2,FALSE)</f>
        <v>999999999</v>
      </c>
      <c r="F109" t="str">
        <f t="shared" si="1"/>
        <v/>
      </c>
      <c r="G109" s="5">
        <v>1</v>
      </c>
      <c r="I109" t="s">
        <v>4</v>
      </c>
      <c r="J109" s="2"/>
      <c r="K109" t="s">
        <v>5</v>
      </c>
      <c r="L109" t="s">
        <v>1</v>
      </c>
      <c r="M109" s="3">
        <v>1855.98</v>
      </c>
      <c r="N109" s="2">
        <v>43497</v>
      </c>
      <c r="O109" s="2">
        <v>44592</v>
      </c>
      <c r="P109" s="4">
        <v>38.869999999999997</v>
      </c>
      <c r="Q109" t="s">
        <v>7</v>
      </c>
      <c r="R109" s="3">
        <v>72141.820000000007</v>
      </c>
      <c r="S109" t="s">
        <v>43</v>
      </c>
      <c r="T109" t="s">
        <v>9</v>
      </c>
      <c r="U109" t="s">
        <v>129</v>
      </c>
      <c r="V109" s="2">
        <v>42430</v>
      </c>
      <c r="W109" t="s">
        <v>129</v>
      </c>
      <c r="X109" s="4">
        <v>38.869999999999997</v>
      </c>
      <c r="Y109" s="2">
        <v>42458</v>
      </c>
      <c r="Z109" t="s">
        <v>11</v>
      </c>
      <c r="AA109" t="s">
        <v>12</v>
      </c>
      <c r="AB109" t="s">
        <v>12</v>
      </c>
      <c r="AC109" s="5">
        <v>180</v>
      </c>
      <c r="AD109" s="2">
        <v>42661</v>
      </c>
      <c r="AE109" t="s">
        <v>4</v>
      </c>
      <c r="AF109" t="s">
        <v>14</v>
      </c>
      <c r="AG109" t="s">
        <v>14</v>
      </c>
      <c r="AH109" s="3">
        <v>0</v>
      </c>
      <c r="AI109" s="6" t="s">
        <v>14</v>
      </c>
      <c r="AJ109" s="6" t="s">
        <v>14</v>
      </c>
      <c r="AK109" t="s">
        <v>173</v>
      </c>
      <c r="AL109" t="s">
        <v>14</v>
      </c>
      <c r="AM109" t="s">
        <v>14</v>
      </c>
      <c r="AN109" t="s">
        <v>14</v>
      </c>
      <c r="AO109" t="s">
        <v>14</v>
      </c>
      <c r="AP109" t="s">
        <v>56</v>
      </c>
      <c r="AQ109" s="2">
        <v>42450</v>
      </c>
      <c r="AR109" t="s">
        <v>367</v>
      </c>
      <c r="AS109" t="s">
        <v>368</v>
      </c>
      <c r="AT109" t="s">
        <v>176</v>
      </c>
      <c r="AU109" s="6" t="s">
        <v>14</v>
      </c>
    </row>
    <row r="110" spans="1:47" ht="14.1" customHeight="1" x14ac:dyDescent="0.2">
      <c r="A110" t="s">
        <v>299</v>
      </c>
      <c r="B110" t="s">
        <v>369</v>
      </c>
      <c r="C110" t="s">
        <v>1</v>
      </c>
      <c r="D110" t="s">
        <v>300</v>
      </c>
      <c r="E110">
        <f>VLOOKUP(A110,List2!A:B,2,FALSE)</f>
        <v>999999999</v>
      </c>
      <c r="F110" t="str">
        <f t="shared" si="1"/>
        <v/>
      </c>
      <c r="G110" s="5">
        <v>2</v>
      </c>
      <c r="I110" t="s">
        <v>4</v>
      </c>
      <c r="J110" s="2"/>
      <c r="K110" t="s">
        <v>5</v>
      </c>
      <c r="L110" t="s">
        <v>370</v>
      </c>
      <c r="M110" s="3">
        <v>6.08</v>
      </c>
      <c r="N110" s="2">
        <v>42004</v>
      </c>
      <c r="O110" s="2">
        <v>43890</v>
      </c>
      <c r="P110" s="5">
        <v>11827</v>
      </c>
      <c r="Q110" t="s">
        <v>42</v>
      </c>
      <c r="R110" s="3">
        <v>71916.11</v>
      </c>
      <c r="S110" t="s">
        <v>43</v>
      </c>
      <c r="T110" t="s">
        <v>9</v>
      </c>
      <c r="U110" t="s">
        <v>44</v>
      </c>
      <c r="V110" s="2">
        <v>41738</v>
      </c>
      <c r="W110" t="s">
        <v>44</v>
      </c>
      <c r="X110" s="5">
        <v>14082</v>
      </c>
      <c r="Y110" s="2">
        <v>42045</v>
      </c>
      <c r="Z110" t="s">
        <v>11</v>
      </c>
      <c r="AA110" t="s">
        <v>12</v>
      </c>
      <c r="AB110" t="s">
        <v>12</v>
      </c>
      <c r="AC110" s="5">
        <v>11900</v>
      </c>
      <c r="AD110" s="2">
        <v>42639</v>
      </c>
      <c r="AE110" t="s">
        <v>4</v>
      </c>
      <c r="AF110" t="s">
        <v>371</v>
      </c>
      <c r="AG110" s="6" t="s">
        <v>14</v>
      </c>
      <c r="AH110" s="3">
        <v>16.010000000000002</v>
      </c>
      <c r="AI110" s="6" t="s">
        <v>14</v>
      </c>
      <c r="AJ110" s="6" t="s">
        <v>14</v>
      </c>
      <c r="AK110" t="s">
        <v>183</v>
      </c>
      <c r="AL110" t="s">
        <v>14</v>
      </c>
      <c r="AM110" t="s">
        <v>14</v>
      </c>
      <c r="AN110" t="s">
        <v>14</v>
      </c>
      <c r="AO110" t="s">
        <v>14</v>
      </c>
      <c r="AP110" t="s">
        <v>56</v>
      </c>
      <c r="AQ110" s="2">
        <v>41969</v>
      </c>
      <c r="AR110" t="s">
        <v>372</v>
      </c>
      <c r="AS110" t="s">
        <v>373</v>
      </c>
      <c r="AT110" t="s">
        <v>301</v>
      </c>
      <c r="AU110" s="6" t="s">
        <v>14</v>
      </c>
    </row>
    <row r="111" spans="1:47" ht="14.1" customHeight="1" x14ac:dyDescent="0.2">
      <c r="A111" t="s">
        <v>375</v>
      </c>
      <c r="B111" t="s">
        <v>374</v>
      </c>
      <c r="C111" t="s">
        <v>1</v>
      </c>
      <c r="D111" t="s">
        <v>376</v>
      </c>
      <c r="E111">
        <f>VLOOKUP(A111,List2!A:B,2,FALSE)</f>
        <v>999999999</v>
      </c>
      <c r="F111" t="str">
        <f t="shared" si="1"/>
        <v/>
      </c>
      <c r="G111" s="5">
        <v>1</v>
      </c>
      <c r="I111" t="s">
        <v>4</v>
      </c>
      <c r="J111" s="2"/>
      <c r="K111" t="s">
        <v>5</v>
      </c>
      <c r="L111" t="s">
        <v>6</v>
      </c>
      <c r="M111" s="3">
        <v>713.94</v>
      </c>
      <c r="N111" s="2">
        <v>44072</v>
      </c>
      <c r="O111" s="2">
        <v>44347</v>
      </c>
      <c r="P111" s="5">
        <v>100</v>
      </c>
      <c r="Q111" t="s">
        <v>7</v>
      </c>
      <c r="R111" s="3">
        <v>71394.44</v>
      </c>
      <c r="S111" t="s">
        <v>43</v>
      </c>
      <c r="T111" t="s">
        <v>9</v>
      </c>
      <c r="U111" t="s">
        <v>68</v>
      </c>
      <c r="V111" s="2">
        <v>42611</v>
      </c>
      <c r="W111" t="s">
        <v>68</v>
      </c>
      <c r="X111" s="5">
        <v>100</v>
      </c>
      <c r="Y111" s="2">
        <v>42611</v>
      </c>
      <c r="Z111" t="s">
        <v>11</v>
      </c>
      <c r="AA111" t="s">
        <v>12</v>
      </c>
      <c r="AB111" t="s">
        <v>12</v>
      </c>
      <c r="AC111" s="4">
        <v>13.090999999999999</v>
      </c>
      <c r="AD111" s="2">
        <v>42720</v>
      </c>
      <c r="AE111" t="s">
        <v>4</v>
      </c>
      <c r="AF111" t="s">
        <v>14</v>
      </c>
      <c r="AG111" t="s">
        <v>14</v>
      </c>
      <c r="AH111" s="3">
        <v>0</v>
      </c>
      <c r="AI111" s="6" t="s">
        <v>14</v>
      </c>
      <c r="AJ111" s="6" t="s">
        <v>14</v>
      </c>
      <c r="AK111" t="s">
        <v>199</v>
      </c>
      <c r="AL111" t="s">
        <v>14</v>
      </c>
      <c r="AM111" t="s">
        <v>14</v>
      </c>
      <c r="AN111" t="s">
        <v>14</v>
      </c>
      <c r="AO111" t="s">
        <v>14</v>
      </c>
      <c r="AP111" t="s">
        <v>56</v>
      </c>
      <c r="AQ111" s="2">
        <v>42612</v>
      </c>
      <c r="AR111" t="s">
        <v>377</v>
      </c>
      <c r="AS111" t="s">
        <v>378</v>
      </c>
      <c r="AT111" t="s">
        <v>200</v>
      </c>
      <c r="AU111" s="6" t="s">
        <v>14</v>
      </c>
    </row>
    <row r="112" spans="1:47" ht="14.1" customHeight="1" x14ac:dyDescent="0.2">
      <c r="A112" t="s">
        <v>380</v>
      </c>
      <c r="B112" t="s">
        <v>379</v>
      </c>
      <c r="C112" t="s">
        <v>1</v>
      </c>
      <c r="D112" t="s">
        <v>381</v>
      </c>
      <c r="E112">
        <f>VLOOKUP(A112,List2!A:B,2,FALSE)</f>
        <v>999999999</v>
      </c>
      <c r="F112" t="str">
        <f t="shared" si="1"/>
        <v/>
      </c>
      <c r="G112" s="5">
        <v>16</v>
      </c>
      <c r="I112" t="s">
        <v>4</v>
      </c>
      <c r="J112" s="2"/>
      <c r="K112" t="s">
        <v>5</v>
      </c>
      <c r="L112" t="s">
        <v>1</v>
      </c>
      <c r="M112" s="3">
        <v>3.34</v>
      </c>
      <c r="N112" s="2">
        <v>43337</v>
      </c>
      <c r="O112" s="2">
        <v>44377</v>
      </c>
      <c r="P112" s="5">
        <v>21375000</v>
      </c>
      <c r="Q112" t="s">
        <v>73</v>
      </c>
      <c r="R112" s="3">
        <v>71381.990000000005</v>
      </c>
      <c r="S112" t="s">
        <v>43</v>
      </c>
      <c r="T112" t="s">
        <v>9</v>
      </c>
      <c r="U112" t="s">
        <v>112</v>
      </c>
      <c r="V112" s="2">
        <v>42607</v>
      </c>
      <c r="W112" t="s">
        <v>112</v>
      </c>
      <c r="X112" s="5">
        <v>21375000</v>
      </c>
      <c r="Y112" s="2">
        <v>42622</v>
      </c>
      <c r="Z112" t="s">
        <v>11</v>
      </c>
      <c r="AA112" t="s">
        <v>12</v>
      </c>
      <c r="AB112" t="s">
        <v>12</v>
      </c>
      <c r="AC112" s="5">
        <v>282911005</v>
      </c>
      <c r="AD112" s="2">
        <v>42627</v>
      </c>
      <c r="AE112" t="s">
        <v>4</v>
      </c>
      <c r="AF112" t="s">
        <v>14</v>
      </c>
      <c r="AG112" s="6" t="s">
        <v>14</v>
      </c>
      <c r="AH112" s="3">
        <v>0</v>
      </c>
      <c r="AI112" s="6" t="s">
        <v>14</v>
      </c>
      <c r="AJ112" s="6" t="s">
        <v>14</v>
      </c>
      <c r="AK112" t="s">
        <v>382</v>
      </c>
      <c r="AL112" t="s">
        <v>14</v>
      </c>
      <c r="AM112" t="s">
        <v>14</v>
      </c>
      <c r="AN112" t="s">
        <v>14</v>
      </c>
      <c r="AO112" t="s">
        <v>14</v>
      </c>
      <c r="AP112" t="s">
        <v>16</v>
      </c>
      <c r="AQ112" s="2">
        <v>42628</v>
      </c>
      <c r="AR112" t="s">
        <v>14</v>
      </c>
      <c r="AS112" t="s">
        <v>14</v>
      </c>
      <c r="AT112" t="s">
        <v>347</v>
      </c>
      <c r="AU112" t="s">
        <v>14</v>
      </c>
    </row>
    <row r="113" spans="1:47" ht="14.1" customHeight="1" x14ac:dyDescent="0.2">
      <c r="A113" t="s">
        <v>380</v>
      </c>
      <c r="B113" t="s">
        <v>383</v>
      </c>
      <c r="C113" t="s">
        <v>1</v>
      </c>
      <c r="D113" t="s">
        <v>381</v>
      </c>
      <c r="E113">
        <f>VLOOKUP(A113,List2!A:B,2,FALSE)</f>
        <v>999999999</v>
      </c>
      <c r="F113" t="str">
        <f t="shared" si="1"/>
        <v/>
      </c>
      <c r="G113" s="5">
        <v>16</v>
      </c>
      <c r="I113" t="s">
        <v>4</v>
      </c>
      <c r="J113" s="2"/>
      <c r="K113" t="s">
        <v>5</v>
      </c>
      <c r="L113" t="s">
        <v>6</v>
      </c>
      <c r="M113" s="3">
        <v>3.34</v>
      </c>
      <c r="N113" s="2">
        <v>43252</v>
      </c>
      <c r="O113" s="2">
        <v>44377</v>
      </c>
      <c r="P113" s="5">
        <v>21150000</v>
      </c>
      <c r="Q113" t="s">
        <v>73</v>
      </c>
      <c r="R113" s="3">
        <v>70630.600000000006</v>
      </c>
      <c r="S113" t="s">
        <v>43</v>
      </c>
      <c r="T113" t="s">
        <v>9</v>
      </c>
      <c r="U113" t="s">
        <v>112</v>
      </c>
      <c r="V113" s="2">
        <v>42626</v>
      </c>
      <c r="W113" t="s">
        <v>112</v>
      </c>
      <c r="X113" s="5">
        <v>21150000</v>
      </c>
      <c r="Y113" s="2">
        <v>42626</v>
      </c>
      <c r="Z113" t="s">
        <v>11</v>
      </c>
      <c r="AA113" t="s">
        <v>12</v>
      </c>
      <c r="AB113" t="s">
        <v>12</v>
      </c>
      <c r="AC113" s="5">
        <v>282911005</v>
      </c>
      <c r="AD113" s="2">
        <v>42627</v>
      </c>
      <c r="AE113" t="s">
        <v>4</v>
      </c>
      <c r="AF113" t="s">
        <v>14</v>
      </c>
      <c r="AG113" s="6" t="s">
        <v>14</v>
      </c>
      <c r="AH113" s="3">
        <v>0</v>
      </c>
      <c r="AI113" s="6" t="s">
        <v>14</v>
      </c>
      <c r="AJ113" s="6" t="s">
        <v>14</v>
      </c>
      <c r="AK113" t="s">
        <v>382</v>
      </c>
      <c r="AL113" t="s">
        <v>14</v>
      </c>
      <c r="AM113" t="s">
        <v>14</v>
      </c>
      <c r="AN113" t="s">
        <v>14</v>
      </c>
      <c r="AO113" t="s">
        <v>14</v>
      </c>
      <c r="AP113" t="s">
        <v>16</v>
      </c>
      <c r="AQ113" s="2">
        <v>42628</v>
      </c>
      <c r="AR113" t="s">
        <v>14</v>
      </c>
      <c r="AS113" t="s">
        <v>14</v>
      </c>
      <c r="AT113" t="s">
        <v>347</v>
      </c>
      <c r="AU113" t="s">
        <v>14</v>
      </c>
    </row>
    <row r="114" spans="1:47" ht="14.1" customHeight="1" x14ac:dyDescent="0.2">
      <c r="A114" t="s">
        <v>330</v>
      </c>
      <c r="B114" t="s">
        <v>384</v>
      </c>
      <c r="C114" t="s">
        <v>1</v>
      </c>
      <c r="D114" t="s">
        <v>331</v>
      </c>
      <c r="E114">
        <f>VLOOKUP(A114,List2!A:B,2,FALSE)</f>
        <v>999999999</v>
      </c>
      <c r="F114" t="str">
        <f t="shared" si="1"/>
        <v/>
      </c>
      <c r="G114" s="5">
        <v>3</v>
      </c>
      <c r="I114" t="s">
        <v>4</v>
      </c>
      <c r="J114" s="2"/>
      <c r="K114" t="s">
        <v>5</v>
      </c>
      <c r="L114" t="s">
        <v>6</v>
      </c>
      <c r="M114" s="3">
        <v>805.66</v>
      </c>
      <c r="N114" s="2">
        <v>43682</v>
      </c>
      <c r="O114" s="2">
        <v>44804</v>
      </c>
      <c r="P114" s="4">
        <v>87.6</v>
      </c>
      <c r="Q114" t="s">
        <v>7</v>
      </c>
      <c r="R114" s="3">
        <v>70575.679999999993</v>
      </c>
      <c r="S114" t="s">
        <v>43</v>
      </c>
      <c r="T114" t="s">
        <v>9</v>
      </c>
      <c r="U114" t="s">
        <v>89</v>
      </c>
      <c r="V114" s="2">
        <v>42622</v>
      </c>
      <c r="W114" t="s">
        <v>89</v>
      </c>
      <c r="X114" s="4">
        <v>87.6</v>
      </c>
      <c r="Y114" s="2">
        <v>42622</v>
      </c>
      <c r="Z114" t="s">
        <v>11</v>
      </c>
      <c r="AA114" t="s">
        <v>12</v>
      </c>
      <c r="AB114" t="s">
        <v>12</v>
      </c>
      <c r="AC114" s="4">
        <v>4993.6000000000004</v>
      </c>
      <c r="AD114" s="2">
        <v>42622</v>
      </c>
      <c r="AE114" t="s">
        <v>4</v>
      </c>
      <c r="AF114" t="s">
        <v>14</v>
      </c>
      <c r="AG114" s="6" t="s">
        <v>14</v>
      </c>
      <c r="AH114" s="3">
        <v>0</v>
      </c>
      <c r="AI114" s="6" t="s">
        <v>14</v>
      </c>
      <c r="AJ114" s="6" t="s">
        <v>14</v>
      </c>
      <c r="AK114" t="s">
        <v>332</v>
      </c>
      <c r="AL114" t="s">
        <v>14</v>
      </c>
      <c r="AM114" t="s">
        <v>14</v>
      </c>
      <c r="AN114" t="s">
        <v>14</v>
      </c>
      <c r="AO114" t="s">
        <v>14</v>
      </c>
      <c r="AP114" t="s">
        <v>91</v>
      </c>
      <c r="AQ114" s="2">
        <v>42628</v>
      </c>
      <c r="AR114" t="s">
        <v>14</v>
      </c>
      <c r="AS114" t="s">
        <v>14</v>
      </c>
      <c r="AT114" t="s">
        <v>268</v>
      </c>
      <c r="AU114" t="s">
        <v>14</v>
      </c>
    </row>
    <row r="115" spans="1:47" ht="14.1" customHeight="1" x14ac:dyDescent="0.2">
      <c r="A115" t="s">
        <v>386</v>
      </c>
      <c r="B115" t="s">
        <v>385</v>
      </c>
      <c r="C115" t="s">
        <v>1</v>
      </c>
      <c r="D115" t="s">
        <v>387</v>
      </c>
      <c r="E115">
        <f>VLOOKUP(A115,List2!A:B,2,FALSE)</f>
        <v>150000</v>
      </c>
      <c r="F115">
        <f t="shared" si="1"/>
        <v>25.335999999999999</v>
      </c>
      <c r="G115" s="5">
        <v>27</v>
      </c>
      <c r="H115" s="12">
        <v>-1</v>
      </c>
      <c r="I115" t="s">
        <v>4</v>
      </c>
      <c r="J115" s="2"/>
      <c r="K115" t="s">
        <v>5</v>
      </c>
      <c r="L115" t="s">
        <v>1</v>
      </c>
      <c r="M115" s="3">
        <v>18.440000000000001</v>
      </c>
      <c r="N115" s="2">
        <v>43328</v>
      </c>
      <c r="O115" s="2">
        <v>44651</v>
      </c>
      <c r="P115" s="5">
        <v>3800400</v>
      </c>
      <c r="Q115" t="s">
        <v>42</v>
      </c>
      <c r="R115" s="3">
        <v>70096.81</v>
      </c>
      <c r="S115" t="s">
        <v>43</v>
      </c>
      <c r="T115" t="s">
        <v>9</v>
      </c>
      <c r="U115" t="s">
        <v>123</v>
      </c>
      <c r="V115" s="2">
        <v>42598</v>
      </c>
      <c r="W115" t="s">
        <v>123</v>
      </c>
      <c r="X115" s="5">
        <v>5000000</v>
      </c>
      <c r="Y115" s="2">
        <v>42627</v>
      </c>
      <c r="Z115" t="s">
        <v>11</v>
      </c>
      <c r="AA115" t="s">
        <v>12</v>
      </c>
      <c r="AB115" t="s">
        <v>12</v>
      </c>
      <c r="AC115" s="4">
        <v>11414964.4</v>
      </c>
      <c r="AD115" s="2">
        <v>42625</v>
      </c>
      <c r="AE115" t="s">
        <v>4</v>
      </c>
      <c r="AF115" t="s">
        <v>14</v>
      </c>
      <c r="AG115" s="6" t="s">
        <v>14</v>
      </c>
      <c r="AH115" s="3">
        <v>23.99</v>
      </c>
      <c r="AI115" s="6" t="s">
        <v>14</v>
      </c>
      <c r="AJ115" s="6" t="s">
        <v>14</v>
      </c>
      <c r="AK115" t="s">
        <v>388</v>
      </c>
      <c r="AL115" t="s">
        <v>14</v>
      </c>
      <c r="AM115" t="s">
        <v>14</v>
      </c>
      <c r="AN115" t="s">
        <v>14</v>
      </c>
      <c r="AO115" t="s">
        <v>14</v>
      </c>
      <c r="AP115" t="s">
        <v>46</v>
      </c>
      <c r="AQ115" s="2">
        <v>42628</v>
      </c>
      <c r="AR115" t="s">
        <v>14</v>
      </c>
      <c r="AS115" t="s">
        <v>14</v>
      </c>
      <c r="AT115" t="s">
        <v>126</v>
      </c>
      <c r="AU115" t="s">
        <v>14</v>
      </c>
    </row>
    <row r="116" spans="1:47" ht="14.1" customHeight="1" x14ac:dyDescent="0.2">
      <c r="A116" t="s">
        <v>237</v>
      </c>
      <c r="B116" t="s">
        <v>389</v>
      </c>
      <c r="C116" t="s">
        <v>1</v>
      </c>
      <c r="D116" t="s">
        <v>238</v>
      </c>
      <c r="E116">
        <f>VLOOKUP(A116,List2!A:B,2,FALSE)</f>
        <v>999999999</v>
      </c>
      <c r="F116" t="str">
        <f t="shared" si="1"/>
        <v/>
      </c>
      <c r="G116" s="5">
        <v>3</v>
      </c>
      <c r="I116" t="s">
        <v>4</v>
      </c>
      <c r="J116" s="2"/>
      <c r="K116" t="s">
        <v>5</v>
      </c>
      <c r="L116" t="s">
        <v>6</v>
      </c>
      <c r="M116" s="3">
        <v>1144.53</v>
      </c>
      <c r="N116" s="2">
        <v>42582</v>
      </c>
      <c r="O116" s="2">
        <v>44286</v>
      </c>
      <c r="P116" s="4">
        <v>61.039000000000001</v>
      </c>
      <c r="Q116" t="s">
        <v>7</v>
      </c>
      <c r="R116" s="3">
        <v>69860.73</v>
      </c>
      <c r="S116" t="s">
        <v>43</v>
      </c>
      <c r="T116" t="s">
        <v>9</v>
      </c>
      <c r="U116" t="s">
        <v>44</v>
      </c>
      <c r="V116" s="2">
        <v>42160</v>
      </c>
      <c r="W116" t="s">
        <v>44</v>
      </c>
      <c r="X116" s="4">
        <v>66.290000000000006</v>
      </c>
      <c r="Y116" s="2">
        <v>42582</v>
      </c>
      <c r="Z116" t="s">
        <v>11</v>
      </c>
      <c r="AA116" t="s">
        <v>12</v>
      </c>
      <c r="AB116" t="s">
        <v>12</v>
      </c>
      <c r="AC116" s="4">
        <v>164.26</v>
      </c>
      <c r="AD116" s="2">
        <v>42628</v>
      </c>
      <c r="AE116" t="s">
        <v>4</v>
      </c>
      <c r="AF116" t="s">
        <v>14</v>
      </c>
      <c r="AG116" t="s">
        <v>14</v>
      </c>
      <c r="AH116" s="3">
        <v>7.92</v>
      </c>
      <c r="AI116" s="6" t="s">
        <v>14</v>
      </c>
      <c r="AJ116" s="6" t="s">
        <v>14</v>
      </c>
      <c r="AK116" t="s">
        <v>239</v>
      </c>
      <c r="AL116" t="s">
        <v>14</v>
      </c>
      <c r="AM116" t="s">
        <v>14</v>
      </c>
      <c r="AN116" t="s">
        <v>14</v>
      </c>
      <c r="AO116" t="s">
        <v>14</v>
      </c>
      <c r="AP116" t="s">
        <v>91</v>
      </c>
      <c r="AQ116" s="2">
        <v>42618</v>
      </c>
      <c r="AR116" t="s">
        <v>390</v>
      </c>
      <c r="AS116" t="s">
        <v>30</v>
      </c>
      <c r="AT116" t="s">
        <v>240</v>
      </c>
      <c r="AU116" s="6" t="s">
        <v>14</v>
      </c>
    </row>
    <row r="117" spans="1:47" ht="14.1" customHeight="1" x14ac:dyDescent="0.2">
      <c r="A117" t="s">
        <v>392</v>
      </c>
      <c r="B117" t="s">
        <v>391</v>
      </c>
      <c r="C117" t="s">
        <v>1</v>
      </c>
      <c r="D117" t="s">
        <v>393</v>
      </c>
      <c r="E117">
        <f>VLOOKUP(A117,List2!A:B,2,FALSE)</f>
        <v>6</v>
      </c>
      <c r="F117">
        <f t="shared" si="1"/>
        <v>2.688166666666667</v>
      </c>
      <c r="G117" s="5">
        <v>1</v>
      </c>
      <c r="H117" s="12">
        <v>2</v>
      </c>
      <c r="I117" t="s">
        <v>4</v>
      </c>
      <c r="J117" s="2"/>
      <c r="K117" t="s">
        <v>5</v>
      </c>
      <c r="L117" t="s">
        <v>1</v>
      </c>
      <c r="M117" s="3">
        <v>4325.8</v>
      </c>
      <c r="N117" s="2">
        <v>43694</v>
      </c>
      <c r="O117" s="2">
        <v>44286</v>
      </c>
      <c r="P117" s="4">
        <v>16.129000000000001</v>
      </c>
      <c r="Q117" t="s">
        <v>7</v>
      </c>
      <c r="R117" s="3">
        <v>69770.820000000007</v>
      </c>
      <c r="S117" t="s">
        <v>43</v>
      </c>
      <c r="T117" t="s">
        <v>9</v>
      </c>
      <c r="U117" t="s">
        <v>44</v>
      </c>
      <c r="V117" s="2">
        <v>42599</v>
      </c>
      <c r="W117" t="s">
        <v>44</v>
      </c>
      <c r="X117" s="4">
        <v>16.2</v>
      </c>
      <c r="Y117" s="2">
        <v>42607</v>
      </c>
      <c r="Z117" t="s">
        <v>11</v>
      </c>
      <c r="AA117" t="s">
        <v>12</v>
      </c>
      <c r="AB117" t="s">
        <v>12</v>
      </c>
      <c r="AC117" s="4">
        <v>21.42</v>
      </c>
      <c r="AD117" s="2">
        <v>42688</v>
      </c>
      <c r="AE117" t="s">
        <v>4</v>
      </c>
      <c r="AF117" t="s">
        <v>14</v>
      </c>
      <c r="AG117" t="s">
        <v>14</v>
      </c>
      <c r="AH117" s="3">
        <v>0.44</v>
      </c>
      <c r="AI117" s="6" t="s">
        <v>14</v>
      </c>
      <c r="AJ117" s="6" t="s">
        <v>14</v>
      </c>
      <c r="AK117" t="s">
        <v>394</v>
      </c>
      <c r="AL117" t="s">
        <v>14</v>
      </c>
      <c r="AM117" t="s">
        <v>14</v>
      </c>
      <c r="AN117" t="s">
        <v>14</v>
      </c>
      <c r="AO117" t="s">
        <v>14</v>
      </c>
      <c r="AP117" t="s">
        <v>46</v>
      </c>
      <c r="AQ117" s="2">
        <v>42628</v>
      </c>
      <c r="AR117" t="s">
        <v>14</v>
      </c>
      <c r="AS117" t="s">
        <v>14</v>
      </c>
      <c r="AT117" t="s">
        <v>395</v>
      </c>
      <c r="AU117" t="s">
        <v>14</v>
      </c>
    </row>
    <row r="118" spans="1:47" ht="14.1" customHeight="1" x14ac:dyDescent="0.2">
      <c r="A118" t="s">
        <v>227</v>
      </c>
      <c r="B118" t="s">
        <v>396</v>
      </c>
      <c r="C118" t="s">
        <v>1</v>
      </c>
      <c r="D118" t="s">
        <v>228</v>
      </c>
      <c r="E118">
        <f>VLOOKUP(A118,List2!A:B,2,FALSE)</f>
        <v>999999999</v>
      </c>
      <c r="F118" t="str">
        <f t="shared" si="1"/>
        <v/>
      </c>
      <c r="G118" s="5">
        <v>1</v>
      </c>
      <c r="I118" t="s">
        <v>4</v>
      </c>
      <c r="J118" s="2"/>
      <c r="K118" t="s">
        <v>5</v>
      </c>
      <c r="L118" t="s">
        <v>6</v>
      </c>
      <c r="M118" s="3">
        <v>797.36</v>
      </c>
      <c r="N118" s="2">
        <v>43344</v>
      </c>
      <c r="O118" s="2">
        <v>44712</v>
      </c>
      <c r="P118" s="5">
        <v>87</v>
      </c>
      <c r="Q118" t="s">
        <v>7</v>
      </c>
      <c r="R118" s="3">
        <v>69370.73</v>
      </c>
      <c r="S118" t="s">
        <v>43</v>
      </c>
      <c r="T118" t="s">
        <v>9</v>
      </c>
      <c r="U118" t="s">
        <v>129</v>
      </c>
      <c r="V118" s="2">
        <v>42614</v>
      </c>
      <c r="W118" t="s">
        <v>129</v>
      </c>
      <c r="X118" s="5">
        <v>87</v>
      </c>
      <c r="Y118" s="2">
        <v>42614</v>
      </c>
      <c r="Z118" t="s">
        <v>11</v>
      </c>
      <c r="AA118" t="s">
        <v>12</v>
      </c>
      <c r="AB118" t="s">
        <v>12</v>
      </c>
      <c r="AC118" s="4">
        <v>784.06</v>
      </c>
      <c r="AD118" s="2">
        <v>42656</v>
      </c>
      <c r="AE118" t="s">
        <v>4</v>
      </c>
      <c r="AF118" t="s">
        <v>14</v>
      </c>
      <c r="AG118" s="6" t="s">
        <v>14</v>
      </c>
      <c r="AH118" s="3">
        <v>0</v>
      </c>
      <c r="AI118" s="6" t="s">
        <v>14</v>
      </c>
      <c r="AJ118" s="6" t="s">
        <v>14</v>
      </c>
      <c r="AK118" t="s">
        <v>229</v>
      </c>
      <c r="AL118" t="s">
        <v>14</v>
      </c>
      <c r="AM118" t="s">
        <v>14</v>
      </c>
      <c r="AN118" t="s">
        <v>14</v>
      </c>
      <c r="AO118" t="s">
        <v>14</v>
      </c>
      <c r="AP118" t="s">
        <v>125</v>
      </c>
      <c r="AQ118" s="2">
        <v>42628</v>
      </c>
      <c r="AR118" t="s">
        <v>14</v>
      </c>
      <c r="AS118" t="s">
        <v>14</v>
      </c>
      <c r="AT118" t="s">
        <v>230</v>
      </c>
      <c r="AU118" t="s">
        <v>14</v>
      </c>
    </row>
    <row r="119" spans="1:47" ht="14.1" customHeight="1" x14ac:dyDescent="0.2">
      <c r="A119" t="s">
        <v>398</v>
      </c>
      <c r="B119" t="s">
        <v>397</v>
      </c>
      <c r="C119" t="s">
        <v>1</v>
      </c>
      <c r="D119" t="s">
        <v>399</v>
      </c>
      <c r="E119">
        <f>VLOOKUP(A119,List2!A:B,2,FALSE)</f>
        <v>999999999</v>
      </c>
      <c r="F119" t="str">
        <f t="shared" si="1"/>
        <v/>
      </c>
      <c r="G119" s="5">
        <v>5</v>
      </c>
      <c r="I119" t="s">
        <v>4</v>
      </c>
      <c r="J119" s="2"/>
      <c r="K119" t="s">
        <v>5</v>
      </c>
      <c r="L119" t="s">
        <v>6</v>
      </c>
      <c r="M119" s="3">
        <v>50.3</v>
      </c>
      <c r="N119" s="2"/>
      <c r="O119" s="2">
        <v>43159</v>
      </c>
      <c r="P119" s="5">
        <v>1378794</v>
      </c>
      <c r="Q119" t="s">
        <v>73</v>
      </c>
      <c r="R119" s="3">
        <v>69353.34</v>
      </c>
      <c r="S119" t="s">
        <v>43</v>
      </c>
      <c r="T119" t="s">
        <v>9</v>
      </c>
      <c r="U119" t="s">
        <v>74</v>
      </c>
      <c r="V119" s="2">
        <v>42618</v>
      </c>
      <c r="W119" t="s">
        <v>74</v>
      </c>
      <c r="X119" s="5">
        <v>1378794</v>
      </c>
      <c r="Y119" s="2">
        <v>42618</v>
      </c>
      <c r="Z119" t="s">
        <v>11</v>
      </c>
      <c r="AA119" t="s">
        <v>12</v>
      </c>
      <c r="AB119" t="s">
        <v>12</v>
      </c>
      <c r="AC119" s="5">
        <v>6000050</v>
      </c>
      <c r="AD119" s="2">
        <v>42641</v>
      </c>
      <c r="AE119" t="s">
        <v>4</v>
      </c>
      <c r="AF119" t="s">
        <v>14</v>
      </c>
      <c r="AG119" s="6" t="s">
        <v>14</v>
      </c>
      <c r="AH119" s="3">
        <v>0</v>
      </c>
      <c r="AI119" s="6" t="s">
        <v>14</v>
      </c>
      <c r="AJ119" s="6" t="s">
        <v>14</v>
      </c>
      <c r="AK119" t="s">
        <v>400</v>
      </c>
      <c r="AL119" t="s">
        <v>14</v>
      </c>
      <c r="AM119" t="s">
        <v>14</v>
      </c>
      <c r="AN119" t="s">
        <v>14</v>
      </c>
      <c r="AO119" t="s">
        <v>14</v>
      </c>
      <c r="AP119" t="s">
        <v>56</v>
      </c>
      <c r="AQ119" s="2">
        <v>42628</v>
      </c>
      <c r="AR119" t="s">
        <v>14</v>
      </c>
      <c r="AS119" t="s">
        <v>14</v>
      </c>
      <c r="AT119" t="s">
        <v>76</v>
      </c>
      <c r="AU119" t="s">
        <v>14</v>
      </c>
    </row>
    <row r="120" spans="1:47" ht="14.1" customHeight="1" x14ac:dyDescent="0.2">
      <c r="A120" t="s">
        <v>402</v>
      </c>
      <c r="B120" t="s">
        <v>401</v>
      </c>
      <c r="C120" t="s">
        <v>1</v>
      </c>
      <c r="D120" t="s">
        <v>403</v>
      </c>
      <c r="E120">
        <f>VLOOKUP(A120,List2!A:B,2,FALSE)</f>
        <v>750000</v>
      </c>
      <c r="F120">
        <f t="shared" si="1"/>
        <v>31</v>
      </c>
      <c r="G120" s="5">
        <v>33</v>
      </c>
      <c r="H120" s="12">
        <v>-1</v>
      </c>
      <c r="I120" t="s">
        <v>4</v>
      </c>
      <c r="J120" s="2"/>
      <c r="K120" t="s">
        <v>5</v>
      </c>
      <c r="L120" t="s">
        <v>1</v>
      </c>
      <c r="M120" s="3">
        <v>2.98</v>
      </c>
      <c r="N120" s="2">
        <v>43465</v>
      </c>
      <c r="O120" s="2">
        <v>44316</v>
      </c>
      <c r="P120" s="5">
        <v>23250000</v>
      </c>
      <c r="Q120" t="s">
        <v>73</v>
      </c>
      <c r="R120" s="3">
        <v>69280.710000000006</v>
      </c>
      <c r="S120" t="s">
        <v>43</v>
      </c>
      <c r="T120" t="s">
        <v>9</v>
      </c>
      <c r="U120" t="s">
        <v>112</v>
      </c>
      <c r="V120" s="2">
        <v>42552</v>
      </c>
      <c r="W120" t="s">
        <v>112</v>
      </c>
      <c r="X120" s="5">
        <v>24750000</v>
      </c>
      <c r="Y120" s="2">
        <v>42625</v>
      </c>
      <c r="Z120" t="s">
        <v>11</v>
      </c>
      <c r="AA120" t="s">
        <v>12</v>
      </c>
      <c r="AB120" t="s">
        <v>12</v>
      </c>
      <c r="AC120" s="5">
        <v>72231781</v>
      </c>
      <c r="AD120" s="2">
        <v>42627</v>
      </c>
      <c r="AE120" t="s">
        <v>4</v>
      </c>
      <c r="AF120" t="s">
        <v>14</v>
      </c>
      <c r="AG120" s="6" t="s">
        <v>14</v>
      </c>
      <c r="AH120" s="3">
        <v>6.06</v>
      </c>
      <c r="AI120" s="6" t="s">
        <v>14</v>
      </c>
      <c r="AJ120" s="6" t="s">
        <v>14</v>
      </c>
      <c r="AK120" t="s">
        <v>404</v>
      </c>
      <c r="AL120" t="s">
        <v>14</v>
      </c>
      <c r="AM120" t="s">
        <v>14</v>
      </c>
      <c r="AN120" t="s">
        <v>14</v>
      </c>
      <c r="AO120" t="s">
        <v>14</v>
      </c>
      <c r="AP120" t="s">
        <v>46</v>
      </c>
      <c r="AQ120" s="2">
        <v>42628</v>
      </c>
      <c r="AR120" t="s">
        <v>14</v>
      </c>
      <c r="AS120" t="s">
        <v>14</v>
      </c>
      <c r="AT120" t="s">
        <v>347</v>
      </c>
      <c r="AU120" t="s">
        <v>14</v>
      </c>
    </row>
    <row r="121" spans="1:47" ht="14.1" customHeight="1" x14ac:dyDescent="0.2">
      <c r="A121" t="s">
        <v>265</v>
      </c>
      <c r="B121" t="s">
        <v>405</v>
      </c>
      <c r="C121" t="s">
        <v>1</v>
      </c>
      <c r="D121" t="s">
        <v>266</v>
      </c>
      <c r="E121">
        <f>VLOOKUP(A121,List2!A:B,2,FALSE)</f>
        <v>999999999</v>
      </c>
      <c r="F121" t="str">
        <f t="shared" si="1"/>
        <v/>
      </c>
      <c r="G121" s="5">
        <v>1</v>
      </c>
      <c r="I121" t="s">
        <v>4</v>
      </c>
      <c r="J121" s="2"/>
      <c r="K121" t="s">
        <v>5</v>
      </c>
      <c r="L121" t="s">
        <v>6</v>
      </c>
      <c r="M121" s="3">
        <v>812.24</v>
      </c>
      <c r="N121" s="2">
        <v>41939</v>
      </c>
      <c r="O121" s="2">
        <v>43404</v>
      </c>
      <c r="P121" s="4">
        <v>84.9</v>
      </c>
      <c r="Q121" t="s">
        <v>7</v>
      </c>
      <c r="R121" s="3">
        <v>68959.09</v>
      </c>
      <c r="S121" t="s">
        <v>43</v>
      </c>
      <c r="T121" t="s">
        <v>9</v>
      </c>
      <c r="U121" t="s">
        <v>89</v>
      </c>
      <c r="V121" s="2">
        <v>42258</v>
      </c>
      <c r="W121" t="s">
        <v>89</v>
      </c>
      <c r="X121" s="4">
        <v>84.9</v>
      </c>
      <c r="Y121" s="2">
        <v>42278</v>
      </c>
      <c r="Z121" t="s">
        <v>11</v>
      </c>
      <c r="AA121" t="s">
        <v>12</v>
      </c>
      <c r="AB121" t="s">
        <v>12</v>
      </c>
      <c r="AC121" s="5">
        <v>720</v>
      </c>
      <c r="AD121" s="2">
        <v>42697</v>
      </c>
      <c r="AE121" t="s">
        <v>4</v>
      </c>
      <c r="AF121" t="s">
        <v>14</v>
      </c>
      <c r="AG121" t="s">
        <v>14</v>
      </c>
      <c r="AH121" s="3">
        <v>0</v>
      </c>
      <c r="AI121" s="6" t="s">
        <v>14</v>
      </c>
      <c r="AJ121" s="6" t="s">
        <v>14</v>
      </c>
      <c r="AK121" t="s">
        <v>267</v>
      </c>
      <c r="AL121" t="s">
        <v>14</v>
      </c>
      <c r="AM121" t="s">
        <v>14</v>
      </c>
      <c r="AN121" t="s">
        <v>14</v>
      </c>
      <c r="AO121" t="s">
        <v>14</v>
      </c>
      <c r="AP121" t="s">
        <v>91</v>
      </c>
      <c r="AQ121" s="2">
        <v>42628</v>
      </c>
      <c r="AR121" t="s">
        <v>14</v>
      </c>
      <c r="AS121" t="s">
        <v>14</v>
      </c>
      <c r="AT121" t="s">
        <v>268</v>
      </c>
      <c r="AU121" t="s">
        <v>14</v>
      </c>
    </row>
    <row r="122" spans="1:47" ht="14.1" customHeight="1" x14ac:dyDescent="0.2">
      <c r="A122" t="s">
        <v>407</v>
      </c>
      <c r="B122" t="s">
        <v>406</v>
      </c>
      <c r="C122" t="s">
        <v>1</v>
      </c>
      <c r="D122" t="s">
        <v>408</v>
      </c>
      <c r="E122">
        <f>VLOOKUP(A122,List2!A:B,2,FALSE)</f>
        <v>999999999</v>
      </c>
      <c r="F122" t="str">
        <f t="shared" si="1"/>
        <v/>
      </c>
      <c r="G122" s="5">
        <v>3</v>
      </c>
      <c r="I122" t="s">
        <v>4</v>
      </c>
      <c r="J122" s="2"/>
      <c r="K122" t="s">
        <v>5</v>
      </c>
      <c r="L122" t="s">
        <v>1</v>
      </c>
      <c r="M122" s="3">
        <v>151.96</v>
      </c>
      <c r="N122" s="2">
        <v>43585</v>
      </c>
      <c r="O122" s="2">
        <v>44681</v>
      </c>
      <c r="P122" s="5">
        <v>450</v>
      </c>
      <c r="Q122" t="s">
        <v>7</v>
      </c>
      <c r="R122" s="3">
        <v>68382.38</v>
      </c>
      <c r="S122" t="s">
        <v>43</v>
      </c>
      <c r="T122" t="s">
        <v>9</v>
      </c>
      <c r="U122" t="s">
        <v>137</v>
      </c>
      <c r="V122" s="2">
        <v>42549</v>
      </c>
      <c r="W122" t="s">
        <v>137</v>
      </c>
      <c r="X122" s="5">
        <v>450</v>
      </c>
      <c r="Y122" s="2">
        <v>42557</v>
      </c>
      <c r="Z122" t="s">
        <v>11</v>
      </c>
      <c r="AA122" t="s">
        <v>12</v>
      </c>
      <c r="AB122" t="s">
        <v>12</v>
      </c>
      <c r="AC122" s="4">
        <v>1383.4839999999999</v>
      </c>
      <c r="AD122" s="2">
        <v>41183</v>
      </c>
      <c r="AE122" t="s">
        <v>4</v>
      </c>
      <c r="AF122" t="s">
        <v>14</v>
      </c>
      <c r="AG122" s="6" t="s">
        <v>14</v>
      </c>
      <c r="AH122" s="3">
        <v>0</v>
      </c>
      <c r="AI122" s="6" t="s">
        <v>14</v>
      </c>
      <c r="AJ122" s="6" t="s">
        <v>14</v>
      </c>
      <c r="AK122" t="s">
        <v>409</v>
      </c>
      <c r="AL122" t="s">
        <v>14</v>
      </c>
      <c r="AM122" t="s">
        <v>14</v>
      </c>
      <c r="AN122" t="s">
        <v>14</v>
      </c>
      <c r="AO122" t="s">
        <v>14</v>
      </c>
      <c r="AP122" t="s">
        <v>46</v>
      </c>
      <c r="AQ122" s="2">
        <v>42628</v>
      </c>
      <c r="AR122" t="s">
        <v>14</v>
      </c>
      <c r="AS122" t="s">
        <v>14</v>
      </c>
      <c r="AT122" t="s">
        <v>410</v>
      </c>
      <c r="AU122" t="s">
        <v>14</v>
      </c>
    </row>
    <row r="123" spans="1:47" ht="14.1" customHeight="1" x14ac:dyDescent="0.2">
      <c r="A123" t="s">
        <v>398</v>
      </c>
      <c r="B123" t="s">
        <v>411</v>
      </c>
      <c r="C123" t="s">
        <v>1</v>
      </c>
      <c r="D123" t="s">
        <v>399</v>
      </c>
      <c r="E123">
        <f>VLOOKUP(A123,List2!A:B,2,FALSE)</f>
        <v>999999999</v>
      </c>
      <c r="F123" t="str">
        <f t="shared" si="1"/>
        <v/>
      </c>
      <c r="G123" s="5">
        <v>5</v>
      </c>
      <c r="I123" t="s">
        <v>4</v>
      </c>
      <c r="J123" s="2"/>
      <c r="K123" t="s">
        <v>5</v>
      </c>
      <c r="L123" t="s">
        <v>6</v>
      </c>
      <c r="M123" s="3">
        <v>50.3</v>
      </c>
      <c r="N123" s="2"/>
      <c r="O123" s="2">
        <v>43131</v>
      </c>
      <c r="P123" s="5">
        <v>1359196</v>
      </c>
      <c r="Q123" t="s">
        <v>73</v>
      </c>
      <c r="R123" s="3">
        <v>68367.56</v>
      </c>
      <c r="S123" t="s">
        <v>43</v>
      </c>
      <c r="T123" t="s">
        <v>9</v>
      </c>
      <c r="U123" t="s">
        <v>74</v>
      </c>
      <c r="V123" s="2">
        <v>42618</v>
      </c>
      <c r="W123" t="s">
        <v>74</v>
      </c>
      <c r="X123" s="5">
        <v>1359196</v>
      </c>
      <c r="Y123" s="2">
        <v>42618</v>
      </c>
      <c r="Z123" t="s">
        <v>11</v>
      </c>
      <c r="AA123" t="s">
        <v>12</v>
      </c>
      <c r="AB123" t="s">
        <v>12</v>
      </c>
      <c r="AC123" s="5">
        <v>6000050</v>
      </c>
      <c r="AD123" s="2">
        <v>42641</v>
      </c>
      <c r="AE123" t="s">
        <v>4</v>
      </c>
      <c r="AF123" t="s">
        <v>14</v>
      </c>
      <c r="AG123" s="6" t="s">
        <v>14</v>
      </c>
      <c r="AH123" s="3">
        <v>0</v>
      </c>
      <c r="AI123" s="6" t="s">
        <v>14</v>
      </c>
      <c r="AJ123" s="6" t="s">
        <v>14</v>
      </c>
      <c r="AK123" t="s">
        <v>400</v>
      </c>
      <c r="AL123" t="s">
        <v>14</v>
      </c>
      <c r="AM123" t="s">
        <v>14</v>
      </c>
      <c r="AN123" t="s">
        <v>14</v>
      </c>
      <c r="AO123" t="s">
        <v>14</v>
      </c>
      <c r="AP123" t="s">
        <v>56</v>
      </c>
      <c r="AQ123" s="2">
        <v>42628</v>
      </c>
      <c r="AR123" t="s">
        <v>14</v>
      </c>
      <c r="AS123" t="s">
        <v>14</v>
      </c>
      <c r="AT123" t="s">
        <v>76</v>
      </c>
      <c r="AU123" t="s">
        <v>14</v>
      </c>
    </row>
    <row r="124" spans="1:47" ht="14.1" customHeight="1" x14ac:dyDescent="0.2">
      <c r="A124" t="s">
        <v>330</v>
      </c>
      <c r="B124" t="s">
        <v>412</v>
      </c>
      <c r="C124" t="s">
        <v>1</v>
      </c>
      <c r="D124" t="s">
        <v>331</v>
      </c>
      <c r="E124">
        <f>VLOOKUP(A124,List2!A:B,2,FALSE)</f>
        <v>999999999</v>
      </c>
      <c r="F124" t="str">
        <f t="shared" si="1"/>
        <v/>
      </c>
      <c r="G124" s="5">
        <v>3</v>
      </c>
      <c r="I124" t="s">
        <v>4</v>
      </c>
      <c r="J124" s="2"/>
      <c r="K124" t="s">
        <v>5</v>
      </c>
      <c r="L124" t="s">
        <v>1</v>
      </c>
      <c r="M124" s="3">
        <v>805.66</v>
      </c>
      <c r="N124" s="2">
        <v>43644</v>
      </c>
      <c r="O124" s="2">
        <v>44742</v>
      </c>
      <c r="P124" s="4">
        <v>84.6</v>
      </c>
      <c r="Q124" t="s">
        <v>7</v>
      </c>
      <c r="R124" s="3">
        <v>68158.7</v>
      </c>
      <c r="S124" t="s">
        <v>43</v>
      </c>
      <c r="T124" t="s">
        <v>9</v>
      </c>
      <c r="U124" t="s">
        <v>89</v>
      </c>
      <c r="V124" s="2">
        <v>42618</v>
      </c>
      <c r="W124" t="s">
        <v>89</v>
      </c>
      <c r="X124" s="4">
        <v>84.6</v>
      </c>
      <c r="Y124" s="2">
        <v>42622</v>
      </c>
      <c r="Z124" t="s">
        <v>11</v>
      </c>
      <c r="AA124" t="s">
        <v>12</v>
      </c>
      <c r="AB124" t="s">
        <v>12</v>
      </c>
      <c r="AC124" s="4">
        <v>4993.6000000000004</v>
      </c>
      <c r="AD124" s="2">
        <v>42622</v>
      </c>
      <c r="AE124" t="s">
        <v>4</v>
      </c>
      <c r="AF124" t="s">
        <v>14</v>
      </c>
      <c r="AG124" s="6" t="s">
        <v>14</v>
      </c>
      <c r="AH124" s="3">
        <v>0</v>
      </c>
      <c r="AI124" s="6" t="s">
        <v>14</v>
      </c>
      <c r="AJ124" s="6" t="s">
        <v>14</v>
      </c>
      <c r="AK124" t="s">
        <v>332</v>
      </c>
      <c r="AL124" t="s">
        <v>14</v>
      </c>
      <c r="AM124" t="s">
        <v>14</v>
      </c>
      <c r="AN124" t="s">
        <v>14</v>
      </c>
      <c r="AO124" t="s">
        <v>14</v>
      </c>
      <c r="AP124" t="s">
        <v>91</v>
      </c>
      <c r="AQ124" s="2">
        <v>42628</v>
      </c>
      <c r="AR124" t="s">
        <v>14</v>
      </c>
      <c r="AS124" t="s">
        <v>14</v>
      </c>
      <c r="AT124" t="s">
        <v>268</v>
      </c>
      <c r="AU124" t="s">
        <v>14</v>
      </c>
    </row>
    <row r="125" spans="1:47" ht="14.1" customHeight="1" x14ac:dyDescent="0.2">
      <c r="A125" t="s">
        <v>414</v>
      </c>
      <c r="B125" t="s">
        <v>413</v>
      </c>
      <c r="C125" t="s">
        <v>1</v>
      </c>
      <c r="D125" t="s">
        <v>415</v>
      </c>
      <c r="E125">
        <f>VLOOKUP(A125,List2!A:B,2,FALSE)</f>
        <v>240</v>
      </c>
      <c r="F125">
        <f t="shared" si="1"/>
        <v>2.7489166666666667</v>
      </c>
      <c r="G125" s="5">
        <v>2</v>
      </c>
      <c r="H125" s="12">
        <v>1</v>
      </c>
      <c r="I125" t="s">
        <v>4</v>
      </c>
      <c r="J125" s="2"/>
      <c r="K125" t="s">
        <v>5</v>
      </c>
      <c r="L125" t="s">
        <v>1</v>
      </c>
      <c r="M125" s="3">
        <v>102.61</v>
      </c>
      <c r="N125" s="2">
        <v>42971</v>
      </c>
      <c r="O125" s="2">
        <v>43616</v>
      </c>
      <c r="P125" s="4">
        <v>659.74</v>
      </c>
      <c r="Q125" t="s">
        <v>7</v>
      </c>
      <c r="R125" s="3">
        <v>67697.119999999995</v>
      </c>
      <c r="S125" t="s">
        <v>43</v>
      </c>
      <c r="T125" t="s">
        <v>9</v>
      </c>
      <c r="U125" t="s">
        <v>44</v>
      </c>
      <c r="V125" s="2">
        <v>42606</v>
      </c>
      <c r="W125" t="s">
        <v>44</v>
      </c>
      <c r="X125" s="4">
        <v>659.74</v>
      </c>
      <c r="Y125" s="2">
        <v>42621</v>
      </c>
      <c r="Z125" t="s">
        <v>11</v>
      </c>
      <c r="AA125" t="s">
        <v>12</v>
      </c>
      <c r="AB125" t="s">
        <v>12</v>
      </c>
      <c r="AC125" s="4">
        <v>13725.12</v>
      </c>
      <c r="AD125" s="2">
        <v>42629</v>
      </c>
      <c r="AE125" t="s">
        <v>4</v>
      </c>
      <c r="AF125" t="s">
        <v>14</v>
      </c>
      <c r="AG125" t="s">
        <v>14</v>
      </c>
      <c r="AH125" s="3">
        <v>0</v>
      </c>
      <c r="AI125" s="6" t="s">
        <v>14</v>
      </c>
      <c r="AJ125" s="6" t="s">
        <v>14</v>
      </c>
      <c r="AK125" t="s">
        <v>416</v>
      </c>
      <c r="AL125" t="s">
        <v>14</v>
      </c>
      <c r="AM125" t="s">
        <v>14</v>
      </c>
      <c r="AN125" t="s">
        <v>14</v>
      </c>
      <c r="AO125" t="s">
        <v>14</v>
      </c>
      <c r="AP125" t="s">
        <v>46</v>
      </c>
      <c r="AQ125" s="2">
        <v>42628</v>
      </c>
      <c r="AR125" t="s">
        <v>14</v>
      </c>
      <c r="AS125" t="s">
        <v>14</v>
      </c>
      <c r="AT125" t="s">
        <v>417</v>
      </c>
      <c r="AU125" t="s">
        <v>14</v>
      </c>
    </row>
    <row r="126" spans="1:47" ht="14.1" customHeight="1" x14ac:dyDescent="0.2">
      <c r="A126" t="s">
        <v>419</v>
      </c>
      <c r="B126" t="s">
        <v>418</v>
      </c>
      <c r="C126" t="s">
        <v>1</v>
      </c>
      <c r="D126" t="s">
        <v>420</v>
      </c>
      <c r="E126">
        <f>VLOOKUP(A126,List2!A:B,2,FALSE)</f>
        <v>440000</v>
      </c>
      <c r="F126">
        <f t="shared" si="1"/>
        <v>38</v>
      </c>
      <c r="G126" s="5">
        <v>38</v>
      </c>
      <c r="H126" s="12">
        <v>1</v>
      </c>
      <c r="I126" t="s">
        <v>4</v>
      </c>
      <c r="J126" s="2"/>
      <c r="K126" t="s">
        <v>5</v>
      </c>
      <c r="L126" t="s">
        <v>1</v>
      </c>
      <c r="M126" s="3">
        <v>4.04</v>
      </c>
      <c r="N126" s="2">
        <v>43176</v>
      </c>
      <c r="O126" s="2">
        <v>44651</v>
      </c>
      <c r="P126" s="5">
        <v>16720000</v>
      </c>
      <c r="Q126" t="s">
        <v>42</v>
      </c>
      <c r="R126" s="3">
        <v>67590.559999999998</v>
      </c>
      <c r="S126" t="s">
        <v>43</v>
      </c>
      <c r="T126" t="s">
        <v>9</v>
      </c>
      <c r="U126" t="s">
        <v>137</v>
      </c>
      <c r="V126" s="2">
        <v>42523</v>
      </c>
      <c r="W126" t="s">
        <v>137</v>
      </c>
      <c r="X126" s="5">
        <v>16720000</v>
      </c>
      <c r="Y126" s="2">
        <v>42536</v>
      </c>
      <c r="Z126" t="s">
        <v>11</v>
      </c>
      <c r="AA126" t="s">
        <v>12</v>
      </c>
      <c r="AB126" t="s">
        <v>12</v>
      </c>
      <c r="AC126" s="5">
        <v>42300000</v>
      </c>
      <c r="AD126" s="2">
        <v>42632</v>
      </c>
      <c r="AE126" t="s">
        <v>4</v>
      </c>
      <c r="AF126" t="s">
        <v>14</v>
      </c>
      <c r="AG126" s="6" t="s">
        <v>14</v>
      </c>
      <c r="AH126" s="3">
        <v>0</v>
      </c>
      <c r="AI126" s="6" t="s">
        <v>14</v>
      </c>
      <c r="AJ126" s="6" t="s">
        <v>14</v>
      </c>
      <c r="AK126" t="s">
        <v>421</v>
      </c>
      <c r="AL126" t="s">
        <v>14</v>
      </c>
      <c r="AM126" t="s">
        <v>14</v>
      </c>
      <c r="AN126" t="s">
        <v>14</v>
      </c>
      <c r="AO126" t="s">
        <v>14</v>
      </c>
      <c r="AP126" t="s">
        <v>46</v>
      </c>
      <c r="AQ126" s="2">
        <v>42628</v>
      </c>
      <c r="AR126" t="s">
        <v>14</v>
      </c>
      <c r="AS126" t="s">
        <v>14</v>
      </c>
      <c r="AT126" t="s">
        <v>422</v>
      </c>
      <c r="AU126" t="s">
        <v>14</v>
      </c>
    </row>
    <row r="127" spans="1:47" ht="14.1" customHeight="1" x14ac:dyDescent="0.2">
      <c r="A127" t="s">
        <v>424</v>
      </c>
      <c r="B127" t="s">
        <v>423</v>
      </c>
      <c r="C127" t="s">
        <v>1</v>
      </c>
      <c r="D127" t="s">
        <v>425</v>
      </c>
      <c r="E127">
        <f>VLOOKUP(A127,List2!A:B,2,FALSE)</f>
        <v>999999999</v>
      </c>
      <c r="F127" t="str">
        <f t="shared" si="1"/>
        <v/>
      </c>
      <c r="G127" s="5">
        <v>6</v>
      </c>
      <c r="I127" t="s">
        <v>4</v>
      </c>
      <c r="J127" s="2"/>
      <c r="K127" t="s">
        <v>5</v>
      </c>
      <c r="L127" t="s">
        <v>1</v>
      </c>
      <c r="M127" s="3">
        <v>143.86000000000001</v>
      </c>
      <c r="N127" s="2">
        <v>42978</v>
      </c>
      <c r="O127" s="2">
        <v>44104</v>
      </c>
      <c r="P127" s="4">
        <v>464.8</v>
      </c>
      <c r="Q127" t="s">
        <v>7</v>
      </c>
      <c r="R127" s="3">
        <v>66865.210000000006</v>
      </c>
      <c r="S127" t="s">
        <v>8</v>
      </c>
      <c r="T127" t="s">
        <v>9</v>
      </c>
      <c r="U127" t="s">
        <v>68</v>
      </c>
      <c r="V127" s="2">
        <v>42012</v>
      </c>
      <c r="W127" t="s">
        <v>68</v>
      </c>
      <c r="X127" s="4">
        <v>464.8</v>
      </c>
      <c r="Y127" s="2">
        <v>42207</v>
      </c>
      <c r="Z127" t="s">
        <v>11</v>
      </c>
      <c r="AA127" t="s">
        <v>12</v>
      </c>
      <c r="AB127" t="s">
        <v>12</v>
      </c>
      <c r="AC127" s="5">
        <v>2128</v>
      </c>
      <c r="AD127" s="2">
        <v>42655</v>
      </c>
      <c r="AE127" t="s">
        <v>4</v>
      </c>
      <c r="AF127" t="s">
        <v>14</v>
      </c>
      <c r="AG127" t="s">
        <v>14</v>
      </c>
      <c r="AH127" s="3">
        <v>0</v>
      </c>
      <c r="AI127" s="6" t="s">
        <v>14</v>
      </c>
      <c r="AJ127" s="6" t="s">
        <v>14</v>
      </c>
      <c r="AK127" t="s">
        <v>426</v>
      </c>
      <c r="AL127" t="s">
        <v>14</v>
      </c>
      <c r="AM127" t="s">
        <v>14</v>
      </c>
      <c r="AN127" t="s">
        <v>14</v>
      </c>
      <c r="AO127" t="s">
        <v>14</v>
      </c>
      <c r="AP127" t="s">
        <v>56</v>
      </c>
      <c r="AQ127" s="2">
        <v>42016</v>
      </c>
      <c r="AR127" t="s">
        <v>427</v>
      </c>
      <c r="AS127" t="s">
        <v>428</v>
      </c>
      <c r="AT127" t="s">
        <v>429</v>
      </c>
      <c r="AU127" s="6" t="s">
        <v>14</v>
      </c>
    </row>
    <row r="128" spans="1:47" ht="14.1" customHeight="1" x14ac:dyDescent="0.2">
      <c r="A128" t="s">
        <v>431</v>
      </c>
      <c r="B128" t="s">
        <v>430</v>
      </c>
      <c r="C128" t="s">
        <v>1</v>
      </c>
      <c r="D128" t="s">
        <v>432</v>
      </c>
      <c r="E128">
        <f>VLOOKUP(A128,List2!A:B,2,FALSE)</f>
        <v>120</v>
      </c>
      <c r="F128">
        <f t="shared" si="1"/>
        <v>9.1666666666666661</v>
      </c>
      <c r="G128" s="5">
        <v>6</v>
      </c>
      <c r="H128" s="12">
        <v>4</v>
      </c>
      <c r="I128" t="s">
        <v>4</v>
      </c>
      <c r="J128" s="2"/>
      <c r="K128" t="s">
        <v>5</v>
      </c>
      <c r="L128" t="s">
        <v>6</v>
      </c>
      <c r="M128" s="3">
        <v>60.69</v>
      </c>
      <c r="N128" s="2">
        <v>43542</v>
      </c>
      <c r="O128" s="2">
        <v>44651</v>
      </c>
      <c r="P128" s="5">
        <v>1100</v>
      </c>
      <c r="Q128" t="s">
        <v>7</v>
      </c>
      <c r="R128" s="3">
        <v>66763.91</v>
      </c>
      <c r="S128" t="s">
        <v>43</v>
      </c>
      <c r="T128" t="s">
        <v>9</v>
      </c>
      <c r="U128" t="s">
        <v>137</v>
      </c>
      <c r="V128" s="2">
        <v>42621</v>
      </c>
      <c r="W128" t="s">
        <v>137</v>
      </c>
      <c r="X128" s="5">
        <v>1100</v>
      </c>
      <c r="Y128" s="2">
        <v>42621</v>
      </c>
      <c r="Z128" t="s">
        <v>11</v>
      </c>
      <c r="AA128" t="s">
        <v>12</v>
      </c>
      <c r="AB128" t="s">
        <v>12</v>
      </c>
      <c r="AC128" s="4">
        <v>1532.7</v>
      </c>
      <c r="AD128" s="2">
        <v>42615</v>
      </c>
      <c r="AE128" t="s">
        <v>4</v>
      </c>
      <c r="AF128" t="s">
        <v>14</v>
      </c>
      <c r="AG128" s="6" t="s">
        <v>14</v>
      </c>
      <c r="AH128" s="3">
        <v>0</v>
      </c>
      <c r="AI128" s="6" t="s">
        <v>14</v>
      </c>
      <c r="AJ128" t="s">
        <v>14</v>
      </c>
      <c r="AK128" t="s">
        <v>14</v>
      </c>
      <c r="AL128" t="s">
        <v>14</v>
      </c>
      <c r="AM128" t="s">
        <v>14</v>
      </c>
      <c r="AN128" t="s">
        <v>14</v>
      </c>
      <c r="AO128" t="s">
        <v>14</v>
      </c>
      <c r="AP128" t="s">
        <v>46</v>
      </c>
      <c r="AQ128" s="2">
        <v>42628</v>
      </c>
      <c r="AR128" t="s">
        <v>14</v>
      </c>
      <c r="AS128" t="s">
        <v>14</v>
      </c>
      <c r="AT128" t="s">
        <v>433</v>
      </c>
      <c r="AU128" t="s">
        <v>14</v>
      </c>
    </row>
    <row r="129" spans="1:47" ht="14.1" customHeight="1" x14ac:dyDescent="0.2">
      <c r="A129" t="s">
        <v>414</v>
      </c>
      <c r="B129" t="s">
        <v>434</v>
      </c>
      <c r="C129" t="s">
        <v>1</v>
      </c>
      <c r="D129" t="s">
        <v>415</v>
      </c>
      <c r="E129">
        <f>VLOOKUP(A129,List2!A:B,2,FALSE)</f>
        <v>240</v>
      </c>
      <c r="F129">
        <f t="shared" si="1"/>
        <v>2.6577500000000001</v>
      </c>
      <c r="G129" s="5">
        <v>2</v>
      </c>
      <c r="H129" s="12">
        <v>1</v>
      </c>
      <c r="I129" t="s">
        <v>4</v>
      </c>
      <c r="J129" s="2"/>
      <c r="K129" t="s">
        <v>5</v>
      </c>
      <c r="L129" t="s">
        <v>1</v>
      </c>
      <c r="M129" s="3">
        <v>102.61</v>
      </c>
      <c r="N129" s="2">
        <v>42971</v>
      </c>
      <c r="O129" s="2">
        <v>43616</v>
      </c>
      <c r="P129" s="4">
        <v>637.86</v>
      </c>
      <c r="Q129" t="s">
        <v>7</v>
      </c>
      <c r="R129" s="3">
        <v>65451.97</v>
      </c>
      <c r="S129" t="s">
        <v>43</v>
      </c>
      <c r="T129" t="s">
        <v>9</v>
      </c>
      <c r="U129" t="s">
        <v>44</v>
      </c>
      <c r="V129" s="2">
        <v>42606</v>
      </c>
      <c r="W129" t="s">
        <v>44</v>
      </c>
      <c r="X129" s="4">
        <v>637.86</v>
      </c>
      <c r="Y129" s="2">
        <v>42620</v>
      </c>
      <c r="Z129" t="s">
        <v>11</v>
      </c>
      <c r="AA129" t="s">
        <v>12</v>
      </c>
      <c r="AB129" t="s">
        <v>12</v>
      </c>
      <c r="AC129" s="4">
        <v>13725.12</v>
      </c>
      <c r="AD129" s="2">
        <v>42629</v>
      </c>
      <c r="AE129" t="s">
        <v>4</v>
      </c>
      <c r="AF129" t="s">
        <v>14</v>
      </c>
      <c r="AG129" t="s">
        <v>14</v>
      </c>
      <c r="AH129" s="3">
        <v>0</v>
      </c>
      <c r="AI129" s="6" t="s">
        <v>14</v>
      </c>
      <c r="AJ129" s="6" t="s">
        <v>14</v>
      </c>
      <c r="AK129" t="s">
        <v>416</v>
      </c>
      <c r="AL129" t="s">
        <v>14</v>
      </c>
      <c r="AM129" t="s">
        <v>14</v>
      </c>
      <c r="AN129" t="s">
        <v>14</v>
      </c>
      <c r="AO129" t="s">
        <v>14</v>
      </c>
      <c r="AP129" t="s">
        <v>46</v>
      </c>
      <c r="AQ129" s="2">
        <v>42628</v>
      </c>
      <c r="AR129" t="s">
        <v>14</v>
      </c>
      <c r="AS129" t="s">
        <v>14</v>
      </c>
      <c r="AT129" t="s">
        <v>417</v>
      </c>
      <c r="AU129" t="s">
        <v>14</v>
      </c>
    </row>
    <row r="130" spans="1:47" ht="14.1" customHeight="1" x14ac:dyDescent="0.2">
      <c r="A130" t="s">
        <v>436</v>
      </c>
      <c r="B130" t="s">
        <v>435</v>
      </c>
      <c r="C130" t="s">
        <v>1</v>
      </c>
      <c r="D130" t="s">
        <v>437</v>
      </c>
      <c r="E130">
        <f>VLOOKUP(A130,List2!A:B,2,FALSE)</f>
        <v>999999999</v>
      </c>
      <c r="F130" t="str">
        <f t="shared" si="1"/>
        <v/>
      </c>
      <c r="G130" s="5">
        <v>5</v>
      </c>
      <c r="I130" t="s">
        <v>4</v>
      </c>
      <c r="J130" s="2"/>
      <c r="K130" t="s">
        <v>5</v>
      </c>
      <c r="L130" t="s">
        <v>6</v>
      </c>
      <c r="M130" s="3">
        <v>179.18</v>
      </c>
      <c r="N130" s="2">
        <v>42796</v>
      </c>
      <c r="O130" s="2">
        <v>44651</v>
      </c>
      <c r="P130" s="5">
        <v>363</v>
      </c>
      <c r="Q130" t="s">
        <v>7</v>
      </c>
      <c r="R130" s="3">
        <v>65043.34</v>
      </c>
      <c r="S130" t="s">
        <v>43</v>
      </c>
      <c r="T130" t="s">
        <v>9</v>
      </c>
      <c r="U130" t="s">
        <v>89</v>
      </c>
      <c r="V130" s="2">
        <v>42607</v>
      </c>
      <c r="W130" t="s">
        <v>89</v>
      </c>
      <c r="X130" s="5">
        <v>363</v>
      </c>
      <c r="Y130" s="2">
        <v>42607</v>
      </c>
      <c r="Z130" t="s">
        <v>11</v>
      </c>
      <c r="AA130" t="s">
        <v>12</v>
      </c>
      <c r="AB130" t="s">
        <v>12</v>
      </c>
      <c r="AC130" s="4">
        <v>9100.7999999999993</v>
      </c>
      <c r="AD130" s="2">
        <v>42636</v>
      </c>
      <c r="AE130" t="s">
        <v>4</v>
      </c>
      <c r="AF130" t="s">
        <v>14</v>
      </c>
      <c r="AG130" t="s">
        <v>14</v>
      </c>
      <c r="AH130" s="3">
        <v>0</v>
      </c>
      <c r="AI130" s="6" t="s">
        <v>14</v>
      </c>
      <c r="AJ130" s="6" t="s">
        <v>14</v>
      </c>
      <c r="AK130" t="s">
        <v>438</v>
      </c>
      <c r="AL130" t="s">
        <v>14</v>
      </c>
      <c r="AM130" t="s">
        <v>14</v>
      </c>
      <c r="AN130" t="s">
        <v>14</v>
      </c>
      <c r="AO130" t="s">
        <v>14</v>
      </c>
      <c r="AP130" t="s">
        <v>91</v>
      </c>
      <c r="AQ130" s="2">
        <v>42625</v>
      </c>
      <c r="AR130" t="s">
        <v>439</v>
      </c>
      <c r="AS130" t="s">
        <v>97</v>
      </c>
      <c r="AT130" t="s">
        <v>268</v>
      </c>
      <c r="AU130" s="6" t="s">
        <v>14</v>
      </c>
    </row>
    <row r="131" spans="1:47" ht="14.1" customHeight="1" x14ac:dyDescent="0.2">
      <c r="A131" t="s">
        <v>414</v>
      </c>
      <c r="B131" t="s">
        <v>440</v>
      </c>
      <c r="C131" t="s">
        <v>1</v>
      </c>
      <c r="D131" t="s">
        <v>415</v>
      </c>
      <c r="E131">
        <f>VLOOKUP(A131,List2!A:B,2,FALSE)</f>
        <v>240</v>
      </c>
      <c r="F131">
        <f t="shared" ref="F131:F194" si="2">IF(E131=999999999,"",P131/E131)</f>
        <v>2.6279166666666667</v>
      </c>
      <c r="G131" s="5">
        <v>2</v>
      </c>
      <c r="H131" s="12">
        <v>1</v>
      </c>
      <c r="I131" t="s">
        <v>4</v>
      </c>
      <c r="J131" s="2"/>
      <c r="K131" t="s">
        <v>5</v>
      </c>
      <c r="L131" t="s">
        <v>1</v>
      </c>
      <c r="M131" s="3">
        <v>102.61</v>
      </c>
      <c r="N131" s="2">
        <v>42971</v>
      </c>
      <c r="O131" s="2">
        <v>43585</v>
      </c>
      <c r="P131" s="4">
        <v>630.70000000000005</v>
      </c>
      <c r="Q131" t="s">
        <v>7</v>
      </c>
      <c r="R131" s="3">
        <v>64717.27</v>
      </c>
      <c r="S131" t="s">
        <v>43</v>
      </c>
      <c r="T131" t="s">
        <v>9</v>
      </c>
      <c r="U131" t="s">
        <v>44</v>
      </c>
      <c r="V131" s="2">
        <v>42606</v>
      </c>
      <c r="W131" t="s">
        <v>44</v>
      </c>
      <c r="X131" s="4">
        <v>630.70000000000005</v>
      </c>
      <c r="Y131" s="2">
        <v>42621</v>
      </c>
      <c r="Z131" t="s">
        <v>11</v>
      </c>
      <c r="AA131" t="s">
        <v>12</v>
      </c>
      <c r="AB131" t="s">
        <v>12</v>
      </c>
      <c r="AC131" s="4">
        <v>13725.12</v>
      </c>
      <c r="AD131" s="2">
        <v>42629</v>
      </c>
      <c r="AE131" t="s">
        <v>4</v>
      </c>
      <c r="AF131" t="s">
        <v>14</v>
      </c>
      <c r="AG131" t="s">
        <v>14</v>
      </c>
      <c r="AH131" s="3">
        <v>0</v>
      </c>
      <c r="AI131" s="6" t="s">
        <v>14</v>
      </c>
      <c r="AJ131" s="6" t="s">
        <v>14</v>
      </c>
      <c r="AK131" t="s">
        <v>416</v>
      </c>
      <c r="AL131" t="s">
        <v>14</v>
      </c>
      <c r="AM131" t="s">
        <v>14</v>
      </c>
      <c r="AN131" t="s">
        <v>14</v>
      </c>
      <c r="AO131" t="s">
        <v>14</v>
      </c>
      <c r="AP131" t="s">
        <v>46</v>
      </c>
      <c r="AQ131" s="2">
        <v>42628</v>
      </c>
      <c r="AR131" t="s">
        <v>14</v>
      </c>
      <c r="AS131" t="s">
        <v>14</v>
      </c>
      <c r="AT131" t="s">
        <v>417</v>
      </c>
      <c r="AU131" t="s">
        <v>14</v>
      </c>
    </row>
    <row r="132" spans="1:47" ht="14.1" customHeight="1" x14ac:dyDescent="0.2">
      <c r="A132" t="s">
        <v>436</v>
      </c>
      <c r="B132" t="s">
        <v>441</v>
      </c>
      <c r="C132" t="s">
        <v>1</v>
      </c>
      <c r="D132" t="s">
        <v>437</v>
      </c>
      <c r="E132">
        <f>VLOOKUP(A132,List2!A:B,2,FALSE)</f>
        <v>999999999</v>
      </c>
      <c r="F132" t="str">
        <f t="shared" si="2"/>
        <v/>
      </c>
      <c r="G132" s="5">
        <v>5</v>
      </c>
      <c r="I132" t="s">
        <v>4</v>
      </c>
      <c r="J132" s="2"/>
      <c r="K132" t="s">
        <v>5</v>
      </c>
      <c r="L132" t="s">
        <v>1</v>
      </c>
      <c r="M132" s="3">
        <v>179.18</v>
      </c>
      <c r="N132" s="2">
        <v>42746</v>
      </c>
      <c r="O132" s="2">
        <v>44592</v>
      </c>
      <c r="P132" s="5">
        <v>361</v>
      </c>
      <c r="Q132" t="s">
        <v>7</v>
      </c>
      <c r="R132" s="3">
        <v>64684.97</v>
      </c>
      <c r="S132" t="s">
        <v>43</v>
      </c>
      <c r="T132" t="s">
        <v>9</v>
      </c>
      <c r="U132" t="s">
        <v>89</v>
      </c>
      <c r="V132" s="2">
        <v>42544</v>
      </c>
      <c r="W132" t="s">
        <v>89</v>
      </c>
      <c r="X132" s="5">
        <v>361</v>
      </c>
      <c r="Y132" s="2">
        <v>42558</v>
      </c>
      <c r="Z132" t="s">
        <v>11</v>
      </c>
      <c r="AA132" t="s">
        <v>12</v>
      </c>
      <c r="AB132" t="s">
        <v>12</v>
      </c>
      <c r="AC132" s="4">
        <v>9100.7999999999993</v>
      </c>
      <c r="AD132" s="2">
        <v>42636</v>
      </c>
      <c r="AE132" t="s">
        <v>4</v>
      </c>
      <c r="AF132" t="s">
        <v>14</v>
      </c>
      <c r="AG132" t="s">
        <v>14</v>
      </c>
      <c r="AH132" s="3">
        <v>0</v>
      </c>
      <c r="AI132" s="6" t="s">
        <v>14</v>
      </c>
      <c r="AJ132" s="6" t="s">
        <v>14</v>
      </c>
      <c r="AK132" t="s">
        <v>438</v>
      </c>
      <c r="AL132" t="s">
        <v>14</v>
      </c>
      <c r="AM132" t="s">
        <v>14</v>
      </c>
      <c r="AN132" t="s">
        <v>14</v>
      </c>
      <c r="AO132" t="s">
        <v>14</v>
      </c>
      <c r="AP132" t="s">
        <v>91</v>
      </c>
      <c r="AQ132" s="2">
        <v>42628</v>
      </c>
      <c r="AR132" t="s">
        <v>14</v>
      </c>
      <c r="AS132" t="s">
        <v>14</v>
      </c>
      <c r="AT132" t="s">
        <v>268</v>
      </c>
      <c r="AU132" t="s">
        <v>14</v>
      </c>
    </row>
    <row r="133" spans="1:47" ht="14.1" customHeight="1" x14ac:dyDescent="0.2">
      <c r="A133" t="s">
        <v>436</v>
      </c>
      <c r="B133" t="s">
        <v>442</v>
      </c>
      <c r="C133" t="s">
        <v>1</v>
      </c>
      <c r="D133" t="s">
        <v>437</v>
      </c>
      <c r="E133">
        <f>VLOOKUP(A133,List2!A:B,2,FALSE)</f>
        <v>999999999</v>
      </c>
      <c r="F133" t="str">
        <f t="shared" si="2"/>
        <v/>
      </c>
      <c r="G133" s="5">
        <v>5</v>
      </c>
      <c r="I133" t="s">
        <v>4</v>
      </c>
      <c r="J133" s="2"/>
      <c r="K133" t="s">
        <v>5</v>
      </c>
      <c r="L133" t="s">
        <v>1</v>
      </c>
      <c r="M133" s="3">
        <v>179.18</v>
      </c>
      <c r="N133" s="2">
        <v>42729</v>
      </c>
      <c r="O133" s="2">
        <v>44561</v>
      </c>
      <c r="P133" s="4">
        <v>360.7</v>
      </c>
      <c r="Q133" t="s">
        <v>7</v>
      </c>
      <c r="R133" s="3">
        <v>64631.22</v>
      </c>
      <c r="S133" t="s">
        <v>43</v>
      </c>
      <c r="T133" t="s">
        <v>9</v>
      </c>
      <c r="U133" t="s">
        <v>89</v>
      </c>
      <c r="V133" s="2">
        <v>42544</v>
      </c>
      <c r="W133" t="s">
        <v>89</v>
      </c>
      <c r="X133" s="4">
        <v>360.7</v>
      </c>
      <c r="Y133" s="2">
        <v>42558</v>
      </c>
      <c r="Z133" t="s">
        <v>11</v>
      </c>
      <c r="AA133" t="s">
        <v>12</v>
      </c>
      <c r="AB133" t="s">
        <v>12</v>
      </c>
      <c r="AC133" s="4">
        <v>9100.7999999999993</v>
      </c>
      <c r="AD133" s="2">
        <v>42636</v>
      </c>
      <c r="AE133" t="s">
        <v>4</v>
      </c>
      <c r="AF133" t="s">
        <v>14</v>
      </c>
      <c r="AG133" t="s">
        <v>14</v>
      </c>
      <c r="AH133" s="3">
        <v>0</v>
      </c>
      <c r="AI133" s="6" t="s">
        <v>14</v>
      </c>
      <c r="AJ133" s="6" t="s">
        <v>14</v>
      </c>
      <c r="AK133" t="s">
        <v>438</v>
      </c>
      <c r="AL133" t="s">
        <v>14</v>
      </c>
      <c r="AM133" t="s">
        <v>14</v>
      </c>
      <c r="AN133" t="s">
        <v>14</v>
      </c>
      <c r="AO133" t="s">
        <v>14</v>
      </c>
      <c r="AP133" t="s">
        <v>91</v>
      </c>
      <c r="AQ133" s="2">
        <v>42628</v>
      </c>
      <c r="AR133" t="s">
        <v>14</v>
      </c>
      <c r="AS133" t="s">
        <v>14</v>
      </c>
      <c r="AT133" t="s">
        <v>268</v>
      </c>
      <c r="AU133" t="s">
        <v>14</v>
      </c>
    </row>
    <row r="134" spans="1:47" ht="14.1" customHeight="1" x14ac:dyDescent="0.2">
      <c r="A134" t="s">
        <v>436</v>
      </c>
      <c r="B134" t="s">
        <v>443</v>
      </c>
      <c r="C134" t="s">
        <v>1</v>
      </c>
      <c r="D134" t="s">
        <v>437</v>
      </c>
      <c r="E134">
        <f>VLOOKUP(A134,List2!A:B,2,FALSE)</f>
        <v>999999999</v>
      </c>
      <c r="F134" t="str">
        <f t="shared" si="2"/>
        <v/>
      </c>
      <c r="G134" s="5">
        <v>5</v>
      </c>
      <c r="I134" t="s">
        <v>4</v>
      </c>
      <c r="J134" s="2"/>
      <c r="K134" t="s">
        <v>5</v>
      </c>
      <c r="L134" t="s">
        <v>1</v>
      </c>
      <c r="M134" s="3">
        <v>179.18</v>
      </c>
      <c r="N134" s="2">
        <v>42744</v>
      </c>
      <c r="O134" s="2">
        <v>44592</v>
      </c>
      <c r="P134" s="4">
        <v>360.7</v>
      </c>
      <c r="Q134" t="s">
        <v>7</v>
      </c>
      <c r="R134" s="3">
        <v>64631.22</v>
      </c>
      <c r="S134" t="s">
        <v>43</v>
      </c>
      <c r="T134" t="s">
        <v>9</v>
      </c>
      <c r="U134" t="s">
        <v>89</v>
      </c>
      <c r="V134" s="2">
        <v>42544</v>
      </c>
      <c r="W134" t="s">
        <v>89</v>
      </c>
      <c r="X134" s="4">
        <v>360.7</v>
      </c>
      <c r="Y134" s="2">
        <v>42559</v>
      </c>
      <c r="Z134" t="s">
        <v>11</v>
      </c>
      <c r="AA134" t="s">
        <v>12</v>
      </c>
      <c r="AB134" t="s">
        <v>12</v>
      </c>
      <c r="AC134" s="4">
        <v>9100.7999999999993</v>
      </c>
      <c r="AD134" s="2">
        <v>42636</v>
      </c>
      <c r="AE134" t="s">
        <v>4</v>
      </c>
      <c r="AF134" t="s">
        <v>14</v>
      </c>
      <c r="AG134" t="s">
        <v>14</v>
      </c>
      <c r="AH134" s="3">
        <v>0</v>
      </c>
      <c r="AI134" s="6" t="s">
        <v>14</v>
      </c>
      <c r="AJ134" s="6" t="s">
        <v>14</v>
      </c>
      <c r="AK134" t="s">
        <v>438</v>
      </c>
      <c r="AL134" t="s">
        <v>14</v>
      </c>
      <c r="AM134" t="s">
        <v>14</v>
      </c>
      <c r="AN134" t="s">
        <v>14</v>
      </c>
      <c r="AO134" t="s">
        <v>14</v>
      </c>
      <c r="AP134" t="s">
        <v>91</v>
      </c>
      <c r="AQ134" s="2">
        <v>42628</v>
      </c>
      <c r="AR134" t="s">
        <v>14</v>
      </c>
      <c r="AS134" t="s">
        <v>14</v>
      </c>
      <c r="AT134" t="s">
        <v>268</v>
      </c>
      <c r="AU134" t="s">
        <v>14</v>
      </c>
    </row>
    <row r="135" spans="1:47" ht="14.1" customHeight="1" x14ac:dyDescent="0.2">
      <c r="A135" t="s">
        <v>436</v>
      </c>
      <c r="B135" t="s">
        <v>444</v>
      </c>
      <c r="C135" t="s">
        <v>1</v>
      </c>
      <c r="D135" t="s">
        <v>437</v>
      </c>
      <c r="E135">
        <f>VLOOKUP(A135,List2!A:B,2,FALSE)</f>
        <v>999999999</v>
      </c>
      <c r="F135" t="str">
        <f t="shared" si="2"/>
        <v/>
      </c>
      <c r="G135" s="5">
        <v>5</v>
      </c>
      <c r="I135" t="s">
        <v>4</v>
      </c>
      <c r="J135" s="2"/>
      <c r="K135" t="s">
        <v>5</v>
      </c>
      <c r="L135" t="s">
        <v>6</v>
      </c>
      <c r="M135" s="3">
        <v>179.18</v>
      </c>
      <c r="N135" s="2">
        <v>42748</v>
      </c>
      <c r="O135" s="2">
        <v>44592</v>
      </c>
      <c r="P135" s="4">
        <v>360.6</v>
      </c>
      <c r="Q135" t="s">
        <v>7</v>
      </c>
      <c r="R135" s="3">
        <v>64613.3</v>
      </c>
      <c r="S135" t="s">
        <v>43</v>
      </c>
      <c r="T135" t="s">
        <v>9</v>
      </c>
      <c r="U135" t="s">
        <v>89</v>
      </c>
      <c r="V135" s="2">
        <v>42607</v>
      </c>
      <c r="W135" t="s">
        <v>89</v>
      </c>
      <c r="X135" s="4">
        <v>360.6</v>
      </c>
      <c r="Y135" s="2">
        <v>42607</v>
      </c>
      <c r="Z135" t="s">
        <v>11</v>
      </c>
      <c r="AA135" t="s">
        <v>12</v>
      </c>
      <c r="AB135" t="s">
        <v>12</v>
      </c>
      <c r="AC135" s="4">
        <v>9100.7999999999993</v>
      </c>
      <c r="AD135" s="2">
        <v>42636</v>
      </c>
      <c r="AE135" t="s">
        <v>4</v>
      </c>
      <c r="AF135" t="s">
        <v>14</v>
      </c>
      <c r="AG135" t="s">
        <v>14</v>
      </c>
      <c r="AH135" s="3">
        <v>0</v>
      </c>
      <c r="AI135" s="6" t="s">
        <v>14</v>
      </c>
      <c r="AJ135" s="6" t="s">
        <v>14</v>
      </c>
      <c r="AK135" t="s">
        <v>438</v>
      </c>
      <c r="AL135" t="s">
        <v>14</v>
      </c>
      <c r="AM135" t="s">
        <v>14</v>
      </c>
      <c r="AN135" t="s">
        <v>14</v>
      </c>
      <c r="AO135" t="s">
        <v>14</v>
      </c>
      <c r="AP135" t="s">
        <v>91</v>
      </c>
      <c r="AQ135" s="2">
        <v>42625</v>
      </c>
      <c r="AR135" t="s">
        <v>445</v>
      </c>
      <c r="AS135" t="s">
        <v>97</v>
      </c>
      <c r="AT135" t="s">
        <v>268</v>
      </c>
      <c r="AU135" s="6" t="s">
        <v>14</v>
      </c>
    </row>
    <row r="136" spans="1:47" ht="14.1" customHeight="1" x14ac:dyDescent="0.2">
      <c r="A136" t="s">
        <v>436</v>
      </c>
      <c r="B136" t="s">
        <v>446</v>
      </c>
      <c r="C136" t="s">
        <v>1</v>
      </c>
      <c r="D136" t="s">
        <v>437</v>
      </c>
      <c r="E136">
        <f>VLOOKUP(A136,List2!A:B,2,FALSE)</f>
        <v>999999999</v>
      </c>
      <c r="F136" t="str">
        <f t="shared" si="2"/>
        <v/>
      </c>
      <c r="G136" s="5">
        <v>5</v>
      </c>
      <c r="I136" t="s">
        <v>4</v>
      </c>
      <c r="J136" s="2"/>
      <c r="K136" t="s">
        <v>5</v>
      </c>
      <c r="L136" t="s">
        <v>6</v>
      </c>
      <c r="M136" s="3">
        <v>179.18</v>
      </c>
      <c r="N136" s="2">
        <v>42546</v>
      </c>
      <c r="O136" s="2">
        <v>44377</v>
      </c>
      <c r="P136" s="4">
        <v>360.5</v>
      </c>
      <c r="Q136" t="s">
        <v>7</v>
      </c>
      <c r="R136" s="3">
        <v>64595.38</v>
      </c>
      <c r="S136" t="s">
        <v>43</v>
      </c>
      <c r="T136" t="s">
        <v>9</v>
      </c>
      <c r="U136" t="s">
        <v>89</v>
      </c>
      <c r="V136" s="2">
        <v>42216</v>
      </c>
      <c r="W136" t="s">
        <v>89</v>
      </c>
      <c r="X136" s="4">
        <v>360.5</v>
      </c>
      <c r="Y136" s="2">
        <v>42546</v>
      </c>
      <c r="Z136" t="s">
        <v>11</v>
      </c>
      <c r="AA136" t="s">
        <v>12</v>
      </c>
      <c r="AB136" t="s">
        <v>12</v>
      </c>
      <c r="AC136" s="4">
        <v>9100.7999999999993</v>
      </c>
      <c r="AD136" s="2">
        <v>42636</v>
      </c>
      <c r="AE136" t="s">
        <v>4</v>
      </c>
      <c r="AF136" t="s">
        <v>14</v>
      </c>
      <c r="AG136" t="s">
        <v>14</v>
      </c>
      <c r="AH136" s="3">
        <v>0</v>
      </c>
      <c r="AI136" s="6" t="s">
        <v>14</v>
      </c>
      <c r="AJ136" s="6" t="s">
        <v>14</v>
      </c>
      <c r="AK136" t="s">
        <v>438</v>
      </c>
      <c r="AL136" t="s">
        <v>14</v>
      </c>
      <c r="AM136" t="s">
        <v>14</v>
      </c>
      <c r="AN136" t="s">
        <v>14</v>
      </c>
      <c r="AO136" t="s">
        <v>14</v>
      </c>
      <c r="AP136" t="s">
        <v>91</v>
      </c>
      <c r="AQ136" s="2">
        <v>42569</v>
      </c>
      <c r="AR136" t="s">
        <v>447</v>
      </c>
      <c r="AS136" t="s">
        <v>30</v>
      </c>
      <c r="AT136" t="s">
        <v>268</v>
      </c>
      <c r="AU136" s="6" t="s">
        <v>14</v>
      </c>
    </row>
    <row r="137" spans="1:47" ht="14.1" customHeight="1" x14ac:dyDescent="0.2">
      <c r="A137" t="s">
        <v>436</v>
      </c>
      <c r="B137" t="s">
        <v>448</v>
      </c>
      <c r="C137" t="s">
        <v>1</v>
      </c>
      <c r="D137" t="s">
        <v>437</v>
      </c>
      <c r="E137">
        <f>VLOOKUP(A137,List2!A:B,2,FALSE)</f>
        <v>999999999</v>
      </c>
      <c r="F137" t="str">
        <f t="shared" si="2"/>
        <v/>
      </c>
      <c r="G137" s="5">
        <v>5</v>
      </c>
      <c r="I137" t="s">
        <v>4</v>
      </c>
      <c r="J137" s="2"/>
      <c r="K137" t="s">
        <v>5</v>
      </c>
      <c r="L137" t="s">
        <v>1</v>
      </c>
      <c r="M137" s="3">
        <v>179.18</v>
      </c>
      <c r="N137" s="2">
        <v>42734</v>
      </c>
      <c r="O137" s="2">
        <v>44561</v>
      </c>
      <c r="P137" s="4">
        <v>360.5</v>
      </c>
      <c r="Q137" t="s">
        <v>7</v>
      </c>
      <c r="R137" s="3">
        <v>64595.38</v>
      </c>
      <c r="S137" t="s">
        <v>43</v>
      </c>
      <c r="T137" t="s">
        <v>9</v>
      </c>
      <c r="U137" t="s">
        <v>89</v>
      </c>
      <c r="V137" s="2">
        <v>42544</v>
      </c>
      <c r="W137" t="s">
        <v>89</v>
      </c>
      <c r="X137" s="4">
        <v>360.5</v>
      </c>
      <c r="Y137" s="2">
        <v>42558</v>
      </c>
      <c r="Z137" t="s">
        <v>11</v>
      </c>
      <c r="AA137" t="s">
        <v>12</v>
      </c>
      <c r="AB137" t="s">
        <v>12</v>
      </c>
      <c r="AC137" s="4">
        <v>9100.7999999999993</v>
      </c>
      <c r="AD137" s="2">
        <v>42636</v>
      </c>
      <c r="AE137" t="s">
        <v>4</v>
      </c>
      <c r="AF137" t="s">
        <v>14</v>
      </c>
      <c r="AG137" t="s">
        <v>14</v>
      </c>
      <c r="AH137" s="3">
        <v>0</v>
      </c>
      <c r="AI137" s="6" t="s">
        <v>14</v>
      </c>
      <c r="AJ137" s="6" t="s">
        <v>14</v>
      </c>
      <c r="AK137" t="s">
        <v>438</v>
      </c>
      <c r="AL137" t="s">
        <v>14</v>
      </c>
      <c r="AM137" t="s">
        <v>14</v>
      </c>
      <c r="AN137" t="s">
        <v>14</v>
      </c>
      <c r="AO137" t="s">
        <v>14</v>
      </c>
      <c r="AP137" t="s">
        <v>91</v>
      </c>
      <c r="AQ137" s="2">
        <v>42628</v>
      </c>
      <c r="AR137" t="s">
        <v>14</v>
      </c>
      <c r="AS137" t="s">
        <v>14</v>
      </c>
      <c r="AT137" t="s">
        <v>268</v>
      </c>
      <c r="AU137" t="s">
        <v>14</v>
      </c>
    </row>
    <row r="138" spans="1:47" ht="14.1" customHeight="1" x14ac:dyDescent="0.2">
      <c r="A138" t="s">
        <v>436</v>
      </c>
      <c r="B138" t="s">
        <v>449</v>
      </c>
      <c r="C138" t="s">
        <v>1</v>
      </c>
      <c r="D138" t="s">
        <v>437</v>
      </c>
      <c r="E138">
        <f>VLOOKUP(A138,List2!A:B,2,FALSE)</f>
        <v>999999999</v>
      </c>
      <c r="F138" t="str">
        <f t="shared" si="2"/>
        <v/>
      </c>
      <c r="G138" s="5">
        <v>5</v>
      </c>
      <c r="I138" t="s">
        <v>4</v>
      </c>
      <c r="J138" s="2"/>
      <c r="K138" t="s">
        <v>5</v>
      </c>
      <c r="L138" t="s">
        <v>1</v>
      </c>
      <c r="M138" s="3">
        <v>179.18</v>
      </c>
      <c r="N138" s="2">
        <v>42740</v>
      </c>
      <c r="O138" s="2">
        <v>44592</v>
      </c>
      <c r="P138" s="4">
        <v>360.5</v>
      </c>
      <c r="Q138" t="s">
        <v>7</v>
      </c>
      <c r="R138" s="3">
        <v>64595.38</v>
      </c>
      <c r="S138" t="s">
        <v>43</v>
      </c>
      <c r="T138" t="s">
        <v>9</v>
      </c>
      <c r="U138" t="s">
        <v>89</v>
      </c>
      <c r="V138" s="2">
        <v>42544</v>
      </c>
      <c r="W138" t="s">
        <v>89</v>
      </c>
      <c r="X138" s="4">
        <v>360.5</v>
      </c>
      <c r="Y138" s="2">
        <v>42558</v>
      </c>
      <c r="Z138" t="s">
        <v>11</v>
      </c>
      <c r="AA138" t="s">
        <v>12</v>
      </c>
      <c r="AB138" t="s">
        <v>12</v>
      </c>
      <c r="AC138" s="4">
        <v>9100.7999999999993</v>
      </c>
      <c r="AD138" s="2">
        <v>42636</v>
      </c>
      <c r="AE138" t="s">
        <v>4</v>
      </c>
      <c r="AF138" t="s">
        <v>14</v>
      </c>
      <c r="AG138" t="s">
        <v>14</v>
      </c>
      <c r="AH138" s="3">
        <v>0</v>
      </c>
      <c r="AI138" s="6" t="s">
        <v>14</v>
      </c>
      <c r="AJ138" s="6" t="s">
        <v>14</v>
      </c>
      <c r="AK138" t="s">
        <v>438</v>
      </c>
      <c r="AL138" t="s">
        <v>14</v>
      </c>
      <c r="AM138" t="s">
        <v>14</v>
      </c>
      <c r="AN138" t="s">
        <v>14</v>
      </c>
      <c r="AO138" t="s">
        <v>14</v>
      </c>
      <c r="AP138" t="s">
        <v>91</v>
      </c>
      <c r="AQ138" s="2">
        <v>42628</v>
      </c>
      <c r="AR138" t="s">
        <v>14</v>
      </c>
      <c r="AS138" t="s">
        <v>14</v>
      </c>
      <c r="AT138" t="s">
        <v>268</v>
      </c>
      <c r="AU138" t="s">
        <v>14</v>
      </c>
    </row>
    <row r="139" spans="1:47" ht="14.1" customHeight="1" x14ac:dyDescent="0.2">
      <c r="A139" t="s">
        <v>436</v>
      </c>
      <c r="B139" t="s">
        <v>450</v>
      </c>
      <c r="C139" t="s">
        <v>1</v>
      </c>
      <c r="D139" t="s">
        <v>437</v>
      </c>
      <c r="E139">
        <f>VLOOKUP(A139,List2!A:B,2,FALSE)</f>
        <v>999999999</v>
      </c>
      <c r="F139" t="str">
        <f t="shared" si="2"/>
        <v/>
      </c>
      <c r="G139" s="5">
        <v>5</v>
      </c>
      <c r="I139" t="s">
        <v>4</v>
      </c>
      <c r="J139" s="2"/>
      <c r="K139" t="s">
        <v>5</v>
      </c>
      <c r="L139" t="s">
        <v>1</v>
      </c>
      <c r="M139" s="3">
        <v>179.18</v>
      </c>
      <c r="N139" s="2">
        <v>42742</v>
      </c>
      <c r="O139" s="2">
        <v>44592</v>
      </c>
      <c r="P139" s="4">
        <v>360.4</v>
      </c>
      <c r="Q139" t="s">
        <v>7</v>
      </c>
      <c r="R139" s="3">
        <v>64577.46</v>
      </c>
      <c r="S139" t="s">
        <v>43</v>
      </c>
      <c r="T139" t="s">
        <v>9</v>
      </c>
      <c r="U139" t="s">
        <v>89</v>
      </c>
      <c r="V139" s="2">
        <v>42544</v>
      </c>
      <c r="W139" t="s">
        <v>89</v>
      </c>
      <c r="X139" s="4">
        <v>360.4</v>
      </c>
      <c r="Y139" s="2">
        <v>42558</v>
      </c>
      <c r="Z139" t="s">
        <v>11</v>
      </c>
      <c r="AA139" t="s">
        <v>12</v>
      </c>
      <c r="AB139" t="s">
        <v>12</v>
      </c>
      <c r="AC139" s="4">
        <v>9100.7999999999993</v>
      </c>
      <c r="AD139" s="2">
        <v>42636</v>
      </c>
      <c r="AE139" t="s">
        <v>4</v>
      </c>
      <c r="AF139" t="s">
        <v>14</v>
      </c>
      <c r="AG139" t="s">
        <v>14</v>
      </c>
      <c r="AH139" s="3">
        <v>0</v>
      </c>
      <c r="AI139" s="6" t="s">
        <v>14</v>
      </c>
      <c r="AJ139" s="6" t="s">
        <v>14</v>
      </c>
      <c r="AK139" t="s">
        <v>438</v>
      </c>
      <c r="AL139" t="s">
        <v>14</v>
      </c>
      <c r="AM139" t="s">
        <v>14</v>
      </c>
      <c r="AN139" t="s">
        <v>14</v>
      </c>
      <c r="AO139" t="s">
        <v>14</v>
      </c>
      <c r="AP139" t="s">
        <v>91</v>
      </c>
      <c r="AQ139" s="2">
        <v>42628</v>
      </c>
      <c r="AR139" t="s">
        <v>14</v>
      </c>
      <c r="AS139" t="s">
        <v>14</v>
      </c>
      <c r="AT139" t="s">
        <v>268</v>
      </c>
      <c r="AU139" t="s">
        <v>14</v>
      </c>
    </row>
    <row r="140" spans="1:47" ht="14.1" customHeight="1" x14ac:dyDescent="0.2">
      <c r="A140" t="s">
        <v>436</v>
      </c>
      <c r="B140" t="s">
        <v>451</v>
      </c>
      <c r="C140" t="s">
        <v>1</v>
      </c>
      <c r="D140" t="s">
        <v>437</v>
      </c>
      <c r="E140">
        <f>VLOOKUP(A140,List2!A:B,2,FALSE)</f>
        <v>999999999</v>
      </c>
      <c r="F140" t="str">
        <f t="shared" si="2"/>
        <v/>
      </c>
      <c r="G140" s="5">
        <v>5</v>
      </c>
      <c r="I140" t="s">
        <v>4</v>
      </c>
      <c r="J140" s="2"/>
      <c r="K140" t="s">
        <v>5</v>
      </c>
      <c r="L140" t="s">
        <v>6</v>
      </c>
      <c r="M140" s="3">
        <v>179.18</v>
      </c>
      <c r="N140" s="2">
        <v>42752</v>
      </c>
      <c r="O140" s="2">
        <v>44592</v>
      </c>
      <c r="P140" s="4">
        <v>360.4</v>
      </c>
      <c r="Q140" t="s">
        <v>7</v>
      </c>
      <c r="R140" s="3">
        <v>64577.46</v>
      </c>
      <c r="S140" t="s">
        <v>43</v>
      </c>
      <c r="T140" t="s">
        <v>9</v>
      </c>
      <c r="U140" t="s">
        <v>89</v>
      </c>
      <c r="V140" s="2">
        <v>42607</v>
      </c>
      <c r="W140" t="s">
        <v>89</v>
      </c>
      <c r="X140" s="4">
        <v>360.4</v>
      </c>
      <c r="Y140" s="2">
        <v>42607</v>
      </c>
      <c r="Z140" t="s">
        <v>11</v>
      </c>
      <c r="AA140" t="s">
        <v>12</v>
      </c>
      <c r="AB140" t="s">
        <v>12</v>
      </c>
      <c r="AC140" s="4">
        <v>9100.7999999999993</v>
      </c>
      <c r="AD140" s="2">
        <v>42636</v>
      </c>
      <c r="AE140" t="s">
        <v>4</v>
      </c>
      <c r="AF140" t="s">
        <v>14</v>
      </c>
      <c r="AG140" t="s">
        <v>14</v>
      </c>
      <c r="AH140" s="3">
        <v>0</v>
      </c>
      <c r="AI140" s="6" t="s">
        <v>14</v>
      </c>
      <c r="AJ140" s="6" t="s">
        <v>14</v>
      </c>
      <c r="AK140" t="s">
        <v>438</v>
      </c>
      <c r="AL140" t="s">
        <v>14</v>
      </c>
      <c r="AM140" t="s">
        <v>14</v>
      </c>
      <c r="AN140" t="s">
        <v>14</v>
      </c>
      <c r="AO140" t="s">
        <v>14</v>
      </c>
      <c r="AP140" t="s">
        <v>91</v>
      </c>
      <c r="AQ140" s="2">
        <v>42628</v>
      </c>
      <c r="AR140" t="s">
        <v>14</v>
      </c>
      <c r="AS140" t="s">
        <v>14</v>
      </c>
      <c r="AT140" t="s">
        <v>268</v>
      </c>
      <c r="AU140" t="s">
        <v>14</v>
      </c>
    </row>
    <row r="141" spans="1:47" ht="14.1" customHeight="1" x14ac:dyDescent="0.2">
      <c r="A141" t="s">
        <v>436</v>
      </c>
      <c r="B141" t="s">
        <v>452</v>
      </c>
      <c r="C141" t="s">
        <v>1</v>
      </c>
      <c r="D141" t="s">
        <v>437</v>
      </c>
      <c r="E141">
        <f>VLOOKUP(A141,List2!A:B,2,FALSE)</f>
        <v>999999999</v>
      </c>
      <c r="F141" t="str">
        <f t="shared" si="2"/>
        <v/>
      </c>
      <c r="G141" s="5">
        <v>5</v>
      </c>
      <c r="I141" t="s">
        <v>4</v>
      </c>
      <c r="J141" s="2"/>
      <c r="K141" t="s">
        <v>5</v>
      </c>
      <c r="L141" t="s">
        <v>1</v>
      </c>
      <c r="M141" s="3">
        <v>179.18</v>
      </c>
      <c r="N141" s="2">
        <v>42738</v>
      </c>
      <c r="O141" s="2">
        <v>44592</v>
      </c>
      <c r="P141" s="4">
        <v>360.2</v>
      </c>
      <c r="Q141" t="s">
        <v>7</v>
      </c>
      <c r="R141" s="3">
        <v>64541.63</v>
      </c>
      <c r="S141" t="s">
        <v>43</v>
      </c>
      <c r="T141" t="s">
        <v>9</v>
      </c>
      <c r="U141" t="s">
        <v>89</v>
      </c>
      <c r="V141" s="2">
        <v>42544</v>
      </c>
      <c r="W141" t="s">
        <v>89</v>
      </c>
      <c r="X141" s="4">
        <v>360.2</v>
      </c>
      <c r="Y141" s="2">
        <v>42558</v>
      </c>
      <c r="Z141" t="s">
        <v>11</v>
      </c>
      <c r="AA141" t="s">
        <v>12</v>
      </c>
      <c r="AB141" t="s">
        <v>12</v>
      </c>
      <c r="AC141" s="4">
        <v>9100.7999999999993</v>
      </c>
      <c r="AD141" s="2">
        <v>42636</v>
      </c>
      <c r="AE141" t="s">
        <v>4</v>
      </c>
      <c r="AF141" t="s">
        <v>14</v>
      </c>
      <c r="AG141" t="s">
        <v>14</v>
      </c>
      <c r="AH141" s="3">
        <v>0</v>
      </c>
      <c r="AI141" s="6" t="s">
        <v>14</v>
      </c>
      <c r="AJ141" s="6" t="s">
        <v>14</v>
      </c>
      <c r="AK141" t="s">
        <v>438</v>
      </c>
      <c r="AL141" t="s">
        <v>14</v>
      </c>
      <c r="AM141" t="s">
        <v>14</v>
      </c>
      <c r="AN141" t="s">
        <v>14</v>
      </c>
      <c r="AO141" t="s">
        <v>14</v>
      </c>
      <c r="AP141" t="s">
        <v>91</v>
      </c>
      <c r="AQ141" s="2">
        <v>42628</v>
      </c>
      <c r="AR141" t="s">
        <v>14</v>
      </c>
      <c r="AS141" t="s">
        <v>14</v>
      </c>
      <c r="AT141" t="s">
        <v>268</v>
      </c>
      <c r="AU141" t="s">
        <v>14</v>
      </c>
    </row>
    <row r="142" spans="1:47" ht="14.1" customHeight="1" x14ac:dyDescent="0.2">
      <c r="A142" t="s">
        <v>436</v>
      </c>
      <c r="B142" t="s">
        <v>453</v>
      </c>
      <c r="C142" t="s">
        <v>1</v>
      </c>
      <c r="D142" t="s">
        <v>437</v>
      </c>
      <c r="E142">
        <f>VLOOKUP(A142,List2!A:B,2,FALSE)</f>
        <v>999999999</v>
      </c>
      <c r="F142" t="str">
        <f t="shared" si="2"/>
        <v/>
      </c>
      <c r="G142" s="5">
        <v>5</v>
      </c>
      <c r="I142" t="s">
        <v>4</v>
      </c>
      <c r="J142" s="2"/>
      <c r="K142" t="s">
        <v>5</v>
      </c>
      <c r="L142" t="s">
        <v>1</v>
      </c>
      <c r="M142" s="3">
        <v>179.18</v>
      </c>
      <c r="N142" s="2">
        <v>42736</v>
      </c>
      <c r="O142" s="2">
        <v>44592</v>
      </c>
      <c r="P142" s="4">
        <v>360.1</v>
      </c>
      <c r="Q142" t="s">
        <v>7</v>
      </c>
      <c r="R142" s="3">
        <v>64523.71</v>
      </c>
      <c r="S142" t="s">
        <v>43</v>
      </c>
      <c r="T142" t="s">
        <v>9</v>
      </c>
      <c r="U142" t="s">
        <v>89</v>
      </c>
      <c r="V142" s="2">
        <v>42544</v>
      </c>
      <c r="W142" t="s">
        <v>89</v>
      </c>
      <c r="X142" s="4">
        <v>360.1</v>
      </c>
      <c r="Y142" s="2">
        <v>42558</v>
      </c>
      <c r="Z142" t="s">
        <v>11</v>
      </c>
      <c r="AA142" t="s">
        <v>12</v>
      </c>
      <c r="AB142" t="s">
        <v>12</v>
      </c>
      <c r="AC142" s="4">
        <v>9100.7999999999993</v>
      </c>
      <c r="AD142" s="2">
        <v>42636</v>
      </c>
      <c r="AE142" t="s">
        <v>4</v>
      </c>
      <c r="AF142" t="s">
        <v>14</v>
      </c>
      <c r="AG142" t="s">
        <v>14</v>
      </c>
      <c r="AH142" s="3">
        <v>0</v>
      </c>
      <c r="AI142" s="6" t="s">
        <v>14</v>
      </c>
      <c r="AJ142" s="6" t="s">
        <v>14</v>
      </c>
      <c r="AK142" t="s">
        <v>438</v>
      </c>
      <c r="AL142" t="s">
        <v>14</v>
      </c>
      <c r="AM142" t="s">
        <v>14</v>
      </c>
      <c r="AN142" t="s">
        <v>14</v>
      </c>
      <c r="AO142" t="s">
        <v>14</v>
      </c>
      <c r="AP142" t="s">
        <v>91</v>
      </c>
      <c r="AQ142" s="2">
        <v>42628</v>
      </c>
      <c r="AR142" t="s">
        <v>14</v>
      </c>
      <c r="AS142" t="s">
        <v>14</v>
      </c>
      <c r="AT142" t="s">
        <v>268</v>
      </c>
      <c r="AU142" t="s">
        <v>14</v>
      </c>
    </row>
    <row r="143" spans="1:47" ht="14.1" customHeight="1" x14ac:dyDescent="0.2">
      <c r="A143" t="s">
        <v>436</v>
      </c>
      <c r="B143" t="s">
        <v>454</v>
      </c>
      <c r="C143" t="s">
        <v>1</v>
      </c>
      <c r="D143" t="s">
        <v>437</v>
      </c>
      <c r="E143">
        <f>VLOOKUP(A143,List2!A:B,2,FALSE)</f>
        <v>999999999</v>
      </c>
      <c r="F143" t="str">
        <f t="shared" si="2"/>
        <v/>
      </c>
      <c r="G143" s="5">
        <v>5</v>
      </c>
      <c r="I143" t="s">
        <v>4</v>
      </c>
      <c r="J143" s="2"/>
      <c r="K143" t="s">
        <v>5</v>
      </c>
      <c r="L143" t="s">
        <v>6</v>
      </c>
      <c r="M143" s="3">
        <v>179.18</v>
      </c>
      <c r="N143" s="2">
        <v>42750</v>
      </c>
      <c r="O143" s="2">
        <v>44592</v>
      </c>
      <c r="P143" s="5">
        <v>360</v>
      </c>
      <c r="Q143" t="s">
        <v>7</v>
      </c>
      <c r="R143" s="3">
        <v>64505.79</v>
      </c>
      <c r="S143" t="s">
        <v>43</v>
      </c>
      <c r="T143" t="s">
        <v>9</v>
      </c>
      <c r="U143" t="s">
        <v>89</v>
      </c>
      <c r="V143" s="2">
        <v>42607</v>
      </c>
      <c r="W143" t="s">
        <v>89</v>
      </c>
      <c r="X143" s="5">
        <v>360</v>
      </c>
      <c r="Y143" s="2">
        <v>42607</v>
      </c>
      <c r="Z143" t="s">
        <v>11</v>
      </c>
      <c r="AA143" t="s">
        <v>12</v>
      </c>
      <c r="AB143" t="s">
        <v>12</v>
      </c>
      <c r="AC143" s="4">
        <v>9100.7999999999993</v>
      </c>
      <c r="AD143" s="2">
        <v>42636</v>
      </c>
      <c r="AE143" t="s">
        <v>4</v>
      </c>
      <c r="AF143" t="s">
        <v>14</v>
      </c>
      <c r="AG143" t="s">
        <v>14</v>
      </c>
      <c r="AH143" s="3">
        <v>0</v>
      </c>
      <c r="AI143" s="6" t="s">
        <v>14</v>
      </c>
      <c r="AJ143" s="6" t="s">
        <v>14</v>
      </c>
      <c r="AK143" t="s">
        <v>438</v>
      </c>
      <c r="AL143" t="s">
        <v>14</v>
      </c>
      <c r="AM143" t="s">
        <v>14</v>
      </c>
      <c r="AN143" t="s">
        <v>14</v>
      </c>
      <c r="AO143" t="s">
        <v>14</v>
      </c>
      <c r="AP143" t="s">
        <v>91</v>
      </c>
      <c r="AQ143" s="2">
        <v>42628</v>
      </c>
      <c r="AR143" t="s">
        <v>14</v>
      </c>
      <c r="AS143" t="s">
        <v>14</v>
      </c>
      <c r="AT143" t="s">
        <v>268</v>
      </c>
      <c r="AU143" t="s">
        <v>14</v>
      </c>
    </row>
    <row r="144" spans="1:47" ht="14.1" customHeight="1" x14ac:dyDescent="0.2">
      <c r="A144" t="s">
        <v>436</v>
      </c>
      <c r="B144" t="s">
        <v>455</v>
      </c>
      <c r="C144" t="s">
        <v>1</v>
      </c>
      <c r="D144" t="s">
        <v>437</v>
      </c>
      <c r="E144">
        <f>VLOOKUP(A144,List2!A:B,2,FALSE)</f>
        <v>999999999</v>
      </c>
      <c r="F144" t="str">
        <f t="shared" si="2"/>
        <v/>
      </c>
      <c r="G144" s="5">
        <v>5</v>
      </c>
      <c r="I144" t="s">
        <v>4</v>
      </c>
      <c r="J144" s="2"/>
      <c r="K144" t="s">
        <v>5</v>
      </c>
      <c r="L144" t="s">
        <v>6</v>
      </c>
      <c r="M144" s="3">
        <v>179.18</v>
      </c>
      <c r="N144" s="2">
        <v>42801</v>
      </c>
      <c r="O144" s="2">
        <v>44651</v>
      </c>
      <c r="P144" s="5">
        <v>360</v>
      </c>
      <c r="Q144" t="s">
        <v>7</v>
      </c>
      <c r="R144" s="3">
        <v>64505.79</v>
      </c>
      <c r="S144" t="s">
        <v>43</v>
      </c>
      <c r="T144" t="s">
        <v>9</v>
      </c>
      <c r="U144" t="s">
        <v>89</v>
      </c>
      <c r="V144" s="2">
        <v>42607</v>
      </c>
      <c r="W144" t="s">
        <v>89</v>
      </c>
      <c r="X144" s="5">
        <v>360</v>
      </c>
      <c r="Y144" s="2">
        <v>42607</v>
      </c>
      <c r="Z144" t="s">
        <v>11</v>
      </c>
      <c r="AA144" t="s">
        <v>12</v>
      </c>
      <c r="AB144" t="s">
        <v>12</v>
      </c>
      <c r="AC144" s="4">
        <v>9100.7999999999993</v>
      </c>
      <c r="AD144" s="2">
        <v>42636</v>
      </c>
      <c r="AE144" t="s">
        <v>4</v>
      </c>
      <c r="AF144" t="s">
        <v>14</v>
      </c>
      <c r="AG144" t="s">
        <v>14</v>
      </c>
      <c r="AH144" s="3">
        <v>0</v>
      </c>
      <c r="AI144" s="6" t="s">
        <v>14</v>
      </c>
      <c r="AJ144" s="6" t="s">
        <v>14</v>
      </c>
      <c r="AK144" t="s">
        <v>438</v>
      </c>
      <c r="AL144" t="s">
        <v>14</v>
      </c>
      <c r="AM144" t="s">
        <v>14</v>
      </c>
      <c r="AN144" t="s">
        <v>14</v>
      </c>
      <c r="AO144" t="s">
        <v>14</v>
      </c>
      <c r="AP144" t="s">
        <v>91</v>
      </c>
      <c r="AQ144" s="2">
        <v>42625</v>
      </c>
      <c r="AR144" t="s">
        <v>456</v>
      </c>
      <c r="AS144" t="s">
        <v>97</v>
      </c>
      <c r="AT144" t="s">
        <v>268</v>
      </c>
      <c r="AU144" s="6" t="s">
        <v>14</v>
      </c>
    </row>
    <row r="145" spans="1:47" ht="14.1" customHeight="1" x14ac:dyDescent="0.2">
      <c r="A145" t="s">
        <v>436</v>
      </c>
      <c r="B145" t="s">
        <v>457</v>
      </c>
      <c r="C145" t="s">
        <v>1</v>
      </c>
      <c r="D145" t="s">
        <v>437</v>
      </c>
      <c r="E145">
        <f>VLOOKUP(A145,List2!A:B,2,FALSE)</f>
        <v>999999999</v>
      </c>
      <c r="F145" t="str">
        <f t="shared" si="2"/>
        <v/>
      </c>
      <c r="G145" s="5">
        <v>5</v>
      </c>
      <c r="I145" t="s">
        <v>4</v>
      </c>
      <c r="J145" s="2"/>
      <c r="K145" t="s">
        <v>5</v>
      </c>
      <c r="L145" t="s">
        <v>6</v>
      </c>
      <c r="M145" s="3">
        <v>179.18</v>
      </c>
      <c r="N145" s="2">
        <v>42754</v>
      </c>
      <c r="O145" s="2">
        <v>44592</v>
      </c>
      <c r="P145" s="4">
        <v>359.8</v>
      </c>
      <c r="Q145" t="s">
        <v>7</v>
      </c>
      <c r="R145" s="3">
        <v>64469.95</v>
      </c>
      <c r="S145" t="s">
        <v>43</v>
      </c>
      <c r="T145" t="s">
        <v>9</v>
      </c>
      <c r="U145" t="s">
        <v>89</v>
      </c>
      <c r="V145" s="2">
        <v>42607</v>
      </c>
      <c r="W145" t="s">
        <v>89</v>
      </c>
      <c r="X145" s="4">
        <v>359.8</v>
      </c>
      <c r="Y145" s="2">
        <v>42607</v>
      </c>
      <c r="Z145" t="s">
        <v>11</v>
      </c>
      <c r="AA145" t="s">
        <v>12</v>
      </c>
      <c r="AB145" t="s">
        <v>12</v>
      </c>
      <c r="AC145" s="4">
        <v>9100.7999999999993</v>
      </c>
      <c r="AD145" s="2">
        <v>42636</v>
      </c>
      <c r="AE145" t="s">
        <v>4</v>
      </c>
      <c r="AF145" t="s">
        <v>14</v>
      </c>
      <c r="AG145" t="s">
        <v>14</v>
      </c>
      <c r="AH145" s="3">
        <v>0</v>
      </c>
      <c r="AI145" s="6" t="s">
        <v>14</v>
      </c>
      <c r="AJ145" s="6" t="s">
        <v>14</v>
      </c>
      <c r="AK145" t="s">
        <v>438</v>
      </c>
      <c r="AL145" t="s">
        <v>14</v>
      </c>
      <c r="AM145" t="s">
        <v>14</v>
      </c>
      <c r="AN145" t="s">
        <v>14</v>
      </c>
      <c r="AO145" t="s">
        <v>14</v>
      </c>
      <c r="AP145" t="s">
        <v>91</v>
      </c>
      <c r="AQ145" s="2">
        <v>42625</v>
      </c>
      <c r="AR145" t="s">
        <v>458</v>
      </c>
      <c r="AS145" t="s">
        <v>97</v>
      </c>
      <c r="AT145" t="s">
        <v>268</v>
      </c>
      <c r="AU145" s="6" t="s">
        <v>14</v>
      </c>
    </row>
    <row r="146" spans="1:47" ht="14.1" customHeight="1" x14ac:dyDescent="0.2">
      <c r="A146" t="s">
        <v>436</v>
      </c>
      <c r="B146" t="s">
        <v>459</v>
      </c>
      <c r="C146" t="s">
        <v>1</v>
      </c>
      <c r="D146" t="s">
        <v>437</v>
      </c>
      <c r="E146">
        <f>VLOOKUP(A146,List2!A:B,2,FALSE)</f>
        <v>999999999</v>
      </c>
      <c r="F146" t="str">
        <f t="shared" si="2"/>
        <v/>
      </c>
      <c r="G146" s="5">
        <v>5</v>
      </c>
      <c r="I146" t="s">
        <v>4</v>
      </c>
      <c r="J146" s="2"/>
      <c r="K146" t="s">
        <v>5</v>
      </c>
      <c r="L146" t="s">
        <v>6</v>
      </c>
      <c r="M146" s="3">
        <v>179.18</v>
      </c>
      <c r="N146" s="2">
        <v>42794</v>
      </c>
      <c r="O146" s="2">
        <v>44620</v>
      </c>
      <c r="P146" s="4">
        <v>359.6</v>
      </c>
      <c r="Q146" t="s">
        <v>7</v>
      </c>
      <c r="R146" s="3">
        <v>64434.12</v>
      </c>
      <c r="S146" t="s">
        <v>43</v>
      </c>
      <c r="T146" t="s">
        <v>9</v>
      </c>
      <c r="U146" t="s">
        <v>89</v>
      </c>
      <c r="V146" s="2">
        <v>42607</v>
      </c>
      <c r="W146" t="s">
        <v>89</v>
      </c>
      <c r="X146" s="4">
        <v>359.6</v>
      </c>
      <c r="Y146" s="2">
        <v>42607</v>
      </c>
      <c r="Z146" t="s">
        <v>11</v>
      </c>
      <c r="AA146" t="s">
        <v>12</v>
      </c>
      <c r="AB146" t="s">
        <v>12</v>
      </c>
      <c r="AC146" s="4">
        <v>9100.7999999999993</v>
      </c>
      <c r="AD146" s="2">
        <v>42636</v>
      </c>
      <c r="AE146" t="s">
        <v>4</v>
      </c>
      <c r="AF146" t="s">
        <v>14</v>
      </c>
      <c r="AG146" t="s">
        <v>14</v>
      </c>
      <c r="AH146" s="3">
        <v>0</v>
      </c>
      <c r="AI146" s="6" t="s">
        <v>14</v>
      </c>
      <c r="AJ146" s="6" t="s">
        <v>14</v>
      </c>
      <c r="AK146" t="s">
        <v>438</v>
      </c>
      <c r="AL146" t="s">
        <v>14</v>
      </c>
      <c r="AM146" t="s">
        <v>14</v>
      </c>
      <c r="AN146" t="s">
        <v>14</v>
      </c>
      <c r="AO146" t="s">
        <v>14</v>
      </c>
      <c r="AP146" t="s">
        <v>91</v>
      </c>
      <c r="AQ146" s="2">
        <v>42628</v>
      </c>
      <c r="AR146" t="s">
        <v>14</v>
      </c>
      <c r="AS146" t="s">
        <v>14</v>
      </c>
      <c r="AT146" t="s">
        <v>268</v>
      </c>
      <c r="AU146" t="s">
        <v>14</v>
      </c>
    </row>
    <row r="147" spans="1:47" ht="14.1" customHeight="1" x14ac:dyDescent="0.2">
      <c r="A147" t="s">
        <v>461</v>
      </c>
      <c r="B147" t="s">
        <v>460</v>
      </c>
      <c r="C147" t="s">
        <v>316</v>
      </c>
      <c r="D147" t="s">
        <v>462</v>
      </c>
      <c r="E147">
        <f>VLOOKUP(A147,List2!A:B,2,FALSE)</f>
        <v>999999999</v>
      </c>
      <c r="F147" t="str">
        <f t="shared" si="2"/>
        <v/>
      </c>
      <c r="G147" s="5">
        <v>1</v>
      </c>
      <c r="I147" t="s">
        <v>4</v>
      </c>
      <c r="J147" s="2"/>
      <c r="K147" t="s">
        <v>5</v>
      </c>
      <c r="L147" t="s">
        <v>1</v>
      </c>
      <c r="M147" s="3">
        <v>1410.28</v>
      </c>
      <c r="N147" s="2">
        <v>43212</v>
      </c>
      <c r="O147" s="2">
        <v>44286</v>
      </c>
      <c r="P147" s="4">
        <v>45.24</v>
      </c>
      <c r="Q147" t="s">
        <v>7</v>
      </c>
      <c r="R147" s="3">
        <v>63801.07</v>
      </c>
      <c r="S147" t="s">
        <v>463</v>
      </c>
      <c r="T147" t="s">
        <v>9</v>
      </c>
      <c r="U147" t="s">
        <v>68</v>
      </c>
      <c r="V147" s="2">
        <v>42116</v>
      </c>
      <c r="W147" t="s">
        <v>68</v>
      </c>
      <c r="X147" s="5">
        <v>60</v>
      </c>
      <c r="Y147" s="2">
        <v>42284</v>
      </c>
      <c r="Z147" t="s">
        <v>11</v>
      </c>
      <c r="AA147" t="s">
        <v>4</v>
      </c>
      <c r="AB147" t="s">
        <v>4</v>
      </c>
      <c r="AC147" s="5">
        <v>0</v>
      </c>
      <c r="AD147" s="2"/>
      <c r="AE147" t="s">
        <v>4</v>
      </c>
      <c r="AF147" t="s">
        <v>464</v>
      </c>
      <c r="AG147" t="s">
        <v>14</v>
      </c>
      <c r="AH147" s="3">
        <v>24.6</v>
      </c>
      <c r="AI147" s="6" t="s">
        <v>14</v>
      </c>
      <c r="AJ147" s="6" t="s">
        <v>14</v>
      </c>
      <c r="AK147" t="s">
        <v>465</v>
      </c>
      <c r="AL147" t="s">
        <v>14</v>
      </c>
      <c r="AM147" t="s">
        <v>14</v>
      </c>
      <c r="AN147" t="s">
        <v>14</v>
      </c>
      <c r="AO147" t="s">
        <v>14</v>
      </c>
      <c r="AP147" t="s">
        <v>56</v>
      </c>
      <c r="AQ147" s="2">
        <v>42628</v>
      </c>
      <c r="AR147" t="s">
        <v>14</v>
      </c>
      <c r="AS147" t="s">
        <v>14</v>
      </c>
      <c r="AT147" t="s">
        <v>200</v>
      </c>
      <c r="AU147" t="s">
        <v>14</v>
      </c>
    </row>
    <row r="148" spans="1:47" ht="14.1" customHeight="1" x14ac:dyDescent="0.2">
      <c r="A148" t="s">
        <v>232</v>
      </c>
      <c r="B148" t="s">
        <v>466</v>
      </c>
      <c r="C148" t="s">
        <v>1</v>
      </c>
      <c r="D148" t="s">
        <v>233</v>
      </c>
      <c r="E148">
        <f>VLOOKUP(A148,List2!A:B,2,FALSE)</f>
        <v>101.2</v>
      </c>
      <c r="F148">
        <f t="shared" si="2"/>
        <v>7.6581027667984189</v>
      </c>
      <c r="G148" s="5">
        <v>11</v>
      </c>
      <c r="H148" s="12">
        <v>-3</v>
      </c>
      <c r="I148" t="s">
        <v>4</v>
      </c>
      <c r="J148" s="2"/>
      <c r="K148" t="s">
        <v>5</v>
      </c>
      <c r="L148" t="s">
        <v>1</v>
      </c>
      <c r="M148" s="3">
        <v>81.86</v>
      </c>
      <c r="N148" s="2">
        <v>42886</v>
      </c>
      <c r="O148" s="2">
        <v>42886</v>
      </c>
      <c r="P148" s="5">
        <v>775</v>
      </c>
      <c r="Q148" t="s">
        <v>7</v>
      </c>
      <c r="R148" s="3">
        <v>63439.25</v>
      </c>
      <c r="S148" t="s">
        <v>43</v>
      </c>
      <c r="T148" t="s">
        <v>9</v>
      </c>
      <c r="U148" t="s">
        <v>44</v>
      </c>
      <c r="V148" s="2">
        <v>42233</v>
      </c>
      <c r="W148" t="s">
        <v>44</v>
      </c>
      <c r="X148" s="5">
        <v>775</v>
      </c>
      <c r="Y148" s="2">
        <v>42247</v>
      </c>
      <c r="Z148" t="s">
        <v>11</v>
      </c>
      <c r="AA148" t="s">
        <v>12</v>
      </c>
      <c r="AB148" t="s">
        <v>12</v>
      </c>
      <c r="AC148" s="4">
        <v>2467.2489999999998</v>
      </c>
      <c r="AD148" s="2">
        <v>42556</v>
      </c>
      <c r="AE148" t="s">
        <v>4</v>
      </c>
      <c r="AF148" t="s">
        <v>14</v>
      </c>
      <c r="AG148" t="s">
        <v>14</v>
      </c>
      <c r="AH148" s="3">
        <v>0</v>
      </c>
      <c r="AI148" s="6" t="s">
        <v>14</v>
      </c>
      <c r="AJ148" s="6" t="s">
        <v>14</v>
      </c>
      <c r="AK148" t="s">
        <v>234</v>
      </c>
      <c r="AL148" t="s">
        <v>14</v>
      </c>
      <c r="AM148" t="s">
        <v>14</v>
      </c>
      <c r="AN148" t="s">
        <v>14</v>
      </c>
      <c r="AO148" t="s">
        <v>14</v>
      </c>
      <c r="AP148" t="s">
        <v>46</v>
      </c>
      <c r="AQ148" s="2">
        <v>42628</v>
      </c>
      <c r="AR148" t="s">
        <v>14</v>
      </c>
      <c r="AS148" t="s">
        <v>14</v>
      </c>
      <c r="AT148" t="s">
        <v>235</v>
      </c>
      <c r="AU148" t="s">
        <v>14</v>
      </c>
    </row>
    <row r="149" spans="1:47" ht="14.1" customHeight="1" x14ac:dyDescent="0.2">
      <c r="A149" t="s">
        <v>468</v>
      </c>
      <c r="B149" t="s">
        <v>467</v>
      </c>
      <c r="C149" t="s">
        <v>1</v>
      </c>
      <c r="D149" t="s">
        <v>469</v>
      </c>
      <c r="E149">
        <f>VLOOKUP(A149,List2!A:B,2,FALSE)</f>
        <v>100</v>
      </c>
      <c r="F149">
        <f t="shared" si="2"/>
        <v>5.0015999999999998</v>
      </c>
      <c r="G149" s="5">
        <v>6</v>
      </c>
      <c r="H149" s="12">
        <v>0</v>
      </c>
      <c r="I149" t="s">
        <v>4</v>
      </c>
      <c r="J149" s="2"/>
      <c r="K149" t="s">
        <v>5</v>
      </c>
      <c r="L149" t="s">
        <v>6</v>
      </c>
      <c r="M149" s="3">
        <v>125.54</v>
      </c>
      <c r="N149" s="2">
        <v>42191</v>
      </c>
      <c r="O149" s="2">
        <v>44196</v>
      </c>
      <c r="P149" s="4">
        <v>500.16</v>
      </c>
      <c r="Q149" t="s">
        <v>7</v>
      </c>
      <c r="R149" s="3">
        <v>62788.99</v>
      </c>
      <c r="S149" t="s">
        <v>43</v>
      </c>
      <c r="T149" t="s">
        <v>9</v>
      </c>
      <c r="U149" t="s">
        <v>89</v>
      </c>
      <c r="V149" s="2">
        <v>42010</v>
      </c>
      <c r="W149" t="s">
        <v>89</v>
      </c>
      <c r="X149" s="5">
        <v>500</v>
      </c>
      <c r="Y149" s="2">
        <v>42191</v>
      </c>
      <c r="Z149" t="s">
        <v>11</v>
      </c>
      <c r="AA149" t="s">
        <v>12</v>
      </c>
      <c r="AB149" t="s">
        <v>12</v>
      </c>
      <c r="AC149" s="4">
        <v>1904.8</v>
      </c>
      <c r="AD149" s="2">
        <v>42790</v>
      </c>
      <c r="AE149" t="s">
        <v>4</v>
      </c>
      <c r="AF149" t="s">
        <v>14</v>
      </c>
      <c r="AG149" t="s">
        <v>14</v>
      </c>
      <c r="AH149" s="3">
        <v>-0.03</v>
      </c>
      <c r="AI149" s="6" t="s">
        <v>14</v>
      </c>
      <c r="AJ149" s="6" t="s">
        <v>14</v>
      </c>
      <c r="AK149" t="s">
        <v>470</v>
      </c>
      <c r="AL149" t="s">
        <v>14</v>
      </c>
      <c r="AM149" t="s">
        <v>14</v>
      </c>
      <c r="AN149" t="s">
        <v>14</v>
      </c>
      <c r="AO149" t="s">
        <v>14</v>
      </c>
      <c r="AP149" t="s">
        <v>91</v>
      </c>
      <c r="AQ149" s="2">
        <v>42011</v>
      </c>
      <c r="AR149" t="s">
        <v>471</v>
      </c>
      <c r="AS149" t="s">
        <v>428</v>
      </c>
      <c r="AT149" t="s">
        <v>472</v>
      </c>
      <c r="AU149" s="6" t="s">
        <v>14</v>
      </c>
    </row>
    <row r="150" spans="1:47" ht="14.1" customHeight="1" x14ac:dyDescent="0.2">
      <c r="A150" t="s">
        <v>468</v>
      </c>
      <c r="B150" t="s">
        <v>473</v>
      </c>
      <c r="C150" t="s">
        <v>1</v>
      </c>
      <c r="D150" t="s">
        <v>469</v>
      </c>
      <c r="E150">
        <f>VLOOKUP(A150,List2!A:B,2,FALSE)</f>
        <v>100</v>
      </c>
      <c r="F150">
        <f t="shared" si="2"/>
        <v>5</v>
      </c>
      <c r="G150" s="5">
        <v>5</v>
      </c>
      <c r="H150" s="12">
        <v>1</v>
      </c>
      <c r="I150" t="s">
        <v>4</v>
      </c>
      <c r="J150" s="2"/>
      <c r="K150" t="s">
        <v>5</v>
      </c>
      <c r="L150" t="s">
        <v>6</v>
      </c>
      <c r="M150" s="3">
        <v>125.54</v>
      </c>
      <c r="N150" s="2">
        <v>42200</v>
      </c>
      <c r="O150" s="2">
        <v>44196</v>
      </c>
      <c r="P150" s="5">
        <v>500</v>
      </c>
      <c r="Q150" t="s">
        <v>7</v>
      </c>
      <c r="R150" s="3">
        <v>62768.91</v>
      </c>
      <c r="S150" t="s">
        <v>43</v>
      </c>
      <c r="T150" t="s">
        <v>9</v>
      </c>
      <c r="U150" t="s">
        <v>89</v>
      </c>
      <c r="V150" s="2">
        <v>42019</v>
      </c>
      <c r="W150" t="s">
        <v>89</v>
      </c>
      <c r="X150" s="5">
        <v>500</v>
      </c>
      <c r="Y150" s="2">
        <v>42200</v>
      </c>
      <c r="Z150" t="s">
        <v>11</v>
      </c>
      <c r="AA150" t="s">
        <v>12</v>
      </c>
      <c r="AB150" t="s">
        <v>12</v>
      </c>
      <c r="AC150" s="4">
        <v>1904.8</v>
      </c>
      <c r="AD150" s="2">
        <v>42790</v>
      </c>
      <c r="AE150" t="s">
        <v>4</v>
      </c>
      <c r="AF150" t="s">
        <v>14</v>
      </c>
      <c r="AG150" t="s">
        <v>14</v>
      </c>
      <c r="AH150" s="3">
        <v>0</v>
      </c>
      <c r="AI150" s="6" t="s">
        <v>14</v>
      </c>
      <c r="AJ150" s="6" t="s">
        <v>14</v>
      </c>
      <c r="AK150" t="s">
        <v>470</v>
      </c>
      <c r="AL150" t="s">
        <v>14</v>
      </c>
      <c r="AM150" t="s">
        <v>14</v>
      </c>
      <c r="AN150" t="s">
        <v>14</v>
      </c>
      <c r="AO150" t="s">
        <v>14</v>
      </c>
      <c r="AP150" t="s">
        <v>91</v>
      </c>
      <c r="AQ150" s="2">
        <v>42020</v>
      </c>
      <c r="AR150" t="s">
        <v>474</v>
      </c>
      <c r="AS150" t="s">
        <v>428</v>
      </c>
      <c r="AT150" t="s">
        <v>472</v>
      </c>
      <c r="AU150" s="6" t="s">
        <v>14</v>
      </c>
    </row>
    <row r="151" spans="1:47" ht="14.1" customHeight="1" x14ac:dyDescent="0.2">
      <c r="A151" t="s">
        <v>468</v>
      </c>
      <c r="B151" t="s">
        <v>475</v>
      </c>
      <c r="C151" t="s">
        <v>1</v>
      </c>
      <c r="D151" t="s">
        <v>469</v>
      </c>
      <c r="E151">
        <f>VLOOKUP(A151,List2!A:B,2,FALSE)</f>
        <v>100</v>
      </c>
      <c r="F151">
        <f t="shared" si="2"/>
        <v>5</v>
      </c>
      <c r="G151" s="5">
        <v>5</v>
      </c>
      <c r="H151" s="12">
        <v>1</v>
      </c>
      <c r="I151" t="s">
        <v>4</v>
      </c>
      <c r="J151" s="2"/>
      <c r="K151" t="s">
        <v>5</v>
      </c>
      <c r="L151" t="s">
        <v>6</v>
      </c>
      <c r="M151" s="3">
        <v>125.54</v>
      </c>
      <c r="N151" s="2">
        <v>42200</v>
      </c>
      <c r="O151" s="2">
        <v>44196</v>
      </c>
      <c r="P151" s="5">
        <v>500</v>
      </c>
      <c r="Q151" t="s">
        <v>7</v>
      </c>
      <c r="R151" s="3">
        <v>62768.91</v>
      </c>
      <c r="S151" t="s">
        <v>43</v>
      </c>
      <c r="T151" t="s">
        <v>9</v>
      </c>
      <c r="U151" t="s">
        <v>89</v>
      </c>
      <c r="V151" s="2">
        <v>42019</v>
      </c>
      <c r="W151" t="s">
        <v>89</v>
      </c>
      <c r="X151" s="5">
        <v>500</v>
      </c>
      <c r="Y151" s="2">
        <v>42200</v>
      </c>
      <c r="Z151" t="s">
        <v>11</v>
      </c>
      <c r="AA151" t="s">
        <v>12</v>
      </c>
      <c r="AB151" t="s">
        <v>12</v>
      </c>
      <c r="AC151" s="4">
        <v>1904.8</v>
      </c>
      <c r="AD151" s="2">
        <v>42790</v>
      </c>
      <c r="AE151" t="s">
        <v>4</v>
      </c>
      <c r="AF151" t="s">
        <v>14</v>
      </c>
      <c r="AG151" t="s">
        <v>14</v>
      </c>
      <c r="AH151" s="3">
        <v>0</v>
      </c>
      <c r="AI151" s="6" t="s">
        <v>14</v>
      </c>
      <c r="AJ151" s="6" t="s">
        <v>14</v>
      </c>
      <c r="AK151" t="s">
        <v>470</v>
      </c>
      <c r="AL151" t="s">
        <v>14</v>
      </c>
      <c r="AM151" t="s">
        <v>14</v>
      </c>
      <c r="AN151" t="s">
        <v>14</v>
      </c>
      <c r="AO151" t="s">
        <v>14</v>
      </c>
      <c r="AP151" t="s">
        <v>91</v>
      </c>
      <c r="AQ151" s="2">
        <v>42020</v>
      </c>
      <c r="AR151" t="s">
        <v>476</v>
      </c>
      <c r="AS151" t="s">
        <v>428</v>
      </c>
      <c r="AT151" t="s">
        <v>472</v>
      </c>
      <c r="AU151" s="6" t="s">
        <v>14</v>
      </c>
    </row>
    <row r="152" spans="1:47" ht="14.1" customHeight="1" x14ac:dyDescent="0.2">
      <c r="A152" t="s">
        <v>414</v>
      </c>
      <c r="B152" t="s">
        <v>477</v>
      </c>
      <c r="C152" t="s">
        <v>1</v>
      </c>
      <c r="D152" t="s">
        <v>415</v>
      </c>
      <c r="E152">
        <f>VLOOKUP(A152,List2!A:B,2,FALSE)</f>
        <v>240</v>
      </c>
      <c r="F152">
        <f t="shared" si="2"/>
        <v>2.5305000000000004</v>
      </c>
      <c r="G152" s="5">
        <v>2</v>
      </c>
      <c r="H152" s="12">
        <v>1</v>
      </c>
      <c r="I152" t="s">
        <v>4</v>
      </c>
      <c r="J152" s="2"/>
      <c r="K152" t="s">
        <v>5</v>
      </c>
      <c r="L152" t="s">
        <v>1</v>
      </c>
      <c r="M152" s="3">
        <v>102.61</v>
      </c>
      <c r="N152" s="2">
        <v>42971</v>
      </c>
      <c r="O152" s="2">
        <v>43585</v>
      </c>
      <c r="P152" s="4">
        <v>607.32000000000005</v>
      </c>
      <c r="Q152" t="s">
        <v>7</v>
      </c>
      <c r="R152" s="3">
        <v>62318.21</v>
      </c>
      <c r="S152" t="s">
        <v>43</v>
      </c>
      <c r="T152" t="s">
        <v>9</v>
      </c>
      <c r="U152" t="s">
        <v>44</v>
      </c>
      <c r="V152" s="2">
        <v>42606</v>
      </c>
      <c r="W152" t="s">
        <v>44</v>
      </c>
      <c r="X152" s="4">
        <v>607.32000000000005</v>
      </c>
      <c r="Y152" s="2">
        <v>42620</v>
      </c>
      <c r="Z152" t="s">
        <v>11</v>
      </c>
      <c r="AA152" t="s">
        <v>12</v>
      </c>
      <c r="AB152" t="s">
        <v>12</v>
      </c>
      <c r="AC152" s="4">
        <v>13725.12</v>
      </c>
      <c r="AD152" s="2">
        <v>42629</v>
      </c>
      <c r="AE152" t="s">
        <v>4</v>
      </c>
      <c r="AF152" t="s">
        <v>14</v>
      </c>
      <c r="AG152" t="s">
        <v>14</v>
      </c>
      <c r="AH152" s="3">
        <v>0</v>
      </c>
      <c r="AI152" s="6" t="s">
        <v>14</v>
      </c>
      <c r="AJ152" s="6" t="s">
        <v>14</v>
      </c>
      <c r="AK152" t="s">
        <v>416</v>
      </c>
      <c r="AL152" t="s">
        <v>14</v>
      </c>
      <c r="AM152" t="s">
        <v>14</v>
      </c>
      <c r="AN152" t="s">
        <v>14</v>
      </c>
      <c r="AO152" t="s">
        <v>14</v>
      </c>
      <c r="AP152" t="s">
        <v>46</v>
      </c>
      <c r="AQ152" s="2">
        <v>42628</v>
      </c>
      <c r="AR152" t="s">
        <v>14</v>
      </c>
      <c r="AS152" t="s">
        <v>14</v>
      </c>
      <c r="AT152" t="s">
        <v>417</v>
      </c>
      <c r="AU152" t="s">
        <v>14</v>
      </c>
    </row>
    <row r="153" spans="1:47" ht="14.1" customHeight="1" x14ac:dyDescent="0.2">
      <c r="A153" t="s">
        <v>282</v>
      </c>
      <c r="B153" t="s">
        <v>478</v>
      </c>
      <c r="C153" t="s">
        <v>1</v>
      </c>
      <c r="D153" t="s">
        <v>283</v>
      </c>
      <c r="E153">
        <f>VLOOKUP(A153,List2!A:B,2,FALSE)</f>
        <v>999999999</v>
      </c>
      <c r="F153" t="str">
        <f t="shared" si="2"/>
        <v/>
      </c>
      <c r="G153" s="5">
        <v>47</v>
      </c>
      <c r="I153" t="s">
        <v>4</v>
      </c>
      <c r="J153" s="2"/>
      <c r="K153" t="s">
        <v>5</v>
      </c>
      <c r="L153" t="s">
        <v>6</v>
      </c>
      <c r="M153" s="3">
        <v>16.600000000000001</v>
      </c>
      <c r="N153" s="2">
        <v>43677</v>
      </c>
      <c r="O153" s="2">
        <v>44773</v>
      </c>
      <c r="P153" s="5">
        <v>3720</v>
      </c>
      <c r="Q153" t="s">
        <v>7</v>
      </c>
      <c r="R153" s="3">
        <v>61752.55</v>
      </c>
      <c r="S153" t="s">
        <v>43</v>
      </c>
      <c r="T153" t="s">
        <v>9</v>
      </c>
      <c r="U153" t="s">
        <v>137</v>
      </c>
      <c r="V153" s="2">
        <v>42620</v>
      </c>
      <c r="W153" t="s">
        <v>137</v>
      </c>
      <c r="X153" s="5">
        <v>3720</v>
      </c>
      <c r="Y153" s="2">
        <v>42620</v>
      </c>
      <c r="Z153" t="s">
        <v>11</v>
      </c>
      <c r="AA153" t="s">
        <v>12</v>
      </c>
      <c r="AB153" t="s">
        <v>12</v>
      </c>
      <c r="AC153" s="4">
        <v>64519.237999999998</v>
      </c>
      <c r="AD153" s="2">
        <v>40224</v>
      </c>
      <c r="AE153" t="s">
        <v>4</v>
      </c>
      <c r="AF153" t="s">
        <v>14</v>
      </c>
      <c r="AG153" s="6" t="s">
        <v>14</v>
      </c>
      <c r="AH153" s="3">
        <v>0</v>
      </c>
      <c r="AI153" s="6" t="s">
        <v>14</v>
      </c>
      <c r="AJ153" s="6" t="s">
        <v>14</v>
      </c>
      <c r="AK153" t="s">
        <v>284</v>
      </c>
      <c r="AL153" t="s">
        <v>14</v>
      </c>
      <c r="AM153" t="s">
        <v>14</v>
      </c>
      <c r="AN153" t="s">
        <v>14</v>
      </c>
      <c r="AO153" t="s">
        <v>14</v>
      </c>
      <c r="AP153" t="s">
        <v>46</v>
      </c>
      <c r="AQ153" s="2">
        <v>42628</v>
      </c>
      <c r="AR153" t="s">
        <v>14</v>
      </c>
      <c r="AS153" t="s">
        <v>14</v>
      </c>
      <c r="AT153" t="s">
        <v>285</v>
      </c>
      <c r="AU153" t="s">
        <v>14</v>
      </c>
    </row>
    <row r="154" spans="1:47" ht="14.1" customHeight="1" x14ac:dyDescent="0.2">
      <c r="A154" t="s">
        <v>480</v>
      </c>
      <c r="B154" t="s">
        <v>479</v>
      </c>
      <c r="C154" t="s">
        <v>1</v>
      </c>
      <c r="D154" t="s">
        <v>481</v>
      </c>
      <c r="E154">
        <f>VLOOKUP(A154,List2!A:B,2,FALSE)</f>
        <v>999999999</v>
      </c>
      <c r="F154" t="str">
        <f t="shared" si="2"/>
        <v/>
      </c>
      <c r="G154" s="5">
        <v>10</v>
      </c>
      <c r="I154" t="s">
        <v>4</v>
      </c>
      <c r="J154" s="2"/>
      <c r="K154" t="s">
        <v>5</v>
      </c>
      <c r="L154" t="s">
        <v>6</v>
      </c>
      <c r="M154" s="3">
        <v>61.59</v>
      </c>
      <c r="N154" s="2">
        <v>43646</v>
      </c>
      <c r="O154" s="2">
        <v>44742</v>
      </c>
      <c r="P154" s="5">
        <v>1000</v>
      </c>
      <c r="Q154" t="s">
        <v>7</v>
      </c>
      <c r="R154" s="3">
        <v>61589.68</v>
      </c>
      <c r="S154" t="s">
        <v>43</v>
      </c>
      <c r="T154" t="s">
        <v>9</v>
      </c>
      <c r="U154" t="s">
        <v>137</v>
      </c>
      <c r="V154" s="2">
        <v>42612</v>
      </c>
      <c r="W154" t="s">
        <v>137</v>
      </c>
      <c r="X154" s="5">
        <v>1000</v>
      </c>
      <c r="Y154" s="2">
        <v>42612</v>
      </c>
      <c r="Z154" t="s">
        <v>11</v>
      </c>
      <c r="AA154" t="s">
        <v>12</v>
      </c>
      <c r="AB154" t="s">
        <v>12</v>
      </c>
      <c r="AC154" s="4">
        <v>2222.5</v>
      </c>
      <c r="AD154" s="2">
        <v>42613</v>
      </c>
      <c r="AE154" t="s">
        <v>4</v>
      </c>
      <c r="AF154" t="s">
        <v>14</v>
      </c>
      <c r="AG154" s="6" t="s">
        <v>14</v>
      </c>
      <c r="AH154" s="3">
        <v>0</v>
      </c>
      <c r="AI154" s="6" t="s">
        <v>14</v>
      </c>
      <c r="AJ154" s="6" t="s">
        <v>14</v>
      </c>
      <c r="AK154" t="s">
        <v>482</v>
      </c>
      <c r="AL154" t="s">
        <v>14</v>
      </c>
      <c r="AM154" t="s">
        <v>14</v>
      </c>
      <c r="AN154" t="s">
        <v>14</v>
      </c>
      <c r="AO154" t="s">
        <v>14</v>
      </c>
      <c r="AP154" t="s">
        <v>46</v>
      </c>
      <c r="AQ154" s="2">
        <v>42613</v>
      </c>
      <c r="AR154" t="s">
        <v>483</v>
      </c>
      <c r="AS154" t="s">
        <v>428</v>
      </c>
      <c r="AT154" t="s">
        <v>484</v>
      </c>
      <c r="AU154" s="6" t="s">
        <v>14</v>
      </c>
    </row>
    <row r="155" spans="1:47" ht="14.1" customHeight="1" x14ac:dyDescent="0.2">
      <c r="A155" t="s">
        <v>436</v>
      </c>
      <c r="B155" t="s">
        <v>485</v>
      </c>
      <c r="C155" t="s">
        <v>1</v>
      </c>
      <c r="D155" t="s">
        <v>437</v>
      </c>
      <c r="E155">
        <f>VLOOKUP(A155,List2!A:B,2,FALSE)</f>
        <v>999999999</v>
      </c>
      <c r="F155" t="str">
        <f t="shared" si="2"/>
        <v/>
      </c>
      <c r="G155" s="5">
        <v>5</v>
      </c>
      <c r="I155" t="s">
        <v>4</v>
      </c>
      <c r="J155" s="2"/>
      <c r="K155" t="s">
        <v>5</v>
      </c>
      <c r="L155" t="s">
        <v>1</v>
      </c>
      <c r="M155" s="3">
        <v>179.18</v>
      </c>
      <c r="N155" s="2">
        <v>42731</v>
      </c>
      <c r="O155" s="2">
        <v>44561</v>
      </c>
      <c r="P155" s="4">
        <v>343.4</v>
      </c>
      <c r="Q155" t="s">
        <v>7</v>
      </c>
      <c r="R155" s="3">
        <v>61531.360000000001</v>
      </c>
      <c r="S155" t="s">
        <v>43</v>
      </c>
      <c r="T155" t="s">
        <v>9</v>
      </c>
      <c r="U155" t="s">
        <v>89</v>
      </c>
      <c r="V155" s="2">
        <v>42544</v>
      </c>
      <c r="W155" t="s">
        <v>89</v>
      </c>
      <c r="X155" s="4">
        <v>343.4</v>
      </c>
      <c r="Y155" s="2">
        <v>42558</v>
      </c>
      <c r="Z155" t="s">
        <v>11</v>
      </c>
      <c r="AA155" t="s">
        <v>12</v>
      </c>
      <c r="AB155" t="s">
        <v>12</v>
      </c>
      <c r="AC155" s="4">
        <v>9100.7999999999993</v>
      </c>
      <c r="AD155" s="2">
        <v>42636</v>
      </c>
      <c r="AE155" t="s">
        <v>4</v>
      </c>
      <c r="AF155" t="s">
        <v>14</v>
      </c>
      <c r="AG155" t="s">
        <v>14</v>
      </c>
      <c r="AH155" s="3">
        <v>0</v>
      </c>
      <c r="AI155" s="6" t="s">
        <v>14</v>
      </c>
      <c r="AJ155" s="6" t="s">
        <v>14</v>
      </c>
      <c r="AK155" t="s">
        <v>438</v>
      </c>
      <c r="AL155" t="s">
        <v>14</v>
      </c>
      <c r="AM155" t="s">
        <v>14</v>
      </c>
      <c r="AN155" t="s">
        <v>14</v>
      </c>
      <c r="AO155" t="s">
        <v>14</v>
      </c>
      <c r="AP155" t="s">
        <v>91</v>
      </c>
      <c r="AQ155" s="2">
        <v>42628</v>
      </c>
      <c r="AR155" t="s">
        <v>14</v>
      </c>
      <c r="AS155" t="s">
        <v>14</v>
      </c>
      <c r="AT155" t="s">
        <v>268</v>
      </c>
      <c r="AU155" t="s">
        <v>14</v>
      </c>
    </row>
    <row r="156" spans="1:47" ht="14.1" customHeight="1" x14ac:dyDescent="0.2">
      <c r="A156" t="s">
        <v>487</v>
      </c>
      <c r="B156" t="s">
        <v>486</v>
      </c>
      <c r="C156" t="s">
        <v>1</v>
      </c>
      <c r="D156" t="s">
        <v>425</v>
      </c>
      <c r="E156">
        <f>VLOOKUP(A156,List2!A:B,2,FALSE)</f>
        <v>999999999</v>
      </c>
      <c r="F156" t="str">
        <f t="shared" si="2"/>
        <v/>
      </c>
      <c r="G156" s="5">
        <v>3</v>
      </c>
      <c r="I156" t="s">
        <v>4</v>
      </c>
      <c r="J156" s="2"/>
      <c r="K156" t="s">
        <v>5</v>
      </c>
      <c r="L156" t="s">
        <v>1</v>
      </c>
      <c r="M156" s="3">
        <v>178.26</v>
      </c>
      <c r="N156" s="2">
        <v>43008</v>
      </c>
      <c r="O156" s="2">
        <v>44135</v>
      </c>
      <c r="P156" s="4">
        <v>344.62200000000001</v>
      </c>
      <c r="Q156" t="s">
        <v>7</v>
      </c>
      <c r="R156" s="3">
        <v>61431.97</v>
      </c>
      <c r="S156" t="s">
        <v>43</v>
      </c>
      <c r="T156" t="s">
        <v>9</v>
      </c>
      <c r="U156" t="s">
        <v>129</v>
      </c>
      <c r="V156" s="2">
        <v>42123</v>
      </c>
      <c r="W156" t="s">
        <v>129</v>
      </c>
      <c r="X156" s="5">
        <v>475</v>
      </c>
      <c r="Y156" s="2">
        <v>42606</v>
      </c>
      <c r="Z156" t="s">
        <v>11</v>
      </c>
      <c r="AA156" t="s">
        <v>12</v>
      </c>
      <c r="AB156" t="s">
        <v>12</v>
      </c>
      <c r="AC156" s="5">
        <v>1610</v>
      </c>
      <c r="AD156" s="2">
        <v>42626</v>
      </c>
      <c r="AE156" t="s">
        <v>4</v>
      </c>
      <c r="AF156" t="s">
        <v>14</v>
      </c>
      <c r="AG156" s="6" t="s">
        <v>14</v>
      </c>
      <c r="AH156" s="3">
        <v>27.45</v>
      </c>
      <c r="AI156" s="6" t="s">
        <v>14</v>
      </c>
      <c r="AJ156" s="6" t="s">
        <v>14</v>
      </c>
      <c r="AK156" t="s">
        <v>488</v>
      </c>
      <c r="AL156" t="s">
        <v>14</v>
      </c>
      <c r="AM156" t="s">
        <v>14</v>
      </c>
      <c r="AN156" t="s">
        <v>14</v>
      </c>
      <c r="AO156" t="s">
        <v>14</v>
      </c>
      <c r="AP156" t="s">
        <v>56</v>
      </c>
      <c r="AQ156" s="2">
        <v>42628</v>
      </c>
      <c r="AR156" t="s">
        <v>14</v>
      </c>
      <c r="AS156" t="s">
        <v>14</v>
      </c>
      <c r="AT156" t="s">
        <v>489</v>
      </c>
      <c r="AU156" t="s">
        <v>14</v>
      </c>
    </row>
    <row r="157" spans="1:47" ht="14.1" customHeight="1" x14ac:dyDescent="0.2">
      <c r="A157" t="s">
        <v>398</v>
      </c>
      <c r="B157" t="s">
        <v>490</v>
      </c>
      <c r="C157" t="s">
        <v>1</v>
      </c>
      <c r="D157" t="s">
        <v>399</v>
      </c>
      <c r="E157">
        <f>VLOOKUP(A157,List2!A:B,2,FALSE)</f>
        <v>999999999</v>
      </c>
      <c r="F157" t="str">
        <f t="shared" si="2"/>
        <v/>
      </c>
      <c r="G157" s="5">
        <v>4</v>
      </c>
      <c r="I157" t="s">
        <v>4</v>
      </c>
      <c r="J157" s="2"/>
      <c r="K157" t="s">
        <v>5</v>
      </c>
      <c r="L157" t="s">
        <v>370</v>
      </c>
      <c r="M157" s="3">
        <v>50.3</v>
      </c>
      <c r="N157" s="2"/>
      <c r="O157" s="2">
        <v>42916</v>
      </c>
      <c r="P157" s="5">
        <v>1220000</v>
      </c>
      <c r="Q157" t="s">
        <v>73</v>
      </c>
      <c r="R157" s="3">
        <v>61366</v>
      </c>
      <c r="S157" t="s">
        <v>43</v>
      </c>
      <c r="T157" t="s">
        <v>9</v>
      </c>
      <c r="U157" t="s">
        <v>74</v>
      </c>
      <c r="V157" s="2">
        <v>42415</v>
      </c>
      <c r="W157" t="s">
        <v>74</v>
      </c>
      <c r="X157" s="5">
        <v>1380000</v>
      </c>
      <c r="Y157" s="2">
        <v>42474</v>
      </c>
      <c r="Z157" t="s">
        <v>11</v>
      </c>
      <c r="AA157" t="s">
        <v>12</v>
      </c>
      <c r="AB157" t="s">
        <v>12</v>
      </c>
      <c r="AC157" s="5">
        <v>6000050</v>
      </c>
      <c r="AD157" s="2">
        <v>42641</v>
      </c>
      <c r="AE157" t="s">
        <v>4</v>
      </c>
      <c r="AF157" t="s">
        <v>491</v>
      </c>
      <c r="AG157" s="6" t="s">
        <v>14</v>
      </c>
      <c r="AH157" s="3">
        <v>11.59</v>
      </c>
      <c r="AI157" s="6" t="s">
        <v>14</v>
      </c>
      <c r="AJ157" s="6" t="s">
        <v>14</v>
      </c>
      <c r="AK157" t="s">
        <v>400</v>
      </c>
      <c r="AL157" t="s">
        <v>14</v>
      </c>
      <c r="AM157" t="s">
        <v>14</v>
      </c>
      <c r="AN157" t="s">
        <v>14</v>
      </c>
      <c r="AO157" t="s">
        <v>14</v>
      </c>
      <c r="AP157" t="s">
        <v>56</v>
      </c>
      <c r="AQ157" s="2">
        <v>42478</v>
      </c>
      <c r="AR157" t="s">
        <v>492</v>
      </c>
      <c r="AS157" t="s">
        <v>493</v>
      </c>
      <c r="AT157" t="s">
        <v>494</v>
      </c>
      <c r="AU157" s="6" t="s">
        <v>14</v>
      </c>
    </row>
    <row r="158" spans="1:47" ht="14.1" customHeight="1" x14ac:dyDescent="0.2">
      <c r="A158" t="s">
        <v>496</v>
      </c>
      <c r="B158" t="s">
        <v>495</v>
      </c>
      <c r="C158" t="s">
        <v>1</v>
      </c>
      <c r="D158" t="s">
        <v>497</v>
      </c>
      <c r="E158">
        <f>VLOOKUP(A158,List2!A:B,2,FALSE)</f>
        <v>999999999</v>
      </c>
      <c r="F158" t="str">
        <f t="shared" si="2"/>
        <v/>
      </c>
      <c r="G158" s="5">
        <v>20</v>
      </c>
      <c r="I158" t="s">
        <v>4</v>
      </c>
      <c r="J158" s="2"/>
      <c r="K158" t="s">
        <v>5</v>
      </c>
      <c r="L158" t="s">
        <v>1</v>
      </c>
      <c r="M158" s="3">
        <v>17.12</v>
      </c>
      <c r="N158" s="2">
        <v>42743</v>
      </c>
      <c r="O158" s="2">
        <v>43190</v>
      </c>
      <c r="P158" s="4">
        <v>3571.2</v>
      </c>
      <c r="Q158" t="s">
        <v>7</v>
      </c>
      <c r="R158" s="3">
        <v>61150.57</v>
      </c>
      <c r="S158" t="s">
        <v>43</v>
      </c>
      <c r="T158" t="s">
        <v>9</v>
      </c>
      <c r="U158" t="s">
        <v>44</v>
      </c>
      <c r="V158" s="2"/>
      <c r="W158" t="s">
        <v>44</v>
      </c>
      <c r="X158" s="5">
        <v>0</v>
      </c>
      <c r="Y158" s="2">
        <v>42628</v>
      </c>
      <c r="Z158" t="s">
        <v>11</v>
      </c>
      <c r="AA158" t="s">
        <v>12</v>
      </c>
      <c r="AB158" t="s">
        <v>12</v>
      </c>
      <c r="AC158" s="4">
        <v>416.5</v>
      </c>
      <c r="AD158" s="2">
        <v>42620</v>
      </c>
      <c r="AE158" t="s">
        <v>4</v>
      </c>
      <c r="AF158" t="s">
        <v>14</v>
      </c>
      <c r="AG158" s="6" t="s">
        <v>14</v>
      </c>
      <c r="AH158" s="3">
        <v>0</v>
      </c>
      <c r="AI158" s="6" t="s">
        <v>14</v>
      </c>
      <c r="AJ158" s="6" t="s">
        <v>14</v>
      </c>
      <c r="AK158" t="s">
        <v>244</v>
      </c>
      <c r="AL158" t="s">
        <v>14</v>
      </c>
      <c r="AM158" t="s">
        <v>14</v>
      </c>
      <c r="AN158" t="s">
        <v>14</v>
      </c>
      <c r="AO158" t="s">
        <v>14</v>
      </c>
      <c r="AP158" t="s">
        <v>56</v>
      </c>
      <c r="AQ158" s="2">
        <v>42628</v>
      </c>
      <c r="AR158" t="s">
        <v>14</v>
      </c>
      <c r="AS158" t="s">
        <v>14</v>
      </c>
      <c r="AT158" t="s">
        <v>225</v>
      </c>
      <c r="AU158" t="s">
        <v>14</v>
      </c>
    </row>
    <row r="159" spans="1:47" ht="14.1" customHeight="1" x14ac:dyDescent="0.2">
      <c r="A159" t="s">
        <v>499</v>
      </c>
      <c r="B159" t="s">
        <v>498</v>
      </c>
      <c r="C159" t="s">
        <v>1</v>
      </c>
      <c r="D159" t="s">
        <v>500</v>
      </c>
      <c r="E159">
        <f>VLOOKUP(A159,List2!A:B,2,FALSE)</f>
        <v>999999999</v>
      </c>
      <c r="F159" t="str">
        <f t="shared" si="2"/>
        <v/>
      </c>
      <c r="G159" s="5">
        <v>1</v>
      </c>
      <c r="I159" t="s">
        <v>4</v>
      </c>
      <c r="J159" s="2"/>
      <c r="K159" t="s">
        <v>5</v>
      </c>
      <c r="L159" t="s">
        <v>370</v>
      </c>
      <c r="M159" s="3">
        <v>3624.51</v>
      </c>
      <c r="N159" s="2">
        <v>42920</v>
      </c>
      <c r="O159" s="2">
        <v>43921</v>
      </c>
      <c r="P159" s="4">
        <v>16.78</v>
      </c>
      <c r="Q159" t="s">
        <v>7</v>
      </c>
      <c r="R159" s="3">
        <v>60819.24</v>
      </c>
      <c r="S159" t="s">
        <v>43</v>
      </c>
      <c r="T159" t="s">
        <v>9</v>
      </c>
      <c r="U159" t="s">
        <v>68</v>
      </c>
      <c r="V159" s="2">
        <v>42555</v>
      </c>
      <c r="W159" t="s">
        <v>68</v>
      </c>
      <c r="X159" s="5">
        <v>37</v>
      </c>
      <c r="Y159" s="2">
        <v>42626</v>
      </c>
      <c r="Z159" t="s">
        <v>11</v>
      </c>
      <c r="AA159" t="s">
        <v>12</v>
      </c>
      <c r="AB159" t="s">
        <v>4</v>
      </c>
      <c r="AC159" s="5">
        <v>4</v>
      </c>
      <c r="AD159" s="2">
        <v>42628</v>
      </c>
      <c r="AE159" t="s">
        <v>4</v>
      </c>
      <c r="AF159" t="s">
        <v>14</v>
      </c>
      <c r="AG159" t="s">
        <v>14</v>
      </c>
      <c r="AH159" s="3">
        <v>54.65</v>
      </c>
      <c r="AI159" s="6" t="s">
        <v>14</v>
      </c>
      <c r="AJ159" s="6" t="s">
        <v>14</v>
      </c>
      <c r="AK159" t="s">
        <v>501</v>
      </c>
      <c r="AL159" t="s">
        <v>14</v>
      </c>
      <c r="AM159" t="s">
        <v>14</v>
      </c>
      <c r="AN159" t="s">
        <v>14</v>
      </c>
      <c r="AO159" t="s">
        <v>14</v>
      </c>
      <c r="AP159" t="s">
        <v>16</v>
      </c>
      <c r="AQ159" s="2">
        <v>42626</v>
      </c>
      <c r="AR159" t="s">
        <v>502</v>
      </c>
      <c r="AS159" t="s">
        <v>503</v>
      </c>
      <c r="AT159" t="s">
        <v>504</v>
      </c>
      <c r="AU159" s="6" t="s">
        <v>14</v>
      </c>
    </row>
    <row r="160" spans="1:47" ht="14.1" customHeight="1" x14ac:dyDescent="0.2">
      <c r="A160" t="s">
        <v>506</v>
      </c>
      <c r="B160" t="s">
        <v>505</v>
      </c>
      <c r="C160" t="s">
        <v>1</v>
      </c>
      <c r="D160" t="s">
        <v>507</v>
      </c>
      <c r="E160">
        <f>VLOOKUP(A160,List2!A:B,2,FALSE)</f>
        <v>999999999</v>
      </c>
      <c r="F160" t="str">
        <f t="shared" si="2"/>
        <v/>
      </c>
      <c r="G160" s="5">
        <v>3</v>
      </c>
      <c r="I160" t="s">
        <v>4</v>
      </c>
      <c r="J160" s="2"/>
      <c r="K160" t="s">
        <v>5</v>
      </c>
      <c r="L160" t="s">
        <v>6</v>
      </c>
      <c r="M160" s="3">
        <v>80.650000000000006</v>
      </c>
      <c r="N160" s="2">
        <v>42956</v>
      </c>
      <c r="O160" s="2">
        <v>44804</v>
      </c>
      <c r="P160" s="5">
        <v>750</v>
      </c>
      <c r="Q160" t="s">
        <v>7</v>
      </c>
      <c r="R160" s="3">
        <v>60489.04</v>
      </c>
      <c r="S160" t="s">
        <v>43</v>
      </c>
      <c r="T160" t="s">
        <v>9</v>
      </c>
      <c r="U160" t="s">
        <v>89</v>
      </c>
      <c r="V160" s="2">
        <v>42626</v>
      </c>
      <c r="W160" t="s">
        <v>89</v>
      </c>
      <c r="X160" s="5">
        <v>750</v>
      </c>
      <c r="Y160" s="2">
        <v>42626</v>
      </c>
      <c r="Z160" t="s">
        <v>11</v>
      </c>
      <c r="AA160" t="s">
        <v>12</v>
      </c>
      <c r="AB160" t="s">
        <v>4</v>
      </c>
      <c r="AC160" s="4">
        <v>696.96</v>
      </c>
      <c r="AD160" s="2">
        <v>42670</v>
      </c>
      <c r="AE160" t="s">
        <v>4</v>
      </c>
      <c r="AF160" t="s">
        <v>14</v>
      </c>
      <c r="AG160" s="6" t="s">
        <v>14</v>
      </c>
      <c r="AH160" s="3">
        <v>0</v>
      </c>
      <c r="AI160" s="6" t="s">
        <v>14</v>
      </c>
      <c r="AJ160" s="6" t="s">
        <v>14</v>
      </c>
      <c r="AK160" t="s">
        <v>508</v>
      </c>
      <c r="AL160" t="s">
        <v>14</v>
      </c>
      <c r="AM160" t="s">
        <v>14</v>
      </c>
      <c r="AN160" t="s">
        <v>14</v>
      </c>
      <c r="AO160" t="s">
        <v>14</v>
      </c>
      <c r="AP160" t="s">
        <v>156</v>
      </c>
      <c r="AQ160" s="2">
        <v>42627</v>
      </c>
      <c r="AR160" t="s">
        <v>509</v>
      </c>
      <c r="AS160" t="s">
        <v>428</v>
      </c>
      <c r="AT160" t="s">
        <v>510</v>
      </c>
      <c r="AU160" s="6" t="s">
        <v>14</v>
      </c>
    </row>
    <row r="161" spans="1:47" ht="14.1" customHeight="1" x14ac:dyDescent="0.2">
      <c r="A161" t="s">
        <v>512</v>
      </c>
      <c r="B161" t="s">
        <v>511</v>
      </c>
      <c r="C161" t="s">
        <v>316</v>
      </c>
      <c r="D161" t="s">
        <v>513</v>
      </c>
      <c r="E161">
        <f>VLOOKUP(A161,List2!A:B,2,FALSE)</f>
        <v>999999999</v>
      </c>
      <c r="F161" t="str">
        <f t="shared" si="2"/>
        <v/>
      </c>
      <c r="G161" s="5">
        <v>1</v>
      </c>
      <c r="I161" t="s">
        <v>4</v>
      </c>
      <c r="J161" s="2"/>
      <c r="K161" t="s">
        <v>5</v>
      </c>
      <c r="L161" t="s">
        <v>1</v>
      </c>
      <c r="M161" s="3">
        <v>3024.17</v>
      </c>
      <c r="N161" s="2">
        <v>43335</v>
      </c>
      <c r="O161" s="2">
        <v>44773</v>
      </c>
      <c r="P161" s="5">
        <v>20</v>
      </c>
      <c r="Q161" t="s">
        <v>7</v>
      </c>
      <c r="R161" s="3">
        <v>60483.35</v>
      </c>
      <c r="S161" t="s">
        <v>463</v>
      </c>
      <c r="T161" t="s">
        <v>9</v>
      </c>
      <c r="U161" t="s">
        <v>44</v>
      </c>
      <c r="V161" s="2">
        <v>42605</v>
      </c>
      <c r="W161" t="s">
        <v>44</v>
      </c>
      <c r="X161" s="5">
        <v>20</v>
      </c>
      <c r="Y161" s="2">
        <v>42620</v>
      </c>
      <c r="Z161" t="s">
        <v>11</v>
      </c>
      <c r="AA161" t="s">
        <v>4</v>
      </c>
      <c r="AB161" t="s">
        <v>4</v>
      </c>
      <c r="AC161" s="5">
        <v>0</v>
      </c>
      <c r="AD161" s="2"/>
      <c r="AE161" t="s">
        <v>4</v>
      </c>
      <c r="AF161" t="s">
        <v>14</v>
      </c>
      <c r="AG161" t="s">
        <v>14</v>
      </c>
      <c r="AH161" s="3">
        <v>0</v>
      </c>
      <c r="AI161" s="6" t="s">
        <v>14</v>
      </c>
      <c r="AJ161" t="s">
        <v>14</v>
      </c>
      <c r="AK161" t="s">
        <v>14</v>
      </c>
      <c r="AL161" t="s">
        <v>14</v>
      </c>
      <c r="AM161" t="s">
        <v>14</v>
      </c>
      <c r="AN161" t="s">
        <v>14</v>
      </c>
      <c r="AO161" t="s">
        <v>14</v>
      </c>
      <c r="AP161" t="s">
        <v>56</v>
      </c>
      <c r="AQ161" s="2">
        <v>42628</v>
      </c>
      <c r="AR161" t="s">
        <v>14</v>
      </c>
      <c r="AS161" t="s">
        <v>14</v>
      </c>
      <c r="AT161" t="s">
        <v>514</v>
      </c>
      <c r="AU161" t="s">
        <v>14</v>
      </c>
    </row>
    <row r="162" spans="1:47" ht="14.1" customHeight="1" x14ac:dyDescent="0.2">
      <c r="A162" t="s">
        <v>516</v>
      </c>
      <c r="B162" t="s">
        <v>515</v>
      </c>
      <c r="C162" t="s">
        <v>1</v>
      </c>
      <c r="D162" t="s">
        <v>517</v>
      </c>
      <c r="E162">
        <f>VLOOKUP(A162,List2!A:B,2,FALSE)</f>
        <v>999999999</v>
      </c>
      <c r="F162" t="str">
        <f t="shared" si="2"/>
        <v/>
      </c>
      <c r="G162" s="5">
        <v>13</v>
      </c>
      <c r="I162" t="s">
        <v>4</v>
      </c>
      <c r="J162" s="2"/>
      <c r="K162" t="s">
        <v>5</v>
      </c>
      <c r="L162" t="s">
        <v>1</v>
      </c>
      <c r="M162" s="3">
        <v>2.72</v>
      </c>
      <c r="N162" s="2">
        <v>43524</v>
      </c>
      <c r="O162" s="2">
        <v>44408</v>
      </c>
      <c r="P162" s="5">
        <v>22200000</v>
      </c>
      <c r="Q162" t="s">
        <v>73</v>
      </c>
      <c r="R162" s="3">
        <v>60406.17</v>
      </c>
      <c r="S162" t="s">
        <v>43</v>
      </c>
      <c r="T162" t="s">
        <v>9</v>
      </c>
      <c r="U162" t="s">
        <v>112</v>
      </c>
      <c r="V162" s="2">
        <v>42613</v>
      </c>
      <c r="W162" t="s">
        <v>112</v>
      </c>
      <c r="X162" s="5">
        <v>22200000</v>
      </c>
      <c r="Y162" s="2">
        <v>42621</v>
      </c>
      <c r="Z162" t="s">
        <v>11</v>
      </c>
      <c r="AA162" t="s">
        <v>12</v>
      </c>
      <c r="AB162" t="s">
        <v>12</v>
      </c>
      <c r="AC162" s="5">
        <v>43601225</v>
      </c>
      <c r="AD162" s="2">
        <v>42646</v>
      </c>
      <c r="AE162" t="s">
        <v>4</v>
      </c>
      <c r="AF162" t="s">
        <v>14</v>
      </c>
      <c r="AG162" s="6" t="s">
        <v>14</v>
      </c>
      <c r="AH162" s="3">
        <v>0</v>
      </c>
      <c r="AI162" s="6" t="s">
        <v>14</v>
      </c>
      <c r="AJ162" s="6" t="s">
        <v>14</v>
      </c>
      <c r="AK162" t="s">
        <v>518</v>
      </c>
      <c r="AL162" t="s">
        <v>14</v>
      </c>
      <c r="AM162" t="s">
        <v>14</v>
      </c>
      <c r="AN162" t="s">
        <v>14</v>
      </c>
      <c r="AO162" t="s">
        <v>14</v>
      </c>
      <c r="AP162" t="s">
        <v>125</v>
      </c>
      <c r="AQ162" s="2">
        <v>42628</v>
      </c>
      <c r="AR162" t="s">
        <v>14</v>
      </c>
      <c r="AS162" t="s">
        <v>14</v>
      </c>
      <c r="AT162" t="s">
        <v>347</v>
      </c>
      <c r="AU162" t="s">
        <v>14</v>
      </c>
    </row>
    <row r="163" spans="1:47" ht="14.1" customHeight="1" x14ac:dyDescent="0.2">
      <c r="A163" t="s">
        <v>520</v>
      </c>
      <c r="B163" t="s">
        <v>519</v>
      </c>
      <c r="C163" t="s">
        <v>1</v>
      </c>
      <c r="D163" t="s">
        <v>521</v>
      </c>
      <c r="E163">
        <f>VLOOKUP(A163,List2!A:B,2,FALSE)</f>
        <v>999999999</v>
      </c>
      <c r="F163" t="str">
        <f t="shared" si="2"/>
        <v/>
      </c>
      <c r="G163" s="5">
        <v>1</v>
      </c>
      <c r="I163" t="s">
        <v>4</v>
      </c>
      <c r="J163" s="2"/>
      <c r="K163" t="s">
        <v>5</v>
      </c>
      <c r="L163" t="s">
        <v>1</v>
      </c>
      <c r="M163" s="3">
        <v>603.94000000000005</v>
      </c>
      <c r="N163" s="2">
        <v>42872</v>
      </c>
      <c r="O163" s="2">
        <v>43202</v>
      </c>
      <c r="P163" s="5">
        <v>100</v>
      </c>
      <c r="Q163" t="s">
        <v>7</v>
      </c>
      <c r="R163" s="3">
        <v>60393.68</v>
      </c>
      <c r="S163" t="s">
        <v>43</v>
      </c>
      <c r="T163" t="s">
        <v>9</v>
      </c>
      <c r="U163" t="s">
        <v>129</v>
      </c>
      <c r="V163" s="2">
        <v>42507</v>
      </c>
      <c r="W163" t="s">
        <v>129</v>
      </c>
      <c r="X163" s="5">
        <v>100</v>
      </c>
      <c r="Y163" s="2">
        <v>42529</v>
      </c>
      <c r="Z163" t="s">
        <v>11</v>
      </c>
      <c r="AA163" t="s">
        <v>12</v>
      </c>
      <c r="AB163" t="s">
        <v>12</v>
      </c>
      <c r="AC163" s="4">
        <v>170.31100000000001</v>
      </c>
      <c r="AD163" s="2">
        <v>42545</v>
      </c>
      <c r="AE163" t="s">
        <v>4</v>
      </c>
      <c r="AF163" t="s">
        <v>14</v>
      </c>
      <c r="AG163" s="6" t="s">
        <v>14</v>
      </c>
      <c r="AH163" s="3">
        <v>0</v>
      </c>
      <c r="AI163" s="6" t="s">
        <v>14</v>
      </c>
      <c r="AJ163" s="6" t="s">
        <v>14</v>
      </c>
      <c r="AK163" t="s">
        <v>291</v>
      </c>
      <c r="AL163" t="s">
        <v>14</v>
      </c>
      <c r="AM163" t="s">
        <v>14</v>
      </c>
      <c r="AN163" t="s">
        <v>14</v>
      </c>
      <c r="AO163" t="s">
        <v>14</v>
      </c>
      <c r="AP163" t="s">
        <v>16</v>
      </c>
      <c r="AQ163" s="2">
        <v>42628</v>
      </c>
      <c r="AR163" t="s">
        <v>14</v>
      </c>
      <c r="AS163" t="s">
        <v>14</v>
      </c>
      <c r="AT163" t="s">
        <v>522</v>
      </c>
      <c r="AU163" t="s">
        <v>14</v>
      </c>
    </row>
    <row r="164" spans="1:47" ht="14.1" customHeight="1" x14ac:dyDescent="0.2">
      <c r="A164" t="s">
        <v>524</v>
      </c>
      <c r="B164" t="s">
        <v>523</v>
      </c>
      <c r="C164" t="s">
        <v>1</v>
      </c>
      <c r="D164" t="s">
        <v>525</v>
      </c>
      <c r="E164">
        <f>VLOOKUP(A164,List2!A:B,2,FALSE)</f>
        <v>999999999</v>
      </c>
      <c r="F164" t="str">
        <f t="shared" si="2"/>
        <v/>
      </c>
      <c r="G164" s="5">
        <v>40</v>
      </c>
      <c r="I164" t="s">
        <v>4</v>
      </c>
      <c r="J164" s="2"/>
      <c r="K164" t="s">
        <v>5</v>
      </c>
      <c r="L164" t="s">
        <v>1</v>
      </c>
      <c r="M164" s="3">
        <v>15.04</v>
      </c>
      <c r="N164" s="2">
        <v>43203</v>
      </c>
      <c r="O164" s="2">
        <v>44681</v>
      </c>
      <c r="P164" s="5">
        <v>3992</v>
      </c>
      <c r="Q164" t="s">
        <v>7</v>
      </c>
      <c r="R164" s="3">
        <v>60041.81</v>
      </c>
      <c r="S164" t="s">
        <v>43</v>
      </c>
      <c r="T164" t="s">
        <v>9</v>
      </c>
      <c r="U164" t="s">
        <v>137</v>
      </c>
      <c r="V164" s="2">
        <v>42598</v>
      </c>
      <c r="W164" t="s">
        <v>137</v>
      </c>
      <c r="X164" s="5">
        <v>3992</v>
      </c>
      <c r="Y164" s="2">
        <v>42611</v>
      </c>
      <c r="Z164" t="s">
        <v>11</v>
      </c>
      <c r="AA164" t="s">
        <v>12</v>
      </c>
      <c r="AB164" t="s">
        <v>12</v>
      </c>
      <c r="AC164" s="4">
        <v>12527.039000000001</v>
      </c>
      <c r="AD164" s="2">
        <v>40189</v>
      </c>
      <c r="AE164" t="s">
        <v>4</v>
      </c>
      <c r="AF164" t="s">
        <v>14</v>
      </c>
      <c r="AG164" s="6" t="s">
        <v>14</v>
      </c>
      <c r="AH164" s="3">
        <v>0</v>
      </c>
      <c r="AI164" s="6" t="s">
        <v>14</v>
      </c>
      <c r="AJ164" s="6" t="s">
        <v>14</v>
      </c>
      <c r="AK164" t="s">
        <v>526</v>
      </c>
      <c r="AL164" t="s">
        <v>14</v>
      </c>
      <c r="AM164" t="s">
        <v>14</v>
      </c>
      <c r="AN164" t="s">
        <v>14</v>
      </c>
      <c r="AO164" t="s">
        <v>14</v>
      </c>
      <c r="AP164" t="s">
        <v>46</v>
      </c>
      <c r="AQ164" s="2">
        <v>42628</v>
      </c>
      <c r="AR164" t="s">
        <v>14</v>
      </c>
      <c r="AS164" t="s">
        <v>14</v>
      </c>
      <c r="AT164" t="s">
        <v>527</v>
      </c>
      <c r="AU164" t="s">
        <v>14</v>
      </c>
    </row>
    <row r="165" spans="1:47" ht="14.1" customHeight="1" x14ac:dyDescent="0.2">
      <c r="A165" t="s">
        <v>529</v>
      </c>
      <c r="B165" t="s">
        <v>528</v>
      </c>
      <c r="C165" t="s">
        <v>1</v>
      </c>
      <c r="D165" t="s">
        <v>530</v>
      </c>
      <c r="E165">
        <f>VLOOKUP(A165,List2!A:B,2,FALSE)</f>
        <v>999999999</v>
      </c>
      <c r="F165" t="str">
        <f t="shared" si="2"/>
        <v/>
      </c>
      <c r="G165" s="5">
        <v>1</v>
      </c>
      <c r="I165" t="s">
        <v>4</v>
      </c>
      <c r="J165" s="2"/>
      <c r="K165" t="s">
        <v>5</v>
      </c>
      <c r="L165" t="s">
        <v>1</v>
      </c>
      <c r="M165" s="3">
        <v>1335.48</v>
      </c>
      <c r="N165" s="2">
        <v>43616</v>
      </c>
      <c r="O165" s="2">
        <v>44742</v>
      </c>
      <c r="P165" s="4">
        <v>44.83</v>
      </c>
      <c r="Q165" t="s">
        <v>7</v>
      </c>
      <c r="R165" s="3">
        <v>59869.52</v>
      </c>
      <c r="S165" t="s">
        <v>43</v>
      </c>
      <c r="T165" t="s">
        <v>9</v>
      </c>
      <c r="U165" t="s">
        <v>89</v>
      </c>
      <c r="V165" s="2">
        <v>42578</v>
      </c>
      <c r="W165" t="s">
        <v>89</v>
      </c>
      <c r="X165" s="5">
        <v>45</v>
      </c>
      <c r="Y165" s="2">
        <v>42622</v>
      </c>
      <c r="Z165" t="s">
        <v>11</v>
      </c>
      <c r="AA165" t="s">
        <v>12</v>
      </c>
      <c r="AB165" t="s">
        <v>12</v>
      </c>
      <c r="AC165" s="4">
        <v>60.6</v>
      </c>
      <c r="AD165" s="2">
        <v>42631</v>
      </c>
      <c r="AE165" t="s">
        <v>4</v>
      </c>
      <c r="AF165" t="s">
        <v>14</v>
      </c>
      <c r="AG165" s="6" t="s">
        <v>14</v>
      </c>
      <c r="AH165" s="3">
        <v>0.38</v>
      </c>
      <c r="AI165" s="6" t="s">
        <v>14</v>
      </c>
      <c r="AJ165" s="6" t="s">
        <v>14</v>
      </c>
      <c r="AK165" t="s">
        <v>531</v>
      </c>
      <c r="AL165" t="s">
        <v>14</v>
      </c>
      <c r="AM165" t="s">
        <v>14</v>
      </c>
      <c r="AN165" t="s">
        <v>14</v>
      </c>
      <c r="AO165" t="s">
        <v>14</v>
      </c>
      <c r="AP165" t="s">
        <v>91</v>
      </c>
      <c r="AQ165" s="2">
        <v>42619</v>
      </c>
      <c r="AR165" t="s">
        <v>532</v>
      </c>
      <c r="AS165" t="s">
        <v>368</v>
      </c>
      <c r="AT165" t="s">
        <v>533</v>
      </c>
      <c r="AU165" s="6" t="s">
        <v>14</v>
      </c>
    </row>
    <row r="166" spans="1:47" ht="14.1" customHeight="1" x14ac:dyDescent="0.2">
      <c r="A166" t="s">
        <v>414</v>
      </c>
      <c r="B166" t="s">
        <v>534</v>
      </c>
      <c r="C166" t="s">
        <v>1</v>
      </c>
      <c r="D166" t="s">
        <v>415</v>
      </c>
      <c r="E166">
        <f>VLOOKUP(A166,List2!A:B,2,FALSE)</f>
        <v>240</v>
      </c>
      <c r="F166">
        <f t="shared" si="2"/>
        <v>2.4248750000000001</v>
      </c>
      <c r="G166" s="5">
        <v>2</v>
      </c>
      <c r="H166" s="12">
        <v>1</v>
      </c>
      <c r="I166" t="s">
        <v>4</v>
      </c>
      <c r="J166" s="2"/>
      <c r="K166" t="s">
        <v>5</v>
      </c>
      <c r="L166" t="s">
        <v>1</v>
      </c>
      <c r="M166" s="3">
        <v>102.61</v>
      </c>
      <c r="N166" s="2">
        <v>42924</v>
      </c>
      <c r="O166" s="2">
        <v>43585</v>
      </c>
      <c r="P166" s="4">
        <v>581.97</v>
      </c>
      <c r="Q166" t="s">
        <v>7</v>
      </c>
      <c r="R166" s="3">
        <v>59717</v>
      </c>
      <c r="S166" t="s">
        <v>43</v>
      </c>
      <c r="T166" t="s">
        <v>9</v>
      </c>
      <c r="U166" t="s">
        <v>44</v>
      </c>
      <c r="V166" s="2">
        <v>42559</v>
      </c>
      <c r="W166" t="s">
        <v>44</v>
      </c>
      <c r="X166" s="4">
        <v>615.79999999999995</v>
      </c>
      <c r="Y166" s="2">
        <v>42608</v>
      </c>
      <c r="Z166" t="s">
        <v>11</v>
      </c>
      <c r="AA166" t="s">
        <v>12</v>
      </c>
      <c r="AB166" t="s">
        <v>12</v>
      </c>
      <c r="AC166" s="4">
        <v>13725.12</v>
      </c>
      <c r="AD166" s="2">
        <v>42629</v>
      </c>
      <c r="AE166" t="s">
        <v>4</v>
      </c>
      <c r="AF166" t="s">
        <v>14</v>
      </c>
      <c r="AG166" t="s">
        <v>14</v>
      </c>
      <c r="AH166" s="3">
        <v>5.49</v>
      </c>
      <c r="AI166" s="6" t="s">
        <v>14</v>
      </c>
      <c r="AJ166" s="6" t="s">
        <v>14</v>
      </c>
      <c r="AK166" t="s">
        <v>416</v>
      </c>
      <c r="AL166" t="s">
        <v>14</v>
      </c>
      <c r="AM166" t="s">
        <v>14</v>
      </c>
      <c r="AN166" t="s">
        <v>14</v>
      </c>
      <c r="AO166" t="s">
        <v>14</v>
      </c>
      <c r="AP166" t="s">
        <v>46</v>
      </c>
      <c r="AQ166" s="2">
        <v>42628</v>
      </c>
      <c r="AR166" t="s">
        <v>14</v>
      </c>
      <c r="AS166" t="s">
        <v>14</v>
      </c>
      <c r="AT166" t="s">
        <v>417</v>
      </c>
      <c r="AU166" t="s">
        <v>14</v>
      </c>
    </row>
    <row r="167" spans="1:47" ht="14.1" customHeight="1" x14ac:dyDescent="0.2">
      <c r="A167" t="s">
        <v>536</v>
      </c>
      <c r="B167" t="s">
        <v>535</v>
      </c>
      <c r="C167" t="s">
        <v>1</v>
      </c>
      <c r="D167" t="s">
        <v>537</v>
      </c>
      <c r="E167">
        <f>VLOOKUP(A167,List2!A:B,2,FALSE)</f>
        <v>999999999</v>
      </c>
      <c r="F167" t="str">
        <f t="shared" si="2"/>
        <v/>
      </c>
      <c r="G167" s="5">
        <v>1</v>
      </c>
      <c r="I167" t="s">
        <v>4</v>
      </c>
      <c r="J167" s="2"/>
      <c r="K167" t="s">
        <v>5</v>
      </c>
      <c r="L167" t="s">
        <v>1</v>
      </c>
      <c r="M167" s="3">
        <v>196170</v>
      </c>
      <c r="N167" s="2">
        <v>43568</v>
      </c>
      <c r="O167" s="2">
        <v>44664</v>
      </c>
      <c r="P167" s="4">
        <v>0.30199999999999999</v>
      </c>
      <c r="Q167" t="s">
        <v>7</v>
      </c>
      <c r="R167" s="3">
        <v>59243.34</v>
      </c>
      <c r="S167" t="s">
        <v>43</v>
      </c>
      <c r="T167" t="s">
        <v>9</v>
      </c>
      <c r="U167" t="s">
        <v>538</v>
      </c>
      <c r="V167" s="2">
        <v>42493</v>
      </c>
      <c r="W167" t="s">
        <v>538</v>
      </c>
      <c r="X167" s="4">
        <v>0.30199999999999999</v>
      </c>
      <c r="Y167" s="2">
        <v>42495</v>
      </c>
      <c r="Z167" t="s">
        <v>11</v>
      </c>
      <c r="AA167" t="s">
        <v>12</v>
      </c>
      <c r="AB167" t="s">
        <v>4</v>
      </c>
      <c r="AC167" s="5">
        <v>0</v>
      </c>
      <c r="AD167" s="2"/>
      <c r="AE167" t="s">
        <v>4</v>
      </c>
      <c r="AF167" t="s">
        <v>14</v>
      </c>
      <c r="AG167" s="6" t="s">
        <v>14</v>
      </c>
      <c r="AH167" s="3">
        <v>0</v>
      </c>
      <c r="AI167" s="6" t="s">
        <v>14</v>
      </c>
      <c r="AJ167" s="6" t="s">
        <v>14</v>
      </c>
      <c r="AK167" t="s">
        <v>539</v>
      </c>
      <c r="AL167" t="s">
        <v>14</v>
      </c>
      <c r="AM167" t="s">
        <v>14</v>
      </c>
      <c r="AN167" t="s">
        <v>14</v>
      </c>
      <c r="AO167" t="s">
        <v>14</v>
      </c>
      <c r="AP167" t="s">
        <v>91</v>
      </c>
      <c r="AQ167" s="2">
        <v>42628</v>
      </c>
      <c r="AR167" t="s">
        <v>14</v>
      </c>
      <c r="AS167" t="s">
        <v>14</v>
      </c>
      <c r="AT167" t="s">
        <v>540</v>
      </c>
      <c r="AU167" t="s">
        <v>14</v>
      </c>
    </row>
    <row r="168" spans="1:47" ht="14.1" customHeight="1" x14ac:dyDescent="0.2">
      <c r="A168" t="s">
        <v>542</v>
      </c>
      <c r="B168" t="s">
        <v>541</v>
      </c>
      <c r="C168" t="s">
        <v>1</v>
      </c>
      <c r="D168" t="s">
        <v>543</v>
      </c>
      <c r="E168">
        <f>VLOOKUP(A168,List2!A:B,2,FALSE)</f>
        <v>300000</v>
      </c>
      <c r="F168">
        <f t="shared" si="2"/>
        <v>2</v>
      </c>
      <c r="G168" s="5">
        <v>4</v>
      </c>
      <c r="H168" s="12">
        <v>-1</v>
      </c>
      <c r="I168" t="s">
        <v>4</v>
      </c>
      <c r="J168" s="2"/>
      <c r="K168" t="s">
        <v>5</v>
      </c>
      <c r="L168" t="s">
        <v>1</v>
      </c>
      <c r="M168" s="3">
        <v>98.66</v>
      </c>
      <c r="N168" s="2">
        <v>43334</v>
      </c>
      <c r="O168" s="2">
        <v>44773</v>
      </c>
      <c r="P168" s="5">
        <v>600000</v>
      </c>
      <c r="Q168" t="s">
        <v>42</v>
      </c>
      <c r="R168" s="3">
        <v>59194.57</v>
      </c>
      <c r="S168" t="s">
        <v>43</v>
      </c>
      <c r="T168" t="s">
        <v>9</v>
      </c>
      <c r="U168" t="s">
        <v>68</v>
      </c>
      <c r="V168" s="2">
        <v>42604</v>
      </c>
      <c r="W168" t="s">
        <v>68</v>
      </c>
      <c r="X168" s="5">
        <v>600000</v>
      </c>
      <c r="Y168" s="2">
        <v>42619</v>
      </c>
      <c r="Z168" t="s">
        <v>11</v>
      </c>
      <c r="AA168" t="s">
        <v>12</v>
      </c>
      <c r="AB168" t="s">
        <v>12</v>
      </c>
      <c r="AC168" s="5">
        <v>4635000</v>
      </c>
      <c r="AD168" s="2">
        <v>42626</v>
      </c>
      <c r="AE168" t="s">
        <v>4</v>
      </c>
      <c r="AF168" t="s">
        <v>14</v>
      </c>
      <c r="AG168" t="s">
        <v>14</v>
      </c>
      <c r="AH168" s="3">
        <v>0</v>
      </c>
      <c r="AI168" s="6" t="s">
        <v>14</v>
      </c>
      <c r="AJ168" s="6" t="s">
        <v>14</v>
      </c>
      <c r="AK168" t="s">
        <v>544</v>
      </c>
      <c r="AL168" t="s">
        <v>14</v>
      </c>
      <c r="AM168" t="s">
        <v>14</v>
      </c>
      <c r="AN168" t="s">
        <v>14</v>
      </c>
      <c r="AO168" t="s">
        <v>14</v>
      </c>
      <c r="AP168" t="s">
        <v>46</v>
      </c>
      <c r="AQ168" s="2">
        <v>42628</v>
      </c>
      <c r="AR168" t="s">
        <v>14</v>
      </c>
      <c r="AS168" t="s">
        <v>14</v>
      </c>
      <c r="AT168" t="s">
        <v>83</v>
      </c>
      <c r="AU168" t="s">
        <v>14</v>
      </c>
    </row>
    <row r="169" spans="1:47" ht="14.1" customHeight="1" x14ac:dyDescent="0.2">
      <c r="A169" t="s">
        <v>542</v>
      </c>
      <c r="B169" t="s">
        <v>545</v>
      </c>
      <c r="C169" t="s">
        <v>1</v>
      </c>
      <c r="D169" t="s">
        <v>543</v>
      </c>
      <c r="E169">
        <f>VLOOKUP(A169,List2!A:B,2,FALSE)</f>
        <v>300000</v>
      </c>
      <c r="F169">
        <f t="shared" si="2"/>
        <v>2</v>
      </c>
      <c r="G169" s="5">
        <v>4</v>
      </c>
      <c r="H169" s="12">
        <v>-1</v>
      </c>
      <c r="I169" t="s">
        <v>4</v>
      </c>
      <c r="J169" s="2"/>
      <c r="K169" t="s">
        <v>5</v>
      </c>
      <c r="L169" t="s">
        <v>1</v>
      </c>
      <c r="M169" s="3">
        <v>98.66</v>
      </c>
      <c r="N169" s="2">
        <v>43334</v>
      </c>
      <c r="O169" s="2">
        <v>44773</v>
      </c>
      <c r="P169" s="5">
        <v>600000</v>
      </c>
      <c r="Q169" t="s">
        <v>42</v>
      </c>
      <c r="R169" s="3">
        <v>59194.57</v>
      </c>
      <c r="S169" t="s">
        <v>43</v>
      </c>
      <c r="T169" t="s">
        <v>9</v>
      </c>
      <c r="U169" t="s">
        <v>68</v>
      </c>
      <c r="V169" s="2">
        <v>42604</v>
      </c>
      <c r="W169" t="s">
        <v>68</v>
      </c>
      <c r="X169" s="5">
        <v>600000</v>
      </c>
      <c r="Y169" s="2">
        <v>42619</v>
      </c>
      <c r="Z169" t="s">
        <v>11</v>
      </c>
      <c r="AA169" t="s">
        <v>12</v>
      </c>
      <c r="AB169" t="s">
        <v>12</v>
      </c>
      <c r="AC169" s="5">
        <v>4635000</v>
      </c>
      <c r="AD169" s="2">
        <v>42626</v>
      </c>
      <c r="AE169" t="s">
        <v>4</v>
      </c>
      <c r="AF169" t="s">
        <v>14</v>
      </c>
      <c r="AG169" t="s">
        <v>14</v>
      </c>
      <c r="AH169" s="3">
        <v>0</v>
      </c>
      <c r="AI169" s="6" t="s">
        <v>14</v>
      </c>
      <c r="AJ169" s="6" t="s">
        <v>14</v>
      </c>
      <c r="AK169" t="s">
        <v>544</v>
      </c>
      <c r="AL169" t="s">
        <v>14</v>
      </c>
      <c r="AM169" t="s">
        <v>14</v>
      </c>
      <c r="AN169" t="s">
        <v>14</v>
      </c>
      <c r="AO169" t="s">
        <v>14</v>
      </c>
      <c r="AP169" t="s">
        <v>46</v>
      </c>
      <c r="AQ169" s="2">
        <v>42628</v>
      </c>
      <c r="AR169" t="s">
        <v>14</v>
      </c>
      <c r="AS169" t="s">
        <v>14</v>
      </c>
      <c r="AT169" t="s">
        <v>83</v>
      </c>
      <c r="AU169" t="s">
        <v>14</v>
      </c>
    </row>
    <row r="170" spans="1:47" ht="14.1" customHeight="1" x14ac:dyDescent="0.2">
      <c r="A170" t="s">
        <v>542</v>
      </c>
      <c r="B170" t="s">
        <v>546</v>
      </c>
      <c r="C170" t="s">
        <v>1</v>
      </c>
      <c r="D170" t="s">
        <v>543</v>
      </c>
      <c r="E170">
        <f>VLOOKUP(A170,List2!A:B,2,FALSE)</f>
        <v>300000</v>
      </c>
      <c r="F170">
        <f t="shared" si="2"/>
        <v>2</v>
      </c>
      <c r="G170" s="5">
        <v>4</v>
      </c>
      <c r="H170" s="12">
        <v>-1</v>
      </c>
      <c r="I170" t="s">
        <v>4</v>
      </c>
      <c r="J170" s="2"/>
      <c r="K170" t="s">
        <v>5</v>
      </c>
      <c r="L170" t="s">
        <v>6</v>
      </c>
      <c r="M170" s="3">
        <v>98.66</v>
      </c>
      <c r="N170" s="2">
        <v>43349</v>
      </c>
      <c r="O170" s="2">
        <v>44773</v>
      </c>
      <c r="P170" s="5">
        <v>600000</v>
      </c>
      <c r="Q170" t="s">
        <v>42</v>
      </c>
      <c r="R170" s="3">
        <v>59194.57</v>
      </c>
      <c r="S170" t="s">
        <v>43</v>
      </c>
      <c r="T170" t="s">
        <v>9</v>
      </c>
      <c r="U170" t="s">
        <v>68</v>
      </c>
      <c r="V170" s="2">
        <v>42619</v>
      </c>
      <c r="W170" t="s">
        <v>68</v>
      </c>
      <c r="X170" s="5">
        <v>600000</v>
      </c>
      <c r="Y170" s="2">
        <v>42619</v>
      </c>
      <c r="Z170" t="s">
        <v>11</v>
      </c>
      <c r="AA170" t="s">
        <v>12</v>
      </c>
      <c r="AB170" t="s">
        <v>12</v>
      </c>
      <c r="AC170" s="5">
        <v>4635000</v>
      </c>
      <c r="AD170" s="2">
        <v>42626</v>
      </c>
      <c r="AE170" t="s">
        <v>4</v>
      </c>
      <c r="AF170" t="s">
        <v>14</v>
      </c>
      <c r="AG170" t="s">
        <v>14</v>
      </c>
      <c r="AH170" s="3">
        <v>0</v>
      </c>
      <c r="AI170" s="6" t="s">
        <v>14</v>
      </c>
      <c r="AJ170" s="6" t="s">
        <v>14</v>
      </c>
      <c r="AK170" t="s">
        <v>544</v>
      </c>
      <c r="AL170" t="s">
        <v>14</v>
      </c>
      <c r="AM170" t="s">
        <v>14</v>
      </c>
      <c r="AN170" t="s">
        <v>14</v>
      </c>
      <c r="AO170" t="s">
        <v>14</v>
      </c>
      <c r="AP170" t="s">
        <v>46</v>
      </c>
      <c r="AQ170" s="2">
        <v>42628</v>
      </c>
      <c r="AR170" t="s">
        <v>14</v>
      </c>
      <c r="AS170" t="s">
        <v>14</v>
      </c>
      <c r="AT170" t="s">
        <v>83</v>
      </c>
      <c r="AU170" t="s">
        <v>14</v>
      </c>
    </row>
    <row r="171" spans="1:47" ht="14.1" customHeight="1" x14ac:dyDescent="0.2">
      <c r="A171" t="s">
        <v>542</v>
      </c>
      <c r="B171" t="s">
        <v>547</v>
      </c>
      <c r="C171" t="s">
        <v>1</v>
      </c>
      <c r="D171" t="s">
        <v>543</v>
      </c>
      <c r="E171">
        <f>VLOOKUP(A171,List2!A:B,2,FALSE)</f>
        <v>300000</v>
      </c>
      <c r="F171">
        <f t="shared" si="2"/>
        <v>2</v>
      </c>
      <c r="G171" s="5">
        <v>4</v>
      </c>
      <c r="H171" s="12">
        <v>-1</v>
      </c>
      <c r="I171" t="s">
        <v>4</v>
      </c>
      <c r="J171" s="2"/>
      <c r="K171" t="s">
        <v>5</v>
      </c>
      <c r="L171" t="s">
        <v>6</v>
      </c>
      <c r="M171" s="3">
        <v>98.66</v>
      </c>
      <c r="N171" s="2">
        <v>43349</v>
      </c>
      <c r="O171" s="2">
        <v>44773</v>
      </c>
      <c r="P171" s="5">
        <v>600000</v>
      </c>
      <c r="Q171" t="s">
        <v>42</v>
      </c>
      <c r="R171" s="3">
        <v>59194.57</v>
      </c>
      <c r="S171" t="s">
        <v>43</v>
      </c>
      <c r="T171" t="s">
        <v>9</v>
      </c>
      <c r="U171" t="s">
        <v>68</v>
      </c>
      <c r="V171" s="2">
        <v>42619</v>
      </c>
      <c r="W171" t="s">
        <v>68</v>
      </c>
      <c r="X171" s="5">
        <v>600000</v>
      </c>
      <c r="Y171" s="2">
        <v>42619</v>
      </c>
      <c r="Z171" t="s">
        <v>11</v>
      </c>
      <c r="AA171" t="s">
        <v>12</v>
      </c>
      <c r="AB171" t="s">
        <v>12</v>
      </c>
      <c r="AC171" s="5">
        <v>4635000</v>
      </c>
      <c r="AD171" s="2">
        <v>42626</v>
      </c>
      <c r="AE171" t="s">
        <v>4</v>
      </c>
      <c r="AF171" t="s">
        <v>14</v>
      </c>
      <c r="AG171" t="s">
        <v>14</v>
      </c>
      <c r="AH171" s="3">
        <v>0</v>
      </c>
      <c r="AI171" s="6" t="s">
        <v>14</v>
      </c>
      <c r="AJ171" s="6" t="s">
        <v>14</v>
      </c>
      <c r="AK171" t="s">
        <v>544</v>
      </c>
      <c r="AL171" t="s">
        <v>14</v>
      </c>
      <c r="AM171" t="s">
        <v>14</v>
      </c>
      <c r="AN171" t="s">
        <v>14</v>
      </c>
      <c r="AO171" t="s">
        <v>14</v>
      </c>
      <c r="AP171" t="s">
        <v>46</v>
      </c>
      <c r="AQ171" s="2">
        <v>42628</v>
      </c>
      <c r="AR171" t="s">
        <v>14</v>
      </c>
      <c r="AS171" t="s">
        <v>14</v>
      </c>
      <c r="AT171" t="s">
        <v>83</v>
      </c>
      <c r="AU171" t="s">
        <v>14</v>
      </c>
    </row>
    <row r="172" spans="1:47" ht="14.1" customHeight="1" x14ac:dyDescent="0.2">
      <c r="A172" t="s">
        <v>542</v>
      </c>
      <c r="B172" t="s">
        <v>548</v>
      </c>
      <c r="C172" t="s">
        <v>1</v>
      </c>
      <c r="D172" t="s">
        <v>543</v>
      </c>
      <c r="E172">
        <f>VLOOKUP(A172,List2!A:B,2,FALSE)</f>
        <v>300000</v>
      </c>
      <c r="F172">
        <f t="shared" si="2"/>
        <v>2</v>
      </c>
      <c r="G172" s="5">
        <v>4</v>
      </c>
      <c r="H172" s="12">
        <v>-1</v>
      </c>
      <c r="I172" t="s">
        <v>4</v>
      </c>
      <c r="J172" s="2"/>
      <c r="K172" t="s">
        <v>5</v>
      </c>
      <c r="L172" t="s">
        <v>6</v>
      </c>
      <c r="M172" s="3">
        <v>98.66</v>
      </c>
      <c r="N172" s="2">
        <v>43349</v>
      </c>
      <c r="O172" s="2">
        <v>44773</v>
      </c>
      <c r="P172" s="5">
        <v>600000</v>
      </c>
      <c r="Q172" t="s">
        <v>42</v>
      </c>
      <c r="R172" s="3">
        <v>59194.57</v>
      </c>
      <c r="S172" t="s">
        <v>43</v>
      </c>
      <c r="T172" t="s">
        <v>9</v>
      </c>
      <c r="U172" t="s">
        <v>68</v>
      </c>
      <c r="V172" s="2">
        <v>42619</v>
      </c>
      <c r="W172" t="s">
        <v>68</v>
      </c>
      <c r="X172" s="5">
        <v>600000</v>
      </c>
      <c r="Y172" s="2">
        <v>42619</v>
      </c>
      <c r="Z172" t="s">
        <v>11</v>
      </c>
      <c r="AA172" t="s">
        <v>12</v>
      </c>
      <c r="AB172" t="s">
        <v>12</v>
      </c>
      <c r="AC172" s="5">
        <v>4635000</v>
      </c>
      <c r="AD172" s="2">
        <v>42626</v>
      </c>
      <c r="AE172" t="s">
        <v>4</v>
      </c>
      <c r="AF172" t="s">
        <v>14</v>
      </c>
      <c r="AG172" t="s">
        <v>14</v>
      </c>
      <c r="AH172" s="3">
        <v>0</v>
      </c>
      <c r="AI172" s="6" t="s">
        <v>14</v>
      </c>
      <c r="AJ172" s="6" t="s">
        <v>14</v>
      </c>
      <c r="AK172" t="s">
        <v>544</v>
      </c>
      <c r="AL172" t="s">
        <v>14</v>
      </c>
      <c r="AM172" t="s">
        <v>14</v>
      </c>
      <c r="AN172" t="s">
        <v>14</v>
      </c>
      <c r="AO172" t="s">
        <v>14</v>
      </c>
      <c r="AP172" t="s">
        <v>46</v>
      </c>
      <c r="AQ172" s="2">
        <v>42628</v>
      </c>
      <c r="AR172" t="s">
        <v>14</v>
      </c>
      <c r="AS172" t="s">
        <v>14</v>
      </c>
      <c r="AT172" t="s">
        <v>83</v>
      </c>
      <c r="AU172" t="s">
        <v>14</v>
      </c>
    </row>
    <row r="173" spans="1:47" ht="14.1" customHeight="1" x14ac:dyDescent="0.2">
      <c r="A173" t="s">
        <v>550</v>
      </c>
      <c r="B173" t="s">
        <v>549</v>
      </c>
      <c r="C173" t="s">
        <v>1</v>
      </c>
      <c r="D173" t="s">
        <v>469</v>
      </c>
      <c r="E173">
        <f>VLOOKUP(A173,List2!A:B,2,FALSE)</f>
        <v>999999999</v>
      </c>
      <c r="F173" t="str">
        <f t="shared" si="2"/>
        <v/>
      </c>
      <c r="G173" s="5">
        <v>5</v>
      </c>
      <c r="I173" t="s">
        <v>4</v>
      </c>
      <c r="J173" s="2"/>
      <c r="K173" t="s">
        <v>5</v>
      </c>
      <c r="L173" t="s">
        <v>1</v>
      </c>
      <c r="M173" s="3">
        <v>117.81</v>
      </c>
      <c r="N173" s="2">
        <v>43195</v>
      </c>
      <c r="O173" s="2">
        <v>44681</v>
      </c>
      <c r="P173" s="5">
        <v>500</v>
      </c>
      <c r="Q173" t="s">
        <v>7</v>
      </c>
      <c r="R173" s="3">
        <v>58905.99</v>
      </c>
      <c r="S173" t="s">
        <v>43</v>
      </c>
      <c r="T173" t="s">
        <v>9</v>
      </c>
      <c r="U173" t="s">
        <v>89</v>
      </c>
      <c r="V173" s="2">
        <v>42537</v>
      </c>
      <c r="W173" t="s">
        <v>89</v>
      </c>
      <c r="X173" s="5">
        <v>500</v>
      </c>
      <c r="Y173" s="2">
        <v>42550</v>
      </c>
      <c r="Z173" t="s">
        <v>11</v>
      </c>
      <c r="AA173" t="s">
        <v>12</v>
      </c>
      <c r="AB173" t="s">
        <v>12</v>
      </c>
      <c r="AC173" s="4">
        <v>2413.2800000000002</v>
      </c>
      <c r="AD173" s="2">
        <v>42642</v>
      </c>
      <c r="AE173" t="s">
        <v>4</v>
      </c>
      <c r="AF173" t="s">
        <v>14</v>
      </c>
      <c r="AG173" t="s">
        <v>14</v>
      </c>
      <c r="AH173" s="3">
        <v>0</v>
      </c>
      <c r="AI173" s="6" t="s">
        <v>14</v>
      </c>
      <c r="AJ173" s="6" t="s">
        <v>14</v>
      </c>
      <c r="AK173" t="s">
        <v>551</v>
      </c>
      <c r="AL173" t="s">
        <v>14</v>
      </c>
      <c r="AM173" t="s">
        <v>14</v>
      </c>
      <c r="AN173" t="s">
        <v>14</v>
      </c>
      <c r="AO173" t="s">
        <v>14</v>
      </c>
      <c r="AP173" t="s">
        <v>91</v>
      </c>
      <c r="AQ173" s="2">
        <v>42628</v>
      </c>
      <c r="AR173" t="s">
        <v>14</v>
      </c>
      <c r="AS173" t="s">
        <v>14</v>
      </c>
      <c r="AT173" t="s">
        <v>552</v>
      </c>
      <c r="AU173" t="s">
        <v>14</v>
      </c>
    </row>
    <row r="174" spans="1:47" ht="14.1" customHeight="1" x14ac:dyDescent="0.2">
      <c r="A174" t="s">
        <v>550</v>
      </c>
      <c r="B174" t="s">
        <v>553</v>
      </c>
      <c r="C174" t="s">
        <v>1</v>
      </c>
      <c r="D174" t="s">
        <v>469</v>
      </c>
      <c r="E174">
        <f>VLOOKUP(A174,List2!A:B,2,FALSE)</f>
        <v>999999999</v>
      </c>
      <c r="F174" t="str">
        <f t="shared" si="2"/>
        <v/>
      </c>
      <c r="G174" s="5">
        <v>5</v>
      </c>
      <c r="I174" t="s">
        <v>4</v>
      </c>
      <c r="J174" s="2"/>
      <c r="K174" t="s">
        <v>5</v>
      </c>
      <c r="L174" t="s">
        <v>1</v>
      </c>
      <c r="M174" s="3">
        <v>117.81</v>
      </c>
      <c r="N174" s="2">
        <v>43196</v>
      </c>
      <c r="O174" s="2">
        <v>44681</v>
      </c>
      <c r="P174" s="5">
        <v>500</v>
      </c>
      <c r="Q174" t="s">
        <v>7</v>
      </c>
      <c r="R174" s="3">
        <v>58905.99</v>
      </c>
      <c r="S174" t="s">
        <v>43</v>
      </c>
      <c r="T174" t="s">
        <v>9</v>
      </c>
      <c r="U174" t="s">
        <v>89</v>
      </c>
      <c r="V174" s="2">
        <v>42537</v>
      </c>
      <c r="W174" t="s">
        <v>89</v>
      </c>
      <c r="X174" s="5">
        <v>500</v>
      </c>
      <c r="Y174" s="2">
        <v>42550</v>
      </c>
      <c r="Z174" t="s">
        <v>11</v>
      </c>
      <c r="AA174" t="s">
        <v>12</v>
      </c>
      <c r="AB174" t="s">
        <v>12</v>
      </c>
      <c r="AC174" s="4">
        <v>2413.2800000000002</v>
      </c>
      <c r="AD174" s="2">
        <v>42642</v>
      </c>
      <c r="AE174" t="s">
        <v>4</v>
      </c>
      <c r="AF174" t="s">
        <v>14</v>
      </c>
      <c r="AG174" t="s">
        <v>14</v>
      </c>
      <c r="AH174" s="3">
        <v>0</v>
      </c>
      <c r="AI174" s="6" t="s">
        <v>14</v>
      </c>
      <c r="AJ174" s="6" t="s">
        <v>14</v>
      </c>
      <c r="AK174" t="s">
        <v>551</v>
      </c>
      <c r="AL174" t="s">
        <v>14</v>
      </c>
      <c r="AM174" t="s">
        <v>14</v>
      </c>
      <c r="AN174" t="s">
        <v>14</v>
      </c>
      <c r="AO174" t="s">
        <v>14</v>
      </c>
      <c r="AP174" t="s">
        <v>91</v>
      </c>
      <c r="AQ174" s="2">
        <v>42628</v>
      </c>
      <c r="AR174" t="s">
        <v>14</v>
      </c>
      <c r="AS174" t="s">
        <v>14</v>
      </c>
      <c r="AT174" t="s">
        <v>552</v>
      </c>
      <c r="AU174" t="s">
        <v>14</v>
      </c>
    </row>
    <row r="175" spans="1:47" ht="14.1" customHeight="1" x14ac:dyDescent="0.2">
      <c r="A175" t="s">
        <v>550</v>
      </c>
      <c r="B175" t="s">
        <v>554</v>
      </c>
      <c r="C175" t="s">
        <v>1</v>
      </c>
      <c r="D175" t="s">
        <v>469</v>
      </c>
      <c r="E175">
        <f>VLOOKUP(A175,List2!A:B,2,FALSE)</f>
        <v>999999999</v>
      </c>
      <c r="F175" t="str">
        <f t="shared" si="2"/>
        <v/>
      </c>
      <c r="G175" s="5">
        <v>5</v>
      </c>
      <c r="I175" t="s">
        <v>4</v>
      </c>
      <c r="J175" s="2"/>
      <c r="K175" t="s">
        <v>5</v>
      </c>
      <c r="L175" t="s">
        <v>1</v>
      </c>
      <c r="M175" s="3">
        <v>117.81</v>
      </c>
      <c r="N175" s="2">
        <v>43196</v>
      </c>
      <c r="O175" s="2">
        <v>44681</v>
      </c>
      <c r="P175" s="5">
        <v>500</v>
      </c>
      <c r="Q175" t="s">
        <v>7</v>
      </c>
      <c r="R175" s="3">
        <v>58905.99</v>
      </c>
      <c r="S175" t="s">
        <v>43</v>
      </c>
      <c r="T175" t="s">
        <v>9</v>
      </c>
      <c r="U175" t="s">
        <v>89</v>
      </c>
      <c r="V175" s="2">
        <v>42537</v>
      </c>
      <c r="W175" t="s">
        <v>89</v>
      </c>
      <c r="X175" s="5">
        <v>500</v>
      </c>
      <c r="Y175" s="2">
        <v>42550</v>
      </c>
      <c r="Z175" t="s">
        <v>11</v>
      </c>
      <c r="AA175" t="s">
        <v>12</v>
      </c>
      <c r="AB175" t="s">
        <v>12</v>
      </c>
      <c r="AC175" s="4">
        <v>2413.2800000000002</v>
      </c>
      <c r="AD175" s="2">
        <v>42642</v>
      </c>
      <c r="AE175" t="s">
        <v>4</v>
      </c>
      <c r="AF175" t="s">
        <v>14</v>
      </c>
      <c r="AG175" t="s">
        <v>14</v>
      </c>
      <c r="AH175" s="3">
        <v>0</v>
      </c>
      <c r="AI175" s="6" t="s">
        <v>14</v>
      </c>
      <c r="AJ175" s="6" t="s">
        <v>14</v>
      </c>
      <c r="AK175" t="s">
        <v>551</v>
      </c>
      <c r="AL175" t="s">
        <v>14</v>
      </c>
      <c r="AM175" t="s">
        <v>14</v>
      </c>
      <c r="AN175" t="s">
        <v>14</v>
      </c>
      <c r="AO175" t="s">
        <v>14</v>
      </c>
      <c r="AP175" t="s">
        <v>91</v>
      </c>
      <c r="AQ175" s="2">
        <v>42628</v>
      </c>
      <c r="AR175" t="s">
        <v>14</v>
      </c>
      <c r="AS175" t="s">
        <v>14</v>
      </c>
      <c r="AT175" t="s">
        <v>552</v>
      </c>
      <c r="AU175" t="s">
        <v>14</v>
      </c>
    </row>
    <row r="176" spans="1:47" ht="14.1" customHeight="1" x14ac:dyDescent="0.2">
      <c r="A176" t="s">
        <v>550</v>
      </c>
      <c r="B176" t="s">
        <v>555</v>
      </c>
      <c r="C176" t="s">
        <v>1</v>
      </c>
      <c r="D176" t="s">
        <v>469</v>
      </c>
      <c r="E176">
        <f>VLOOKUP(A176,List2!A:B,2,FALSE)</f>
        <v>999999999</v>
      </c>
      <c r="F176" t="str">
        <f t="shared" si="2"/>
        <v/>
      </c>
      <c r="G176" s="5">
        <v>5</v>
      </c>
      <c r="I176" t="s">
        <v>4</v>
      </c>
      <c r="J176" s="2"/>
      <c r="K176" t="s">
        <v>5</v>
      </c>
      <c r="L176" t="s">
        <v>1</v>
      </c>
      <c r="M176" s="3">
        <v>117.81</v>
      </c>
      <c r="N176" s="2">
        <v>43197</v>
      </c>
      <c r="O176" s="2">
        <v>44681</v>
      </c>
      <c r="P176" s="5">
        <v>500</v>
      </c>
      <c r="Q176" t="s">
        <v>7</v>
      </c>
      <c r="R176" s="3">
        <v>58905.99</v>
      </c>
      <c r="S176" t="s">
        <v>43</v>
      </c>
      <c r="T176" t="s">
        <v>9</v>
      </c>
      <c r="U176" t="s">
        <v>89</v>
      </c>
      <c r="V176" s="2">
        <v>42537</v>
      </c>
      <c r="W176" t="s">
        <v>89</v>
      </c>
      <c r="X176" s="5">
        <v>500</v>
      </c>
      <c r="Y176" s="2">
        <v>42550</v>
      </c>
      <c r="Z176" t="s">
        <v>11</v>
      </c>
      <c r="AA176" t="s">
        <v>12</v>
      </c>
      <c r="AB176" t="s">
        <v>12</v>
      </c>
      <c r="AC176" s="4">
        <v>2413.2800000000002</v>
      </c>
      <c r="AD176" s="2">
        <v>42642</v>
      </c>
      <c r="AE176" t="s">
        <v>4</v>
      </c>
      <c r="AF176" t="s">
        <v>14</v>
      </c>
      <c r="AG176" t="s">
        <v>14</v>
      </c>
      <c r="AH176" s="3">
        <v>0</v>
      </c>
      <c r="AI176" s="6" t="s">
        <v>14</v>
      </c>
      <c r="AJ176" s="6" t="s">
        <v>14</v>
      </c>
      <c r="AK176" t="s">
        <v>551</v>
      </c>
      <c r="AL176" t="s">
        <v>14</v>
      </c>
      <c r="AM176" t="s">
        <v>14</v>
      </c>
      <c r="AN176" t="s">
        <v>14</v>
      </c>
      <c r="AO176" t="s">
        <v>14</v>
      </c>
      <c r="AP176" t="s">
        <v>91</v>
      </c>
      <c r="AQ176" s="2">
        <v>42628</v>
      </c>
      <c r="AR176" t="s">
        <v>14</v>
      </c>
      <c r="AS176" t="s">
        <v>14</v>
      </c>
      <c r="AT176" t="s">
        <v>552</v>
      </c>
      <c r="AU176" t="s">
        <v>14</v>
      </c>
    </row>
    <row r="177" spans="1:47" ht="14.1" customHeight="1" x14ac:dyDescent="0.2">
      <c r="A177" t="s">
        <v>557</v>
      </c>
      <c r="B177" t="s">
        <v>556</v>
      </c>
      <c r="C177" t="s">
        <v>1</v>
      </c>
      <c r="D177" t="s">
        <v>558</v>
      </c>
      <c r="E177">
        <f>VLOOKUP(A177,List2!A:B,2,FALSE)</f>
        <v>999999999</v>
      </c>
      <c r="F177" t="str">
        <f t="shared" si="2"/>
        <v/>
      </c>
      <c r="G177" s="5">
        <v>1</v>
      </c>
      <c r="I177" t="s">
        <v>4</v>
      </c>
      <c r="J177" s="2"/>
      <c r="K177" t="s">
        <v>5</v>
      </c>
      <c r="L177" t="s">
        <v>1</v>
      </c>
      <c r="M177" s="3">
        <v>3530.93</v>
      </c>
      <c r="N177" s="2">
        <v>43126</v>
      </c>
      <c r="O177" s="2">
        <v>44592</v>
      </c>
      <c r="P177" s="4">
        <v>16.672000000000001</v>
      </c>
      <c r="Q177" t="s">
        <v>7</v>
      </c>
      <c r="R177" s="3">
        <v>58867.69</v>
      </c>
      <c r="S177" t="s">
        <v>43</v>
      </c>
      <c r="T177" t="s">
        <v>9</v>
      </c>
      <c r="U177" t="s">
        <v>129</v>
      </c>
      <c r="V177" s="2">
        <v>42454</v>
      </c>
      <c r="W177" t="s">
        <v>129</v>
      </c>
      <c r="X177" s="4">
        <v>16.8</v>
      </c>
      <c r="Y177" s="2">
        <v>42493</v>
      </c>
      <c r="Z177" t="s">
        <v>11</v>
      </c>
      <c r="AA177" t="s">
        <v>12</v>
      </c>
      <c r="AB177" t="s">
        <v>12</v>
      </c>
      <c r="AC177" s="4">
        <v>202.95</v>
      </c>
      <c r="AD177" s="2">
        <v>42625</v>
      </c>
      <c r="AE177" t="s">
        <v>4</v>
      </c>
      <c r="AF177" t="s">
        <v>14</v>
      </c>
      <c r="AG177" s="6" t="s">
        <v>14</v>
      </c>
      <c r="AH177" s="3">
        <v>0.76</v>
      </c>
      <c r="AI177" s="6" t="s">
        <v>14</v>
      </c>
      <c r="AJ177" s="6" t="s">
        <v>14</v>
      </c>
      <c r="AK177" t="s">
        <v>559</v>
      </c>
      <c r="AL177" t="s">
        <v>14</v>
      </c>
      <c r="AM177" t="s">
        <v>14</v>
      </c>
      <c r="AN177" t="s">
        <v>14</v>
      </c>
      <c r="AO177" t="s">
        <v>14</v>
      </c>
      <c r="AP177" t="s">
        <v>91</v>
      </c>
      <c r="AQ177" s="2">
        <v>42480</v>
      </c>
      <c r="AR177" t="s">
        <v>560</v>
      </c>
      <c r="AS177" t="s">
        <v>368</v>
      </c>
      <c r="AT177" t="s">
        <v>314</v>
      </c>
      <c r="AU177" s="6" t="s">
        <v>14</v>
      </c>
    </row>
    <row r="178" spans="1:47" ht="14.1" customHeight="1" x14ac:dyDescent="0.2">
      <c r="A178" t="s">
        <v>557</v>
      </c>
      <c r="B178" t="s">
        <v>561</v>
      </c>
      <c r="C178" t="s">
        <v>1</v>
      </c>
      <c r="D178" t="s">
        <v>558</v>
      </c>
      <c r="E178">
        <f>VLOOKUP(A178,List2!A:B,2,FALSE)</f>
        <v>999999999</v>
      </c>
      <c r="F178" t="str">
        <f t="shared" si="2"/>
        <v/>
      </c>
      <c r="G178" s="5">
        <v>1</v>
      </c>
      <c r="I178" t="s">
        <v>4</v>
      </c>
      <c r="J178" s="2"/>
      <c r="K178" t="s">
        <v>5</v>
      </c>
      <c r="L178" t="s">
        <v>1</v>
      </c>
      <c r="M178" s="3">
        <v>3530.93</v>
      </c>
      <c r="N178" s="2">
        <v>43124</v>
      </c>
      <c r="O178" s="2">
        <v>44592</v>
      </c>
      <c r="P178" s="4">
        <v>16.472000000000001</v>
      </c>
      <c r="Q178" t="s">
        <v>7</v>
      </c>
      <c r="R178" s="3">
        <v>58161.51</v>
      </c>
      <c r="S178" t="s">
        <v>43</v>
      </c>
      <c r="T178" t="s">
        <v>9</v>
      </c>
      <c r="U178" t="s">
        <v>129</v>
      </c>
      <c r="V178" s="2">
        <v>42454</v>
      </c>
      <c r="W178" t="s">
        <v>129</v>
      </c>
      <c r="X178" s="4">
        <v>16.600000000000001</v>
      </c>
      <c r="Y178" s="2">
        <v>42493</v>
      </c>
      <c r="Z178" t="s">
        <v>11</v>
      </c>
      <c r="AA178" t="s">
        <v>12</v>
      </c>
      <c r="AB178" t="s">
        <v>12</v>
      </c>
      <c r="AC178" s="4">
        <v>202.95</v>
      </c>
      <c r="AD178" s="2">
        <v>42625</v>
      </c>
      <c r="AE178" t="s">
        <v>4</v>
      </c>
      <c r="AF178" t="s">
        <v>14</v>
      </c>
      <c r="AG178" s="6" t="s">
        <v>14</v>
      </c>
      <c r="AH178" s="3">
        <v>0.77</v>
      </c>
      <c r="AI178" s="6" t="s">
        <v>14</v>
      </c>
      <c r="AJ178" s="6" t="s">
        <v>14</v>
      </c>
      <c r="AK178" t="s">
        <v>559</v>
      </c>
      <c r="AL178" t="s">
        <v>14</v>
      </c>
      <c r="AM178" t="s">
        <v>14</v>
      </c>
      <c r="AN178" t="s">
        <v>14</v>
      </c>
      <c r="AO178" t="s">
        <v>14</v>
      </c>
      <c r="AP178" t="s">
        <v>91</v>
      </c>
      <c r="AQ178" s="2">
        <v>42480</v>
      </c>
      <c r="AR178" t="s">
        <v>562</v>
      </c>
      <c r="AS178" t="s">
        <v>368</v>
      </c>
      <c r="AT178" t="s">
        <v>314</v>
      </c>
      <c r="AU178" s="6" t="s">
        <v>14</v>
      </c>
    </row>
    <row r="179" spans="1:47" ht="14.1" customHeight="1" x14ac:dyDescent="0.2">
      <c r="A179" t="s">
        <v>564</v>
      </c>
      <c r="B179" t="s">
        <v>563</v>
      </c>
      <c r="C179" t="s">
        <v>1</v>
      </c>
      <c r="D179" t="s">
        <v>41</v>
      </c>
      <c r="E179">
        <f>VLOOKUP(A179,List2!A:B,2,FALSE)</f>
        <v>999999999</v>
      </c>
      <c r="F179" t="str">
        <f t="shared" si="2"/>
        <v/>
      </c>
      <c r="G179" s="5">
        <v>1</v>
      </c>
      <c r="I179" t="s">
        <v>4</v>
      </c>
      <c r="J179" s="2"/>
      <c r="K179" t="s">
        <v>5</v>
      </c>
      <c r="L179" t="s">
        <v>1</v>
      </c>
      <c r="M179" s="3">
        <v>1.66</v>
      </c>
      <c r="N179" s="2">
        <v>43281</v>
      </c>
      <c r="O179" s="2">
        <v>44742</v>
      </c>
      <c r="P179" s="5">
        <v>35033</v>
      </c>
      <c r="Q179" t="s">
        <v>42</v>
      </c>
      <c r="R179" s="3">
        <v>58086.26</v>
      </c>
      <c r="S179" t="s">
        <v>43</v>
      </c>
      <c r="T179" t="s">
        <v>9</v>
      </c>
      <c r="U179" t="s">
        <v>44</v>
      </c>
      <c r="V179" s="2">
        <v>42552</v>
      </c>
      <c r="W179" t="s">
        <v>44</v>
      </c>
      <c r="X179" s="5">
        <v>35145</v>
      </c>
      <c r="Y179" s="2">
        <v>42580</v>
      </c>
      <c r="Z179" t="s">
        <v>11</v>
      </c>
      <c r="AA179" t="s">
        <v>12</v>
      </c>
      <c r="AB179" t="s">
        <v>12</v>
      </c>
      <c r="AC179" s="4">
        <v>135559.5</v>
      </c>
      <c r="AD179" s="2">
        <v>42646</v>
      </c>
      <c r="AE179" t="s">
        <v>4</v>
      </c>
      <c r="AF179" t="s">
        <v>14</v>
      </c>
      <c r="AG179" s="6" t="s">
        <v>14</v>
      </c>
      <c r="AH179" s="3">
        <v>0.32</v>
      </c>
      <c r="AI179" s="6" t="s">
        <v>14</v>
      </c>
      <c r="AJ179" s="6" t="s">
        <v>14</v>
      </c>
      <c r="AK179" t="s">
        <v>565</v>
      </c>
      <c r="AL179" t="s">
        <v>14</v>
      </c>
      <c r="AM179" t="s">
        <v>14</v>
      </c>
      <c r="AN179" t="s">
        <v>14</v>
      </c>
      <c r="AO179" t="s">
        <v>14</v>
      </c>
      <c r="AP179" t="s">
        <v>56</v>
      </c>
      <c r="AQ179" s="2">
        <v>42578</v>
      </c>
      <c r="AR179" t="s">
        <v>566</v>
      </c>
      <c r="AS179" t="s">
        <v>567</v>
      </c>
      <c r="AT179" t="s">
        <v>184</v>
      </c>
      <c r="AU179" s="6" t="s">
        <v>14</v>
      </c>
    </row>
    <row r="180" spans="1:47" ht="14.1" customHeight="1" x14ac:dyDescent="0.2">
      <c r="A180" t="s">
        <v>436</v>
      </c>
      <c r="B180" t="s">
        <v>568</v>
      </c>
      <c r="C180" t="s">
        <v>1</v>
      </c>
      <c r="D180" t="s">
        <v>437</v>
      </c>
      <c r="E180">
        <f>VLOOKUP(A180,List2!A:B,2,FALSE)</f>
        <v>999999999</v>
      </c>
      <c r="F180" t="str">
        <f t="shared" si="2"/>
        <v/>
      </c>
      <c r="G180" s="5">
        <v>4</v>
      </c>
      <c r="I180" t="s">
        <v>4</v>
      </c>
      <c r="J180" s="2"/>
      <c r="K180" t="s">
        <v>5</v>
      </c>
      <c r="L180" t="s">
        <v>6</v>
      </c>
      <c r="M180" s="3">
        <v>179.18</v>
      </c>
      <c r="N180" s="2">
        <v>42709</v>
      </c>
      <c r="O180" s="2">
        <v>44561</v>
      </c>
      <c r="P180" s="4">
        <v>322.3</v>
      </c>
      <c r="Q180" t="s">
        <v>7</v>
      </c>
      <c r="R180" s="3">
        <v>57750.6</v>
      </c>
      <c r="S180" t="s">
        <v>43</v>
      </c>
      <c r="T180" t="s">
        <v>9</v>
      </c>
      <c r="U180" t="s">
        <v>89</v>
      </c>
      <c r="V180" s="2">
        <v>42607</v>
      </c>
      <c r="W180" t="s">
        <v>89</v>
      </c>
      <c r="X180" s="4">
        <v>322.3</v>
      </c>
      <c r="Y180" s="2">
        <v>42607</v>
      </c>
      <c r="Z180" t="s">
        <v>11</v>
      </c>
      <c r="AA180" t="s">
        <v>12</v>
      </c>
      <c r="AB180" t="s">
        <v>12</v>
      </c>
      <c r="AC180" s="4">
        <v>9100.7999999999993</v>
      </c>
      <c r="AD180" s="2">
        <v>42636</v>
      </c>
      <c r="AE180" t="s">
        <v>4</v>
      </c>
      <c r="AF180" t="s">
        <v>14</v>
      </c>
      <c r="AG180" t="s">
        <v>14</v>
      </c>
      <c r="AH180" s="3">
        <v>0</v>
      </c>
      <c r="AI180" s="6" t="s">
        <v>14</v>
      </c>
      <c r="AJ180" s="6" t="s">
        <v>14</v>
      </c>
      <c r="AK180" t="s">
        <v>438</v>
      </c>
      <c r="AL180" t="s">
        <v>14</v>
      </c>
      <c r="AM180" t="s">
        <v>14</v>
      </c>
      <c r="AN180" t="s">
        <v>14</v>
      </c>
      <c r="AO180" t="s">
        <v>14</v>
      </c>
      <c r="AP180" t="s">
        <v>91</v>
      </c>
      <c r="AQ180" s="2">
        <v>42628</v>
      </c>
      <c r="AR180" t="s">
        <v>14</v>
      </c>
      <c r="AS180" t="s">
        <v>14</v>
      </c>
      <c r="AT180" t="s">
        <v>268</v>
      </c>
      <c r="AU180" t="s">
        <v>14</v>
      </c>
    </row>
    <row r="181" spans="1:47" ht="14.1" customHeight="1" x14ac:dyDescent="0.2">
      <c r="A181" t="s">
        <v>570</v>
      </c>
      <c r="B181" t="s">
        <v>569</v>
      </c>
      <c r="C181" t="s">
        <v>1</v>
      </c>
      <c r="D181" t="s">
        <v>571</v>
      </c>
      <c r="E181">
        <f>VLOOKUP(A181,List2!A:B,2,FALSE)</f>
        <v>999999999</v>
      </c>
      <c r="F181" t="str">
        <f t="shared" si="2"/>
        <v/>
      </c>
      <c r="G181" s="5">
        <v>17</v>
      </c>
      <c r="I181" t="s">
        <v>4</v>
      </c>
      <c r="J181" s="2"/>
      <c r="K181" t="s">
        <v>5</v>
      </c>
      <c r="L181" t="s">
        <v>1</v>
      </c>
      <c r="M181" s="3">
        <v>26.13</v>
      </c>
      <c r="N181" s="2">
        <v>42704</v>
      </c>
      <c r="O181" s="2">
        <v>42704</v>
      </c>
      <c r="P181" s="4">
        <v>2180.1999999999998</v>
      </c>
      <c r="Q181" t="s">
        <v>7</v>
      </c>
      <c r="R181" s="3">
        <v>56968.63</v>
      </c>
      <c r="S181" t="s">
        <v>43</v>
      </c>
      <c r="T181" t="s">
        <v>9</v>
      </c>
      <c r="U181" t="s">
        <v>44</v>
      </c>
      <c r="V181" s="2">
        <v>42439</v>
      </c>
      <c r="W181" t="s">
        <v>44</v>
      </c>
      <c r="X181" s="5">
        <v>2750</v>
      </c>
      <c r="Y181" s="2">
        <v>42622</v>
      </c>
      <c r="Z181" t="s">
        <v>11</v>
      </c>
      <c r="AA181" t="s">
        <v>12</v>
      </c>
      <c r="AB181" t="s">
        <v>12</v>
      </c>
      <c r="AC181" s="5">
        <v>8568</v>
      </c>
      <c r="AD181" s="2">
        <v>42628</v>
      </c>
      <c r="AE181" t="s">
        <v>4</v>
      </c>
      <c r="AF181" t="s">
        <v>14</v>
      </c>
      <c r="AG181" s="6" t="s">
        <v>14</v>
      </c>
      <c r="AH181" s="3">
        <v>20.72</v>
      </c>
      <c r="AI181" s="6" t="s">
        <v>14</v>
      </c>
      <c r="AJ181" s="6" t="s">
        <v>14</v>
      </c>
      <c r="AK181" t="s">
        <v>244</v>
      </c>
      <c r="AL181" t="s">
        <v>14</v>
      </c>
      <c r="AM181" t="s">
        <v>14</v>
      </c>
      <c r="AN181" t="s">
        <v>14</v>
      </c>
      <c r="AO181" t="s">
        <v>14</v>
      </c>
      <c r="AP181" t="s">
        <v>56</v>
      </c>
      <c r="AQ181" s="2">
        <v>42619</v>
      </c>
      <c r="AR181" t="s">
        <v>572</v>
      </c>
      <c r="AS181" t="s">
        <v>573</v>
      </c>
      <c r="AT181" t="s">
        <v>225</v>
      </c>
      <c r="AU181" s="6" t="s">
        <v>14</v>
      </c>
    </row>
    <row r="182" spans="1:47" ht="14.1" customHeight="1" x14ac:dyDescent="0.2">
      <c r="A182" t="s">
        <v>575</v>
      </c>
      <c r="B182" t="s">
        <v>574</v>
      </c>
      <c r="C182" t="s">
        <v>1</v>
      </c>
      <c r="D182" t="s">
        <v>576</v>
      </c>
      <c r="E182">
        <f>VLOOKUP(A182,List2!A:B,2,FALSE)</f>
        <v>999999999</v>
      </c>
      <c r="F182" t="str">
        <f t="shared" si="2"/>
        <v/>
      </c>
      <c r="G182" s="5">
        <v>1</v>
      </c>
      <c r="I182" t="s">
        <v>4</v>
      </c>
      <c r="J182" s="2"/>
      <c r="K182" t="s">
        <v>5</v>
      </c>
      <c r="L182" t="s">
        <v>6</v>
      </c>
      <c r="M182" s="3">
        <v>2240.1999999999998</v>
      </c>
      <c r="N182" s="2">
        <v>43281</v>
      </c>
      <c r="O182" s="2">
        <v>44742</v>
      </c>
      <c r="P182" s="4">
        <v>25.36</v>
      </c>
      <c r="Q182" t="s">
        <v>7</v>
      </c>
      <c r="R182" s="3">
        <v>56811.44</v>
      </c>
      <c r="S182" t="s">
        <v>43</v>
      </c>
      <c r="T182" t="s">
        <v>9</v>
      </c>
      <c r="U182" t="s">
        <v>68</v>
      </c>
      <c r="V182" s="2">
        <v>42622</v>
      </c>
      <c r="W182" t="s">
        <v>68</v>
      </c>
      <c r="X182" s="4">
        <v>25.36</v>
      </c>
      <c r="Y182" s="2">
        <v>42622</v>
      </c>
      <c r="Z182" t="s">
        <v>11</v>
      </c>
      <c r="AA182" t="s">
        <v>12</v>
      </c>
      <c r="AB182" t="s">
        <v>12</v>
      </c>
      <c r="AC182" s="4">
        <v>34.735999999999997</v>
      </c>
      <c r="AD182" s="2">
        <v>42629</v>
      </c>
      <c r="AE182" t="s">
        <v>4</v>
      </c>
      <c r="AF182" t="s">
        <v>14</v>
      </c>
      <c r="AG182" s="6" t="s">
        <v>14</v>
      </c>
      <c r="AH182" s="3">
        <v>0</v>
      </c>
      <c r="AI182" s="6" t="s">
        <v>14</v>
      </c>
      <c r="AJ182" s="6" t="s">
        <v>14</v>
      </c>
      <c r="AK182" t="s">
        <v>577</v>
      </c>
      <c r="AL182" t="s">
        <v>14</v>
      </c>
      <c r="AM182" t="s">
        <v>14</v>
      </c>
      <c r="AN182" t="s">
        <v>14</v>
      </c>
      <c r="AO182" t="s">
        <v>14</v>
      </c>
      <c r="AP182" t="s">
        <v>56</v>
      </c>
      <c r="AQ182" s="2">
        <v>42628</v>
      </c>
      <c r="AR182" t="s">
        <v>14</v>
      </c>
      <c r="AS182" t="s">
        <v>14</v>
      </c>
      <c r="AT182" t="s">
        <v>504</v>
      </c>
      <c r="AU182" t="s">
        <v>14</v>
      </c>
    </row>
    <row r="183" spans="1:47" ht="14.1" customHeight="1" x14ac:dyDescent="0.2">
      <c r="A183" t="s">
        <v>232</v>
      </c>
      <c r="B183" t="s">
        <v>578</v>
      </c>
      <c r="C183" t="s">
        <v>1</v>
      </c>
      <c r="D183" t="s">
        <v>233</v>
      </c>
      <c r="E183">
        <f>VLOOKUP(A183,List2!A:B,2,FALSE)</f>
        <v>101.2</v>
      </c>
      <c r="F183">
        <f t="shared" si="2"/>
        <v>6.8339920948616601</v>
      </c>
      <c r="G183" s="5">
        <v>10</v>
      </c>
      <c r="H183" s="12">
        <v>-3</v>
      </c>
      <c r="I183" t="s">
        <v>4</v>
      </c>
      <c r="J183" s="2"/>
      <c r="K183" t="s">
        <v>5</v>
      </c>
      <c r="L183" t="s">
        <v>1</v>
      </c>
      <c r="M183" s="3">
        <v>81.86</v>
      </c>
      <c r="N183" s="2">
        <v>42886</v>
      </c>
      <c r="O183" s="2">
        <v>42886</v>
      </c>
      <c r="P183" s="4">
        <v>691.6</v>
      </c>
      <c r="Q183" t="s">
        <v>7</v>
      </c>
      <c r="R183" s="3">
        <v>56612.37</v>
      </c>
      <c r="S183" t="s">
        <v>43</v>
      </c>
      <c r="T183" t="s">
        <v>9</v>
      </c>
      <c r="U183" t="s">
        <v>44</v>
      </c>
      <c r="V183" s="2">
        <v>42233</v>
      </c>
      <c r="W183" t="s">
        <v>44</v>
      </c>
      <c r="X183" s="4">
        <v>691.6</v>
      </c>
      <c r="Y183" s="2">
        <v>42247</v>
      </c>
      <c r="Z183" t="s">
        <v>11</v>
      </c>
      <c r="AA183" t="s">
        <v>12</v>
      </c>
      <c r="AB183" t="s">
        <v>12</v>
      </c>
      <c r="AC183" s="4">
        <v>2467.2489999999998</v>
      </c>
      <c r="AD183" s="2">
        <v>42556</v>
      </c>
      <c r="AE183" t="s">
        <v>4</v>
      </c>
      <c r="AF183" t="s">
        <v>14</v>
      </c>
      <c r="AG183" t="s">
        <v>14</v>
      </c>
      <c r="AH183" s="3">
        <v>0</v>
      </c>
      <c r="AI183" s="6" t="s">
        <v>14</v>
      </c>
      <c r="AJ183" s="6" t="s">
        <v>14</v>
      </c>
      <c r="AK183" t="s">
        <v>234</v>
      </c>
      <c r="AL183" t="s">
        <v>14</v>
      </c>
      <c r="AM183" t="s">
        <v>14</v>
      </c>
      <c r="AN183" t="s">
        <v>14</v>
      </c>
      <c r="AO183" t="s">
        <v>14</v>
      </c>
      <c r="AP183" t="s">
        <v>46</v>
      </c>
      <c r="AQ183" s="2">
        <v>42628</v>
      </c>
      <c r="AR183" t="s">
        <v>14</v>
      </c>
      <c r="AS183" t="s">
        <v>14</v>
      </c>
      <c r="AT183" t="s">
        <v>235</v>
      </c>
      <c r="AU183" t="s">
        <v>14</v>
      </c>
    </row>
    <row r="184" spans="1:47" ht="14.1" customHeight="1" x14ac:dyDescent="0.2">
      <c r="A184" t="s">
        <v>580</v>
      </c>
      <c r="B184" t="s">
        <v>579</v>
      </c>
      <c r="C184" t="s">
        <v>1</v>
      </c>
      <c r="D184" t="s">
        <v>581</v>
      </c>
      <c r="E184">
        <f>VLOOKUP(A184,List2!A:B,2,FALSE)</f>
        <v>999999999</v>
      </c>
      <c r="F184" t="str">
        <f t="shared" si="2"/>
        <v/>
      </c>
      <c r="G184" s="5">
        <v>2</v>
      </c>
      <c r="I184" t="s">
        <v>4</v>
      </c>
      <c r="J184" s="2"/>
      <c r="K184" t="s">
        <v>5</v>
      </c>
      <c r="L184" t="s">
        <v>1</v>
      </c>
      <c r="M184" s="3">
        <v>225.7</v>
      </c>
      <c r="N184" s="2">
        <v>42934</v>
      </c>
      <c r="O184" s="2">
        <v>43539</v>
      </c>
      <c r="P184" s="4">
        <v>249.9</v>
      </c>
      <c r="Q184" t="s">
        <v>7</v>
      </c>
      <c r="R184" s="3">
        <v>56402.62</v>
      </c>
      <c r="S184" t="s">
        <v>43</v>
      </c>
      <c r="T184" t="s">
        <v>9</v>
      </c>
      <c r="U184" t="s">
        <v>137</v>
      </c>
      <c r="V184" s="2">
        <v>42569</v>
      </c>
      <c r="W184" t="s">
        <v>137</v>
      </c>
      <c r="X184" s="5">
        <v>250</v>
      </c>
      <c r="Y184" s="2">
        <v>42577</v>
      </c>
      <c r="Z184" t="s">
        <v>11</v>
      </c>
      <c r="AA184" t="s">
        <v>12</v>
      </c>
      <c r="AB184" t="s">
        <v>12</v>
      </c>
      <c r="AC184" s="4">
        <v>1185.6780000000001</v>
      </c>
      <c r="AD184" s="2">
        <v>42655</v>
      </c>
      <c r="AE184" t="s">
        <v>4</v>
      </c>
      <c r="AF184" t="s">
        <v>14</v>
      </c>
      <c r="AG184" s="6" t="s">
        <v>14</v>
      </c>
      <c r="AH184" s="3">
        <v>0.04</v>
      </c>
      <c r="AI184" s="6" t="s">
        <v>14</v>
      </c>
      <c r="AJ184" s="6" t="s">
        <v>14</v>
      </c>
      <c r="AK184" t="s">
        <v>582</v>
      </c>
      <c r="AL184" t="s">
        <v>14</v>
      </c>
      <c r="AM184" t="s">
        <v>14</v>
      </c>
      <c r="AN184" t="s">
        <v>14</v>
      </c>
      <c r="AO184" t="s">
        <v>14</v>
      </c>
      <c r="AP184" t="s">
        <v>56</v>
      </c>
      <c r="AQ184" s="2">
        <v>42628</v>
      </c>
      <c r="AR184" t="s">
        <v>14</v>
      </c>
      <c r="AS184" t="s">
        <v>14</v>
      </c>
      <c r="AT184" t="s">
        <v>583</v>
      </c>
      <c r="AU184" t="s">
        <v>14</v>
      </c>
    </row>
    <row r="185" spans="1:47" ht="14.1" customHeight="1" x14ac:dyDescent="0.2">
      <c r="A185" t="s">
        <v>580</v>
      </c>
      <c r="B185" t="s">
        <v>584</v>
      </c>
      <c r="C185" t="s">
        <v>1</v>
      </c>
      <c r="D185" t="s">
        <v>581</v>
      </c>
      <c r="E185">
        <f>VLOOKUP(A185,List2!A:B,2,FALSE)</f>
        <v>999999999</v>
      </c>
      <c r="F185" t="str">
        <f t="shared" si="2"/>
        <v/>
      </c>
      <c r="G185" s="5">
        <v>2</v>
      </c>
      <c r="I185" t="s">
        <v>4</v>
      </c>
      <c r="J185" s="2"/>
      <c r="K185" t="s">
        <v>5</v>
      </c>
      <c r="L185" t="s">
        <v>1</v>
      </c>
      <c r="M185" s="3">
        <v>225.7</v>
      </c>
      <c r="N185" s="2">
        <v>42934</v>
      </c>
      <c r="O185" s="2">
        <v>43548</v>
      </c>
      <c r="P185" s="4">
        <v>249.9</v>
      </c>
      <c r="Q185" t="s">
        <v>7</v>
      </c>
      <c r="R185" s="3">
        <v>56402.62</v>
      </c>
      <c r="S185" t="s">
        <v>43</v>
      </c>
      <c r="T185" t="s">
        <v>9</v>
      </c>
      <c r="U185" t="s">
        <v>137</v>
      </c>
      <c r="V185" s="2">
        <v>42569</v>
      </c>
      <c r="W185" t="s">
        <v>137</v>
      </c>
      <c r="X185" s="5">
        <v>250</v>
      </c>
      <c r="Y185" s="2">
        <v>42577</v>
      </c>
      <c r="Z185" t="s">
        <v>11</v>
      </c>
      <c r="AA185" t="s">
        <v>12</v>
      </c>
      <c r="AB185" t="s">
        <v>12</v>
      </c>
      <c r="AC185" s="4">
        <v>1185.6780000000001</v>
      </c>
      <c r="AD185" s="2">
        <v>42655</v>
      </c>
      <c r="AE185" t="s">
        <v>4</v>
      </c>
      <c r="AF185" t="s">
        <v>14</v>
      </c>
      <c r="AG185" s="6" t="s">
        <v>14</v>
      </c>
      <c r="AH185" s="3">
        <v>0.04</v>
      </c>
      <c r="AI185" s="6" t="s">
        <v>14</v>
      </c>
      <c r="AJ185" s="6" t="s">
        <v>14</v>
      </c>
      <c r="AK185" t="s">
        <v>582</v>
      </c>
      <c r="AL185" t="s">
        <v>14</v>
      </c>
      <c r="AM185" t="s">
        <v>14</v>
      </c>
      <c r="AN185" t="s">
        <v>14</v>
      </c>
      <c r="AO185" t="s">
        <v>14</v>
      </c>
      <c r="AP185" t="s">
        <v>56</v>
      </c>
      <c r="AQ185" s="2">
        <v>42628</v>
      </c>
      <c r="AR185" t="s">
        <v>14</v>
      </c>
      <c r="AS185" t="s">
        <v>14</v>
      </c>
      <c r="AT185" t="s">
        <v>583</v>
      </c>
      <c r="AU185" t="s">
        <v>14</v>
      </c>
    </row>
    <row r="186" spans="1:47" ht="14.1" customHeight="1" x14ac:dyDescent="0.2">
      <c r="A186" t="s">
        <v>580</v>
      </c>
      <c r="B186" t="s">
        <v>585</v>
      </c>
      <c r="C186" t="s">
        <v>1</v>
      </c>
      <c r="D186" t="s">
        <v>581</v>
      </c>
      <c r="E186">
        <f>VLOOKUP(A186,List2!A:B,2,FALSE)</f>
        <v>999999999</v>
      </c>
      <c r="F186" t="str">
        <f t="shared" si="2"/>
        <v/>
      </c>
      <c r="G186" s="5">
        <v>2</v>
      </c>
      <c r="I186" t="s">
        <v>4</v>
      </c>
      <c r="J186" s="2"/>
      <c r="K186" t="s">
        <v>5</v>
      </c>
      <c r="L186" t="s">
        <v>1</v>
      </c>
      <c r="M186" s="3">
        <v>225.7</v>
      </c>
      <c r="N186" s="2">
        <v>42934</v>
      </c>
      <c r="O186" s="2">
        <v>43558</v>
      </c>
      <c r="P186" s="4">
        <v>249.9</v>
      </c>
      <c r="Q186" t="s">
        <v>7</v>
      </c>
      <c r="R186" s="3">
        <v>56402.62</v>
      </c>
      <c r="S186" t="s">
        <v>43</v>
      </c>
      <c r="T186" t="s">
        <v>9</v>
      </c>
      <c r="U186" t="s">
        <v>137</v>
      </c>
      <c r="V186" s="2">
        <v>42569</v>
      </c>
      <c r="W186" t="s">
        <v>137</v>
      </c>
      <c r="X186" s="5">
        <v>250</v>
      </c>
      <c r="Y186" s="2">
        <v>42577</v>
      </c>
      <c r="Z186" t="s">
        <v>11</v>
      </c>
      <c r="AA186" t="s">
        <v>12</v>
      </c>
      <c r="AB186" t="s">
        <v>12</v>
      </c>
      <c r="AC186" s="4">
        <v>1185.6780000000001</v>
      </c>
      <c r="AD186" s="2">
        <v>42655</v>
      </c>
      <c r="AE186" t="s">
        <v>4</v>
      </c>
      <c r="AF186" t="s">
        <v>14</v>
      </c>
      <c r="AG186" s="6" t="s">
        <v>14</v>
      </c>
      <c r="AH186" s="3">
        <v>0.04</v>
      </c>
      <c r="AI186" s="6" t="s">
        <v>14</v>
      </c>
      <c r="AJ186" s="6" t="s">
        <v>14</v>
      </c>
      <c r="AK186" t="s">
        <v>582</v>
      </c>
      <c r="AL186" t="s">
        <v>14</v>
      </c>
      <c r="AM186" t="s">
        <v>14</v>
      </c>
      <c r="AN186" t="s">
        <v>14</v>
      </c>
      <c r="AO186" t="s">
        <v>14</v>
      </c>
      <c r="AP186" t="s">
        <v>56</v>
      </c>
      <c r="AQ186" s="2">
        <v>42628</v>
      </c>
      <c r="AR186" t="s">
        <v>14</v>
      </c>
      <c r="AS186" t="s">
        <v>14</v>
      </c>
      <c r="AT186" t="s">
        <v>583</v>
      </c>
      <c r="AU186" t="s">
        <v>14</v>
      </c>
    </row>
    <row r="187" spans="1:47" ht="14.1" customHeight="1" x14ac:dyDescent="0.2">
      <c r="A187" t="s">
        <v>580</v>
      </c>
      <c r="B187" t="s">
        <v>586</v>
      </c>
      <c r="C187" t="s">
        <v>1</v>
      </c>
      <c r="D187" t="s">
        <v>581</v>
      </c>
      <c r="E187">
        <f>VLOOKUP(A187,List2!A:B,2,FALSE)</f>
        <v>999999999</v>
      </c>
      <c r="F187" t="str">
        <f t="shared" si="2"/>
        <v/>
      </c>
      <c r="G187" s="5">
        <v>2</v>
      </c>
      <c r="I187" t="s">
        <v>4</v>
      </c>
      <c r="J187" s="2"/>
      <c r="K187" t="s">
        <v>5</v>
      </c>
      <c r="L187" t="s">
        <v>1</v>
      </c>
      <c r="M187" s="3">
        <v>225.7</v>
      </c>
      <c r="N187" s="2">
        <v>42934</v>
      </c>
      <c r="O187" s="2">
        <v>43568</v>
      </c>
      <c r="P187" s="4">
        <v>249.9</v>
      </c>
      <c r="Q187" t="s">
        <v>7</v>
      </c>
      <c r="R187" s="3">
        <v>56402.62</v>
      </c>
      <c r="S187" t="s">
        <v>43</v>
      </c>
      <c r="T187" t="s">
        <v>9</v>
      </c>
      <c r="U187" t="s">
        <v>137</v>
      </c>
      <c r="V187" s="2">
        <v>42569</v>
      </c>
      <c r="W187" t="s">
        <v>137</v>
      </c>
      <c r="X187" s="5">
        <v>250</v>
      </c>
      <c r="Y187" s="2">
        <v>42577</v>
      </c>
      <c r="Z187" t="s">
        <v>11</v>
      </c>
      <c r="AA187" t="s">
        <v>12</v>
      </c>
      <c r="AB187" t="s">
        <v>12</v>
      </c>
      <c r="AC187" s="4">
        <v>1185.6780000000001</v>
      </c>
      <c r="AD187" s="2">
        <v>42655</v>
      </c>
      <c r="AE187" t="s">
        <v>4</v>
      </c>
      <c r="AF187" t="s">
        <v>14</v>
      </c>
      <c r="AG187" s="6" t="s">
        <v>14</v>
      </c>
      <c r="AH187" s="3">
        <v>0.04</v>
      </c>
      <c r="AI187" s="6" t="s">
        <v>14</v>
      </c>
      <c r="AJ187" s="6" t="s">
        <v>14</v>
      </c>
      <c r="AK187" t="s">
        <v>582</v>
      </c>
      <c r="AL187" t="s">
        <v>14</v>
      </c>
      <c r="AM187" t="s">
        <v>14</v>
      </c>
      <c r="AN187" t="s">
        <v>14</v>
      </c>
      <c r="AO187" t="s">
        <v>14</v>
      </c>
      <c r="AP187" t="s">
        <v>56</v>
      </c>
      <c r="AQ187" s="2">
        <v>42628</v>
      </c>
      <c r="AR187" t="s">
        <v>14</v>
      </c>
      <c r="AS187" t="s">
        <v>14</v>
      </c>
      <c r="AT187" t="s">
        <v>583</v>
      </c>
      <c r="AU187" t="s">
        <v>14</v>
      </c>
    </row>
    <row r="188" spans="1:47" ht="14.1" customHeight="1" x14ac:dyDescent="0.2">
      <c r="A188" t="s">
        <v>588</v>
      </c>
      <c r="B188" t="s">
        <v>587</v>
      </c>
      <c r="C188" t="s">
        <v>1</v>
      </c>
      <c r="D188" t="s">
        <v>589</v>
      </c>
      <c r="E188">
        <f>VLOOKUP(A188,List2!A:B,2,FALSE)</f>
        <v>100</v>
      </c>
      <c r="F188">
        <f t="shared" si="2"/>
        <v>4.5986900000000004</v>
      </c>
      <c r="G188" s="5">
        <v>4</v>
      </c>
      <c r="H188" s="12">
        <v>1</v>
      </c>
      <c r="I188" t="s">
        <v>4</v>
      </c>
      <c r="J188" s="2"/>
      <c r="K188" t="s">
        <v>5</v>
      </c>
      <c r="L188" t="s">
        <v>1</v>
      </c>
      <c r="M188" s="3">
        <v>122.51</v>
      </c>
      <c r="N188" s="2">
        <v>43028</v>
      </c>
      <c r="O188" s="2">
        <v>44074</v>
      </c>
      <c r="P188" s="4">
        <v>459.86900000000003</v>
      </c>
      <c r="Q188" t="s">
        <v>7</v>
      </c>
      <c r="R188" s="3">
        <v>56338.43</v>
      </c>
      <c r="S188" t="s">
        <v>43</v>
      </c>
      <c r="T188" t="s">
        <v>9</v>
      </c>
      <c r="U188" t="s">
        <v>129</v>
      </c>
      <c r="V188" s="2">
        <v>42297</v>
      </c>
      <c r="W188" t="s">
        <v>129</v>
      </c>
      <c r="X188" s="4">
        <v>479.66</v>
      </c>
      <c r="Y188" s="2">
        <v>42598</v>
      </c>
      <c r="Z188" t="s">
        <v>11</v>
      </c>
      <c r="AA188" t="s">
        <v>12</v>
      </c>
      <c r="AB188" t="s">
        <v>12</v>
      </c>
      <c r="AC188" s="4">
        <v>331.56</v>
      </c>
      <c r="AD188" s="2">
        <v>41072</v>
      </c>
      <c r="AE188" t="s">
        <v>4</v>
      </c>
      <c r="AF188" t="s">
        <v>14</v>
      </c>
      <c r="AG188" s="6" t="s">
        <v>14</v>
      </c>
      <c r="AH188" s="3">
        <v>4.13</v>
      </c>
      <c r="AI188" s="6" t="s">
        <v>14</v>
      </c>
      <c r="AJ188" s="6" t="s">
        <v>14</v>
      </c>
      <c r="AK188" t="s">
        <v>590</v>
      </c>
      <c r="AL188" t="s">
        <v>14</v>
      </c>
      <c r="AM188" t="s">
        <v>14</v>
      </c>
      <c r="AN188" t="s">
        <v>14</v>
      </c>
      <c r="AO188" t="s">
        <v>14</v>
      </c>
      <c r="AP188" t="s">
        <v>56</v>
      </c>
      <c r="AQ188" s="2">
        <v>42628</v>
      </c>
      <c r="AR188" t="s">
        <v>14</v>
      </c>
      <c r="AS188" t="s">
        <v>14</v>
      </c>
      <c r="AT188" t="s">
        <v>591</v>
      </c>
      <c r="AU188" t="s">
        <v>14</v>
      </c>
    </row>
    <row r="189" spans="1:47" ht="14.1" customHeight="1" x14ac:dyDescent="0.2">
      <c r="A189" t="s">
        <v>593</v>
      </c>
      <c r="B189" t="s">
        <v>592</v>
      </c>
      <c r="C189" t="s">
        <v>1</v>
      </c>
      <c r="D189" t="s">
        <v>594</v>
      </c>
      <c r="E189">
        <f>VLOOKUP(A189,List2!A:B,2,FALSE)</f>
        <v>150</v>
      </c>
      <c r="F189">
        <f t="shared" si="2"/>
        <v>12.01</v>
      </c>
      <c r="G189" s="5">
        <v>6</v>
      </c>
      <c r="H189" s="12">
        <v>7</v>
      </c>
      <c r="I189" t="s">
        <v>4</v>
      </c>
      <c r="J189" s="2"/>
      <c r="K189" t="s">
        <v>5</v>
      </c>
      <c r="L189" t="s">
        <v>1</v>
      </c>
      <c r="M189" s="3">
        <v>31.22</v>
      </c>
      <c r="N189" s="2">
        <v>43314</v>
      </c>
      <c r="O189" s="2">
        <v>44804</v>
      </c>
      <c r="P189" s="4">
        <v>1801.5</v>
      </c>
      <c r="Q189" t="s">
        <v>7</v>
      </c>
      <c r="R189" s="3">
        <v>56234.38</v>
      </c>
      <c r="S189" t="s">
        <v>43</v>
      </c>
      <c r="T189" t="s">
        <v>9</v>
      </c>
      <c r="U189" t="s">
        <v>123</v>
      </c>
      <c r="V189" s="2">
        <v>42598</v>
      </c>
      <c r="W189" t="s">
        <v>123</v>
      </c>
      <c r="X189" s="4">
        <v>1801.5</v>
      </c>
      <c r="Y189" s="2">
        <v>42605</v>
      </c>
      <c r="Z189" t="s">
        <v>11</v>
      </c>
      <c r="AA189" t="s">
        <v>12</v>
      </c>
      <c r="AB189" t="s">
        <v>12</v>
      </c>
      <c r="AC189" s="4">
        <v>27354.083999999999</v>
      </c>
      <c r="AD189" s="2">
        <v>40189</v>
      </c>
      <c r="AE189" t="s">
        <v>4</v>
      </c>
      <c r="AF189" t="s">
        <v>14</v>
      </c>
      <c r="AG189" t="s">
        <v>14</v>
      </c>
      <c r="AH189" s="3">
        <v>0</v>
      </c>
      <c r="AI189" s="6" t="s">
        <v>14</v>
      </c>
      <c r="AJ189" s="6" t="s">
        <v>14</v>
      </c>
      <c r="AK189" t="s">
        <v>595</v>
      </c>
      <c r="AL189" t="s">
        <v>14</v>
      </c>
      <c r="AM189" t="s">
        <v>14</v>
      </c>
      <c r="AN189" t="s">
        <v>14</v>
      </c>
      <c r="AO189" t="s">
        <v>14</v>
      </c>
      <c r="AP189" t="s">
        <v>46</v>
      </c>
      <c r="AQ189" s="2">
        <v>42628</v>
      </c>
      <c r="AR189" t="s">
        <v>14</v>
      </c>
      <c r="AS189" t="s">
        <v>14</v>
      </c>
      <c r="AT189" t="s">
        <v>596</v>
      </c>
      <c r="AU189" t="s">
        <v>14</v>
      </c>
    </row>
    <row r="190" spans="1:47" ht="14.1" customHeight="1" x14ac:dyDescent="0.2">
      <c r="A190" t="s">
        <v>593</v>
      </c>
      <c r="B190" t="s">
        <v>597</v>
      </c>
      <c r="C190" t="s">
        <v>1</v>
      </c>
      <c r="D190" t="s">
        <v>594</v>
      </c>
      <c r="E190">
        <f>VLOOKUP(A190,List2!A:B,2,FALSE)</f>
        <v>150</v>
      </c>
      <c r="F190">
        <f t="shared" si="2"/>
        <v>12</v>
      </c>
      <c r="G190" s="5">
        <v>6</v>
      </c>
      <c r="H190" s="12">
        <v>7</v>
      </c>
      <c r="I190" t="s">
        <v>4</v>
      </c>
      <c r="J190" s="2"/>
      <c r="K190" t="s">
        <v>5</v>
      </c>
      <c r="L190" t="s">
        <v>1</v>
      </c>
      <c r="M190" s="3">
        <v>31.22</v>
      </c>
      <c r="N190" s="2">
        <v>43314</v>
      </c>
      <c r="O190" s="2">
        <v>44804</v>
      </c>
      <c r="P190" s="5">
        <v>1800</v>
      </c>
      <c r="Q190" t="s">
        <v>7</v>
      </c>
      <c r="R190" s="3">
        <v>56187.56</v>
      </c>
      <c r="S190" t="s">
        <v>43</v>
      </c>
      <c r="T190" t="s">
        <v>9</v>
      </c>
      <c r="U190" t="s">
        <v>123</v>
      </c>
      <c r="V190" s="2">
        <v>42598</v>
      </c>
      <c r="W190" t="s">
        <v>123</v>
      </c>
      <c r="X190" s="5">
        <v>1800</v>
      </c>
      <c r="Y190" s="2">
        <v>42605</v>
      </c>
      <c r="Z190" t="s">
        <v>11</v>
      </c>
      <c r="AA190" t="s">
        <v>12</v>
      </c>
      <c r="AB190" t="s">
        <v>12</v>
      </c>
      <c r="AC190" s="4">
        <v>27354.083999999999</v>
      </c>
      <c r="AD190" s="2">
        <v>40189</v>
      </c>
      <c r="AE190" t="s">
        <v>4</v>
      </c>
      <c r="AF190" t="s">
        <v>14</v>
      </c>
      <c r="AG190" t="s">
        <v>14</v>
      </c>
      <c r="AH190" s="3">
        <v>0</v>
      </c>
      <c r="AI190" s="6" t="s">
        <v>14</v>
      </c>
      <c r="AJ190" s="6" t="s">
        <v>14</v>
      </c>
      <c r="AK190" t="s">
        <v>595</v>
      </c>
      <c r="AL190" t="s">
        <v>14</v>
      </c>
      <c r="AM190" t="s">
        <v>14</v>
      </c>
      <c r="AN190" t="s">
        <v>14</v>
      </c>
      <c r="AO190" t="s">
        <v>14</v>
      </c>
      <c r="AP190" t="s">
        <v>46</v>
      </c>
      <c r="AQ190" s="2">
        <v>42628</v>
      </c>
      <c r="AR190" t="s">
        <v>14</v>
      </c>
      <c r="AS190" t="s">
        <v>14</v>
      </c>
      <c r="AT190" t="s">
        <v>596</v>
      </c>
      <c r="AU190" t="s">
        <v>14</v>
      </c>
    </row>
    <row r="191" spans="1:47" ht="14.1" customHeight="1" x14ac:dyDescent="0.2">
      <c r="A191" t="s">
        <v>593</v>
      </c>
      <c r="B191" t="s">
        <v>598</v>
      </c>
      <c r="C191" t="s">
        <v>1</v>
      </c>
      <c r="D191" t="s">
        <v>594</v>
      </c>
      <c r="E191">
        <f>VLOOKUP(A191,List2!A:B,2,FALSE)</f>
        <v>150</v>
      </c>
      <c r="F191">
        <f t="shared" si="2"/>
        <v>12</v>
      </c>
      <c r="G191" s="5">
        <v>6</v>
      </c>
      <c r="H191" s="12">
        <v>7</v>
      </c>
      <c r="I191" t="s">
        <v>4</v>
      </c>
      <c r="J191" s="2"/>
      <c r="K191" t="s">
        <v>5</v>
      </c>
      <c r="L191" t="s">
        <v>1</v>
      </c>
      <c r="M191" s="3">
        <v>31.22</v>
      </c>
      <c r="N191" s="2">
        <v>43314</v>
      </c>
      <c r="O191" s="2">
        <v>44804</v>
      </c>
      <c r="P191" s="5">
        <v>1800</v>
      </c>
      <c r="Q191" t="s">
        <v>7</v>
      </c>
      <c r="R191" s="3">
        <v>56187.56</v>
      </c>
      <c r="S191" t="s">
        <v>43</v>
      </c>
      <c r="T191" t="s">
        <v>9</v>
      </c>
      <c r="U191" t="s">
        <v>123</v>
      </c>
      <c r="V191" s="2">
        <v>42598</v>
      </c>
      <c r="W191" t="s">
        <v>123</v>
      </c>
      <c r="X191" s="5">
        <v>1800</v>
      </c>
      <c r="Y191" s="2">
        <v>42605</v>
      </c>
      <c r="Z191" t="s">
        <v>11</v>
      </c>
      <c r="AA191" t="s">
        <v>12</v>
      </c>
      <c r="AB191" t="s">
        <v>12</v>
      </c>
      <c r="AC191" s="4">
        <v>27354.083999999999</v>
      </c>
      <c r="AD191" s="2">
        <v>40189</v>
      </c>
      <c r="AE191" t="s">
        <v>4</v>
      </c>
      <c r="AF191" t="s">
        <v>14</v>
      </c>
      <c r="AG191" t="s">
        <v>14</v>
      </c>
      <c r="AH191" s="3">
        <v>0</v>
      </c>
      <c r="AI191" s="6" t="s">
        <v>14</v>
      </c>
      <c r="AJ191" s="6" t="s">
        <v>14</v>
      </c>
      <c r="AK191" t="s">
        <v>595</v>
      </c>
      <c r="AL191" t="s">
        <v>14</v>
      </c>
      <c r="AM191" t="s">
        <v>14</v>
      </c>
      <c r="AN191" t="s">
        <v>14</v>
      </c>
      <c r="AO191" t="s">
        <v>14</v>
      </c>
      <c r="AP191" t="s">
        <v>46</v>
      </c>
      <c r="AQ191" s="2">
        <v>42628</v>
      </c>
      <c r="AR191" t="s">
        <v>14</v>
      </c>
      <c r="AS191" t="s">
        <v>14</v>
      </c>
      <c r="AT191" t="s">
        <v>596</v>
      </c>
      <c r="AU191" t="s">
        <v>14</v>
      </c>
    </row>
    <row r="192" spans="1:47" ht="14.1" customHeight="1" x14ac:dyDescent="0.2">
      <c r="A192" t="s">
        <v>600</v>
      </c>
      <c r="B192" t="s">
        <v>599</v>
      </c>
      <c r="C192" t="s">
        <v>1</v>
      </c>
      <c r="D192" t="s">
        <v>601</v>
      </c>
      <c r="E192">
        <f>VLOOKUP(A192,List2!A:B,2,FALSE)</f>
        <v>999999999</v>
      </c>
      <c r="F192" t="str">
        <f t="shared" si="2"/>
        <v/>
      </c>
      <c r="G192" s="5">
        <v>4</v>
      </c>
      <c r="I192" t="s">
        <v>4</v>
      </c>
      <c r="J192" s="2"/>
      <c r="K192" t="s">
        <v>5</v>
      </c>
      <c r="L192" t="s">
        <v>1</v>
      </c>
      <c r="M192" s="3">
        <v>249.68</v>
      </c>
      <c r="N192" s="2">
        <v>42917</v>
      </c>
      <c r="O192" s="2">
        <v>44377</v>
      </c>
      <c r="P192" s="4">
        <v>224.57</v>
      </c>
      <c r="Q192" t="s">
        <v>7</v>
      </c>
      <c r="R192" s="3">
        <v>56069.64</v>
      </c>
      <c r="S192" t="s">
        <v>43</v>
      </c>
      <c r="T192" t="s">
        <v>9</v>
      </c>
      <c r="U192" t="s">
        <v>68</v>
      </c>
      <c r="V192" s="2">
        <v>42186</v>
      </c>
      <c r="W192" t="s">
        <v>68</v>
      </c>
      <c r="X192" s="4">
        <v>224.57</v>
      </c>
      <c r="Y192" s="2">
        <v>42206</v>
      </c>
      <c r="Z192" t="s">
        <v>11</v>
      </c>
      <c r="AA192" t="s">
        <v>12</v>
      </c>
      <c r="AB192" t="s">
        <v>12</v>
      </c>
      <c r="AC192" s="5">
        <v>2775</v>
      </c>
      <c r="AD192" s="2">
        <v>42640</v>
      </c>
      <c r="AE192" t="s">
        <v>4</v>
      </c>
      <c r="AF192" t="s">
        <v>14</v>
      </c>
      <c r="AG192" t="s">
        <v>14</v>
      </c>
      <c r="AH192" s="3">
        <v>0</v>
      </c>
      <c r="AI192" s="6" t="s">
        <v>14</v>
      </c>
      <c r="AJ192" s="6" t="s">
        <v>14</v>
      </c>
      <c r="AK192" t="s">
        <v>602</v>
      </c>
      <c r="AL192" t="s">
        <v>14</v>
      </c>
      <c r="AM192" t="s">
        <v>14</v>
      </c>
      <c r="AN192" t="s">
        <v>14</v>
      </c>
      <c r="AO192" t="s">
        <v>14</v>
      </c>
      <c r="AP192" t="s">
        <v>56</v>
      </c>
      <c r="AQ192" s="2">
        <v>42628</v>
      </c>
      <c r="AR192" t="s">
        <v>14</v>
      </c>
      <c r="AS192" t="s">
        <v>14</v>
      </c>
      <c r="AT192" t="s">
        <v>504</v>
      </c>
      <c r="AU192" t="s">
        <v>14</v>
      </c>
    </row>
    <row r="193" spans="1:47" ht="14.1" customHeight="1" x14ac:dyDescent="0.2">
      <c r="A193" t="s">
        <v>604</v>
      </c>
      <c r="B193" t="s">
        <v>603</v>
      </c>
      <c r="C193" t="s">
        <v>1</v>
      </c>
      <c r="D193" t="s">
        <v>605</v>
      </c>
      <c r="E193">
        <f>VLOOKUP(A193,List2!A:B,2,FALSE)</f>
        <v>20000</v>
      </c>
      <c r="F193">
        <f t="shared" si="2"/>
        <v>5</v>
      </c>
      <c r="G193" s="5">
        <v>1</v>
      </c>
      <c r="H193" s="12">
        <v>5</v>
      </c>
      <c r="I193" t="s">
        <v>4</v>
      </c>
      <c r="J193" s="2"/>
      <c r="K193" t="s">
        <v>5</v>
      </c>
      <c r="L193" t="s">
        <v>1</v>
      </c>
      <c r="M193" s="3">
        <v>560.14</v>
      </c>
      <c r="N193" s="2">
        <v>42947</v>
      </c>
      <c r="O193" s="2">
        <v>42947</v>
      </c>
      <c r="P193" s="5">
        <v>100000</v>
      </c>
      <c r="Q193" t="s">
        <v>42</v>
      </c>
      <c r="R193" s="3">
        <v>56014.22</v>
      </c>
      <c r="S193" t="s">
        <v>43</v>
      </c>
      <c r="T193" t="s">
        <v>9</v>
      </c>
      <c r="U193" t="s">
        <v>68</v>
      </c>
      <c r="V193" s="2">
        <v>42564</v>
      </c>
      <c r="W193" t="s">
        <v>68</v>
      </c>
      <c r="X193" s="5">
        <v>100000</v>
      </c>
      <c r="Y193" s="2">
        <v>42598</v>
      </c>
      <c r="Z193" t="s">
        <v>11</v>
      </c>
      <c r="AA193" t="s">
        <v>12</v>
      </c>
      <c r="AB193" t="s">
        <v>12</v>
      </c>
      <c r="AC193" s="5">
        <v>261750</v>
      </c>
      <c r="AD193" s="2">
        <v>42629</v>
      </c>
      <c r="AE193" t="s">
        <v>4</v>
      </c>
      <c r="AF193" t="s">
        <v>14</v>
      </c>
      <c r="AG193" s="6" t="s">
        <v>14</v>
      </c>
      <c r="AH193" s="3">
        <v>0</v>
      </c>
      <c r="AI193" s="6" t="s">
        <v>14</v>
      </c>
      <c r="AJ193" s="6" t="s">
        <v>14</v>
      </c>
      <c r="AK193" t="s">
        <v>606</v>
      </c>
      <c r="AL193" t="s">
        <v>14</v>
      </c>
      <c r="AM193" t="s">
        <v>14</v>
      </c>
      <c r="AN193" t="s">
        <v>14</v>
      </c>
      <c r="AO193" t="s">
        <v>14</v>
      </c>
      <c r="AP193" t="s">
        <v>46</v>
      </c>
      <c r="AQ193" s="2">
        <v>42628</v>
      </c>
      <c r="AR193" t="s">
        <v>14</v>
      </c>
      <c r="AS193" t="s">
        <v>14</v>
      </c>
      <c r="AT193" t="s">
        <v>83</v>
      </c>
      <c r="AU193" t="s">
        <v>14</v>
      </c>
    </row>
    <row r="194" spans="1:47" ht="14.1" customHeight="1" x14ac:dyDescent="0.2">
      <c r="A194" t="s">
        <v>608</v>
      </c>
      <c r="B194" t="s">
        <v>607</v>
      </c>
      <c r="C194" t="s">
        <v>1</v>
      </c>
      <c r="D194" t="s">
        <v>609</v>
      </c>
      <c r="E194">
        <f>VLOOKUP(A194,List2!A:B,2,FALSE)</f>
        <v>999999999</v>
      </c>
      <c r="F194" t="str">
        <f t="shared" si="2"/>
        <v/>
      </c>
      <c r="G194" s="5">
        <v>1</v>
      </c>
      <c r="I194" t="s">
        <v>4</v>
      </c>
      <c r="J194" s="2"/>
      <c r="K194" t="s">
        <v>5</v>
      </c>
      <c r="L194" t="s">
        <v>6</v>
      </c>
      <c r="M194" s="3">
        <v>1786.89</v>
      </c>
      <c r="N194" s="2">
        <v>42582</v>
      </c>
      <c r="O194" s="2">
        <v>43738</v>
      </c>
      <c r="P194" s="4">
        <v>31.277000000000001</v>
      </c>
      <c r="Q194" t="s">
        <v>7</v>
      </c>
      <c r="R194" s="3">
        <v>55888.42</v>
      </c>
      <c r="S194" t="s">
        <v>43</v>
      </c>
      <c r="T194" t="s">
        <v>9</v>
      </c>
      <c r="U194" t="s">
        <v>89</v>
      </c>
      <c r="V194" s="2">
        <v>42192</v>
      </c>
      <c r="W194" t="s">
        <v>89</v>
      </c>
      <c r="X194" s="4">
        <v>37.4</v>
      </c>
      <c r="Y194" s="2">
        <v>42582</v>
      </c>
      <c r="Z194" t="s">
        <v>11</v>
      </c>
      <c r="AA194" t="s">
        <v>12</v>
      </c>
      <c r="AB194" t="s">
        <v>12</v>
      </c>
      <c r="AC194" s="5">
        <v>0</v>
      </c>
      <c r="AD194" s="2"/>
      <c r="AE194" t="s">
        <v>4</v>
      </c>
      <c r="AF194" t="s">
        <v>14</v>
      </c>
      <c r="AG194" t="s">
        <v>14</v>
      </c>
      <c r="AH194" s="3">
        <v>16.37</v>
      </c>
      <c r="AI194" s="6" t="s">
        <v>14</v>
      </c>
      <c r="AJ194" s="6" t="s">
        <v>14</v>
      </c>
      <c r="AK194" t="s">
        <v>610</v>
      </c>
      <c r="AL194" t="s">
        <v>14</v>
      </c>
      <c r="AM194" t="s">
        <v>14</v>
      </c>
      <c r="AN194" t="s">
        <v>14</v>
      </c>
      <c r="AO194" t="s">
        <v>14</v>
      </c>
      <c r="AP194" t="s">
        <v>91</v>
      </c>
      <c r="AQ194" s="2">
        <v>42541</v>
      </c>
      <c r="AR194" t="s">
        <v>611</v>
      </c>
      <c r="AS194" t="s">
        <v>30</v>
      </c>
      <c r="AT194" t="s">
        <v>268</v>
      </c>
      <c r="AU194" s="6" t="s">
        <v>14</v>
      </c>
    </row>
    <row r="195" spans="1:47" ht="14.1" customHeight="1" x14ac:dyDescent="0.2">
      <c r="A195" t="s">
        <v>600</v>
      </c>
      <c r="B195" t="s">
        <v>612</v>
      </c>
      <c r="C195" t="s">
        <v>1</v>
      </c>
      <c r="D195" t="s">
        <v>601</v>
      </c>
      <c r="E195">
        <f>VLOOKUP(A195,List2!A:B,2,FALSE)</f>
        <v>999999999</v>
      </c>
      <c r="F195" t="str">
        <f t="shared" ref="F195:F258" si="3">IF(E195=999999999,"",P195/E195)</f>
        <v/>
      </c>
      <c r="G195" s="5">
        <v>4</v>
      </c>
      <c r="I195" t="s">
        <v>4</v>
      </c>
      <c r="J195" s="2"/>
      <c r="K195" t="s">
        <v>5</v>
      </c>
      <c r="L195" t="s">
        <v>1</v>
      </c>
      <c r="M195" s="3">
        <v>249.68</v>
      </c>
      <c r="N195" s="2">
        <v>42917</v>
      </c>
      <c r="O195" s="2">
        <v>44377</v>
      </c>
      <c r="P195" s="4">
        <v>222.97</v>
      </c>
      <c r="Q195" t="s">
        <v>7</v>
      </c>
      <c r="R195" s="3">
        <v>55670.16</v>
      </c>
      <c r="S195" t="s">
        <v>43</v>
      </c>
      <c r="T195" t="s">
        <v>9</v>
      </c>
      <c r="U195" t="s">
        <v>68</v>
      </c>
      <c r="V195" s="2">
        <v>42186</v>
      </c>
      <c r="W195" t="s">
        <v>68</v>
      </c>
      <c r="X195" s="4">
        <v>222.97</v>
      </c>
      <c r="Y195" s="2">
        <v>42206</v>
      </c>
      <c r="Z195" t="s">
        <v>11</v>
      </c>
      <c r="AA195" t="s">
        <v>12</v>
      </c>
      <c r="AB195" t="s">
        <v>12</v>
      </c>
      <c r="AC195" s="5">
        <v>2775</v>
      </c>
      <c r="AD195" s="2">
        <v>42640</v>
      </c>
      <c r="AE195" t="s">
        <v>4</v>
      </c>
      <c r="AF195" t="s">
        <v>14</v>
      </c>
      <c r="AG195" t="s">
        <v>14</v>
      </c>
      <c r="AH195" s="3">
        <v>0</v>
      </c>
      <c r="AI195" s="6" t="s">
        <v>14</v>
      </c>
      <c r="AJ195" s="6" t="s">
        <v>14</v>
      </c>
      <c r="AK195" t="s">
        <v>602</v>
      </c>
      <c r="AL195" t="s">
        <v>14</v>
      </c>
      <c r="AM195" t="s">
        <v>14</v>
      </c>
      <c r="AN195" t="s">
        <v>14</v>
      </c>
      <c r="AO195" t="s">
        <v>14</v>
      </c>
      <c r="AP195" t="s">
        <v>56</v>
      </c>
      <c r="AQ195" s="2">
        <v>42628</v>
      </c>
      <c r="AR195" t="s">
        <v>14</v>
      </c>
      <c r="AS195" t="s">
        <v>14</v>
      </c>
      <c r="AT195" t="s">
        <v>504</v>
      </c>
      <c r="AU195" t="s">
        <v>14</v>
      </c>
    </row>
    <row r="196" spans="1:47" ht="14.1" customHeight="1" x14ac:dyDescent="0.2">
      <c r="A196" t="s">
        <v>614</v>
      </c>
      <c r="B196" t="s">
        <v>613</v>
      </c>
      <c r="C196" t="s">
        <v>1</v>
      </c>
      <c r="D196" t="s">
        <v>615</v>
      </c>
      <c r="E196">
        <f>VLOOKUP(A196,List2!A:B,2,FALSE)</f>
        <v>66.900000000000006</v>
      </c>
      <c r="F196">
        <f t="shared" si="3"/>
        <v>4.6666666666666661</v>
      </c>
      <c r="G196" s="5">
        <v>5</v>
      </c>
      <c r="H196" s="12">
        <v>0</v>
      </c>
      <c r="I196" t="s">
        <v>4</v>
      </c>
      <c r="J196" s="2"/>
      <c r="K196" t="s">
        <v>5</v>
      </c>
      <c r="L196" t="s">
        <v>1</v>
      </c>
      <c r="M196" s="3">
        <v>177.72</v>
      </c>
      <c r="N196" s="2">
        <v>43190</v>
      </c>
      <c r="O196" s="2">
        <v>43190</v>
      </c>
      <c r="P196" s="4">
        <v>312.2</v>
      </c>
      <c r="Q196" t="s">
        <v>7</v>
      </c>
      <c r="R196" s="3">
        <v>55482.92</v>
      </c>
      <c r="S196" t="s">
        <v>43</v>
      </c>
      <c r="T196" t="s">
        <v>9</v>
      </c>
      <c r="U196" t="s">
        <v>44</v>
      </c>
      <c r="V196" s="2">
        <v>42509</v>
      </c>
      <c r="W196" t="s">
        <v>44</v>
      </c>
      <c r="X196" s="4">
        <v>312.2</v>
      </c>
      <c r="Y196" s="2">
        <v>42524</v>
      </c>
      <c r="Z196" t="s">
        <v>11</v>
      </c>
      <c r="AA196" t="s">
        <v>12</v>
      </c>
      <c r="AB196" t="s">
        <v>12</v>
      </c>
      <c r="AC196" s="4">
        <v>556.29999999999995</v>
      </c>
      <c r="AD196" s="2">
        <v>42646</v>
      </c>
      <c r="AE196" t="s">
        <v>4</v>
      </c>
      <c r="AF196" t="s">
        <v>14</v>
      </c>
      <c r="AG196" s="6" t="s">
        <v>14</v>
      </c>
      <c r="AH196" s="3">
        <v>0</v>
      </c>
      <c r="AI196" s="6" t="s">
        <v>14</v>
      </c>
      <c r="AJ196" s="6" t="s">
        <v>14</v>
      </c>
      <c r="AK196" t="s">
        <v>616</v>
      </c>
      <c r="AL196" t="s">
        <v>14</v>
      </c>
      <c r="AM196" t="s">
        <v>14</v>
      </c>
      <c r="AN196" t="s">
        <v>14</v>
      </c>
      <c r="AO196" t="s">
        <v>14</v>
      </c>
      <c r="AP196" t="s">
        <v>46</v>
      </c>
      <c r="AQ196" s="2">
        <v>42628</v>
      </c>
      <c r="AR196" t="s">
        <v>14</v>
      </c>
      <c r="AS196" t="s">
        <v>14</v>
      </c>
      <c r="AT196" t="s">
        <v>617</v>
      </c>
      <c r="AU196" t="s">
        <v>14</v>
      </c>
    </row>
    <row r="197" spans="1:47" ht="14.1" customHeight="1" x14ac:dyDescent="0.2">
      <c r="A197" t="s">
        <v>575</v>
      </c>
      <c r="B197" t="s">
        <v>618</v>
      </c>
      <c r="C197" t="s">
        <v>1</v>
      </c>
      <c r="D197" t="s">
        <v>576</v>
      </c>
      <c r="E197">
        <f>VLOOKUP(A197,List2!A:B,2,FALSE)</f>
        <v>999999999</v>
      </c>
      <c r="F197" t="str">
        <f t="shared" si="3"/>
        <v/>
      </c>
      <c r="G197" s="5">
        <v>1</v>
      </c>
      <c r="I197" t="s">
        <v>4</v>
      </c>
      <c r="J197" s="2"/>
      <c r="K197" t="s">
        <v>5</v>
      </c>
      <c r="L197" t="s">
        <v>6</v>
      </c>
      <c r="M197" s="3">
        <v>2240.1999999999998</v>
      </c>
      <c r="N197" s="2">
        <v>43281</v>
      </c>
      <c r="O197" s="2">
        <v>44742</v>
      </c>
      <c r="P197" s="4">
        <v>24.64</v>
      </c>
      <c r="Q197" t="s">
        <v>7</v>
      </c>
      <c r="R197" s="3">
        <v>55198.49</v>
      </c>
      <c r="S197" t="s">
        <v>43</v>
      </c>
      <c r="T197" t="s">
        <v>9</v>
      </c>
      <c r="U197" t="s">
        <v>68</v>
      </c>
      <c r="V197" s="2">
        <v>42622</v>
      </c>
      <c r="W197" t="s">
        <v>68</v>
      </c>
      <c r="X197" s="4">
        <v>24.64</v>
      </c>
      <c r="Y197" s="2">
        <v>42622</v>
      </c>
      <c r="Z197" t="s">
        <v>11</v>
      </c>
      <c r="AA197" t="s">
        <v>12</v>
      </c>
      <c r="AB197" t="s">
        <v>12</v>
      </c>
      <c r="AC197" s="4">
        <v>34.735999999999997</v>
      </c>
      <c r="AD197" s="2">
        <v>42629</v>
      </c>
      <c r="AE197" t="s">
        <v>4</v>
      </c>
      <c r="AF197" t="s">
        <v>14</v>
      </c>
      <c r="AG197" s="6" t="s">
        <v>14</v>
      </c>
      <c r="AH197" s="3">
        <v>0</v>
      </c>
      <c r="AI197" s="6" t="s">
        <v>14</v>
      </c>
      <c r="AJ197" s="6" t="s">
        <v>14</v>
      </c>
      <c r="AK197" t="s">
        <v>577</v>
      </c>
      <c r="AL197" t="s">
        <v>14</v>
      </c>
      <c r="AM197" t="s">
        <v>14</v>
      </c>
      <c r="AN197" t="s">
        <v>14</v>
      </c>
      <c r="AO197" t="s">
        <v>14</v>
      </c>
      <c r="AP197" t="s">
        <v>56</v>
      </c>
      <c r="AQ197" s="2">
        <v>42628</v>
      </c>
      <c r="AR197" t="s">
        <v>14</v>
      </c>
      <c r="AS197" t="s">
        <v>14</v>
      </c>
      <c r="AT197" t="s">
        <v>504</v>
      </c>
      <c r="AU197" t="s">
        <v>14</v>
      </c>
    </row>
    <row r="198" spans="1:47" ht="14.1" customHeight="1" x14ac:dyDescent="0.2">
      <c r="A198" t="s">
        <v>620</v>
      </c>
      <c r="B198" t="s">
        <v>619</v>
      </c>
      <c r="C198" t="s">
        <v>1</v>
      </c>
      <c r="D198" t="s">
        <v>621</v>
      </c>
      <c r="E198">
        <f>VLOOKUP(A198,List2!A:B,2,FALSE)</f>
        <v>999999999</v>
      </c>
      <c r="F198" t="str">
        <f t="shared" si="3"/>
        <v/>
      </c>
      <c r="G198" s="5">
        <v>7</v>
      </c>
      <c r="I198" t="s">
        <v>4</v>
      </c>
      <c r="J198" s="2"/>
      <c r="K198" t="s">
        <v>5</v>
      </c>
      <c r="L198" t="s">
        <v>6</v>
      </c>
      <c r="M198" s="3">
        <v>57.8</v>
      </c>
      <c r="N198" s="2">
        <v>43350</v>
      </c>
      <c r="O198" s="2">
        <v>43694</v>
      </c>
      <c r="P198" s="5">
        <v>950</v>
      </c>
      <c r="Q198" t="s">
        <v>7</v>
      </c>
      <c r="R198" s="3">
        <v>54907.96</v>
      </c>
      <c r="S198" t="s">
        <v>43</v>
      </c>
      <c r="T198" t="s">
        <v>9</v>
      </c>
      <c r="U198" t="s">
        <v>68</v>
      </c>
      <c r="V198" s="2">
        <v>42620</v>
      </c>
      <c r="W198" t="s">
        <v>68</v>
      </c>
      <c r="X198" s="5">
        <v>950</v>
      </c>
      <c r="Y198" s="2">
        <v>42620</v>
      </c>
      <c r="Z198" t="s">
        <v>11</v>
      </c>
      <c r="AA198" t="s">
        <v>12</v>
      </c>
      <c r="AB198" t="s">
        <v>12</v>
      </c>
      <c r="AC198" s="4">
        <v>15565.566000000001</v>
      </c>
      <c r="AD198" s="2">
        <v>42634</v>
      </c>
      <c r="AE198" t="s">
        <v>4</v>
      </c>
      <c r="AF198" t="s">
        <v>14</v>
      </c>
      <c r="AG198" s="6" t="s">
        <v>14</v>
      </c>
      <c r="AH198" s="3">
        <v>0</v>
      </c>
      <c r="AI198" s="6" t="s">
        <v>14</v>
      </c>
      <c r="AJ198" s="6" t="s">
        <v>14</v>
      </c>
      <c r="AK198" t="s">
        <v>622</v>
      </c>
      <c r="AL198" t="s">
        <v>14</v>
      </c>
      <c r="AM198" t="s">
        <v>14</v>
      </c>
      <c r="AN198" t="s">
        <v>14</v>
      </c>
      <c r="AO198" t="s">
        <v>14</v>
      </c>
      <c r="AP198" t="s">
        <v>125</v>
      </c>
      <c r="AQ198" s="2">
        <v>42620</v>
      </c>
      <c r="AR198" t="s">
        <v>623</v>
      </c>
      <c r="AS198" t="s">
        <v>624</v>
      </c>
      <c r="AT198" t="s">
        <v>625</v>
      </c>
      <c r="AU198" s="6" t="s">
        <v>14</v>
      </c>
    </row>
    <row r="199" spans="1:47" ht="14.1" customHeight="1" x14ac:dyDescent="0.2">
      <c r="A199" t="s">
        <v>620</v>
      </c>
      <c r="B199" t="s">
        <v>626</v>
      </c>
      <c r="C199" t="s">
        <v>1</v>
      </c>
      <c r="D199" t="s">
        <v>621</v>
      </c>
      <c r="E199">
        <f>VLOOKUP(A199,List2!A:B,2,FALSE)</f>
        <v>999999999</v>
      </c>
      <c r="F199" t="str">
        <f t="shared" si="3"/>
        <v/>
      </c>
      <c r="G199" s="5">
        <v>7</v>
      </c>
      <c r="I199" t="s">
        <v>4</v>
      </c>
      <c r="J199" s="2"/>
      <c r="K199" t="s">
        <v>5</v>
      </c>
      <c r="L199" t="s">
        <v>6</v>
      </c>
      <c r="M199" s="3">
        <v>57.8</v>
      </c>
      <c r="N199" s="2">
        <v>43350</v>
      </c>
      <c r="O199" s="2">
        <v>43694</v>
      </c>
      <c r="P199" s="5">
        <v>950</v>
      </c>
      <c r="Q199" t="s">
        <v>7</v>
      </c>
      <c r="R199" s="3">
        <v>54907.96</v>
      </c>
      <c r="S199" t="s">
        <v>43</v>
      </c>
      <c r="T199" t="s">
        <v>9</v>
      </c>
      <c r="U199" t="s">
        <v>68</v>
      </c>
      <c r="V199" s="2">
        <v>42620</v>
      </c>
      <c r="W199" t="s">
        <v>68</v>
      </c>
      <c r="X199" s="5">
        <v>950</v>
      </c>
      <c r="Y199" s="2">
        <v>42620</v>
      </c>
      <c r="Z199" t="s">
        <v>11</v>
      </c>
      <c r="AA199" t="s">
        <v>12</v>
      </c>
      <c r="AB199" t="s">
        <v>12</v>
      </c>
      <c r="AC199" s="4">
        <v>15565.566000000001</v>
      </c>
      <c r="AD199" s="2">
        <v>42634</v>
      </c>
      <c r="AE199" t="s">
        <v>4</v>
      </c>
      <c r="AF199" t="s">
        <v>14</v>
      </c>
      <c r="AG199" s="6" t="s">
        <v>14</v>
      </c>
      <c r="AH199" s="3">
        <v>0</v>
      </c>
      <c r="AI199" s="6" t="s">
        <v>14</v>
      </c>
      <c r="AJ199" s="6" t="s">
        <v>14</v>
      </c>
      <c r="AK199" t="s">
        <v>622</v>
      </c>
      <c r="AL199" t="s">
        <v>14</v>
      </c>
      <c r="AM199" t="s">
        <v>14</v>
      </c>
      <c r="AN199" t="s">
        <v>14</v>
      </c>
      <c r="AO199" t="s">
        <v>14</v>
      </c>
      <c r="AP199" t="s">
        <v>125</v>
      </c>
      <c r="AQ199" s="2">
        <v>42620</v>
      </c>
      <c r="AR199" t="s">
        <v>627</v>
      </c>
      <c r="AS199" t="s">
        <v>624</v>
      </c>
      <c r="AT199" t="s">
        <v>625</v>
      </c>
      <c r="AU199" s="6" t="s">
        <v>14</v>
      </c>
    </row>
    <row r="200" spans="1:47" ht="14.1" customHeight="1" x14ac:dyDescent="0.2">
      <c r="A200" t="s">
        <v>305</v>
      </c>
      <c r="B200" t="s">
        <v>628</v>
      </c>
      <c r="C200" t="s">
        <v>1</v>
      </c>
      <c r="D200" t="s">
        <v>306</v>
      </c>
      <c r="E200">
        <f>VLOOKUP(A200,List2!A:B,2,FALSE)</f>
        <v>999999999</v>
      </c>
      <c r="F200" t="str">
        <f t="shared" si="3"/>
        <v/>
      </c>
      <c r="G200" s="5">
        <v>1</v>
      </c>
      <c r="I200" t="s">
        <v>4</v>
      </c>
      <c r="J200" s="2"/>
      <c r="K200" t="s">
        <v>5</v>
      </c>
      <c r="L200" t="s">
        <v>1</v>
      </c>
      <c r="M200" s="3">
        <v>938.06</v>
      </c>
      <c r="N200" s="2">
        <v>42643</v>
      </c>
      <c r="O200" s="2">
        <v>44651</v>
      </c>
      <c r="P200" s="4">
        <v>58.22</v>
      </c>
      <c r="Q200" t="s">
        <v>7</v>
      </c>
      <c r="R200" s="3">
        <v>54614.05</v>
      </c>
      <c r="S200" t="s">
        <v>43</v>
      </c>
      <c r="T200" t="s">
        <v>9</v>
      </c>
      <c r="U200" t="s">
        <v>89</v>
      </c>
      <c r="V200" s="2">
        <v>42580</v>
      </c>
      <c r="W200" t="s">
        <v>89</v>
      </c>
      <c r="X200" s="4">
        <v>69.12</v>
      </c>
      <c r="Y200" s="2">
        <v>42627</v>
      </c>
      <c r="Z200" t="s">
        <v>11</v>
      </c>
      <c r="AA200" t="s">
        <v>12</v>
      </c>
      <c r="AB200" t="s">
        <v>12</v>
      </c>
      <c r="AC200" s="4">
        <v>167.79</v>
      </c>
      <c r="AD200" s="2">
        <v>42636</v>
      </c>
      <c r="AE200" t="s">
        <v>4</v>
      </c>
      <c r="AF200" t="s">
        <v>14</v>
      </c>
      <c r="AG200" s="6" t="s">
        <v>14</v>
      </c>
      <c r="AH200" s="3">
        <v>15.77</v>
      </c>
      <c r="AI200" s="6" t="s">
        <v>14</v>
      </c>
      <c r="AJ200" s="6" t="s">
        <v>14</v>
      </c>
      <c r="AK200" t="s">
        <v>307</v>
      </c>
      <c r="AL200" t="s">
        <v>14</v>
      </c>
      <c r="AM200" t="s">
        <v>14</v>
      </c>
      <c r="AN200" t="s">
        <v>14</v>
      </c>
      <c r="AO200" t="s">
        <v>14</v>
      </c>
      <c r="AP200" t="s">
        <v>91</v>
      </c>
      <c r="AQ200" s="2">
        <v>42628</v>
      </c>
      <c r="AR200" t="s">
        <v>14</v>
      </c>
      <c r="AS200" t="s">
        <v>14</v>
      </c>
      <c r="AT200" t="s">
        <v>93</v>
      </c>
      <c r="AU200" t="s">
        <v>14</v>
      </c>
    </row>
    <row r="201" spans="1:47" ht="14.1" customHeight="1" x14ac:dyDescent="0.2">
      <c r="A201" t="s">
        <v>630</v>
      </c>
      <c r="B201" t="s">
        <v>629</v>
      </c>
      <c r="C201" t="s">
        <v>1</v>
      </c>
      <c r="D201" t="s">
        <v>631</v>
      </c>
      <c r="E201">
        <f>VLOOKUP(A201,List2!A:B,2,FALSE)</f>
        <v>999999999</v>
      </c>
      <c r="F201" t="str">
        <f t="shared" si="3"/>
        <v/>
      </c>
      <c r="G201" s="5">
        <v>1</v>
      </c>
      <c r="I201" t="s">
        <v>4</v>
      </c>
      <c r="J201" s="2"/>
      <c r="K201" t="s">
        <v>5</v>
      </c>
      <c r="L201" t="s">
        <v>1</v>
      </c>
      <c r="M201" s="3">
        <v>4400.93</v>
      </c>
      <c r="N201" s="2">
        <v>42859</v>
      </c>
      <c r="O201" s="2">
        <v>43039</v>
      </c>
      <c r="P201" s="4">
        <v>12.385</v>
      </c>
      <c r="Q201" t="s">
        <v>7</v>
      </c>
      <c r="R201" s="3">
        <v>54505.49</v>
      </c>
      <c r="S201" t="s">
        <v>43</v>
      </c>
      <c r="T201" t="s">
        <v>9</v>
      </c>
      <c r="U201" t="s">
        <v>44</v>
      </c>
      <c r="V201" s="2">
        <v>41232</v>
      </c>
      <c r="W201" t="s">
        <v>44</v>
      </c>
      <c r="X201" s="4">
        <v>27.984999999999999</v>
      </c>
      <c r="Y201" s="2">
        <v>42614</v>
      </c>
      <c r="Z201" t="s">
        <v>11</v>
      </c>
      <c r="AA201" t="s">
        <v>12</v>
      </c>
      <c r="AB201" t="s">
        <v>12</v>
      </c>
      <c r="AC201" s="4">
        <v>4.8</v>
      </c>
      <c r="AD201" s="2">
        <v>42628</v>
      </c>
      <c r="AE201" t="s">
        <v>4</v>
      </c>
      <c r="AF201" t="s">
        <v>14</v>
      </c>
      <c r="AG201" s="6" t="s">
        <v>14</v>
      </c>
      <c r="AH201" s="3">
        <v>55.74</v>
      </c>
      <c r="AI201" s="6" t="s">
        <v>14</v>
      </c>
      <c r="AJ201" s="6" t="s">
        <v>14</v>
      </c>
      <c r="AK201" t="s">
        <v>632</v>
      </c>
      <c r="AL201" t="s">
        <v>14</v>
      </c>
      <c r="AM201" t="s">
        <v>14</v>
      </c>
      <c r="AN201" t="s">
        <v>14</v>
      </c>
      <c r="AO201" t="s">
        <v>14</v>
      </c>
      <c r="AP201" t="s">
        <v>63</v>
      </c>
      <c r="AQ201" s="2">
        <v>42614</v>
      </c>
      <c r="AR201" t="s">
        <v>633</v>
      </c>
      <c r="AS201" t="s">
        <v>30</v>
      </c>
      <c r="AT201" t="s">
        <v>634</v>
      </c>
      <c r="AU201" s="6" t="s">
        <v>14</v>
      </c>
    </row>
    <row r="202" spans="1:47" ht="14.1" customHeight="1" x14ac:dyDescent="0.2">
      <c r="A202" t="s">
        <v>636</v>
      </c>
      <c r="B202" t="s">
        <v>635</v>
      </c>
      <c r="C202" t="s">
        <v>316</v>
      </c>
      <c r="D202" t="s">
        <v>637</v>
      </c>
      <c r="E202">
        <f>VLOOKUP(A202,List2!A:B,2,FALSE)</f>
        <v>999999999</v>
      </c>
      <c r="F202" t="str">
        <f t="shared" si="3"/>
        <v/>
      </c>
      <c r="G202" s="5">
        <v>1</v>
      </c>
      <c r="I202" t="s">
        <v>4</v>
      </c>
      <c r="J202" s="2"/>
      <c r="K202" t="s">
        <v>5</v>
      </c>
      <c r="L202" t="s">
        <v>1</v>
      </c>
      <c r="M202" s="3">
        <v>487.35</v>
      </c>
      <c r="N202" s="2">
        <v>43640</v>
      </c>
      <c r="O202" s="2">
        <v>44347</v>
      </c>
      <c r="P202" s="5">
        <v>110</v>
      </c>
      <c r="Q202" t="s">
        <v>7</v>
      </c>
      <c r="R202" s="3">
        <v>53608.97</v>
      </c>
      <c r="S202" t="s">
        <v>463</v>
      </c>
      <c r="T202" t="s">
        <v>9</v>
      </c>
      <c r="U202" t="s">
        <v>68</v>
      </c>
      <c r="V202" s="2">
        <v>42545</v>
      </c>
      <c r="W202" t="s">
        <v>68</v>
      </c>
      <c r="X202" s="5">
        <v>110</v>
      </c>
      <c r="Y202" s="2">
        <v>42579</v>
      </c>
      <c r="Z202" t="s">
        <v>11</v>
      </c>
      <c r="AA202" t="s">
        <v>12</v>
      </c>
      <c r="AB202" t="s">
        <v>4</v>
      </c>
      <c r="AC202" s="4">
        <v>36.4</v>
      </c>
      <c r="AD202" s="2">
        <v>42599</v>
      </c>
      <c r="AE202" t="s">
        <v>4</v>
      </c>
      <c r="AF202" t="s">
        <v>14</v>
      </c>
      <c r="AG202" t="s">
        <v>14</v>
      </c>
      <c r="AH202" s="3">
        <v>0</v>
      </c>
      <c r="AI202" s="6" t="s">
        <v>14</v>
      </c>
      <c r="AJ202" s="6" t="s">
        <v>14</v>
      </c>
      <c r="AK202" t="s">
        <v>638</v>
      </c>
      <c r="AL202" t="s">
        <v>14</v>
      </c>
      <c r="AM202" t="s">
        <v>14</v>
      </c>
      <c r="AN202" t="s">
        <v>14</v>
      </c>
      <c r="AO202" t="s">
        <v>14</v>
      </c>
      <c r="AP202" t="s">
        <v>56</v>
      </c>
      <c r="AQ202" s="2">
        <v>42628</v>
      </c>
      <c r="AR202" t="s">
        <v>14</v>
      </c>
      <c r="AS202" t="s">
        <v>14</v>
      </c>
      <c r="AT202" t="s">
        <v>200</v>
      </c>
      <c r="AU202" t="s">
        <v>14</v>
      </c>
    </row>
    <row r="203" spans="1:47" ht="14.1" customHeight="1" x14ac:dyDescent="0.2">
      <c r="A203" t="s">
        <v>557</v>
      </c>
      <c r="B203" t="s">
        <v>639</v>
      </c>
      <c r="C203" t="s">
        <v>1</v>
      </c>
      <c r="D203" t="s">
        <v>558</v>
      </c>
      <c r="E203">
        <f>VLOOKUP(A203,List2!A:B,2,FALSE)</f>
        <v>999999999</v>
      </c>
      <c r="F203" t="str">
        <f t="shared" si="3"/>
        <v/>
      </c>
      <c r="G203" s="5">
        <v>1</v>
      </c>
      <c r="I203" t="s">
        <v>4</v>
      </c>
      <c r="J203" s="2"/>
      <c r="K203" t="s">
        <v>5</v>
      </c>
      <c r="L203" t="s">
        <v>1</v>
      </c>
      <c r="M203" s="3">
        <v>3530.93</v>
      </c>
      <c r="N203" s="2">
        <v>43127</v>
      </c>
      <c r="O203" s="2">
        <v>44592</v>
      </c>
      <c r="P203" s="4">
        <v>15.144</v>
      </c>
      <c r="Q203" t="s">
        <v>7</v>
      </c>
      <c r="R203" s="3">
        <v>53472.43</v>
      </c>
      <c r="S203" t="s">
        <v>43</v>
      </c>
      <c r="T203" t="s">
        <v>9</v>
      </c>
      <c r="U203" t="s">
        <v>129</v>
      </c>
      <c r="V203" s="2">
        <v>42454</v>
      </c>
      <c r="W203" t="s">
        <v>129</v>
      </c>
      <c r="X203" s="4">
        <v>15.3</v>
      </c>
      <c r="Y203" s="2">
        <v>42493</v>
      </c>
      <c r="Z203" t="s">
        <v>11</v>
      </c>
      <c r="AA203" t="s">
        <v>12</v>
      </c>
      <c r="AB203" t="s">
        <v>12</v>
      </c>
      <c r="AC203" s="4">
        <v>202.95</v>
      </c>
      <c r="AD203" s="2">
        <v>42625</v>
      </c>
      <c r="AE203" t="s">
        <v>4</v>
      </c>
      <c r="AF203" t="s">
        <v>14</v>
      </c>
      <c r="AG203" s="6" t="s">
        <v>14</v>
      </c>
      <c r="AH203" s="3">
        <v>1.02</v>
      </c>
      <c r="AI203" s="6" t="s">
        <v>14</v>
      </c>
      <c r="AJ203" s="6" t="s">
        <v>14</v>
      </c>
      <c r="AK203" t="s">
        <v>559</v>
      </c>
      <c r="AL203" t="s">
        <v>14</v>
      </c>
      <c r="AM203" t="s">
        <v>14</v>
      </c>
      <c r="AN203" t="s">
        <v>14</v>
      </c>
      <c r="AO203" t="s">
        <v>14</v>
      </c>
      <c r="AP203" t="s">
        <v>91</v>
      </c>
      <c r="AQ203" s="2">
        <v>42480</v>
      </c>
      <c r="AR203" t="s">
        <v>640</v>
      </c>
      <c r="AS203" t="s">
        <v>179</v>
      </c>
      <c r="AT203" t="s">
        <v>314</v>
      </c>
      <c r="AU203" s="6" t="s">
        <v>14</v>
      </c>
    </row>
    <row r="204" spans="1:47" ht="14.1" customHeight="1" x14ac:dyDescent="0.2">
      <c r="A204" t="s">
        <v>232</v>
      </c>
      <c r="B204" t="s">
        <v>641</v>
      </c>
      <c r="C204" t="s">
        <v>1</v>
      </c>
      <c r="D204" t="s">
        <v>233</v>
      </c>
      <c r="E204">
        <f>VLOOKUP(A204,List2!A:B,2,FALSE)</f>
        <v>101.2</v>
      </c>
      <c r="F204">
        <f t="shared" si="3"/>
        <v>6.4229249011857705</v>
      </c>
      <c r="G204" s="5">
        <v>9</v>
      </c>
      <c r="H204" s="12">
        <v>-2</v>
      </c>
      <c r="I204" t="s">
        <v>4</v>
      </c>
      <c r="J204" s="2"/>
      <c r="K204" t="s">
        <v>5</v>
      </c>
      <c r="L204" t="s">
        <v>1</v>
      </c>
      <c r="M204" s="3">
        <v>81.86</v>
      </c>
      <c r="N204" s="2">
        <v>42947</v>
      </c>
      <c r="O204" s="2">
        <v>42947</v>
      </c>
      <c r="P204" s="5">
        <v>650</v>
      </c>
      <c r="Q204" t="s">
        <v>7</v>
      </c>
      <c r="R204" s="3">
        <v>53207.11</v>
      </c>
      <c r="S204" t="s">
        <v>43</v>
      </c>
      <c r="T204" t="s">
        <v>9</v>
      </c>
      <c r="U204" t="s">
        <v>44</v>
      </c>
      <c r="V204" s="2">
        <v>42268</v>
      </c>
      <c r="W204" t="s">
        <v>44</v>
      </c>
      <c r="X204" s="5">
        <v>650</v>
      </c>
      <c r="Y204" s="2">
        <v>42278</v>
      </c>
      <c r="Z204" t="s">
        <v>11</v>
      </c>
      <c r="AA204" t="s">
        <v>12</v>
      </c>
      <c r="AB204" t="s">
        <v>12</v>
      </c>
      <c r="AC204" s="4">
        <v>2467.2489999999998</v>
      </c>
      <c r="AD204" s="2">
        <v>42556</v>
      </c>
      <c r="AE204" t="s">
        <v>4</v>
      </c>
      <c r="AF204" t="s">
        <v>14</v>
      </c>
      <c r="AG204" t="s">
        <v>14</v>
      </c>
      <c r="AH204" s="3">
        <v>0</v>
      </c>
      <c r="AI204" s="6" t="s">
        <v>14</v>
      </c>
      <c r="AJ204" s="6" t="s">
        <v>14</v>
      </c>
      <c r="AK204" t="s">
        <v>234</v>
      </c>
      <c r="AL204" t="s">
        <v>14</v>
      </c>
      <c r="AM204" t="s">
        <v>14</v>
      </c>
      <c r="AN204" t="s">
        <v>14</v>
      </c>
      <c r="AO204" t="s">
        <v>14</v>
      </c>
      <c r="AP204" t="s">
        <v>46</v>
      </c>
      <c r="AQ204" s="2">
        <v>42628</v>
      </c>
      <c r="AR204" t="s">
        <v>14</v>
      </c>
      <c r="AS204" t="s">
        <v>14</v>
      </c>
      <c r="AT204" t="s">
        <v>235</v>
      </c>
      <c r="AU204" t="s">
        <v>14</v>
      </c>
    </row>
    <row r="205" spans="1:47" ht="14.1" customHeight="1" x14ac:dyDescent="0.2">
      <c r="A205" t="s">
        <v>260</v>
      </c>
      <c r="B205" t="s">
        <v>642</v>
      </c>
      <c r="C205" t="s">
        <v>1</v>
      </c>
      <c r="D205" t="s">
        <v>261</v>
      </c>
      <c r="E205">
        <f>VLOOKUP(A205,List2!A:B,2,FALSE)</f>
        <v>999999999</v>
      </c>
      <c r="F205" t="str">
        <f t="shared" si="3"/>
        <v/>
      </c>
      <c r="G205" s="5">
        <v>2</v>
      </c>
      <c r="I205" t="s">
        <v>4</v>
      </c>
      <c r="J205" s="2"/>
      <c r="K205" t="s">
        <v>5</v>
      </c>
      <c r="L205" t="s">
        <v>1</v>
      </c>
      <c r="M205" s="3">
        <v>3.52</v>
      </c>
      <c r="N205" s="2"/>
      <c r="O205" s="2">
        <v>43585</v>
      </c>
      <c r="P205" s="5">
        <v>1499965</v>
      </c>
      <c r="Q205" t="s">
        <v>73</v>
      </c>
      <c r="R205" s="3">
        <v>52813.77</v>
      </c>
      <c r="S205" t="s">
        <v>43</v>
      </c>
      <c r="T205" t="s">
        <v>9</v>
      </c>
      <c r="U205" t="s">
        <v>74</v>
      </c>
      <c r="V205" s="2">
        <v>42530</v>
      </c>
      <c r="W205" t="s">
        <v>74</v>
      </c>
      <c r="X205" s="5">
        <v>2500000</v>
      </c>
      <c r="Y205" s="2">
        <v>42620</v>
      </c>
      <c r="Z205" t="s">
        <v>11</v>
      </c>
      <c r="AA205" t="s">
        <v>12</v>
      </c>
      <c r="AB205" t="s">
        <v>12</v>
      </c>
      <c r="AC205" s="5">
        <v>7498667</v>
      </c>
      <c r="AD205" s="2">
        <v>42627</v>
      </c>
      <c r="AE205" t="s">
        <v>4</v>
      </c>
      <c r="AF205" t="s">
        <v>14</v>
      </c>
      <c r="AG205" s="6" t="s">
        <v>14</v>
      </c>
      <c r="AH205" s="3">
        <v>40</v>
      </c>
      <c r="AI205" s="6" t="s">
        <v>14</v>
      </c>
      <c r="AJ205" s="6" t="s">
        <v>14</v>
      </c>
      <c r="AK205" t="s">
        <v>262</v>
      </c>
      <c r="AL205" t="s">
        <v>14</v>
      </c>
      <c r="AM205" t="s">
        <v>14</v>
      </c>
      <c r="AN205" t="s">
        <v>14</v>
      </c>
      <c r="AO205" t="s">
        <v>14</v>
      </c>
      <c r="AP205" t="s">
        <v>125</v>
      </c>
      <c r="AQ205" s="2">
        <v>42628</v>
      </c>
      <c r="AR205" t="s">
        <v>14</v>
      </c>
      <c r="AS205" t="s">
        <v>14</v>
      </c>
      <c r="AT205" t="s">
        <v>76</v>
      </c>
      <c r="AU205" t="s">
        <v>14</v>
      </c>
    </row>
    <row r="206" spans="1:47" ht="14.1" customHeight="1" x14ac:dyDescent="0.2">
      <c r="A206" t="s">
        <v>344</v>
      </c>
      <c r="B206" t="s">
        <v>643</v>
      </c>
      <c r="C206" t="s">
        <v>1</v>
      </c>
      <c r="D206" t="s">
        <v>345</v>
      </c>
      <c r="E206">
        <f>VLOOKUP(A206,List2!A:B,2,FALSE)</f>
        <v>999999999</v>
      </c>
      <c r="F206" t="str">
        <f t="shared" si="3"/>
        <v/>
      </c>
      <c r="G206" s="5">
        <v>20</v>
      </c>
      <c r="I206" t="s">
        <v>4</v>
      </c>
      <c r="J206" s="2"/>
      <c r="K206" t="s">
        <v>5</v>
      </c>
      <c r="L206" t="s">
        <v>1</v>
      </c>
      <c r="M206" s="3">
        <v>3.58</v>
      </c>
      <c r="N206" s="2">
        <v>43334</v>
      </c>
      <c r="O206" s="2">
        <v>44408</v>
      </c>
      <c r="P206" s="5">
        <v>14750000</v>
      </c>
      <c r="Q206" t="s">
        <v>73</v>
      </c>
      <c r="R206" s="3">
        <v>52757.05</v>
      </c>
      <c r="S206" t="s">
        <v>43</v>
      </c>
      <c r="T206" t="s">
        <v>9</v>
      </c>
      <c r="U206" t="s">
        <v>112</v>
      </c>
      <c r="V206" s="2">
        <v>42604</v>
      </c>
      <c r="W206" t="s">
        <v>112</v>
      </c>
      <c r="X206" s="5">
        <v>21000000</v>
      </c>
      <c r="Y206" s="2">
        <v>42627</v>
      </c>
      <c r="Z206" t="s">
        <v>11</v>
      </c>
      <c r="AA206" t="s">
        <v>12</v>
      </c>
      <c r="AB206" t="s">
        <v>12</v>
      </c>
      <c r="AC206" s="5">
        <v>293177207</v>
      </c>
      <c r="AD206" s="2">
        <v>42627</v>
      </c>
      <c r="AE206" t="s">
        <v>4</v>
      </c>
      <c r="AF206" t="s">
        <v>14</v>
      </c>
      <c r="AG206" s="6" t="s">
        <v>14</v>
      </c>
      <c r="AH206" s="3">
        <v>29.76</v>
      </c>
      <c r="AI206" s="6" t="s">
        <v>14</v>
      </c>
      <c r="AJ206" s="6" t="s">
        <v>14</v>
      </c>
      <c r="AK206" t="s">
        <v>346</v>
      </c>
      <c r="AL206" t="s">
        <v>14</v>
      </c>
      <c r="AM206" t="s">
        <v>14</v>
      </c>
      <c r="AN206" t="s">
        <v>14</v>
      </c>
      <c r="AO206" t="s">
        <v>14</v>
      </c>
      <c r="AP206" t="s">
        <v>16</v>
      </c>
      <c r="AQ206" s="2">
        <v>42628</v>
      </c>
      <c r="AR206" t="s">
        <v>14</v>
      </c>
      <c r="AS206" t="s">
        <v>14</v>
      </c>
      <c r="AT206" t="s">
        <v>347</v>
      </c>
      <c r="AU206" t="s">
        <v>14</v>
      </c>
    </row>
    <row r="207" spans="1:47" ht="14.1" customHeight="1" x14ac:dyDescent="0.2">
      <c r="A207" t="s">
        <v>645</v>
      </c>
      <c r="B207" t="s">
        <v>644</v>
      </c>
      <c r="C207" t="s">
        <v>1</v>
      </c>
      <c r="D207" t="s">
        <v>646</v>
      </c>
      <c r="E207">
        <f>VLOOKUP(A207,List2!A:B,2,FALSE)</f>
        <v>300</v>
      </c>
      <c r="F207">
        <f t="shared" si="3"/>
        <v>1.1437999999999999</v>
      </c>
      <c r="G207" s="5">
        <v>2</v>
      </c>
      <c r="H207" s="12">
        <v>0</v>
      </c>
      <c r="I207" t="s">
        <v>4</v>
      </c>
      <c r="J207" s="2"/>
      <c r="K207" t="s">
        <v>5</v>
      </c>
      <c r="L207" t="s">
        <v>6</v>
      </c>
      <c r="M207" s="3">
        <v>152.91</v>
      </c>
      <c r="N207" s="2">
        <v>42256</v>
      </c>
      <c r="O207" s="2">
        <v>43039</v>
      </c>
      <c r="P207" s="4">
        <v>343.14</v>
      </c>
      <c r="Q207" t="s">
        <v>7</v>
      </c>
      <c r="R207" s="3">
        <v>52470.22</v>
      </c>
      <c r="S207" t="s">
        <v>43</v>
      </c>
      <c r="T207" t="s">
        <v>9</v>
      </c>
      <c r="U207" t="s">
        <v>44</v>
      </c>
      <c r="V207" s="2">
        <v>41470</v>
      </c>
      <c r="W207" t="s">
        <v>44</v>
      </c>
      <c r="X207" s="5">
        <v>1000</v>
      </c>
      <c r="Y207" s="2">
        <v>42256</v>
      </c>
      <c r="Z207" t="s">
        <v>11</v>
      </c>
      <c r="AA207" t="s">
        <v>12</v>
      </c>
      <c r="AB207" t="s">
        <v>12</v>
      </c>
      <c r="AC207" s="5">
        <v>0</v>
      </c>
      <c r="AD207" s="2"/>
      <c r="AE207" t="s">
        <v>4</v>
      </c>
      <c r="AF207" t="s">
        <v>14</v>
      </c>
      <c r="AG207" s="6" t="s">
        <v>14</v>
      </c>
      <c r="AH207" s="3">
        <v>65.69</v>
      </c>
      <c r="AI207" s="6" t="s">
        <v>14</v>
      </c>
      <c r="AJ207" s="6" t="s">
        <v>14</v>
      </c>
      <c r="AK207" t="s">
        <v>647</v>
      </c>
      <c r="AL207" t="s">
        <v>14</v>
      </c>
      <c r="AM207" t="s">
        <v>14</v>
      </c>
      <c r="AN207" t="s">
        <v>14</v>
      </c>
      <c r="AO207" t="s">
        <v>14</v>
      </c>
      <c r="AP207" t="s">
        <v>46</v>
      </c>
      <c r="AQ207" s="2">
        <v>41891</v>
      </c>
      <c r="AR207" t="s">
        <v>648</v>
      </c>
      <c r="AS207" t="s">
        <v>30</v>
      </c>
      <c r="AT207" t="s">
        <v>649</v>
      </c>
      <c r="AU207" s="6" t="s">
        <v>14</v>
      </c>
    </row>
    <row r="208" spans="1:47" ht="14.1" customHeight="1" x14ac:dyDescent="0.2">
      <c r="A208" t="s">
        <v>620</v>
      </c>
      <c r="B208" t="s">
        <v>650</v>
      </c>
      <c r="C208" t="s">
        <v>1</v>
      </c>
      <c r="D208" t="s">
        <v>621</v>
      </c>
      <c r="E208">
        <f>VLOOKUP(A208,List2!A:B,2,FALSE)</f>
        <v>999999999</v>
      </c>
      <c r="F208" t="str">
        <f t="shared" si="3"/>
        <v/>
      </c>
      <c r="G208" s="5">
        <v>6</v>
      </c>
      <c r="I208" t="s">
        <v>4</v>
      </c>
      <c r="J208" s="2"/>
      <c r="K208" t="s">
        <v>5</v>
      </c>
      <c r="L208" t="s">
        <v>1</v>
      </c>
      <c r="M208" s="3">
        <v>57.8</v>
      </c>
      <c r="N208" s="2">
        <v>43030</v>
      </c>
      <c r="O208" s="2">
        <v>43251</v>
      </c>
      <c r="P208" s="4">
        <v>899.65599999999995</v>
      </c>
      <c r="Q208" t="s">
        <v>7</v>
      </c>
      <c r="R208" s="3">
        <v>51998.19</v>
      </c>
      <c r="S208" t="s">
        <v>43</v>
      </c>
      <c r="T208" t="s">
        <v>9</v>
      </c>
      <c r="U208" t="s">
        <v>68</v>
      </c>
      <c r="V208" s="2">
        <v>42299</v>
      </c>
      <c r="W208" t="s">
        <v>68</v>
      </c>
      <c r="X208" s="5">
        <v>900</v>
      </c>
      <c r="Y208" s="2">
        <v>42627</v>
      </c>
      <c r="Z208" t="s">
        <v>11</v>
      </c>
      <c r="AA208" t="s">
        <v>12</v>
      </c>
      <c r="AB208" t="s">
        <v>12</v>
      </c>
      <c r="AC208" s="4">
        <v>15565.566000000001</v>
      </c>
      <c r="AD208" s="2">
        <v>42634</v>
      </c>
      <c r="AE208" t="s">
        <v>4</v>
      </c>
      <c r="AF208" t="s">
        <v>14</v>
      </c>
      <c r="AG208" s="6" t="s">
        <v>14</v>
      </c>
      <c r="AH208" s="3">
        <v>0.04</v>
      </c>
      <c r="AI208" s="6" t="s">
        <v>14</v>
      </c>
      <c r="AJ208" s="6" t="s">
        <v>14</v>
      </c>
      <c r="AK208" t="s">
        <v>622</v>
      </c>
      <c r="AL208" t="s">
        <v>14</v>
      </c>
      <c r="AM208" t="s">
        <v>14</v>
      </c>
      <c r="AN208" t="s">
        <v>14</v>
      </c>
      <c r="AO208" t="s">
        <v>14</v>
      </c>
      <c r="AP208" t="s">
        <v>125</v>
      </c>
      <c r="AQ208" s="2">
        <v>42572</v>
      </c>
      <c r="AR208" t="s">
        <v>651</v>
      </c>
      <c r="AS208" t="s">
        <v>573</v>
      </c>
      <c r="AT208" t="s">
        <v>625</v>
      </c>
      <c r="AU208" s="6" t="s">
        <v>14</v>
      </c>
    </row>
    <row r="209" spans="1:47" ht="14.1" customHeight="1" x14ac:dyDescent="0.2">
      <c r="A209" t="s">
        <v>653</v>
      </c>
      <c r="B209" t="s">
        <v>652</v>
      </c>
      <c r="C209" t="s">
        <v>1</v>
      </c>
      <c r="D209" t="s">
        <v>654</v>
      </c>
      <c r="E209">
        <f>VLOOKUP(A209,List2!A:B,2,FALSE)</f>
        <v>999999999</v>
      </c>
      <c r="F209" t="str">
        <f t="shared" si="3"/>
        <v/>
      </c>
      <c r="G209" s="5">
        <v>4</v>
      </c>
      <c r="I209" t="s">
        <v>4</v>
      </c>
      <c r="J209" s="2"/>
      <c r="K209" t="s">
        <v>5</v>
      </c>
      <c r="L209" t="s">
        <v>6</v>
      </c>
      <c r="M209" s="3">
        <v>599.95000000000005</v>
      </c>
      <c r="N209" s="2">
        <v>41804</v>
      </c>
      <c r="O209" s="2">
        <v>43646</v>
      </c>
      <c r="P209" s="4">
        <v>86.4</v>
      </c>
      <c r="Q209" t="s">
        <v>7</v>
      </c>
      <c r="R209" s="3">
        <v>51836.09</v>
      </c>
      <c r="S209" t="s">
        <v>43</v>
      </c>
      <c r="T209" t="s">
        <v>9</v>
      </c>
      <c r="U209" t="s">
        <v>89</v>
      </c>
      <c r="V209" s="2">
        <v>41488</v>
      </c>
      <c r="W209" t="s">
        <v>89</v>
      </c>
      <c r="X209" s="4">
        <v>86.7</v>
      </c>
      <c r="Y209" s="2">
        <v>42544</v>
      </c>
      <c r="Z209" t="s">
        <v>11</v>
      </c>
      <c r="AA209" t="s">
        <v>12</v>
      </c>
      <c r="AB209" t="s">
        <v>12</v>
      </c>
      <c r="AC209" s="4">
        <v>601.9</v>
      </c>
      <c r="AD209" s="2">
        <v>42710</v>
      </c>
      <c r="AE209" t="s">
        <v>4</v>
      </c>
      <c r="AF209" t="s">
        <v>14</v>
      </c>
      <c r="AG209" s="6" t="s">
        <v>14</v>
      </c>
      <c r="AH209" s="3">
        <v>0.35</v>
      </c>
      <c r="AI209" s="6" t="s">
        <v>14</v>
      </c>
      <c r="AJ209" s="6" t="s">
        <v>14</v>
      </c>
      <c r="AK209" t="s">
        <v>655</v>
      </c>
      <c r="AL209" t="s">
        <v>14</v>
      </c>
      <c r="AM209" t="s">
        <v>14</v>
      </c>
      <c r="AN209" t="s">
        <v>656</v>
      </c>
      <c r="AO209" t="s">
        <v>14</v>
      </c>
      <c r="AP209" t="s">
        <v>46</v>
      </c>
      <c r="AQ209" s="2">
        <v>42628</v>
      </c>
      <c r="AR209" t="s">
        <v>14</v>
      </c>
      <c r="AS209" t="s">
        <v>14</v>
      </c>
      <c r="AT209" t="s">
        <v>268</v>
      </c>
      <c r="AU209" t="s">
        <v>14</v>
      </c>
    </row>
    <row r="210" spans="1:47" ht="14.1" customHeight="1" x14ac:dyDescent="0.2">
      <c r="A210" t="s">
        <v>414</v>
      </c>
      <c r="B210" t="s">
        <v>657</v>
      </c>
      <c r="C210" t="s">
        <v>1</v>
      </c>
      <c r="D210" t="s">
        <v>415</v>
      </c>
      <c r="E210">
        <f>VLOOKUP(A210,List2!A:B,2,FALSE)</f>
        <v>240</v>
      </c>
      <c r="F210">
        <f t="shared" si="3"/>
        <v>2.0852499999999998</v>
      </c>
      <c r="G210" s="5">
        <v>2</v>
      </c>
      <c r="H210" s="12">
        <v>1</v>
      </c>
      <c r="I210" t="s">
        <v>4</v>
      </c>
      <c r="J210" s="2"/>
      <c r="K210" t="s">
        <v>5</v>
      </c>
      <c r="L210" t="s">
        <v>1</v>
      </c>
      <c r="M210" s="3">
        <v>102.61</v>
      </c>
      <c r="N210" s="2">
        <v>42971</v>
      </c>
      <c r="O210" s="2">
        <v>43585</v>
      </c>
      <c r="P210" s="4">
        <v>500.46</v>
      </c>
      <c r="Q210" t="s">
        <v>7</v>
      </c>
      <c r="R210" s="3">
        <v>51353.11</v>
      </c>
      <c r="S210" t="s">
        <v>43</v>
      </c>
      <c r="T210" t="s">
        <v>9</v>
      </c>
      <c r="U210" t="s">
        <v>44</v>
      </c>
      <c r="V210" s="2">
        <v>42606</v>
      </c>
      <c r="W210" t="s">
        <v>44</v>
      </c>
      <c r="X210" s="4">
        <v>500.46</v>
      </c>
      <c r="Y210" s="2">
        <v>42620</v>
      </c>
      <c r="Z210" t="s">
        <v>11</v>
      </c>
      <c r="AA210" t="s">
        <v>12</v>
      </c>
      <c r="AB210" t="s">
        <v>12</v>
      </c>
      <c r="AC210" s="4">
        <v>13725.12</v>
      </c>
      <c r="AD210" s="2">
        <v>42629</v>
      </c>
      <c r="AE210" t="s">
        <v>4</v>
      </c>
      <c r="AF210" t="s">
        <v>14</v>
      </c>
      <c r="AG210" t="s">
        <v>14</v>
      </c>
      <c r="AH210" s="3">
        <v>0</v>
      </c>
      <c r="AI210" s="6" t="s">
        <v>14</v>
      </c>
      <c r="AJ210" s="6" t="s">
        <v>14</v>
      </c>
      <c r="AK210" t="s">
        <v>416</v>
      </c>
      <c r="AL210" t="s">
        <v>14</v>
      </c>
      <c r="AM210" t="s">
        <v>14</v>
      </c>
      <c r="AN210" t="s">
        <v>14</v>
      </c>
      <c r="AO210" t="s">
        <v>14</v>
      </c>
      <c r="AP210" t="s">
        <v>46</v>
      </c>
      <c r="AQ210" s="2">
        <v>42628</v>
      </c>
      <c r="AR210" t="s">
        <v>14</v>
      </c>
      <c r="AS210" t="s">
        <v>14</v>
      </c>
      <c r="AT210" t="s">
        <v>417</v>
      </c>
      <c r="AU210" t="s">
        <v>14</v>
      </c>
    </row>
    <row r="211" spans="1:47" ht="14.1" customHeight="1" x14ac:dyDescent="0.2">
      <c r="A211" t="s">
        <v>600</v>
      </c>
      <c r="B211" t="s">
        <v>658</v>
      </c>
      <c r="C211" t="s">
        <v>1</v>
      </c>
      <c r="D211" t="s">
        <v>601</v>
      </c>
      <c r="E211">
        <f>VLOOKUP(A211,List2!A:B,2,FALSE)</f>
        <v>999999999</v>
      </c>
      <c r="F211" t="str">
        <f t="shared" si="3"/>
        <v/>
      </c>
      <c r="G211" s="5">
        <v>3</v>
      </c>
      <c r="I211" t="s">
        <v>4</v>
      </c>
      <c r="J211" s="2"/>
      <c r="K211" t="s">
        <v>5</v>
      </c>
      <c r="L211" t="s">
        <v>1</v>
      </c>
      <c r="M211" s="3">
        <v>249.68</v>
      </c>
      <c r="N211" s="2">
        <v>42917</v>
      </c>
      <c r="O211" s="2">
        <v>44377</v>
      </c>
      <c r="P211" s="5">
        <v>205</v>
      </c>
      <c r="Q211" t="s">
        <v>7</v>
      </c>
      <c r="R211" s="3">
        <v>51183.49</v>
      </c>
      <c r="S211" t="s">
        <v>43</v>
      </c>
      <c r="T211" t="s">
        <v>9</v>
      </c>
      <c r="U211" t="s">
        <v>68</v>
      </c>
      <c r="V211" s="2">
        <v>42186</v>
      </c>
      <c r="W211" t="s">
        <v>68</v>
      </c>
      <c r="X211" s="5">
        <v>205</v>
      </c>
      <c r="Y211" s="2">
        <v>42206</v>
      </c>
      <c r="Z211" t="s">
        <v>11</v>
      </c>
      <c r="AA211" t="s">
        <v>12</v>
      </c>
      <c r="AB211" t="s">
        <v>12</v>
      </c>
      <c r="AC211" s="5">
        <v>2775</v>
      </c>
      <c r="AD211" s="2">
        <v>42640</v>
      </c>
      <c r="AE211" t="s">
        <v>4</v>
      </c>
      <c r="AF211" t="s">
        <v>14</v>
      </c>
      <c r="AG211" t="s">
        <v>14</v>
      </c>
      <c r="AH211" s="3">
        <v>0</v>
      </c>
      <c r="AI211" s="6" t="s">
        <v>14</v>
      </c>
      <c r="AJ211" s="6" t="s">
        <v>14</v>
      </c>
      <c r="AK211" t="s">
        <v>602</v>
      </c>
      <c r="AL211" t="s">
        <v>14</v>
      </c>
      <c r="AM211" t="s">
        <v>14</v>
      </c>
      <c r="AN211" t="s">
        <v>14</v>
      </c>
      <c r="AO211" t="s">
        <v>14</v>
      </c>
      <c r="AP211" t="s">
        <v>56</v>
      </c>
      <c r="AQ211" s="2">
        <v>42628</v>
      </c>
      <c r="AR211" t="s">
        <v>14</v>
      </c>
      <c r="AS211" t="s">
        <v>14</v>
      </c>
      <c r="AT211" t="s">
        <v>504</v>
      </c>
      <c r="AU211" t="s">
        <v>14</v>
      </c>
    </row>
    <row r="212" spans="1:47" ht="14.1" customHeight="1" x14ac:dyDescent="0.2">
      <c r="A212" t="s">
        <v>436</v>
      </c>
      <c r="B212" t="s">
        <v>659</v>
      </c>
      <c r="C212" t="s">
        <v>1</v>
      </c>
      <c r="D212" t="s">
        <v>437</v>
      </c>
      <c r="E212">
        <f>VLOOKUP(A212,List2!A:B,2,FALSE)</f>
        <v>999999999</v>
      </c>
      <c r="F212" t="str">
        <f t="shared" si="3"/>
        <v/>
      </c>
      <c r="G212" s="5">
        <v>4</v>
      </c>
      <c r="I212" t="s">
        <v>4</v>
      </c>
      <c r="J212" s="2"/>
      <c r="K212" t="s">
        <v>5</v>
      </c>
      <c r="L212" t="s">
        <v>6</v>
      </c>
      <c r="M212" s="3">
        <v>179.18</v>
      </c>
      <c r="N212" s="2">
        <v>42536</v>
      </c>
      <c r="O212" s="2">
        <v>44377</v>
      </c>
      <c r="P212" s="4">
        <v>284.72000000000003</v>
      </c>
      <c r="Q212" t="s">
        <v>7</v>
      </c>
      <c r="R212" s="3">
        <v>51016.91</v>
      </c>
      <c r="S212" t="s">
        <v>43</v>
      </c>
      <c r="T212" t="s">
        <v>9</v>
      </c>
      <c r="U212" t="s">
        <v>89</v>
      </c>
      <c r="V212" s="2">
        <v>42201</v>
      </c>
      <c r="W212" t="s">
        <v>89</v>
      </c>
      <c r="X212" s="5">
        <v>361</v>
      </c>
      <c r="Y212" s="2">
        <v>42536</v>
      </c>
      <c r="Z212" t="s">
        <v>11</v>
      </c>
      <c r="AA212" t="s">
        <v>12</v>
      </c>
      <c r="AB212" t="s">
        <v>12</v>
      </c>
      <c r="AC212" s="4">
        <v>9100.7999999999993</v>
      </c>
      <c r="AD212" s="2">
        <v>42636</v>
      </c>
      <c r="AE212" t="s">
        <v>4</v>
      </c>
      <c r="AF212" t="s">
        <v>14</v>
      </c>
      <c r="AG212" t="s">
        <v>14</v>
      </c>
      <c r="AH212" s="3">
        <v>21.13</v>
      </c>
      <c r="AI212" s="6" t="s">
        <v>14</v>
      </c>
      <c r="AJ212" s="6" t="s">
        <v>14</v>
      </c>
      <c r="AK212" t="s">
        <v>438</v>
      </c>
      <c r="AL212" t="s">
        <v>14</v>
      </c>
      <c r="AM212" t="s">
        <v>14</v>
      </c>
      <c r="AN212" t="s">
        <v>14</v>
      </c>
      <c r="AO212" t="s">
        <v>14</v>
      </c>
      <c r="AP212" t="s">
        <v>91</v>
      </c>
      <c r="AQ212" s="2">
        <v>42569</v>
      </c>
      <c r="AR212" t="s">
        <v>660</v>
      </c>
      <c r="AS212" t="s">
        <v>30</v>
      </c>
      <c r="AT212" t="s">
        <v>268</v>
      </c>
      <c r="AU212" s="6" t="s">
        <v>14</v>
      </c>
    </row>
    <row r="213" spans="1:47" ht="14.1" customHeight="1" x14ac:dyDescent="0.2">
      <c r="A213" t="s">
        <v>662</v>
      </c>
      <c r="B213" t="s">
        <v>661</v>
      </c>
      <c r="C213" t="s">
        <v>1</v>
      </c>
      <c r="D213" t="s">
        <v>663</v>
      </c>
      <c r="E213">
        <f>VLOOKUP(A213,List2!A:B,2,FALSE)</f>
        <v>999999999</v>
      </c>
      <c r="F213" t="str">
        <f t="shared" si="3"/>
        <v/>
      </c>
      <c r="G213" s="5">
        <v>2</v>
      </c>
      <c r="I213" t="s">
        <v>4</v>
      </c>
      <c r="J213" s="2"/>
      <c r="K213" t="s">
        <v>5</v>
      </c>
      <c r="L213" t="s">
        <v>1</v>
      </c>
      <c r="M213" s="3">
        <v>467.75</v>
      </c>
      <c r="N213" s="2">
        <v>43533</v>
      </c>
      <c r="O213" s="2">
        <v>44651</v>
      </c>
      <c r="P213" s="4">
        <v>108.4</v>
      </c>
      <c r="Q213" t="s">
        <v>7</v>
      </c>
      <c r="R213" s="3">
        <v>50704.12</v>
      </c>
      <c r="S213" t="s">
        <v>43</v>
      </c>
      <c r="T213" t="s">
        <v>9</v>
      </c>
      <c r="U213" t="s">
        <v>89</v>
      </c>
      <c r="V213" s="2">
        <v>42506</v>
      </c>
      <c r="W213" t="s">
        <v>89</v>
      </c>
      <c r="X213" s="4">
        <v>108.4</v>
      </c>
      <c r="Y213" s="2">
        <v>42523</v>
      </c>
      <c r="Z213" t="s">
        <v>11</v>
      </c>
      <c r="AA213" t="s">
        <v>12</v>
      </c>
      <c r="AB213" t="s">
        <v>12</v>
      </c>
      <c r="AC213" s="4">
        <v>896.7</v>
      </c>
      <c r="AD213" s="2">
        <v>42653</v>
      </c>
      <c r="AE213" t="s">
        <v>4</v>
      </c>
      <c r="AF213" t="s">
        <v>14</v>
      </c>
      <c r="AG213" t="s">
        <v>14</v>
      </c>
      <c r="AH213" s="3">
        <v>0</v>
      </c>
      <c r="AI213" s="6" t="s">
        <v>14</v>
      </c>
      <c r="AJ213" s="6" t="s">
        <v>14</v>
      </c>
      <c r="AK213" t="s">
        <v>664</v>
      </c>
      <c r="AL213" t="s">
        <v>14</v>
      </c>
      <c r="AM213" t="s">
        <v>14</v>
      </c>
      <c r="AN213" t="s">
        <v>14</v>
      </c>
      <c r="AO213" t="s">
        <v>14</v>
      </c>
      <c r="AP213" t="s">
        <v>91</v>
      </c>
      <c r="AQ213" s="2">
        <v>42628</v>
      </c>
      <c r="AR213" t="s">
        <v>14</v>
      </c>
      <c r="AS213" t="s">
        <v>14</v>
      </c>
      <c r="AT213" t="s">
        <v>240</v>
      </c>
      <c r="AU213" t="s">
        <v>14</v>
      </c>
    </row>
    <row r="214" spans="1:47" ht="14.1" customHeight="1" x14ac:dyDescent="0.2">
      <c r="A214" t="s">
        <v>237</v>
      </c>
      <c r="B214" t="s">
        <v>665</v>
      </c>
      <c r="C214" t="s">
        <v>1</v>
      </c>
      <c r="D214" t="s">
        <v>238</v>
      </c>
      <c r="E214">
        <f>VLOOKUP(A214,List2!A:B,2,FALSE)</f>
        <v>999999999</v>
      </c>
      <c r="F214" t="str">
        <f t="shared" si="3"/>
        <v/>
      </c>
      <c r="G214" s="5">
        <v>1</v>
      </c>
      <c r="I214" t="s">
        <v>4</v>
      </c>
      <c r="J214" s="2"/>
      <c r="K214" t="s">
        <v>5</v>
      </c>
      <c r="L214" t="s">
        <v>6</v>
      </c>
      <c r="M214" s="3">
        <v>1144.53</v>
      </c>
      <c r="N214" s="2">
        <v>42613</v>
      </c>
      <c r="O214" s="2">
        <v>44255</v>
      </c>
      <c r="P214" s="4">
        <v>44.3</v>
      </c>
      <c r="Q214" t="s">
        <v>7</v>
      </c>
      <c r="R214" s="3">
        <v>50702.51</v>
      </c>
      <c r="S214" t="s">
        <v>43</v>
      </c>
      <c r="T214" t="s">
        <v>9</v>
      </c>
      <c r="U214" t="s">
        <v>44</v>
      </c>
      <c r="V214" s="2">
        <v>42160</v>
      </c>
      <c r="W214" t="s">
        <v>44</v>
      </c>
      <c r="X214" s="4">
        <v>62.24</v>
      </c>
      <c r="Y214" s="2">
        <v>42613</v>
      </c>
      <c r="Z214" t="s">
        <v>11</v>
      </c>
      <c r="AA214" t="s">
        <v>12</v>
      </c>
      <c r="AB214" t="s">
        <v>12</v>
      </c>
      <c r="AC214" s="4">
        <v>164.26</v>
      </c>
      <c r="AD214" s="2">
        <v>42628</v>
      </c>
      <c r="AE214" t="s">
        <v>4</v>
      </c>
      <c r="AF214" t="s">
        <v>14</v>
      </c>
      <c r="AG214" t="s">
        <v>14</v>
      </c>
      <c r="AH214" s="3">
        <v>28.82</v>
      </c>
      <c r="AI214" s="6" t="s">
        <v>14</v>
      </c>
      <c r="AJ214" s="6" t="s">
        <v>14</v>
      </c>
      <c r="AK214" t="s">
        <v>239</v>
      </c>
      <c r="AL214" t="s">
        <v>14</v>
      </c>
      <c r="AM214" t="s">
        <v>14</v>
      </c>
      <c r="AN214" t="s">
        <v>14</v>
      </c>
      <c r="AO214" t="s">
        <v>14</v>
      </c>
      <c r="AP214" t="s">
        <v>91</v>
      </c>
      <c r="AQ214" s="2">
        <v>42555</v>
      </c>
      <c r="AR214" t="s">
        <v>666</v>
      </c>
      <c r="AS214" t="s">
        <v>30</v>
      </c>
      <c r="AT214" t="s">
        <v>240</v>
      </c>
      <c r="AU214" s="6" t="s">
        <v>14</v>
      </c>
    </row>
    <row r="215" spans="1:47" ht="14.1" customHeight="1" x14ac:dyDescent="0.2">
      <c r="A215" t="s">
        <v>662</v>
      </c>
      <c r="B215" t="s">
        <v>667</v>
      </c>
      <c r="C215" t="s">
        <v>1</v>
      </c>
      <c r="D215" t="s">
        <v>663</v>
      </c>
      <c r="E215">
        <f>VLOOKUP(A215,List2!A:B,2,FALSE)</f>
        <v>999999999</v>
      </c>
      <c r="F215" t="str">
        <f t="shared" si="3"/>
        <v/>
      </c>
      <c r="G215" s="5">
        <v>2</v>
      </c>
      <c r="I215" t="s">
        <v>4</v>
      </c>
      <c r="J215" s="2"/>
      <c r="K215" t="s">
        <v>5</v>
      </c>
      <c r="L215" t="s">
        <v>1</v>
      </c>
      <c r="M215" s="3">
        <v>467.75</v>
      </c>
      <c r="N215" s="2">
        <v>43530</v>
      </c>
      <c r="O215" s="2">
        <v>44651</v>
      </c>
      <c r="P215" s="5">
        <v>108</v>
      </c>
      <c r="Q215" t="s">
        <v>7</v>
      </c>
      <c r="R215" s="3">
        <v>50517.02</v>
      </c>
      <c r="S215" t="s">
        <v>43</v>
      </c>
      <c r="T215" t="s">
        <v>9</v>
      </c>
      <c r="U215" t="s">
        <v>89</v>
      </c>
      <c r="V215" s="2">
        <v>42506</v>
      </c>
      <c r="W215" t="s">
        <v>89</v>
      </c>
      <c r="X215" s="5">
        <v>108</v>
      </c>
      <c r="Y215" s="2">
        <v>42523</v>
      </c>
      <c r="Z215" t="s">
        <v>11</v>
      </c>
      <c r="AA215" t="s">
        <v>12</v>
      </c>
      <c r="AB215" t="s">
        <v>12</v>
      </c>
      <c r="AC215" s="4">
        <v>896.7</v>
      </c>
      <c r="AD215" s="2">
        <v>42653</v>
      </c>
      <c r="AE215" t="s">
        <v>4</v>
      </c>
      <c r="AF215" t="s">
        <v>14</v>
      </c>
      <c r="AG215" t="s">
        <v>14</v>
      </c>
      <c r="AH215" s="3">
        <v>0</v>
      </c>
      <c r="AI215" s="6" t="s">
        <v>14</v>
      </c>
      <c r="AJ215" s="6" t="s">
        <v>14</v>
      </c>
      <c r="AK215" t="s">
        <v>664</v>
      </c>
      <c r="AL215" t="s">
        <v>14</v>
      </c>
      <c r="AM215" t="s">
        <v>14</v>
      </c>
      <c r="AN215" t="s">
        <v>14</v>
      </c>
      <c r="AO215" t="s">
        <v>14</v>
      </c>
      <c r="AP215" t="s">
        <v>91</v>
      </c>
      <c r="AQ215" s="2">
        <v>42628</v>
      </c>
      <c r="AR215" t="s">
        <v>14</v>
      </c>
      <c r="AS215" t="s">
        <v>14</v>
      </c>
      <c r="AT215" t="s">
        <v>240</v>
      </c>
      <c r="AU215" t="s">
        <v>14</v>
      </c>
    </row>
    <row r="216" spans="1:47" ht="14.1" customHeight="1" x14ac:dyDescent="0.2">
      <c r="A216" t="s">
        <v>49</v>
      </c>
      <c r="B216" t="s">
        <v>668</v>
      </c>
      <c r="C216" t="s">
        <v>1</v>
      </c>
      <c r="D216" t="s">
        <v>50</v>
      </c>
      <c r="E216">
        <f>VLOOKUP(A216,List2!A:B,2,FALSE)</f>
        <v>150</v>
      </c>
      <c r="F216">
        <f t="shared" si="3"/>
        <v>1.1405333333333334</v>
      </c>
      <c r="G216" s="5">
        <v>2</v>
      </c>
      <c r="H216" s="12">
        <v>0</v>
      </c>
      <c r="I216" t="s">
        <v>4</v>
      </c>
      <c r="J216" s="2"/>
      <c r="K216" t="s">
        <v>5</v>
      </c>
      <c r="L216" t="s">
        <v>1</v>
      </c>
      <c r="M216" s="3">
        <v>294.47000000000003</v>
      </c>
      <c r="N216" s="2">
        <v>43083</v>
      </c>
      <c r="O216" s="2">
        <v>44530</v>
      </c>
      <c r="P216" s="4">
        <v>171.08</v>
      </c>
      <c r="Q216" t="s">
        <v>7</v>
      </c>
      <c r="R216" s="3">
        <v>50378.71</v>
      </c>
      <c r="S216" t="s">
        <v>43</v>
      </c>
      <c r="T216" t="s">
        <v>9</v>
      </c>
      <c r="U216" t="s">
        <v>44</v>
      </c>
      <c r="V216" s="2">
        <v>42352</v>
      </c>
      <c r="W216" t="s">
        <v>44</v>
      </c>
      <c r="X216" s="5">
        <v>400</v>
      </c>
      <c r="Y216" s="2">
        <v>42618</v>
      </c>
      <c r="Z216" t="s">
        <v>11</v>
      </c>
      <c r="AA216" t="s">
        <v>12</v>
      </c>
      <c r="AB216" t="s">
        <v>12</v>
      </c>
      <c r="AC216" s="4">
        <v>2116.8000000000002</v>
      </c>
      <c r="AD216" s="2">
        <v>42636</v>
      </c>
      <c r="AE216" t="s">
        <v>4</v>
      </c>
      <c r="AF216" t="s">
        <v>14</v>
      </c>
      <c r="AG216" t="s">
        <v>14</v>
      </c>
      <c r="AH216" s="3">
        <v>57.23</v>
      </c>
      <c r="AI216" s="6" t="s">
        <v>14</v>
      </c>
      <c r="AJ216" s="6" t="s">
        <v>14</v>
      </c>
      <c r="AK216" t="s">
        <v>51</v>
      </c>
      <c r="AL216" t="s">
        <v>14</v>
      </c>
      <c r="AM216" t="s">
        <v>14</v>
      </c>
      <c r="AN216" t="s">
        <v>14</v>
      </c>
      <c r="AO216" t="s">
        <v>14</v>
      </c>
      <c r="AP216" t="s">
        <v>46</v>
      </c>
      <c r="AQ216" s="2">
        <v>42628</v>
      </c>
      <c r="AR216" t="s">
        <v>14</v>
      </c>
      <c r="AS216" t="s">
        <v>14</v>
      </c>
      <c r="AT216" t="s">
        <v>52</v>
      </c>
      <c r="AU216" t="s">
        <v>14</v>
      </c>
    </row>
    <row r="217" spans="1:47" ht="14.1" customHeight="1" x14ac:dyDescent="0.2">
      <c r="A217" t="s">
        <v>670</v>
      </c>
      <c r="B217" t="s">
        <v>669</v>
      </c>
      <c r="C217" t="s">
        <v>1</v>
      </c>
      <c r="D217" t="s">
        <v>671</v>
      </c>
      <c r="E217">
        <f>VLOOKUP(A217,List2!A:B,2,FALSE)</f>
        <v>999999999</v>
      </c>
      <c r="F217" t="str">
        <f t="shared" si="3"/>
        <v/>
      </c>
      <c r="G217" s="5">
        <v>2</v>
      </c>
      <c r="I217" t="s">
        <v>4</v>
      </c>
      <c r="J217" s="2"/>
      <c r="K217" t="s">
        <v>5</v>
      </c>
      <c r="L217" t="s">
        <v>6</v>
      </c>
      <c r="M217" s="3">
        <v>28.28</v>
      </c>
      <c r="N217" s="2"/>
      <c r="O217" s="2">
        <v>43131</v>
      </c>
      <c r="P217" s="5">
        <v>1779736</v>
      </c>
      <c r="Q217" t="s">
        <v>73</v>
      </c>
      <c r="R217" s="3">
        <v>50332.39</v>
      </c>
      <c r="S217" t="s">
        <v>43</v>
      </c>
      <c r="T217" t="s">
        <v>9</v>
      </c>
      <c r="U217" t="s">
        <v>102</v>
      </c>
      <c r="V217" s="2">
        <v>42621</v>
      </c>
      <c r="W217" t="s">
        <v>102</v>
      </c>
      <c r="X217" s="5">
        <v>1779736</v>
      </c>
      <c r="Y217" s="2">
        <v>42621</v>
      </c>
      <c r="Z217" t="s">
        <v>11</v>
      </c>
      <c r="AA217" t="s">
        <v>12</v>
      </c>
      <c r="AB217" t="s">
        <v>12</v>
      </c>
      <c r="AC217" s="5">
        <v>17455693</v>
      </c>
      <c r="AD217" s="2">
        <v>42577</v>
      </c>
      <c r="AE217" t="s">
        <v>4</v>
      </c>
      <c r="AF217" t="s">
        <v>14</v>
      </c>
      <c r="AG217" s="6" t="s">
        <v>14</v>
      </c>
      <c r="AH217" s="3">
        <v>0</v>
      </c>
      <c r="AI217" s="6" t="s">
        <v>14</v>
      </c>
      <c r="AJ217" s="6" t="s">
        <v>14</v>
      </c>
      <c r="AK217" t="s">
        <v>672</v>
      </c>
      <c r="AL217" t="s">
        <v>14</v>
      </c>
      <c r="AM217" t="s">
        <v>14</v>
      </c>
      <c r="AN217" t="s">
        <v>14</v>
      </c>
      <c r="AO217" t="s">
        <v>14</v>
      </c>
      <c r="AP217" t="s">
        <v>46</v>
      </c>
      <c r="AQ217" s="2">
        <v>42621</v>
      </c>
      <c r="AR217" t="s">
        <v>673</v>
      </c>
      <c r="AS217" t="s">
        <v>624</v>
      </c>
      <c r="AT217" t="s">
        <v>674</v>
      </c>
      <c r="AU217" s="6" t="s">
        <v>14</v>
      </c>
    </row>
    <row r="218" spans="1:47" ht="14.1" customHeight="1" x14ac:dyDescent="0.2">
      <c r="A218" t="s">
        <v>653</v>
      </c>
      <c r="B218" t="s">
        <v>675</v>
      </c>
      <c r="C218" t="s">
        <v>1</v>
      </c>
      <c r="D218" t="s">
        <v>654</v>
      </c>
      <c r="E218">
        <f>VLOOKUP(A218,List2!A:B,2,FALSE)</f>
        <v>999999999</v>
      </c>
      <c r="F218" t="str">
        <f t="shared" si="3"/>
        <v/>
      </c>
      <c r="G218" s="5">
        <v>4</v>
      </c>
      <c r="I218" t="s">
        <v>4</v>
      </c>
      <c r="J218" s="2"/>
      <c r="K218" t="s">
        <v>5</v>
      </c>
      <c r="L218" t="s">
        <v>6</v>
      </c>
      <c r="M218" s="3">
        <v>599.95000000000005</v>
      </c>
      <c r="N218" s="2">
        <v>41827</v>
      </c>
      <c r="O218" s="2">
        <v>43677</v>
      </c>
      <c r="P218" s="4">
        <v>83.8</v>
      </c>
      <c r="Q218" t="s">
        <v>7</v>
      </c>
      <c r="R218" s="3">
        <v>50276.2</v>
      </c>
      <c r="S218" t="s">
        <v>43</v>
      </c>
      <c r="T218" t="s">
        <v>9</v>
      </c>
      <c r="U218" t="s">
        <v>89</v>
      </c>
      <c r="V218" s="2">
        <v>41571</v>
      </c>
      <c r="W218" t="s">
        <v>89</v>
      </c>
      <c r="X218" s="4">
        <v>83.8</v>
      </c>
      <c r="Y218" s="2">
        <v>42152</v>
      </c>
      <c r="Z218" t="s">
        <v>11</v>
      </c>
      <c r="AA218" t="s">
        <v>12</v>
      </c>
      <c r="AB218" t="s">
        <v>12</v>
      </c>
      <c r="AC218" s="4">
        <v>601.9</v>
      </c>
      <c r="AD218" s="2">
        <v>42710</v>
      </c>
      <c r="AE218" t="s">
        <v>4</v>
      </c>
      <c r="AF218" t="s">
        <v>14</v>
      </c>
      <c r="AG218" s="6" t="s">
        <v>14</v>
      </c>
      <c r="AH218" s="3">
        <v>0</v>
      </c>
      <c r="AI218" s="6" t="s">
        <v>14</v>
      </c>
      <c r="AJ218" s="6" t="s">
        <v>14</v>
      </c>
      <c r="AK218" t="s">
        <v>655</v>
      </c>
      <c r="AL218" t="s">
        <v>14</v>
      </c>
      <c r="AM218" t="s">
        <v>14</v>
      </c>
      <c r="AN218" t="s">
        <v>656</v>
      </c>
      <c r="AO218" t="s">
        <v>14</v>
      </c>
      <c r="AP218" t="s">
        <v>46</v>
      </c>
      <c r="AQ218" s="2">
        <v>41572</v>
      </c>
      <c r="AR218" t="s">
        <v>676</v>
      </c>
      <c r="AS218" t="s">
        <v>677</v>
      </c>
      <c r="AT218" t="s">
        <v>268</v>
      </c>
      <c r="AU218" s="6" t="s">
        <v>14</v>
      </c>
    </row>
    <row r="219" spans="1:47" ht="14.1" customHeight="1" x14ac:dyDescent="0.2">
      <c r="A219" t="s">
        <v>468</v>
      </c>
      <c r="B219" t="s">
        <v>678</v>
      </c>
      <c r="C219" t="s">
        <v>1</v>
      </c>
      <c r="D219" t="s">
        <v>469</v>
      </c>
      <c r="E219">
        <f>VLOOKUP(A219,List2!A:B,2,FALSE)</f>
        <v>100</v>
      </c>
      <c r="F219">
        <f t="shared" si="3"/>
        <v>4</v>
      </c>
      <c r="G219" s="5">
        <v>4</v>
      </c>
      <c r="H219" s="12">
        <v>1</v>
      </c>
      <c r="I219" t="s">
        <v>4</v>
      </c>
      <c r="J219" s="2"/>
      <c r="K219" t="s">
        <v>5</v>
      </c>
      <c r="L219" t="s">
        <v>6</v>
      </c>
      <c r="M219" s="3">
        <v>125.54</v>
      </c>
      <c r="N219" s="2">
        <v>42204</v>
      </c>
      <c r="O219" s="2">
        <v>44196</v>
      </c>
      <c r="P219" s="5">
        <v>400</v>
      </c>
      <c r="Q219" t="s">
        <v>7</v>
      </c>
      <c r="R219" s="3">
        <v>50215.13</v>
      </c>
      <c r="S219" t="s">
        <v>43</v>
      </c>
      <c r="T219" t="s">
        <v>9</v>
      </c>
      <c r="U219" t="s">
        <v>89</v>
      </c>
      <c r="V219" s="2">
        <v>42023</v>
      </c>
      <c r="W219" t="s">
        <v>89</v>
      </c>
      <c r="X219" s="5">
        <v>400</v>
      </c>
      <c r="Y219" s="2">
        <v>42204</v>
      </c>
      <c r="Z219" t="s">
        <v>11</v>
      </c>
      <c r="AA219" t="s">
        <v>12</v>
      </c>
      <c r="AB219" t="s">
        <v>12</v>
      </c>
      <c r="AC219" s="4">
        <v>1904.8</v>
      </c>
      <c r="AD219" s="2">
        <v>42790</v>
      </c>
      <c r="AE219" t="s">
        <v>4</v>
      </c>
      <c r="AF219" t="s">
        <v>14</v>
      </c>
      <c r="AG219" t="s">
        <v>14</v>
      </c>
      <c r="AH219" s="3">
        <v>0</v>
      </c>
      <c r="AI219" s="6" t="s">
        <v>14</v>
      </c>
      <c r="AJ219" s="6" t="s">
        <v>14</v>
      </c>
      <c r="AK219" t="s">
        <v>470</v>
      </c>
      <c r="AL219" t="s">
        <v>14</v>
      </c>
      <c r="AM219" t="s">
        <v>14</v>
      </c>
      <c r="AN219" t="s">
        <v>14</v>
      </c>
      <c r="AO219" t="s">
        <v>14</v>
      </c>
      <c r="AP219" t="s">
        <v>91</v>
      </c>
      <c r="AQ219" s="2">
        <v>42025</v>
      </c>
      <c r="AR219" t="s">
        <v>679</v>
      </c>
      <c r="AS219" t="s">
        <v>428</v>
      </c>
      <c r="AT219" t="s">
        <v>472</v>
      </c>
      <c r="AU219" s="6" t="s">
        <v>14</v>
      </c>
    </row>
    <row r="220" spans="1:47" ht="14.1" customHeight="1" x14ac:dyDescent="0.2">
      <c r="A220" t="s">
        <v>681</v>
      </c>
      <c r="B220" t="s">
        <v>680</v>
      </c>
      <c r="C220" t="s">
        <v>1</v>
      </c>
      <c r="D220" t="s">
        <v>682</v>
      </c>
      <c r="E220">
        <f>VLOOKUP(A220,List2!A:B,2,FALSE)</f>
        <v>999999999</v>
      </c>
      <c r="F220" t="str">
        <f t="shared" si="3"/>
        <v/>
      </c>
      <c r="G220" s="5">
        <v>1</v>
      </c>
      <c r="I220" t="s">
        <v>4</v>
      </c>
      <c r="J220" s="2"/>
      <c r="K220" t="s">
        <v>5</v>
      </c>
      <c r="L220" t="s">
        <v>6</v>
      </c>
      <c r="M220" s="3">
        <v>1124.02</v>
      </c>
      <c r="N220" s="2">
        <v>42004</v>
      </c>
      <c r="O220" s="2">
        <v>43312</v>
      </c>
      <c r="P220" s="4">
        <v>44.521999999999998</v>
      </c>
      <c r="Q220" t="s">
        <v>7</v>
      </c>
      <c r="R220" s="3">
        <v>50043.74</v>
      </c>
      <c r="S220" t="s">
        <v>43</v>
      </c>
      <c r="T220" t="s">
        <v>9</v>
      </c>
      <c r="U220" t="s">
        <v>129</v>
      </c>
      <c r="V220" s="2">
        <v>41149</v>
      </c>
      <c r="W220" t="s">
        <v>129</v>
      </c>
      <c r="X220" s="4">
        <v>51.5</v>
      </c>
      <c r="Y220" s="2">
        <v>42201</v>
      </c>
      <c r="Z220" t="s">
        <v>11</v>
      </c>
      <c r="AA220" t="s">
        <v>12</v>
      </c>
      <c r="AB220" t="s">
        <v>12</v>
      </c>
      <c r="AC220" s="5">
        <v>93</v>
      </c>
      <c r="AD220" s="2">
        <v>42660</v>
      </c>
      <c r="AE220" t="s">
        <v>4</v>
      </c>
      <c r="AF220" t="s">
        <v>14</v>
      </c>
      <c r="AG220" t="s">
        <v>14</v>
      </c>
      <c r="AH220" s="3">
        <v>13.55</v>
      </c>
      <c r="AI220" s="6" t="s">
        <v>14</v>
      </c>
      <c r="AJ220" s="6" t="s">
        <v>14</v>
      </c>
      <c r="AK220" t="s">
        <v>683</v>
      </c>
      <c r="AL220" t="s">
        <v>14</v>
      </c>
      <c r="AM220" t="s">
        <v>14</v>
      </c>
      <c r="AN220" t="s">
        <v>684</v>
      </c>
      <c r="AO220" t="s">
        <v>14</v>
      </c>
      <c r="AP220" t="s">
        <v>91</v>
      </c>
      <c r="AQ220" s="2">
        <v>41950</v>
      </c>
      <c r="AR220" t="s">
        <v>685</v>
      </c>
      <c r="AS220" t="s">
        <v>30</v>
      </c>
      <c r="AT220" t="s">
        <v>314</v>
      </c>
      <c r="AU220" s="6" t="s">
        <v>14</v>
      </c>
    </row>
    <row r="221" spans="1:47" ht="14.1" customHeight="1" x14ac:dyDescent="0.2">
      <c r="A221" t="s">
        <v>662</v>
      </c>
      <c r="B221" t="s">
        <v>686</v>
      </c>
      <c r="C221" t="s">
        <v>1</v>
      </c>
      <c r="D221" t="s">
        <v>663</v>
      </c>
      <c r="E221">
        <f>VLOOKUP(A221,List2!A:B,2,FALSE)</f>
        <v>999999999</v>
      </c>
      <c r="F221" t="str">
        <f t="shared" si="3"/>
        <v/>
      </c>
      <c r="G221" s="5">
        <v>2</v>
      </c>
      <c r="I221" t="s">
        <v>4</v>
      </c>
      <c r="J221" s="2"/>
      <c r="K221" t="s">
        <v>5</v>
      </c>
      <c r="L221" t="s">
        <v>1</v>
      </c>
      <c r="M221" s="3">
        <v>467.75</v>
      </c>
      <c r="N221" s="2">
        <v>43539</v>
      </c>
      <c r="O221" s="2">
        <v>44651</v>
      </c>
      <c r="P221" s="4">
        <v>106.8</v>
      </c>
      <c r="Q221" t="s">
        <v>7</v>
      </c>
      <c r="R221" s="3">
        <v>49955.72</v>
      </c>
      <c r="S221" t="s">
        <v>43</v>
      </c>
      <c r="T221" t="s">
        <v>9</v>
      </c>
      <c r="U221" t="s">
        <v>89</v>
      </c>
      <c r="V221" s="2">
        <v>42506</v>
      </c>
      <c r="W221" t="s">
        <v>89</v>
      </c>
      <c r="X221" s="4">
        <v>106.8</v>
      </c>
      <c r="Y221" s="2">
        <v>42523</v>
      </c>
      <c r="Z221" t="s">
        <v>11</v>
      </c>
      <c r="AA221" t="s">
        <v>12</v>
      </c>
      <c r="AB221" t="s">
        <v>12</v>
      </c>
      <c r="AC221" s="4">
        <v>896.7</v>
      </c>
      <c r="AD221" s="2">
        <v>42653</v>
      </c>
      <c r="AE221" t="s">
        <v>4</v>
      </c>
      <c r="AF221" t="s">
        <v>14</v>
      </c>
      <c r="AG221" t="s">
        <v>14</v>
      </c>
      <c r="AH221" s="3">
        <v>0</v>
      </c>
      <c r="AI221" s="6" t="s">
        <v>14</v>
      </c>
      <c r="AJ221" s="6" t="s">
        <v>14</v>
      </c>
      <c r="AK221" t="s">
        <v>664</v>
      </c>
      <c r="AL221" t="s">
        <v>14</v>
      </c>
      <c r="AM221" t="s">
        <v>14</v>
      </c>
      <c r="AN221" t="s">
        <v>14</v>
      </c>
      <c r="AO221" t="s">
        <v>14</v>
      </c>
      <c r="AP221" t="s">
        <v>91</v>
      </c>
      <c r="AQ221" s="2">
        <v>42628</v>
      </c>
      <c r="AR221" t="s">
        <v>14</v>
      </c>
      <c r="AS221" t="s">
        <v>14</v>
      </c>
      <c r="AT221" t="s">
        <v>240</v>
      </c>
      <c r="AU221" t="s">
        <v>14</v>
      </c>
    </row>
    <row r="222" spans="1:47" ht="14.1" customHeight="1" x14ac:dyDescent="0.2">
      <c r="A222" t="s">
        <v>653</v>
      </c>
      <c r="B222" t="s">
        <v>687</v>
      </c>
      <c r="C222" t="s">
        <v>1</v>
      </c>
      <c r="D222" t="s">
        <v>654</v>
      </c>
      <c r="E222">
        <f>VLOOKUP(A222,List2!A:B,2,FALSE)</f>
        <v>999999999</v>
      </c>
      <c r="F222" t="str">
        <f t="shared" si="3"/>
        <v/>
      </c>
      <c r="G222" s="5">
        <v>4</v>
      </c>
      <c r="I222" t="s">
        <v>4</v>
      </c>
      <c r="J222" s="2"/>
      <c r="K222" t="s">
        <v>5</v>
      </c>
      <c r="L222" t="s">
        <v>6</v>
      </c>
      <c r="M222" s="3">
        <v>599.95000000000005</v>
      </c>
      <c r="N222" s="2">
        <v>41811</v>
      </c>
      <c r="O222" s="2">
        <v>43646</v>
      </c>
      <c r="P222" s="4">
        <v>83.2</v>
      </c>
      <c r="Q222" t="s">
        <v>7</v>
      </c>
      <c r="R222" s="3">
        <v>49916.23</v>
      </c>
      <c r="S222" t="s">
        <v>43</v>
      </c>
      <c r="T222" t="s">
        <v>9</v>
      </c>
      <c r="U222" t="s">
        <v>89</v>
      </c>
      <c r="V222" s="2">
        <v>41488</v>
      </c>
      <c r="W222" t="s">
        <v>89</v>
      </c>
      <c r="X222" s="4">
        <v>83.2</v>
      </c>
      <c r="Y222" s="2">
        <v>42152</v>
      </c>
      <c r="Z222" t="s">
        <v>11</v>
      </c>
      <c r="AA222" t="s">
        <v>12</v>
      </c>
      <c r="AB222" t="s">
        <v>12</v>
      </c>
      <c r="AC222" s="4">
        <v>601.9</v>
      </c>
      <c r="AD222" s="2">
        <v>42710</v>
      </c>
      <c r="AE222" t="s">
        <v>4</v>
      </c>
      <c r="AF222" t="s">
        <v>14</v>
      </c>
      <c r="AG222" s="6" t="s">
        <v>14</v>
      </c>
      <c r="AH222" s="3">
        <v>0</v>
      </c>
      <c r="AI222" s="6" t="s">
        <v>14</v>
      </c>
      <c r="AJ222" s="6" t="s">
        <v>14</v>
      </c>
      <c r="AK222" t="s">
        <v>655</v>
      </c>
      <c r="AL222" t="s">
        <v>14</v>
      </c>
      <c r="AM222" t="s">
        <v>14</v>
      </c>
      <c r="AN222" t="s">
        <v>656</v>
      </c>
      <c r="AO222" t="s">
        <v>14</v>
      </c>
      <c r="AP222" t="s">
        <v>46</v>
      </c>
      <c r="AQ222" s="2">
        <v>42628</v>
      </c>
      <c r="AR222" t="s">
        <v>14</v>
      </c>
      <c r="AS222" t="s">
        <v>14</v>
      </c>
      <c r="AT222" t="s">
        <v>268</v>
      </c>
      <c r="AU222" t="s">
        <v>14</v>
      </c>
    </row>
    <row r="223" spans="1:47" ht="14.1" customHeight="1" x14ac:dyDescent="0.2">
      <c r="A223" t="s">
        <v>689</v>
      </c>
      <c r="B223" t="s">
        <v>688</v>
      </c>
      <c r="C223" t="s">
        <v>1</v>
      </c>
      <c r="D223" t="s">
        <v>690</v>
      </c>
      <c r="E223">
        <f>VLOOKUP(A223,List2!A:B,2,FALSE)</f>
        <v>999999999</v>
      </c>
      <c r="F223" t="str">
        <f t="shared" si="3"/>
        <v/>
      </c>
      <c r="G223" s="5">
        <v>2</v>
      </c>
      <c r="I223" t="s">
        <v>4</v>
      </c>
      <c r="J223" s="2"/>
      <c r="K223" t="s">
        <v>5</v>
      </c>
      <c r="L223" t="s">
        <v>1</v>
      </c>
      <c r="M223" s="3">
        <v>0.53</v>
      </c>
      <c r="N223" s="2">
        <v>43308</v>
      </c>
      <c r="O223" s="2">
        <v>44681</v>
      </c>
      <c r="P223" s="5">
        <v>93600</v>
      </c>
      <c r="Q223" t="s">
        <v>42</v>
      </c>
      <c r="R223" s="3">
        <v>49905.65</v>
      </c>
      <c r="S223" t="s">
        <v>43</v>
      </c>
      <c r="T223" t="s">
        <v>9</v>
      </c>
      <c r="U223" t="s">
        <v>68</v>
      </c>
      <c r="V223" s="2">
        <v>42578</v>
      </c>
      <c r="W223" t="s">
        <v>68</v>
      </c>
      <c r="X223" s="5">
        <v>93600</v>
      </c>
      <c r="Y223" s="2">
        <v>42606</v>
      </c>
      <c r="Z223" t="s">
        <v>11</v>
      </c>
      <c r="AA223" t="s">
        <v>12</v>
      </c>
      <c r="AB223" t="s">
        <v>12</v>
      </c>
      <c r="AC223" s="5">
        <v>260640</v>
      </c>
      <c r="AD223" s="2">
        <v>42655</v>
      </c>
      <c r="AE223" t="s">
        <v>4</v>
      </c>
      <c r="AF223" t="s">
        <v>14</v>
      </c>
      <c r="AG223" t="s">
        <v>14</v>
      </c>
      <c r="AH223" s="3">
        <v>0</v>
      </c>
      <c r="AI223" s="6" t="s">
        <v>14</v>
      </c>
      <c r="AJ223" s="6" t="s">
        <v>14</v>
      </c>
      <c r="AK223" t="s">
        <v>691</v>
      </c>
      <c r="AL223" t="s">
        <v>14</v>
      </c>
      <c r="AM223" t="s">
        <v>14</v>
      </c>
      <c r="AN223" t="s">
        <v>14</v>
      </c>
      <c r="AO223" t="s">
        <v>14</v>
      </c>
      <c r="AP223" t="s">
        <v>16</v>
      </c>
      <c r="AQ223" s="2">
        <v>42628</v>
      </c>
      <c r="AR223" t="s">
        <v>14</v>
      </c>
      <c r="AS223" t="s">
        <v>14</v>
      </c>
      <c r="AT223" t="s">
        <v>151</v>
      </c>
      <c r="AU223" t="s">
        <v>14</v>
      </c>
    </row>
    <row r="224" spans="1:47" ht="14.1" customHeight="1" x14ac:dyDescent="0.2">
      <c r="A224" t="s">
        <v>424</v>
      </c>
      <c r="B224" t="s">
        <v>692</v>
      </c>
      <c r="C224" t="s">
        <v>1</v>
      </c>
      <c r="D224" t="s">
        <v>425</v>
      </c>
      <c r="E224">
        <f>VLOOKUP(A224,List2!A:B,2,FALSE)</f>
        <v>999999999</v>
      </c>
      <c r="F224" t="str">
        <f t="shared" si="3"/>
        <v/>
      </c>
      <c r="G224" s="5">
        <v>4</v>
      </c>
      <c r="I224" t="s">
        <v>4</v>
      </c>
      <c r="J224" s="2"/>
      <c r="K224" t="s">
        <v>5</v>
      </c>
      <c r="L224" t="s">
        <v>1</v>
      </c>
      <c r="M224" s="3">
        <v>143.86000000000001</v>
      </c>
      <c r="N224" s="2">
        <v>42978</v>
      </c>
      <c r="O224" s="2">
        <v>44104</v>
      </c>
      <c r="P224" s="4">
        <v>346.2</v>
      </c>
      <c r="Q224" t="s">
        <v>7</v>
      </c>
      <c r="R224" s="3">
        <v>49803.64</v>
      </c>
      <c r="S224" t="s">
        <v>8</v>
      </c>
      <c r="T224" t="s">
        <v>9</v>
      </c>
      <c r="U224" t="s">
        <v>68</v>
      </c>
      <c r="V224" s="2">
        <v>42012</v>
      </c>
      <c r="W224" t="s">
        <v>68</v>
      </c>
      <c r="X224" s="4">
        <v>346.2</v>
      </c>
      <c r="Y224" s="2">
        <v>42207</v>
      </c>
      <c r="Z224" t="s">
        <v>11</v>
      </c>
      <c r="AA224" t="s">
        <v>12</v>
      </c>
      <c r="AB224" t="s">
        <v>12</v>
      </c>
      <c r="AC224" s="5">
        <v>2128</v>
      </c>
      <c r="AD224" s="2">
        <v>42655</v>
      </c>
      <c r="AE224" t="s">
        <v>4</v>
      </c>
      <c r="AF224" t="s">
        <v>14</v>
      </c>
      <c r="AG224" t="s">
        <v>14</v>
      </c>
      <c r="AH224" s="3">
        <v>0</v>
      </c>
      <c r="AI224" s="6" t="s">
        <v>14</v>
      </c>
      <c r="AJ224" s="6" t="s">
        <v>14</v>
      </c>
      <c r="AK224" t="s">
        <v>426</v>
      </c>
      <c r="AL224" t="s">
        <v>14</v>
      </c>
      <c r="AM224" t="s">
        <v>14</v>
      </c>
      <c r="AN224" t="s">
        <v>14</v>
      </c>
      <c r="AO224" t="s">
        <v>14</v>
      </c>
      <c r="AP224" t="s">
        <v>56</v>
      </c>
      <c r="AQ224" s="2">
        <v>42016</v>
      </c>
      <c r="AR224" t="s">
        <v>693</v>
      </c>
      <c r="AS224" t="s">
        <v>428</v>
      </c>
      <c r="AT224" t="s">
        <v>429</v>
      </c>
      <c r="AU224" s="6" t="s">
        <v>14</v>
      </c>
    </row>
    <row r="225" spans="1:47" ht="14.1" customHeight="1" x14ac:dyDescent="0.2">
      <c r="A225" t="s">
        <v>662</v>
      </c>
      <c r="B225" t="s">
        <v>694</v>
      </c>
      <c r="C225" t="s">
        <v>1</v>
      </c>
      <c r="D225" t="s">
        <v>663</v>
      </c>
      <c r="E225">
        <f>VLOOKUP(A225,List2!A:B,2,FALSE)</f>
        <v>999999999</v>
      </c>
      <c r="F225" t="str">
        <f t="shared" si="3"/>
        <v/>
      </c>
      <c r="G225" s="5">
        <v>2</v>
      </c>
      <c r="I225" t="s">
        <v>4</v>
      </c>
      <c r="J225" s="2"/>
      <c r="K225" t="s">
        <v>5</v>
      </c>
      <c r="L225" t="s">
        <v>1</v>
      </c>
      <c r="M225" s="3">
        <v>467.75</v>
      </c>
      <c r="N225" s="2">
        <v>43537</v>
      </c>
      <c r="O225" s="2">
        <v>44651</v>
      </c>
      <c r="P225" s="4">
        <v>106.4</v>
      </c>
      <c r="Q225" t="s">
        <v>7</v>
      </c>
      <c r="R225" s="3">
        <v>49768.62</v>
      </c>
      <c r="S225" t="s">
        <v>43</v>
      </c>
      <c r="T225" t="s">
        <v>9</v>
      </c>
      <c r="U225" t="s">
        <v>89</v>
      </c>
      <c r="V225" s="2">
        <v>42506</v>
      </c>
      <c r="W225" t="s">
        <v>89</v>
      </c>
      <c r="X225" s="4">
        <v>106.4</v>
      </c>
      <c r="Y225" s="2">
        <v>42523</v>
      </c>
      <c r="Z225" t="s">
        <v>11</v>
      </c>
      <c r="AA225" t="s">
        <v>12</v>
      </c>
      <c r="AB225" t="s">
        <v>12</v>
      </c>
      <c r="AC225" s="4">
        <v>896.7</v>
      </c>
      <c r="AD225" s="2">
        <v>42653</v>
      </c>
      <c r="AE225" t="s">
        <v>4</v>
      </c>
      <c r="AF225" t="s">
        <v>14</v>
      </c>
      <c r="AG225" t="s">
        <v>14</v>
      </c>
      <c r="AH225" s="3">
        <v>0</v>
      </c>
      <c r="AI225" s="6" t="s">
        <v>14</v>
      </c>
      <c r="AJ225" s="6" t="s">
        <v>14</v>
      </c>
      <c r="AK225" t="s">
        <v>664</v>
      </c>
      <c r="AL225" t="s">
        <v>14</v>
      </c>
      <c r="AM225" t="s">
        <v>14</v>
      </c>
      <c r="AN225" t="s">
        <v>14</v>
      </c>
      <c r="AO225" t="s">
        <v>14</v>
      </c>
      <c r="AP225" t="s">
        <v>91</v>
      </c>
      <c r="AQ225" s="2">
        <v>42628</v>
      </c>
      <c r="AR225" t="s">
        <v>14</v>
      </c>
      <c r="AS225" t="s">
        <v>14</v>
      </c>
      <c r="AT225" t="s">
        <v>240</v>
      </c>
      <c r="AU225" t="s">
        <v>14</v>
      </c>
    </row>
    <row r="226" spans="1:47" ht="14.1" customHeight="1" x14ac:dyDescent="0.2">
      <c r="A226" t="s">
        <v>653</v>
      </c>
      <c r="B226" t="s">
        <v>695</v>
      </c>
      <c r="C226" t="s">
        <v>1</v>
      </c>
      <c r="D226" t="s">
        <v>654</v>
      </c>
      <c r="E226">
        <f>VLOOKUP(A226,List2!A:B,2,FALSE)</f>
        <v>999999999</v>
      </c>
      <c r="F226" t="str">
        <f t="shared" si="3"/>
        <v/>
      </c>
      <c r="G226" s="5">
        <v>4</v>
      </c>
      <c r="I226" t="s">
        <v>4</v>
      </c>
      <c r="J226" s="2"/>
      <c r="K226" t="s">
        <v>5</v>
      </c>
      <c r="L226" t="s">
        <v>6</v>
      </c>
      <c r="M226" s="3">
        <v>599.95000000000005</v>
      </c>
      <c r="N226" s="2">
        <v>41906</v>
      </c>
      <c r="O226" s="2">
        <v>43738</v>
      </c>
      <c r="P226" s="4">
        <v>82.9</v>
      </c>
      <c r="Q226" t="s">
        <v>7</v>
      </c>
      <c r="R226" s="3">
        <v>49736.24</v>
      </c>
      <c r="S226" t="s">
        <v>43</v>
      </c>
      <c r="T226" t="s">
        <v>9</v>
      </c>
      <c r="U226" t="s">
        <v>89</v>
      </c>
      <c r="V226" s="2">
        <v>41571</v>
      </c>
      <c r="W226" t="s">
        <v>89</v>
      </c>
      <c r="X226" s="5">
        <v>83</v>
      </c>
      <c r="Y226" s="2">
        <v>42618</v>
      </c>
      <c r="Z226" t="s">
        <v>11</v>
      </c>
      <c r="AA226" t="s">
        <v>12</v>
      </c>
      <c r="AB226" t="s">
        <v>12</v>
      </c>
      <c r="AC226" s="4">
        <v>601.9</v>
      </c>
      <c r="AD226" s="2">
        <v>42710</v>
      </c>
      <c r="AE226" t="s">
        <v>4</v>
      </c>
      <c r="AF226" t="s">
        <v>14</v>
      </c>
      <c r="AG226" s="6" t="s">
        <v>14</v>
      </c>
      <c r="AH226" s="3">
        <v>0.12</v>
      </c>
      <c r="AI226" s="6" t="s">
        <v>14</v>
      </c>
      <c r="AJ226" s="6" t="s">
        <v>14</v>
      </c>
      <c r="AK226" t="s">
        <v>655</v>
      </c>
      <c r="AL226" t="s">
        <v>14</v>
      </c>
      <c r="AM226" t="s">
        <v>14</v>
      </c>
      <c r="AN226" t="s">
        <v>656</v>
      </c>
      <c r="AO226" t="s">
        <v>14</v>
      </c>
      <c r="AP226" t="s">
        <v>46</v>
      </c>
      <c r="AQ226" s="2">
        <v>41572</v>
      </c>
      <c r="AR226" t="s">
        <v>696</v>
      </c>
      <c r="AS226" t="s">
        <v>677</v>
      </c>
      <c r="AT226" t="s">
        <v>268</v>
      </c>
      <c r="AU226" s="6" t="s">
        <v>14</v>
      </c>
    </row>
    <row r="227" spans="1:47" ht="14.1" customHeight="1" x14ac:dyDescent="0.2">
      <c r="A227" t="s">
        <v>662</v>
      </c>
      <c r="B227" t="s">
        <v>697</v>
      </c>
      <c r="C227" t="s">
        <v>1</v>
      </c>
      <c r="D227" t="s">
        <v>663</v>
      </c>
      <c r="E227">
        <f>VLOOKUP(A227,List2!A:B,2,FALSE)</f>
        <v>999999999</v>
      </c>
      <c r="F227" t="str">
        <f t="shared" si="3"/>
        <v/>
      </c>
      <c r="G227" s="5">
        <v>2</v>
      </c>
      <c r="I227" t="s">
        <v>4</v>
      </c>
      <c r="J227" s="2"/>
      <c r="K227" t="s">
        <v>5</v>
      </c>
      <c r="L227" t="s">
        <v>1</v>
      </c>
      <c r="M227" s="3">
        <v>467.75</v>
      </c>
      <c r="N227" s="2">
        <v>43540</v>
      </c>
      <c r="O227" s="2">
        <v>44651</v>
      </c>
      <c r="P227" s="4">
        <v>106.3</v>
      </c>
      <c r="Q227" t="s">
        <v>7</v>
      </c>
      <c r="R227" s="3">
        <v>49721.85</v>
      </c>
      <c r="S227" t="s">
        <v>43</v>
      </c>
      <c r="T227" t="s">
        <v>9</v>
      </c>
      <c r="U227" t="s">
        <v>89</v>
      </c>
      <c r="V227" s="2">
        <v>42506</v>
      </c>
      <c r="W227" t="s">
        <v>89</v>
      </c>
      <c r="X227" s="4">
        <v>106.3</v>
      </c>
      <c r="Y227" s="2">
        <v>42523</v>
      </c>
      <c r="Z227" t="s">
        <v>11</v>
      </c>
      <c r="AA227" t="s">
        <v>12</v>
      </c>
      <c r="AB227" t="s">
        <v>12</v>
      </c>
      <c r="AC227" s="4">
        <v>896.7</v>
      </c>
      <c r="AD227" s="2">
        <v>42653</v>
      </c>
      <c r="AE227" t="s">
        <v>4</v>
      </c>
      <c r="AF227" t="s">
        <v>14</v>
      </c>
      <c r="AG227" t="s">
        <v>14</v>
      </c>
      <c r="AH227" s="3">
        <v>0</v>
      </c>
      <c r="AI227" s="6" t="s">
        <v>14</v>
      </c>
      <c r="AJ227" s="6" t="s">
        <v>14</v>
      </c>
      <c r="AK227" t="s">
        <v>664</v>
      </c>
      <c r="AL227" t="s">
        <v>14</v>
      </c>
      <c r="AM227" t="s">
        <v>14</v>
      </c>
      <c r="AN227" t="s">
        <v>14</v>
      </c>
      <c r="AO227" t="s">
        <v>14</v>
      </c>
      <c r="AP227" t="s">
        <v>91</v>
      </c>
      <c r="AQ227" s="2">
        <v>42628</v>
      </c>
      <c r="AR227" t="s">
        <v>14</v>
      </c>
      <c r="AS227" t="s">
        <v>14</v>
      </c>
      <c r="AT227" t="s">
        <v>240</v>
      </c>
      <c r="AU227" t="s">
        <v>14</v>
      </c>
    </row>
    <row r="228" spans="1:47" ht="14.1" customHeight="1" x14ac:dyDescent="0.2">
      <c r="A228" t="s">
        <v>662</v>
      </c>
      <c r="B228" t="s">
        <v>698</v>
      </c>
      <c r="C228" t="s">
        <v>1</v>
      </c>
      <c r="D228" t="s">
        <v>663</v>
      </c>
      <c r="E228">
        <f>VLOOKUP(A228,List2!A:B,2,FALSE)</f>
        <v>999999999</v>
      </c>
      <c r="F228" t="str">
        <f t="shared" si="3"/>
        <v/>
      </c>
      <c r="G228" s="5">
        <v>2</v>
      </c>
      <c r="I228" t="s">
        <v>4</v>
      </c>
      <c r="J228" s="2"/>
      <c r="K228" t="s">
        <v>5</v>
      </c>
      <c r="L228" t="s">
        <v>1</v>
      </c>
      <c r="M228" s="3">
        <v>467.75</v>
      </c>
      <c r="N228" s="2">
        <v>43526</v>
      </c>
      <c r="O228" s="2">
        <v>44651</v>
      </c>
      <c r="P228" s="4">
        <v>106.2</v>
      </c>
      <c r="Q228" t="s">
        <v>7</v>
      </c>
      <c r="R228" s="3">
        <v>49675.07</v>
      </c>
      <c r="S228" t="s">
        <v>43</v>
      </c>
      <c r="T228" t="s">
        <v>9</v>
      </c>
      <c r="U228" t="s">
        <v>89</v>
      </c>
      <c r="V228" s="2">
        <v>42506</v>
      </c>
      <c r="W228" t="s">
        <v>89</v>
      </c>
      <c r="X228" s="4">
        <v>106.2</v>
      </c>
      <c r="Y228" s="2">
        <v>42523</v>
      </c>
      <c r="Z228" t="s">
        <v>11</v>
      </c>
      <c r="AA228" t="s">
        <v>12</v>
      </c>
      <c r="AB228" t="s">
        <v>12</v>
      </c>
      <c r="AC228" s="4">
        <v>896.7</v>
      </c>
      <c r="AD228" s="2">
        <v>42653</v>
      </c>
      <c r="AE228" t="s">
        <v>4</v>
      </c>
      <c r="AF228" t="s">
        <v>14</v>
      </c>
      <c r="AG228" t="s">
        <v>14</v>
      </c>
      <c r="AH228" s="3">
        <v>0</v>
      </c>
      <c r="AI228" s="6" t="s">
        <v>14</v>
      </c>
      <c r="AJ228" s="6" t="s">
        <v>14</v>
      </c>
      <c r="AK228" t="s">
        <v>664</v>
      </c>
      <c r="AL228" t="s">
        <v>14</v>
      </c>
      <c r="AM228" t="s">
        <v>14</v>
      </c>
      <c r="AN228" t="s">
        <v>14</v>
      </c>
      <c r="AO228" t="s">
        <v>14</v>
      </c>
      <c r="AP228" t="s">
        <v>91</v>
      </c>
      <c r="AQ228" s="2">
        <v>42628</v>
      </c>
      <c r="AR228" t="s">
        <v>14</v>
      </c>
      <c r="AS228" t="s">
        <v>14</v>
      </c>
      <c r="AT228" t="s">
        <v>240</v>
      </c>
      <c r="AU228" t="s">
        <v>14</v>
      </c>
    </row>
    <row r="229" spans="1:47" ht="14.1" customHeight="1" x14ac:dyDescent="0.2">
      <c r="A229" t="s">
        <v>700</v>
      </c>
      <c r="B229" t="s">
        <v>699</v>
      </c>
      <c r="C229" t="s">
        <v>1</v>
      </c>
      <c r="D229" t="s">
        <v>701</v>
      </c>
      <c r="E229">
        <f>VLOOKUP(A229,List2!A:B,2,FALSE)</f>
        <v>999999999</v>
      </c>
      <c r="F229" t="str">
        <f t="shared" si="3"/>
        <v/>
      </c>
      <c r="G229" s="5">
        <v>1</v>
      </c>
      <c r="I229" t="s">
        <v>4</v>
      </c>
      <c r="J229" s="2"/>
      <c r="K229" t="s">
        <v>5</v>
      </c>
      <c r="L229" t="s">
        <v>1</v>
      </c>
      <c r="M229" s="3">
        <v>992.59</v>
      </c>
      <c r="N229" s="2">
        <v>43493</v>
      </c>
      <c r="O229" s="2">
        <v>44408</v>
      </c>
      <c r="P229" s="4">
        <v>49.95</v>
      </c>
      <c r="Q229" t="s">
        <v>7</v>
      </c>
      <c r="R229" s="3">
        <v>49579.66</v>
      </c>
      <c r="S229" t="s">
        <v>43</v>
      </c>
      <c r="T229" t="s">
        <v>9</v>
      </c>
      <c r="U229" t="s">
        <v>44</v>
      </c>
      <c r="V229" s="2">
        <v>42579</v>
      </c>
      <c r="W229" t="s">
        <v>44</v>
      </c>
      <c r="X229" s="5">
        <v>50</v>
      </c>
      <c r="Y229" s="2">
        <v>42612</v>
      </c>
      <c r="Z229" t="s">
        <v>11</v>
      </c>
      <c r="AA229" t="s">
        <v>12</v>
      </c>
      <c r="AB229" t="s">
        <v>12</v>
      </c>
      <c r="AC229" s="5">
        <v>189</v>
      </c>
      <c r="AD229" s="2">
        <v>42653</v>
      </c>
      <c r="AE229" t="s">
        <v>4</v>
      </c>
      <c r="AF229" t="s">
        <v>14</v>
      </c>
      <c r="AG229" t="s">
        <v>14</v>
      </c>
      <c r="AH229" s="3">
        <v>0.1</v>
      </c>
      <c r="AI229" s="6" t="s">
        <v>14</v>
      </c>
      <c r="AJ229" s="6" t="s">
        <v>14</v>
      </c>
      <c r="AK229" t="s">
        <v>702</v>
      </c>
      <c r="AL229" t="s">
        <v>14</v>
      </c>
      <c r="AM229" t="s">
        <v>14</v>
      </c>
      <c r="AN229" t="s">
        <v>14</v>
      </c>
      <c r="AO229" t="s">
        <v>14</v>
      </c>
      <c r="AP229" t="s">
        <v>46</v>
      </c>
      <c r="AQ229" s="2">
        <v>42628</v>
      </c>
      <c r="AR229" t="s">
        <v>14</v>
      </c>
      <c r="AS229" t="s">
        <v>14</v>
      </c>
      <c r="AT229" t="s">
        <v>703</v>
      </c>
      <c r="AU229" t="s">
        <v>14</v>
      </c>
    </row>
    <row r="230" spans="1:47" ht="14.1" customHeight="1" x14ac:dyDescent="0.2">
      <c r="A230" t="s">
        <v>700</v>
      </c>
      <c r="B230" t="s">
        <v>704</v>
      </c>
      <c r="C230" t="s">
        <v>1</v>
      </c>
      <c r="D230" t="s">
        <v>701</v>
      </c>
      <c r="E230">
        <f>VLOOKUP(A230,List2!A:B,2,FALSE)</f>
        <v>999999999</v>
      </c>
      <c r="F230" t="str">
        <f t="shared" si="3"/>
        <v/>
      </c>
      <c r="G230" s="5">
        <v>1</v>
      </c>
      <c r="I230" t="s">
        <v>4</v>
      </c>
      <c r="J230" s="2"/>
      <c r="K230" t="s">
        <v>5</v>
      </c>
      <c r="L230" t="s">
        <v>1</v>
      </c>
      <c r="M230" s="3">
        <v>992.59</v>
      </c>
      <c r="N230" s="2">
        <v>43477</v>
      </c>
      <c r="O230" s="2">
        <v>44227</v>
      </c>
      <c r="P230" s="4">
        <v>49.938000000000002</v>
      </c>
      <c r="Q230" t="s">
        <v>7</v>
      </c>
      <c r="R230" s="3">
        <v>49567.74</v>
      </c>
      <c r="S230" t="s">
        <v>43</v>
      </c>
      <c r="T230" t="s">
        <v>9</v>
      </c>
      <c r="U230" t="s">
        <v>44</v>
      </c>
      <c r="V230" s="2">
        <v>42563</v>
      </c>
      <c r="W230" t="s">
        <v>44</v>
      </c>
      <c r="X230" s="5">
        <v>50</v>
      </c>
      <c r="Y230" s="2">
        <v>42598</v>
      </c>
      <c r="Z230" t="s">
        <v>11</v>
      </c>
      <c r="AA230" t="s">
        <v>12</v>
      </c>
      <c r="AB230" t="s">
        <v>12</v>
      </c>
      <c r="AC230" s="5">
        <v>189</v>
      </c>
      <c r="AD230" s="2">
        <v>42653</v>
      </c>
      <c r="AE230" t="s">
        <v>4</v>
      </c>
      <c r="AF230" t="s">
        <v>14</v>
      </c>
      <c r="AG230" t="s">
        <v>14</v>
      </c>
      <c r="AH230" s="3">
        <v>0.12</v>
      </c>
      <c r="AI230" s="6" t="s">
        <v>14</v>
      </c>
      <c r="AJ230" s="6" t="s">
        <v>14</v>
      </c>
      <c r="AK230" t="s">
        <v>702</v>
      </c>
      <c r="AL230" t="s">
        <v>14</v>
      </c>
      <c r="AM230" t="s">
        <v>14</v>
      </c>
      <c r="AN230" t="s">
        <v>14</v>
      </c>
      <c r="AO230" t="s">
        <v>14</v>
      </c>
      <c r="AP230" t="s">
        <v>46</v>
      </c>
      <c r="AQ230" s="2">
        <v>42628</v>
      </c>
      <c r="AR230" t="s">
        <v>14</v>
      </c>
      <c r="AS230" t="s">
        <v>14</v>
      </c>
      <c r="AT230" t="s">
        <v>705</v>
      </c>
      <c r="AU230" t="s">
        <v>14</v>
      </c>
    </row>
    <row r="231" spans="1:47" ht="14.1" customHeight="1" x14ac:dyDescent="0.2">
      <c r="A231" t="s">
        <v>670</v>
      </c>
      <c r="B231" t="s">
        <v>706</v>
      </c>
      <c r="C231" t="s">
        <v>1</v>
      </c>
      <c r="D231" t="s">
        <v>671</v>
      </c>
      <c r="E231">
        <f>VLOOKUP(A231,List2!A:B,2,FALSE)</f>
        <v>999999999</v>
      </c>
      <c r="F231" t="str">
        <f t="shared" si="3"/>
        <v/>
      </c>
      <c r="G231" s="5">
        <v>2</v>
      </c>
      <c r="I231" t="s">
        <v>4</v>
      </c>
      <c r="J231" s="2"/>
      <c r="K231" t="s">
        <v>5</v>
      </c>
      <c r="L231" t="s">
        <v>6</v>
      </c>
      <c r="M231" s="3">
        <v>28.28</v>
      </c>
      <c r="N231" s="2"/>
      <c r="O231" s="2">
        <v>43100</v>
      </c>
      <c r="P231" s="5">
        <v>1750188</v>
      </c>
      <c r="Q231" t="s">
        <v>73</v>
      </c>
      <c r="R231" s="3">
        <v>49496.75</v>
      </c>
      <c r="S231" t="s">
        <v>43</v>
      </c>
      <c r="T231" t="s">
        <v>9</v>
      </c>
      <c r="U231" t="s">
        <v>102</v>
      </c>
      <c r="V231" s="2">
        <v>42621</v>
      </c>
      <c r="W231" t="s">
        <v>102</v>
      </c>
      <c r="X231" s="5">
        <v>1750188</v>
      </c>
      <c r="Y231" s="2">
        <v>42621</v>
      </c>
      <c r="Z231" t="s">
        <v>11</v>
      </c>
      <c r="AA231" t="s">
        <v>12</v>
      </c>
      <c r="AB231" t="s">
        <v>12</v>
      </c>
      <c r="AC231" s="5">
        <v>17455693</v>
      </c>
      <c r="AD231" s="2">
        <v>42577</v>
      </c>
      <c r="AE231" t="s">
        <v>4</v>
      </c>
      <c r="AF231" t="s">
        <v>14</v>
      </c>
      <c r="AG231" s="6" t="s">
        <v>14</v>
      </c>
      <c r="AH231" s="3">
        <v>0</v>
      </c>
      <c r="AI231" s="6" t="s">
        <v>14</v>
      </c>
      <c r="AJ231" s="6" t="s">
        <v>14</v>
      </c>
      <c r="AK231" t="s">
        <v>672</v>
      </c>
      <c r="AL231" t="s">
        <v>14</v>
      </c>
      <c r="AM231" t="s">
        <v>14</v>
      </c>
      <c r="AN231" t="s">
        <v>14</v>
      </c>
      <c r="AO231" t="s">
        <v>14</v>
      </c>
      <c r="AP231" t="s">
        <v>46</v>
      </c>
      <c r="AQ231" s="2">
        <v>42628</v>
      </c>
      <c r="AR231" t="s">
        <v>14</v>
      </c>
      <c r="AS231" t="s">
        <v>14</v>
      </c>
      <c r="AT231" t="s">
        <v>674</v>
      </c>
      <c r="AU231" t="s">
        <v>14</v>
      </c>
    </row>
    <row r="232" spans="1:47" ht="14.1" customHeight="1" x14ac:dyDescent="0.2">
      <c r="A232" t="s">
        <v>227</v>
      </c>
      <c r="B232" t="s">
        <v>707</v>
      </c>
      <c r="C232" t="s">
        <v>1</v>
      </c>
      <c r="D232" t="s">
        <v>228</v>
      </c>
      <c r="E232">
        <f>VLOOKUP(A232,List2!A:B,2,FALSE)</f>
        <v>999999999</v>
      </c>
      <c r="F232" t="str">
        <f t="shared" si="3"/>
        <v/>
      </c>
      <c r="G232" s="5">
        <v>1</v>
      </c>
      <c r="I232" t="s">
        <v>4</v>
      </c>
      <c r="J232" s="2"/>
      <c r="K232" t="s">
        <v>5</v>
      </c>
      <c r="L232" t="s">
        <v>6</v>
      </c>
      <c r="M232" s="3">
        <v>797.36</v>
      </c>
      <c r="N232" s="2">
        <v>43349</v>
      </c>
      <c r="O232" s="2">
        <v>44742</v>
      </c>
      <c r="P232" s="5">
        <v>62</v>
      </c>
      <c r="Q232" t="s">
        <v>7</v>
      </c>
      <c r="R232" s="3">
        <v>49436.61</v>
      </c>
      <c r="S232" t="s">
        <v>43</v>
      </c>
      <c r="T232" t="s">
        <v>9</v>
      </c>
      <c r="U232" t="s">
        <v>129</v>
      </c>
      <c r="V232" s="2">
        <v>42619</v>
      </c>
      <c r="W232" t="s">
        <v>129</v>
      </c>
      <c r="X232" s="5">
        <v>62</v>
      </c>
      <c r="Y232" s="2">
        <v>42619</v>
      </c>
      <c r="Z232" t="s">
        <v>11</v>
      </c>
      <c r="AA232" t="s">
        <v>12</v>
      </c>
      <c r="AB232" t="s">
        <v>12</v>
      </c>
      <c r="AC232" s="4">
        <v>784.06</v>
      </c>
      <c r="AD232" s="2">
        <v>42656</v>
      </c>
      <c r="AE232" t="s">
        <v>4</v>
      </c>
      <c r="AF232" t="s">
        <v>14</v>
      </c>
      <c r="AG232" s="6" t="s">
        <v>14</v>
      </c>
      <c r="AH232" s="3">
        <v>0</v>
      </c>
      <c r="AI232" s="6" t="s">
        <v>14</v>
      </c>
      <c r="AJ232" s="6" t="s">
        <v>14</v>
      </c>
      <c r="AK232" t="s">
        <v>229</v>
      </c>
      <c r="AL232" t="s">
        <v>14</v>
      </c>
      <c r="AM232" t="s">
        <v>14</v>
      </c>
      <c r="AN232" t="s">
        <v>14</v>
      </c>
      <c r="AO232" t="s">
        <v>14</v>
      </c>
      <c r="AP232" t="s">
        <v>125</v>
      </c>
      <c r="AQ232" s="2">
        <v>42628</v>
      </c>
      <c r="AR232" t="s">
        <v>14</v>
      </c>
      <c r="AS232" t="s">
        <v>14</v>
      </c>
      <c r="AT232" t="s">
        <v>230</v>
      </c>
      <c r="AU232" t="s">
        <v>14</v>
      </c>
    </row>
    <row r="233" spans="1:47" ht="14.1" customHeight="1" x14ac:dyDescent="0.2">
      <c r="A233" t="s">
        <v>670</v>
      </c>
      <c r="B233" t="s">
        <v>708</v>
      </c>
      <c r="C233" t="s">
        <v>1</v>
      </c>
      <c r="D233" t="s">
        <v>671</v>
      </c>
      <c r="E233">
        <f>VLOOKUP(A233,List2!A:B,2,FALSE)</f>
        <v>999999999</v>
      </c>
      <c r="F233" t="str">
        <f t="shared" si="3"/>
        <v/>
      </c>
      <c r="G233" s="5">
        <v>2</v>
      </c>
      <c r="I233" t="s">
        <v>4</v>
      </c>
      <c r="J233" s="2"/>
      <c r="K233" t="s">
        <v>5</v>
      </c>
      <c r="L233" t="s">
        <v>1</v>
      </c>
      <c r="M233" s="3">
        <v>28.28</v>
      </c>
      <c r="N233" s="2"/>
      <c r="O233" s="2">
        <v>43039</v>
      </c>
      <c r="P233" s="5">
        <v>1747759</v>
      </c>
      <c r="Q233" t="s">
        <v>73</v>
      </c>
      <c r="R233" s="3">
        <v>49428.06</v>
      </c>
      <c r="S233" t="s">
        <v>43</v>
      </c>
      <c r="T233" t="s">
        <v>9</v>
      </c>
      <c r="U233" t="s">
        <v>102</v>
      </c>
      <c r="V233" s="2">
        <v>42565</v>
      </c>
      <c r="W233" t="s">
        <v>102</v>
      </c>
      <c r="X233" s="5">
        <v>1747759</v>
      </c>
      <c r="Y233" s="2">
        <v>42576</v>
      </c>
      <c r="Z233" t="s">
        <v>11</v>
      </c>
      <c r="AA233" t="s">
        <v>12</v>
      </c>
      <c r="AB233" t="s">
        <v>12</v>
      </c>
      <c r="AC233" s="5">
        <v>17455693</v>
      </c>
      <c r="AD233" s="2">
        <v>42577</v>
      </c>
      <c r="AE233" t="s">
        <v>4</v>
      </c>
      <c r="AF233" t="s">
        <v>14</v>
      </c>
      <c r="AG233" s="6" t="s">
        <v>14</v>
      </c>
      <c r="AH233" s="3">
        <v>0</v>
      </c>
      <c r="AI233" s="6" t="s">
        <v>14</v>
      </c>
      <c r="AJ233" s="6" t="s">
        <v>14</v>
      </c>
      <c r="AK233" t="s">
        <v>672</v>
      </c>
      <c r="AL233" t="s">
        <v>14</v>
      </c>
      <c r="AM233" t="s">
        <v>14</v>
      </c>
      <c r="AN233" t="s">
        <v>14</v>
      </c>
      <c r="AO233" t="s">
        <v>14</v>
      </c>
      <c r="AP233" t="s">
        <v>46</v>
      </c>
      <c r="AQ233" s="2">
        <v>42628</v>
      </c>
      <c r="AR233" t="s">
        <v>14</v>
      </c>
      <c r="AS233" t="s">
        <v>14</v>
      </c>
      <c r="AT233" t="s">
        <v>674</v>
      </c>
      <c r="AU233" t="s">
        <v>14</v>
      </c>
    </row>
    <row r="234" spans="1:47" ht="14.1" customHeight="1" x14ac:dyDescent="0.2">
      <c r="A234" t="s">
        <v>710</v>
      </c>
      <c r="B234" t="s">
        <v>709</v>
      </c>
      <c r="C234" t="s">
        <v>1</v>
      </c>
      <c r="D234" t="s">
        <v>711</v>
      </c>
      <c r="E234">
        <f>VLOOKUP(A234,List2!A:B,2,FALSE)</f>
        <v>999999999</v>
      </c>
      <c r="F234" t="str">
        <f t="shared" si="3"/>
        <v/>
      </c>
      <c r="G234" s="5">
        <v>4</v>
      </c>
      <c r="I234" t="s">
        <v>4</v>
      </c>
      <c r="J234" s="2"/>
      <c r="K234" t="s">
        <v>5</v>
      </c>
      <c r="L234" t="s">
        <v>6</v>
      </c>
      <c r="M234" s="3">
        <v>98.57</v>
      </c>
      <c r="N234" s="2">
        <v>42955</v>
      </c>
      <c r="O234" s="2">
        <v>44804</v>
      </c>
      <c r="P234" s="5">
        <v>500</v>
      </c>
      <c r="Q234" t="s">
        <v>7</v>
      </c>
      <c r="R234" s="3">
        <v>49287.37</v>
      </c>
      <c r="S234" t="s">
        <v>43</v>
      </c>
      <c r="T234" t="s">
        <v>9</v>
      </c>
      <c r="U234" t="s">
        <v>89</v>
      </c>
      <c r="V234" s="2">
        <v>42626</v>
      </c>
      <c r="W234" t="s">
        <v>89</v>
      </c>
      <c r="X234" s="5">
        <v>500</v>
      </c>
      <c r="Y234" s="2">
        <v>42626</v>
      </c>
      <c r="Z234" t="s">
        <v>11</v>
      </c>
      <c r="AA234" t="s">
        <v>12</v>
      </c>
      <c r="AB234" t="s">
        <v>4</v>
      </c>
      <c r="AC234" s="5">
        <v>690</v>
      </c>
      <c r="AD234" s="2">
        <v>42639</v>
      </c>
      <c r="AE234" t="s">
        <v>4</v>
      </c>
      <c r="AF234" t="s">
        <v>14</v>
      </c>
      <c r="AG234" s="6" t="s">
        <v>14</v>
      </c>
      <c r="AH234" s="3">
        <v>0</v>
      </c>
      <c r="AI234" s="6" t="s">
        <v>14</v>
      </c>
      <c r="AJ234" s="6" t="s">
        <v>14</v>
      </c>
      <c r="AK234" t="s">
        <v>712</v>
      </c>
      <c r="AL234" t="s">
        <v>14</v>
      </c>
      <c r="AM234" t="s">
        <v>14</v>
      </c>
      <c r="AN234" t="s">
        <v>14</v>
      </c>
      <c r="AO234" t="s">
        <v>14</v>
      </c>
      <c r="AP234" t="s">
        <v>156</v>
      </c>
      <c r="AQ234" s="2">
        <v>42628</v>
      </c>
      <c r="AR234" t="s">
        <v>14</v>
      </c>
      <c r="AS234" t="s">
        <v>14</v>
      </c>
      <c r="AT234" t="s">
        <v>510</v>
      </c>
      <c r="AU234" t="s">
        <v>14</v>
      </c>
    </row>
    <row r="235" spans="1:47" ht="14.1" customHeight="1" x14ac:dyDescent="0.2">
      <c r="A235" t="s">
        <v>714</v>
      </c>
      <c r="B235" t="s">
        <v>713</v>
      </c>
      <c r="C235" t="s">
        <v>1</v>
      </c>
      <c r="D235" t="s">
        <v>252</v>
      </c>
      <c r="E235">
        <f>VLOOKUP(A235,List2!A:B,2,FALSE)</f>
        <v>80</v>
      </c>
      <c r="F235">
        <f t="shared" si="3"/>
        <v>3.125</v>
      </c>
      <c r="G235" s="5">
        <v>3</v>
      </c>
      <c r="H235" s="12">
        <v>1</v>
      </c>
      <c r="I235" t="s">
        <v>4</v>
      </c>
      <c r="J235" s="2"/>
      <c r="K235" t="s">
        <v>5</v>
      </c>
      <c r="L235" t="s">
        <v>1</v>
      </c>
      <c r="M235" s="3">
        <v>196.61</v>
      </c>
      <c r="N235" s="2">
        <v>43224</v>
      </c>
      <c r="O235" s="2">
        <v>44286</v>
      </c>
      <c r="P235" s="5">
        <v>250</v>
      </c>
      <c r="Q235" t="s">
        <v>7</v>
      </c>
      <c r="R235" s="3">
        <v>49152.73</v>
      </c>
      <c r="S235" t="s">
        <v>43</v>
      </c>
      <c r="T235" t="s">
        <v>9</v>
      </c>
      <c r="U235" t="s">
        <v>68</v>
      </c>
      <c r="V235" s="2">
        <v>42494</v>
      </c>
      <c r="W235" t="s">
        <v>68</v>
      </c>
      <c r="X235" s="5">
        <v>250</v>
      </c>
      <c r="Y235" s="2">
        <v>42508</v>
      </c>
      <c r="Z235" t="s">
        <v>11</v>
      </c>
      <c r="AA235" t="s">
        <v>12</v>
      </c>
      <c r="AB235" t="s">
        <v>12</v>
      </c>
      <c r="AC235" s="5">
        <v>1344</v>
      </c>
      <c r="AD235" s="2">
        <v>41913</v>
      </c>
      <c r="AE235" t="s">
        <v>4</v>
      </c>
      <c r="AF235" t="s">
        <v>14</v>
      </c>
      <c r="AG235" s="6" t="s">
        <v>14</v>
      </c>
      <c r="AH235" s="3">
        <v>0</v>
      </c>
      <c r="AI235" s="6" t="s">
        <v>14</v>
      </c>
      <c r="AJ235" s="6" t="s">
        <v>14</v>
      </c>
      <c r="AK235" t="s">
        <v>715</v>
      </c>
      <c r="AL235" t="s">
        <v>14</v>
      </c>
      <c r="AM235" t="s">
        <v>14</v>
      </c>
      <c r="AN235" t="s">
        <v>14</v>
      </c>
      <c r="AO235" t="s">
        <v>14</v>
      </c>
      <c r="AP235" t="s">
        <v>46</v>
      </c>
      <c r="AQ235" s="2">
        <v>42628</v>
      </c>
      <c r="AR235" t="s">
        <v>14</v>
      </c>
      <c r="AS235" t="s">
        <v>14</v>
      </c>
      <c r="AT235" t="s">
        <v>716</v>
      </c>
      <c r="AU235" t="s">
        <v>14</v>
      </c>
    </row>
    <row r="236" spans="1:47" ht="14.1" customHeight="1" x14ac:dyDescent="0.2">
      <c r="A236" t="s">
        <v>714</v>
      </c>
      <c r="B236" t="s">
        <v>717</v>
      </c>
      <c r="C236" t="s">
        <v>1</v>
      </c>
      <c r="D236" t="s">
        <v>252</v>
      </c>
      <c r="E236">
        <f>VLOOKUP(A236,List2!A:B,2,FALSE)</f>
        <v>80</v>
      </c>
      <c r="F236">
        <f t="shared" si="3"/>
        <v>3.125</v>
      </c>
      <c r="G236" s="5">
        <v>3</v>
      </c>
      <c r="H236" s="12">
        <v>1</v>
      </c>
      <c r="I236" t="s">
        <v>4</v>
      </c>
      <c r="J236" s="2"/>
      <c r="K236" t="s">
        <v>5</v>
      </c>
      <c r="L236" t="s">
        <v>1</v>
      </c>
      <c r="M236" s="3">
        <v>196.61</v>
      </c>
      <c r="N236" s="2">
        <v>43224</v>
      </c>
      <c r="O236" s="2">
        <v>44286</v>
      </c>
      <c r="P236" s="5">
        <v>250</v>
      </c>
      <c r="Q236" t="s">
        <v>7</v>
      </c>
      <c r="R236" s="3">
        <v>49152.73</v>
      </c>
      <c r="S236" t="s">
        <v>43</v>
      </c>
      <c r="T236" t="s">
        <v>9</v>
      </c>
      <c r="U236" t="s">
        <v>68</v>
      </c>
      <c r="V236" s="2">
        <v>42494</v>
      </c>
      <c r="W236" t="s">
        <v>68</v>
      </c>
      <c r="X236" s="5">
        <v>250</v>
      </c>
      <c r="Y236" s="2">
        <v>42508</v>
      </c>
      <c r="Z236" t="s">
        <v>11</v>
      </c>
      <c r="AA236" t="s">
        <v>12</v>
      </c>
      <c r="AB236" t="s">
        <v>12</v>
      </c>
      <c r="AC236" s="5">
        <v>1344</v>
      </c>
      <c r="AD236" s="2">
        <v>41913</v>
      </c>
      <c r="AE236" t="s">
        <v>4</v>
      </c>
      <c r="AF236" t="s">
        <v>14</v>
      </c>
      <c r="AG236" s="6" t="s">
        <v>14</v>
      </c>
      <c r="AH236" s="3">
        <v>0</v>
      </c>
      <c r="AI236" s="6" t="s">
        <v>14</v>
      </c>
      <c r="AJ236" s="6" t="s">
        <v>14</v>
      </c>
      <c r="AK236" t="s">
        <v>715</v>
      </c>
      <c r="AL236" t="s">
        <v>14</v>
      </c>
      <c r="AM236" t="s">
        <v>14</v>
      </c>
      <c r="AN236" t="s">
        <v>14</v>
      </c>
      <c r="AO236" t="s">
        <v>14</v>
      </c>
      <c r="AP236" t="s">
        <v>46</v>
      </c>
      <c r="AQ236" s="2">
        <v>42628</v>
      </c>
      <c r="AR236" t="s">
        <v>14</v>
      </c>
      <c r="AS236" t="s">
        <v>14</v>
      </c>
      <c r="AT236" t="s">
        <v>716</v>
      </c>
      <c r="AU236" t="s">
        <v>14</v>
      </c>
    </row>
    <row r="237" spans="1:47" ht="14.1" customHeight="1" x14ac:dyDescent="0.2">
      <c r="A237" t="s">
        <v>714</v>
      </c>
      <c r="B237" t="s">
        <v>718</v>
      </c>
      <c r="C237" t="s">
        <v>1</v>
      </c>
      <c r="D237" t="s">
        <v>252</v>
      </c>
      <c r="E237">
        <f>VLOOKUP(A237,List2!A:B,2,FALSE)</f>
        <v>80</v>
      </c>
      <c r="F237">
        <f t="shared" si="3"/>
        <v>3.125</v>
      </c>
      <c r="G237" s="5">
        <v>3</v>
      </c>
      <c r="H237" s="12">
        <v>1</v>
      </c>
      <c r="I237" t="s">
        <v>4</v>
      </c>
      <c r="J237" s="2"/>
      <c r="K237" t="s">
        <v>5</v>
      </c>
      <c r="L237" t="s">
        <v>1</v>
      </c>
      <c r="M237" s="3">
        <v>196.61</v>
      </c>
      <c r="N237" s="2">
        <v>43224</v>
      </c>
      <c r="O237" s="2">
        <v>44286</v>
      </c>
      <c r="P237" s="5">
        <v>250</v>
      </c>
      <c r="Q237" t="s">
        <v>7</v>
      </c>
      <c r="R237" s="3">
        <v>49152.73</v>
      </c>
      <c r="S237" t="s">
        <v>43</v>
      </c>
      <c r="T237" t="s">
        <v>9</v>
      </c>
      <c r="U237" t="s">
        <v>68</v>
      </c>
      <c r="V237" s="2">
        <v>42494</v>
      </c>
      <c r="W237" t="s">
        <v>68</v>
      </c>
      <c r="X237" s="5">
        <v>250</v>
      </c>
      <c r="Y237" s="2">
        <v>42508</v>
      </c>
      <c r="Z237" t="s">
        <v>11</v>
      </c>
      <c r="AA237" t="s">
        <v>12</v>
      </c>
      <c r="AB237" t="s">
        <v>12</v>
      </c>
      <c r="AC237" s="5">
        <v>1344</v>
      </c>
      <c r="AD237" s="2">
        <v>41913</v>
      </c>
      <c r="AE237" t="s">
        <v>4</v>
      </c>
      <c r="AF237" t="s">
        <v>14</v>
      </c>
      <c r="AG237" s="6" t="s">
        <v>14</v>
      </c>
      <c r="AH237" s="3">
        <v>0</v>
      </c>
      <c r="AI237" s="6" t="s">
        <v>14</v>
      </c>
      <c r="AJ237" s="6" t="s">
        <v>14</v>
      </c>
      <c r="AK237" t="s">
        <v>715</v>
      </c>
      <c r="AL237" t="s">
        <v>14</v>
      </c>
      <c r="AM237" t="s">
        <v>14</v>
      </c>
      <c r="AN237" t="s">
        <v>14</v>
      </c>
      <c r="AO237" t="s">
        <v>14</v>
      </c>
      <c r="AP237" t="s">
        <v>46</v>
      </c>
      <c r="AQ237" s="2">
        <v>42628</v>
      </c>
      <c r="AR237" t="s">
        <v>14</v>
      </c>
      <c r="AS237" t="s">
        <v>14</v>
      </c>
      <c r="AT237" t="s">
        <v>716</v>
      </c>
      <c r="AU237" t="s">
        <v>14</v>
      </c>
    </row>
    <row r="238" spans="1:47" ht="14.1" customHeight="1" x14ac:dyDescent="0.2">
      <c r="A238" t="s">
        <v>714</v>
      </c>
      <c r="B238" t="s">
        <v>719</v>
      </c>
      <c r="C238" t="s">
        <v>1</v>
      </c>
      <c r="D238" t="s">
        <v>252</v>
      </c>
      <c r="E238">
        <f>VLOOKUP(A238,List2!A:B,2,FALSE)</f>
        <v>80</v>
      </c>
      <c r="F238">
        <f t="shared" si="3"/>
        <v>3.125</v>
      </c>
      <c r="G238" s="5">
        <v>3</v>
      </c>
      <c r="H238" s="12">
        <v>1</v>
      </c>
      <c r="I238" t="s">
        <v>4</v>
      </c>
      <c r="J238" s="2"/>
      <c r="K238" t="s">
        <v>5</v>
      </c>
      <c r="L238" t="s">
        <v>1</v>
      </c>
      <c r="M238" s="3">
        <v>196.61</v>
      </c>
      <c r="N238" s="2">
        <v>43252</v>
      </c>
      <c r="O238" s="2">
        <v>44286</v>
      </c>
      <c r="P238" s="5">
        <v>250</v>
      </c>
      <c r="Q238" t="s">
        <v>7</v>
      </c>
      <c r="R238" s="3">
        <v>49152.73</v>
      </c>
      <c r="S238" t="s">
        <v>43</v>
      </c>
      <c r="T238" t="s">
        <v>9</v>
      </c>
      <c r="U238" t="s">
        <v>68</v>
      </c>
      <c r="V238" s="2">
        <v>42522</v>
      </c>
      <c r="W238" t="s">
        <v>68</v>
      </c>
      <c r="X238" s="5">
        <v>250</v>
      </c>
      <c r="Y238" s="2">
        <v>42542</v>
      </c>
      <c r="Z238" t="s">
        <v>11</v>
      </c>
      <c r="AA238" t="s">
        <v>12</v>
      </c>
      <c r="AB238" t="s">
        <v>12</v>
      </c>
      <c r="AC238" s="5">
        <v>1344</v>
      </c>
      <c r="AD238" s="2">
        <v>41913</v>
      </c>
      <c r="AE238" t="s">
        <v>4</v>
      </c>
      <c r="AF238" t="s">
        <v>14</v>
      </c>
      <c r="AG238" s="6" t="s">
        <v>14</v>
      </c>
      <c r="AH238" s="3">
        <v>0</v>
      </c>
      <c r="AI238" s="6" t="s">
        <v>14</v>
      </c>
      <c r="AJ238" s="6" t="s">
        <v>14</v>
      </c>
      <c r="AK238" t="s">
        <v>715</v>
      </c>
      <c r="AL238" t="s">
        <v>14</v>
      </c>
      <c r="AM238" t="s">
        <v>14</v>
      </c>
      <c r="AN238" t="s">
        <v>14</v>
      </c>
      <c r="AO238" t="s">
        <v>14</v>
      </c>
      <c r="AP238" t="s">
        <v>46</v>
      </c>
      <c r="AQ238" s="2">
        <v>42628</v>
      </c>
      <c r="AR238" t="s">
        <v>14</v>
      </c>
      <c r="AS238" t="s">
        <v>14</v>
      </c>
      <c r="AT238" t="s">
        <v>716</v>
      </c>
      <c r="AU238" t="s">
        <v>14</v>
      </c>
    </row>
    <row r="239" spans="1:47" ht="14.1" customHeight="1" x14ac:dyDescent="0.2">
      <c r="A239" t="s">
        <v>714</v>
      </c>
      <c r="B239" t="s">
        <v>720</v>
      </c>
      <c r="C239" t="s">
        <v>1</v>
      </c>
      <c r="D239" t="s">
        <v>252</v>
      </c>
      <c r="E239">
        <f>VLOOKUP(A239,List2!A:B,2,FALSE)</f>
        <v>80</v>
      </c>
      <c r="F239">
        <f t="shared" si="3"/>
        <v>3.125</v>
      </c>
      <c r="G239" s="5">
        <v>3</v>
      </c>
      <c r="H239" s="12">
        <v>1</v>
      </c>
      <c r="I239" t="s">
        <v>4</v>
      </c>
      <c r="J239" s="2"/>
      <c r="K239" t="s">
        <v>5</v>
      </c>
      <c r="L239" t="s">
        <v>1</v>
      </c>
      <c r="M239" s="3">
        <v>196.61</v>
      </c>
      <c r="N239" s="2">
        <v>43252</v>
      </c>
      <c r="O239" s="2">
        <v>44286</v>
      </c>
      <c r="P239" s="5">
        <v>250</v>
      </c>
      <c r="Q239" t="s">
        <v>7</v>
      </c>
      <c r="R239" s="3">
        <v>49152.73</v>
      </c>
      <c r="S239" t="s">
        <v>43</v>
      </c>
      <c r="T239" t="s">
        <v>9</v>
      </c>
      <c r="U239" t="s">
        <v>68</v>
      </c>
      <c r="V239" s="2">
        <v>42522</v>
      </c>
      <c r="W239" t="s">
        <v>68</v>
      </c>
      <c r="X239" s="5">
        <v>250</v>
      </c>
      <c r="Y239" s="2">
        <v>42542</v>
      </c>
      <c r="Z239" t="s">
        <v>11</v>
      </c>
      <c r="AA239" t="s">
        <v>12</v>
      </c>
      <c r="AB239" t="s">
        <v>12</v>
      </c>
      <c r="AC239" s="5">
        <v>1344</v>
      </c>
      <c r="AD239" s="2">
        <v>41913</v>
      </c>
      <c r="AE239" t="s">
        <v>4</v>
      </c>
      <c r="AF239" t="s">
        <v>14</v>
      </c>
      <c r="AG239" s="6" t="s">
        <v>14</v>
      </c>
      <c r="AH239" s="3">
        <v>0</v>
      </c>
      <c r="AI239" s="6" t="s">
        <v>14</v>
      </c>
      <c r="AJ239" s="6" t="s">
        <v>14</v>
      </c>
      <c r="AK239" t="s">
        <v>715</v>
      </c>
      <c r="AL239" t="s">
        <v>14</v>
      </c>
      <c r="AM239" t="s">
        <v>14</v>
      </c>
      <c r="AN239" t="s">
        <v>14</v>
      </c>
      <c r="AO239" t="s">
        <v>14</v>
      </c>
      <c r="AP239" t="s">
        <v>46</v>
      </c>
      <c r="AQ239" s="2">
        <v>42628</v>
      </c>
      <c r="AR239" t="s">
        <v>14</v>
      </c>
      <c r="AS239" t="s">
        <v>14</v>
      </c>
      <c r="AT239" t="s">
        <v>716</v>
      </c>
      <c r="AU239" t="s">
        <v>14</v>
      </c>
    </row>
    <row r="240" spans="1:47" ht="14.1" customHeight="1" x14ac:dyDescent="0.2">
      <c r="A240" t="s">
        <v>714</v>
      </c>
      <c r="B240" t="s">
        <v>721</v>
      </c>
      <c r="C240" t="s">
        <v>1</v>
      </c>
      <c r="D240" t="s">
        <v>252</v>
      </c>
      <c r="E240">
        <f>VLOOKUP(A240,List2!A:B,2,FALSE)</f>
        <v>80</v>
      </c>
      <c r="F240">
        <f t="shared" si="3"/>
        <v>3.125</v>
      </c>
      <c r="G240" s="5">
        <v>3</v>
      </c>
      <c r="H240" s="12">
        <v>1</v>
      </c>
      <c r="I240" t="s">
        <v>4</v>
      </c>
      <c r="J240" s="2"/>
      <c r="K240" t="s">
        <v>5</v>
      </c>
      <c r="L240" t="s">
        <v>1</v>
      </c>
      <c r="M240" s="3">
        <v>196.61</v>
      </c>
      <c r="N240" s="2">
        <v>43252</v>
      </c>
      <c r="O240" s="2">
        <v>44286</v>
      </c>
      <c r="P240" s="5">
        <v>250</v>
      </c>
      <c r="Q240" t="s">
        <v>7</v>
      </c>
      <c r="R240" s="3">
        <v>49152.73</v>
      </c>
      <c r="S240" t="s">
        <v>43</v>
      </c>
      <c r="T240" t="s">
        <v>9</v>
      </c>
      <c r="U240" t="s">
        <v>68</v>
      </c>
      <c r="V240" s="2">
        <v>42522</v>
      </c>
      <c r="W240" t="s">
        <v>68</v>
      </c>
      <c r="X240" s="5">
        <v>250</v>
      </c>
      <c r="Y240" s="2">
        <v>42542</v>
      </c>
      <c r="Z240" t="s">
        <v>11</v>
      </c>
      <c r="AA240" t="s">
        <v>12</v>
      </c>
      <c r="AB240" t="s">
        <v>12</v>
      </c>
      <c r="AC240" s="5">
        <v>1344</v>
      </c>
      <c r="AD240" s="2">
        <v>41913</v>
      </c>
      <c r="AE240" t="s">
        <v>4</v>
      </c>
      <c r="AF240" t="s">
        <v>14</v>
      </c>
      <c r="AG240" s="6" t="s">
        <v>14</v>
      </c>
      <c r="AH240" s="3">
        <v>0</v>
      </c>
      <c r="AI240" s="6" t="s">
        <v>14</v>
      </c>
      <c r="AJ240" s="6" t="s">
        <v>14</v>
      </c>
      <c r="AK240" t="s">
        <v>715</v>
      </c>
      <c r="AL240" t="s">
        <v>14</v>
      </c>
      <c r="AM240" t="s">
        <v>14</v>
      </c>
      <c r="AN240" t="s">
        <v>14</v>
      </c>
      <c r="AO240" t="s">
        <v>14</v>
      </c>
      <c r="AP240" t="s">
        <v>46</v>
      </c>
      <c r="AQ240" s="2">
        <v>42628</v>
      </c>
      <c r="AR240" t="s">
        <v>14</v>
      </c>
      <c r="AS240" t="s">
        <v>14</v>
      </c>
      <c r="AT240" t="s">
        <v>716</v>
      </c>
      <c r="AU240" t="s">
        <v>14</v>
      </c>
    </row>
    <row r="241" spans="1:47" ht="14.1" customHeight="1" x14ac:dyDescent="0.2">
      <c r="A241" t="s">
        <v>714</v>
      </c>
      <c r="B241" t="s">
        <v>722</v>
      </c>
      <c r="C241" t="s">
        <v>1</v>
      </c>
      <c r="D241" t="s">
        <v>252</v>
      </c>
      <c r="E241">
        <f>VLOOKUP(A241,List2!A:B,2,FALSE)</f>
        <v>80</v>
      </c>
      <c r="F241">
        <f t="shared" si="3"/>
        <v>3.125</v>
      </c>
      <c r="G241" s="5">
        <v>3</v>
      </c>
      <c r="H241" s="12">
        <v>1</v>
      </c>
      <c r="I241" t="s">
        <v>4</v>
      </c>
      <c r="J241" s="2"/>
      <c r="K241" t="s">
        <v>5</v>
      </c>
      <c r="L241" t="s">
        <v>1</v>
      </c>
      <c r="M241" s="3">
        <v>196.61</v>
      </c>
      <c r="N241" s="2">
        <v>43252</v>
      </c>
      <c r="O241" s="2">
        <v>44316</v>
      </c>
      <c r="P241" s="5">
        <v>250</v>
      </c>
      <c r="Q241" t="s">
        <v>7</v>
      </c>
      <c r="R241" s="3">
        <v>49152.73</v>
      </c>
      <c r="S241" t="s">
        <v>43</v>
      </c>
      <c r="T241" t="s">
        <v>9</v>
      </c>
      <c r="U241" t="s">
        <v>68</v>
      </c>
      <c r="V241" s="2">
        <v>42522</v>
      </c>
      <c r="W241" t="s">
        <v>68</v>
      </c>
      <c r="X241" s="5">
        <v>250</v>
      </c>
      <c r="Y241" s="2">
        <v>42542</v>
      </c>
      <c r="Z241" t="s">
        <v>11</v>
      </c>
      <c r="AA241" t="s">
        <v>12</v>
      </c>
      <c r="AB241" t="s">
        <v>12</v>
      </c>
      <c r="AC241" s="5">
        <v>1344</v>
      </c>
      <c r="AD241" s="2">
        <v>41913</v>
      </c>
      <c r="AE241" t="s">
        <v>4</v>
      </c>
      <c r="AF241" t="s">
        <v>14</v>
      </c>
      <c r="AG241" s="6" t="s">
        <v>14</v>
      </c>
      <c r="AH241" s="3">
        <v>0</v>
      </c>
      <c r="AI241" s="6" t="s">
        <v>14</v>
      </c>
      <c r="AJ241" s="6" t="s">
        <v>14</v>
      </c>
      <c r="AK241" t="s">
        <v>715</v>
      </c>
      <c r="AL241" t="s">
        <v>14</v>
      </c>
      <c r="AM241" t="s">
        <v>14</v>
      </c>
      <c r="AN241" t="s">
        <v>14</v>
      </c>
      <c r="AO241" t="s">
        <v>14</v>
      </c>
      <c r="AP241" t="s">
        <v>46</v>
      </c>
      <c r="AQ241" s="2">
        <v>42522</v>
      </c>
      <c r="AR241" t="s">
        <v>723</v>
      </c>
      <c r="AS241" t="s">
        <v>624</v>
      </c>
      <c r="AT241" t="s">
        <v>716</v>
      </c>
      <c r="AU241" s="6" t="s">
        <v>14</v>
      </c>
    </row>
    <row r="242" spans="1:47" ht="14.1" customHeight="1" x14ac:dyDescent="0.2">
      <c r="A242" t="s">
        <v>714</v>
      </c>
      <c r="B242" t="s">
        <v>724</v>
      </c>
      <c r="C242" t="s">
        <v>1</v>
      </c>
      <c r="D242" t="s">
        <v>252</v>
      </c>
      <c r="E242">
        <f>VLOOKUP(A242,List2!A:B,2,FALSE)</f>
        <v>80</v>
      </c>
      <c r="F242">
        <f t="shared" si="3"/>
        <v>3.125</v>
      </c>
      <c r="G242" s="5">
        <v>3</v>
      </c>
      <c r="H242" s="12">
        <v>1</v>
      </c>
      <c r="I242" t="s">
        <v>4</v>
      </c>
      <c r="J242" s="2"/>
      <c r="K242" t="s">
        <v>5</v>
      </c>
      <c r="L242" t="s">
        <v>1</v>
      </c>
      <c r="M242" s="3">
        <v>196.61</v>
      </c>
      <c r="N242" s="2">
        <v>43329</v>
      </c>
      <c r="O242" s="2">
        <v>44347</v>
      </c>
      <c r="P242" s="5">
        <v>250</v>
      </c>
      <c r="Q242" t="s">
        <v>7</v>
      </c>
      <c r="R242" s="3">
        <v>49152.73</v>
      </c>
      <c r="S242" t="s">
        <v>43</v>
      </c>
      <c r="T242" t="s">
        <v>9</v>
      </c>
      <c r="U242" t="s">
        <v>68</v>
      </c>
      <c r="V242" s="2">
        <v>42599</v>
      </c>
      <c r="W242" t="s">
        <v>68</v>
      </c>
      <c r="X242" s="5">
        <v>250</v>
      </c>
      <c r="Y242" s="2">
        <v>42619</v>
      </c>
      <c r="Z242" t="s">
        <v>11</v>
      </c>
      <c r="AA242" t="s">
        <v>12</v>
      </c>
      <c r="AB242" t="s">
        <v>12</v>
      </c>
      <c r="AC242" s="5">
        <v>1344</v>
      </c>
      <c r="AD242" s="2">
        <v>41913</v>
      </c>
      <c r="AE242" t="s">
        <v>4</v>
      </c>
      <c r="AF242" t="s">
        <v>14</v>
      </c>
      <c r="AG242" s="6" t="s">
        <v>14</v>
      </c>
      <c r="AH242" s="3">
        <v>0</v>
      </c>
      <c r="AI242" s="6" t="s">
        <v>14</v>
      </c>
      <c r="AJ242" s="6" t="s">
        <v>14</v>
      </c>
      <c r="AK242" t="s">
        <v>715</v>
      </c>
      <c r="AL242" t="s">
        <v>14</v>
      </c>
      <c r="AM242" t="s">
        <v>14</v>
      </c>
      <c r="AN242" t="s">
        <v>14</v>
      </c>
      <c r="AO242" t="s">
        <v>14</v>
      </c>
      <c r="AP242" t="s">
        <v>46</v>
      </c>
      <c r="AQ242" s="2">
        <v>42628</v>
      </c>
      <c r="AR242" t="s">
        <v>14</v>
      </c>
      <c r="AS242" t="s">
        <v>14</v>
      </c>
      <c r="AT242" t="s">
        <v>716</v>
      </c>
      <c r="AU242" t="s">
        <v>14</v>
      </c>
    </row>
    <row r="243" spans="1:47" ht="14.1" customHeight="1" x14ac:dyDescent="0.2">
      <c r="A243" t="s">
        <v>714</v>
      </c>
      <c r="B243" t="s">
        <v>725</v>
      </c>
      <c r="C243" t="s">
        <v>1</v>
      </c>
      <c r="D243" t="s">
        <v>252</v>
      </c>
      <c r="E243">
        <f>VLOOKUP(A243,List2!A:B,2,FALSE)</f>
        <v>80</v>
      </c>
      <c r="F243">
        <f t="shared" si="3"/>
        <v>3.125</v>
      </c>
      <c r="G243" s="5">
        <v>3</v>
      </c>
      <c r="H243" s="12">
        <v>1</v>
      </c>
      <c r="I243" t="s">
        <v>4</v>
      </c>
      <c r="J243" s="2"/>
      <c r="K243" t="s">
        <v>5</v>
      </c>
      <c r="L243" t="s">
        <v>1</v>
      </c>
      <c r="M243" s="3">
        <v>196.61</v>
      </c>
      <c r="N243" s="2">
        <v>43329</v>
      </c>
      <c r="O243" s="2">
        <v>44347</v>
      </c>
      <c r="P243" s="5">
        <v>250</v>
      </c>
      <c r="Q243" t="s">
        <v>7</v>
      </c>
      <c r="R243" s="3">
        <v>49152.73</v>
      </c>
      <c r="S243" t="s">
        <v>43</v>
      </c>
      <c r="T243" t="s">
        <v>9</v>
      </c>
      <c r="U243" t="s">
        <v>68</v>
      </c>
      <c r="V243" s="2">
        <v>42599</v>
      </c>
      <c r="W243" t="s">
        <v>68</v>
      </c>
      <c r="X243" s="5">
        <v>250</v>
      </c>
      <c r="Y243" s="2">
        <v>42619</v>
      </c>
      <c r="Z243" t="s">
        <v>11</v>
      </c>
      <c r="AA243" t="s">
        <v>12</v>
      </c>
      <c r="AB243" t="s">
        <v>12</v>
      </c>
      <c r="AC243" s="5">
        <v>1344</v>
      </c>
      <c r="AD243" s="2">
        <v>41913</v>
      </c>
      <c r="AE243" t="s">
        <v>4</v>
      </c>
      <c r="AF243" t="s">
        <v>14</v>
      </c>
      <c r="AG243" s="6" t="s">
        <v>14</v>
      </c>
      <c r="AH243" s="3">
        <v>0</v>
      </c>
      <c r="AI243" s="6" t="s">
        <v>14</v>
      </c>
      <c r="AJ243" s="6" t="s">
        <v>14</v>
      </c>
      <c r="AK243" t="s">
        <v>715</v>
      </c>
      <c r="AL243" t="s">
        <v>14</v>
      </c>
      <c r="AM243" t="s">
        <v>14</v>
      </c>
      <c r="AN243" t="s">
        <v>14</v>
      </c>
      <c r="AO243" t="s">
        <v>14</v>
      </c>
      <c r="AP243" t="s">
        <v>46</v>
      </c>
      <c r="AQ243" s="2">
        <v>42628</v>
      </c>
      <c r="AR243" t="s">
        <v>14</v>
      </c>
      <c r="AS243" t="s">
        <v>14</v>
      </c>
      <c r="AT243" t="s">
        <v>716</v>
      </c>
      <c r="AU243" t="s">
        <v>14</v>
      </c>
    </row>
    <row r="244" spans="1:47" ht="14.1" customHeight="1" x14ac:dyDescent="0.2">
      <c r="A244" t="s">
        <v>714</v>
      </c>
      <c r="B244" t="s">
        <v>726</v>
      </c>
      <c r="C244" t="s">
        <v>1</v>
      </c>
      <c r="D244" t="s">
        <v>252</v>
      </c>
      <c r="E244">
        <f>VLOOKUP(A244,List2!A:B,2,FALSE)</f>
        <v>80</v>
      </c>
      <c r="F244">
        <f t="shared" si="3"/>
        <v>3.125</v>
      </c>
      <c r="G244" s="5">
        <v>3</v>
      </c>
      <c r="H244" s="12">
        <v>1</v>
      </c>
      <c r="I244" t="s">
        <v>4</v>
      </c>
      <c r="J244" s="2"/>
      <c r="K244" t="s">
        <v>5</v>
      </c>
      <c r="L244" t="s">
        <v>1</v>
      </c>
      <c r="M244" s="3">
        <v>196.61</v>
      </c>
      <c r="N244" s="2">
        <v>43329</v>
      </c>
      <c r="O244" s="2">
        <v>44347</v>
      </c>
      <c r="P244" s="5">
        <v>250</v>
      </c>
      <c r="Q244" t="s">
        <v>7</v>
      </c>
      <c r="R244" s="3">
        <v>49152.73</v>
      </c>
      <c r="S244" t="s">
        <v>43</v>
      </c>
      <c r="T244" t="s">
        <v>9</v>
      </c>
      <c r="U244" t="s">
        <v>68</v>
      </c>
      <c r="V244" s="2">
        <v>42599</v>
      </c>
      <c r="W244" t="s">
        <v>68</v>
      </c>
      <c r="X244" s="5">
        <v>250</v>
      </c>
      <c r="Y244" s="2">
        <v>42619</v>
      </c>
      <c r="Z244" t="s">
        <v>11</v>
      </c>
      <c r="AA244" t="s">
        <v>12</v>
      </c>
      <c r="AB244" t="s">
        <v>12</v>
      </c>
      <c r="AC244" s="5">
        <v>1344</v>
      </c>
      <c r="AD244" s="2">
        <v>41913</v>
      </c>
      <c r="AE244" t="s">
        <v>4</v>
      </c>
      <c r="AF244" t="s">
        <v>14</v>
      </c>
      <c r="AG244" s="6" t="s">
        <v>14</v>
      </c>
      <c r="AH244" s="3">
        <v>0</v>
      </c>
      <c r="AI244" s="6" t="s">
        <v>14</v>
      </c>
      <c r="AJ244" s="6" t="s">
        <v>14</v>
      </c>
      <c r="AK244" t="s">
        <v>715</v>
      </c>
      <c r="AL244" t="s">
        <v>14</v>
      </c>
      <c r="AM244" t="s">
        <v>14</v>
      </c>
      <c r="AN244" t="s">
        <v>14</v>
      </c>
      <c r="AO244" t="s">
        <v>14</v>
      </c>
      <c r="AP244" t="s">
        <v>46</v>
      </c>
      <c r="AQ244" s="2">
        <v>42628</v>
      </c>
      <c r="AR244" t="s">
        <v>14</v>
      </c>
      <c r="AS244" t="s">
        <v>14</v>
      </c>
      <c r="AT244" t="s">
        <v>716</v>
      </c>
      <c r="AU244" t="s">
        <v>14</v>
      </c>
    </row>
    <row r="245" spans="1:47" ht="14.1" customHeight="1" x14ac:dyDescent="0.2">
      <c r="A245" t="s">
        <v>714</v>
      </c>
      <c r="B245" t="s">
        <v>727</v>
      </c>
      <c r="C245" t="s">
        <v>1</v>
      </c>
      <c r="D245" t="s">
        <v>252</v>
      </c>
      <c r="E245">
        <f>VLOOKUP(A245,List2!A:B,2,FALSE)</f>
        <v>80</v>
      </c>
      <c r="F245">
        <f t="shared" si="3"/>
        <v>3.125</v>
      </c>
      <c r="G245" s="5">
        <v>3</v>
      </c>
      <c r="H245" s="12">
        <v>1</v>
      </c>
      <c r="I245" t="s">
        <v>4</v>
      </c>
      <c r="J245" s="2"/>
      <c r="K245" t="s">
        <v>5</v>
      </c>
      <c r="L245" t="s">
        <v>1</v>
      </c>
      <c r="M245" s="3">
        <v>196.61</v>
      </c>
      <c r="N245" s="2">
        <v>43329</v>
      </c>
      <c r="O245" s="2">
        <v>44377</v>
      </c>
      <c r="P245" s="5">
        <v>250</v>
      </c>
      <c r="Q245" t="s">
        <v>7</v>
      </c>
      <c r="R245" s="3">
        <v>49152.73</v>
      </c>
      <c r="S245" t="s">
        <v>43</v>
      </c>
      <c r="T245" t="s">
        <v>9</v>
      </c>
      <c r="U245" t="s">
        <v>68</v>
      </c>
      <c r="V245" s="2">
        <v>42599</v>
      </c>
      <c r="W245" t="s">
        <v>68</v>
      </c>
      <c r="X245" s="5">
        <v>250</v>
      </c>
      <c r="Y245" s="2">
        <v>42619</v>
      </c>
      <c r="Z245" t="s">
        <v>11</v>
      </c>
      <c r="AA245" t="s">
        <v>12</v>
      </c>
      <c r="AB245" t="s">
        <v>12</v>
      </c>
      <c r="AC245" s="5">
        <v>1344</v>
      </c>
      <c r="AD245" s="2">
        <v>41913</v>
      </c>
      <c r="AE245" t="s">
        <v>4</v>
      </c>
      <c r="AF245" t="s">
        <v>14</v>
      </c>
      <c r="AG245" s="6" t="s">
        <v>14</v>
      </c>
      <c r="AH245" s="3">
        <v>0</v>
      </c>
      <c r="AI245" s="6" t="s">
        <v>14</v>
      </c>
      <c r="AJ245" s="6" t="s">
        <v>14</v>
      </c>
      <c r="AK245" t="s">
        <v>715</v>
      </c>
      <c r="AL245" t="s">
        <v>14</v>
      </c>
      <c r="AM245" t="s">
        <v>14</v>
      </c>
      <c r="AN245" t="s">
        <v>14</v>
      </c>
      <c r="AO245" t="s">
        <v>14</v>
      </c>
      <c r="AP245" t="s">
        <v>46</v>
      </c>
      <c r="AQ245" s="2">
        <v>42628</v>
      </c>
      <c r="AR245" t="s">
        <v>14</v>
      </c>
      <c r="AS245" t="s">
        <v>14</v>
      </c>
      <c r="AT245" t="s">
        <v>716</v>
      </c>
      <c r="AU245" t="s">
        <v>14</v>
      </c>
    </row>
    <row r="246" spans="1:47" ht="14.1" customHeight="1" x14ac:dyDescent="0.2">
      <c r="A246" t="s">
        <v>714</v>
      </c>
      <c r="B246" t="s">
        <v>728</v>
      </c>
      <c r="C246" t="s">
        <v>1</v>
      </c>
      <c r="D246" t="s">
        <v>252</v>
      </c>
      <c r="E246">
        <f>VLOOKUP(A246,List2!A:B,2,FALSE)</f>
        <v>80</v>
      </c>
      <c r="F246">
        <f t="shared" si="3"/>
        <v>3.125</v>
      </c>
      <c r="G246" s="5">
        <v>3</v>
      </c>
      <c r="H246" s="12">
        <v>1</v>
      </c>
      <c r="I246" t="s">
        <v>4</v>
      </c>
      <c r="J246" s="2"/>
      <c r="K246" t="s">
        <v>5</v>
      </c>
      <c r="L246" t="s">
        <v>1</v>
      </c>
      <c r="M246" s="3">
        <v>196.61</v>
      </c>
      <c r="N246" s="2">
        <v>43329</v>
      </c>
      <c r="O246" s="2">
        <v>44377</v>
      </c>
      <c r="P246" s="5">
        <v>250</v>
      </c>
      <c r="Q246" t="s">
        <v>7</v>
      </c>
      <c r="R246" s="3">
        <v>49152.73</v>
      </c>
      <c r="S246" t="s">
        <v>43</v>
      </c>
      <c r="T246" t="s">
        <v>9</v>
      </c>
      <c r="U246" t="s">
        <v>68</v>
      </c>
      <c r="V246" s="2">
        <v>42599</v>
      </c>
      <c r="W246" t="s">
        <v>68</v>
      </c>
      <c r="X246" s="5">
        <v>250</v>
      </c>
      <c r="Y246" s="2">
        <v>42619</v>
      </c>
      <c r="Z246" t="s">
        <v>11</v>
      </c>
      <c r="AA246" t="s">
        <v>12</v>
      </c>
      <c r="AB246" t="s">
        <v>12</v>
      </c>
      <c r="AC246" s="5">
        <v>1344</v>
      </c>
      <c r="AD246" s="2">
        <v>41913</v>
      </c>
      <c r="AE246" t="s">
        <v>4</v>
      </c>
      <c r="AF246" t="s">
        <v>14</v>
      </c>
      <c r="AG246" s="6" t="s">
        <v>14</v>
      </c>
      <c r="AH246" s="3">
        <v>0</v>
      </c>
      <c r="AI246" s="6" t="s">
        <v>14</v>
      </c>
      <c r="AJ246" s="6" t="s">
        <v>14</v>
      </c>
      <c r="AK246" t="s">
        <v>715</v>
      </c>
      <c r="AL246" t="s">
        <v>14</v>
      </c>
      <c r="AM246" t="s">
        <v>14</v>
      </c>
      <c r="AN246" t="s">
        <v>14</v>
      </c>
      <c r="AO246" t="s">
        <v>14</v>
      </c>
      <c r="AP246" t="s">
        <v>46</v>
      </c>
      <c r="AQ246" s="2">
        <v>42628</v>
      </c>
      <c r="AR246" t="s">
        <v>14</v>
      </c>
      <c r="AS246" t="s">
        <v>14</v>
      </c>
      <c r="AT246" t="s">
        <v>716</v>
      </c>
      <c r="AU246" t="s">
        <v>14</v>
      </c>
    </row>
    <row r="247" spans="1:47" ht="14.1" customHeight="1" x14ac:dyDescent="0.2">
      <c r="A247" t="s">
        <v>714</v>
      </c>
      <c r="B247" t="s">
        <v>729</v>
      </c>
      <c r="C247" t="s">
        <v>1</v>
      </c>
      <c r="D247" t="s">
        <v>252</v>
      </c>
      <c r="E247">
        <f>VLOOKUP(A247,List2!A:B,2,FALSE)</f>
        <v>80</v>
      </c>
      <c r="F247">
        <f t="shared" si="3"/>
        <v>3.125</v>
      </c>
      <c r="G247" s="5">
        <v>3</v>
      </c>
      <c r="H247" s="12">
        <v>1</v>
      </c>
      <c r="I247" t="s">
        <v>4</v>
      </c>
      <c r="J247" s="2"/>
      <c r="K247" t="s">
        <v>5</v>
      </c>
      <c r="L247" t="s">
        <v>1</v>
      </c>
      <c r="M247" s="3">
        <v>196.61</v>
      </c>
      <c r="N247" s="2">
        <v>43329</v>
      </c>
      <c r="O247" s="2">
        <v>44377</v>
      </c>
      <c r="P247" s="5">
        <v>250</v>
      </c>
      <c r="Q247" t="s">
        <v>7</v>
      </c>
      <c r="R247" s="3">
        <v>49152.73</v>
      </c>
      <c r="S247" t="s">
        <v>43</v>
      </c>
      <c r="T247" t="s">
        <v>9</v>
      </c>
      <c r="U247" t="s">
        <v>68</v>
      </c>
      <c r="V247" s="2">
        <v>42599</v>
      </c>
      <c r="W247" t="s">
        <v>68</v>
      </c>
      <c r="X247" s="5">
        <v>250</v>
      </c>
      <c r="Y247" s="2">
        <v>42619</v>
      </c>
      <c r="Z247" t="s">
        <v>11</v>
      </c>
      <c r="AA247" t="s">
        <v>12</v>
      </c>
      <c r="AB247" t="s">
        <v>12</v>
      </c>
      <c r="AC247" s="5">
        <v>1344</v>
      </c>
      <c r="AD247" s="2">
        <v>41913</v>
      </c>
      <c r="AE247" t="s">
        <v>4</v>
      </c>
      <c r="AF247" t="s">
        <v>14</v>
      </c>
      <c r="AG247" s="6" t="s">
        <v>14</v>
      </c>
      <c r="AH247" s="3">
        <v>0</v>
      </c>
      <c r="AI247" s="6" t="s">
        <v>14</v>
      </c>
      <c r="AJ247" s="6" t="s">
        <v>14</v>
      </c>
      <c r="AK247" t="s">
        <v>715</v>
      </c>
      <c r="AL247" t="s">
        <v>14</v>
      </c>
      <c r="AM247" t="s">
        <v>14</v>
      </c>
      <c r="AN247" t="s">
        <v>14</v>
      </c>
      <c r="AO247" t="s">
        <v>14</v>
      </c>
      <c r="AP247" t="s">
        <v>46</v>
      </c>
      <c r="AQ247" s="2">
        <v>42628</v>
      </c>
      <c r="AR247" t="s">
        <v>14</v>
      </c>
      <c r="AS247" t="s">
        <v>14</v>
      </c>
      <c r="AT247" t="s">
        <v>716</v>
      </c>
      <c r="AU247" t="s">
        <v>14</v>
      </c>
    </row>
    <row r="248" spans="1:47" ht="14.1" customHeight="1" x14ac:dyDescent="0.2">
      <c r="A248" t="s">
        <v>714</v>
      </c>
      <c r="B248" t="s">
        <v>730</v>
      </c>
      <c r="C248" t="s">
        <v>1</v>
      </c>
      <c r="D248" t="s">
        <v>252</v>
      </c>
      <c r="E248">
        <f>VLOOKUP(A248,List2!A:B,2,FALSE)</f>
        <v>80</v>
      </c>
      <c r="F248">
        <f t="shared" si="3"/>
        <v>3.125</v>
      </c>
      <c r="G248" s="5">
        <v>3</v>
      </c>
      <c r="H248" s="12">
        <v>1</v>
      </c>
      <c r="I248" t="s">
        <v>4</v>
      </c>
      <c r="J248" s="2"/>
      <c r="K248" t="s">
        <v>5</v>
      </c>
      <c r="L248" t="s">
        <v>1</v>
      </c>
      <c r="M248" s="3">
        <v>196.61</v>
      </c>
      <c r="N248" s="2">
        <v>43329</v>
      </c>
      <c r="O248" s="2">
        <v>44377</v>
      </c>
      <c r="P248" s="5">
        <v>250</v>
      </c>
      <c r="Q248" t="s">
        <v>7</v>
      </c>
      <c r="R248" s="3">
        <v>49152.73</v>
      </c>
      <c r="S248" t="s">
        <v>43</v>
      </c>
      <c r="T248" t="s">
        <v>9</v>
      </c>
      <c r="U248" t="s">
        <v>68</v>
      </c>
      <c r="V248" s="2">
        <v>42599</v>
      </c>
      <c r="W248" t="s">
        <v>68</v>
      </c>
      <c r="X248" s="5">
        <v>250</v>
      </c>
      <c r="Y248" s="2">
        <v>42619</v>
      </c>
      <c r="Z248" t="s">
        <v>11</v>
      </c>
      <c r="AA248" t="s">
        <v>12</v>
      </c>
      <c r="AB248" t="s">
        <v>12</v>
      </c>
      <c r="AC248" s="5">
        <v>1344</v>
      </c>
      <c r="AD248" s="2">
        <v>41913</v>
      </c>
      <c r="AE248" t="s">
        <v>4</v>
      </c>
      <c r="AF248" t="s">
        <v>14</v>
      </c>
      <c r="AG248" s="6" t="s">
        <v>14</v>
      </c>
      <c r="AH248" s="3">
        <v>0</v>
      </c>
      <c r="AI248" s="6" t="s">
        <v>14</v>
      </c>
      <c r="AJ248" s="6" t="s">
        <v>14</v>
      </c>
      <c r="AK248" t="s">
        <v>715</v>
      </c>
      <c r="AL248" t="s">
        <v>14</v>
      </c>
      <c r="AM248" t="s">
        <v>14</v>
      </c>
      <c r="AN248" t="s">
        <v>14</v>
      </c>
      <c r="AO248" t="s">
        <v>14</v>
      </c>
      <c r="AP248" t="s">
        <v>46</v>
      </c>
      <c r="AQ248" s="2">
        <v>42628</v>
      </c>
      <c r="AR248" t="s">
        <v>14</v>
      </c>
      <c r="AS248" t="s">
        <v>14</v>
      </c>
      <c r="AT248" t="s">
        <v>716</v>
      </c>
      <c r="AU248" t="s">
        <v>14</v>
      </c>
    </row>
    <row r="249" spans="1:47" ht="14.1" customHeight="1" x14ac:dyDescent="0.2">
      <c r="A249" t="s">
        <v>714</v>
      </c>
      <c r="B249" t="s">
        <v>731</v>
      </c>
      <c r="C249" t="s">
        <v>1</v>
      </c>
      <c r="D249" t="s">
        <v>252</v>
      </c>
      <c r="E249">
        <f>VLOOKUP(A249,List2!A:B,2,FALSE)</f>
        <v>80</v>
      </c>
      <c r="F249">
        <f t="shared" si="3"/>
        <v>3.125</v>
      </c>
      <c r="G249" s="5">
        <v>3</v>
      </c>
      <c r="H249" s="12">
        <v>1</v>
      </c>
      <c r="I249" t="s">
        <v>4</v>
      </c>
      <c r="J249" s="2"/>
      <c r="K249" t="s">
        <v>5</v>
      </c>
      <c r="L249" t="s">
        <v>1</v>
      </c>
      <c r="M249" s="3">
        <v>196.61</v>
      </c>
      <c r="N249" s="2">
        <v>43329</v>
      </c>
      <c r="O249" s="2">
        <v>44377</v>
      </c>
      <c r="P249" s="5">
        <v>250</v>
      </c>
      <c r="Q249" t="s">
        <v>7</v>
      </c>
      <c r="R249" s="3">
        <v>49152.73</v>
      </c>
      <c r="S249" t="s">
        <v>43</v>
      </c>
      <c r="T249" t="s">
        <v>9</v>
      </c>
      <c r="U249" t="s">
        <v>68</v>
      </c>
      <c r="V249" s="2">
        <v>42599</v>
      </c>
      <c r="W249" t="s">
        <v>68</v>
      </c>
      <c r="X249" s="5">
        <v>250</v>
      </c>
      <c r="Y249" s="2">
        <v>42619</v>
      </c>
      <c r="Z249" t="s">
        <v>11</v>
      </c>
      <c r="AA249" t="s">
        <v>12</v>
      </c>
      <c r="AB249" t="s">
        <v>12</v>
      </c>
      <c r="AC249" s="5">
        <v>1344</v>
      </c>
      <c r="AD249" s="2">
        <v>41913</v>
      </c>
      <c r="AE249" t="s">
        <v>4</v>
      </c>
      <c r="AF249" t="s">
        <v>14</v>
      </c>
      <c r="AG249" s="6" t="s">
        <v>14</v>
      </c>
      <c r="AH249" s="3">
        <v>0</v>
      </c>
      <c r="AI249" s="6" t="s">
        <v>14</v>
      </c>
      <c r="AJ249" s="6" t="s">
        <v>14</v>
      </c>
      <c r="AK249" t="s">
        <v>715</v>
      </c>
      <c r="AL249" t="s">
        <v>14</v>
      </c>
      <c r="AM249" t="s">
        <v>14</v>
      </c>
      <c r="AN249" t="s">
        <v>14</v>
      </c>
      <c r="AO249" t="s">
        <v>14</v>
      </c>
      <c r="AP249" t="s">
        <v>46</v>
      </c>
      <c r="AQ249" s="2">
        <v>42628</v>
      </c>
      <c r="AR249" t="s">
        <v>14</v>
      </c>
      <c r="AS249" t="s">
        <v>14</v>
      </c>
      <c r="AT249" t="s">
        <v>716</v>
      </c>
      <c r="AU249" t="s">
        <v>14</v>
      </c>
    </row>
    <row r="250" spans="1:47" ht="14.1" customHeight="1" x14ac:dyDescent="0.2">
      <c r="A250" t="s">
        <v>670</v>
      </c>
      <c r="B250" t="s">
        <v>732</v>
      </c>
      <c r="C250" t="s">
        <v>1</v>
      </c>
      <c r="D250" t="s">
        <v>671</v>
      </c>
      <c r="E250">
        <f>VLOOKUP(A250,List2!A:B,2,FALSE)</f>
        <v>999999999</v>
      </c>
      <c r="F250" t="str">
        <f t="shared" si="3"/>
        <v/>
      </c>
      <c r="G250" s="5">
        <v>2</v>
      </c>
      <c r="I250" t="s">
        <v>4</v>
      </c>
      <c r="J250" s="2"/>
      <c r="K250" t="s">
        <v>5</v>
      </c>
      <c r="L250" t="s">
        <v>1</v>
      </c>
      <c r="M250" s="3">
        <v>28.28</v>
      </c>
      <c r="N250" s="2"/>
      <c r="O250" s="2">
        <v>43039</v>
      </c>
      <c r="P250" s="5">
        <v>1734591</v>
      </c>
      <c r="Q250" t="s">
        <v>73</v>
      </c>
      <c r="R250" s="3">
        <v>49055.65</v>
      </c>
      <c r="S250" t="s">
        <v>43</v>
      </c>
      <c r="T250" t="s">
        <v>9</v>
      </c>
      <c r="U250" t="s">
        <v>102</v>
      </c>
      <c r="V250" s="2">
        <v>42548</v>
      </c>
      <c r="W250" t="s">
        <v>102</v>
      </c>
      <c r="X250" s="5">
        <v>1734591</v>
      </c>
      <c r="Y250" s="2">
        <v>42569</v>
      </c>
      <c r="Z250" t="s">
        <v>11</v>
      </c>
      <c r="AA250" t="s">
        <v>12</v>
      </c>
      <c r="AB250" t="s">
        <v>12</v>
      </c>
      <c r="AC250" s="5">
        <v>17455693</v>
      </c>
      <c r="AD250" s="2">
        <v>42577</v>
      </c>
      <c r="AE250" t="s">
        <v>4</v>
      </c>
      <c r="AF250" t="s">
        <v>14</v>
      </c>
      <c r="AG250" s="6" t="s">
        <v>14</v>
      </c>
      <c r="AH250" s="3">
        <v>0</v>
      </c>
      <c r="AI250" s="6" t="s">
        <v>14</v>
      </c>
      <c r="AJ250" s="6" t="s">
        <v>14</v>
      </c>
      <c r="AK250" t="s">
        <v>672</v>
      </c>
      <c r="AL250" t="s">
        <v>14</v>
      </c>
      <c r="AM250" t="s">
        <v>14</v>
      </c>
      <c r="AN250" t="s">
        <v>14</v>
      </c>
      <c r="AO250" t="s">
        <v>14</v>
      </c>
      <c r="AP250" t="s">
        <v>46</v>
      </c>
      <c r="AQ250" s="2">
        <v>42628</v>
      </c>
      <c r="AR250" t="s">
        <v>14</v>
      </c>
      <c r="AS250" t="s">
        <v>14</v>
      </c>
      <c r="AT250" t="s">
        <v>674</v>
      </c>
      <c r="AU250" t="s">
        <v>14</v>
      </c>
    </row>
    <row r="251" spans="1:47" ht="14.1" customHeight="1" x14ac:dyDescent="0.2">
      <c r="A251" t="s">
        <v>153</v>
      </c>
      <c r="B251" t="s">
        <v>733</v>
      </c>
      <c r="C251" t="s">
        <v>1</v>
      </c>
      <c r="D251" t="s">
        <v>154</v>
      </c>
      <c r="E251">
        <f>VLOOKUP(A251,List2!A:B,2,FALSE)</f>
        <v>999999999</v>
      </c>
      <c r="F251" t="str">
        <f t="shared" si="3"/>
        <v/>
      </c>
      <c r="G251" s="5">
        <v>3</v>
      </c>
      <c r="I251" t="s">
        <v>4</v>
      </c>
      <c r="J251" s="2"/>
      <c r="K251" t="s">
        <v>5</v>
      </c>
      <c r="L251" t="s">
        <v>1</v>
      </c>
      <c r="M251" s="3">
        <v>235.55</v>
      </c>
      <c r="N251" s="2">
        <v>42791</v>
      </c>
      <c r="O251" s="2">
        <v>44620</v>
      </c>
      <c r="P251" s="4">
        <v>208.09</v>
      </c>
      <c r="Q251" t="s">
        <v>7</v>
      </c>
      <c r="R251" s="3">
        <v>49014.97</v>
      </c>
      <c r="S251" t="s">
        <v>43</v>
      </c>
      <c r="T251" t="s">
        <v>9</v>
      </c>
      <c r="U251" t="s">
        <v>89</v>
      </c>
      <c r="V251" s="2">
        <v>42438</v>
      </c>
      <c r="W251" t="s">
        <v>89</v>
      </c>
      <c r="X251" s="5">
        <v>500</v>
      </c>
      <c r="Y251" s="2">
        <v>42626</v>
      </c>
      <c r="Z251" t="s">
        <v>11</v>
      </c>
      <c r="AA251" t="s">
        <v>12</v>
      </c>
      <c r="AB251" t="s">
        <v>12</v>
      </c>
      <c r="AC251" s="4">
        <v>1116.5</v>
      </c>
      <c r="AD251" s="2">
        <v>42641</v>
      </c>
      <c r="AE251" t="s">
        <v>4</v>
      </c>
      <c r="AF251" t="s">
        <v>14</v>
      </c>
      <c r="AG251" t="s">
        <v>14</v>
      </c>
      <c r="AH251" s="3">
        <v>58.38</v>
      </c>
      <c r="AI251" s="6" t="s">
        <v>14</v>
      </c>
      <c r="AJ251" s="6" t="s">
        <v>14</v>
      </c>
      <c r="AK251" t="s">
        <v>155</v>
      </c>
      <c r="AL251" t="s">
        <v>14</v>
      </c>
      <c r="AM251" t="s">
        <v>14</v>
      </c>
      <c r="AN251" t="s">
        <v>14</v>
      </c>
      <c r="AO251" t="s">
        <v>14</v>
      </c>
      <c r="AP251" t="s">
        <v>156</v>
      </c>
      <c r="AQ251" s="2">
        <v>42628</v>
      </c>
      <c r="AR251" t="s">
        <v>14</v>
      </c>
      <c r="AS251" t="s">
        <v>14</v>
      </c>
      <c r="AT251" t="s">
        <v>157</v>
      </c>
      <c r="AU251" t="s">
        <v>14</v>
      </c>
    </row>
    <row r="252" spans="1:47" ht="14.1" customHeight="1" x14ac:dyDescent="0.2">
      <c r="A252" t="s">
        <v>662</v>
      </c>
      <c r="B252" t="s">
        <v>734</v>
      </c>
      <c r="C252" t="s">
        <v>1</v>
      </c>
      <c r="D252" t="s">
        <v>663</v>
      </c>
      <c r="E252">
        <f>VLOOKUP(A252,List2!A:B,2,FALSE)</f>
        <v>999999999</v>
      </c>
      <c r="F252" t="str">
        <f t="shared" si="3"/>
        <v/>
      </c>
      <c r="G252" s="5">
        <v>2</v>
      </c>
      <c r="I252" t="s">
        <v>4</v>
      </c>
      <c r="J252" s="2"/>
      <c r="K252" t="s">
        <v>5</v>
      </c>
      <c r="L252" t="s">
        <v>1</v>
      </c>
      <c r="M252" s="3">
        <v>467.75</v>
      </c>
      <c r="N252" s="2">
        <v>43529</v>
      </c>
      <c r="O252" s="2">
        <v>44651</v>
      </c>
      <c r="P252" s="4">
        <v>104.6</v>
      </c>
      <c r="Q252" t="s">
        <v>7</v>
      </c>
      <c r="R252" s="3">
        <v>48926.67</v>
      </c>
      <c r="S252" t="s">
        <v>43</v>
      </c>
      <c r="T252" t="s">
        <v>9</v>
      </c>
      <c r="U252" t="s">
        <v>89</v>
      </c>
      <c r="V252" s="2">
        <v>42506</v>
      </c>
      <c r="W252" t="s">
        <v>89</v>
      </c>
      <c r="X252" s="4">
        <v>104.6</v>
      </c>
      <c r="Y252" s="2">
        <v>42523</v>
      </c>
      <c r="Z252" t="s">
        <v>11</v>
      </c>
      <c r="AA252" t="s">
        <v>12</v>
      </c>
      <c r="AB252" t="s">
        <v>12</v>
      </c>
      <c r="AC252" s="4">
        <v>896.7</v>
      </c>
      <c r="AD252" s="2">
        <v>42653</v>
      </c>
      <c r="AE252" t="s">
        <v>4</v>
      </c>
      <c r="AF252" t="s">
        <v>14</v>
      </c>
      <c r="AG252" t="s">
        <v>14</v>
      </c>
      <c r="AH252" s="3">
        <v>0</v>
      </c>
      <c r="AI252" s="6" t="s">
        <v>14</v>
      </c>
      <c r="AJ252" s="6" t="s">
        <v>14</v>
      </c>
      <c r="AK252" t="s">
        <v>664</v>
      </c>
      <c r="AL252" t="s">
        <v>14</v>
      </c>
      <c r="AM252" t="s">
        <v>14</v>
      </c>
      <c r="AN252" t="s">
        <v>14</v>
      </c>
      <c r="AO252" t="s">
        <v>14</v>
      </c>
      <c r="AP252" t="s">
        <v>91</v>
      </c>
      <c r="AQ252" s="2">
        <v>42628</v>
      </c>
      <c r="AR252" t="s">
        <v>14</v>
      </c>
      <c r="AS252" t="s">
        <v>14</v>
      </c>
      <c r="AT252" t="s">
        <v>240</v>
      </c>
      <c r="AU252" t="s">
        <v>14</v>
      </c>
    </row>
    <row r="253" spans="1:47" ht="14.1" customHeight="1" x14ac:dyDescent="0.2">
      <c r="A253" t="s">
        <v>220</v>
      </c>
      <c r="B253" t="s">
        <v>735</v>
      </c>
      <c r="C253" t="s">
        <v>1</v>
      </c>
      <c r="D253" t="s">
        <v>221</v>
      </c>
      <c r="E253">
        <f>VLOOKUP(A253,List2!A:B,2,FALSE)</f>
        <v>999999999</v>
      </c>
      <c r="F253" t="str">
        <f t="shared" si="3"/>
        <v/>
      </c>
      <c r="G253" s="5">
        <v>6</v>
      </c>
      <c r="I253" t="s">
        <v>4</v>
      </c>
      <c r="J253" s="2"/>
      <c r="K253" t="s">
        <v>5</v>
      </c>
      <c r="L253" t="s">
        <v>1</v>
      </c>
      <c r="M253" s="3">
        <v>18.149999999999999</v>
      </c>
      <c r="N253" s="2">
        <v>43132</v>
      </c>
      <c r="O253" s="2">
        <v>43343</v>
      </c>
      <c r="P253" s="5">
        <v>2695</v>
      </c>
      <c r="Q253" t="s">
        <v>7</v>
      </c>
      <c r="R253" s="3">
        <v>48923.37</v>
      </c>
      <c r="S253" t="s">
        <v>43</v>
      </c>
      <c r="T253" t="s">
        <v>9</v>
      </c>
      <c r="U253" t="s">
        <v>44</v>
      </c>
      <c r="V253" s="2">
        <v>42401</v>
      </c>
      <c r="W253" t="s">
        <v>44</v>
      </c>
      <c r="X253" s="5">
        <v>2700</v>
      </c>
      <c r="Y253" s="2">
        <v>42439</v>
      </c>
      <c r="Z253" t="s">
        <v>11</v>
      </c>
      <c r="AA253" t="s">
        <v>12</v>
      </c>
      <c r="AB253" t="s">
        <v>12</v>
      </c>
      <c r="AC253" s="5">
        <v>34164</v>
      </c>
      <c r="AD253" s="2">
        <v>42626</v>
      </c>
      <c r="AE253" t="s">
        <v>4</v>
      </c>
      <c r="AF253" t="s">
        <v>14</v>
      </c>
      <c r="AG253" t="s">
        <v>14</v>
      </c>
      <c r="AH253" s="3">
        <v>0.19</v>
      </c>
      <c r="AI253" s="6" t="s">
        <v>14</v>
      </c>
      <c r="AJ253" s="6" t="s">
        <v>14</v>
      </c>
      <c r="AK253" t="s">
        <v>222</v>
      </c>
      <c r="AL253" t="s">
        <v>14</v>
      </c>
      <c r="AM253" t="s">
        <v>14</v>
      </c>
      <c r="AN253" t="s">
        <v>14</v>
      </c>
      <c r="AO253" t="s">
        <v>14</v>
      </c>
      <c r="AP253" t="s">
        <v>125</v>
      </c>
      <c r="AQ253" s="2">
        <v>42628</v>
      </c>
      <c r="AR253" t="s">
        <v>14</v>
      </c>
      <c r="AS253" t="s">
        <v>14</v>
      </c>
      <c r="AT253" t="s">
        <v>225</v>
      </c>
      <c r="AU253" t="s">
        <v>14</v>
      </c>
    </row>
    <row r="254" spans="1:47" ht="14.1" customHeight="1" x14ac:dyDescent="0.2">
      <c r="A254" t="s">
        <v>564</v>
      </c>
      <c r="B254" t="s">
        <v>736</v>
      </c>
      <c r="C254" t="s">
        <v>1</v>
      </c>
      <c r="D254" t="s">
        <v>41</v>
      </c>
      <c r="E254">
        <f>VLOOKUP(A254,List2!A:B,2,FALSE)</f>
        <v>999999999</v>
      </c>
      <c r="F254" t="str">
        <f t="shared" si="3"/>
        <v/>
      </c>
      <c r="G254" s="5">
        <v>1</v>
      </c>
      <c r="I254" t="s">
        <v>4</v>
      </c>
      <c r="J254" s="2"/>
      <c r="K254" t="s">
        <v>5</v>
      </c>
      <c r="L254" t="s">
        <v>370</v>
      </c>
      <c r="M254" s="3">
        <v>1.66</v>
      </c>
      <c r="N254" s="2">
        <v>43220</v>
      </c>
      <c r="O254" s="2">
        <v>44681</v>
      </c>
      <c r="P254" s="5">
        <v>29373</v>
      </c>
      <c r="Q254" t="s">
        <v>42</v>
      </c>
      <c r="R254" s="3">
        <v>48701.73</v>
      </c>
      <c r="S254" t="s">
        <v>43</v>
      </c>
      <c r="T254" t="s">
        <v>9</v>
      </c>
      <c r="U254" t="s">
        <v>44</v>
      </c>
      <c r="V254" s="2">
        <v>42485</v>
      </c>
      <c r="W254" t="s">
        <v>44</v>
      </c>
      <c r="X254" s="5">
        <v>29561</v>
      </c>
      <c r="Y254" s="2">
        <v>42535</v>
      </c>
      <c r="Z254" t="s">
        <v>11</v>
      </c>
      <c r="AA254" t="s">
        <v>12</v>
      </c>
      <c r="AB254" t="s">
        <v>12</v>
      </c>
      <c r="AC254" s="4">
        <v>135559.5</v>
      </c>
      <c r="AD254" s="2">
        <v>42646</v>
      </c>
      <c r="AE254" t="s">
        <v>4</v>
      </c>
      <c r="AF254" t="s">
        <v>14</v>
      </c>
      <c r="AG254" s="6" t="s">
        <v>14</v>
      </c>
      <c r="AH254" s="3">
        <v>0.64</v>
      </c>
      <c r="AI254" s="6" t="s">
        <v>14</v>
      </c>
      <c r="AJ254" s="6" t="s">
        <v>14</v>
      </c>
      <c r="AK254" t="s">
        <v>565</v>
      </c>
      <c r="AL254" t="s">
        <v>14</v>
      </c>
      <c r="AM254" t="s">
        <v>14</v>
      </c>
      <c r="AN254" t="s">
        <v>14</v>
      </c>
      <c r="AO254" t="s">
        <v>14</v>
      </c>
      <c r="AP254" t="s">
        <v>56</v>
      </c>
      <c r="AQ254" s="2">
        <v>42536</v>
      </c>
      <c r="AR254" t="s">
        <v>737</v>
      </c>
      <c r="AS254" t="s">
        <v>224</v>
      </c>
      <c r="AT254" t="s">
        <v>184</v>
      </c>
      <c r="AU254" s="6" t="s">
        <v>14</v>
      </c>
    </row>
    <row r="255" spans="1:47" ht="14.1" customHeight="1" x14ac:dyDescent="0.2">
      <c r="A255" t="s">
        <v>739</v>
      </c>
      <c r="B255" t="s">
        <v>738</v>
      </c>
      <c r="C255" t="s">
        <v>1</v>
      </c>
      <c r="D255" t="s">
        <v>740</v>
      </c>
      <c r="E255">
        <f>VLOOKUP(A255,List2!A:B,2,FALSE)</f>
        <v>999999999</v>
      </c>
      <c r="F255" t="str">
        <f t="shared" si="3"/>
        <v/>
      </c>
      <c r="G255" s="5">
        <v>4</v>
      </c>
      <c r="I255" t="s">
        <v>4</v>
      </c>
      <c r="J255" s="2"/>
      <c r="K255" t="s">
        <v>5</v>
      </c>
      <c r="L255" t="s">
        <v>1</v>
      </c>
      <c r="M255" s="3">
        <v>81.03</v>
      </c>
      <c r="N255" s="2">
        <v>43294</v>
      </c>
      <c r="O255" s="2">
        <v>44347</v>
      </c>
      <c r="P255" s="5">
        <v>600</v>
      </c>
      <c r="Q255" t="s">
        <v>7</v>
      </c>
      <c r="R255" s="3">
        <v>48618.48</v>
      </c>
      <c r="S255" t="s">
        <v>43</v>
      </c>
      <c r="T255" t="s">
        <v>9</v>
      </c>
      <c r="U255" t="s">
        <v>61</v>
      </c>
      <c r="V255" s="2">
        <v>42564</v>
      </c>
      <c r="W255" t="s">
        <v>61</v>
      </c>
      <c r="X255" s="5">
        <v>600</v>
      </c>
      <c r="Y255" s="2">
        <v>42573</v>
      </c>
      <c r="Z255" t="s">
        <v>11</v>
      </c>
      <c r="AA255" t="s">
        <v>12</v>
      </c>
      <c r="AB255" t="s">
        <v>12</v>
      </c>
      <c r="AC255" s="4">
        <v>11435.76</v>
      </c>
      <c r="AD255" s="2">
        <v>42619</v>
      </c>
      <c r="AE255" t="s">
        <v>4</v>
      </c>
      <c r="AF255" t="s">
        <v>14</v>
      </c>
      <c r="AG255" s="6" t="s">
        <v>14</v>
      </c>
      <c r="AH255" s="3">
        <v>0</v>
      </c>
      <c r="AI255" s="6" t="s">
        <v>14</v>
      </c>
      <c r="AJ255" s="6" t="s">
        <v>14</v>
      </c>
      <c r="AK255" t="s">
        <v>741</v>
      </c>
      <c r="AL255" t="s">
        <v>14</v>
      </c>
      <c r="AM255" t="s">
        <v>14</v>
      </c>
      <c r="AN255" t="s">
        <v>14</v>
      </c>
      <c r="AO255" t="s">
        <v>14</v>
      </c>
      <c r="AP255" t="s">
        <v>125</v>
      </c>
      <c r="AQ255" s="2">
        <v>42628</v>
      </c>
      <c r="AR255" t="s">
        <v>14</v>
      </c>
      <c r="AS255" t="s">
        <v>14</v>
      </c>
      <c r="AT255" t="s">
        <v>742</v>
      </c>
      <c r="AU255" t="s">
        <v>14</v>
      </c>
    </row>
    <row r="256" spans="1:47" ht="14.1" customHeight="1" x14ac:dyDescent="0.2">
      <c r="A256" t="s">
        <v>739</v>
      </c>
      <c r="B256" t="s">
        <v>743</v>
      </c>
      <c r="C256" t="s">
        <v>1</v>
      </c>
      <c r="D256" t="s">
        <v>740</v>
      </c>
      <c r="E256">
        <f>VLOOKUP(A256,List2!A:B,2,FALSE)</f>
        <v>999999999</v>
      </c>
      <c r="F256" t="str">
        <f t="shared" si="3"/>
        <v/>
      </c>
      <c r="G256" s="5">
        <v>4</v>
      </c>
      <c r="I256" t="s">
        <v>4</v>
      </c>
      <c r="J256" s="2"/>
      <c r="K256" t="s">
        <v>5</v>
      </c>
      <c r="L256" t="s">
        <v>6</v>
      </c>
      <c r="M256" s="3">
        <v>81.03</v>
      </c>
      <c r="N256" s="2">
        <v>43313</v>
      </c>
      <c r="O256" s="2">
        <v>44408</v>
      </c>
      <c r="P256" s="5">
        <v>600</v>
      </c>
      <c r="Q256" t="s">
        <v>7</v>
      </c>
      <c r="R256" s="3">
        <v>48618.48</v>
      </c>
      <c r="S256" t="s">
        <v>43</v>
      </c>
      <c r="T256" t="s">
        <v>9</v>
      </c>
      <c r="U256" t="s">
        <v>61</v>
      </c>
      <c r="V256" s="2">
        <v>42625</v>
      </c>
      <c r="W256" t="s">
        <v>61</v>
      </c>
      <c r="X256" s="5">
        <v>600</v>
      </c>
      <c r="Y256" s="2">
        <v>42625</v>
      </c>
      <c r="Z256" t="s">
        <v>11</v>
      </c>
      <c r="AA256" t="s">
        <v>12</v>
      </c>
      <c r="AB256" t="s">
        <v>12</v>
      </c>
      <c r="AC256" s="4">
        <v>11435.76</v>
      </c>
      <c r="AD256" s="2">
        <v>42619</v>
      </c>
      <c r="AE256" t="s">
        <v>4</v>
      </c>
      <c r="AF256" t="s">
        <v>14</v>
      </c>
      <c r="AG256" s="6" t="s">
        <v>14</v>
      </c>
      <c r="AH256" s="3">
        <v>0</v>
      </c>
      <c r="AI256" s="6" t="s">
        <v>14</v>
      </c>
      <c r="AJ256" s="6" t="s">
        <v>14</v>
      </c>
      <c r="AK256" t="s">
        <v>741</v>
      </c>
      <c r="AL256" t="s">
        <v>14</v>
      </c>
      <c r="AM256" t="s">
        <v>14</v>
      </c>
      <c r="AN256" t="s">
        <v>14</v>
      </c>
      <c r="AO256" t="s">
        <v>14</v>
      </c>
      <c r="AP256" t="s">
        <v>125</v>
      </c>
      <c r="AQ256" s="2">
        <v>42625</v>
      </c>
      <c r="AR256" t="s">
        <v>744</v>
      </c>
      <c r="AS256" t="s">
        <v>624</v>
      </c>
      <c r="AT256" t="s">
        <v>742</v>
      </c>
      <c r="AU256" s="6" t="s">
        <v>14</v>
      </c>
    </row>
    <row r="257" spans="1:47" ht="14.1" customHeight="1" x14ac:dyDescent="0.2">
      <c r="A257" t="s">
        <v>739</v>
      </c>
      <c r="B257" t="s">
        <v>745</v>
      </c>
      <c r="C257" t="s">
        <v>1</v>
      </c>
      <c r="D257" t="s">
        <v>740</v>
      </c>
      <c r="E257">
        <f>VLOOKUP(A257,List2!A:B,2,FALSE)</f>
        <v>999999999</v>
      </c>
      <c r="F257" t="str">
        <f t="shared" si="3"/>
        <v/>
      </c>
      <c r="G257" s="5">
        <v>4</v>
      </c>
      <c r="I257" t="s">
        <v>4</v>
      </c>
      <c r="J257" s="2"/>
      <c r="K257" t="s">
        <v>5</v>
      </c>
      <c r="L257" t="s">
        <v>6</v>
      </c>
      <c r="M257" s="3">
        <v>81.03</v>
      </c>
      <c r="N257" s="2">
        <v>43282</v>
      </c>
      <c r="O257" s="2">
        <v>44377</v>
      </c>
      <c r="P257" s="5">
        <v>600</v>
      </c>
      <c r="Q257" t="s">
        <v>7</v>
      </c>
      <c r="R257" s="3">
        <v>48618.48</v>
      </c>
      <c r="S257" t="s">
        <v>43</v>
      </c>
      <c r="T257" t="s">
        <v>9</v>
      </c>
      <c r="U257" t="s">
        <v>61</v>
      </c>
      <c r="V257" s="2">
        <v>42627</v>
      </c>
      <c r="W257" t="s">
        <v>61</v>
      </c>
      <c r="X257" s="5">
        <v>600</v>
      </c>
      <c r="Y257" s="2">
        <v>42627</v>
      </c>
      <c r="Z257" t="s">
        <v>11</v>
      </c>
      <c r="AA257" t="s">
        <v>12</v>
      </c>
      <c r="AB257" t="s">
        <v>12</v>
      </c>
      <c r="AC257" s="4">
        <v>11435.76</v>
      </c>
      <c r="AD257" s="2">
        <v>42619</v>
      </c>
      <c r="AE257" t="s">
        <v>4</v>
      </c>
      <c r="AF257" t="s">
        <v>14</v>
      </c>
      <c r="AG257" s="6" t="s">
        <v>14</v>
      </c>
      <c r="AH257" s="3">
        <v>0</v>
      </c>
      <c r="AI257" s="6" t="s">
        <v>14</v>
      </c>
      <c r="AJ257" s="6" t="s">
        <v>14</v>
      </c>
      <c r="AK257" t="s">
        <v>741</v>
      </c>
      <c r="AL257" t="s">
        <v>14</v>
      </c>
      <c r="AM257" t="s">
        <v>14</v>
      </c>
      <c r="AN257" t="s">
        <v>14</v>
      </c>
      <c r="AO257" t="s">
        <v>14</v>
      </c>
      <c r="AP257" t="s">
        <v>125</v>
      </c>
      <c r="AQ257" s="2">
        <v>42628</v>
      </c>
      <c r="AR257" t="s">
        <v>14</v>
      </c>
      <c r="AS257" t="s">
        <v>14</v>
      </c>
      <c r="AT257" t="s">
        <v>742</v>
      </c>
      <c r="AU257" t="s">
        <v>14</v>
      </c>
    </row>
    <row r="258" spans="1:47" ht="14.1" customHeight="1" x14ac:dyDescent="0.2">
      <c r="A258" t="s">
        <v>739</v>
      </c>
      <c r="B258" t="s">
        <v>746</v>
      </c>
      <c r="C258" t="s">
        <v>1</v>
      </c>
      <c r="D258" t="s">
        <v>740</v>
      </c>
      <c r="E258">
        <f>VLOOKUP(A258,List2!A:B,2,FALSE)</f>
        <v>999999999</v>
      </c>
      <c r="F258" t="str">
        <f t="shared" si="3"/>
        <v/>
      </c>
      <c r="G258" s="5">
        <v>4</v>
      </c>
      <c r="I258" t="s">
        <v>4</v>
      </c>
      <c r="J258" s="2"/>
      <c r="K258" t="s">
        <v>5</v>
      </c>
      <c r="L258" t="s">
        <v>6</v>
      </c>
      <c r="M258" s="3">
        <v>81.03</v>
      </c>
      <c r="N258" s="2">
        <v>43282</v>
      </c>
      <c r="O258" s="2">
        <v>44377</v>
      </c>
      <c r="P258" s="5">
        <v>600</v>
      </c>
      <c r="Q258" t="s">
        <v>7</v>
      </c>
      <c r="R258" s="3">
        <v>48618.48</v>
      </c>
      <c r="S258" t="s">
        <v>43</v>
      </c>
      <c r="T258" t="s">
        <v>9</v>
      </c>
      <c r="U258" t="s">
        <v>61</v>
      </c>
      <c r="V258" s="2">
        <v>42627</v>
      </c>
      <c r="W258" t="s">
        <v>61</v>
      </c>
      <c r="X258" s="5">
        <v>600</v>
      </c>
      <c r="Y258" s="2">
        <v>42627</v>
      </c>
      <c r="Z258" t="s">
        <v>11</v>
      </c>
      <c r="AA258" t="s">
        <v>12</v>
      </c>
      <c r="AB258" t="s">
        <v>12</v>
      </c>
      <c r="AC258" s="4">
        <v>11435.76</v>
      </c>
      <c r="AD258" s="2">
        <v>42619</v>
      </c>
      <c r="AE258" t="s">
        <v>4</v>
      </c>
      <c r="AF258" t="s">
        <v>14</v>
      </c>
      <c r="AG258" s="6" t="s">
        <v>14</v>
      </c>
      <c r="AH258" s="3">
        <v>0</v>
      </c>
      <c r="AI258" s="6" t="s">
        <v>14</v>
      </c>
      <c r="AJ258" s="6" t="s">
        <v>14</v>
      </c>
      <c r="AK258" t="s">
        <v>741</v>
      </c>
      <c r="AL258" t="s">
        <v>14</v>
      </c>
      <c r="AM258" t="s">
        <v>14</v>
      </c>
      <c r="AN258" t="s">
        <v>14</v>
      </c>
      <c r="AO258" t="s">
        <v>14</v>
      </c>
      <c r="AP258" t="s">
        <v>125</v>
      </c>
      <c r="AQ258" s="2">
        <v>42628</v>
      </c>
      <c r="AR258" t="s">
        <v>14</v>
      </c>
      <c r="AS258" t="s">
        <v>14</v>
      </c>
      <c r="AT258" t="s">
        <v>742</v>
      </c>
      <c r="AU258" t="s">
        <v>14</v>
      </c>
    </row>
    <row r="259" spans="1:47" ht="14.1" customHeight="1" x14ac:dyDescent="0.2">
      <c r="A259" t="s">
        <v>653</v>
      </c>
      <c r="B259" t="s">
        <v>747</v>
      </c>
      <c r="C259" t="s">
        <v>1</v>
      </c>
      <c r="D259" t="s">
        <v>654</v>
      </c>
      <c r="E259">
        <f>VLOOKUP(A259,List2!A:B,2,FALSE)</f>
        <v>999999999</v>
      </c>
      <c r="F259" t="str">
        <f t="shared" ref="F259:F322" si="4">IF(E259=999999999,"",P259/E259)</f>
        <v/>
      </c>
      <c r="G259" s="5">
        <v>3</v>
      </c>
      <c r="I259" t="s">
        <v>4</v>
      </c>
      <c r="J259" s="2"/>
      <c r="K259" t="s">
        <v>5</v>
      </c>
      <c r="L259" t="s">
        <v>6</v>
      </c>
      <c r="M259" s="3">
        <v>599.95000000000005</v>
      </c>
      <c r="N259" s="2">
        <v>41826</v>
      </c>
      <c r="O259" s="2">
        <v>43677</v>
      </c>
      <c r="P259" s="5">
        <v>81</v>
      </c>
      <c r="Q259" t="s">
        <v>7</v>
      </c>
      <c r="R259" s="3">
        <v>48596.33</v>
      </c>
      <c r="S259" t="s">
        <v>43</v>
      </c>
      <c r="T259" t="s">
        <v>9</v>
      </c>
      <c r="U259" t="s">
        <v>89</v>
      </c>
      <c r="V259" s="2">
        <v>41571</v>
      </c>
      <c r="W259" t="s">
        <v>89</v>
      </c>
      <c r="X259" s="5">
        <v>81</v>
      </c>
      <c r="Y259" s="2">
        <v>42152</v>
      </c>
      <c r="Z259" t="s">
        <v>11</v>
      </c>
      <c r="AA259" t="s">
        <v>12</v>
      </c>
      <c r="AB259" t="s">
        <v>12</v>
      </c>
      <c r="AC259" s="4">
        <v>601.9</v>
      </c>
      <c r="AD259" s="2">
        <v>42710</v>
      </c>
      <c r="AE259" t="s">
        <v>4</v>
      </c>
      <c r="AF259" t="s">
        <v>14</v>
      </c>
      <c r="AG259" s="6" t="s">
        <v>14</v>
      </c>
      <c r="AH259" s="3">
        <v>0</v>
      </c>
      <c r="AI259" s="6" t="s">
        <v>14</v>
      </c>
      <c r="AJ259" s="6" t="s">
        <v>14</v>
      </c>
      <c r="AK259" t="s">
        <v>655</v>
      </c>
      <c r="AL259" t="s">
        <v>14</v>
      </c>
      <c r="AM259" t="s">
        <v>14</v>
      </c>
      <c r="AN259" t="s">
        <v>656</v>
      </c>
      <c r="AO259" t="s">
        <v>14</v>
      </c>
      <c r="AP259" t="s">
        <v>46</v>
      </c>
      <c r="AQ259" s="2">
        <v>41572</v>
      </c>
      <c r="AR259" t="s">
        <v>748</v>
      </c>
      <c r="AS259" t="s">
        <v>677</v>
      </c>
      <c r="AT259" t="s">
        <v>268</v>
      </c>
      <c r="AU259" s="6" t="s">
        <v>14</v>
      </c>
    </row>
    <row r="260" spans="1:47" ht="14.1" customHeight="1" x14ac:dyDescent="0.2">
      <c r="A260" t="s">
        <v>750</v>
      </c>
      <c r="B260" t="s">
        <v>749</v>
      </c>
      <c r="C260" t="s">
        <v>1</v>
      </c>
      <c r="D260" t="s">
        <v>751</v>
      </c>
      <c r="E260">
        <f>VLOOKUP(A260,List2!A:B,2,FALSE)</f>
        <v>999999999</v>
      </c>
      <c r="F260" t="str">
        <f t="shared" si="4"/>
        <v/>
      </c>
      <c r="G260" s="5">
        <v>4</v>
      </c>
      <c r="I260" t="s">
        <v>4</v>
      </c>
      <c r="J260" s="2"/>
      <c r="K260" t="s">
        <v>5</v>
      </c>
      <c r="L260" t="s">
        <v>1</v>
      </c>
      <c r="M260" s="3">
        <v>21.96</v>
      </c>
      <c r="N260" s="2"/>
      <c r="O260" s="2">
        <v>42735</v>
      </c>
      <c r="P260" s="5">
        <v>2212891</v>
      </c>
      <c r="Q260" t="s">
        <v>73</v>
      </c>
      <c r="R260" s="3">
        <v>48587.37</v>
      </c>
      <c r="S260" t="s">
        <v>43</v>
      </c>
      <c r="T260" t="s">
        <v>9</v>
      </c>
      <c r="U260" t="s">
        <v>74</v>
      </c>
      <c r="V260" s="2">
        <v>42580</v>
      </c>
      <c r="W260" t="s">
        <v>74</v>
      </c>
      <c r="X260" s="5">
        <v>2986755</v>
      </c>
      <c r="Y260" s="2">
        <v>42626</v>
      </c>
      <c r="Z260" t="s">
        <v>11</v>
      </c>
      <c r="AA260" t="s">
        <v>12</v>
      </c>
      <c r="AB260" t="s">
        <v>12</v>
      </c>
      <c r="AC260" s="5">
        <v>9294820</v>
      </c>
      <c r="AD260" s="2">
        <v>42628</v>
      </c>
      <c r="AE260" t="s">
        <v>4</v>
      </c>
      <c r="AF260" t="s">
        <v>14</v>
      </c>
      <c r="AG260" s="6" t="s">
        <v>14</v>
      </c>
      <c r="AH260" s="3">
        <v>25.91</v>
      </c>
      <c r="AI260" s="6" t="s">
        <v>14</v>
      </c>
      <c r="AJ260" s="6" t="s">
        <v>14</v>
      </c>
      <c r="AK260" t="s">
        <v>752</v>
      </c>
      <c r="AL260" t="s">
        <v>14</v>
      </c>
      <c r="AM260" t="s">
        <v>753</v>
      </c>
      <c r="AN260" t="s">
        <v>14</v>
      </c>
      <c r="AO260" t="s">
        <v>14</v>
      </c>
      <c r="AP260" t="s">
        <v>63</v>
      </c>
      <c r="AQ260" s="2">
        <v>42580</v>
      </c>
      <c r="AR260" t="s">
        <v>754</v>
      </c>
      <c r="AS260" t="s">
        <v>624</v>
      </c>
      <c r="AT260" t="s">
        <v>755</v>
      </c>
      <c r="AU260" s="6" t="s">
        <v>14</v>
      </c>
    </row>
    <row r="261" spans="1:47" ht="14.1" customHeight="1" x14ac:dyDescent="0.2">
      <c r="A261" t="s">
        <v>662</v>
      </c>
      <c r="B261" t="s">
        <v>756</v>
      </c>
      <c r="C261" t="s">
        <v>1</v>
      </c>
      <c r="D261" t="s">
        <v>663</v>
      </c>
      <c r="E261">
        <f>VLOOKUP(A261,List2!A:B,2,FALSE)</f>
        <v>999999999</v>
      </c>
      <c r="F261" t="str">
        <f t="shared" si="4"/>
        <v/>
      </c>
      <c r="G261" s="5">
        <v>2</v>
      </c>
      <c r="I261" t="s">
        <v>4</v>
      </c>
      <c r="J261" s="2"/>
      <c r="K261" t="s">
        <v>5</v>
      </c>
      <c r="L261" t="s">
        <v>1</v>
      </c>
      <c r="M261" s="3">
        <v>467.75</v>
      </c>
      <c r="N261" s="2">
        <v>43535</v>
      </c>
      <c r="O261" s="2">
        <v>44651</v>
      </c>
      <c r="P261" s="4">
        <v>103.6</v>
      </c>
      <c r="Q261" t="s">
        <v>7</v>
      </c>
      <c r="R261" s="3">
        <v>48458.92</v>
      </c>
      <c r="S261" t="s">
        <v>43</v>
      </c>
      <c r="T261" t="s">
        <v>9</v>
      </c>
      <c r="U261" t="s">
        <v>89</v>
      </c>
      <c r="V261" s="2">
        <v>42506</v>
      </c>
      <c r="W261" t="s">
        <v>89</v>
      </c>
      <c r="X261" s="4">
        <v>103.6</v>
      </c>
      <c r="Y261" s="2">
        <v>42523</v>
      </c>
      <c r="Z261" t="s">
        <v>11</v>
      </c>
      <c r="AA261" t="s">
        <v>12</v>
      </c>
      <c r="AB261" t="s">
        <v>12</v>
      </c>
      <c r="AC261" s="4">
        <v>896.7</v>
      </c>
      <c r="AD261" s="2">
        <v>42653</v>
      </c>
      <c r="AE261" t="s">
        <v>4</v>
      </c>
      <c r="AF261" t="s">
        <v>14</v>
      </c>
      <c r="AG261" t="s">
        <v>14</v>
      </c>
      <c r="AH261" s="3">
        <v>0</v>
      </c>
      <c r="AI261" s="6" t="s">
        <v>14</v>
      </c>
      <c r="AJ261" s="6" t="s">
        <v>14</v>
      </c>
      <c r="AK261" t="s">
        <v>664</v>
      </c>
      <c r="AL261" t="s">
        <v>14</v>
      </c>
      <c r="AM261" t="s">
        <v>14</v>
      </c>
      <c r="AN261" t="s">
        <v>14</v>
      </c>
      <c r="AO261" t="s">
        <v>14</v>
      </c>
      <c r="AP261" t="s">
        <v>91</v>
      </c>
      <c r="AQ261" s="2">
        <v>42628</v>
      </c>
      <c r="AR261" t="s">
        <v>14</v>
      </c>
      <c r="AS261" t="s">
        <v>14</v>
      </c>
      <c r="AT261" t="s">
        <v>240</v>
      </c>
      <c r="AU261" t="s">
        <v>14</v>
      </c>
    </row>
    <row r="262" spans="1:47" ht="14.1" customHeight="1" x14ac:dyDescent="0.2">
      <c r="A262" t="s">
        <v>171</v>
      </c>
      <c r="B262" t="s">
        <v>757</v>
      </c>
      <c r="C262" t="s">
        <v>1</v>
      </c>
      <c r="D262" t="s">
        <v>172</v>
      </c>
      <c r="E262">
        <f>VLOOKUP(A262,List2!A:B,2,FALSE)</f>
        <v>999999999</v>
      </c>
      <c r="F262" t="str">
        <f t="shared" si="4"/>
        <v/>
      </c>
      <c r="G262" s="5">
        <v>1</v>
      </c>
      <c r="I262" t="s">
        <v>4</v>
      </c>
      <c r="J262" s="2"/>
      <c r="K262" t="s">
        <v>5</v>
      </c>
      <c r="L262" t="s">
        <v>1</v>
      </c>
      <c r="M262" s="3">
        <v>1855.98</v>
      </c>
      <c r="N262" s="2">
        <v>43497</v>
      </c>
      <c r="O262" s="2">
        <v>44561</v>
      </c>
      <c r="P262" s="4">
        <v>26.1</v>
      </c>
      <c r="Q262" t="s">
        <v>7</v>
      </c>
      <c r="R262" s="3">
        <v>48440.99</v>
      </c>
      <c r="S262" t="s">
        <v>43</v>
      </c>
      <c r="T262" t="s">
        <v>9</v>
      </c>
      <c r="U262" t="s">
        <v>129</v>
      </c>
      <c r="V262" s="2">
        <v>42430</v>
      </c>
      <c r="W262" t="s">
        <v>129</v>
      </c>
      <c r="X262" s="4">
        <v>26.1</v>
      </c>
      <c r="Y262" s="2">
        <v>42458</v>
      </c>
      <c r="Z262" t="s">
        <v>11</v>
      </c>
      <c r="AA262" t="s">
        <v>12</v>
      </c>
      <c r="AB262" t="s">
        <v>12</v>
      </c>
      <c r="AC262" s="5">
        <v>180</v>
      </c>
      <c r="AD262" s="2">
        <v>42661</v>
      </c>
      <c r="AE262" t="s">
        <v>4</v>
      </c>
      <c r="AF262" t="s">
        <v>14</v>
      </c>
      <c r="AG262" t="s">
        <v>14</v>
      </c>
      <c r="AH262" s="3">
        <v>0</v>
      </c>
      <c r="AI262" s="6" t="s">
        <v>14</v>
      </c>
      <c r="AJ262" s="6" t="s">
        <v>14</v>
      </c>
      <c r="AK262" t="s">
        <v>173</v>
      </c>
      <c r="AL262" t="s">
        <v>14</v>
      </c>
      <c r="AM262" t="s">
        <v>14</v>
      </c>
      <c r="AN262" t="s">
        <v>14</v>
      </c>
      <c r="AO262" t="s">
        <v>14</v>
      </c>
      <c r="AP262" t="s">
        <v>56</v>
      </c>
      <c r="AQ262" s="2">
        <v>42450</v>
      </c>
      <c r="AR262" t="s">
        <v>758</v>
      </c>
      <c r="AS262" t="s">
        <v>368</v>
      </c>
      <c r="AT262" t="s">
        <v>176</v>
      </c>
      <c r="AU262" s="6" t="s">
        <v>14</v>
      </c>
    </row>
    <row r="263" spans="1:47" ht="14.1" customHeight="1" x14ac:dyDescent="0.2">
      <c r="A263" t="s">
        <v>760</v>
      </c>
      <c r="B263" t="s">
        <v>759</v>
      </c>
      <c r="C263" t="s">
        <v>1</v>
      </c>
      <c r="D263" t="s">
        <v>228</v>
      </c>
      <c r="E263">
        <f>VLOOKUP(A263,List2!A:B,2,FALSE)</f>
        <v>999999999</v>
      </c>
      <c r="F263" t="str">
        <f t="shared" si="4"/>
        <v/>
      </c>
      <c r="G263" s="5">
        <v>3</v>
      </c>
      <c r="I263" t="s">
        <v>4</v>
      </c>
      <c r="J263" s="2"/>
      <c r="K263" t="s">
        <v>5</v>
      </c>
      <c r="L263" t="s">
        <v>1</v>
      </c>
      <c r="M263" s="3">
        <v>1279.67</v>
      </c>
      <c r="N263" s="2">
        <v>42813</v>
      </c>
      <c r="O263" s="2">
        <v>43861</v>
      </c>
      <c r="P263" s="4">
        <v>37.840000000000003</v>
      </c>
      <c r="Q263" t="s">
        <v>7</v>
      </c>
      <c r="R263" s="3">
        <v>48422.8</v>
      </c>
      <c r="S263" t="s">
        <v>43</v>
      </c>
      <c r="T263" t="s">
        <v>9</v>
      </c>
      <c r="U263" t="s">
        <v>68</v>
      </c>
      <c r="V263" s="2">
        <v>42082</v>
      </c>
      <c r="W263" t="s">
        <v>68</v>
      </c>
      <c r="X263" s="5">
        <v>80</v>
      </c>
      <c r="Y263" s="2">
        <v>42473</v>
      </c>
      <c r="Z263" t="s">
        <v>11</v>
      </c>
      <c r="AA263" t="s">
        <v>12</v>
      </c>
      <c r="AB263" t="s">
        <v>12</v>
      </c>
      <c r="AC263" s="5">
        <v>36</v>
      </c>
      <c r="AD263" s="2">
        <v>42643</v>
      </c>
      <c r="AE263" t="s">
        <v>4</v>
      </c>
      <c r="AF263" t="s">
        <v>14</v>
      </c>
      <c r="AG263" t="s">
        <v>14</v>
      </c>
      <c r="AH263" s="3">
        <v>52.7</v>
      </c>
      <c r="AI263" s="6" t="s">
        <v>14</v>
      </c>
      <c r="AJ263" s="6" t="s">
        <v>14</v>
      </c>
      <c r="AK263" t="s">
        <v>761</v>
      </c>
      <c r="AL263" t="s">
        <v>14</v>
      </c>
      <c r="AM263" t="s">
        <v>14</v>
      </c>
      <c r="AN263" t="s">
        <v>14</v>
      </c>
      <c r="AO263" t="s">
        <v>14</v>
      </c>
      <c r="AP263" t="s">
        <v>91</v>
      </c>
      <c r="AQ263" s="2">
        <v>42083</v>
      </c>
      <c r="AR263" t="s">
        <v>762</v>
      </c>
      <c r="AS263" t="s">
        <v>428</v>
      </c>
      <c r="AT263" t="s">
        <v>763</v>
      </c>
      <c r="AU263" s="6" t="s">
        <v>14</v>
      </c>
    </row>
    <row r="264" spans="1:47" ht="14.1" customHeight="1" x14ac:dyDescent="0.2">
      <c r="A264" t="s">
        <v>765</v>
      </c>
      <c r="B264" t="s">
        <v>764</v>
      </c>
      <c r="C264" t="s">
        <v>1</v>
      </c>
      <c r="D264" t="s">
        <v>766</v>
      </c>
      <c r="E264">
        <f>VLOOKUP(A264,List2!A:B,2,FALSE)</f>
        <v>999999999</v>
      </c>
      <c r="F264" t="str">
        <f t="shared" si="4"/>
        <v/>
      </c>
      <c r="G264" s="5">
        <v>2</v>
      </c>
      <c r="I264" t="s">
        <v>4</v>
      </c>
      <c r="J264" s="2"/>
      <c r="K264" t="s">
        <v>5</v>
      </c>
      <c r="L264" t="s">
        <v>1</v>
      </c>
      <c r="M264" s="3">
        <v>152.91</v>
      </c>
      <c r="N264" s="2">
        <v>42644</v>
      </c>
      <c r="O264" s="2">
        <v>43585</v>
      </c>
      <c r="P264" s="4">
        <v>316.02</v>
      </c>
      <c r="Q264" t="s">
        <v>7</v>
      </c>
      <c r="R264" s="3">
        <v>48323.23</v>
      </c>
      <c r="S264" t="s">
        <v>43</v>
      </c>
      <c r="T264" t="s">
        <v>9</v>
      </c>
      <c r="U264" t="s">
        <v>44</v>
      </c>
      <c r="V264" s="2">
        <v>42278</v>
      </c>
      <c r="W264" t="s">
        <v>44</v>
      </c>
      <c r="X264" s="5">
        <v>1000</v>
      </c>
      <c r="Y264" s="2">
        <v>42598</v>
      </c>
      <c r="Z264" t="s">
        <v>11</v>
      </c>
      <c r="AA264" t="s">
        <v>12</v>
      </c>
      <c r="AB264" t="s">
        <v>12</v>
      </c>
      <c r="AC264" s="5">
        <v>1491</v>
      </c>
      <c r="AD264" s="2">
        <v>42639</v>
      </c>
      <c r="AE264" t="s">
        <v>4</v>
      </c>
      <c r="AF264" t="s">
        <v>14</v>
      </c>
      <c r="AG264" s="6" t="s">
        <v>14</v>
      </c>
      <c r="AH264" s="3">
        <v>68.400000000000006</v>
      </c>
      <c r="AI264" s="6" t="s">
        <v>14</v>
      </c>
      <c r="AJ264" s="6" t="s">
        <v>14</v>
      </c>
      <c r="AK264" t="s">
        <v>162</v>
      </c>
      <c r="AL264" t="s">
        <v>14</v>
      </c>
      <c r="AM264" t="s">
        <v>14</v>
      </c>
      <c r="AN264" t="s">
        <v>14</v>
      </c>
      <c r="AO264" t="s">
        <v>14</v>
      </c>
      <c r="AP264" t="s">
        <v>56</v>
      </c>
      <c r="AQ264" s="2">
        <v>42628</v>
      </c>
      <c r="AR264" t="s">
        <v>14</v>
      </c>
      <c r="AS264" t="s">
        <v>14</v>
      </c>
      <c r="AT264" t="s">
        <v>767</v>
      </c>
      <c r="AU264" t="s">
        <v>14</v>
      </c>
    </row>
    <row r="265" spans="1:47" ht="14.1" customHeight="1" x14ac:dyDescent="0.2">
      <c r="A265" t="s">
        <v>769</v>
      </c>
      <c r="B265" t="s">
        <v>768</v>
      </c>
      <c r="C265" t="s">
        <v>1</v>
      </c>
      <c r="D265" t="s">
        <v>558</v>
      </c>
      <c r="E265">
        <f>VLOOKUP(A265,List2!A:B,2,FALSE)</f>
        <v>999999999</v>
      </c>
      <c r="F265" t="str">
        <f t="shared" si="4"/>
        <v/>
      </c>
      <c r="G265" s="5">
        <v>1</v>
      </c>
      <c r="I265" t="s">
        <v>4</v>
      </c>
      <c r="J265" s="2"/>
      <c r="K265" t="s">
        <v>5</v>
      </c>
      <c r="L265" t="s">
        <v>6</v>
      </c>
      <c r="M265" s="3">
        <v>4651.26</v>
      </c>
      <c r="N265" s="2">
        <v>41790</v>
      </c>
      <c r="O265" s="2">
        <v>43220</v>
      </c>
      <c r="P265" s="4">
        <v>10.359</v>
      </c>
      <c r="Q265" t="s">
        <v>7</v>
      </c>
      <c r="R265" s="3">
        <v>48182.400000000001</v>
      </c>
      <c r="S265" t="s">
        <v>43</v>
      </c>
      <c r="T265" t="s">
        <v>9</v>
      </c>
      <c r="U265" t="s">
        <v>129</v>
      </c>
      <c r="V265" s="2">
        <v>41088</v>
      </c>
      <c r="W265" t="s">
        <v>129</v>
      </c>
      <c r="X265" s="5">
        <v>19</v>
      </c>
      <c r="Y265" s="2">
        <v>42474</v>
      </c>
      <c r="Z265" t="s">
        <v>11</v>
      </c>
      <c r="AA265" t="s">
        <v>12</v>
      </c>
      <c r="AB265" t="s">
        <v>12</v>
      </c>
      <c r="AC265" s="5">
        <v>0</v>
      </c>
      <c r="AD265" s="2"/>
      <c r="AE265" t="s">
        <v>4</v>
      </c>
      <c r="AF265" t="s">
        <v>770</v>
      </c>
      <c r="AG265" t="s">
        <v>14</v>
      </c>
      <c r="AH265" s="3">
        <v>45.48</v>
      </c>
      <c r="AI265" s="6" t="s">
        <v>14</v>
      </c>
      <c r="AJ265" s="6" t="s">
        <v>14</v>
      </c>
      <c r="AK265" t="s">
        <v>771</v>
      </c>
      <c r="AL265" t="s">
        <v>14</v>
      </c>
      <c r="AM265" t="s">
        <v>14</v>
      </c>
      <c r="AN265" t="s">
        <v>772</v>
      </c>
      <c r="AO265" t="s">
        <v>14</v>
      </c>
      <c r="AP265" t="s">
        <v>56</v>
      </c>
      <c r="AQ265" s="2">
        <v>41732</v>
      </c>
      <c r="AR265" t="s">
        <v>773</v>
      </c>
      <c r="AS265" t="s">
        <v>30</v>
      </c>
      <c r="AT265" t="s">
        <v>774</v>
      </c>
      <c r="AU265" s="6" t="s">
        <v>14</v>
      </c>
    </row>
    <row r="266" spans="1:47" ht="14.1" customHeight="1" x14ac:dyDescent="0.2">
      <c r="A266" t="s">
        <v>776</v>
      </c>
      <c r="B266" t="s">
        <v>775</v>
      </c>
      <c r="C266" t="s">
        <v>1</v>
      </c>
      <c r="D266" t="s">
        <v>601</v>
      </c>
      <c r="E266">
        <f>VLOOKUP(A266,List2!A:B,2,FALSE)</f>
        <v>999999999</v>
      </c>
      <c r="F266" t="str">
        <f t="shared" si="4"/>
        <v/>
      </c>
      <c r="G266" s="5">
        <v>2</v>
      </c>
      <c r="I266" t="s">
        <v>4</v>
      </c>
      <c r="J266" s="2"/>
      <c r="K266" t="s">
        <v>5</v>
      </c>
      <c r="L266" t="s">
        <v>1</v>
      </c>
      <c r="M266" s="3">
        <v>275.22000000000003</v>
      </c>
      <c r="N266" s="2">
        <v>42886</v>
      </c>
      <c r="O266" s="2">
        <v>44377</v>
      </c>
      <c r="P266" s="5">
        <v>175</v>
      </c>
      <c r="Q266" t="s">
        <v>7</v>
      </c>
      <c r="R266" s="3">
        <v>48162.69</v>
      </c>
      <c r="S266" t="s">
        <v>43</v>
      </c>
      <c r="T266" t="s">
        <v>9</v>
      </c>
      <c r="U266" t="s">
        <v>68</v>
      </c>
      <c r="V266" s="2">
        <v>42222</v>
      </c>
      <c r="W266" t="s">
        <v>68</v>
      </c>
      <c r="X266" s="5">
        <v>175</v>
      </c>
      <c r="Y266" s="2">
        <v>42257</v>
      </c>
      <c r="Z266" t="s">
        <v>11</v>
      </c>
      <c r="AA266" t="s">
        <v>12</v>
      </c>
      <c r="AB266" t="s">
        <v>12</v>
      </c>
      <c r="AC266" s="5">
        <v>5425</v>
      </c>
      <c r="AD266" s="2">
        <v>42628</v>
      </c>
      <c r="AE266" t="s">
        <v>4</v>
      </c>
      <c r="AF266" t="s">
        <v>14</v>
      </c>
      <c r="AG266" s="6" t="s">
        <v>14</v>
      </c>
      <c r="AH266" s="3">
        <v>0</v>
      </c>
      <c r="AI266" s="6" t="s">
        <v>14</v>
      </c>
      <c r="AJ266" s="6" t="s">
        <v>14</v>
      </c>
      <c r="AK266" t="s">
        <v>777</v>
      </c>
      <c r="AL266" t="s">
        <v>14</v>
      </c>
      <c r="AM266" t="s">
        <v>14</v>
      </c>
      <c r="AN266" t="s">
        <v>14</v>
      </c>
      <c r="AO266" t="s">
        <v>14</v>
      </c>
      <c r="AP266" t="s">
        <v>56</v>
      </c>
      <c r="AQ266" s="2">
        <v>42628</v>
      </c>
      <c r="AR266" t="s">
        <v>14</v>
      </c>
      <c r="AS266" t="s">
        <v>14</v>
      </c>
      <c r="AT266" t="s">
        <v>489</v>
      </c>
      <c r="AU266" t="s">
        <v>14</v>
      </c>
    </row>
    <row r="267" spans="1:47" ht="14.1" customHeight="1" x14ac:dyDescent="0.2">
      <c r="A267" t="s">
        <v>776</v>
      </c>
      <c r="B267" t="s">
        <v>778</v>
      </c>
      <c r="C267" t="s">
        <v>1</v>
      </c>
      <c r="D267" t="s">
        <v>601</v>
      </c>
      <c r="E267">
        <f>VLOOKUP(A267,List2!A:B,2,FALSE)</f>
        <v>999999999</v>
      </c>
      <c r="F267" t="str">
        <f t="shared" si="4"/>
        <v/>
      </c>
      <c r="G267" s="5">
        <v>2</v>
      </c>
      <c r="I267" t="s">
        <v>4</v>
      </c>
      <c r="J267" s="2"/>
      <c r="K267" t="s">
        <v>5</v>
      </c>
      <c r="L267" t="s">
        <v>1</v>
      </c>
      <c r="M267" s="3">
        <v>275.22000000000003</v>
      </c>
      <c r="N267" s="2">
        <v>42886</v>
      </c>
      <c r="O267" s="2">
        <v>44377</v>
      </c>
      <c r="P267" s="5">
        <v>175</v>
      </c>
      <c r="Q267" t="s">
        <v>7</v>
      </c>
      <c r="R267" s="3">
        <v>48162.69</v>
      </c>
      <c r="S267" t="s">
        <v>43</v>
      </c>
      <c r="T267" t="s">
        <v>9</v>
      </c>
      <c r="U267" t="s">
        <v>68</v>
      </c>
      <c r="V267" s="2">
        <v>42222</v>
      </c>
      <c r="W267" t="s">
        <v>68</v>
      </c>
      <c r="X267" s="5">
        <v>175</v>
      </c>
      <c r="Y267" s="2">
        <v>42257</v>
      </c>
      <c r="Z267" t="s">
        <v>11</v>
      </c>
      <c r="AA267" t="s">
        <v>12</v>
      </c>
      <c r="AB267" t="s">
        <v>12</v>
      </c>
      <c r="AC267" s="5">
        <v>5425</v>
      </c>
      <c r="AD267" s="2">
        <v>42628</v>
      </c>
      <c r="AE267" t="s">
        <v>4</v>
      </c>
      <c r="AF267" t="s">
        <v>14</v>
      </c>
      <c r="AG267" s="6" t="s">
        <v>14</v>
      </c>
      <c r="AH267" s="3">
        <v>0</v>
      </c>
      <c r="AI267" s="6" t="s">
        <v>14</v>
      </c>
      <c r="AJ267" s="6" t="s">
        <v>14</v>
      </c>
      <c r="AK267" t="s">
        <v>777</v>
      </c>
      <c r="AL267" t="s">
        <v>14</v>
      </c>
      <c r="AM267" t="s">
        <v>14</v>
      </c>
      <c r="AN267" t="s">
        <v>14</v>
      </c>
      <c r="AO267" t="s">
        <v>14</v>
      </c>
      <c r="AP267" t="s">
        <v>56</v>
      </c>
      <c r="AQ267" s="2">
        <v>42628</v>
      </c>
      <c r="AR267" t="s">
        <v>14</v>
      </c>
      <c r="AS267" t="s">
        <v>14</v>
      </c>
      <c r="AT267" t="s">
        <v>489</v>
      </c>
      <c r="AU267" t="s">
        <v>14</v>
      </c>
    </row>
    <row r="268" spans="1:47" ht="14.1" customHeight="1" x14ac:dyDescent="0.2">
      <c r="A268" t="s">
        <v>776</v>
      </c>
      <c r="B268" t="s">
        <v>779</v>
      </c>
      <c r="C268" t="s">
        <v>1</v>
      </c>
      <c r="D268" t="s">
        <v>601</v>
      </c>
      <c r="E268">
        <f>VLOOKUP(A268,List2!A:B,2,FALSE)</f>
        <v>999999999</v>
      </c>
      <c r="F268" t="str">
        <f t="shared" si="4"/>
        <v/>
      </c>
      <c r="G268" s="5">
        <v>2</v>
      </c>
      <c r="I268" t="s">
        <v>4</v>
      </c>
      <c r="J268" s="2"/>
      <c r="K268" t="s">
        <v>5</v>
      </c>
      <c r="L268" t="s">
        <v>1</v>
      </c>
      <c r="M268" s="3">
        <v>275.22000000000003</v>
      </c>
      <c r="N268" s="2">
        <v>42886</v>
      </c>
      <c r="O268" s="2">
        <v>44377</v>
      </c>
      <c r="P268" s="5">
        <v>175</v>
      </c>
      <c r="Q268" t="s">
        <v>7</v>
      </c>
      <c r="R268" s="3">
        <v>48162.69</v>
      </c>
      <c r="S268" t="s">
        <v>43</v>
      </c>
      <c r="T268" t="s">
        <v>9</v>
      </c>
      <c r="U268" t="s">
        <v>68</v>
      </c>
      <c r="V268" s="2">
        <v>42222</v>
      </c>
      <c r="W268" t="s">
        <v>68</v>
      </c>
      <c r="X268" s="5">
        <v>175</v>
      </c>
      <c r="Y268" s="2">
        <v>42257</v>
      </c>
      <c r="Z268" t="s">
        <v>11</v>
      </c>
      <c r="AA268" t="s">
        <v>12</v>
      </c>
      <c r="AB268" t="s">
        <v>12</v>
      </c>
      <c r="AC268" s="5">
        <v>5425</v>
      </c>
      <c r="AD268" s="2">
        <v>42628</v>
      </c>
      <c r="AE268" t="s">
        <v>4</v>
      </c>
      <c r="AF268" t="s">
        <v>14</v>
      </c>
      <c r="AG268" s="6" t="s">
        <v>14</v>
      </c>
      <c r="AH268" s="3">
        <v>0</v>
      </c>
      <c r="AI268" s="6" t="s">
        <v>14</v>
      </c>
      <c r="AJ268" s="6" t="s">
        <v>14</v>
      </c>
      <c r="AK268" t="s">
        <v>777</v>
      </c>
      <c r="AL268" t="s">
        <v>14</v>
      </c>
      <c r="AM268" t="s">
        <v>14</v>
      </c>
      <c r="AN268" t="s">
        <v>14</v>
      </c>
      <c r="AO268" t="s">
        <v>14</v>
      </c>
      <c r="AP268" t="s">
        <v>56</v>
      </c>
      <c r="AQ268" s="2">
        <v>42628</v>
      </c>
      <c r="AR268" t="s">
        <v>14</v>
      </c>
      <c r="AS268" t="s">
        <v>14</v>
      </c>
      <c r="AT268" t="s">
        <v>489</v>
      </c>
      <c r="AU268" t="s">
        <v>14</v>
      </c>
    </row>
    <row r="269" spans="1:47" ht="14.1" customHeight="1" x14ac:dyDescent="0.2">
      <c r="A269" t="s">
        <v>776</v>
      </c>
      <c r="B269" t="s">
        <v>780</v>
      </c>
      <c r="C269" t="s">
        <v>1</v>
      </c>
      <c r="D269" t="s">
        <v>601</v>
      </c>
      <c r="E269">
        <f>VLOOKUP(A269,List2!A:B,2,FALSE)</f>
        <v>999999999</v>
      </c>
      <c r="F269" t="str">
        <f t="shared" si="4"/>
        <v/>
      </c>
      <c r="G269" s="5">
        <v>2</v>
      </c>
      <c r="I269" t="s">
        <v>4</v>
      </c>
      <c r="J269" s="2"/>
      <c r="K269" t="s">
        <v>5</v>
      </c>
      <c r="L269" t="s">
        <v>1</v>
      </c>
      <c r="M269" s="3">
        <v>275.22000000000003</v>
      </c>
      <c r="N269" s="2">
        <v>42886</v>
      </c>
      <c r="O269" s="2">
        <v>44377</v>
      </c>
      <c r="P269" s="5">
        <v>175</v>
      </c>
      <c r="Q269" t="s">
        <v>7</v>
      </c>
      <c r="R269" s="3">
        <v>48162.69</v>
      </c>
      <c r="S269" t="s">
        <v>43</v>
      </c>
      <c r="T269" t="s">
        <v>9</v>
      </c>
      <c r="U269" t="s">
        <v>68</v>
      </c>
      <c r="V269" s="2">
        <v>42397</v>
      </c>
      <c r="W269" t="s">
        <v>68</v>
      </c>
      <c r="X269" s="5">
        <v>175</v>
      </c>
      <c r="Y269" s="2">
        <v>42419</v>
      </c>
      <c r="Z269" t="s">
        <v>11</v>
      </c>
      <c r="AA269" t="s">
        <v>12</v>
      </c>
      <c r="AB269" t="s">
        <v>12</v>
      </c>
      <c r="AC269" s="5">
        <v>5425</v>
      </c>
      <c r="AD269" s="2">
        <v>42628</v>
      </c>
      <c r="AE269" t="s">
        <v>4</v>
      </c>
      <c r="AF269" t="s">
        <v>14</v>
      </c>
      <c r="AG269" s="6" t="s">
        <v>14</v>
      </c>
      <c r="AH269" s="3">
        <v>0</v>
      </c>
      <c r="AI269" s="6" t="s">
        <v>14</v>
      </c>
      <c r="AJ269" s="6" t="s">
        <v>14</v>
      </c>
      <c r="AK269" t="s">
        <v>777</v>
      </c>
      <c r="AL269" t="s">
        <v>14</v>
      </c>
      <c r="AM269" t="s">
        <v>14</v>
      </c>
      <c r="AN269" t="s">
        <v>14</v>
      </c>
      <c r="AO269" t="s">
        <v>14</v>
      </c>
      <c r="AP269" t="s">
        <v>56</v>
      </c>
      <c r="AQ269" s="2">
        <v>42628</v>
      </c>
      <c r="AR269" t="s">
        <v>14</v>
      </c>
      <c r="AS269" t="s">
        <v>14</v>
      </c>
      <c r="AT269" t="s">
        <v>489</v>
      </c>
      <c r="AU269" t="s">
        <v>14</v>
      </c>
    </row>
    <row r="270" spans="1:47" ht="14.1" customHeight="1" x14ac:dyDescent="0.2">
      <c r="A270" t="s">
        <v>776</v>
      </c>
      <c r="B270" t="s">
        <v>781</v>
      </c>
      <c r="C270" t="s">
        <v>1</v>
      </c>
      <c r="D270" t="s">
        <v>601</v>
      </c>
      <c r="E270">
        <f>VLOOKUP(A270,List2!A:B,2,FALSE)</f>
        <v>999999999</v>
      </c>
      <c r="F270" t="str">
        <f t="shared" si="4"/>
        <v/>
      </c>
      <c r="G270" s="5">
        <v>2</v>
      </c>
      <c r="I270" t="s">
        <v>4</v>
      </c>
      <c r="J270" s="2"/>
      <c r="K270" t="s">
        <v>5</v>
      </c>
      <c r="L270" t="s">
        <v>1</v>
      </c>
      <c r="M270" s="3">
        <v>275.22000000000003</v>
      </c>
      <c r="N270" s="2">
        <v>42886</v>
      </c>
      <c r="O270" s="2">
        <v>44377</v>
      </c>
      <c r="P270" s="5">
        <v>175</v>
      </c>
      <c r="Q270" t="s">
        <v>7</v>
      </c>
      <c r="R270" s="3">
        <v>48162.69</v>
      </c>
      <c r="S270" t="s">
        <v>43</v>
      </c>
      <c r="T270" t="s">
        <v>9</v>
      </c>
      <c r="U270" t="s">
        <v>68</v>
      </c>
      <c r="V270" s="2">
        <v>42397</v>
      </c>
      <c r="W270" t="s">
        <v>68</v>
      </c>
      <c r="X270" s="5">
        <v>175</v>
      </c>
      <c r="Y270" s="2">
        <v>42419</v>
      </c>
      <c r="Z270" t="s">
        <v>11</v>
      </c>
      <c r="AA270" t="s">
        <v>12</v>
      </c>
      <c r="AB270" t="s">
        <v>12</v>
      </c>
      <c r="AC270" s="5">
        <v>5425</v>
      </c>
      <c r="AD270" s="2">
        <v>42628</v>
      </c>
      <c r="AE270" t="s">
        <v>4</v>
      </c>
      <c r="AF270" t="s">
        <v>14</v>
      </c>
      <c r="AG270" s="6" t="s">
        <v>14</v>
      </c>
      <c r="AH270" s="3">
        <v>0</v>
      </c>
      <c r="AI270" s="6" t="s">
        <v>14</v>
      </c>
      <c r="AJ270" s="6" t="s">
        <v>14</v>
      </c>
      <c r="AK270" t="s">
        <v>777</v>
      </c>
      <c r="AL270" t="s">
        <v>14</v>
      </c>
      <c r="AM270" t="s">
        <v>14</v>
      </c>
      <c r="AN270" t="s">
        <v>14</v>
      </c>
      <c r="AO270" t="s">
        <v>14</v>
      </c>
      <c r="AP270" t="s">
        <v>56</v>
      </c>
      <c r="AQ270" s="2">
        <v>42628</v>
      </c>
      <c r="AR270" t="s">
        <v>14</v>
      </c>
      <c r="AS270" t="s">
        <v>14</v>
      </c>
      <c r="AT270" t="s">
        <v>489</v>
      </c>
      <c r="AU270" t="s">
        <v>14</v>
      </c>
    </row>
    <row r="271" spans="1:47" ht="14.1" customHeight="1" x14ac:dyDescent="0.2">
      <c r="A271" t="s">
        <v>776</v>
      </c>
      <c r="B271" t="s">
        <v>782</v>
      </c>
      <c r="C271" t="s">
        <v>1</v>
      </c>
      <c r="D271" t="s">
        <v>601</v>
      </c>
      <c r="E271">
        <f>VLOOKUP(A271,List2!A:B,2,FALSE)</f>
        <v>999999999</v>
      </c>
      <c r="F271" t="str">
        <f t="shared" si="4"/>
        <v/>
      </c>
      <c r="G271" s="5">
        <v>2</v>
      </c>
      <c r="I271" t="s">
        <v>4</v>
      </c>
      <c r="J271" s="2"/>
      <c r="K271" t="s">
        <v>5</v>
      </c>
      <c r="L271" t="s">
        <v>1</v>
      </c>
      <c r="M271" s="3">
        <v>275.22000000000003</v>
      </c>
      <c r="N271" s="2">
        <v>42886</v>
      </c>
      <c r="O271" s="2">
        <v>44377</v>
      </c>
      <c r="P271" s="4">
        <v>174.2</v>
      </c>
      <c r="Q271" t="s">
        <v>7</v>
      </c>
      <c r="R271" s="3">
        <v>47942.52</v>
      </c>
      <c r="S271" t="s">
        <v>43</v>
      </c>
      <c r="T271" t="s">
        <v>9</v>
      </c>
      <c r="U271" t="s">
        <v>68</v>
      </c>
      <c r="V271" s="2">
        <v>42397</v>
      </c>
      <c r="W271" t="s">
        <v>68</v>
      </c>
      <c r="X271" s="4">
        <v>174.2</v>
      </c>
      <c r="Y271" s="2">
        <v>42419</v>
      </c>
      <c r="Z271" t="s">
        <v>11</v>
      </c>
      <c r="AA271" t="s">
        <v>12</v>
      </c>
      <c r="AB271" t="s">
        <v>12</v>
      </c>
      <c r="AC271" s="5">
        <v>5425</v>
      </c>
      <c r="AD271" s="2">
        <v>42628</v>
      </c>
      <c r="AE271" t="s">
        <v>4</v>
      </c>
      <c r="AF271" t="s">
        <v>14</v>
      </c>
      <c r="AG271" s="6" t="s">
        <v>14</v>
      </c>
      <c r="AH271" s="3">
        <v>0</v>
      </c>
      <c r="AI271" s="6" t="s">
        <v>14</v>
      </c>
      <c r="AJ271" s="6" t="s">
        <v>14</v>
      </c>
      <c r="AK271" t="s">
        <v>777</v>
      </c>
      <c r="AL271" t="s">
        <v>14</v>
      </c>
      <c r="AM271" t="s">
        <v>14</v>
      </c>
      <c r="AN271" t="s">
        <v>14</v>
      </c>
      <c r="AO271" t="s">
        <v>14</v>
      </c>
      <c r="AP271" t="s">
        <v>56</v>
      </c>
      <c r="AQ271" s="2">
        <v>42628</v>
      </c>
      <c r="AR271" t="s">
        <v>14</v>
      </c>
      <c r="AS271" t="s">
        <v>14</v>
      </c>
      <c r="AT271" t="s">
        <v>489</v>
      </c>
      <c r="AU271" t="s">
        <v>14</v>
      </c>
    </row>
    <row r="272" spans="1:47" ht="14.1" customHeight="1" x14ac:dyDescent="0.2">
      <c r="A272" t="s">
        <v>776</v>
      </c>
      <c r="B272" t="s">
        <v>783</v>
      </c>
      <c r="C272" t="s">
        <v>1</v>
      </c>
      <c r="D272" t="s">
        <v>601</v>
      </c>
      <c r="E272">
        <f>VLOOKUP(A272,List2!A:B,2,FALSE)</f>
        <v>999999999</v>
      </c>
      <c r="F272" t="str">
        <f t="shared" si="4"/>
        <v/>
      </c>
      <c r="G272" s="5">
        <v>2</v>
      </c>
      <c r="I272" t="s">
        <v>4</v>
      </c>
      <c r="J272" s="2"/>
      <c r="K272" t="s">
        <v>5</v>
      </c>
      <c r="L272" t="s">
        <v>1</v>
      </c>
      <c r="M272" s="3">
        <v>275.22000000000003</v>
      </c>
      <c r="N272" s="2">
        <v>42886</v>
      </c>
      <c r="O272" s="2">
        <v>44377</v>
      </c>
      <c r="P272" s="5">
        <v>174</v>
      </c>
      <c r="Q272" t="s">
        <v>7</v>
      </c>
      <c r="R272" s="3">
        <v>47887.48</v>
      </c>
      <c r="S272" t="s">
        <v>43</v>
      </c>
      <c r="T272" t="s">
        <v>9</v>
      </c>
      <c r="U272" t="s">
        <v>68</v>
      </c>
      <c r="V272" s="2">
        <v>42222</v>
      </c>
      <c r="W272" t="s">
        <v>68</v>
      </c>
      <c r="X272" s="5">
        <v>174</v>
      </c>
      <c r="Y272" s="2">
        <v>42257</v>
      </c>
      <c r="Z272" t="s">
        <v>11</v>
      </c>
      <c r="AA272" t="s">
        <v>12</v>
      </c>
      <c r="AB272" t="s">
        <v>12</v>
      </c>
      <c r="AC272" s="5">
        <v>5425</v>
      </c>
      <c r="AD272" s="2">
        <v>42628</v>
      </c>
      <c r="AE272" t="s">
        <v>4</v>
      </c>
      <c r="AF272" t="s">
        <v>14</v>
      </c>
      <c r="AG272" s="6" t="s">
        <v>14</v>
      </c>
      <c r="AH272" s="3">
        <v>0</v>
      </c>
      <c r="AI272" s="6" t="s">
        <v>14</v>
      </c>
      <c r="AJ272" s="6" t="s">
        <v>14</v>
      </c>
      <c r="AK272" t="s">
        <v>777</v>
      </c>
      <c r="AL272" t="s">
        <v>14</v>
      </c>
      <c r="AM272" t="s">
        <v>14</v>
      </c>
      <c r="AN272" t="s">
        <v>14</v>
      </c>
      <c r="AO272" t="s">
        <v>14</v>
      </c>
      <c r="AP272" t="s">
        <v>56</v>
      </c>
      <c r="AQ272" s="2">
        <v>42628</v>
      </c>
      <c r="AR272" t="s">
        <v>14</v>
      </c>
      <c r="AS272" t="s">
        <v>14</v>
      </c>
      <c r="AT272" t="s">
        <v>489</v>
      </c>
      <c r="AU272" t="s">
        <v>14</v>
      </c>
    </row>
    <row r="273" spans="1:47" ht="14.1" customHeight="1" x14ac:dyDescent="0.2">
      <c r="A273" t="s">
        <v>776</v>
      </c>
      <c r="B273" t="s">
        <v>784</v>
      </c>
      <c r="C273" t="s">
        <v>1</v>
      </c>
      <c r="D273" t="s">
        <v>601</v>
      </c>
      <c r="E273">
        <f>VLOOKUP(A273,List2!A:B,2,FALSE)</f>
        <v>999999999</v>
      </c>
      <c r="F273" t="str">
        <f t="shared" si="4"/>
        <v/>
      </c>
      <c r="G273" s="5">
        <v>2</v>
      </c>
      <c r="I273" t="s">
        <v>4</v>
      </c>
      <c r="J273" s="2"/>
      <c r="K273" t="s">
        <v>5</v>
      </c>
      <c r="L273" t="s">
        <v>1</v>
      </c>
      <c r="M273" s="3">
        <v>275.22000000000003</v>
      </c>
      <c r="N273" s="2">
        <v>42886</v>
      </c>
      <c r="O273" s="2">
        <v>44377</v>
      </c>
      <c r="P273" s="5">
        <v>174</v>
      </c>
      <c r="Q273" t="s">
        <v>7</v>
      </c>
      <c r="R273" s="3">
        <v>47887.48</v>
      </c>
      <c r="S273" t="s">
        <v>43</v>
      </c>
      <c r="T273" t="s">
        <v>9</v>
      </c>
      <c r="U273" t="s">
        <v>68</v>
      </c>
      <c r="V273" s="2">
        <v>42222</v>
      </c>
      <c r="W273" t="s">
        <v>68</v>
      </c>
      <c r="X273" s="5">
        <v>174</v>
      </c>
      <c r="Y273" s="2">
        <v>42257</v>
      </c>
      <c r="Z273" t="s">
        <v>11</v>
      </c>
      <c r="AA273" t="s">
        <v>12</v>
      </c>
      <c r="AB273" t="s">
        <v>12</v>
      </c>
      <c r="AC273" s="5">
        <v>5425</v>
      </c>
      <c r="AD273" s="2">
        <v>42628</v>
      </c>
      <c r="AE273" t="s">
        <v>4</v>
      </c>
      <c r="AF273" t="s">
        <v>14</v>
      </c>
      <c r="AG273" s="6" t="s">
        <v>14</v>
      </c>
      <c r="AH273" s="3">
        <v>0</v>
      </c>
      <c r="AI273" s="6" t="s">
        <v>14</v>
      </c>
      <c r="AJ273" s="6" t="s">
        <v>14</v>
      </c>
      <c r="AK273" t="s">
        <v>777</v>
      </c>
      <c r="AL273" t="s">
        <v>14</v>
      </c>
      <c r="AM273" t="s">
        <v>14</v>
      </c>
      <c r="AN273" t="s">
        <v>14</v>
      </c>
      <c r="AO273" t="s">
        <v>14</v>
      </c>
      <c r="AP273" t="s">
        <v>56</v>
      </c>
      <c r="AQ273" s="2">
        <v>42628</v>
      </c>
      <c r="AR273" t="s">
        <v>14</v>
      </c>
      <c r="AS273" t="s">
        <v>14</v>
      </c>
      <c r="AT273" t="s">
        <v>489</v>
      </c>
      <c r="AU273" t="s">
        <v>14</v>
      </c>
    </row>
    <row r="274" spans="1:47" ht="14.1" customHeight="1" x14ac:dyDescent="0.2">
      <c r="A274" t="s">
        <v>776</v>
      </c>
      <c r="B274" t="s">
        <v>785</v>
      </c>
      <c r="C274" t="s">
        <v>1</v>
      </c>
      <c r="D274" t="s">
        <v>601</v>
      </c>
      <c r="E274">
        <f>VLOOKUP(A274,List2!A:B,2,FALSE)</f>
        <v>999999999</v>
      </c>
      <c r="F274" t="str">
        <f t="shared" si="4"/>
        <v/>
      </c>
      <c r="G274" s="5">
        <v>2</v>
      </c>
      <c r="I274" t="s">
        <v>4</v>
      </c>
      <c r="J274" s="2"/>
      <c r="K274" t="s">
        <v>5</v>
      </c>
      <c r="L274" t="s">
        <v>1</v>
      </c>
      <c r="M274" s="3">
        <v>275.22000000000003</v>
      </c>
      <c r="N274" s="2">
        <v>42886</v>
      </c>
      <c r="O274" s="2">
        <v>44377</v>
      </c>
      <c r="P274" s="5">
        <v>174</v>
      </c>
      <c r="Q274" t="s">
        <v>7</v>
      </c>
      <c r="R274" s="3">
        <v>47887.48</v>
      </c>
      <c r="S274" t="s">
        <v>43</v>
      </c>
      <c r="T274" t="s">
        <v>9</v>
      </c>
      <c r="U274" t="s">
        <v>68</v>
      </c>
      <c r="V274" s="2">
        <v>42222</v>
      </c>
      <c r="W274" t="s">
        <v>68</v>
      </c>
      <c r="X274" s="5">
        <v>174</v>
      </c>
      <c r="Y274" s="2">
        <v>42257</v>
      </c>
      <c r="Z274" t="s">
        <v>11</v>
      </c>
      <c r="AA274" t="s">
        <v>12</v>
      </c>
      <c r="AB274" t="s">
        <v>12</v>
      </c>
      <c r="AC274" s="5">
        <v>5425</v>
      </c>
      <c r="AD274" s="2">
        <v>42628</v>
      </c>
      <c r="AE274" t="s">
        <v>4</v>
      </c>
      <c r="AF274" t="s">
        <v>14</v>
      </c>
      <c r="AG274" s="6" t="s">
        <v>14</v>
      </c>
      <c r="AH274" s="3">
        <v>0</v>
      </c>
      <c r="AI274" s="6" t="s">
        <v>14</v>
      </c>
      <c r="AJ274" s="6" t="s">
        <v>14</v>
      </c>
      <c r="AK274" t="s">
        <v>777</v>
      </c>
      <c r="AL274" t="s">
        <v>14</v>
      </c>
      <c r="AM274" t="s">
        <v>14</v>
      </c>
      <c r="AN274" t="s">
        <v>14</v>
      </c>
      <c r="AO274" t="s">
        <v>14</v>
      </c>
      <c r="AP274" t="s">
        <v>56</v>
      </c>
      <c r="AQ274" s="2">
        <v>42628</v>
      </c>
      <c r="AR274" t="s">
        <v>14</v>
      </c>
      <c r="AS274" t="s">
        <v>14</v>
      </c>
      <c r="AT274" t="s">
        <v>489</v>
      </c>
      <c r="AU274" t="s">
        <v>14</v>
      </c>
    </row>
    <row r="275" spans="1:47" ht="14.1" customHeight="1" x14ac:dyDescent="0.2">
      <c r="A275" t="s">
        <v>776</v>
      </c>
      <c r="B275" t="s">
        <v>786</v>
      </c>
      <c r="C275" t="s">
        <v>1</v>
      </c>
      <c r="D275" t="s">
        <v>601</v>
      </c>
      <c r="E275">
        <f>VLOOKUP(A275,List2!A:B,2,FALSE)</f>
        <v>999999999</v>
      </c>
      <c r="F275" t="str">
        <f t="shared" si="4"/>
        <v/>
      </c>
      <c r="G275" s="5">
        <v>2</v>
      </c>
      <c r="I275" t="s">
        <v>4</v>
      </c>
      <c r="J275" s="2"/>
      <c r="K275" t="s">
        <v>5</v>
      </c>
      <c r="L275" t="s">
        <v>1</v>
      </c>
      <c r="M275" s="3">
        <v>275.22000000000003</v>
      </c>
      <c r="N275" s="2">
        <v>42886</v>
      </c>
      <c r="O275" s="2">
        <v>44377</v>
      </c>
      <c r="P275" s="5">
        <v>174</v>
      </c>
      <c r="Q275" t="s">
        <v>7</v>
      </c>
      <c r="R275" s="3">
        <v>47887.48</v>
      </c>
      <c r="S275" t="s">
        <v>43</v>
      </c>
      <c r="T275" t="s">
        <v>9</v>
      </c>
      <c r="U275" t="s">
        <v>68</v>
      </c>
      <c r="V275" s="2">
        <v>42397</v>
      </c>
      <c r="W275" t="s">
        <v>68</v>
      </c>
      <c r="X275" s="5">
        <v>174</v>
      </c>
      <c r="Y275" s="2">
        <v>42419</v>
      </c>
      <c r="Z275" t="s">
        <v>11</v>
      </c>
      <c r="AA275" t="s">
        <v>12</v>
      </c>
      <c r="AB275" t="s">
        <v>12</v>
      </c>
      <c r="AC275" s="5">
        <v>5425</v>
      </c>
      <c r="AD275" s="2">
        <v>42628</v>
      </c>
      <c r="AE275" t="s">
        <v>4</v>
      </c>
      <c r="AF275" t="s">
        <v>14</v>
      </c>
      <c r="AG275" s="6" t="s">
        <v>14</v>
      </c>
      <c r="AH275" s="3">
        <v>0</v>
      </c>
      <c r="AI275" s="6" t="s">
        <v>14</v>
      </c>
      <c r="AJ275" s="6" t="s">
        <v>14</v>
      </c>
      <c r="AK275" t="s">
        <v>777</v>
      </c>
      <c r="AL275" t="s">
        <v>14</v>
      </c>
      <c r="AM275" t="s">
        <v>14</v>
      </c>
      <c r="AN275" t="s">
        <v>14</v>
      </c>
      <c r="AO275" t="s">
        <v>14</v>
      </c>
      <c r="AP275" t="s">
        <v>56</v>
      </c>
      <c r="AQ275" s="2">
        <v>42628</v>
      </c>
      <c r="AR275" t="s">
        <v>14</v>
      </c>
      <c r="AS275" t="s">
        <v>14</v>
      </c>
      <c r="AT275" t="s">
        <v>489</v>
      </c>
      <c r="AU275" t="s">
        <v>14</v>
      </c>
    </row>
    <row r="276" spans="1:47" ht="14.1" customHeight="1" x14ac:dyDescent="0.2">
      <c r="A276" t="s">
        <v>776</v>
      </c>
      <c r="B276" t="s">
        <v>787</v>
      </c>
      <c r="C276" t="s">
        <v>1</v>
      </c>
      <c r="D276" t="s">
        <v>601</v>
      </c>
      <c r="E276">
        <f>VLOOKUP(A276,List2!A:B,2,FALSE)</f>
        <v>999999999</v>
      </c>
      <c r="F276" t="str">
        <f t="shared" si="4"/>
        <v/>
      </c>
      <c r="G276" s="5">
        <v>2</v>
      </c>
      <c r="I276" t="s">
        <v>4</v>
      </c>
      <c r="J276" s="2"/>
      <c r="K276" t="s">
        <v>5</v>
      </c>
      <c r="L276" t="s">
        <v>1</v>
      </c>
      <c r="M276" s="3">
        <v>275.22000000000003</v>
      </c>
      <c r="N276" s="2">
        <v>42886</v>
      </c>
      <c r="O276" s="2">
        <v>44377</v>
      </c>
      <c r="P276" s="4">
        <v>173.9</v>
      </c>
      <c r="Q276" t="s">
        <v>7</v>
      </c>
      <c r="R276" s="3">
        <v>47859.96</v>
      </c>
      <c r="S276" t="s">
        <v>43</v>
      </c>
      <c r="T276" t="s">
        <v>9</v>
      </c>
      <c r="U276" t="s">
        <v>68</v>
      </c>
      <c r="V276" s="2">
        <v>42222</v>
      </c>
      <c r="W276" t="s">
        <v>68</v>
      </c>
      <c r="X276" s="4">
        <v>173.9</v>
      </c>
      <c r="Y276" s="2">
        <v>42257</v>
      </c>
      <c r="Z276" t="s">
        <v>11</v>
      </c>
      <c r="AA276" t="s">
        <v>12</v>
      </c>
      <c r="AB276" t="s">
        <v>12</v>
      </c>
      <c r="AC276" s="5">
        <v>5425</v>
      </c>
      <c r="AD276" s="2">
        <v>42628</v>
      </c>
      <c r="AE276" t="s">
        <v>4</v>
      </c>
      <c r="AF276" t="s">
        <v>14</v>
      </c>
      <c r="AG276" s="6" t="s">
        <v>14</v>
      </c>
      <c r="AH276" s="3">
        <v>0</v>
      </c>
      <c r="AI276" s="6" t="s">
        <v>14</v>
      </c>
      <c r="AJ276" s="6" t="s">
        <v>14</v>
      </c>
      <c r="AK276" t="s">
        <v>777</v>
      </c>
      <c r="AL276" t="s">
        <v>14</v>
      </c>
      <c r="AM276" t="s">
        <v>14</v>
      </c>
      <c r="AN276" t="s">
        <v>14</v>
      </c>
      <c r="AO276" t="s">
        <v>14</v>
      </c>
      <c r="AP276" t="s">
        <v>56</v>
      </c>
      <c r="AQ276" s="2">
        <v>42628</v>
      </c>
      <c r="AR276" t="s">
        <v>14</v>
      </c>
      <c r="AS276" t="s">
        <v>14</v>
      </c>
      <c r="AT276" t="s">
        <v>489</v>
      </c>
      <c r="AU276" t="s">
        <v>14</v>
      </c>
    </row>
    <row r="277" spans="1:47" ht="14.1" customHeight="1" x14ac:dyDescent="0.2">
      <c r="A277" t="s">
        <v>789</v>
      </c>
      <c r="B277" t="s">
        <v>788</v>
      </c>
      <c r="C277" t="s">
        <v>1</v>
      </c>
      <c r="D277" t="s">
        <v>790</v>
      </c>
      <c r="E277">
        <f>VLOOKUP(A277,List2!A:B,2,FALSE)</f>
        <v>999999999</v>
      </c>
      <c r="F277" t="str">
        <f t="shared" si="4"/>
        <v/>
      </c>
      <c r="G277" s="5">
        <v>4</v>
      </c>
      <c r="I277" t="s">
        <v>4</v>
      </c>
      <c r="J277" s="2"/>
      <c r="K277" t="s">
        <v>5</v>
      </c>
      <c r="L277" t="s">
        <v>1</v>
      </c>
      <c r="M277" s="3">
        <v>41.47</v>
      </c>
      <c r="N277" s="2">
        <v>42703</v>
      </c>
      <c r="O277" s="2">
        <v>43069</v>
      </c>
      <c r="P277" s="5">
        <v>1150</v>
      </c>
      <c r="Q277" t="s">
        <v>7</v>
      </c>
      <c r="R277" s="3">
        <v>47690.53</v>
      </c>
      <c r="S277" t="s">
        <v>43</v>
      </c>
      <c r="T277" t="s">
        <v>9</v>
      </c>
      <c r="U277" t="s">
        <v>89</v>
      </c>
      <c r="V277" s="2">
        <v>42388</v>
      </c>
      <c r="W277" t="s">
        <v>89</v>
      </c>
      <c r="X277" s="5">
        <v>1150</v>
      </c>
      <c r="Y277" s="2">
        <v>42402</v>
      </c>
      <c r="Z277" t="s">
        <v>11</v>
      </c>
      <c r="AA277" t="s">
        <v>12</v>
      </c>
      <c r="AB277" t="s">
        <v>12</v>
      </c>
      <c r="AC277" s="4">
        <v>1347.5</v>
      </c>
      <c r="AD277" s="2">
        <v>42628</v>
      </c>
      <c r="AE277" t="s">
        <v>4</v>
      </c>
      <c r="AF277" t="s">
        <v>14</v>
      </c>
      <c r="AG277" t="s">
        <v>14</v>
      </c>
      <c r="AH277" s="3">
        <v>0</v>
      </c>
      <c r="AI277" s="6" t="s">
        <v>14</v>
      </c>
      <c r="AJ277" s="6" t="s">
        <v>14</v>
      </c>
      <c r="AK277" t="s">
        <v>791</v>
      </c>
      <c r="AL277" t="s">
        <v>14</v>
      </c>
      <c r="AM277" t="s">
        <v>14</v>
      </c>
      <c r="AN277" t="s">
        <v>14</v>
      </c>
      <c r="AO277" t="s">
        <v>14</v>
      </c>
      <c r="AP277" t="s">
        <v>91</v>
      </c>
      <c r="AQ277" s="2">
        <v>42628</v>
      </c>
      <c r="AR277" t="s">
        <v>14</v>
      </c>
      <c r="AS277" t="s">
        <v>14</v>
      </c>
      <c r="AT277" t="s">
        <v>792</v>
      </c>
      <c r="AU277" t="s">
        <v>14</v>
      </c>
    </row>
    <row r="278" spans="1:47" ht="14.1" customHeight="1" x14ac:dyDescent="0.2">
      <c r="A278" t="s">
        <v>794</v>
      </c>
      <c r="B278" t="s">
        <v>793</v>
      </c>
      <c r="C278" t="s">
        <v>1</v>
      </c>
      <c r="D278" t="s">
        <v>795</v>
      </c>
      <c r="E278">
        <f>VLOOKUP(A278,List2!A:B,2,FALSE)</f>
        <v>999999999</v>
      </c>
      <c r="F278" t="str">
        <f t="shared" si="4"/>
        <v/>
      </c>
      <c r="G278" s="5">
        <v>2</v>
      </c>
      <c r="I278" t="s">
        <v>4</v>
      </c>
      <c r="J278" s="2"/>
      <c r="K278" t="s">
        <v>5</v>
      </c>
      <c r="L278" t="s">
        <v>1</v>
      </c>
      <c r="M278" s="3">
        <v>267.89</v>
      </c>
      <c r="N278" s="2">
        <v>43279</v>
      </c>
      <c r="O278" s="2">
        <v>43924</v>
      </c>
      <c r="P278" s="4">
        <v>177.6</v>
      </c>
      <c r="Q278" t="s">
        <v>7</v>
      </c>
      <c r="R278" s="3">
        <v>47576.66</v>
      </c>
      <c r="S278" t="s">
        <v>43</v>
      </c>
      <c r="T278" t="s">
        <v>9</v>
      </c>
      <c r="U278" t="s">
        <v>61</v>
      </c>
      <c r="V278" s="2">
        <v>42549</v>
      </c>
      <c r="W278" t="s">
        <v>61</v>
      </c>
      <c r="X278" s="4">
        <v>177.6</v>
      </c>
      <c r="Y278" s="2">
        <v>42565</v>
      </c>
      <c r="Z278" t="s">
        <v>11</v>
      </c>
      <c r="AA278" t="s">
        <v>12</v>
      </c>
      <c r="AB278" t="s">
        <v>12</v>
      </c>
      <c r="AC278" s="4">
        <v>1498.02</v>
      </c>
      <c r="AD278" s="2">
        <v>42635</v>
      </c>
      <c r="AE278" t="s">
        <v>4</v>
      </c>
      <c r="AF278" t="s">
        <v>14</v>
      </c>
      <c r="AG278" s="6" t="s">
        <v>14</v>
      </c>
      <c r="AH278" s="3">
        <v>0</v>
      </c>
      <c r="AI278" s="6" t="s">
        <v>14</v>
      </c>
      <c r="AJ278" s="6" t="s">
        <v>14</v>
      </c>
      <c r="AK278" t="s">
        <v>796</v>
      </c>
      <c r="AL278" t="s">
        <v>14</v>
      </c>
      <c r="AM278" t="s">
        <v>14</v>
      </c>
      <c r="AN278" t="s">
        <v>14</v>
      </c>
      <c r="AO278" t="s">
        <v>14</v>
      </c>
      <c r="AP278" t="s">
        <v>63</v>
      </c>
      <c r="AQ278" s="2">
        <v>42628</v>
      </c>
      <c r="AR278" t="s">
        <v>14</v>
      </c>
      <c r="AS278" t="s">
        <v>14</v>
      </c>
      <c r="AT278" t="s">
        <v>797</v>
      </c>
      <c r="AU278" t="s">
        <v>14</v>
      </c>
    </row>
    <row r="279" spans="1:47" ht="14.1" customHeight="1" x14ac:dyDescent="0.2">
      <c r="A279" t="s">
        <v>570</v>
      </c>
      <c r="B279" t="s">
        <v>798</v>
      </c>
      <c r="C279" t="s">
        <v>1</v>
      </c>
      <c r="D279" t="s">
        <v>571</v>
      </c>
      <c r="E279">
        <f>VLOOKUP(A279,List2!A:B,2,FALSE)</f>
        <v>999999999</v>
      </c>
      <c r="F279" t="str">
        <f t="shared" si="4"/>
        <v/>
      </c>
      <c r="G279" s="5">
        <v>15</v>
      </c>
      <c r="I279" t="s">
        <v>4</v>
      </c>
      <c r="J279" s="2"/>
      <c r="K279" t="s">
        <v>5</v>
      </c>
      <c r="L279" t="s">
        <v>1</v>
      </c>
      <c r="M279" s="3">
        <v>26.13</v>
      </c>
      <c r="N279" s="2">
        <v>42756</v>
      </c>
      <c r="O279" s="2">
        <v>43646</v>
      </c>
      <c r="P279" s="4">
        <v>1808.25</v>
      </c>
      <c r="Q279" t="s">
        <v>7</v>
      </c>
      <c r="R279" s="3">
        <v>47249.57</v>
      </c>
      <c r="S279" t="s">
        <v>43</v>
      </c>
      <c r="T279" t="s">
        <v>9</v>
      </c>
      <c r="U279" t="s">
        <v>44</v>
      </c>
      <c r="V279" s="2">
        <v>42572</v>
      </c>
      <c r="W279" t="s">
        <v>44</v>
      </c>
      <c r="X279" s="5">
        <v>1812</v>
      </c>
      <c r="Y279" s="2">
        <v>42611</v>
      </c>
      <c r="Z279" t="s">
        <v>11</v>
      </c>
      <c r="AA279" t="s">
        <v>12</v>
      </c>
      <c r="AB279" t="s">
        <v>12</v>
      </c>
      <c r="AC279" s="5">
        <v>8568</v>
      </c>
      <c r="AD279" s="2">
        <v>42628</v>
      </c>
      <c r="AE279" t="s">
        <v>4</v>
      </c>
      <c r="AF279" t="s">
        <v>14</v>
      </c>
      <c r="AG279" s="6" t="s">
        <v>14</v>
      </c>
      <c r="AH279" s="3">
        <v>0.21</v>
      </c>
      <c r="AI279" s="6" t="s">
        <v>14</v>
      </c>
      <c r="AJ279" s="6" t="s">
        <v>14</v>
      </c>
      <c r="AK279" t="s">
        <v>244</v>
      </c>
      <c r="AL279" t="s">
        <v>14</v>
      </c>
      <c r="AM279" t="s">
        <v>14</v>
      </c>
      <c r="AN279" t="s">
        <v>14</v>
      </c>
      <c r="AO279" t="s">
        <v>14</v>
      </c>
      <c r="AP279" t="s">
        <v>56</v>
      </c>
      <c r="AQ279" s="2">
        <v>42611</v>
      </c>
      <c r="AR279" t="s">
        <v>799</v>
      </c>
      <c r="AS279" t="s">
        <v>493</v>
      </c>
      <c r="AT279" t="s">
        <v>225</v>
      </c>
      <c r="AU279" s="6" t="s">
        <v>14</v>
      </c>
    </row>
    <row r="280" spans="1:47" ht="14.1" customHeight="1" x14ac:dyDescent="0.2">
      <c r="A280" t="s">
        <v>794</v>
      </c>
      <c r="B280" t="s">
        <v>800</v>
      </c>
      <c r="C280" t="s">
        <v>1</v>
      </c>
      <c r="D280" t="s">
        <v>795</v>
      </c>
      <c r="E280">
        <f>VLOOKUP(A280,List2!A:B,2,FALSE)</f>
        <v>999999999</v>
      </c>
      <c r="F280" t="str">
        <f t="shared" si="4"/>
        <v/>
      </c>
      <c r="G280" s="5">
        <v>2</v>
      </c>
      <c r="I280" t="s">
        <v>4</v>
      </c>
      <c r="J280" s="2"/>
      <c r="K280" t="s">
        <v>5</v>
      </c>
      <c r="L280" t="s">
        <v>1</v>
      </c>
      <c r="M280" s="3">
        <v>267.89</v>
      </c>
      <c r="N280" s="2">
        <v>43279</v>
      </c>
      <c r="O280" s="2">
        <v>43925</v>
      </c>
      <c r="P280" s="5">
        <v>176</v>
      </c>
      <c r="Q280" t="s">
        <v>7</v>
      </c>
      <c r="R280" s="3">
        <v>47148.05</v>
      </c>
      <c r="S280" t="s">
        <v>43</v>
      </c>
      <c r="T280" t="s">
        <v>9</v>
      </c>
      <c r="U280" t="s">
        <v>61</v>
      </c>
      <c r="V280" s="2">
        <v>42549</v>
      </c>
      <c r="W280" t="s">
        <v>61</v>
      </c>
      <c r="X280" s="5">
        <v>176</v>
      </c>
      <c r="Y280" s="2">
        <v>42565</v>
      </c>
      <c r="Z280" t="s">
        <v>11</v>
      </c>
      <c r="AA280" t="s">
        <v>12</v>
      </c>
      <c r="AB280" t="s">
        <v>12</v>
      </c>
      <c r="AC280" s="4">
        <v>1498.02</v>
      </c>
      <c r="AD280" s="2">
        <v>42635</v>
      </c>
      <c r="AE280" t="s">
        <v>4</v>
      </c>
      <c r="AF280" t="s">
        <v>14</v>
      </c>
      <c r="AG280" s="6" t="s">
        <v>14</v>
      </c>
      <c r="AH280" s="3">
        <v>0</v>
      </c>
      <c r="AI280" s="6" t="s">
        <v>14</v>
      </c>
      <c r="AJ280" s="6" t="s">
        <v>14</v>
      </c>
      <c r="AK280" t="s">
        <v>796</v>
      </c>
      <c r="AL280" t="s">
        <v>14</v>
      </c>
      <c r="AM280" t="s">
        <v>14</v>
      </c>
      <c r="AN280" t="s">
        <v>14</v>
      </c>
      <c r="AO280" t="s">
        <v>14</v>
      </c>
      <c r="AP280" t="s">
        <v>63</v>
      </c>
      <c r="AQ280" s="2">
        <v>42628</v>
      </c>
      <c r="AR280" t="s">
        <v>14</v>
      </c>
      <c r="AS280" t="s">
        <v>14</v>
      </c>
      <c r="AT280" t="s">
        <v>797</v>
      </c>
      <c r="AU280" t="s">
        <v>14</v>
      </c>
    </row>
    <row r="281" spans="1:47" ht="14.1" customHeight="1" x14ac:dyDescent="0.2">
      <c r="A281" t="s">
        <v>550</v>
      </c>
      <c r="B281" t="s">
        <v>801</v>
      </c>
      <c r="C281" t="s">
        <v>1</v>
      </c>
      <c r="D281" t="s">
        <v>469</v>
      </c>
      <c r="E281">
        <f>VLOOKUP(A281,List2!A:B,2,FALSE)</f>
        <v>999999999</v>
      </c>
      <c r="F281" t="str">
        <f t="shared" si="4"/>
        <v/>
      </c>
      <c r="G281" s="5">
        <v>4</v>
      </c>
      <c r="I281" t="s">
        <v>4</v>
      </c>
      <c r="J281" s="2"/>
      <c r="K281" t="s">
        <v>5</v>
      </c>
      <c r="L281" t="s">
        <v>1</v>
      </c>
      <c r="M281" s="3">
        <v>117.81</v>
      </c>
      <c r="N281" s="2">
        <v>43197</v>
      </c>
      <c r="O281" s="2">
        <v>44681</v>
      </c>
      <c r="P281" s="5">
        <v>400</v>
      </c>
      <c r="Q281" t="s">
        <v>7</v>
      </c>
      <c r="R281" s="3">
        <v>47124.79</v>
      </c>
      <c r="S281" t="s">
        <v>43</v>
      </c>
      <c r="T281" t="s">
        <v>9</v>
      </c>
      <c r="U281" t="s">
        <v>89</v>
      </c>
      <c r="V281" s="2">
        <v>42537</v>
      </c>
      <c r="W281" t="s">
        <v>89</v>
      </c>
      <c r="X281" s="5">
        <v>400</v>
      </c>
      <c r="Y281" s="2">
        <v>42550</v>
      </c>
      <c r="Z281" t="s">
        <v>11</v>
      </c>
      <c r="AA281" t="s">
        <v>12</v>
      </c>
      <c r="AB281" t="s">
        <v>12</v>
      </c>
      <c r="AC281" s="4">
        <v>2413.2800000000002</v>
      </c>
      <c r="AD281" s="2">
        <v>42642</v>
      </c>
      <c r="AE281" t="s">
        <v>4</v>
      </c>
      <c r="AF281" t="s">
        <v>14</v>
      </c>
      <c r="AG281" t="s">
        <v>14</v>
      </c>
      <c r="AH281" s="3">
        <v>0</v>
      </c>
      <c r="AI281" s="6" t="s">
        <v>14</v>
      </c>
      <c r="AJ281" s="6" t="s">
        <v>14</v>
      </c>
      <c r="AK281" t="s">
        <v>551</v>
      </c>
      <c r="AL281" t="s">
        <v>14</v>
      </c>
      <c r="AM281" t="s">
        <v>14</v>
      </c>
      <c r="AN281" t="s">
        <v>14</v>
      </c>
      <c r="AO281" t="s">
        <v>14</v>
      </c>
      <c r="AP281" t="s">
        <v>91</v>
      </c>
      <c r="AQ281" s="2">
        <v>42628</v>
      </c>
      <c r="AR281" t="s">
        <v>14</v>
      </c>
      <c r="AS281" t="s">
        <v>14</v>
      </c>
      <c r="AT281" t="s">
        <v>552</v>
      </c>
      <c r="AU281" t="s">
        <v>14</v>
      </c>
    </row>
    <row r="282" spans="1:47" ht="14.1" customHeight="1" x14ac:dyDescent="0.2">
      <c r="A282" t="s">
        <v>803</v>
      </c>
      <c r="B282" t="s">
        <v>802</v>
      </c>
      <c r="C282" t="s">
        <v>1</v>
      </c>
      <c r="D282" t="s">
        <v>80</v>
      </c>
      <c r="E282">
        <f>VLOOKUP(A282,List2!A:B,2,FALSE)</f>
        <v>999999999</v>
      </c>
      <c r="F282" t="str">
        <f t="shared" si="4"/>
        <v/>
      </c>
      <c r="G282" s="5">
        <v>2</v>
      </c>
      <c r="I282" t="s">
        <v>4</v>
      </c>
      <c r="J282" s="2"/>
      <c r="K282" t="s">
        <v>5</v>
      </c>
      <c r="L282" t="s">
        <v>1</v>
      </c>
      <c r="M282" s="3">
        <v>586.05999999999995</v>
      </c>
      <c r="N282" s="2">
        <v>42799</v>
      </c>
      <c r="O282" s="2">
        <v>44651</v>
      </c>
      <c r="P282" s="4">
        <v>80.400000000000006</v>
      </c>
      <c r="Q282" t="s">
        <v>7</v>
      </c>
      <c r="R282" s="3">
        <v>47119.31</v>
      </c>
      <c r="S282" t="s">
        <v>43</v>
      </c>
      <c r="T282" t="s">
        <v>9</v>
      </c>
      <c r="U282" t="s">
        <v>89</v>
      </c>
      <c r="V282" s="2">
        <v>42473</v>
      </c>
      <c r="W282" t="s">
        <v>89</v>
      </c>
      <c r="X282" s="4">
        <v>80.400000000000006</v>
      </c>
      <c r="Y282" s="2">
        <v>42493</v>
      </c>
      <c r="Z282" t="s">
        <v>11</v>
      </c>
      <c r="AA282" t="s">
        <v>12</v>
      </c>
      <c r="AB282" t="s">
        <v>12</v>
      </c>
      <c r="AC282" s="4">
        <v>7114.8</v>
      </c>
      <c r="AD282" s="2">
        <v>42657</v>
      </c>
      <c r="AE282" t="s">
        <v>4</v>
      </c>
      <c r="AF282" t="s">
        <v>14</v>
      </c>
      <c r="AG282" s="6" t="s">
        <v>14</v>
      </c>
      <c r="AH282" s="3">
        <v>0</v>
      </c>
      <c r="AI282" s="6" t="s">
        <v>14</v>
      </c>
      <c r="AJ282" s="6" t="s">
        <v>14</v>
      </c>
      <c r="AK282" t="s">
        <v>804</v>
      </c>
      <c r="AL282" t="s">
        <v>14</v>
      </c>
      <c r="AM282" t="s">
        <v>14</v>
      </c>
      <c r="AN282" t="s">
        <v>14</v>
      </c>
      <c r="AO282" t="s">
        <v>14</v>
      </c>
      <c r="AP282" t="s">
        <v>91</v>
      </c>
      <c r="AQ282" s="2">
        <v>42628</v>
      </c>
      <c r="AR282" t="s">
        <v>14</v>
      </c>
      <c r="AS282" t="s">
        <v>14</v>
      </c>
      <c r="AT282" t="s">
        <v>314</v>
      </c>
      <c r="AU282" t="s">
        <v>14</v>
      </c>
    </row>
    <row r="283" spans="1:47" ht="14.1" customHeight="1" x14ac:dyDescent="0.2">
      <c r="A283" t="s">
        <v>776</v>
      </c>
      <c r="B283" t="s">
        <v>805</v>
      </c>
      <c r="C283" t="s">
        <v>1</v>
      </c>
      <c r="D283" t="s">
        <v>601</v>
      </c>
      <c r="E283">
        <f>VLOOKUP(A283,List2!A:B,2,FALSE)</f>
        <v>999999999</v>
      </c>
      <c r="F283" t="str">
        <f t="shared" si="4"/>
        <v/>
      </c>
      <c r="G283" s="5">
        <v>2</v>
      </c>
      <c r="I283" t="s">
        <v>4</v>
      </c>
      <c r="J283" s="2"/>
      <c r="K283" t="s">
        <v>5</v>
      </c>
      <c r="L283" t="s">
        <v>1</v>
      </c>
      <c r="M283" s="3">
        <v>275.22000000000003</v>
      </c>
      <c r="N283" s="2">
        <v>42886</v>
      </c>
      <c r="O283" s="2">
        <v>44377</v>
      </c>
      <c r="P283" s="4">
        <v>171.2</v>
      </c>
      <c r="Q283" t="s">
        <v>7</v>
      </c>
      <c r="R283" s="3">
        <v>47116.87</v>
      </c>
      <c r="S283" t="s">
        <v>43</v>
      </c>
      <c r="T283" t="s">
        <v>9</v>
      </c>
      <c r="U283" t="s">
        <v>68</v>
      </c>
      <c r="V283" s="2">
        <v>42397</v>
      </c>
      <c r="W283" t="s">
        <v>68</v>
      </c>
      <c r="X283" s="4">
        <v>171.2</v>
      </c>
      <c r="Y283" s="2">
        <v>42419</v>
      </c>
      <c r="Z283" t="s">
        <v>11</v>
      </c>
      <c r="AA283" t="s">
        <v>12</v>
      </c>
      <c r="AB283" t="s">
        <v>12</v>
      </c>
      <c r="AC283" s="5">
        <v>5425</v>
      </c>
      <c r="AD283" s="2">
        <v>42628</v>
      </c>
      <c r="AE283" t="s">
        <v>4</v>
      </c>
      <c r="AF283" t="s">
        <v>14</v>
      </c>
      <c r="AG283" s="6" t="s">
        <v>14</v>
      </c>
      <c r="AH283" s="3">
        <v>0</v>
      </c>
      <c r="AI283" s="6" t="s">
        <v>14</v>
      </c>
      <c r="AJ283" s="6" t="s">
        <v>14</v>
      </c>
      <c r="AK283" t="s">
        <v>777</v>
      </c>
      <c r="AL283" t="s">
        <v>14</v>
      </c>
      <c r="AM283" t="s">
        <v>14</v>
      </c>
      <c r="AN283" t="s">
        <v>14</v>
      </c>
      <c r="AO283" t="s">
        <v>14</v>
      </c>
      <c r="AP283" t="s">
        <v>56</v>
      </c>
      <c r="AQ283" s="2">
        <v>42628</v>
      </c>
      <c r="AR283" t="s">
        <v>14</v>
      </c>
      <c r="AS283" t="s">
        <v>14</v>
      </c>
      <c r="AT283" t="s">
        <v>489</v>
      </c>
      <c r="AU283" t="s">
        <v>14</v>
      </c>
    </row>
    <row r="284" spans="1:47" ht="14.1" customHeight="1" x14ac:dyDescent="0.2">
      <c r="A284" t="s">
        <v>807</v>
      </c>
      <c r="B284" t="s">
        <v>806</v>
      </c>
      <c r="C284" t="s">
        <v>1</v>
      </c>
      <c r="D284" t="s">
        <v>808</v>
      </c>
      <c r="E284">
        <f>VLOOKUP(A284,List2!A:B,2,FALSE)</f>
        <v>999999999</v>
      </c>
      <c r="F284" t="str">
        <f t="shared" si="4"/>
        <v/>
      </c>
      <c r="G284" s="5">
        <v>1</v>
      </c>
      <c r="I284" t="s">
        <v>4</v>
      </c>
      <c r="J284" s="2"/>
      <c r="K284" t="s">
        <v>5</v>
      </c>
      <c r="L284" t="s">
        <v>1</v>
      </c>
      <c r="M284" s="3">
        <v>0.24</v>
      </c>
      <c r="N284" s="2">
        <v>43170</v>
      </c>
      <c r="O284" s="2">
        <v>43555</v>
      </c>
      <c r="P284" s="5">
        <v>199500</v>
      </c>
      <c r="Q284" t="s">
        <v>42</v>
      </c>
      <c r="R284" s="3">
        <v>47047.59</v>
      </c>
      <c r="S284" t="s">
        <v>43</v>
      </c>
      <c r="T284" t="s">
        <v>9</v>
      </c>
      <c r="U284" t="s">
        <v>123</v>
      </c>
      <c r="V284" s="2">
        <v>42440</v>
      </c>
      <c r="W284" t="s">
        <v>123</v>
      </c>
      <c r="X284" s="5">
        <v>200000</v>
      </c>
      <c r="Y284" s="2">
        <v>42571</v>
      </c>
      <c r="Z284" t="s">
        <v>11</v>
      </c>
      <c r="AA284" t="s">
        <v>12</v>
      </c>
      <c r="AB284" t="s">
        <v>12</v>
      </c>
      <c r="AC284" s="5">
        <v>169200</v>
      </c>
      <c r="AD284" s="2">
        <v>42632</v>
      </c>
      <c r="AE284" t="s">
        <v>4</v>
      </c>
      <c r="AF284" t="s">
        <v>14</v>
      </c>
      <c r="AG284" s="6" t="s">
        <v>14</v>
      </c>
      <c r="AH284" s="3">
        <v>0.25</v>
      </c>
      <c r="AI284" s="6" t="s">
        <v>14</v>
      </c>
      <c r="AJ284" s="6" t="s">
        <v>14</v>
      </c>
      <c r="AK284" t="s">
        <v>809</v>
      </c>
      <c r="AL284" t="s">
        <v>14</v>
      </c>
      <c r="AM284" t="s">
        <v>14</v>
      </c>
      <c r="AN284" t="s">
        <v>14</v>
      </c>
      <c r="AO284" t="s">
        <v>14</v>
      </c>
      <c r="AP284" t="s">
        <v>56</v>
      </c>
      <c r="AQ284" s="2">
        <v>42628</v>
      </c>
      <c r="AR284" t="s">
        <v>14</v>
      </c>
      <c r="AS284" t="s">
        <v>14</v>
      </c>
      <c r="AT284" t="s">
        <v>810</v>
      </c>
      <c r="AU284" t="s">
        <v>14</v>
      </c>
    </row>
    <row r="285" spans="1:47" ht="14.1" customHeight="1" x14ac:dyDescent="0.2">
      <c r="A285" t="s">
        <v>299</v>
      </c>
      <c r="B285" t="s">
        <v>811</v>
      </c>
      <c r="C285" t="s">
        <v>1</v>
      </c>
      <c r="D285" t="s">
        <v>300</v>
      </c>
      <c r="E285">
        <f>VLOOKUP(A285,List2!A:B,2,FALSE)</f>
        <v>999999999</v>
      </c>
      <c r="F285" t="str">
        <f t="shared" si="4"/>
        <v/>
      </c>
      <c r="G285" s="5">
        <v>1</v>
      </c>
      <c r="I285" t="s">
        <v>4</v>
      </c>
      <c r="J285" s="2"/>
      <c r="K285" t="s">
        <v>5</v>
      </c>
      <c r="L285" t="s">
        <v>6</v>
      </c>
      <c r="M285" s="3">
        <v>6.08</v>
      </c>
      <c r="N285" s="2">
        <v>43251</v>
      </c>
      <c r="O285" s="2">
        <v>44530</v>
      </c>
      <c r="P285" s="5">
        <v>7700</v>
      </c>
      <c r="Q285" t="s">
        <v>42</v>
      </c>
      <c r="R285" s="3">
        <v>46821.18</v>
      </c>
      <c r="S285" t="s">
        <v>43</v>
      </c>
      <c r="T285" t="s">
        <v>9</v>
      </c>
      <c r="U285" t="s">
        <v>44</v>
      </c>
      <c r="V285" s="2">
        <v>42564</v>
      </c>
      <c r="W285" t="s">
        <v>44</v>
      </c>
      <c r="X285" s="5">
        <v>7782</v>
      </c>
      <c r="Y285" s="2">
        <v>42566</v>
      </c>
      <c r="Z285" t="s">
        <v>11</v>
      </c>
      <c r="AA285" t="s">
        <v>12</v>
      </c>
      <c r="AB285" t="s">
        <v>12</v>
      </c>
      <c r="AC285" s="5">
        <v>11900</v>
      </c>
      <c r="AD285" s="2">
        <v>42639</v>
      </c>
      <c r="AE285" t="s">
        <v>4</v>
      </c>
      <c r="AF285" t="s">
        <v>14</v>
      </c>
      <c r="AG285" s="6" t="s">
        <v>14</v>
      </c>
      <c r="AH285" s="3">
        <v>1.05</v>
      </c>
      <c r="AI285" s="6" t="s">
        <v>14</v>
      </c>
      <c r="AJ285" s="6" t="s">
        <v>14</v>
      </c>
      <c r="AK285" t="s">
        <v>183</v>
      </c>
      <c r="AL285" t="s">
        <v>14</v>
      </c>
      <c r="AM285" t="s">
        <v>14</v>
      </c>
      <c r="AN285" t="s">
        <v>14</v>
      </c>
      <c r="AO285" t="s">
        <v>14</v>
      </c>
      <c r="AP285" t="s">
        <v>56</v>
      </c>
      <c r="AQ285" s="2">
        <v>42628</v>
      </c>
      <c r="AR285" t="s">
        <v>14</v>
      </c>
      <c r="AS285" t="s">
        <v>14</v>
      </c>
      <c r="AT285" t="s">
        <v>301</v>
      </c>
      <c r="AU285" t="s">
        <v>14</v>
      </c>
    </row>
    <row r="286" spans="1:47" ht="14.1" customHeight="1" x14ac:dyDescent="0.2">
      <c r="A286" t="s">
        <v>128</v>
      </c>
      <c r="B286" t="s">
        <v>812</v>
      </c>
      <c r="C286" t="s">
        <v>1</v>
      </c>
      <c r="D286" t="s">
        <v>3</v>
      </c>
      <c r="E286">
        <f>VLOOKUP(A286,List2!A:B,2,FALSE)</f>
        <v>999999999</v>
      </c>
      <c r="F286" t="str">
        <f t="shared" si="4"/>
        <v/>
      </c>
      <c r="G286" s="5">
        <v>1</v>
      </c>
      <c r="I286" t="s">
        <v>4</v>
      </c>
      <c r="J286" s="2"/>
      <c r="K286" t="s">
        <v>5</v>
      </c>
      <c r="L286" t="s">
        <v>1</v>
      </c>
      <c r="M286" s="3">
        <v>804.13</v>
      </c>
      <c r="N286" s="2">
        <v>42671</v>
      </c>
      <c r="O286" s="2">
        <v>43769</v>
      </c>
      <c r="P286" s="4">
        <v>58.201999999999998</v>
      </c>
      <c r="Q286" t="s">
        <v>7</v>
      </c>
      <c r="R286" s="3">
        <v>46802.15</v>
      </c>
      <c r="S286" t="s">
        <v>43</v>
      </c>
      <c r="T286" t="s">
        <v>9</v>
      </c>
      <c r="U286" t="s">
        <v>129</v>
      </c>
      <c r="V286" s="2">
        <v>41645</v>
      </c>
      <c r="W286" t="s">
        <v>129</v>
      </c>
      <c r="X286" s="5">
        <v>205</v>
      </c>
      <c r="Y286" s="2">
        <v>41915</v>
      </c>
      <c r="Z286" t="s">
        <v>11</v>
      </c>
      <c r="AA286" t="s">
        <v>12</v>
      </c>
      <c r="AB286" t="s">
        <v>12</v>
      </c>
      <c r="AC286" s="5">
        <v>0</v>
      </c>
      <c r="AD286" s="2"/>
      <c r="AE286" t="s">
        <v>4</v>
      </c>
      <c r="AF286" t="s">
        <v>130</v>
      </c>
      <c r="AG286" t="s">
        <v>14</v>
      </c>
      <c r="AH286" s="3">
        <v>71.61</v>
      </c>
      <c r="AI286" s="6" t="s">
        <v>14</v>
      </c>
      <c r="AJ286" s="6" t="s">
        <v>14</v>
      </c>
      <c r="AK286" t="s">
        <v>131</v>
      </c>
      <c r="AL286" t="s">
        <v>14</v>
      </c>
      <c r="AM286" t="s">
        <v>14</v>
      </c>
      <c r="AN286" t="s">
        <v>14</v>
      </c>
      <c r="AO286" t="s">
        <v>14</v>
      </c>
      <c r="AP286" t="s">
        <v>91</v>
      </c>
      <c r="AQ286" s="2">
        <v>42628</v>
      </c>
      <c r="AR286" t="s">
        <v>14</v>
      </c>
      <c r="AS286" t="s">
        <v>14</v>
      </c>
      <c r="AT286" t="s">
        <v>133</v>
      </c>
      <c r="AU286" t="s">
        <v>14</v>
      </c>
    </row>
    <row r="287" spans="1:47" ht="14.1" customHeight="1" x14ac:dyDescent="0.2">
      <c r="A287" t="s">
        <v>814</v>
      </c>
      <c r="B287" t="s">
        <v>813</v>
      </c>
      <c r="C287" t="s">
        <v>1</v>
      </c>
      <c r="D287" t="s">
        <v>815</v>
      </c>
      <c r="E287">
        <f>VLOOKUP(A287,List2!A:B,2,FALSE)</f>
        <v>999999999</v>
      </c>
      <c r="F287" t="str">
        <f t="shared" si="4"/>
        <v/>
      </c>
      <c r="G287" s="5">
        <v>10</v>
      </c>
      <c r="I287" t="s">
        <v>4</v>
      </c>
      <c r="J287" s="2"/>
      <c r="K287" t="s">
        <v>5</v>
      </c>
      <c r="L287" t="s">
        <v>1</v>
      </c>
      <c r="M287" s="3">
        <v>15.58</v>
      </c>
      <c r="N287" s="2">
        <v>43454</v>
      </c>
      <c r="O287" s="2">
        <v>44347</v>
      </c>
      <c r="P287" s="5">
        <v>3000</v>
      </c>
      <c r="Q287" t="s">
        <v>7</v>
      </c>
      <c r="R287" s="3">
        <v>46731.360000000001</v>
      </c>
      <c r="S287" t="s">
        <v>43</v>
      </c>
      <c r="T287" t="s">
        <v>9</v>
      </c>
      <c r="U287" t="s">
        <v>123</v>
      </c>
      <c r="V287" s="2">
        <v>42541</v>
      </c>
      <c r="W287" t="s">
        <v>123</v>
      </c>
      <c r="X287" s="5">
        <v>3000</v>
      </c>
      <c r="Y287" s="2">
        <v>42552</v>
      </c>
      <c r="Z287" t="s">
        <v>11</v>
      </c>
      <c r="AA287" t="s">
        <v>12</v>
      </c>
      <c r="AB287" t="s">
        <v>12</v>
      </c>
      <c r="AC287" s="4">
        <v>9690.7999999999993</v>
      </c>
      <c r="AD287" s="2">
        <v>40666</v>
      </c>
      <c r="AE287" t="s">
        <v>4</v>
      </c>
      <c r="AF287" t="s">
        <v>14</v>
      </c>
      <c r="AG287" s="6" t="s">
        <v>14</v>
      </c>
      <c r="AH287" s="3">
        <v>0</v>
      </c>
      <c r="AI287" s="6" t="s">
        <v>14</v>
      </c>
      <c r="AJ287" s="6" t="s">
        <v>14</v>
      </c>
      <c r="AK287" t="s">
        <v>816</v>
      </c>
      <c r="AL287" t="s">
        <v>14</v>
      </c>
      <c r="AM287" t="s">
        <v>14</v>
      </c>
      <c r="AN287" t="s">
        <v>14</v>
      </c>
      <c r="AO287" t="s">
        <v>14</v>
      </c>
      <c r="AP287" t="s">
        <v>125</v>
      </c>
      <c r="AQ287" s="2">
        <v>42628</v>
      </c>
      <c r="AR287" t="s">
        <v>14</v>
      </c>
      <c r="AS287" t="s">
        <v>14</v>
      </c>
      <c r="AT287" t="s">
        <v>810</v>
      </c>
      <c r="AU287" t="s">
        <v>14</v>
      </c>
    </row>
    <row r="288" spans="1:47" ht="14.1" customHeight="1" x14ac:dyDescent="0.2">
      <c r="A288" t="s">
        <v>814</v>
      </c>
      <c r="B288" t="s">
        <v>817</v>
      </c>
      <c r="C288" t="s">
        <v>1</v>
      </c>
      <c r="D288" t="s">
        <v>815</v>
      </c>
      <c r="E288">
        <f>VLOOKUP(A288,List2!A:B,2,FALSE)</f>
        <v>999999999</v>
      </c>
      <c r="F288" t="str">
        <f t="shared" si="4"/>
        <v/>
      </c>
      <c r="G288" s="5">
        <v>10</v>
      </c>
      <c r="I288" t="s">
        <v>4</v>
      </c>
      <c r="J288" s="2"/>
      <c r="K288" t="s">
        <v>5</v>
      </c>
      <c r="L288" t="s">
        <v>1</v>
      </c>
      <c r="M288" s="3">
        <v>15.58</v>
      </c>
      <c r="N288" s="2">
        <v>43518</v>
      </c>
      <c r="O288" s="2">
        <v>44408</v>
      </c>
      <c r="P288" s="5">
        <v>3000</v>
      </c>
      <c r="Q288" t="s">
        <v>7</v>
      </c>
      <c r="R288" s="3">
        <v>46731.360000000001</v>
      </c>
      <c r="S288" t="s">
        <v>43</v>
      </c>
      <c r="T288" t="s">
        <v>9</v>
      </c>
      <c r="U288" t="s">
        <v>123</v>
      </c>
      <c r="V288" s="2">
        <v>42604</v>
      </c>
      <c r="W288" t="s">
        <v>123</v>
      </c>
      <c r="X288" s="5">
        <v>3000</v>
      </c>
      <c r="Y288" s="2">
        <v>42612</v>
      </c>
      <c r="Z288" t="s">
        <v>11</v>
      </c>
      <c r="AA288" t="s">
        <v>12</v>
      </c>
      <c r="AB288" t="s">
        <v>12</v>
      </c>
      <c r="AC288" s="4">
        <v>9690.7999999999993</v>
      </c>
      <c r="AD288" s="2">
        <v>40666</v>
      </c>
      <c r="AE288" t="s">
        <v>4</v>
      </c>
      <c r="AF288" t="s">
        <v>14</v>
      </c>
      <c r="AG288" s="6" t="s">
        <v>14</v>
      </c>
      <c r="AH288" s="3">
        <v>0</v>
      </c>
      <c r="AI288" s="6" t="s">
        <v>14</v>
      </c>
      <c r="AJ288" s="6" t="s">
        <v>14</v>
      </c>
      <c r="AK288" t="s">
        <v>816</v>
      </c>
      <c r="AL288" t="s">
        <v>14</v>
      </c>
      <c r="AM288" t="s">
        <v>14</v>
      </c>
      <c r="AN288" t="s">
        <v>14</v>
      </c>
      <c r="AO288" t="s">
        <v>14</v>
      </c>
      <c r="AP288" t="s">
        <v>125</v>
      </c>
      <c r="AQ288" s="2">
        <v>42604</v>
      </c>
      <c r="AR288" t="s">
        <v>818</v>
      </c>
      <c r="AS288" t="s">
        <v>624</v>
      </c>
      <c r="AT288" t="s">
        <v>810</v>
      </c>
      <c r="AU288" s="6" t="s">
        <v>14</v>
      </c>
    </row>
    <row r="289" spans="1:47" ht="14.1" customHeight="1" x14ac:dyDescent="0.2">
      <c r="A289" t="s">
        <v>803</v>
      </c>
      <c r="B289" t="s">
        <v>819</v>
      </c>
      <c r="C289" t="s">
        <v>1</v>
      </c>
      <c r="D289" t="s">
        <v>80</v>
      </c>
      <c r="E289">
        <f>VLOOKUP(A289,List2!A:B,2,FALSE)</f>
        <v>999999999</v>
      </c>
      <c r="F289" t="str">
        <f t="shared" si="4"/>
        <v/>
      </c>
      <c r="G289" s="5">
        <v>2</v>
      </c>
      <c r="I289" t="s">
        <v>4</v>
      </c>
      <c r="J289" s="2"/>
      <c r="K289" t="s">
        <v>5</v>
      </c>
      <c r="L289" t="s">
        <v>1</v>
      </c>
      <c r="M289" s="3">
        <v>586.05999999999995</v>
      </c>
      <c r="N289" s="2">
        <v>42805</v>
      </c>
      <c r="O289" s="2">
        <v>44651</v>
      </c>
      <c r="P289" s="4">
        <v>79.5</v>
      </c>
      <c r="Q289" t="s">
        <v>7</v>
      </c>
      <c r="R289" s="3">
        <v>46591.85</v>
      </c>
      <c r="S289" t="s">
        <v>43</v>
      </c>
      <c r="T289" t="s">
        <v>9</v>
      </c>
      <c r="U289" t="s">
        <v>89</v>
      </c>
      <c r="V289" s="2">
        <v>42473</v>
      </c>
      <c r="W289" t="s">
        <v>89</v>
      </c>
      <c r="X289" s="4">
        <v>79.5</v>
      </c>
      <c r="Y289" s="2">
        <v>42496</v>
      </c>
      <c r="Z289" t="s">
        <v>11</v>
      </c>
      <c r="AA289" t="s">
        <v>12</v>
      </c>
      <c r="AB289" t="s">
        <v>12</v>
      </c>
      <c r="AC289" s="4">
        <v>7114.8</v>
      </c>
      <c r="AD289" s="2">
        <v>42657</v>
      </c>
      <c r="AE289" t="s">
        <v>4</v>
      </c>
      <c r="AF289" t="s">
        <v>14</v>
      </c>
      <c r="AG289" s="6" t="s">
        <v>14</v>
      </c>
      <c r="AH289" s="3">
        <v>0</v>
      </c>
      <c r="AI289" s="6" t="s">
        <v>14</v>
      </c>
      <c r="AJ289" s="6" t="s">
        <v>14</v>
      </c>
      <c r="AK289" t="s">
        <v>804</v>
      </c>
      <c r="AL289" t="s">
        <v>14</v>
      </c>
      <c r="AM289" t="s">
        <v>14</v>
      </c>
      <c r="AN289" t="s">
        <v>14</v>
      </c>
      <c r="AO289" t="s">
        <v>14</v>
      </c>
      <c r="AP289" t="s">
        <v>91</v>
      </c>
      <c r="AQ289" s="2">
        <v>42628</v>
      </c>
      <c r="AR289" t="s">
        <v>14</v>
      </c>
      <c r="AS289" t="s">
        <v>14</v>
      </c>
      <c r="AT289" t="s">
        <v>314</v>
      </c>
      <c r="AU289" t="s">
        <v>14</v>
      </c>
    </row>
    <row r="290" spans="1:47" ht="14.1" customHeight="1" x14ac:dyDescent="0.2">
      <c r="A290" t="s">
        <v>653</v>
      </c>
      <c r="B290" t="s">
        <v>820</v>
      </c>
      <c r="C290" t="s">
        <v>1</v>
      </c>
      <c r="D290" t="s">
        <v>654</v>
      </c>
      <c r="E290">
        <f>VLOOKUP(A290,List2!A:B,2,FALSE)</f>
        <v>999999999</v>
      </c>
      <c r="F290" t="str">
        <f t="shared" si="4"/>
        <v/>
      </c>
      <c r="G290" s="5">
        <v>3</v>
      </c>
      <c r="I290" t="s">
        <v>4</v>
      </c>
      <c r="J290" s="2"/>
      <c r="K290" t="s">
        <v>5</v>
      </c>
      <c r="L290" t="s">
        <v>6</v>
      </c>
      <c r="M290" s="3">
        <v>599.95000000000005</v>
      </c>
      <c r="N290" s="2">
        <v>41812</v>
      </c>
      <c r="O290" s="2">
        <v>43646</v>
      </c>
      <c r="P290" s="4">
        <v>77.599999999999994</v>
      </c>
      <c r="Q290" t="s">
        <v>7</v>
      </c>
      <c r="R290" s="3">
        <v>46556.480000000003</v>
      </c>
      <c r="S290" t="s">
        <v>43</v>
      </c>
      <c r="T290" t="s">
        <v>9</v>
      </c>
      <c r="U290" t="s">
        <v>89</v>
      </c>
      <c r="V290" s="2">
        <v>41488</v>
      </c>
      <c r="W290" t="s">
        <v>89</v>
      </c>
      <c r="X290" s="4">
        <v>77.599999999999994</v>
      </c>
      <c r="Y290" s="2">
        <v>42152</v>
      </c>
      <c r="Z290" t="s">
        <v>11</v>
      </c>
      <c r="AA290" t="s">
        <v>12</v>
      </c>
      <c r="AB290" t="s">
        <v>12</v>
      </c>
      <c r="AC290" s="4">
        <v>601.9</v>
      </c>
      <c r="AD290" s="2">
        <v>42710</v>
      </c>
      <c r="AE290" t="s">
        <v>4</v>
      </c>
      <c r="AF290" t="s">
        <v>14</v>
      </c>
      <c r="AG290" s="6" t="s">
        <v>14</v>
      </c>
      <c r="AH290" s="3">
        <v>0</v>
      </c>
      <c r="AI290" s="6" t="s">
        <v>14</v>
      </c>
      <c r="AJ290" s="6" t="s">
        <v>14</v>
      </c>
      <c r="AK290" t="s">
        <v>655</v>
      </c>
      <c r="AL290" t="s">
        <v>14</v>
      </c>
      <c r="AM290" t="s">
        <v>14</v>
      </c>
      <c r="AN290" t="s">
        <v>656</v>
      </c>
      <c r="AO290" t="s">
        <v>14</v>
      </c>
      <c r="AP290" t="s">
        <v>46</v>
      </c>
      <c r="AQ290" s="2">
        <v>42628</v>
      </c>
      <c r="AR290" t="s">
        <v>14</v>
      </c>
      <c r="AS290" t="s">
        <v>14</v>
      </c>
      <c r="AT290" t="s">
        <v>268</v>
      </c>
      <c r="AU290" t="s">
        <v>14</v>
      </c>
    </row>
    <row r="291" spans="1:47" ht="14.1" customHeight="1" x14ac:dyDescent="0.2">
      <c r="A291" t="s">
        <v>822</v>
      </c>
      <c r="B291" t="s">
        <v>821</v>
      </c>
      <c r="C291" t="s">
        <v>1</v>
      </c>
      <c r="D291" t="s">
        <v>823</v>
      </c>
      <c r="E291">
        <f>VLOOKUP(A291,List2!A:B,2,FALSE)</f>
        <v>999999999</v>
      </c>
      <c r="F291" t="str">
        <f t="shared" si="4"/>
        <v/>
      </c>
      <c r="G291" s="5">
        <v>3</v>
      </c>
      <c r="I291" t="s">
        <v>4</v>
      </c>
      <c r="J291" s="2"/>
      <c r="K291" t="s">
        <v>5</v>
      </c>
      <c r="L291" t="s">
        <v>6</v>
      </c>
      <c r="M291" s="3">
        <v>320.61</v>
      </c>
      <c r="N291" s="2">
        <v>42945</v>
      </c>
      <c r="O291" s="2">
        <v>44773</v>
      </c>
      <c r="P291" s="4">
        <v>145.1</v>
      </c>
      <c r="Q291" t="s">
        <v>7</v>
      </c>
      <c r="R291" s="3">
        <v>46520.37</v>
      </c>
      <c r="S291" t="s">
        <v>43</v>
      </c>
      <c r="T291" t="s">
        <v>9</v>
      </c>
      <c r="U291" t="s">
        <v>89</v>
      </c>
      <c r="V291" s="2">
        <v>42622</v>
      </c>
      <c r="W291" t="s">
        <v>89</v>
      </c>
      <c r="X291" s="4">
        <v>145.1</v>
      </c>
      <c r="Y291" s="2">
        <v>42622</v>
      </c>
      <c r="Z291" t="s">
        <v>11</v>
      </c>
      <c r="AA291" t="s">
        <v>12</v>
      </c>
      <c r="AB291" t="s">
        <v>12</v>
      </c>
      <c r="AC291" s="4">
        <v>6403.2</v>
      </c>
      <c r="AD291" s="2">
        <v>42644</v>
      </c>
      <c r="AE291" t="s">
        <v>4</v>
      </c>
      <c r="AF291" t="s">
        <v>14</v>
      </c>
      <c r="AG291" s="6" t="s">
        <v>14</v>
      </c>
      <c r="AH291" s="3">
        <v>0</v>
      </c>
      <c r="AI291" s="6" t="s">
        <v>14</v>
      </c>
      <c r="AJ291" s="6" t="s">
        <v>14</v>
      </c>
      <c r="AK291" t="s">
        <v>824</v>
      </c>
      <c r="AL291" t="s">
        <v>14</v>
      </c>
      <c r="AM291" t="s">
        <v>14</v>
      </c>
      <c r="AN291" t="s">
        <v>14</v>
      </c>
      <c r="AO291" t="s">
        <v>14</v>
      </c>
      <c r="AP291" t="s">
        <v>91</v>
      </c>
      <c r="AQ291" s="2">
        <v>42628</v>
      </c>
      <c r="AR291" t="s">
        <v>14</v>
      </c>
      <c r="AS291" t="s">
        <v>14</v>
      </c>
      <c r="AT291" t="s">
        <v>268</v>
      </c>
      <c r="AU291" t="s">
        <v>14</v>
      </c>
    </row>
    <row r="292" spans="1:47" ht="14.1" customHeight="1" x14ac:dyDescent="0.2">
      <c r="A292" t="s">
        <v>822</v>
      </c>
      <c r="B292" t="s">
        <v>825</v>
      </c>
      <c r="C292" t="s">
        <v>1</v>
      </c>
      <c r="D292" t="s">
        <v>823</v>
      </c>
      <c r="E292">
        <f>VLOOKUP(A292,List2!A:B,2,FALSE)</f>
        <v>999999999</v>
      </c>
      <c r="F292" t="str">
        <f t="shared" si="4"/>
        <v/>
      </c>
      <c r="G292" s="5">
        <v>3</v>
      </c>
      <c r="I292" t="s">
        <v>4</v>
      </c>
      <c r="J292" s="2"/>
      <c r="K292" t="s">
        <v>5</v>
      </c>
      <c r="L292" t="s">
        <v>6</v>
      </c>
      <c r="M292" s="3">
        <v>320.61</v>
      </c>
      <c r="N292" s="2">
        <v>42948</v>
      </c>
      <c r="O292" s="2">
        <v>44804</v>
      </c>
      <c r="P292" s="4">
        <v>144.80000000000001</v>
      </c>
      <c r="Q292" t="s">
        <v>7</v>
      </c>
      <c r="R292" s="3">
        <v>46424.19</v>
      </c>
      <c r="S292" t="s">
        <v>43</v>
      </c>
      <c r="T292" t="s">
        <v>9</v>
      </c>
      <c r="U292" t="s">
        <v>89</v>
      </c>
      <c r="V292" s="2">
        <v>42622</v>
      </c>
      <c r="W292" t="s">
        <v>89</v>
      </c>
      <c r="X292" s="4">
        <v>144.80000000000001</v>
      </c>
      <c r="Y292" s="2">
        <v>42622</v>
      </c>
      <c r="Z292" t="s">
        <v>11</v>
      </c>
      <c r="AA292" t="s">
        <v>12</v>
      </c>
      <c r="AB292" t="s">
        <v>12</v>
      </c>
      <c r="AC292" s="4">
        <v>6403.2</v>
      </c>
      <c r="AD292" s="2">
        <v>42644</v>
      </c>
      <c r="AE292" t="s">
        <v>4</v>
      </c>
      <c r="AF292" t="s">
        <v>14</v>
      </c>
      <c r="AG292" s="6" t="s">
        <v>14</v>
      </c>
      <c r="AH292" s="3">
        <v>0</v>
      </c>
      <c r="AI292" s="6" t="s">
        <v>14</v>
      </c>
      <c r="AJ292" s="6" t="s">
        <v>14</v>
      </c>
      <c r="AK292" t="s">
        <v>824</v>
      </c>
      <c r="AL292" t="s">
        <v>14</v>
      </c>
      <c r="AM292" t="s">
        <v>14</v>
      </c>
      <c r="AN292" t="s">
        <v>14</v>
      </c>
      <c r="AO292" t="s">
        <v>14</v>
      </c>
      <c r="AP292" t="s">
        <v>91</v>
      </c>
      <c r="AQ292" s="2">
        <v>42628</v>
      </c>
      <c r="AR292" t="s">
        <v>14</v>
      </c>
      <c r="AS292" t="s">
        <v>14</v>
      </c>
      <c r="AT292" t="s">
        <v>268</v>
      </c>
      <c r="AU292" t="s">
        <v>14</v>
      </c>
    </row>
    <row r="293" spans="1:47" ht="14.1" customHeight="1" x14ac:dyDescent="0.2">
      <c r="A293" t="s">
        <v>822</v>
      </c>
      <c r="B293" t="s">
        <v>826</v>
      </c>
      <c r="C293" t="s">
        <v>1</v>
      </c>
      <c r="D293" t="s">
        <v>823</v>
      </c>
      <c r="E293">
        <f>VLOOKUP(A293,List2!A:B,2,FALSE)</f>
        <v>999999999</v>
      </c>
      <c r="F293" t="str">
        <f t="shared" si="4"/>
        <v/>
      </c>
      <c r="G293" s="5">
        <v>3</v>
      </c>
      <c r="I293" t="s">
        <v>4</v>
      </c>
      <c r="J293" s="2"/>
      <c r="K293" t="s">
        <v>5</v>
      </c>
      <c r="L293" t="s">
        <v>6</v>
      </c>
      <c r="M293" s="3">
        <v>320.61</v>
      </c>
      <c r="N293" s="2">
        <v>42944</v>
      </c>
      <c r="O293" s="2">
        <v>44773</v>
      </c>
      <c r="P293" s="4">
        <v>144.4</v>
      </c>
      <c r="Q293" t="s">
        <v>7</v>
      </c>
      <c r="R293" s="3">
        <v>46295.95</v>
      </c>
      <c r="S293" t="s">
        <v>43</v>
      </c>
      <c r="T293" t="s">
        <v>9</v>
      </c>
      <c r="U293" t="s">
        <v>89</v>
      </c>
      <c r="V293" s="2">
        <v>42622</v>
      </c>
      <c r="W293" t="s">
        <v>89</v>
      </c>
      <c r="X293" s="4">
        <v>144.4</v>
      </c>
      <c r="Y293" s="2">
        <v>42622</v>
      </c>
      <c r="Z293" t="s">
        <v>11</v>
      </c>
      <c r="AA293" t="s">
        <v>12</v>
      </c>
      <c r="AB293" t="s">
        <v>12</v>
      </c>
      <c r="AC293" s="4">
        <v>6403.2</v>
      </c>
      <c r="AD293" s="2">
        <v>42644</v>
      </c>
      <c r="AE293" t="s">
        <v>4</v>
      </c>
      <c r="AF293" t="s">
        <v>14</v>
      </c>
      <c r="AG293" s="6" t="s">
        <v>14</v>
      </c>
      <c r="AH293" s="3">
        <v>0</v>
      </c>
      <c r="AI293" s="6" t="s">
        <v>14</v>
      </c>
      <c r="AJ293" s="6" t="s">
        <v>14</v>
      </c>
      <c r="AK293" t="s">
        <v>824</v>
      </c>
      <c r="AL293" t="s">
        <v>14</v>
      </c>
      <c r="AM293" t="s">
        <v>14</v>
      </c>
      <c r="AN293" t="s">
        <v>14</v>
      </c>
      <c r="AO293" t="s">
        <v>14</v>
      </c>
      <c r="AP293" t="s">
        <v>91</v>
      </c>
      <c r="AQ293" s="2">
        <v>42628</v>
      </c>
      <c r="AR293" t="s">
        <v>14</v>
      </c>
      <c r="AS293" t="s">
        <v>14</v>
      </c>
      <c r="AT293" t="s">
        <v>268</v>
      </c>
      <c r="AU293" t="s">
        <v>14</v>
      </c>
    </row>
    <row r="294" spans="1:47" ht="14.1" customHeight="1" x14ac:dyDescent="0.2">
      <c r="A294" t="s">
        <v>828</v>
      </c>
      <c r="B294" t="s">
        <v>827</v>
      </c>
      <c r="C294" t="s">
        <v>1</v>
      </c>
      <c r="D294" t="s">
        <v>829</v>
      </c>
      <c r="E294">
        <f>VLOOKUP(A294,List2!A:B,2,FALSE)</f>
        <v>1350000</v>
      </c>
      <c r="F294">
        <f t="shared" si="4"/>
        <v>12.222222222222221</v>
      </c>
      <c r="G294" s="5">
        <v>13</v>
      </c>
      <c r="H294" s="12">
        <v>0</v>
      </c>
      <c r="I294" t="s">
        <v>4</v>
      </c>
      <c r="J294" s="2"/>
      <c r="K294" t="s">
        <v>5</v>
      </c>
      <c r="L294" t="s">
        <v>1</v>
      </c>
      <c r="M294" s="3">
        <v>2.8</v>
      </c>
      <c r="N294" s="2">
        <v>43521</v>
      </c>
      <c r="O294" s="2">
        <v>44408</v>
      </c>
      <c r="P294" s="5">
        <v>16500000</v>
      </c>
      <c r="Q294" t="s">
        <v>73</v>
      </c>
      <c r="R294" s="3">
        <v>46228.85</v>
      </c>
      <c r="S294" t="s">
        <v>43</v>
      </c>
      <c r="T294" t="s">
        <v>9</v>
      </c>
      <c r="U294" t="s">
        <v>112</v>
      </c>
      <c r="V294" s="2">
        <v>42607</v>
      </c>
      <c r="W294" t="s">
        <v>112</v>
      </c>
      <c r="X294" s="5">
        <v>16500000</v>
      </c>
      <c r="Y294" s="2">
        <v>42618</v>
      </c>
      <c r="Z294" t="s">
        <v>11</v>
      </c>
      <c r="AA294" t="s">
        <v>12</v>
      </c>
      <c r="AB294" t="s">
        <v>12</v>
      </c>
      <c r="AC294" s="5">
        <v>49233853</v>
      </c>
      <c r="AD294" s="2">
        <v>42633</v>
      </c>
      <c r="AE294" t="s">
        <v>4</v>
      </c>
      <c r="AF294" t="s">
        <v>14</v>
      </c>
      <c r="AG294" s="6" t="s">
        <v>14</v>
      </c>
      <c r="AH294" s="3">
        <v>0</v>
      </c>
      <c r="AI294" s="6" t="s">
        <v>14</v>
      </c>
      <c r="AJ294" s="6" t="s">
        <v>14</v>
      </c>
      <c r="AK294" t="s">
        <v>830</v>
      </c>
      <c r="AL294" t="s">
        <v>14</v>
      </c>
      <c r="AM294" t="s">
        <v>14</v>
      </c>
      <c r="AN294" t="s">
        <v>14</v>
      </c>
      <c r="AO294" t="s">
        <v>14</v>
      </c>
      <c r="AP294" t="s">
        <v>46</v>
      </c>
      <c r="AQ294" s="2">
        <v>42628</v>
      </c>
      <c r="AR294" t="s">
        <v>14</v>
      </c>
      <c r="AS294" t="s">
        <v>14</v>
      </c>
      <c r="AT294" t="s">
        <v>347</v>
      </c>
      <c r="AU294" t="s">
        <v>14</v>
      </c>
    </row>
    <row r="295" spans="1:47" ht="14.1" customHeight="1" x14ac:dyDescent="0.2">
      <c r="A295" t="s">
        <v>822</v>
      </c>
      <c r="B295" t="s">
        <v>831</v>
      </c>
      <c r="C295" t="s">
        <v>1</v>
      </c>
      <c r="D295" t="s">
        <v>823</v>
      </c>
      <c r="E295">
        <f>VLOOKUP(A295,List2!A:B,2,FALSE)</f>
        <v>999999999</v>
      </c>
      <c r="F295" t="str">
        <f t="shared" si="4"/>
        <v/>
      </c>
      <c r="G295" s="5">
        <v>3</v>
      </c>
      <c r="I295" t="s">
        <v>4</v>
      </c>
      <c r="J295" s="2"/>
      <c r="K295" t="s">
        <v>5</v>
      </c>
      <c r="L295" t="s">
        <v>6</v>
      </c>
      <c r="M295" s="3">
        <v>320.61</v>
      </c>
      <c r="N295" s="2">
        <v>42950</v>
      </c>
      <c r="O295" s="2">
        <v>44804</v>
      </c>
      <c r="P295" s="5">
        <v>144</v>
      </c>
      <c r="Q295" t="s">
        <v>7</v>
      </c>
      <c r="R295" s="3">
        <v>46167.7</v>
      </c>
      <c r="S295" t="s">
        <v>43</v>
      </c>
      <c r="T295" t="s">
        <v>9</v>
      </c>
      <c r="U295" t="s">
        <v>89</v>
      </c>
      <c r="V295" s="2">
        <v>42622</v>
      </c>
      <c r="W295" t="s">
        <v>89</v>
      </c>
      <c r="X295" s="5">
        <v>144</v>
      </c>
      <c r="Y295" s="2">
        <v>42622</v>
      </c>
      <c r="Z295" t="s">
        <v>11</v>
      </c>
      <c r="AA295" t="s">
        <v>12</v>
      </c>
      <c r="AB295" t="s">
        <v>12</v>
      </c>
      <c r="AC295" s="4">
        <v>6403.2</v>
      </c>
      <c r="AD295" s="2">
        <v>42644</v>
      </c>
      <c r="AE295" t="s">
        <v>4</v>
      </c>
      <c r="AF295" t="s">
        <v>14</v>
      </c>
      <c r="AG295" s="6" t="s">
        <v>14</v>
      </c>
      <c r="AH295" s="3">
        <v>0</v>
      </c>
      <c r="AI295" s="6" t="s">
        <v>14</v>
      </c>
      <c r="AJ295" s="6" t="s">
        <v>14</v>
      </c>
      <c r="AK295" t="s">
        <v>824</v>
      </c>
      <c r="AL295" t="s">
        <v>14</v>
      </c>
      <c r="AM295" t="s">
        <v>14</v>
      </c>
      <c r="AN295" t="s">
        <v>14</v>
      </c>
      <c r="AO295" t="s">
        <v>14</v>
      </c>
      <c r="AP295" t="s">
        <v>91</v>
      </c>
      <c r="AQ295" s="2">
        <v>42628</v>
      </c>
      <c r="AR295" t="s">
        <v>14</v>
      </c>
      <c r="AS295" t="s">
        <v>14</v>
      </c>
      <c r="AT295" t="s">
        <v>268</v>
      </c>
      <c r="AU295" t="s">
        <v>14</v>
      </c>
    </row>
    <row r="296" spans="1:47" ht="14.1" customHeight="1" x14ac:dyDescent="0.2">
      <c r="A296" t="s">
        <v>653</v>
      </c>
      <c r="B296" t="s">
        <v>832</v>
      </c>
      <c r="C296" t="s">
        <v>1</v>
      </c>
      <c r="D296" t="s">
        <v>654</v>
      </c>
      <c r="E296">
        <f>VLOOKUP(A296,List2!A:B,2,FALSE)</f>
        <v>999999999</v>
      </c>
      <c r="F296" t="str">
        <f t="shared" si="4"/>
        <v/>
      </c>
      <c r="G296" s="5">
        <v>3</v>
      </c>
      <c r="I296" t="s">
        <v>4</v>
      </c>
      <c r="J296" s="2"/>
      <c r="K296" t="s">
        <v>5</v>
      </c>
      <c r="L296" t="s">
        <v>6</v>
      </c>
      <c r="M296" s="3">
        <v>599.95000000000005</v>
      </c>
      <c r="N296" s="2">
        <v>41818</v>
      </c>
      <c r="O296" s="2">
        <v>43646</v>
      </c>
      <c r="P296" s="4">
        <v>76.900000000000006</v>
      </c>
      <c r="Q296" t="s">
        <v>7</v>
      </c>
      <c r="R296" s="3">
        <v>46136.52</v>
      </c>
      <c r="S296" t="s">
        <v>43</v>
      </c>
      <c r="T296" t="s">
        <v>9</v>
      </c>
      <c r="U296" t="s">
        <v>89</v>
      </c>
      <c r="V296" s="2">
        <v>41488</v>
      </c>
      <c r="W296" t="s">
        <v>89</v>
      </c>
      <c r="X296" s="4">
        <v>76.900000000000006</v>
      </c>
      <c r="Y296" s="2">
        <v>42152</v>
      </c>
      <c r="Z296" t="s">
        <v>11</v>
      </c>
      <c r="AA296" t="s">
        <v>12</v>
      </c>
      <c r="AB296" t="s">
        <v>12</v>
      </c>
      <c r="AC296" s="4">
        <v>601.9</v>
      </c>
      <c r="AD296" s="2">
        <v>42710</v>
      </c>
      <c r="AE296" t="s">
        <v>4</v>
      </c>
      <c r="AF296" t="s">
        <v>14</v>
      </c>
      <c r="AG296" s="6" t="s">
        <v>14</v>
      </c>
      <c r="AH296" s="3">
        <v>0</v>
      </c>
      <c r="AI296" s="6" t="s">
        <v>14</v>
      </c>
      <c r="AJ296" s="6" t="s">
        <v>14</v>
      </c>
      <c r="AK296" t="s">
        <v>655</v>
      </c>
      <c r="AL296" t="s">
        <v>14</v>
      </c>
      <c r="AM296" t="s">
        <v>14</v>
      </c>
      <c r="AN296" t="s">
        <v>656</v>
      </c>
      <c r="AO296" t="s">
        <v>14</v>
      </c>
      <c r="AP296" t="s">
        <v>46</v>
      </c>
      <c r="AQ296" s="2">
        <v>42628</v>
      </c>
      <c r="AR296" t="s">
        <v>14</v>
      </c>
      <c r="AS296" t="s">
        <v>14</v>
      </c>
      <c r="AT296" t="s">
        <v>268</v>
      </c>
      <c r="AU296" t="s">
        <v>14</v>
      </c>
    </row>
    <row r="297" spans="1:47" ht="14.1" customHeight="1" x14ac:dyDescent="0.2">
      <c r="A297" t="s">
        <v>822</v>
      </c>
      <c r="B297" t="s">
        <v>833</v>
      </c>
      <c r="C297" t="s">
        <v>1</v>
      </c>
      <c r="D297" t="s">
        <v>823</v>
      </c>
      <c r="E297">
        <f>VLOOKUP(A297,List2!A:B,2,FALSE)</f>
        <v>999999999</v>
      </c>
      <c r="F297" t="str">
        <f t="shared" si="4"/>
        <v/>
      </c>
      <c r="G297" s="5">
        <v>3</v>
      </c>
      <c r="I297" t="s">
        <v>4</v>
      </c>
      <c r="J297" s="2"/>
      <c r="K297" t="s">
        <v>5</v>
      </c>
      <c r="L297" t="s">
        <v>6</v>
      </c>
      <c r="M297" s="3">
        <v>320.61</v>
      </c>
      <c r="N297" s="2">
        <v>42951</v>
      </c>
      <c r="O297" s="2">
        <v>44804</v>
      </c>
      <c r="P297" s="4">
        <v>143.6</v>
      </c>
      <c r="Q297" t="s">
        <v>7</v>
      </c>
      <c r="R297" s="3">
        <v>46039.46</v>
      </c>
      <c r="S297" t="s">
        <v>43</v>
      </c>
      <c r="T297" t="s">
        <v>9</v>
      </c>
      <c r="U297" t="s">
        <v>89</v>
      </c>
      <c r="V297" s="2">
        <v>42622</v>
      </c>
      <c r="W297" t="s">
        <v>89</v>
      </c>
      <c r="X297" s="4">
        <v>143.6</v>
      </c>
      <c r="Y297" s="2">
        <v>42622</v>
      </c>
      <c r="Z297" t="s">
        <v>11</v>
      </c>
      <c r="AA297" t="s">
        <v>12</v>
      </c>
      <c r="AB297" t="s">
        <v>12</v>
      </c>
      <c r="AC297" s="4">
        <v>6403.2</v>
      </c>
      <c r="AD297" s="2">
        <v>42644</v>
      </c>
      <c r="AE297" t="s">
        <v>4</v>
      </c>
      <c r="AF297" t="s">
        <v>14</v>
      </c>
      <c r="AG297" s="6" t="s">
        <v>14</v>
      </c>
      <c r="AH297" s="3">
        <v>0</v>
      </c>
      <c r="AI297" s="6" t="s">
        <v>14</v>
      </c>
      <c r="AJ297" s="6" t="s">
        <v>14</v>
      </c>
      <c r="AK297" t="s">
        <v>824</v>
      </c>
      <c r="AL297" t="s">
        <v>14</v>
      </c>
      <c r="AM297" t="s">
        <v>14</v>
      </c>
      <c r="AN297" t="s">
        <v>14</v>
      </c>
      <c r="AO297" t="s">
        <v>14</v>
      </c>
      <c r="AP297" t="s">
        <v>91</v>
      </c>
      <c r="AQ297" s="2">
        <v>42628</v>
      </c>
      <c r="AR297" t="s">
        <v>14</v>
      </c>
      <c r="AS297" t="s">
        <v>14</v>
      </c>
      <c r="AT297" t="s">
        <v>268</v>
      </c>
      <c r="AU297" t="s">
        <v>14</v>
      </c>
    </row>
    <row r="298" spans="1:47" ht="14.1" customHeight="1" x14ac:dyDescent="0.2">
      <c r="A298" t="s">
        <v>794</v>
      </c>
      <c r="B298" t="s">
        <v>834</v>
      </c>
      <c r="C298" t="s">
        <v>1</v>
      </c>
      <c r="D298" t="s">
        <v>795</v>
      </c>
      <c r="E298">
        <f>VLOOKUP(A298,List2!A:B,2,FALSE)</f>
        <v>999999999</v>
      </c>
      <c r="F298" t="str">
        <f t="shared" si="4"/>
        <v/>
      </c>
      <c r="G298" s="5">
        <v>2</v>
      </c>
      <c r="I298" t="s">
        <v>4</v>
      </c>
      <c r="J298" s="2"/>
      <c r="K298" t="s">
        <v>5</v>
      </c>
      <c r="L298" t="s">
        <v>1</v>
      </c>
      <c r="M298" s="3">
        <v>267.89</v>
      </c>
      <c r="N298" s="2">
        <v>43279</v>
      </c>
      <c r="O298" s="2">
        <v>43917</v>
      </c>
      <c r="P298" s="4">
        <v>171.2</v>
      </c>
      <c r="Q298" t="s">
        <v>7</v>
      </c>
      <c r="R298" s="3">
        <v>45862.19</v>
      </c>
      <c r="S298" t="s">
        <v>43</v>
      </c>
      <c r="T298" t="s">
        <v>9</v>
      </c>
      <c r="U298" t="s">
        <v>61</v>
      </c>
      <c r="V298" s="2">
        <v>42549</v>
      </c>
      <c r="W298" t="s">
        <v>61</v>
      </c>
      <c r="X298" s="4">
        <v>171.2</v>
      </c>
      <c r="Y298" s="2">
        <v>42565</v>
      </c>
      <c r="Z298" t="s">
        <v>11</v>
      </c>
      <c r="AA298" t="s">
        <v>12</v>
      </c>
      <c r="AB298" t="s">
        <v>12</v>
      </c>
      <c r="AC298" s="4">
        <v>1498.02</v>
      </c>
      <c r="AD298" s="2">
        <v>42635</v>
      </c>
      <c r="AE298" t="s">
        <v>4</v>
      </c>
      <c r="AF298" t="s">
        <v>14</v>
      </c>
      <c r="AG298" s="6" t="s">
        <v>14</v>
      </c>
      <c r="AH298" s="3">
        <v>0</v>
      </c>
      <c r="AI298" s="6" t="s">
        <v>14</v>
      </c>
      <c r="AJ298" s="6" t="s">
        <v>14</v>
      </c>
      <c r="AK298" t="s">
        <v>796</v>
      </c>
      <c r="AL298" t="s">
        <v>14</v>
      </c>
      <c r="AM298" t="s">
        <v>14</v>
      </c>
      <c r="AN298" t="s">
        <v>14</v>
      </c>
      <c r="AO298" t="s">
        <v>14</v>
      </c>
      <c r="AP298" t="s">
        <v>63</v>
      </c>
      <c r="AQ298" s="2">
        <v>42628</v>
      </c>
      <c r="AR298" t="s">
        <v>14</v>
      </c>
      <c r="AS298" t="s">
        <v>14</v>
      </c>
      <c r="AT298" t="s">
        <v>797</v>
      </c>
      <c r="AU298" t="s">
        <v>14</v>
      </c>
    </row>
    <row r="299" spans="1:47" ht="14.1" customHeight="1" x14ac:dyDescent="0.2">
      <c r="A299" t="s">
        <v>822</v>
      </c>
      <c r="B299" t="s">
        <v>835</v>
      </c>
      <c r="C299" t="s">
        <v>1</v>
      </c>
      <c r="D299" t="s">
        <v>823</v>
      </c>
      <c r="E299">
        <f>VLOOKUP(A299,List2!A:B,2,FALSE)</f>
        <v>999999999</v>
      </c>
      <c r="F299" t="str">
        <f t="shared" si="4"/>
        <v/>
      </c>
      <c r="G299" s="5">
        <v>3</v>
      </c>
      <c r="I299" t="s">
        <v>4</v>
      </c>
      <c r="J299" s="2"/>
      <c r="K299" t="s">
        <v>5</v>
      </c>
      <c r="L299" t="s">
        <v>6</v>
      </c>
      <c r="M299" s="3">
        <v>320.61</v>
      </c>
      <c r="N299" s="2">
        <v>42947</v>
      </c>
      <c r="O299" s="2">
        <v>44773</v>
      </c>
      <c r="P299" s="5">
        <v>143</v>
      </c>
      <c r="Q299" t="s">
        <v>7</v>
      </c>
      <c r="R299" s="3">
        <v>45847.09</v>
      </c>
      <c r="S299" t="s">
        <v>43</v>
      </c>
      <c r="T299" t="s">
        <v>9</v>
      </c>
      <c r="U299" t="s">
        <v>89</v>
      </c>
      <c r="V299" s="2">
        <v>42622</v>
      </c>
      <c r="W299" t="s">
        <v>89</v>
      </c>
      <c r="X299" s="5">
        <v>143</v>
      </c>
      <c r="Y299" s="2">
        <v>42622</v>
      </c>
      <c r="Z299" t="s">
        <v>11</v>
      </c>
      <c r="AA299" t="s">
        <v>12</v>
      </c>
      <c r="AB299" t="s">
        <v>12</v>
      </c>
      <c r="AC299" s="4">
        <v>6403.2</v>
      </c>
      <c r="AD299" s="2">
        <v>42644</v>
      </c>
      <c r="AE299" t="s">
        <v>4</v>
      </c>
      <c r="AF299" t="s">
        <v>14</v>
      </c>
      <c r="AG299" s="6" t="s">
        <v>14</v>
      </c>
      <c r="AH299" s="3">
        <v>0</v>
      </c>
      <c r="AI299" s="6" t="s">
        <v>14</v>
      </c>
      <c r="AJ299" s="6" t="s">
        <v>14</v>
      </c>
      <c r="AK299" t="s">
        <v>824</v>
      </c>
      <c r="AL299" t="s">
        <v>14</v>
      </c>
      <c r="AM299" t="s">
        <v>14</v>
      </c>
      <c r="AN299" t="s">
        <v>14</v>
      </c>
      <c r="AO299" t="s">
        <v>14</v>
      </c>
      <c r="AP299" t="s">
        <v>91</v>
      </c>
      <c r="AQ299" s="2">
        <v>42628</v>
      </c>
      <c r="AR299" t="s">
        <v>14</v>
      </c>
      <c r="AS299" t="s">
        <v>14</v>
      </c>
      <c r="AT299" t="s">
        <v>268</v>
      </c>
      <c r="AU299" t="s">
        <v>14</v>
      </c>
    </row>
    <row r="300" spans="1:47" ht="14.1" customHeight="1" x14ac:dyDescent="0.2">
      <c r="A300" t="s">
        <v>165</v>
      </c>
      <c r="B300" t="s">
        <v>836</v>
      </c>
      <c r="C300" t="s">
        <v>1</v>
      </c>
      <c r="D300" t="s">
        <v>166</v>
      </c>
      <c r="E300">
        <f>VLOOKUP(A300,List2!A:B,2,FALSE)</f>
        <v>999999999</v>
      </c>
      <c r="F300" t="str">
        <f t="shared" si="4"/>
        <v/>
      </c>
      <c r="G300" s="5">
        <v>1</v>
      </c>
      <c r="I300" t="s">
        <v>4</v>
      </c>
      <c r="J300" s="2"/>
      <c r="K300" t="s">
        <v>5</v>
      </c>
      <c r="L300" t="s">
        <v>1</v>
      </c>
      <c r="M300" s="3">
        <v>6301.31</v>
      </c>
      <c r="N300" s="2">
        <v>43076</v>
      </c>
      <c r="O300" s="2">
        <v>43076</v>
      </c>
      <c r="P300" s="4">
        <v>7.2720000000000002</v>
      </c>
      <c r="Q300" t="s">
        <v>7</v>
      </c>
      <c r="R300" s="3">
        <v>45823.13</v>
      </c>
      <c r="S300" t="s">
        <v>43</v>
      </c>
      <c r="T300" t="s">
        <v>9</v>
      </c>
      <c r="U300" t="s">
        <v>89</v>
      </c>
      <c r="V300" s="2">
        <v>42515</v>
      </c>
      <c r="W300" t="s">
        <v>89</v>
      </c>
      <c r="X300" s="5">
        <v>8</v>
      </c>
      <c r="Y300" s="2">
        <v>42627</v>
      </c>
      <c r="Z300" t="s">
        <v>11</v>
      </c>
      <c r="AA300" t="s">
        <v>12</v>
      </c>
      <c r="AB300" t="s">
        <v>12</v>
      </c>
      <c r="AC300" s="4">
        <v>24.675000000000001</v>
      </c>
      <c r="AD300" s="2">
        <v>42636</v>
      </c>
      <c r="AE300" t="s">
        <v>4</v>
      </c>
      <c r="AF300" t="s">
        <v>14</v>
      </c>
      <c r="AG300" t="s">
        <v>14</v>
      </c>
      <c r="AH300" s="3">
        <v>9.1</v>
      </c>
      <c r="AI300" s="6" t="s">
        <v>14</v>
      </c>
      <c r="AJ300" s="6" t="s">
        <v>14</v>
      </c>
      <c r="AK300" t="s">
        <v>167</v>
      </c>
      <c r="AL300" t="s">
        <v>14</v>
      </c>
      <c r="AM300" t="s">
        <v>14</v>
      </c>
      <c r="AN300" t="s">
        <v>14</v>
      </c>
      <c r="AO300" t="s">
        <v>14</v>
      </c>
      <c r="AP300" t="s">
        <v>91</v>
      </c>
      <c r="AQ300" s="2">
        <v>42628</v>
      </c>
      <c r="AR300" t="s">
        <v>14</v>
      </c>
      <c r="AS300" t="s">
        <v>14</v>
      </c>
      <c r="AT300" t="s">
        <v>169</v>
      </c>
      <c r="AU300" t="s">
        <v>14</v>
      </c>
    </row>
    <row r="301" spans="1:47" ht="14.1" customHeight="1" x14ac:dyDescent="0.2">
      <c r="A301" t="s">
        <v>215</v>
      </c>
      <c r="B301" t="s">
        <v>837</v>
      </c>
      <c r="C301" t="s">
        <v>1</v>
      </c>
      <c r="D301" t="s">
        <v>216</v>
      </c>
      <c r="E301">
        <f>VLOOKUP(A301,List2!A:B,2,FALSE)</f>
        <v>999999999</v>
      </c>
      <c r="F301" t="str">
        <f t="shared" si="4"/>
        <v/>
      </c>
      <c r="G301" s="5">
        <v>15</v>
      </c>
      <c r="I301" t="s">
        <v>4</v>
      </c>
      <c r="J301" s="2"/>
      <c r="K301" t="s">
        <v>5</v>
      </c>
      <c r="L301" t="s">
        <v>1</v>
      </c>
      <c r="M301" s="3">
        <v>20.350000000000001</v>
      </c>
      <c r="N301" s="2">
        <v>43230</v>
      </c>
      <c r="O301" s="2">
        <v>44347</v>
      </c>
      <c r="P301" s="4">
        <v>2237.21</v>
      </c>
      <c r="Q301" t="s">
        <v>7</v>
      </c>
      <c r="R301" s="3">
        <v>45533.88</v>
      </c>
      <c r="S301" t="s">
        <v>43</v>
      </c>
      <c r="T301" t="s">
        <v>9</v>
      </c>
      <c r="U301" t="s">
        <v>137</v>
      </c>
      <c r="V301" s="2">
        <v>42513</v>
      </c>
      <c r="W301" t="s">
        <v>137</v>
      </c>
      <c r="X301" s="5">
        <v>5150</v>
      </c>
      <c r="Y301" s="2">
        <v>42627</v>
      </c>
      <c r="Z301" t="s">
        <v>11</v>
      </c>
      <c r="AA301" t="s">
        <v>12</v>
      </c>
      <c r="AB301" t="s">
        <v>12</v>
      </c>
      <c r="AC301" s="4">
        <v>18526.400000000001</v>
      </c>
      <c r="AD301" s="2">
        <v>42622</v>
      </c>
      <c r="AE301" t="s">
        <v>4</v>
      </c>
      <c r="AF301" t="s">
        <v>14</v>
      </c>
      <c r="AG301" t="s">
        <v>14</v>
      </c>
      <c r="AH301" s="3">
        <v>56.56</v>
      </c>
      <c r="AI301" s="6" t="s">
        <v>14</v>
      </c>
      <c r="AJ301" s="6" t="s">
        <v>14</v>
      </c>
      <c r="AK301" t="s">
        <v>217</v>
      </c>
      <c r="AL301" t="s">
        <v>14</v>
      </c>
      <c r="AM301" t="s">
        <v>14</v>
      </c>
      <c r="AN301" t="s">
        <v>14</v>
      </c>
      <c r="AO301" t="s">
        <v>14</v>
      </c>
      <c r="AP301" t="s">
        <v>46</v>
      </c>
      <c r="AQ301" s="2">
        <v>42628</v>
      </c>
      <c r="AR301" t="s">
        <v>14</v>
      </c>
      <c r="AS301" t="s">
        <v>14</v>
      </c>
      <c r="AT301" t="s">
        <v>218</v>
      </c>
      <c r="AU301" t="s">
        <v>14</v>
      </c>
    </row>
    <row r="302" spans="1:47" ht="14.1" customHeight="1" x14ac:dyDescent="0.2">
      <c r="A302" t="s">
        <v>822</v>
      </c>
      <c r="B302" t="s">
        <v>838</v>
      </c>
      <c r="C302" t="s">
        <v>1</v>
      </c>
      <c r="D302" t="s">
        <v>823</v>
      </c>
      <c r="E302">
        <f>VLOOKUP(A302,List2!A:B,2,FALSE)</f>
        <v>999999999</v>
      </c>
      <c r="F302" t="str">
        <f t="shared" si="4"/>
        <v/>
      </c>
      <c r="G302" s="5">
        <v>3</v>
      </c>
      <c r="I302" t="s">
        <v>4</v>
      </c>
      <c r="J302" s="2"/>
      <c r="K302" t="s">
        <v>5</v>
      </c>
      <c r="L302" t="s">
        <v>6</v>
      </c>
      <c r="M302" s="3">
        <v>320.61</v>
      </c>
      <c r="N302" s="2">
        <v>42949</v>
      </c>
      <c r="O302" s="2">
        <v>44804</v>
      </c>
      <c r="P302" s="4">
        <v>141.9</v>
      </c>
      <c r="Q302" t="s">
        <v>7</v>
      </c>
      <c r="R302" s="3">
        <v>45494.42</v>
      </c>
      <c r="S302" t="s">
        <v>43</v>
      </c>
      <c r="T302" t="s">
        <v>9</v>
      </c>
      <c r="U302" t="s">
        <v>89</v>
      </c>
      <c r="V302" s="2">
        <v>42622</v>
      </c>
      <c r="W302" t="s">
        <v>89</v>
      </c>
      <c r="X302" s="4">
        <v>141.9</v>
      </c>
      <c r="Y302" s="2">
        <v>42622</v>
      </c>
      <c r="Z302" t="s">
        <v>11</v>
      </c>
      <c r="AA302" t="s">
        <v>12</v>
      </c>
      <c r="AB302" t="s">
        <v>12</v>
      </c>
      <c r="AC302" s="4">
        <v>6403.2</v>
      </c>
      <c r="AD302" s="2">
        <v>42644</v>
      </c>
      <c r="AE302" t="s">
        <v>4</v>
      </c>
      <c r="AF302" t="s">
        <v>14</v>
      </c>
      <c r="AG302" s="6" t="s">
        <v>14</v>
      </c>
      <c r="AH302" s="3">
        <v>0</v>
      </c>
      <c r="AI302" s="6" t="s">
        <v>14</v>
      </c>
      <c r="AJ302" s="6" t="s">
        <v>14</v>
      </c>
      <c r="AK302" t="s">
        <v>824</v>
      </c>
      <c r="AL302" t="s">
        <v>14</v>
      </c>
      <c r="AM302" t="s">
        <v>14</v>
      </c>
      <c r="AN302" t="s">
        <v>14</v>
      </c>
      <c r="AO302" t="s">
        <v>14</v>
      </c>
      <c r="AP302" t="s">
        <v>91</v>
      </c>
      <c r="AQ302" s="2">
        <v>42628</v>
      </c>
      <c r="AR302" t="s">
        <v>14</v>
      </c>
      <c r="AS302" t="s">
        <v>14</v>
      </c>
      <c r="AT302" t="s">
        <v>268</v>
      </c>
      <c r="AU302" t="s">
        <v>14</v>
      </c>
    </row>
    <row r="303" spans="1:47" ht="14.1" customHeight="1" x14ac:dyDescent="0.2">
      <c r="A303" t="s">
        <v>512</v>
      </c>
      <c r="B303" t="s">
        <v>839</v>
      </c>
      <c r="C303" t="s">
        <v>316</v>
      </c>
      <c r="D303" t="s">
        <v>513</v>
      </c>
      <c r="E303">
        <f>VLOOKUP(A303,List2!A:B,2,FALSE)</f>
        <v>999999999</v>
      </c>
      <c r="F303" t="str">
        <f t="shared" si="4"/>
        <v/>
      </c>
      <c r="G303" s="5">
        <v>2</v>
      </c>
      <c r="I303" t="s">
        <v>4</v>
      </c>
      <c r="J303" s="2"/>
      <c r="K303" t="s">
        <v>5</v>
      </c>
      <c r="L303" t="s">
        <v>6</v>
      </c>
      <c r="M303" s="3">
        <v>3024.17</v>
      </c>
      <c r="N303" s="2">
        <v>43352</v>
      </c>
      <c r="O303" s="2">
        <v>44773</v>
      </c>
      <c r="P303" s="5">
        <v>15</v>
      </c>
      <c r="Q303" t="s">
        <v>7</v>
      </c>
      <c r="R303" s="3">
        <v>45362.51</v>
      </c>
      <c r="S303" t="s">
        <v>463</v>
      </c>
      <c r="T303" t="s">
        <v>9</v>
      </c>
      <c r="U303" t="s">
        <v>44</v>
      </c>
      <c r="V303" s="2">
        <v>42622</v>
      </c>
      <c r="W303" t="s">
        <v>44</v>
      </c>
      <c r="X303" s="5">
        <v>15</v>
      </c>
      <c r="Y303" s="2">
        <v>42622</v>
      </c>
      <c r="Z303" t="s">
        <v>11</v>
      </c>
      <c r="AA303" t="s">
        <v>4</v>
      </c>
      <c r="AB303" t="s">
        <v>4</v>
      </c>
      <c r="AC303" s="5">
        <v>0</v>
      </c>
      <c r="AD303" s="2"/>
      <c r="AE303" t="s">
        <v>4</v>
      </c>
      <c r="AF303" t="s">
        <v>14</v>
      </c>
      <c r="AG303" t="s">
        <v>14</v>
      </c>
      <c r="AH303" s="3">
        <v>0</v>
      </c>
      <c r="AI303" s="6" t="s">
        <v>14</v>
      </c>
      <c r="AJ303" t="s">
        <v>14</v>
      </c>
      <c r="AK303" t="s">
        <v>14</v>
      </c>
      <c r="AL303" t="s">
        <v>14</v>
      </c>
      <c r="AM303" t="s">
        <v>14</v>
      </c>
      <c r="AN303" t="s">
        <v>14</v>
      </c>
      <c r="AO303" t="s">
        <v>14</v>
      </c>
      <c r="AP303" t="s">
        <v>56</v>
      </c>
      <c r="AQ303" s="2">
        <v>42628</v>
      </c>
      <c r="AR303" t="s">
        <v>14</v>
      </c>
      <c r="AS303" t="s">
        <v>14</v>
      </c>
      <c r="AT303" t="s">
        <v>514</v>
      </c>
      <c r="AU303" t="s">
        <v>14</v>
      </c>
    </row>
    <row r="304" spans="1:47" ht="14.1" customHeight="1" x14ac:dyDescent="0.2">
      <c r="A304" t="s">
        <v>841</v>
      </c>
      <c r="B304" t="s">
        <v>840</v>
      </c>
      <c r="C304" t="s">
        <v>1</v>
      </c>
      <c r="D304" t="s">
        <v>842</v>
      </c>
      <c r="E304">
        <f>VLOOKUP(A304,List2!A:B,2,FALSE)</f>
        <v>999999999</v>
      </c>
      <c r="F304" t="str">
        <f t="shared" si="4"/>
        <v/>
      </c>
      <c r="G304" s="5">
        <v>5</v>
      </c>
      <c r="I304" t="s">
        <v>4</v>
      </c>
      <c r="J304" s="2"/>
      <c r="K304" t="s">
        <v>5</v>
      </c>
      <c r="L304" t="s">
        <v>6</v>
      </c>
      <c r="M304" s="3">
        <v>90.66</v>
      </c>
      <c r="N304" s="2">
        <v>43352</v>
      </c>
      <c r="O304" s="2">
        <v>44742</v>
      </c>
      <c r="P304" s="5">
        <v>500</v>
      </c>
      <c r="Q304" t="s">
        <v>7</v>
      </c>
      <c r="R304" s="3">
        <v>45330.13</v>
      </c>
      <c r="S304" t="s">
        <v>43</v>
      </c>
      <c r="T304" t="s">
        <v>9</v>
      </c>
      <c r="U304" t="s">
        <v>129</v>
      </c>
      <c r="V304" s="2">
        <v>42622</v>
      </c>
      <c r="W304" t="s">
        <v>129</v>
      </c>
      <c r="X304" s="5">
        <v>500</v>
      </c>
      <c r="Y304" s="2">
        <v>42622</v>
      </c>
      <c r="Z304" t="s">
        <v>11</v>
      </c>
      <c r="AA304" t="s">
        <v>12</v>
      </c>
      <c r="AB304" t="s">
        <v>12</v>
      </c>
      <c r="AC304" s="5">
        <v>2550</v>
      </c>
      <c r="AD304" s="2">
        <v>42662</v>
      </c>
      <c r="AE304" t="s">
        <v>4</v>
      </c>
      <c r="AF304" t="s">
        <v>14</v>
      </c>
      <c r="AG304" s="6" t="s">
        <v>14</v>
      </c>
      <c r="AH304" s="3">
        <v>0</v>
      </c>
      <c r="AI304" s="6" t="s">
        <v>14</v>
      </c>
      <c r="AJ304" s="6" t="s">
        <v>14</v>
      </c>
      <c r="AK304" t="s">
        <v>843</v>
      </c>
      <c r="AL304" t="s">
        <v>14</v>
      </c>
      <c r="AM304" t="s">
        <v>14</v>
      </c>
      <c r="AN304" t="s">
        <v>14</v>
      </c>
      <c r="AO304" t="s">
        <v>14</v>
      </c>
      <c r="AP304" t="s">
        <v>125</v>
      </c>
      <c r="AQ304" s="2">
        <v>42628</v>
      </c>
      <c r="AR304" t="s">
        <v>14</v>
      </c>
      <c r="AS304" t="s">
        <v>14</v>
      </c>
      <c r="AT304" t="s">
        <v>844</v>
      </c>
      <c r="AU304" t="s">
        <v>14</v>
      </c>
    </row>
    <row r="305" spans="1:47" ht="14.1" customHeight="1" x14ac:dyDescent="0.2">
      <c r="A305" t="s">
        <v>841</v>
      </c>
      <c r="B305" t="s">
        <v>845</v>
      </c>
      <c r="C305" t="s">
        <v>1</v>
      </c>
      <c r="D305" t="s">
        <v>842</v>
      </c>
      <c r="E305">
        <f>VLOOKUP(A305,List2!A:B,2,FALSE)</f>
        <v>999999999</v>
      </c>
      <c r="F305" t="str">
        <f t="shared" si="4"/>
        <v/>
      </c>
      <c r="G305" s="5">
        <v>5</v>
      </c>
      <c r="I305" t="s">
        <v>4</v>
      </c>
      <c r="J305" s="2"/>
      <c r="K305" t="s">
        <v>5</v>
      </c>
      <c r="L305" t="s">
        <v>6</v>
      </c>
      <c r="M305" s="3">
        <v>90.66</v>
      </c>
      <c r="N305" s="2">
        <v>43352</v>
      </c>
      <c r="O305" s="2">
        <v>44742</v>
      </c>
      <c r="P305" s="5">
        <v>500</v>
      </c>
      <c r="Q305" t="s">
        <v>7</v>
      </c>
      <c r="R305" s="3">
        <v>45330.13</v>
      </c>
      <c r="S305" t="s">
        <v>43</v>
      </c>
      <c r="T305" t="s">
        <v>9</v>
      </c>
      <c r="U305" t="s">
        <v>129</v>
      </c>
      <c r="V305" s="2">
        <v>42622</v>
      </c>
      <c r="W305" t="s">
        <v>129</v>
      </c>
      <c r="X305" s="5">
        <v>500</v>
      </c>
      <c r="Y305" s="2">
        <v>42622</v>
      </c>
      <c r="Z305" t="s">
        <v>11</v>
      </c>
      <c r="AA305" t="s">
        <v>12</v>
      </c>
      <c r="AB305" t="s">
        <v>12</v>
      </c>
      <c r="AC305" s="5">
        <v>2550</v>
      </c>
      <c r="AD305" s="2">
        <v>42662</v>
      </c>
      <c r="AE305" t="s">
        <v>4</v>
      </c>
      <c r="AF305" t="s">
        <v>14</v>
      </c>
      <c r="AG305" s="6" t="s">
        <v>14</v>
      </c>
      <c r="AH305" s="3">
        <v>0</v>
      </c>
      <c r="AI305" s="6" t="s">
        <v>14</v>
      </c>
      <c r="AJ305" s="6" t="s">
        <v>14</v>
      </c>
      <c r="AK305" t="s">
        <v>843</v>
      </c>
      <c r="AL305" t="s">
        <v>14</v>
      </c>
      <c r="AM305" t="s">
        <v>14</v>
      </c>
      <c r="AN305" t="s">
        <v>14</v>
      </c>
      <c r="AO305" t="s">
        <v>14</v>
      </c>
      <c r="AP305" t="s">
        <v>125</v>
      </c>
      <c r="AQ305" s="2">
        <v>42628</v>
      </c>
      <c r="AR305" t="s">
        <v>14</v>
      </c>
      <c r="AS305" t="s">
        <v>14</v>
      </c>
      <c r="AT305" t="s">
        <v>844</v>
      </c>
      <c r="AU305" t="s">
        <v>14</v>
      </c>
    </row>
    <row r="306" spans="1:47" ht="14.1" customHeight="1" x14ac:dyDescent="0.2">
      <c r="A306" t="s">
        <v>841</v>
      </c>
      <c r="B306" t="s">
        <v>846</v>
      </c>
      <c r="C306" t="s">
        <v>1</v>
      </c>
      <c r="D306" t="s">
        <v>842</v>
      </c>
      <c r="E306">
        <f>VLOOKUP(A306,List2!A:B,2,FALSE)</f>
        <v>999999999</v>
      </c>
      <c r="F306" t="str">
        <f t="shared" si="4"/>
        <v/>
      </c>
      <c r="G306" s="5">
        <v>5</v>
      </c>
      <c r="I306" t="s">
        <v>4</v>
      </c>
      <c r="J306" s="2"/>
      <c r="K306" t="s">
        <v>5</v>
      </c>
      <c r="L306" t="s">
        <v>6</v>
      </c>
      <c r="M306" s="3">
        <v>90.66</v>
      </c>
      <c r="N306" s="2">
        <v>43352</v>
      </c>
      <c r="O306" s="2">
        <v>44742</v>
      </c>
      <c r="P306" s="5">
        <v>500</v>
      </c>
      <c r="Q306" t="s">
        <v>7</v>
      </c>
      <c r="R306" s="3">
        <v>45330.13</v>
      </c>
      <c r="S306" t="s">
        <v>43</v>
      </c>
      <c r="T306" t="s">
        <v>9</v>
      </c>
      <c r="U306" t="s">
        <v>129</v>
      </c>
      <c r="V306" s="2">
        <v>42622</v>
      </c>
      <c r="W306" t="s">
        <v>129</v>
      </c>
      <c r="X306" s="5">
        <v>500</v>
      </c>
      <c r="Y306" s="2">
        <v>42622</v>
      </c>
      <c r="Z306" t="s">
        <v>11</v>
      </c>
      <c r="AA306" t="s">
        <v>12</v>
      </c>
      <c r="AB306" t="s">
        <v>12</v>
      </c>
      <c r="AC306" s="5">
        <v>2550</v>
      </c>
      <c r="AD306" s="2">
        <v>42662</v>
      </c>
      <c r="AE306" t="s">
        <v>4</v>
      </c>
      <c r="AF306" t="s">
        <v>14</v>
      </c>
      <c r="AG306" s="6" t="s">
        <v>14</v>
      </c>
      <c r="AH306" s="3">
        <v>0</v>
      </c>
      <c r="AI306" s="6" t="s">
        <v>14</v>
      </c>
      <c r="AJ306" s="6" t="s">
        <v>14</v>
      </c>
      <c r="AK306" t="s">
        <v>843</v>
      </c>
      <c r="AL306" t="s">
        <v>14</v>
      </c>
      <c r="AM306" t="s">
        <v>14</v>
      </c>
      <c r="AN306" t="s">
        <v>14</v>
      </c>
      <c r="AO306" t="s">
        <v>14</v>
      </c>
      <c r="AP306" t="s">
        <v>125</v>
      </c>
      <c r="AQ306" s="2">
        <v>42628</v>
      </c>
      <c r="AR306" t="s">
        <v>14</v>
      </c>
      <c r="AS306" t="s">
        <v>14</v>
      </c>
      <c r="AT306" t="s">
        <v>844</v>
      </c>
      <c r="AU306" t="s">
        <v>14</v>
      </c>
    </row>
    <row r="307" spans="1:47" ht="14.1" customHeight="1" x14ac:dyDescent="0.2">
      <c r="A307" t="s">
        <v>841</v>
      </c>
      <c r="B307" t="s">
        <v>847</v>
      </c>
      <c r="C307" t="s">
        <v>1</v>
      </c>
      <c r="D307" t="s">
        <v>842</v>
      </c>
      <c r="E307">
        <f>VLOOKUP(A307,List2!A:B,2,FALSE)</f>
        <v>999999999</v>
      </c>
      <c r="F307" t="str">
        <f t="shared" si="4"/>
        <v/>
      </c>
      <c r="G307" s="5">
        <v>5</v>
      </c>
      <c r="I307" t="s">
        <v>4</v>
      </c>
      <c r="J307" s="2"/>
      <c r="K307" t="s">
        <v>5</v>
      </c>
      <c r="L307" t="s">
        <v>6</v>
      </c>
      <c r="M307" s="3">
        <v>90.66</v>
      </c>
      <c r="N307" s="2">
        <v>43352</v>
      </c>
      <c r="O307" s="2">
        <v>44742</v>
      </c>
      <c r="P307" s="5">
        <v>500</v>
      </c>
      <c r="Q307" t="s">
        <v>7</v>
      </c>
      <c r="R307" s="3">
        <v>45330.13</v>
      </c>
      <c r="S307" t="s">
        <v>43</v>
      </c>
      <c r="T307" t="s">
        <v>9</v>
      </c>
      <c r="U307" t="s">
        <v>129</v>
      </c>
      <c r="V307" s="2">
        <v>42622</v>
      </c>
      <c r="W307" t="s">
        <v>129</v>
      </c>
      <c r="X307" s="5">
        <v>500</v>
      </c>
      <c r="Y307" s="2">
        <v>42622</v>
      </c>
      <c r="Z307" t="s">
        <v>11</v>
      </c>
      <c r="AA307" t="s">
        <v>12</v>
      </c>
      <c r="AB307" t="s">
        <v>12</v>
      </c>
      <c r="AC307" s="5">
        <v>2550</v>
      </c>
      <c r="AD307" s="2">
        <v>42662</v>
      </c>
      <c r="AE307" t="s">
        <v>4</v>
      </c>
      <c r="AF307" t="s">
        <v>14</v>
      </c>
      <c r="AG307" s="6" t="s">
        <v>14</v>
      </c>
      <c r="AH307" s="3">
        <v>0</v>
      </c>
      <c r="AI307" s="6" t="s">
        <v>14</v>
      </c>
      <c r="AJ307" s="6" t="s">
        <v>14</v>
      </c>
      <c r="AK307" t="s">
        <v>843</v>
      </c>
      <c r="AL307" t="s">
        <v>14</v>
      </c>
      <c r="AM307" t="s">
        <v>14</v>
      </c>
      <c r="AN307" t="s">
        <v>14</v>
      </c>
      <c r="AO307" t="s">
        <v>14</v>
      </c>
      <c r="AP307" t="s">
        <v>125</v>
      </c>
      <c r="AQ307" s="2">
        <v>42628</v>
      </c>
      <c r="AR307" t="s">
        <v>14</v>
      </c>
      <c r="AS307" t="s">
        <v>14</v>
      </c>
      <c r="AT307" t="s">
        <v>844</v>
      </c>
      <c r="AU307" t="s">
        <v>14</v>
      </c>
    </row>
    <row r="308" spans="1:47" ht="14.1" customHeight="1" x14ac:dyDescent="0.2">
      <c r="A308" t="s">
        <v>822</v>
      </c>
      <c r="B308" t="s">
        <v>848</v>
      </c>
      <c r="C308" t="s">
        <v>1</v>
      </c>
      <c r="D308" t="s">
        <v>823</v>
      </c>
      <c r="E308">
        <f>VLOOKUP(A308,List2!A:B,2,FALSE)</f>
        <v>999999999</v>
      </c>
      <c r="F308" t="str">
        <f t="shared" si="4"/>
        <v/>
      </c>
      <c r="G308" s="5">
        <v>3</v>
      </c>
      <c r="I308" t="s">
        <v>4</v>
      </c>
      <c r="J308" s="2"/>
      <c r="K308" t="s">
        <v>5</v>
      </c>
      <c r="L308" t="s">
        <v>6</v>
      </c>
      <c r="M308" s="3">
        <v>320.61</v>
      </c>
      <c r="N308" s="2">
        <v>42943</v>
      </c>
      <c r="O308" s="2">
        <v>44773</v>
      </c>
      <c r="P308" s="4">
        <v>141.30000000000001</v>
      </c>
      <c r="Q308" t="s">
        <v>7</v>
      </c>
      <c r="R308" s="3">
        <v>45302.06</v>
      </c>
      <c r="S308" t="s">
        <v>43</v>
      </c>
      <c r="T308" t="s">
        <v>9</v>
      </c>
      <c r="U308" t="s">
        <v>89</v>
      </c>
      <c r="V308" s="2">
        <v>42622</v>
      </c>
      <c r="W308" t="s">
        <v>89</v>
      </c>
      <c r="X308" s="4">
        <v>141.30000000000001</v>
      </c>
      <c r="Y308" s="2">
        <v>42622</v>
      </c>
      <c r="Z308" t="s">
        <v>11</v>
      </c>
      <c r="AA308" t="s">
        <v>12</v>
      </c>
      <c r="AB308" t="s">
        <v>12</v>
      </c>
      <c r="AC308" s="4">
        <v>6403.2</v>
      </c>
      <c r="AD308" s="2">
        <v>42644</v>
      </c>
      <c r="AE308" t="s">
        <v>4</v>
      </c>
      <c r="AF308" t="s">
        <v>14</v>
      </c>
      <c r="AG308" s="6" t="s">
        <v>14</v>
      </c>
      <c r="AH308" s="3">
        <v>0</v>
      </c>
      <c r="AI308" s="6" t="s">
        <v>14</v>
      </c>
      <c r="AJ308" s="6" t="s">
        <v>14</v>
      </c>
      <c r="AK308" t="s">
        <v>824</v>
      </c>
      <c r="AL308" t="s">
        <v>14</v>
      </c>
      <c r="AM308" t="s">
        <v>14</v>
      </c>
      <c r="AN308" t="s">
        <v>14</v>
      </c>
      <c r="AO308" t="s">
        <v>14</v>
      </c>
      <c r="AP308" t="s">
        <v>91</v>
      </c>
      <c r="AQ308" s="2">
        <v>42628</v>
      </c>
      <c r="AR308" t="s">
        <v>14</v>
      </c>
      <c r="AS308" t="s">
        <v>14</v>
      </c>
      <c r="AT308" t="s">
        <v>268</v>
      </c>
      <c r="AU308" t="s">
        <v>14</v>
      </c>
    </row>
    <row r="309" spans="1:47" ht="14.1" customHeight="1" x14ac:dyDescent="0.2">
      <c r="A309" t="s">
        <v>803</v>
      </c>
      <c r="B309" t="s">
        <v>849</v>
      </c>
      <c r="C309" t="s">
        <v>1</v>
      </c>
      <c r="D309" t="s">
        <v>80</v>
      </c>
      <c r="E309">
        <f>VLOOKUP(A309,List2!A:B,2,FALSE)</f>
        <v>999999999</v>
      </c>
      <c r="F309" t="str">
        <f t="shared" si="4"/>
        <v/>
      </c>
      <c r="G309" s="5">
        <v>1</v>
      </c>
      <c r="I309" t="s">
        <v>4</v>
      </c>
      <c r="J309" s="2"/>
      <c r="K309" t="s">
        <v>5</v>
      </c>
      <c r="L309" t="s">
        <v>1</v>
      </c>
      <c r="M309" s="3">
        <v>586.05999999999995</v>
      </c>
      <c r="N309" s="2">
        <v>42796</v>
      </c>
      <c r="O309" s="2">
        <v>44651</v>
      </c>
      <c r="P309" s="4">
        <v>77.099999999999994</v>
      </c>
      <c r="Q309" t="s">
        <v>7</v>
      </c>
      <c r="R309" s="3">
        <v>45185.31</v>
      </c>
      <c r="S309" t="s">
        <v>43</v>
      </c>
      <c r="T309" t="s">
        <v>9</v>
      </c>
      <c r="U309" t="s">
        <v>89</v>
      </c>
      <c r="V309" s="2">
        <v>42473</v>
      </c>
      <c r="W309" t="s">
        <v>89</v>
      </c>
      <c r="X309" s="4">
        <v>77.099999999999994</v>
      </c>
      <c r="Y309" s="2">
        <v>42493</v>
      </c>
      <c r="Z309" t="s">
        <v>11</v>
      </c>
      <c r="AA309" t="s">
        <v>12</v>
      </c>
      <c r="AB309" t="s">
        <v>12</v>
      </c>
      <c r="AC309" s="4">
        <v>7114.8</v>
      </c>
      <c r="AD309" s="2">
        <v>42657</v>
      </c>
      <c r="AE309" t="s">
        <v>4</v>
      </c>
      <c r="AF309" t="s">
        <v>14</v>
      </c>
      <c r="AG309" s="6" t="s">
        <v>14</v>
      </c>
      <c r="AH309" s="3">
        <v>0</v>
      </c>
      <c r="AI309" s="6" t="s">
        <v>14</v>
      </c>
      <c r="AJ309" s="6" t="s">
        <v>14</v>
      </c>
      <c r="AK309" t="s">
        <v>804</v>
      </c>
      <c r="AL309" t="s">
        <v>14</v>
      </c>
      <c r="AM309" t="s">
        <v>14</v>
      </c>
      <c r="AN309" t="s">
        <v>14</v>
      </c>
      <c r="AO309" t="s">
        <v>14</v>
      </c>
      <c r="AP309" t="s">
        <v>91</v>
      </c>
      <c r="AQ309" s="2">
        <v>42628</v>
      </c>
      <c r="AR309" t="s">
        <v>14</v>
      </c>
      <c r="AS309" t="s">
        <v>14</v>
      </c>
      <c r="AT309" t="s">
        <v>314</v>
      </c>
      <c r="AU309" t="s">
        <v>14</v>
      </c>
    </row>
    <row r="310" spans="1:47" ht="14.1" customHeight="1" x14ac:dyDescent="0.2">
      <c r="A310" t="s">
        <v>822</v>
      </c>
      <c r="B310" t="s">
        <v>850</v>
      </c>
      <c r="C310" t="s">
        <v>1</v>
      </c>
      <c r="D310" t="s">
        <v>823</v>
      </c>
      <c r="E310">
        <f>VLOOKUP(A310,List2!A:B,2,FALSE)</f>
        <v>999999999</v>
      </c>
      <c r="F310" t="str">
        <f t="shared" si="4"/>
        <v/>
      </c>
      <c r="G310" s="5">
        <v>3</v>
      </c>
      <c r="I310" t="s">
        <v>4</v>
      </c>
      <c r="J310" s="2"/>
      <c r="K310" t="s">
        <v>5</v>
      </c>
      <c r="L310" t="s">
        <v>6</v>
      </c>
      <c r="M310" s="3">
        <v>320.61</v>
      </c>
      <c r="N310" s="2">
        <v>42946</v>
      </c>
      <c r="O310" s="2">
        <v>44773</v>
      </c>
      <c r="P310" s="4">
        <v>140.69999999999999</v>
      </c>
      <c r="Q310" t="s">
        <v>7</v>
      </c>
      <c r="R310" s="3">
        <v>45109.69</v>
      </c>
      <c r="S310" t="s">
        <v>43</v>
      </c>
      <c r="T310" t="s">
        <v>9</v>
      </c>
      <c r="U310" t="s">
        <v>89</v>
      </c>
      <c r="V310" s="2">
        <v>42622</v>
      </c>
      <c r="W310" t="s">
        <v>89</v>
      </c>
      <c r="X310" s="4">
        <v>140.69999999999999</v>
      </c>
      <c r="Y310" s="2">
        <v>42622</v>
      </c>
      <c r="Z310" t="s">
        <v>11</v>
      </c>
      <c r="AA310" t="s">
        <v>12</v>
      </c>
      <c r="AB310" t="s">
        <v>12</v>
      </c>
      <c r="AC310" s="4">
        <v>6403.2</v>
      </c>
      <c r="AD310" s="2">
        <v>42644</v>
      </c>
      <c r="AE310" t="s">
        <v>4</v>
      </c>
      <c r="AF310" t="s">
        <v>14</v>
      </c>
      <c r="AG310" s="6" t="s">
        <v>14</v>
      </c>
      <c r="AH310" s="3">
        <v>0</v>
      </c>
      <c r="AI310" s="6" t="s">
        <v>14</v>
      </c>
      <c r="AJ310" s="6" t="s">
        <v>14</v>
      </c>
      <c r="AK310" t="s">
        <v>824</v>
      </c>
      <c r="AL310" t="s">
        <v>14</v>
      </c>
      <c r="AM310" t="s">
        <v>14</v>
      </c>
      <c r="AN310" t="s">
        <v>14</v>
      </c>
      <c r="AO310" t="s">
        <v>14</v>
      </c>
      <c r="AP310" t="s">
        <v>91</v>
      </c>
      <c r="AQ310" s="2">
        <v>42628</v>
      </c>
      <c r="AR310" t="s">
        <v>14</v>
      </c>
      <c r="AS310" t="s">
        <v>14</v>
      </c>
      <c r="AT310" t="s">
        <v>268</v>
      </c>
      <c r="AU310" t="s">
        <v>14</v>
      </c>
    </row>
    <row r="311" spans="1:47" ht="14.1" customHeight="1" x14ac:dyDescent="0.2">
      <c r="A311" t="s">
        <v>380</v>
      </c>
      <c r="B311" t="s">
        <v>851</v>
      </c>
      <c r="C311" t="s">
        <v>1</v>
      </c>
      <c r="D311" t="s">
        <v>381</v>
      </c>
      <c r="E311">
        <f>VLOOKUP(A311,List2!A:B,2,FALSE)</f>
        <v>999999999</v>
      </c>
      <c r="F311" t="str">
        <f t="shared" si="4"/>
        <v/>
      </c>
      <c r="G311" s="5">
        <v>10</v>
      </c>
      <c r="I311" t="s">
        <v>4</v>
      </c>
      <c r="J311" s="2"/>
      <c r="K311" t="s">
        <v>5</v>
      </c>
      <c r="L311" t="s">
        <v>1</v>
      </c>
      <c r="M311" s="3">
        <v>3.34</v>
      </c>
      <c r="N311" s="2">
        <v>43303</v>
      </c>
      <c r="O311" s="2">
        <v>44347</v>
      </c>
      <c r="P311" s="5">
        <v>13500000</v>
      </c>
      <c r="Q311" t="s">
        <v>73</v>
      </c>
      <c r="R311" s="3">
        <v>45083.360000000001</v>
      </c>
      <c r="S311" t="s">
        <v>43</v>
      </c>
      <c r="T311" t="s">
        <v>9</v>
      </c>
      <c r="U311" t="s">
        <v>112</v>
      </c>
      <c r="V311" s="2">
        <v>42573</v>
      </c>
      <c r="W311" t="s">
        <v>112</v>
      </c>
      <c r="X311" s="5">
        <v>21459000</v>
      </c>
      <c r="Y311" s="2">
        <v>42627</v>
      </c>
      <c r="Z311" t="s">
        <v>11</v>
      </c>
      <c r="AA311" t="s">
        <v>12</v>
      </c>
      <c r="AB311" t="s">
        <v>12</v>
      </c>
      <c r="AC311" s="5">
        <v>282911005</v>
      </c>
      <c r="AD311" s="2">
        <v>42627</v>
      </c>
      <c r="AE311" t="s">
        <v>4</v>
      </c>
      <c r="AF311" t="s">
        <v>14</v>
      </c>
      <c r="AG311" s="6" t="s">
        <v>14</v>
      </c>
      <c r="AH311" s="3">
        <v>37.090000000000003</v>
      </c>
      <c r="AI311" s="6" t="s">
        <v>14</v>
      </c>
      <c r="AJ311" s="6" t="s">
        <v>14</v>
      </c>
      <c r="AK311" t="s">
        <v>382</v>
      </c>
      <c r="AL311" t="s">
        <v>14</v>
      </c>
      <c r="AM311" t="s">
        <v>14</v>
      </c>
      <c r="AN311" t="s">
        <v>14</v>
      </c>
      <c r="AO311" t="s">
        <v>14</v>
      </c>
      <c r="AP311" t="s">
        <v>16</v>
      </c>
      <c r="AQ311" s="2">
        <v>42628</v>
      </c>
      <c r="AR311" t="s">
        <v>14</v>
      </c>
      <c r="AS311" t="s">
        <v>14</v>
      </c>
      <c r="AT311" t="s">
        <v>347</v>
      </c>
      <c r="AU311" t="s">
        <v>14</v>
      </c>
    </row>
    <row r="312" spans="1:47" ht="14.1" customHeight="1" x14ac:dyDescent="0.2">
      <c r="A312" t="s">
        <v>853</v>
      </c>
      <c r="B312" t="s">
        <v>852</v>
      </c>
      <c r="C312" t="s">
        <v>1</v>
      </c>
      <c r="D312" t="s">
        <v>854</v>
      </c>
      <c r="E312">
        <f>VLOOKUP(A312,List2!A:B,2,FALSE)</f>
        <v>999999999</v>
      </c>
      <c r="F312" t="str">
        <f t="shared" si="4"/>
        <v/>
      </c>
      <c r="G312" s="5">
        <v>12</v>
      </c>
      <c r="I312" t="s">
        <v>4</v>
      </c>
      <c r="J312" s="2"/>
      <c r="K312" t="s">
        <v>5</v>
      </c>
      <c r="L312" t="s">
        <v>1</v>
      </c>
      <c r="M312" s="3">
        <v>36.799999999999997</v>
      </c>
      <c r="N312" s="2">
        <v>43179</v>
      </c>
      <c r="O312" s="2">
        <v>44651</v>
      </c>
      <c r="P312" s="5">
        <v>1225</v>
      </c>
      <c r="Q312" t="s">
        <v>7</v>
      </c>
      <c r="R312" s="3">
        <v>45074.46</v>
      </c>
      <c r="S312" t="s">
        <v>43</v>
      </c>
      <c r="T312" t="s">
        <v>9</v>
      </c>
      <c r="U312" t="s">
        <v>68</v>
      </c>
      <c r="V312" s="2">
        <v>42480</v>
      </c>
      <c r="W312" t="s">
        <v>68</v>
      </c>
      <c r="X312" s="5">
        <v>1225</v>
      </c>
      <c r="Y312" s="2">
        <v>42500</v>
      </c>
      <c r="Z312" t="s">
        <v>11</v>
      </c>
      <c r="AA312" t="s">
        <v>12</v>
      </c>
      <c r="AB312" t="s">
        <v>12</v>
      </c>
      <c r="AC312" s="4">
        <v>17249.759999999998</v>
      </c>
      <c r="AD312" s="2">
        <v>42629</v>
      </c>
      <c r="AE312" t="s">
        <v>4</v>
      </c>
      <c r="AF312" t="s">
        <v>14</v>
      </c>
      <c r="AG312" s="6" t="s">
        <v>14</v>
      </c>
      <c r="AH312" s="3">
        <v>0</v>
      </c>
      <c r="AI312" s="6" t="s">
        <v>14</v>
      </c>
      <c r="AJ312" s="6" t="s">
        <v>14</v>
      </c>
      <c r="AK312" t="s">
        <v>855</v>
      </c>
      <c r="AL312" t="s">
        <v>14</v>
      </c>
      <c r="AM312" t="s">
        <v>14</v>
      </c>
      <c r="AN312" t="s">
        <v>14</v>
      </c>
      <c r="AO312" t="s">
        <v>14</v>
      </c>
      <c r="AP312" t="s">
        <v>63</v>
      </c>
      <c r="AQ312" s="2">
        <v>42496</v>
      </c>
      <c r="AR312" t="s">
        <v>856</v>
      </c>
      <c r="AS312" t="s">
        <v>857</v>
      </c>
      <c r="AT312" t="s">
        <v>858</v>
      </c>
      <c r="AU312" s="6" t="s">
        <v>14</v>
      </c>
    </row>
    <row r="313" spans="1:47" ht="14.1" customHeight="1" x14ac:dyDescent="0.2">
      <c r="A313" t="s">
        <v>860</v>
      </c>
      <c r="B313" t="s">
        <v>859</v>
      </c>
      <c r="C313" t="s">
        <v>14</v>
      </c>
      <c r="D313" t="s">
        <v>861</v>
      </c>
      <c r="E313">
        <f>VLOOKUP(A313,List2!A:B,2,FALSE)</f>
        <v>999999999</v>
      </c>
      <c r="F313" t="str">
        <f t="shared" si="4"/>
        <v/>
      </c>
      <c r="G313" s="5">
        <v>1</v>
      </c>
      <c r="I313" t="s">
        <v>12</v>
      </c>
      <c r="J313" s="2">
        <v>42559</v>
      </c>
      <c r="K313" t="s">
        <v>5</v>
      </c>
      <c r="L313" t="s">
        <v>6</v>
      </c>
      <c r="M313" s="3">
        <v>1613.28</v>
      </c>
      <c r="N313" s="2">
        <v>40877</v>
      </c>
      <c r="O313" s="2">
        <v>42521</v>
      </c>
      <c r="P313" s="4">
        <v>27.9</v>
      </c>
      <c r="Q313" t="s">
        <v>7</v>
      </c>
      <c r="R313" s="3">
        <v>45010.39</v>
      </c>
      <c r="S313" t="s">
        <v>43</v>
      </c>
      <c r="T313" t="s">
        <v>9</v>
      </c>
      <c r="U313" t="s">
        <v>89</v>
      </c>
      <c r="V313" s="2">
        <v>40358</v>
      </c>
      <c r="W313" t="s">
        <v>89</v>
      </c>
      <c r="X313" s="5">
        <v>28</v>
      </c>
      <c r="Y313" s="2">
        <v>42150</v>
      </c>
      <c r="Z313" t="s">
        <v>11</v>
      </c>
      <c r="AA313" t="s">
        <v>4</v>
      </c>
      <c r="AB313" t="s">
        <v>4</v>
      </c>
      <c r="AC313" s="5">
        <v>0</v>
      </c>
      <c r="AD313" s="2"/>
      <c r="AE313" t="s">
        <v>4</v>
      </c>
      <c r="AF313" t="s">
        <v>862</v>
      </c>
      <c r="AG313" s="6" t="s">
        <v>14</v>
      </c>
      <c r="AH313" s="3">
        <v>0.36</v>
      </c>
      <c r="AI313" s="6" t="s">
        <v>14</v>
      </c>
      <c r="AJ313" s="6" t="s">
        <v>14</v>
      </c>
      <c r="AK313" t="s">
        <v>863</v>
      </c>
      <c r="AL313" t="s">
        <v>14</v>
      </c>
      <c r="AM313" t="s">
        <v>14</v>
      </c>
      <c r="AN313" t="s">
        <v>864</v>
      </c>
      <c r="AO313" t="s">
        <v>14</v>
      </c>
      <c r="AP313" t="s">
        <v>91</v>
      </c>
      <c r="AQ313" s="2">
        <v>42628</v>
      </c>
      <c r="AR313" t="s">
        <v>14</v>
      </c>
      <c r="AS313" t="s">
        <v>14</v>
      </c>
      <c r="AT313" t="s">
        <v>268</v>
      </c>
      <c r="AU313" t="s">
        <v>14</v>
      </c>
    </row>
    <row r="314" spans="1:47" ht="14.1" customHeight="1" x14ac:dyDescent="0.2">
      <c r="A314" t="s">
        <v>866</v>
      </c>
      <c r="B314" t="s">
        <v>865</v>
      </c>
      <c r="C314" t="s">
        <v>1</v>
      </c>
      <c r="D314" t="s">
        <v>867</v>
      </c>
      <c r="E314">
        <f>VLOOKUP(A314,List2!A:B,2,FALSE)</f>
        <v>9</v>
      </c>
      <c r="F314">
        <f t="shared" si="4"/>
        <v>3.9377777777777774</v>
      </c>
      <c r="G314" s="5">
        <v>1</v>
      </c>
      <c r="H314" s="12">
        <v>3</v>
      </c>
      <c r="I314" t="s">
        <v>4</v>
      </c>
      <c r="J314" s="2"/>
      <c r="K314" t="s">
        <v>5</v>
      </c>
      <c r="L314" t="s">
        <v>1</v>
      </c>
      <c r="M314" s="3">
        <v>1269.17</v>
      </c>
      <c r="N314" s="2">
        <v>43603</v>
      </c>
      <c r="O314" s="2">
        <v>44165</v>
      </c>
      <c r="P314" s="4">
        <v>35.44</v>
      </c>
      <c r="Q314" t="s">
        <v>7</v>
      </c>
      <c r="R314" s="3">
        <v>44979.360000000001</v>
      </c>
      <c r="S314" t="s">
        <v>43</v>
      </c>
      <c r="T314" t="s">
        <v>9</v>
      </c>
      <c r="U314" t="s">
        <v>44</v>
      </c>
      <c r="V314" s="2">
        <v>42508</v>
      </c>
      <c r="W314" t="s">
        <v>44</v>
      </c>
      <c r="X314" s="5">
        <v>50</v>
      </c>
      <c r="Y314" s="2">
        <v>42627</v>
      </c>
      <c r="Z314" t="s">
        <v>11</v>
      </c>
      <c r="AA314" t="s">
        <v>12</v>
      </c>
      <c r="AB314" t="s">
        <v>12</v>
      </c>
      <c r="AC314" s="4">
        <v>88.2</v>
      </c>
      <c r="AD314" s="2">
        <v>42646</v>
      </c>
      <c r="AE314" t="s">
        <v>4</v>
      </c>
      <c r="AF314" t="s">
        <v>14</v>
      </c>
      <c r="AG314" t="s">
        <v>14</v>
      </c>
      <c r="AH314" s="3">
        <v>29.12</v>
      </c>
      <c r="AI314" s="6" t="s">
        <v>14</v>
      </c>
      <c r="AJ314" s="6" t="s">
        <v>14</v>
      </c>
      <c r="AK314" t="s">
        <v>394</v>
      </c>
      <c r="AL314" t="s">
        <v>14</v>
      </c>
      <c r="AM314" t="s">
        <v>14</v>
      </c>
      <c r="AN314" t="s">
        <v>14</v>
      </c>
      <c r="AO314" t="s">
        <v>14</v>
      </c>
      <c r="AP314" t="s">
        <v>46</v>
      </c>
      <c r="AQ314" s="2">
        <v>42628</v>
      </c>
      <c r="AR314" t="s">
        <v>14</v>
      </c>
      <c r="AS314" t="s">
        <v>14</v>
      </c>
      <c r="AT314" t="s">
        <v>395</v>
      </c>
      <c r="AU314" t="s">
        <v>14</v>
      </c>
    </row>
    <row r="315" spans="1:47" ht="14.1" customHeight="1" x14ac:dyDescent="0.2">
      <c r="A315" t="s">
        <v>822</v>
      </c>
      <c r="B315" t="s">
        <v>868</v>
      </c>
      <c r="C315" t="s">
        <v>1</v>
      </c>
      <c r="D315" t="s">
        <v>823</v>
      </c>
      <c r="E315">
        <f>VLOOKUP(A315,List2!A:B,2,FALSE)</f>
        <v>999999999</v>
      </c>
      <c r="F315" t="str">
        <f t="shared" si="4"/>
        <v/>
      </c>
      <c r="G315" s="5">
        <v>3</v>
      </c>
      <c r="I315" t="s">
        <v>4</v>
      </c>
      <c r="J315" s="2"/>
      <c r="K315" t="s">
        <v>5</v>
      </c>
      <c r="L315" t="s">
        <v>6</v>
      </c>
      <c r="M315" s="3">
        <v>320.61</v>
      </c>
      <c r="N315" s="2">
        <v>42942</v>
      </c>
      <c r="O315" s="2">
        <v>44773</v>
      </c>
      <c r="P315" s="4">
        <v>139.9</v>
      </c>
      <c r="Q315" t="s">
        <v>7</v>
      </c>
      <c r="R315" s="3">
        <v>44853.21</v>
      </c>
      <c r="S315" t="s">
        <v>43</v>
      </c>
      <c r="T315" t="s">
        <v>9</v>
      </c>
      <c r="U315" t="s">
        <v>89</v>
      </c>
      <c r="V315" s="2">
        <v>42622</v>
      </c>
      <c r="W315" t="s">
        <v>89</v>
      </c>
      <c r="X315" s="4">
        <v>139.9</v>
      </c>
      <c r="Y315" s="2">
        <v>42622</v>
      </c>
      <c r="Z315" t="s">
        <v>11</v>
      </c>
      <c r="AA315" t="s">
        <v>12</v>
      </c>
      <c r="AB315" t="s">
        <v>12</v>
      </c>
      <c r="AC315" s="4">
        <v>6403.2</v>
      </c>
      <c r="AD315" s="2">
        <v>42644</v>
      </c>
      <c r="AE315" t="s">
        <v>4</v>
      </c>
      <c r="AF315" t="s">
        <v>14</v>
      </c>
      <c r="AG315" s="6" t="s">
        <v>14</v>
      </c>
      <c r="AH315" s="3">
        <v>0</v>
      </c>
      <c r="AI315" s="6" t="s">
        <v>14</v>
      </c>
      <c r="AJ315" s="6" t="s">
        <v>14</v>
      </c>
      <c r="AK315" t="s">
        <v>824</v>
      </c>
      <c r="AL315" t="s">
        <v>14</v>
      </c>
      <c r="AM315" t="s">
        <v>14</v>
      </c>
      <c r="AN315" t="s">
        <v>14</v>
      </c>
      <c r="AO315" t="s">
        <v>14</v>
      </c>
      <c r="AP315" t="s">
        <v>91</v>
      </c>
      <c r="AQ315" s="2">
        <v>42628</v>
      </c>
      <c r="AR315" t="s">
        <v>14</v>
      </c>
      <c r="AS315" t="s">
        <v>14</v>
      </c>
      <c r="AT315" t="s">
        <v>268</v>
      </c>
      <c r="AU315" t="s">
        <v>14</v>
      </c>
    </row>
    <row r="316" spans="1:47" ht="14.1" customHeight="1" x14ac:dyDescent="0.2">
      <c r="A316" t="s">
        <v>803</v>
      </c>
      <c r="B316" t="s">
        <v>869</v>
      </c>
      <c r="C316" t="s">
        <v>1</v>
      </c>
      <c r="D316" t="s">
        <v>80</v>
      </c>
      <c r="E316">
        <f>VLOOKUP(A316,List2!A:B,2,FALSE)</f>
        <v>999999999</v>
      </c>
      <c r="F316" t="str">
        <f t="shared" si="4"/>
        <v/>
      </c>
      <c r="G316" s="5">
        <v>1</v>
      </c>
      <c r="I316" t="s">
        <v>4</v>
      </c>
      <c r="J316" s="2"/>
      <c r="K316" t="s">
        <v>5</v>
      </c>
      <c r="L316" t="s">
        <v>1</v>
      </c>
      <c r="M316" s="3">
        <v>586.05999999999995</v>
      </c>
      <c r="N316" s="2">
        <v>42637</v>
      </c>
      <c r="O316" s="2">
        <v>44469</v>
      </c>
      <c r="P316" s="4">
        <v>76.2</v>
      </c>
      <c r="Q316" t="s">
        <v>7</v>
      </c>
      <c r="R316" s="3">
        <v>44657.85</v>
      </c>
      <c r="S316" t="s">
        <v>43</v>
      </c>
      <c r="T316" t="s">
        <v>9</v>
      </c>
      <c r="U316" t="s">
        <v>89</v>
      </c>
      <c r="V316" s="2">
        <v>42340</v>
      </c>
      <c r="W316" t="s">
        <v>89</v>
      </c>
      <c r="X316" s="4">
        <v>76.2</v>
      </c>
      <c r="Y316" s="2">
        <v>42373</v>
      </c>
      <c r="Z316" t="s">
        <v>11</v>
      </c>
      <c r="AA316" t="s">
        <v>12</v>
      </c>
      <c r="AB316" t="s">
        <v>12</v>
      </c>
      <c r="AC316" s="4">
        <v>7114.8</v>
      </c>
      <c r="AD316" s="2">
        <v>42657</v>
      </c>
      <c r="AE316" t="s">
        <v>4</v>
      </c>
      <c r="AF316" t="s">
        <v>14</v>
      </c>
      <c r="AG316" s="6" t="s">
        <v>14</v>
      </c>
      <c r="AH316" s="3">
        <v>0</v>
      </c>
      <c r="AI316" s="6" t="s">
        <v>14</v>
      </c>
      <c r="AJ316" s="6" t="s">
        <v>14</v>
      </c>
      <c r="AK316" t="s">
        <v>804</v>
      </c>
      <c r="AL316" t="s">
        <v>14</v>
      </c>
      <c r="AM316" t="s">
        <v>14</v>
      </c>
      <c r="AN316" t="s">
        <v>14</v>
      </c>
      <c r="AO316" t="s">
        <v>14</v>
      </c>
      <c r="AP316" t="s">
        <v>91</v>
      </c>
      <c r="AQ316" s="2">
        <v>42628</v>
      </c>
      <c r="AR316" t="s">
        <v>14</v>
      </c>
      <c r="AS316" t="s">
        <v>14</v>
      </c>
      <c r="AT316" t="s">
        <v>314</v>
      </c>
      <c r="AU316" t="s">
        <v>14</v>
      </c>
    </row>
    <row r="317" spans="1:47" ht="14.1" customHeight="1" x14ac:dyDescent="0.2">
      <c r="A317" t="s">
        <v>803</v>
      </c>
      <c r="B317" t="s">
        <v>870</v>
      </c>
      <c r="C317" t="s">
        <v>1</v>
      </c>
      <c r="D317" t="s">
        <v>80</v>
      </c>
      <c r="E317">
        <f>VLOOKUP(A317,List2!A:B,2,FALSE)</f>
        <v>999999999</v>
      </c>
      <c r="F317" t="str">
        <f t="shared" si="4"/>
        <v/>
      </c>
      <c r="G317" s="5">
        <v>1</v>
      </c>
      <c r="I317" t="s">
        <v>4</v>
      </c>
      <c r="J317" s="2"/>
      <c r="K317" t="s">
        <v>5</v>
      </c>
      <c r="L317" t="s">
        <v>1</v>
      </c>
      <c r="M317" s="3">
        <v>586.05999999999995</v>
      </c>
      <c r="N317" s="2">
        <v>42639</v>
      </c>
      <c r="O317" s="2">
        <v>44469</v>
      </c>
      <c r="P317" s="4">
        <v>76.2</v>
      </c>
      <c r="Q317" t="s">
        <v>7</v>
      </c>
      <c r="R317" s="3">
        <v>44657.85</v>
      </c>
      <c r="S317" t="s">
        <v>43</v>
      </c>
      <c r="T317" t="s">
        <v>9</v>
      </c>
      <c r="U317" t="s">
        <v>89</v>
      </c>
      <c r="V317" s="2">
        <v>42340</v>
      </c>
      <c r="W317" t="s">
        <v>89</v>
      </c>
      <c r="X317" s="4">
        <v>76.2</v>
      </c>
      <c r="Y317" s="2">
        <v>42373</v>
      </c>
      <c r="Z317" t="s">
        <v>11</v>
      </c>
      <c r="AA317" t="s">
        <v>12</v>
      </c>
      <c r="AB317" t="s">
        <v>12</v>
      </c>
      <c r="AC317" s="4">
        <v>7114.8</v>
      </c>
      <c r="AD317" s="2">
        <v>42657</v>
      </c>
      <c r="AE317" t="s">
        <v>4</v>
      </c>
      <c r="AF317" t="s">
        <v>14</v>
      </c>
      <c r="AG317" s="6" t="s">
        <v>14</v>
      </c>
      <c r="AH317" s="3">
        <v>0</v>
      </c>
      <c r="AI317" s="6" t="s">
        <v>14</v>
      </c>
      <c r="AJ317" s="6" t="s">
        <v>14</v>
      </c>
      <c r="AK317" t="s">
        <v>804</v>
      </c>
      <c r="AL317" t="s">
        <v>14</v>
      </c>
      <c r="AM317" t="s">
        <v>14</v>
      </c>
      <c r="AN317" t="s">
        <v>14</v>
      </c>
      <c r="AO317" t="s">
        <v>14</v>
      </c>
      <c r="AP317" t="s">
        <v>91</v>
      </c>
      <c r="AQ317" s="2">
        <v>42628</v>
      </c>
      <c r="AR317" t="s">
        <v>14</v>
      </c>
      <c r="AS317" t="s">
        <v>14</v>
      </c>
      <c r="AT317" t="s">
        <v>314</v>
      </c>
      <c r="AU317" t="s">
        <v>14</v>
      </c>
    </row>
    <row r="318" spans="1:47" ht="14.1" customHeight="1" x14ac:dyDescent="0.2">
      <c r="A318" t="s">
        <v>872</v>
      </c>
      <c r="B318" t="s">
        <v>871</v>
      </c>
      <c r="C318" t="s">
        <v>1</v>
      </c>
      <c r="D318" t="s">
        <v>873</v>
      </c>
      <c r="E318">
        <f>VLOOKUP(A318,List2!A:B,2,FALSE)</f>
        <v>240</v>
      </c>
      <c r="F318">
        <f t="shared" si="4"/>
        <v>58.666666666666664</v>
      </c>
      <c r="G318" s="5">
        <v>44</v>
      </c>
      <c r="H318" s="12">
        <v>15</v>
      </c>
      <c r="I318" t="s">
        <v>4</v>
      </c>
      <c r="J318" s="2"/>
      <c r="K318" t="s">
        <v>5</v>
      </c>
      <c r="L318" t="s">
        <v>6</v>
      </c>
      <c r="M318" s="3">
        <v>3.17</v>
      </c>
      <c r="N318" s="2">
        <v>43313</v>
      </c>
      <c r="O318" s="2">
        <v>44804</v>
      </c>
      <c r="P318" s="5">
        <v>14080</v>
      </c>
      <c r="Q318" t="s">
        <v>7</v>
      </c>
      <c r="R318" s="3">
        <v>44609.25</v>
      </c>
      <c r="S318" t="s">
        <v>43</v>
      </c>
      <c r="T318" t="s">
        <v>9</v>
      </c>
      <c r="U318" t="s">
        <v>137</v>
      </c>
      <c r="V318" s="2">
        <v>42622</v>
      </c>
      <c r="W318" t="s">
        <v>137</v>
      </c>
      <c r="X318" s="5">
        <v>14080</v>
      </c>
      <c r="Y318" s="2">
        <v>42622</v>
      </c>
      <c r="Z318" t="s">
        <v>11</v>
      </c>
      <c r="AA318" t="s">
        <v>12</v>
      </c>
      <c r="AB318" t="s">
        <v>12</v>
      </c>
      <c r="AC318" s="4">
        <v>67528.411999999997</v>
      </c>
      <c r="AD318" s="2">
        <v>40198</v>
      </c>
      <c r="AE318" t="s">
        <v>4</v>
      </c>
      <c r="AF318" t="s">
        <v>14</v>
      </c>
      <c r="AG318" s="6" t="s">
        <v>14</v>
      </c>
      <c r="AH318" s="3">
        <v>0</v>
      </c>
      <c r="AI318" s="6" t="s">
        <v>14</v>
      </c>
      <c r="AJ318" s="6" t="s">
        <v>14</v>
      </c>
      <c r="AK318" t="s">
        <v>874</v>
      </c>
      <c r="AL318" t="s">
        <v>14</v>
      </c>
      <c r="AM318" t="s">
        <v>14</v>
      </c>
      <c r="AN318" t="s">
        <v>14</v>
      </c>
      <c r="AO318" t="s">
        <v>14</v>
      </c>
      <c r="AP318" t="s">
        <v>46</v>
      </c>
      <c r="AQ318" s="2">
        <v>42628</v>
      </c>
      <c r="AR318" t="s">
        <v>14</v>
      </c>
      <c r="AS318" t="s">
        <v>14</v>
      </c>
      <c r="AT318" t="s">
        <v>875</v>
      </c>
      <c r="AU318" t="s">
        <v>14</v>
      </c>
    </row>
    <row r="319" spans="1:47" ht="14.1" customHeight="1" x14ac:dyDescent="0.2">
      <c r="A319" t="s">
        <v>181</v>
      </c>
      <c r="B319" t="s">
        <v>876</v>
      </c>
      <c r="C319" t="s">
        <v>1</v>
      </c>
      <c r="D319" t="s">
        <v>182</v>
      </c>
      <c r="E319">
        <f>VLOOKUP(A319,List2!A:B,2,FALSE)</f>
        <v>999999999</v>
      </c>
      <c r="F319" t="str">
        <f t="shared" si="4"/>
        <v/>
      </c>
      <c r="G319" s="5">
        <v>1</v>
      </c>
      <c r="I319" t="s">
        <v>4</v>
      </c>
      <c r="J319" s="2"/>
      <c r="K319" t="s">
        <v>5</v>
      </c>
      <c r="L319" t="s">
        <v>1</v>
      </c>
      <c r="M319" s="3">
        <v>3348.67</v>
      </c>
      <c r="N319" s="2">
        <v>43591</v>
      </c>
      <c r="O319" s="2">
        <v>44681</v>
      </c>
      <c r="P319" s="4">
        <v>13.3</v>
      </c>
      <c r="Q319" t="s">
        <v>7</v>
      </c>
      <c r="R319" s="3">
        <v>44537.36</v>
      </c>
      <c r="S319" t="s">
        <v>43</v>
      </c>
      <c r="T319" t="s">
        <v>9</v>
      </c>
      <c r="U319" t="s">
        <v>44</v>
      </c>
      <c r="V319" s="2">
        <v>42496</v>
      </c>
      <c r="W319" t="s">
        <v>44</v>
      </c>
      <c r="X319" s="4">
        <v>17.600000000000001</v>
      </c>
      <c r="Y319" s="2">
        <v>42622</v>
      </c>
      <c r="Z319" t="s">
        <v>11</v>
      </c>
      <c r="AA319" t="s">
        <v>12</v>
      </c>
      <c r="AB319" t="s">
        <v>12</v>
      </c>
      <c r="AC319" s="4">
        <v>172.2</v>
      </c>
      <c r="AD319" s="2">
        <v>42628</v>
      </c>
      <c r="AE319" t="s">
        <v>4</v>
      </c>
      <c r="AF319" t="s">
        <v>14</v>
      </c>
      <c r="AG319" s="6" t="s">
        <v>14</v>
      </c>
      <c r="AH319" s="3">
        <v>24.43</v>
      </c>
      <c r="AI319" s="6" t="s">
        <v>14</v>
      </c>
      <c r="AJ319" s="6" t="s">
        <v>14</v>
      </c>
      <c r="AK319" t="s">
        <v>183</v>
      </c>
      <c r="AL319" t="s">
        <v>14</v>
      </c>
      <c r="AM319" t="s">
        <v>14</v>
      </c>
      <c r="AN319" t="s">
        <v>14</v>
      </c>
      <c r="AO319" t="s">
        <v>14</v>
      </c>
      <c r="AP319" t="s">
        <v>56</v>
      </c>
      <c r="AQ319" s="2">
        <v>42507</v>
      </c>
      <c r="AR319" t="s">
        <v>877</v>
      </c>
      <c r="AS319" t="s">
        <v>368</v>
      </c>
      <c r="AT319" t="s">
        <v>184</v>
      </c>
      <c r="AU319" s="6" t="s">
        <v>14</v>
      </c>
    </row>
    <row r="320" spans="1:47" ht="14.1" customHeight="1" x14ac:dyDescent="0.2">
      <c r="A320" t="s">
        <v>803</v>
      </c>
      <c r="B320" t="s">
        <v>878</v>
      </c>
      <c r="C320" t="s">
        <v>1</v>
      </c>
      <c r="D320" t="s">
        <v>80</v>
      </c>
      <c r="E320">
        <f>VLOOKUP(A320,List2!A:B,2,FALSE)</f>
        <v>999999999</v>
      </c>
      <c r="F320" t="str">
        <f t="shared" si="4"/>
        <v/>
      </c>
      <c r="G320" s="5">
        <v>1</v>
      </c>
      <c r="I320" t="s">
        <v>4</v>
      </c>
      <c r="J320" s="2"/>
      <c r="K320" t="s">
        <v>5</v>
      </c>
      <c r="L320" t="s">
        <v>1</v>
      </c>
      <c r="M320" s="3">
        <v>586.05999999999995</v>
      </c>
      <c r="N320" s="2">
        <v>42802</v>
      </c>
      <c r="O320" s="2">
        <v>44651</v>
      </c>
      <c r="P320" s="4">
        <v>75.8</v>
      </c>
      <c r="Q320" t="s">
        <v>7</v>
      </c>
      <c r="R320" s="3">
        <v>44423.43</v>
      </c>
      <c r="S320" t="s">
        <v>43</v>
      </c>
      <c r="T320" t="s">
        <v>9</v>
      </c>
      <c r="U320" t="s">
        <v>89</v>
      </c>
      <c r="V320" s="2">
        <v>42473</v>
      </c>
      <c r="W320" t="s">
        <v>89</v>
      </c>
      <c r="X320" s="4">
        <v>75.8</v>
      </c>
      <c r="Y320" s="2">
        <v>42493</v>
      </c>
      <c r="Z320" t="s">
        <v>11</v>
      </c>
      <c r="AA320" t="s">
        <v>12</v>
      </c>
      <c r="AB320" t="s">
        <v>12</v>
      </c>
      <c r="AC320" s="4">
        <v>7114.8</v>
      </c>
      <c r="AD320" s="2">
        <v>42657</v>
      </c>
      <c r="AE320" t="s">
        <v>4</v>
      </c>
      <c r="AF320" t="s">
        <v>14</v>
      </c>
      <c r="AG320" s="6" t="s">
        <v>14</v>
      </c>
      <c r="AH320" s="3">
        <v>0</v>
      </c>
      <c r="AI320" s="6" t="s">
        <v>14</v>
      </c>
      <c r="AJ320" s="6" t="s">
        <v>14</v>
      </c>
      <c r="AK320" t="s">
        <v>804</v>
      </c>
      <c r="AL320" t="s">
        <v>14</v>
      </c>
      <c r="AM320" t="s">
        <v>14</v>
      </c>
      <c r="AN320" t="s">
        <v>14</v>
      </c>
      <c r="AO320" t="s">
        <v>14</v>
      </c>
      <c r="AP320" t="s">
        <v>91</v>
      </c>
      <c r="AQ320" s="2">
        <v>42628</v>
      </c>
      <c r="AR320" t="s">
        <v>14</v>
      </c>
      <c r="AS320" t="s">
        <v>14</v>
      </c>
      <c r="AT320" t="s">
        <v>314</v>
      </c>
      <c r="AU320" t="s">
        <v>14</v>
      </c>
    </row>
    <row r="321" spans="1:47" ht="14.1" customHeight="1" x14ac:dyDescent="0.2">
      <c r="A321" t="s">
        <v>880</v>
      </c>
      <c r="B321" t="s">
        <v>879</v>
      </c>
      <c r="C321" t="s">
        <v>1</v>
      </c>
      <c r="D321" t="s">
        <v>881</v>
      </c>
      <c r="E321">
        <f>VLOOKUP(A321,List2!A:B,2,FALSE)</f>
        <v>999999999</v>
      </c>
      <c r="F321" t="str">
        <f t="shared" si="4"/>
        <v/>
      </c>
      <c r="G321" s="5">
        <v>13</v>
      </c>
      <c r="I321" t="s">
        <v>4</v>
      </c>
      <c r="J321" s="2"/>
      <c r="K321" t="s">
        <v>5</v>
      </c>
      <c r="L321" t="s">
        <v>1</v>
      </c>
      <c r="M321" s="3">
        <v>39.119999999999997</v>
      </c>
      <c r="N321" s="2">
        <v>42964</v>
      </c>
      <c r="O321" s="2">
        <v>43575</v>
      </c>
      <c r="P321" s="5">
        <v>1134000</v>
      </c>
      <c r="Q321" t="s">
        <v>42</v>
      </c>
      <c r="R321" s="3">
        <v>44365.88</v>
      </c>
      <c r="S321" t="s">
        <v>43</v>
      </c>
      <c r="T321" t="s">
        <v>9</v>
      </c>
      <c r="U321" t="s">
        <v>137</v>
      </c>
      <c r="V321" s="2">
        <v>42599</v>
      </c>
      <c r="W321" t="s">
        <v>137</v>
      </c>
      <c r="X321" s="5">
        <v>1134000</v>
      </c>
      <c r="Y321" s="2">
        <v>42611</v>
      </c>
      <c r="Z321" t="s">
        <v>11</v>
      </c>
      <c r="AA321" t="s">
        <v>12</v>
      </c>
      <c r="AB321" t="s">
        <v>12</v>
      </c>
      <c r="AC321" s="4">
        <v>8011822.4900000002</v>
      </c>
      <c r="AD321" s="2">
        <v>41277</v>
      </c>
      <c r="AE321" t="s">
        <v>4</v>
      </c>
      <c r="AF321" t="s">
        <v>14</v>
      </c>
      <c r="AG321" s="6" t="s">
        <v>14</v>
      </c>
      <c r="AH321" s="3">
        <v>0</v>
      </c>
      <c r="AI321" s="6" t="s">
        <v>14</v>
      </c>
      <c r="AJ321" s="6" t="s">
        <v>14</v>
      </c>
      <c r="AK321" t="s">
        <v>138</v>
      </c>
      <c r="AL321" t="s">
        <v>14</v>
      </c>
      <c r="AM321" t="s">
        <v>14</v>
      </c>
      <c r="AN321" t="s">
        <v>14</v>
      </c>
      <c r="AO321" t="s">
        <v>14</v>
      </c>
      <c r="AP321" t="s">
        <v>46</v>
      </c>
      <c r="AQ321" s="2">
        <v>42628</v>
      </c>
      <c r="AR321" t="s">
        <v>14</v>
      </c>
      <c r="AS321" t="s">
        <v>14</v>
      </c>
      <c r="AT321" t="s">
        <v>882</v>
      </c>
      <c r="AU321" t="s">
        <v>14</v>
      </c>
    </row>
    <row r="322" spans="1:47" ht="14.1" customHeight="1" x14ac:dyDescent="0.2">
      <c r="A322" t="s">
        <v>171</v>
      </c>
      <c r="B322" t="s">
        <v>883</v>
      </c>
      <c r="C322" t="s">
        <v>1</v>
      </c>
      <c r="D322" t="s">
        <v>172</v>
      </c>
      <c r="E322">
        <f>VLOOKUP(A322,List2!A:B,2,FALSE)</f>
        <v>999999999</v>
      </c>
      <c r="F322" t="str">
        <f t="shared" si="4"/>
        <v/>
      </c>
      <c r="G322" s="5">
        <v>1</v>
      </c>
      <c r="I322" t="s">
        <v>4</v>
      </c>
      <c r="J322" s="2"/>
      <c r="K322" t="s">
        <v>5</v>
      </c>
      <c r="L322" t="s">
        <v>1</v>
      </c>
      <c r="M322" s="3">
        <v>1855.98</v>
      </c>
      <c r="N322" s="2">
        <v>43497</v>
      </c>
      <c r="O322" s="2">
        <v>44592</v>
      </c>
      <c r="P322" s="4">
        <v>23.84</v>
      </c>
      <c r="Q322" t="s">
        <v>7</v>
      </c>
      <c r="R322" s="3">
        <v>44246.49</v>
      </c>
      <c r="S322" t="s">
        <v>43</v>
      </c>
      <c r="T322" t="s">
        <v>9</v>
      </c>
      <c r="U322" t="s">
        <v>129</v>
      </c>
      <c r="V322" s="2">
        <v>42430</v>
      </c>
      <c r="W322" t="s">
        <v>129</v>
      </c>
      <c r="X322" s="4">
        <v>23.84</v>
      </c>
      <c r="Y322" s="2">
        <v>42458</v>
      </c>
      <c r="Z322" t="s">
        <v>11</v>
      </c>
      <c r="AA322" t="s">
        <v>12</v>
      </c>
      <c r="AB322" t="s">
        <v>12</v>
      </c>
      <c r="AC322" s="5">
        <v>180</v>
      </c>
      <c r="AD322" s="2">
        <v>42661</v>
      </c>
      <c r="AE322" t="s">
        <v>4</v>
      </c>
      <c r="AF322" t="s">
        <v>14</v>
      </c>
      <c r="AG322" t="s">
        <v>14</v>
      </c>
      <c r="AH322" s="3">
        <v>0</v>
      </c>
      <c r="AI322" s="6" t="s">
        <v>14</v>
      </c>
      <c r="AJ322" s="6" t="s">
        <v>14</v>
      </c>
      <c r="AK322" t="s">
        <v>173</v>
      </c>
      <c r="AL322" t="s">
        <v>14</v>
      </c>
      <c r="AM322" t="s">
        <v>14</v>
      </c>
      <c r="AN322" t="s">
        <v>14</v>
      </c>
      <c r="AO322" t="s">
        <v>14</v>
      </c>
      <c r="AP322" t="s">
        <v>56</v>
      </c>
      <c r="AQ322" s="2">
        <v>42450</v>
      </c>
      <c r="AR322" t="s">
        <v>884</v>
      </c>
      <c r="AS322" t="s">
        <v>368</v>
      </c>
      <c r="AT322" t="s">
        <v>176</v>
      </c>
      <c r="AU322" s="6" t="s">
        <v>14</v>
      </c>
    </row>
    <row r="323" spans="1:47" ht="14.1" customHeight="1" x14ac:dyDescent="0.2">
      <c r="A323" t="s">
        <v>564</v>
      </c>
      <c r="B323" t="s">
        <v>885</v>
      </c>
      <c r="C323" t="s">
        <v>1</v>
      </c>
      <c r="D323" t="s">
        <v>41</v>
      </c>
      <c r="E323">
        <f>VLOOKUP(A323,List2!A:B,2,FALSE)</f>
        <v>999999999</v>
      </c>
      <c r="F323" t="str">
        <f t="shared" ref="F323:F386" si="5">IF(E323=999999999,"",P323/E323)</f>
        <v/>
      </c>
      <c r="G323" s="5">
        <v>1</v>
      </c>
      <c r="I323" t="s">
        <v>4</v>
      </c>
      <c r="J323" s="2"/>
      <c r="K323" t="s">
        <v>5</v>
      </c>
      <c r="L323" t="s">
        <v>1</v>
      </c>
      <c r="M323" s="3">
        <v>1.66</v>
      </c>
      <c r="N323" s="2">
        <v>43281</v>
      </c>
      <c r="O323" s="2">
        <v>44742</v>
      </c>
      <c r="P323" s="5">
        <v>26672</v>
      </c>
      <c r="Q323" t="s">
        <v>42</v>
      </c>
      <c r="R323" s="3">
        <v>44223.360000000001</v>
      </c>
      <c r="S323" t="s">
        <v>43</v>
      </c>
      <c r="T323" t="s">
        <v>9</v>
      </c>
      <c r="U323" t="s">
        <v>44</v>
      </c>
      <c r="V323" s="2">
        <v>42552</v>
      </c>
      <c r="W323" t="s">
        <v>44</v>
      </c>
      <c r="X323" s="5">
        <v>26780</v>
      </c>
      <c r="Y323" s="2">
        <v>42573</v>
      </c>
      <c r="Z323" t="s">
        <v>11</v>
      </c>
      <c r="AA323" t="s">
        <v>12</v>
      </c>
      <c r="AB323" t="s">
        <v>12</v>
      </c>
      <c r="AC323" s="4">
        <v>135559.5</v>
      </c>
      <c r="AD323" s="2">
        <v>42646</v>
      </c>
      <c r="AE323" t="s">
        <v>4</v>
      </c>
      <c r="AF323" t="s">
        <v>14</v>
      </c>
      <c r="AG323" s="6" t="s">
        <v>14</v>
      </c>
      <c r="AH323" s="3">
        <v>0.4</v>
      </c>
      <c r="AI323" s="6" t="s">
        <v>14</v>
      </c>
      <c r="AJ323" s="6" t="s">
        <v>14</v>
      </c>
      <c r="AK323" t="s">
        <v>565</v>
      </c>
      <c r="AL323" t="s">
        <v>14</v>
      </c>
      <c r="AM323" t="s">
        <v>14</v>
      </c>
      <c r="AN323" t="s">
        <v>14</v>
      </c>
      <c r="AO323" t="s">
        <v>14</v>
      </c>
      <c r="AP323" t="s">
        <v>56</v>
      </c>
      <c r="AQ323" s="2">
        <v>42552</v>
      </c>
      <c r="AR323" t="s">
        <v>886</v>
      </c>
      <c r="AS323" t="s">
        <v>624</v>
      </c>
      <c r="AT323" t="s">
        <v>184</v>
      </c>
      <c r="AU323" s="6" t="s">
        <v>14</v>
      </c>
    </row>
    <row r="324" spans="1:47" ht="14.1" customHeight="1" x14ac:dyDescent="0.2">
      <c r="A324" t="s">
        <v>888</v>
      </c>
      <c r="B324" t="s">
        <v>887</v>
      </c>
      <c r="C324" t="s">
        <v>1</v>
      </c>
      <c r="D324" t="s">
        <v>889</v>
      </c>
      <c r="E324">
        <f>VLOOKUP(A324,List2!A:B,2,FALSE)</f>
        <v>999999999</v>
      </c>
      <c r="F324" t="str">
        <f t="shared" si="5"/>
        <v/>
      </c>
      <c r="G324" s="5">
        <v>14</v>
      </c>
      <c r="I324" t="s">
        <v>4</v>
      </c>
      <c r="J324" s="2"/>
      <c r="K324" t="s">
        <v>5</v>
      </c>
      <c r="L324" t="s">
        <v>6</v>
      </c>
      <c r="M324" s="3">
        <v>15.26</v>
      </c>
      <c r="N324" s="2"/>
      <c r="O324" s="2">
        <v>43646</v>
      </c>
      <c r="P324" s="5">
        <v>2895360</v>
      </c>
      <c r="Q324" t="s">
        <v>73</v>
      </c>
      <c r="R324" s="3">
        <v>44186.15</v>
      </c>
      <c r="S324" t="s">
        <v>43</v>
      </c>
      <c r="T324" t="s">
        <v>9</v>
      </c>
      <c r="U324" t="s">
        <v>74</v>
      </c>
      <c r="V324" s="2">
        <v>42615</v>
      </c>
      <c r="W324" t="s">
        <v>74</v>
      </c>
      <c r="X324" s="5">
        <v>2895360</v>
      </c>
      <c r="Y324" s="2">
        <v>42615</v>
      </c>
      <c r="Z324" t="s">
        <v>11</v>
      </c>
      <c r="AA324" t="s">
        <v>12</v>
      </c>
      <c r="AB324" t="s">
        <v>12</v>
      </c>
      <c r="AC324" s="5">
        <v>7197891</v>
      </c>
      <c r="AD324" s="2">
        <v>42642</v>
      </c>
      <c r="AE324" t="s">
        <v>4</v>
      </c>
      <c r="AF324" t="s">
        <v>14</v>
      </c>
      <c r="AG324" s="6" t="s">
        <v>14</v>
      </c>
      <c r="AH324" s="3">
        <v>0</v>
      </c>
      <c r="AI324" s="6" t="s">
        <v>14</v>
      </c>
      <c r="AJ324" s="6" t="s">
        <v>14</v>
      </c>
      <c r="AK324" t="s">
        <v>890</v>
      </c>
      <c r="AL324" t="s">
        <v>14</v>
      </c>
      <c r="AM324" t="s">
        <v>14</v>
      </c>
      <c r="AN324" t="s">
        <v>14</v>
      </c>
      <c r="AO324" t="s">
        <v>14</v>
      </c>
      <c r="AP324" t="s">
        <v>125</v>
      </c>
      <c r="AQ324" s="2">
        <v>42628</v>
      </c>
      <c r="AR324" t="s">
        <v>14</v>
      </c>
      <c r="AS324" t="s">
        <v>14</v>
      </c>
      <c r="AT324" t="s">
        <v>891</v>
      </c>
      <c r="AU324" t="s">
        <v>14</v>
      </c>
    </row>
    <row r="325" spans="1:47" ht="14.1" customHeight="1" x14ac:dyDescent="0.2">
      <c r="A325" t="s">
        <v>893</v>
      </c>
      <c r="B325" t="s">
        <v>892</v>
      </c>
      <c r="C325" t="s">
        <v>1</v>
      </c>
      <c r="D325" t="s">
        <v>894</v>
      </c>
      <c r="E325">
        <f>VLOOKUP(A325,List2!A:B,2,FALSE)</f>
        <v>999999999</v>
      </c>
      <c r="F325" t="str">
        <f t="shared" si="5"/>
        <v/>
      </c>
      <c r="G325" s="5">
        <v>5</v>
      </c>
      <c r="I325" t="s">
        <v>4</v>
      </c>
      <c r="J325" s="2"/>
      <c r="K325" t="s">
        <v>5</v>
      </c>
      <c r="L325" t="s">
        <v>1</v>
      </c>
      <c r="M325" s="3">
        <v>117.82</v>
      </c>
      <c r="N325" s="2">
        <v>43105</v>
      </c>
      <c r="O325" s="2">
        <v>44592</v>
      </c>
      <c r="P325" s="5">
        <v>375</v>
      </c>
      <c r="Q325" t="s">
        <v>7</v>
      </c>
      <c r="R325" s="3">
        <v>44183.66</v>
      </c>
      <c r="S325" t="s">
        <v>43</v>
      </c>
      <c r="T325" t="s">
        <v>9</v>
      </c>
      <c r="U325" t="s">
        <v>89</v>
      </c>
      <c r="V325" s="2">
        <v>42474</v>
      </c>
      <c r="W325" t="s">
        <v>89</v>
      </c>
      <c r="X325" s="5">
        <v>375</v>
      </c>
      <c r="Y325" s="2">
        <v>42496</v>
      </c>
      <c r="Z325" t="s">
        <v>11</v>
      </c>
      <c r="AA325" t="s">
        <v>12</v>
      </c>
      <c r="AB325" t="s">
        <v>12</v>
      </c>
      <c r="AC325" s="4">
        <v>7319.6</v>
      </c>
      <c r="AD325" s="2">
        <v>42647</v>
      </c>
      <c r="AE325" t="s">
        <v>4</v>
      </c>
      <c r="AF325" t="s">
        <v>14</v>
      </c>
      <c r="AG325" t="s">
        <v>14</v>
      </c>
      <c r="AH325" s="3">
        <v>0</v>
      </c>
      <c r="AI325" s="6" t="s">
        <v>14</v>
      </c>
      <c r="AJ325" s="6" t="s">
        <v>14</v>
      </c>
      <c r="AK325" t="s">
        <v>895</v>
      </c>
      <c r="AL325" t="s">
        <v>14</v>
      </c>
      <c r="AM325" t="s">
        <v>14</v>
      </c>
      <c r="AN325" t="s">
        <v>14</v>
      </c>
      <c r="AO325" t="s">
        <v>14</v>
      </c>
      <c r="AP325" t="s">
        <v>91</v>
      </c>
      <c r="AQ325" s="2">
        <v>42628</v>
      </c>
      <c r="AR325" t="s">
        <v>14</v>
      </c>
      <c r="AS325" t="s">
        <v>14</v>
      </c>
      <c r="AT325" t="s">
        <v>314</v>
      </c>
      <c r="AU325" t="s">
        <v>14</v>
      </c>
    </row>
    <row r="326" spans="1:47" ht="14.1" customHeight="1" x14ac:dyDescent="0.2">
      <c r="A326" t="s">
        <v>853</v>
      </c>
      <c r="B326" t="s">
        <v>896</v>
      </c>
      <c r="C326" t="s">
        <v>1</v>
      </c>
      <c r="D326" t="s">
        <v>854</v>
      </c>
      <c r="E326">
        <f>VLOOKUP(A326,List2!A:B,2,FALSE)</f>
        <v>999999999</v>
      </c>
      <c r="F326" t="str">
        <f t="shared" si="5"/>
        <v/>
      </c>
      <c r="G326" s="5">
        <v>12</v>
      </c>
      <c r="I326" t="s">
        <v>4</v>
      </c>
      <c r="J326" s="2"/>
      <c r="K326" t="s">
        <v>5</v>
      </c>
      <c r="L326" t="s">
        <v>1</v>
      </c>
      <c r="M326" s="3">
        <v>36.799999999999997</v>
      </c>
      <c r="N326" s="2">
        <v>43215</v>
      </c>
      <c r="O326" s="2">
        <v>44681</v>
      </c>
      <c r="P326" s="5">
        <v>1200</v>
      </c>
      <c r="Q326" t="s">
        <v>7</v>
      </c>
      <c r="R326" s="3">
        <v>44154.57</v>
      </c>
      <c r="S326" t="s">
        <v>43</v>
      </c>
      <c r="T326" t="s">
        <v>9</v>
      </c>
      <c r="U326" t="s">
        <v>68</v>
      </c>
      <c r="V326" s="2">
        <v>42515</v>
      </c>
      <c r="W326" t="s">
        <v>68</v>
      </c>
      <c r="X326" s="5">
        <v>1200</v>
      </c>
      <c r="Y326" s="2">
        <v>42536</v>
      </c>
      <c r="Z326" t="s">
        <v>11</v>
      </c>
      <c r="AA326" t="s">
        <v>12</v>
      </c>
      <c r="AB326" t="s">
        <v>12</v>
      </c>
      <c r="AC326" s="4">
        <v>17249.759999999998</v>
      </c>
      <c r="AD326" s="2">
        <v>42629</v>
      </c>
      <c r="AE326" t="s">
        <v>4</v>
      </c>
      <c r="AF326" t="s">
        <v>14</v>
      </c>
      <c r="AG326" s="6" t="s">
        <v>14</v>
      </c>
      <c r="AH326" s="3">
        <v>0</v>
      </c>
      <c r="AI326" s="6" t="s">
        <v>14</v>
      </c>
      <c r="AJ326" s="6" t="s">
        <v>14</v>
      </c>
      <c r="AK326" t="s">
        <v>855</v>
      </c>
      <c r="AL326" t="s">
        <v>14</v>
      </c>
      <c r="AM326" t="s">
        <v>14</v>
      </c>
      <c r="AN326" t="s">
        <v>14</v>
      </c>
      <c r="AO326" t="s">
        <v>14</v>
      </c>
      <c r="AP326" t="s">
        <v>63</v>
      </c>
      <c r="AQ326" s="2">
        <v>42530</v>
      </c>
      <c r="AR326" t="s">
        <v>897</v>
      </c>
      <c r="AS326" t="s">
        <v>368</v>
      </c>
      <c r="AT326" t="s">
        <v>858</v>
      </c>
      <c r="AU326" s="6" t="s">
        <v>14</v>
      </c>
    </row>
    <row r="327" spans="1:47" ht="14.1" customHeight="1" x14ac:dyDescent="0.2">
      <c r="A327" t="s">
        <v>893</v>
      </c>
      <c r="B327" t="s">
        <v>898</v>
      </c>
      <c r="C327" t="s">
        <v>1</v>
      </c>
      <c r="D327" t="s">
        <v>894</v>
      </c>
      <c r="E327">
        <f>VLOOKUP(A327,List2!A:B,2,FALSE)</f>
        <v>999999999</v>
      </c>
      <c r="F327" t="str">
        <f t="shared" si="5"/>
        <v/>
      </c>
      <c r="G327" s="5">
        <v>5</v>
      </c>
      <c r="I327" t="s">
        <v>4</v>
      </c>
      <c r="J327" s="2"/>
      <c r="K327" t="s">
        <v>5</v>
      </c>
      <c r="L327" t="s">
        <v>1</v>
      </c>
      <c r="M327" s="3">
        <v>117.82</v>
      </c>
      <c r="N327" s="2">
        <v>43102</v>
      </c>
      <c r="O327" s="2">
        <v>44592</v>
      </c>
      <c r="P327" s="4">
        <v>374.2</v>
      </c>
      <c r="Q327" t="s">
        <v>7</v>
      </c>
      <c r="R327" s="3">
        <v>44089.4</v>
      </c>
      <c r="S327" t="s">
        <v>43</v>
      </c>
      <c r="T327" t="s">
        <v>9</v>
      </c>
      <c r="U327" t="s">
        <v>89</v>
      </c>
      <c r="V327" s="2">
        <v>42426</v>
      </c>
      <c r="W327" t="s">
        <v>89</v>
      </c>
      <c r="X327" s="4">
        <v>374.2</v>
      </c>
      <c r="Y327" s="2">
        <v>42459</v>
      </c>
      <c r="Z327" t="s">
        <v>11</v>
      </c>
      <c r="AA327" t="s">
        <v>12</v>
      </c>
      <c r="AB327" t="s">
        <v>12</v>
      </c>
      <c r="AC327" s="4">
        <v>7319.6</v>
      </c>
      <c r="AD327" s="2">
        <v>42647</v>
      </c>
      <c r="AE327" t="s">
        <v>4</v>
      </c>
      <c r="AF327" t="s">
        <v>14</v>
      </c>
      <c r="AG327" t="s">
        <v>14</v>
      </c>
      <c r="AH327" s="3">
        <v>0</v>
      </c>
      <c r="AI327" s="6" t="s">
        <v>14</v>
      </c>
      <c r="AJ327" s="6" t="s">
        <v>14</v>
      </c>
      <c r="AK327" t="s">
        <v>895</v>
      </c>
      <c r="AL327" t="s">
        <v>14</v>
      </c>
      <c r="AM327" t="s">
        <v>14</v>
      </c>
      <c r="AN327" t="s">
        <v>14</v>
      </c>
      <c r="AO327" t="s">
        <v>14</v>
      </c>
      <c r="AP327" t="s">
        <v>91</v>
      </c>
      <c r="AQ327" s="2">
        <v>42451</v>
      </c>
      <c r="AR327" t="s">
        <v>899</v>
      </c>
      <c r="AS327" t="s">
        <v>368</v>
      </c>
      <c r="AT327" t="s">
        <v>314</v>
      </c>
      <c r="AU327" s="6" t="s">
        <v>14</v>
      </c>
    </row>
    <row r="328" spans="1:47" ht="14.1" customHeight="1" x14ac:dyDescent="0.2">
      <c r="A328" t="s">
        <v>893</v>
      </c>
      <c r="B328" t="s">
        <v>900</v>
      </c>
      <c r="C328" t="s">
        <v>1</v>
      </c>
      <c r="D328" t="s">
        <v>894</v>
      </c>
      <c r="E328">
        <f>VLOOKUP(A328,List2!A:B,2,FALSE)</f>
        <v>999999999</v>
      </c>
      <c r="F328" t="str">
        <f t="shared" si="5"/>
        <v/>
      </c>
      <c r="G328" s="5">
        <v>5</v>
      </c>
      <c r="I328" t="s">
        <v>4</v>
      </c>
      <c r="J328" s="2"/>
      <c r="K328" t="s">
        <v>5</v>
      </c>
      <c r="L328" t="s">
        <v>1</v>
      </c>
      <c r="M328" s="3">
        <v>117.82</v>
      </c>
      <c r="N328" s="2">
        <v>43104</v>
      </c>
      <c r="O328" s="2">
        <v>44592</v>
      </c>
      <c r="P328" s="4">
        <v>373.8</v>
      </c>
      <c r="Q328" t="s">
        <v>7</v>
      </c>
      <c r="R328" s="3">
        <v>44042.27</v>
      </c>
      <c r="S328" t="s">
        <v>43</v>
      </c>
      <c r="T328" t="s">
        <v>9</v>
      </c>
      <c r="U328" t="s">
        <v>89</v>
      </c>
      <c r="V328" s="2">
        <v>42474</v>
      </c>
      <c r="W328" t="s">
        <v>89</v>
      </c>
      <c r="X328" s="4">
        <v>373.8</v>
      </c>
      <c r="Y328" s="2">
        <v>42496</v>
      </c>
      <c r="Z328" t="s">
        <v>11</v>
      </c>
      <c r="AA328" t="s">
        <v>12</v>
      </c>
      <c r="AB328" t="s">
        <v>12</v>
      </c>
      <c r="AC328" s="4">
        <v>7319.6</v>
      </c>
      <c r="AD328" s="2">
        <v>42647</v>
      </c>
      <c r="AE328" t="s">
        <v>4</v>
      </c>
      <c r="AF328" t="s">
        <v>14</v>
      </c>
      <c r="AG328" t="s">
        <v>14</v>
      </c>
      <c r="AH328" s="3">
        <v>0</v>
      </c>
      <c r="AI328" s="6" t="s">
        <v>14</v>
      </c>
      <c r="AJ328" s="6" t="s">
        <v>14</v>
      </c>
      <c r="AK328" t="s">
        <v>895</v>
      </c>
      <c r="AL328" t="s">
        <v>14</v>
      </c>
      <c r="AM328" t="s">
        <v>14</v>
      </c>
      <c r="AN328" t="s">
        <v>14</v>
      </c>
      <c r="AO328" t="s">
        <v>14</v>
      </c>
      <c r="AP328" t="s">
        <v>91</v>
      </c>
      <c r="AQ328" s="2">
        <v>42628</v>
      </c>
      <c r="AR328" t="s">
        <v>14</v>
      </c>
      <c r="AS328" t="s">
        <v>14</v>
      </c>
      <c r="AT328" t="s">
        <v>314</v>
      </c>
      <c r="AU328" t="s">
        <v>14</v>
      </c>
    </row>
    <row r="329" spans="1:47" ht="14.1" customHeight="1" x14ac:dyDescent="0.2">
      <c r="A329" t="s">
        <v>893</v>
      </c>
      <c r="B329" t="s">
        <v>901</v>
      </c>
      <c r="C329" t="s">
        <v>1</v>
      </c>
      <c r="D329" t="s">
        <v>894</v>
      </c>
      <c r="E329">
        <f>VLOOKUP(A329,List2!A:B,2,FALSE)</f>
        <v>999999999</v>
      </c>
      <c r="F329" t="str">
        <f t="shared" si="5"/>
        <v/>
      </c>
      <c r="G329" s="5">
        <v>5</v>
      </c>
      <c r="I329" t="s">
        <v>4</v>
      </c>
      <c r="J329" s="2"/>
      <c r="K329" t="s">
        <v>5</v>
      </c>
      <c r="L329" t="s">
        <v>1</v>
      </c>
      <c r="M329" s="3">
        <v>117.82</v>
      </c>
      <c r="N329" s="2">
        <v>43097</v>
      </c>
      <c r="O329" s="2">
        <v>44561</v>
      </c>
      <c r="P329" s="4">
        <v>373.2</v>
      </c>
      <c r="Q329" t="s">
        <v>7</v>
      </c>
      <c r="R329" s="3">
        <v>43971.57</v>
      </c>
      <c r="S329" t="s">
        <v>43</v>
      </c>
      <c r="T329" t="s">
        <v>9</v>
      </c>
      <c r="U329" t="s">
        <v>89</v>
      </c>
      <c r="V329" s="2">
        <v>42426</v>
      </c>
      <c r="W329" t="s">
        <v>89</v>
      </c>
      <c r="X329" s="4">
        <v>373.2</v>
      </c>
      <c r="Y329" s="2">
        <v>42459</v>
      </c>
      <c r="Z329" t="s">
        <v>11</v>
      </c>
      <c r="AA329" t="s">
        <v>12</v>
      </c>
      <c r="AB329" t="s">
        <v>12</v>
      </c>
      <c r="AC329" s="4">
        <v>7319.6</v>
      </c>
      <c r="AD329" s="2">
        <v>42647</v>
      </c>
      <c r="AE329" t="s">
        <v>4</v>
      </c>
      <c r="AF329" t="s">
        <v>14</v>
      </c>
      <c r="AG329" t="s">
        <v>14</v>
      </c>
      <c r="AH329" s="3">
        <v>0</v>
      </c>
      <c r="AI329" s="6" t="s">
        <v>14</v>
      </c>
      <c r="AJ329" s="6" t="s">
        <v>14</v>
      </c>
      <c r="AK329" t="s">
        <v>895</v>
      </c>
      <c r="AL329" t="s">
        <v>14</v>
      </c>
      <c r="AM329" t="s">
        <v>14</v>
      </c>
      <c r="AN329" t="s">
        <v>14</v>
      </c>
      <c r="AO329" t="s">
        <v>14</v>
      </c>
      <c r="AP329" t="s">
        <v>91</v>
      </c>
      <c r="AQ329" s="2">
        <v>42451</v>
      </c>
      <c r="AR329" t="s">
        <v>902</v>
      </c>
      <c r="AS329" t="s">
        <v>368</v>
      </c>
      <c r="AT329" t="s">
        <v>314</v>
      </c>
      <c r="AU329" s="6" t="s">
        <v>14</v>
      </c>
    </row>
    <row r="330" spans="1:47" ht="14.1" customHeight="1" x14ac:dyDescent="0.2">
      <c r="A330" t="s">
        <v>893</v>
      </c>
      <c r="B330" t="s">
        <v>903</v>
      </c>
      <c r="C330" t="s">
        <v>1</v>
      </c>
      <c r="D330" t="s">
        <v>894</v>
      </c>
      <c r="E330">
        <f>VLOOKUP(A330,List2!A:B,2,FALSE)</f>
        <v>999999999</v>
      </c>
      <c r="F330" t="str">
        <f t="shared" si="5"/>
        <v/>
      </c>
      <c r="G330" s="5">
        <v>5</v>
      </c>
      <c r="I330" t="s">
        <v>4</v>
      </c>
      <c r="J330" s="2"/>
      <c r="K330" t="s">
        <v>5</v>
      </c>
      <c r="L330" t="s">
        <v>1</v>
      </c>
      <c r="M330" s="3">
        <v>117.82</v>
      </c>
      <c r="N330" s="2">
        <v>43099</v>
      </c>
      <c r="O330" s="2">
        <v>44561</v>
      </c>
      <c r="P330" s="4">
        <v>373.1</v>
      </c>
      <c r="Q330" t="s">
        <v>7</v>
      </c>
      <c r="R330" s="3">
        <v>43959.79</v>
      </c>
      <c r="S330" t="s">
        <v>43</v>
      </c>
      <c r="T330" t="s">
        <v>9</v>
      </c>
      <c r="U330" t="s">
        <v>89</v>
      </c>
      <c r="V330" s="2">
        <v>42426</v>
      </c>
      <c r="W330" t="s">
        <v>89</v>
      </c>
      <c r="X330" s="4">
        <v>373.1</v>
      </c>
      <c r="Y330" s="2">
        <v>42459</v>
      </c>
      <c r="Z330" t="s">
        <v>11</v>
      </c>
      <c r="AA330" t="s">
        <v>12</v>
      </c>
      <c r="AB330" t="s">
        <v>12</v>
      </c>
      <c r="AC330" s="4">
        <v>7319.6</v>
      </c>
      <c r="AD330" s="2">
        <v>42647</v>
      </c>
      <c r="AE330" t="s">
        <v>4</v>
      </c>
      <c r="AF330" t="s">
        <v>14</v>
      </c>
      <c r="AG330" t="s">
        <v>14</v>
      </c>
      <c r="AH330" s="3">
        <v>0</v>
      </c>
      <c r="AI330" s="6" t="s">
        <v>14</v>
      </c>
      <c r="AJ330" s="6" t="s">
        <v>14</v>
      </c>
      <c r="AK330" t="s">
        <v>895</v>
      </c>
      <c r="AL330" t="s">
        <v>14</v>
      </c>
      <c r="AM330" t="s">
        <v>14</v>
      </c>
      <c r="AN330" t="s">
        <v>14</v>
      </c>
      <c r="AO330" t="s">
        <v>14</v>
      </c>
      <c r="AP330" t="s">
        <v>91</v>
      </c>
      <c r="AQ330" s="2">
        <v>42451</v>
      </c>
      <c r="AR330" t="s">
        <v>904</v>
      </c>
      <c r="AS330" t="s">
        <v>368</v>
      </c>
      <c r="AT330" t="s">
        <v>314</v>
      </c>
      <c r="AU330" s="6" t="s">
        <v>14</v>
      </c>
    </row>
    <row r="331" spans="1:47" ht="14.1" customHeight="1" x14ac:dyDescent="0.2">
      <c r="A331" t="s">
        <v>803</v>
      </c>
      <c r="B331" t="s">
        <v>905</v>
      </c>
      <c r="C331" t="s">
        <v>1</v>
      </c>
      <c r="D331" t="s">
        <v>80</v>
      </c>
      <c r="E331">
        <f>VLOOKUP(A331,List2!A:B,2,FALSE)</f>
        <v>999999999</v>
      </c>
      <c r="F331" t="str">
        <f t="shared" si="5"/>
        <v/>
      </c>
      <c r="G331" s="5">
        <v>2</v>
      </c>
      <c r="I331" t="s">
        <v>4</v>
      </c>
      <c r="J331" s="2"/>
      <c r="K331" t="s">
        <v>5</v>
      </c>
      <c r="L331" t="s">
        <v>1</v>
      </c>
      <c r="M331" s="3">
        <v>586.05999999999995</v>
      </c>
      <c r="N331" s="2">
        <v>42634</v>
      </c>
      <c r="O331" s="2">
        <v>44469</v>
      </c>
      <c r="P331" s="4">
        <v>74.8</v>
      </c>
      <c r="Q331" t="s">
        <v>7</v>
      </c>
      <c r="R331" s="3">
        <v>43837.37</v>
      </c>
      <c r="S331" t="s">
        <v>43</v>
      </c>
      <c r="T331" t="s">
        <v>9</v>
      </c>
      <c r="U331" t="s">
        <v>89</v>
      </c>
      <c r="V331" s="2">
        <v>42340</v>
      </c>
      <c r="W331" t="s">
        <v>89</v>
      </c>
      <c r="X331" s="4">
        <v>74.8</v>
      </c>
      <c r="Y331" s="2">
        <v>42571</v>
      </c>
      <c r="Z331" t="s">
        <v>11</v>
      </c>
      <c r="AA331" t="s">
        <v>12</v>
      </c>
      <c r="AB331" t="s">
        <v>12</v>
      </c>
      <c r="AC331" s="4">
        <v>7114.8</v>
      </c>
      <c r="AD331" s="2">
        <v>42657</v>
      </c>
      <c r="AE331" t="s">
        <v>4</v>
      </c>
      <c r="AF331" t="s">
        <v>14</v>
      </c>
      <c r="AG331" s="6" t="s">
        <v>14</v>
      </c>
      <c r="AH331" s="3">
        <v>0</v>
      </c>
      <c r="AI331" s="6" t="s">
        <v>14</v>
      </c>
      <c r="AJ331" s="6" t="s">
        <v>14</v>
      </c>
      <c r="AK331" t="s">
        <v>804</v>
      </c>
      <c r="AL331" t="s">
        <v>14</v>
      </c>
      <c r="AM331" t="s">
        <v>14</v>
      </c>
      <c r="AN331" t="s">
        <v>14</v>
      </c>
      <c r="AO331" t="s">
        <v>14</v>
      </c>
      <c r="AP331" t="s">
        <v>91</v>
      </c>
      <c r="AQ331" s="2">
        <v>42628</v>
      </c>
      <c r="AR331" t="s">
        <v>14</v>
      </c>
      <c r="AS331" t="s">
        <v>14</v>
      </c>
      <c r="AT331" t="s">
        <v>314</v>
      </c>
      <c r="AU331" t="s">
        <v>14</v>
      </c>
    </row>
    <row r="332" spans="1:47" ht="14.1" customHeight="1" x14ac:dyDescent="0.2">
      <c r="A332" t="s">
        <v>893</v>
      </c>
      <c r="B332" t="s">
        <v>906</v>
      </c>
      <c r="C332" t="s">
        <v>1</v>
      </c>
      <c r="D332" t="s">
        <v>894</v>
      </c>
      <c r="E332">
        <f>VLOOKUP(A332,List2!A:B,2,FALSE)</f>
        <v>999999999</v>
      </c>
      <c r="F332" t="str">
        <f t="shared" si="5"/>
        <v/>
      </c>
      <c r="G332" s="5">
        <v>5</v>
      </c>
      <c r="I332" t="s">
        <v>4</v>
      </c>
      <c r="J332" s="2"/>
      <c r="K332" t="s">
        <v>5</v>
      </c>
      <c r="L332" t="s">
        <v>1</v>
      </c>
      <c r="M332" s="3">
        <v>117.82</v>
      </c>
      <c r="N332" s="2">
        <v>43101</v>
      </c>
      <c r="O332" s="2">
        <v>44592</v>
      </c>
      <c r="P332" s="4">
        <v>371.3</v>
      </c>
      <c r="Q332" t="s">
        <v>7</v>
      </c>
      <c r="R332" s="3">
        <v>43747.71</v>
      </c>
      <c r="S332" t="s">
        <v>43</v>
      </c>
      <c r="T332" t="s">
        <v>9</v>
      </c>
      <c r="U332" t="s">
        <v>89</v>
      </c>
      <c r="V332" s="2">
        <v>42426</v>
      </c>
      <c r="W332" t="s">
        <v>89</v>
      </c>
      <c r="X332" s="4">
        <v>371.3</v>
      </c>
      <c r="Y332" s="2">
        <v>42459</v>
      </c>
      <c r="Z332" t="s">
        <v>11</v>
      </c>
      <c r="AA332" t="s">
        <v>12</v>
      </c>
      <c r="AB332" t="s">
        <v>12</v>
      </c>
      <c r="AC332" s="4">
        <v>7319.6</v>
      </c>
      <c r="AD332" s="2">
        <v>42647</v>
      </c>
      <c r="AE332" t="s">
        <v>4</v>
      </c>
      <c r="AF332" t="s">
        <v>14</v>
      </c>
      <c r="AG332" t="s">
        <v>14</v>
      </c>
      <c r="AH332" s="3">
        <v>0</v>
      </c>
      <c r="AI332" s="6" t="s">
        <v>14</v>
      </c>
      <c r="AJ332" s="6" t="s">
        <v>14</v>
      </c>
      <c r="AK332" t="s">
        <v>895</v>
      </c>
      <c r="AL332" t="s">
        <v>14</v>
      </c>
      <c r="AM332" t="s">
        <v>14</v>
      </c>
      <c r="AN332" t="s">
        <v>14</v>
      </c>
      <c r="AO332" t="s">
        <v>14</v>
      </c>
      <c r="AP332" t="s">
        <v>91</v>
      </c>
      <c r="AQ332" s="2">
        <v>42451</v>
      </c>
      <c r="AR332" t="s">
        <v>907</v>
      </c>
      <c r="AS332" t="s">
        <v>368</v>
      </c>
      <c r="AT332" t="s">
        <v>314</v>
      </c>
      <c r="AU332" s="6" t="s">
        <v>14</v>
      </c>
    </row>
    <row r="333" spans="1:47" ht="14.1" customHeight="1" x14ac:dyDescent="0.2">
      <c r="A333" t="s">
        <v>893</v>
      </c>
      <c r="B333" t="s">
        <v>908</v>
      </c>
      <c r="C333" t="s">
        <v>1</v>
      </c>
      <c r="D333" t="s">
        <v>894</v>
      </c>
      <c r="E333">
        <f>VLOOKUP(A333,List2!A:B,2,FALSE)</f>
        <v>999999999</v>
      </c>
      <c r="F333" t="str">
        <f t="shared" si="5"/>
        <v/>
      </c>
      <c r="G333" s="5">
        <v>5</v>
      </c>
      <c r="I333" t="s">
        <v>4</v>
      </c>
      <c r="J333" s="2"/>
      <c r="K333" t="s">
        <v>5</v>
      </c>
      <c r="L333" t="s">
        <v>1</v>
      </c>
      <c r="M333" s="3">
        <v>117.82</v>
      </c>
      <c r="N333" s="2">
        <v>43103</v>
      </c>
      <c r="O333" s="2">
        <v>44592</v>
      </c>
      <c r="P333" s="4">
        <v>371.3</v>
      </c>
      <c r="Q333" t="s">
        <v>7</v>
      </c>
      <c r="R333" s="3">
        <v>43747.71</v>
      </c>
      <c r="S333" t="s">
        <v>43</v>
      </c>
      <c r="T333" t="s">
        <v>9</v>
      </c>
      <c r="U333" t="s">
        <v>89</v>
      </c>
      <c r="V333" s="2">
        <v>42426</v>
      </c>
      <c r="W333" t="s">
        <v>89</v>
      </c>
      <c r="X333" s="4">
        <v>371.3</v>
      </c>
      <c r="Y333" s="2">
        <v>42459</v>
      </c>
      <c r="Z333" t="s">
        <v>11</v>
      </c>
      <c r="AA333" t="s">
        <v>12</v>
      </c>
      <c r="AB333" t="s">
        <v>12</v>
      </c>
      <c r="AC333" s="4">
        <v>7319.6</v>
      </c>
      <c r="AD333" s="2">
        <v>42647</v>
      </c>
      <c r="AE333" t="s">
        <v>4</v>
      </c>
      <c r="AF333" t="s">
        <v>14</v>
      </c>
      <c r="AG333" t="s">
        <v>14</v>
      </c>
      <c r="AH333" s="3">
        <v>0</v>
      </c>
      <c r="AI333" s="6" t="s">
        <v>14</v>
      </c>
      <c r="AJ333" s="6" t="s">
        <v>14</v>
      </c>
      <c r="AK333" t="s">
        <v>895</v>
      </c>
      <c r="AL333" t="s">
        <v>14</v>
      </c>
      <c r="AM333" t="s">
        <v>14</v>
      </c>
      <c r="AN333" t="s">
        <v>14</v>
      </c>
      <c r="AO333" t="s">
        <v>14</v>
      </c>
      <c r="AP333" t="s">
        <v>91</v>
      </c>
      <c r="AQ333" s="2">
        <v>42451</v>
      </c>
      <c r="AR333" t="s">
        <v>909</v>
      </c>
      <c r="AS333" t="s">
        <v>368</v>
      </c>
      <c r="AT333" t="s">
        <v>314</v>
      </c>
      <c r="AU333" s="6" t="s">
        <v>14</v>
      </c>
    </row>
    <row r="334" spans="1:47" ht="14.1" customHeight="1" x14ac:dyDescent="0.2">
      <c r="A334" t="s">
        <v>893</v>
      </c>
      <c r="B334" t="s">
        <v>910</v>
      </c>
      <c r="C334" t="s">
        <v>1</v>
      </c>
      <c r="D334" t="s">
        <v>894</v>
      </c>
      <c r="E334">
        <f>VLOOKUP(A334,List2!A:B,2,FALSE)</f>
        <v>999999999</v>
      </c>
      <c r="F334" t="str">
        <f t="shared" si="5"/>
        <v/>
      </c>
      <c r="G334" s="5">
        <v>5</v>
      </c>
      <c r="I334" t="s">
        <v>4</v>
      </c>
      <c r="J334" s="2"/>
      <c r="K334" t="s">
        <v>5</v>
      </c>
      <c r="L334" t="s">
        <v>1</v>
      </c>
      <c r="M334" s="3">
        <v>117.82</v>
      </c>
      <c r="N334" s="2">
        <v>43098</v>
      </c>
      <c r="O334" s="2">
        <v>44561</v>
      </c>
      <c r="P334" s="4">
        <v>371.2</v>
      </c>
      <c r="Q334" t="s">
        <v>7</v>
      </c>
      <c r="R334" s="3">
        <v>43735.93</v>
      </c>
      <c r="S334" t="s">
        <v>43</v>
      </c>
      <c r="T334" t="s">
        <v>9</v>
      </c>
      <c r="U334" t="s">
        <v>89</v>
      </c>
      <c r="V334" s="2">
        <v>42426</v>
      </c>
      <c r="W334" t="s">
        <v>89</v>
      </c>
      <c r="X334" s="4">
        <v>371.2</v>
      </c>
      <c r="Y334" s="2">
        <v>42459</v>
      </c>
      <c r="Z334" t="s">
        <v>11</v>
      </c>
      <c r="AA334" t="s">
        <v>12</v>
      </c>
      <c r="AB334" t="s">
        <v>12</v>
      </c>
      <c r="AC334" s="4">
        <v>7319.6</v>
      </c>
      <c r="AD334" s="2">
        <v>42647</v>
      </c>
      <c r="AE334" t="s">
        <v>4</v>
      </c>
      <c r="AF334" t="s">
        <v>14</v>
      </c>
      <c r="AG334" t="s">
        <v>14</v>
      </c>
      <c r="AH334" s="3">
        <v>0</v>
      </c>
      <c r="AI334" s="6" t="s">
        <v>14</v>
      </c>
      <c r="AJ334" s="6" t="s">
        <v>14</v>
      </c>
      <c r="AK334" t="s">
        <v>895</v>
      </c>
      <c r="AL334" t="s">
        <v>14</v>
      </c>
      <c r="AM334" t="s">
        <v>14</v>
      </c>
      <c r="AN334" t="s">
        <v>14</v>
      </c>
      <c r="AO334" t="s">
        <v>14</v>
      </c>
      <c r="AP334" t="s">
        <v>91</v>
      </c>
      <c r="AQ334" s="2">
        <v>42451</v>
      </c>
      <c r="AR334" t="s">
        <v>911</v>
      </c>
      <c r="AS334" t="s">
        <v>368</v>
      </c>
      <c r="AT334" t="s">
        <v>314</v>
      </c>
      <c r="AU334" s="6" t="s">
        <v>14</v>
      </c>
    </row>
    <row r="335" spans="1:47" ht="14.1" customHeight="1" x14ac:dyDescent="0.2">
      <c r="A335" t="s">
        <v>853</v>
      </c>
      <c r="B335" t="s">
        <v>912</v>
      </c>
      <c r="C335" t="s">
        <v>1</v>
      </c>
      <c r="D335" t="s">
        <v>854</v>
      </c>
      <c r="E335">
        <f>VLOOKUP(A335,List2!A:B,2,FALSE)</f>
        <v>999999999</v>
      </c>
      <c r="F335" t="str">
        <f t="shared" si="5"/>
        <v/>
      </c>
      <c r="G335" s="5">
        <v>12</v>
      </c>
      <c r="I335" t="s">
        <v>4</v>
      </c>
      <c r="J335" s="2"/>
      <c r="K335" t="s">
        <v>5</v>
      </c>
      <c r="L335" t="s">
        <v>1</v>
      </c>
      <c r="M335" s="3">
        <v>36.799999999999997</v>
      </c>
      <c r="N335" s="2">
        <v>43179</v>
      </c>
      <c r="O335" s="2">
        <v>44651</v>
      </c>
      <c r="P335" s="5">
        <v>1175</v>
      </c>
      <c r="Q335" t="s">
        <v>7</v>
      </c>
      <c r="R335" s="3">
        <v>43234.68</v>
      </c>
      <c r="S335" t="s">
        <v>43</v>
      </c>
      <c r="T335" t="s">
        <v>9</v>
      </c>
      <c r="U335" t="s">
        <v>68</v>
      </c>
      <c r="V335" s="2">
        <v>42480</v>
      </c>
      <c r="W335" t="s">
        <v>68</v>
      </c>
      <c r="X335" s="5">
        <v>1175</v>
      </c>
      <c r="Y335" s="2">
        <v>42500</v>
      </c>
      <c r="Z335" t="s">
        <v>11</v>
      </c>
      <c r="AA335" t="s">
        <v>12</v>
      </c>
      <c r="AB335" t="s">
        <v>12</v>
      </c>
      <c r="AC335" s="4">
        <v>17249.759999999998</v>
      </c>
      <c r="AD335" s="2">
        <v>42629</v>
      </c>
      <c r="AE335" t="s">
        <v>4</v>
      </c>
      <c r="AF335" t="s">
        <v>14</v>
      </c>
      <c r="AG335" s="6" t="s">
        <v>14</v>
      </c>
      <c r="AH335" s="3">
        <v>0</v>
      </c>
      <c r="AI335" s="6" t="s">
        <v>14</v>
      </c>
      <c r="AJ335" s="6" t="s">
        <v>14</v>
      </c>
      <c r="AK335" t="s">
        <v>855</v>
      </c>
      <c r="AL335" t="s">
        <v>14</v>
      </c>
      <c r="AM335" t="s">
        <v>14</v>
      </c>
      <c r="AN335" t="s">
        <v>14</v>
      </c>
      <c r="AO335" t="s">
        <v>14</v>
      </c>
      <c r="AP335" t="s">
        <v>63</v>
      </c>
      <c r="AQ335" s="2">
        <v>42496</v>
      </c>
      <c r="AR335" t="s">
        <v>913</v>
      </c>
      <c r="AS335" t="s">
        <v>857</v>
      </c>
      <c r="AT335" t="s">
        <v>858</v>
      </c>
      <c r="AU335" s="6" t="s">
        <v>14</v>
      </c>
    </row>
    <row r="336" spans="1:47" ht="14.1" customHeight="1" x14ac:dyDescent="0.2">
      <c r="A336" t="s">
        <v>915</v>
      </c>
      <c r="B336" t="s">
        <v>914</v>
      </c>
      <c r="C336" t="s">
        <v>1</v>
      </c>
      <c r="D336" t="s">
        <v>916</v>
      </c>
      <c r="E336">
        <f>VLOOKUP(A336,List2!A:B,2,FALSE)</f>
        <v>999999999</v>
      </c>
      <c r="F336" t="str">
        <f t="shared" si="5"/>
        <v/>
      </c>
      <c r="G336" s="5">
        <v>1</v>
      </c>
      <c r="I336" t="s">
        <v>4</v>
      </c>
      <c r="J336" s="2"/>
      <c r="K336" t="s">
        <v>5</v>
      </c>
      <c r="L336" t="s">
        <v>1</v>
      </c>
      <c r="M336" s="3">
        <v>1105.23</v>
      </c>
      <c r="N336" s="2">
        <v>43265</v>
      </c>
      <c r="O336" s="2">
        <v>44742</v>
      </c>
      <c r="P336" s="4">
        <v>39.058</v>
      </c>
      <c r="Q336" t="s">
        <v>7</v>
      </c>
      <c r="R336" s="3">
        <v>43167.96</v>
      </c>
      <c r="S336" t="s">
        <v>43</v>
      </c>
      <c r="T336" t="s">
        <v>9</v>
      </c>
      <c r="U336" t="s">
        <v>129</v>
      </c>
      <c r="V336" s="2">
        <v>42569</v>
      </c>
      <c r="W336" t="s">
        <v>129</v>
      </c>
      <c r="X336" s="4">
        <v>39.200000000000003</v>
      </c>
      <c r="Y336" s="2">
        <v>42600</v>
      </c>
      <c r="Z336" t="s">
        <v>11</v>
      </c>
      <c r="AA336" t="s">
        <v>12</v>
      </c>
      <c r="AB336" t="s">
        <v>12</v>
      </c>
      <c r="AC336" s="4">
        <v>3085.5320000000002</v>
      </c>
      <c r="AD336" s="2">
        <v>40193</v>
      </c>
      <c r="AE336" t="s">
        <v>4</v>
      </c>
      <c r="AF336" t="s">
        <v>14</v>
      </c>
      <c r="AG336" s="6" t="s">
        <v>14</v>
      </c>
      <c r="AH336" s="3">
        <v>0.36</v>
      </c>
      <c r="AI336" s="6" t="s">
        <v>14</v>
      </c>
      <c r="AJ336" s="6" t="s">
        <v>14</v>
      </c>
      <c r="AK336" t="s">
        <v>917</v>
      </c>
      <c r="AL336" t="s">
        <v>14</v>
      </c>
      <c r="AM336" t="s">
        <v>14</v>
      </c>
      <c r="AN336" t="s">
        <v>14</v>
      </c>
      <c r="AO336" t="s">
        <v>14</v>
      </c>
      <c r="AP336" t="s">
        <v>91</v>
      </c>
      <c r="AQ336" s="2">
        <v>42576</v>
      </c>
      <c r="AR336" t="s">
        <v>918</v>
      </c>
      <c r="AS336" t="s">
        <v>18</v>
      </c>
      <c r="AT336" t="s">
        <v>314</v>
      </c>
      <c r="AU336" s="6" t="s">
        <v>14</v>
      </c>
    </row>
    <row r="337" spans="1:47" ht="14.1" customHeight="1" x14ac:dyDescent="0.2">
      <c r="A337" t="s">
        <v>920</v>
      </c>
      <c r="B337" t="s">
        <v>919</v>
      </c>
      <c r="C337" t="s">
        <v>1</v>
      </c>
      <c r="D337" t="s">
        <v>921</v>
      </c>
      <c r="E337">
        <f>VLOOKUP(A337,List2!A:B,2,FALSE)</f>
        <v>999999999</v>
      </c>
      <c r="F337" t="str">
        <f t="shared" si="5"/>
        <v/>
      </c>
      <c r="G337" s="5">
        <v>1</v>
      </c>
      <c r="I337" t="s">
        <v>4</v>
      </c>
      <c r="J337" s="2"/>
      <c r="K337" t="s">
        <v>5</v>
      </c>
      <c r="L337" t="s">
        <v>1</v>
      </c>
      <c r="M337" s="3">
        <v>210.49</v>
      </c>
      <c r="N337" s="2"/>
      <c r="O337" s="2">
        <v>42735</v>
      </c>
      <c r="P337" s="4">
        <v>204.5</v>
      </c>
      <c r="Q337" t="s">
        <v>7</v>
      </c>
      <c r="R337" s="3">
        <v>43046.080000000002</v>
      </c>
      <c r="S337" t="s">
        <v>43</v>
      </c>
      <c r="T337" t="s">
        <v>9</v>
      </c>
      <c r="U337" t="s">
        <v>44</v>
      </c>
      <c r="V337" s="2">
        <v>42606</v>
      </c>
      <c r="W337" t="s">
        <v>44</v>
      </c>
      <c r="X337" s="4">
        <v>204.5</v>
      </c>
      <c r="Y337" s="2">
        <v>42627</v>
      </c>
      <c r="Z337" t="s">
        <v>11</v>
      </c>
      <c r="AA337" t="s">
        <v>12</v>
      </c>
      <c r="AB337" t="s">
        <v>12</v>
      </c>
      <c r="AC337" s="4">
        <v>4249.241</v>
      </c>
      <c r="AD337" s="2">
        <v>42628</v>
      </c>
      <c r="AE337" t="s">
        <v>4</v>
      </c>
      <c r="AF337" t="s">
        <v>14</v>
      </c>
      <c r="AG337" s="6" t="s">
        <v>14</v>
      </c>
      <c r="AH337" s="3">
        <v>0</v>
      </c>
      <c r="AI337" s="6" t="s">
        <v>14</v>
      </c>
      <c r="AJ337" s="6" t="s">
        <v>14</v>
      </c>
      <c r="AK337" t="s">
        <v>922</v>
      </c>
      <c r="AL337" t="s">
        <v>14</v>
      </c>
      <c r="AM337" t="s">
        <v>14</v>
      </c>
      <c r="AN337" t="s">
        <v>14</v>
      </c>
      <c r="AO337" t="s">
        <v>14</v>
      </c>
      <c r="AP337" t="s">
        <v>16</v>
      </c>
      <c r="AQ337" s="2">
        <v>42628</v>
      </c>
      <c r="AR337" t="s">
        <v>14</v>
      </c>
      <c r="AS337" t="s">
        <v>14</v>
      </c>
      <c r="AT337" t="s">
        <v>417</v>
      </c>
      <c r="AU337" t="s">
        <v>14</v>
      </c>
    </row>
    <row r="338" spans="1:47" ht="14.1" customHeight="1" x14ac:dyDescent="0.2">
      <c r="A338" t="s">
        <v>392</v>
      </c>
      <c r="B338" t="s">
        <v>923</v>
      </c>
      <c r="C338" t="s">
        <v>1</v>
      </c>
      <c r="D338" t="s">
        <v>393</v>
      </c>
      <c r="E338">
        <f>VLOOKUP(A338,List2!A:B,2,FALSE)</f>
        <v>6</v>
      </c>
      <c r="F338">
        <f t="shared" si="5"/>
        <v>1.6548333333333334</v>
      </c>
      <c r="G338" s="5">
        <v>1</v>
      </c>
      <c r="H338" s="12">
        <v>1</v>
      </c>
      <c r="I338" t="s">
        <v>4</v>
      </c>
      <c r="J338" s="2"/>
      <c r="K338" t="s">
        <v>5</v>
      </c>
      <c r="L338" t="s">
        <v>1</v>
      </c>
      <c r="M338" s="3">
        <v>4325.8</v>
      </c>
      <c r="N338" s="2">
        <v>43694</v>
      </c>
      <c r="O338" s="2">
        <v>44651</v>
      </c>
      <c r="P338" s="4">
        <v>9.9290000000000003</v>
      </c>
      <c r="Q338" t="s">
        <v>7</v>
      </c>
      <c r="R338" s="3">
        <v>42950.86</v>
      </c>
      <c r="S338" t="s">
        <v>43</v>
      </c>
      <c r="T338" t="s">
        <v>9</v>
      </c>
      <c r="U338" t="s">
        <v>44</v>
      </c>
      <c r="V338" s="2">
        <v>42599</v>
      </c>
      <c r="W338" t="s">
        <v>44</v>
      </c>
      <c r="X338" s="5">
        <v>10</v>
      </c>
      <c r="Y338" s="2">
        <v>42607</v>
      </c>
      <c r="Z338" t="s">
        <v>11</v>
      </c>
      <c r="AA338" t="s">
        <v>12</v>
      </c>
      <c r="AB338" t="s">
        <v>12</v>
      </c>
      <c r="AC338" s="4">
        <v>21.42</v>
      </c>
      <c r="AD338" s="2">
        <v>42688</v>
      </c>
      <c r="AE338" t="s">
        <v>4</v>
      </c>
      <c r="AF338" t="s">
        <v>14</v>
      </c>
      <c r="AG338" t="s">
        <v>14</v>
      </c>
      <c r="AH338" s="3">
        <v>0.71</v>
      </c>
      <c r="AI338" s="6" t="s">
        <v>14</v>
      </c>
      <c r="AJ338" s="6" t="s">
        <v>14</v>
      </c>
      <c r="AK338" t="s">
        <v>394</v>
      </c>
      <c r="AL338" t="s">
        <v>14</v>
      </c>
      <c r="AM338" t="s">
        <v>14</v>
      </c>
      <c r="AN338" t="s">
        <v>14</v>
      </c>
      <c r="AO338" t="s">
        <v>14</v>
      </c>
      <c r="AP338" t="s">
        <v>46</v>
      </c>
      <c r="AQ338" s="2">
        <v>42628</v>
      </c>
      <c r="AR338" t="s">
        <v>14</v>
      </c>
      <c r="AS338" t="s">
        <v>14</v>
      </c>
      <c r="AT338" t="s">
        <v>395</v>
      </c>
      <c r="AU338" t="s">
        <v>14</v>
      </c>
    </row>
    <row r="339" spans="1:47" ht="14.1" customHeight="1" x14ac:dyDescent="0.2">
      <c r="A339" t="s">
        <v>893</v>
      </c>
      <c r="B339" t="s">
        <v>924</v>
      </c>
      <c r="C339" t="s">
        <v>1</v>
      </c>
      <c r="D339" t="s">
        <v>894</v>
      </c>
      <c r="E339">
        <f>VLOOKUP(A339,List2!A:B,2,FALSE)</f>
        <v>999999999</v>
      </c>
      <c r="F339" t="str">
        <f t="shared" si="5"/>
        <v/>
      </c>
      <c r="G339" s="5">
        <v>5</v>
      </c>
      <c r="I339" t="s">
        <v>4</v>
      </c>
      <c r="J339" s="2"/>
      <c r="K339" t="s">
        <v>5</v>
      </c>
      <c r="L339" t="s">
        <v>1</v>
      </c>
      <c r="M339" s="3">
        <v>117.82</v>
      </c>
      <c r="N339" s="2">
        <v>43100</v>
      </c>
      <c r="O339" s="2">
        <v>44592</v>
      </c>
      <c r="P339" s="4">
        <v>362.2</v>
      </c>
      <c r="Q339" t="s">
        <v>7</v>
      </c>
      <c r="R339" s="3">
        <v>42675.519999999997</v>
      </c>
      <c r="S339" t="s">
        <v>43</v>
      </c>
      <c r="T339" t="s">
        <v>9</v>
      </c>
      <c r="U339" t="s">
        <v>89</v>
      </c>
      <c r="V339" s="2">
        <v>42426</v>
      </c>
      <c r="W339" t="s">
        <v>89</v>
      </c>
      <c r="X339" s="4">
        <v>362.2</v>
      </c>
      <c r="Y339" s="2">
        <v>42459</v>
      </c>
      <c r="Z339" t="s">
        <v>11</v>
      </c>
      <c r="AA339" t="s">
        <v>12</v>
      </c>
      <c r="AB339" t="s">
        <v>12</v>
      </c>
      <c r="AC339" s="4">
        <v>7319.6</v>
      </c>
      <c r="AD339" s="2">
        <v>42647</v>
      </c>
      <c r="AE339" t="s">
        <v>4</v>
      </c>
      <c r="AF339" t="s">
        <v>14</v>
      </c>
      <c r="AG339" t="s">
        <v>14</v>
      </c>
      <c r="AH339" s="3">
        <v>0</v>
      </c>
      <c r="AI339" s="6" t="s">
        <v>14</v>
      </c>
      <c r="AJ339" s="6" t="s">
        <v>14</v>
      </c>
      <c r="AK339" t="s">
        <v>895</v>
      </c>
      <c r="AL339" t="s">
        <v>14</v>
      </c>
      <c r="AM339" t="s">
        <v>14</v>
      </c>
      <c r="AN339" t="s">
        <v>14</v>
      </c>
      <c r="AO339" t="s">
        <v>14</v>
      </c>
      <c r="AP339" t="s">
        <v>91</v>
      </c>
      <c r="AQ339" s="2">
        <v>42451</v>
      </c>
      <c r="AR339" t="s">
        <v>925</v>
      </c>
      <c r="AS339" t="s">
        <v>368</v>
      </c>
      <c r="AT339" t="s">
        <v>314</v>
      </c>
      <c r="AU339" s="6" t="s">
        <v>14</v>
      </c>
    </row>
    <row r="340" spans="1:47" ht="14.1" customHeight="1" x14ac:dyDescent="0.2">
      <c r="A340" t="s">
        <v>927</v>
      </c>
      <c r="B340" t="s">
        <v>926</v>
      </c>
      <c r="C340" t="s">
        <v>1</v>
      </c>
      <c r="D340" t="s">
        <v>928</v>
      </c>
      <c r="E340">
        <f>VLOOKUP(A340,List2!A:B,2,FALSE)</f>
        <v>999999999</v>
      </c>
      <c r="F340" t="str">
        <f t="shared" si="5"/>
        <v/>
      </c>
      <c r="G340" s="5">
        <v>7</v>
      </c>
      <c r="I340" t="s">
        <v>4</v>
      </c>
      <c r="J340" s="2"/>
      <c r="K340" t="s">
        <v>5</v>
      </c>
      <c r="L340" t="s">
        <v>1</v>
      </c>
      <c r="M340" s="3">
        <v>14.25</v>
      </c>
      <c r="N340" s="2">
        <v>42704</v>
      </c>
      <c r="O340" s="2">
        <v>43524</v>
      </c>
      <c r="P340" s="4">
        <v>2992.66</v>
      </c>
      <c r="Q340" t="s">
        <v>7</v>
      </c>
      <c r="R340" s="3">
        <v>42631.18</v>
      </c>
      <c r="S340" t="s">
        <v>43</v>
      </c>
      <c r="T340" t="s">
        <v>9</v>
      </c>
      <c r="U340" t="s">
        <v>137</v>
      </c>
      <c r="V340" s="2">
        <v>42520</v>
      </c>
      <c r="W340" t="s">
        <v>137</v>
      </c>
      <c r="X340" s="5">
        <v>3000</v>
      </c>
      <c r="Y340" s="2">
        <v>42626</v>
      </c>
      <c r="Z340" t="s">
        <v>11</v>
      </c>
      <c r="AA340" t="s">
        <v>12</v>
      </c>
      <c r="AB340" t="s">
        <v>12</v>
      </c>
      <c r="AC340" s="4">
        <v>201.86</v>
      </c>
      <c r="AD340" s="2">
        <v>42620</v>
      </c>
      <c r="AE340" t="s">
        <v>4</v>
      </c>
      <c r="AF340" t="s">
        <v>14</v>
      </c>
      <c r="AG340" s="6" t="s">
        <v>14</v>
      </c>
      <c r="AH340" s="3">
        <v>0.24</v>
      </c>
      <c r="AI340" s="6" t="s">
        <v>14</v>
      </c>
      <c r="AJ340" s="6" t="s">
        <v>14</v>
      </c>
      <c r="AK340" t="s">
        <v>929</v>
      </c>
      <c r="AL340" t="s">
        <v>14</v>
      </c>
      <c r="AM340" t="s">
        <v>14</v>
      </c>
      <c r="AN340" t="s">
        <v>14</v>
      </c>
      <c r="AO340" t="s">
        <v>14</v>
      </c>
      <c r="AP340" t="s">
        <v>46</v>
      </c>
      <c r="AQ340" s="2">
        <v>42628</v>
      </c>
      <c r="AR340" t="s">
        <v>14</v>
      </c>
      <c r="AS340" t="s">
        <v>14</v>
      </c>
      <c r="AT340" t="s">
        <v>930</v>
      </c>
      <c r="AU340" t="s">
        <v>14</v>
      </c>
    </row>
    <row r="341" spans="1:47" ht="14.1" customHeight="1" x14ac:dyDescent="0.2">
      <c r="A341" t="s">
        <v>893</v>
      </c>
      <c r="B341" t="s">
        <v>931</v>
      </c>
      <c r="C341" t="s">
        <v>1</v>
      </c>
      <c r="D341" t="s">
        <v>894</v>
      </c>
      <c r="E341">
        <f>VLOOKUP(A341,List2!A:B,2,FALSE)</f>
        <v>999999999</v>
      </c>
      <c r="F341" t="str">
        <f t="shared" si="5"/>
        <v/>
      </c>
      <c r="G341" s="5">
        <v>5</v>
      </c>
      <c r="I341" t="s">
        <v>4</v>
      </c>
      <c r="J341" s="2"/>
      <c r="K341" t="s">
        <v>5</v>
      </c>
      <c r="L341" t="s">
        <v>1</v>
      </c>
      <c r="M341" s="3">
        <v>117.82</v>
      </c>
      <c r="N341" s="2">
        <v>43095</v>
      </c>
      <c r="O341" s="2">
        <v>44561</v>
      </c>
      <c r="P341" s="4">
        <v>361.6</v>
      </c>
      <c r="Q341" t="s">
        <v>7</v>
      </c>
      <c r="R341" s="3">
        <v>42604.83</v>
      </c>
      <c r="S341" t="s">
        <v>43</v>
      </c>
      <c r="T341" t="s">
        <v>9</v>
      </c>
      <c r="U341" t="s">
        <v>89</v>
      </c>
      <c r="V341" s="2">
        <v>42430</v>
      </c>
      <c r="W341" t="s">
        <v>89</v>
      </c>
      <c r="X341" s="4">
        <v>361.6</v>
      </c>
      <c r="Y341" s="2">
        <v>42459</v>
      </c>
      <c r="Z341" t="s">
        <v>11</v>
      </c>
      <c r="AA341" t="s">
        <v>12</v>
      </c>
      <c r="AB341" t="s">
        <v>12</v>
      </c>
      <c r="AC341" s="4">
        <v>7319.6</v>
      </c>
      <c r="AD341" s="2">
        <v>42647</v>
      </c>
      <c r="AE341" t="s">
        <v>4</v>
      </c>
      <c r="AF341" t="s">
        <v>14</v>
      </c>
      <c r="AG341" t="s">
        <v>14</v>
      </c>
      <c r="AH341" s="3">
        <v>0</v>
      </c>
      <c r="AI341" s="6" t="s">
        <v>14</v>
      </c>
      <c r="AJ341" s="6" t="s">
        <v>14</v>
      </c>
      <c r="AK341" t="s">
        <v>895</v>
      </c>
      <c r="AL341" t="s">
        <v>14</v>
      </c>
      <c r="AM341" t="s">
        <v>14</v>
      </c>
      <c r="AN341" t="s">
        <v>14</v>
      </c>
      <c r="AO341" t="s">
        <v>14</v>
      </c>
      <c r="AP341" t="s">
        <v>91</v>
      </c>
      <c r="AQ341" s="2">
        <v>42451</v>
      </c>
      <c r="AR341" t="s">
        <v>932</v>
      </c>
      <c r="AS341" t="s">
        <v>368</v>
      </c>
      <c r="AT341" t="s">
        <v>314</v>
      </c>
      <c r="AU341" s="6" t="s">
        <v>14</v>
      </c>
    </row>
    <row r="342" spans="1:47" ht="14.1" customHeight="1" x14ac:dyDescent="0.2">
      <c r="A342" t="s">
        <v>934</v>
      </c>
      <c r="B342" t="s">
        <v>933</v>
      </c>
      <c r="C342" t="s">
        <v>1</v>
      </c>
      <c r="D342" t="s">
        <v>935</v>
      </c>
      <c r="E342">
        <f>VLOOKUP(A342,List2!A:B,2,FALSE)</f>
        <v>999999999</v>
      </c>
      <c r="F342" t="str">
        <f t="shared" si="5"/>
        <v/>
      </c>
      <c r="G342" s="5">
        <v>3</v>
      </c>
      <c r="I342" t="s">
        <v>4</v>
      </c>
      <c r="J342" s="2"/>
      <c r="K342" t="s">
        <v>5</v>
      </c>
      <c r="L342" t="s">
        <v>6</v>
      </c>
      <c r="M342" s="3">
        <v>527.19000000000005</v>
      </c>
      <c r="N342" s="2">
        <v>41815</v>
      </c>
      <c r="O342" s="2">
        <v>43646</v>
      </c>
      <c r="P342" s="4">
        <v>80.8</v>
      </c>
      <c r="Q342" t="s">
        <v>7</v>
      </c>
      <c r="R342" s="3">
        <v>42597.13</v>
      </c>
      <c r="S342" t="s">
        <v>43</v>
      </c>
      <c r="T342" t="s">
        <v>9</v>
      </c>
      <c r="U342" t="s">
        <v>89</v>
      </c>
      <c r="V342" s="2">
        <v>41583</v>
      </c>
      <c r="W342" t="s">
        <v>89</v>
      </c>
      <c r="X342" s="4">
        <v>80.8</v>
      </c>
      <c r="Y342" s="2">
        <v>42152</v>
      </c>
      <c r="Z342" t="s">
        <v>11</v>
      </c>
      <c r="AA342" t="s">
        <v>12</v>
      </c>
      <c r="AB342" t="s">
        <v>12</v>
      </c>
      <c r="AC342" s="5">
        <v>910</v>
      </c>
      <c r="AD342" s="2">
        <v>42724</v>
      </c>
      <c r="AE342" t="s">
        <v>4</v>
      </c>
      <c r="AF342" t="s">
        <v>14</v>
      </c>
      <c r="AG342" s="6" t="s">
        <v>14</v>
      </c>
      <c r="AH342" s="3">
        <v>0</v>
      </c>
      <c r="AI342" s="6" t="s">
        <v>14</v>
      </c>
      <c r="AJ342" s="6" t="s">
        <v>14</v>
      </c>
      <c r="AK342" t="s">
        <v>936</v>
      </c>
      <c r="AL342" t="s">
        <v>14</v>
      </c>
      <c r="AM342" t="s">
        <v>14</v>
      </c>
      <c r="AN342" t="s">
        <v>656</v>
      </c>
      <c r="AO342" t="s">
        <v>14</v>
      </c>
      <c r="AP342" t="s">
        <v>46</v>
      </c>
      <c r="AQ342" s="2">
        <v>42628</v>
      </c>
      <c r="AR342" t="s">
        <v>14</v>
      </c>
      <c r="AS342" t="s">
        <v>14</v>
      </c>
      <c r="AT342" t="s">
        <v>268</v>
      </c>
      <c r="AU342" t="s">
        <v>14</v>
      </c>
    </row>
    <row r="343" spans="1:47" ht="14.1" customHeight="1" x14ac:dyDescent="0.2">
      <c r="A343" t="s">
        <v>893</v>
      </c>
      <c r="B343" t="s">
        <v>937</v>
      </c>
      <c r="C343" t="s">
        <v>1</v>
      </c>
      <c r="D343" t="s">
        <v>894</v>
      </c>
      <c r="E343">
        <f>VLOOKUP(A343,List2!A:B,2,FALSE)</f>
        <v>999999999</v>
      </c>
      <c r="F343" t="str">
        <f t="shared" si="5"/>
        <v/>
      </c>
      <c r="G343" s="5">
        <v>5</v>
      </c>
      <c r="I343" t="s">
        <v>4</v>
      </c>
      <c r="J343" s="2"/>
      <c r="K343" t="s">
        <v>5</v>
      </c>
      <c r="L343" t="s">
        <v>1</v>
      </c>
      <c r="M343" s="3">
        <v>117.82</v>
      </c>
      <c r="N343" s="2">
        <v>43096</v>
      </c>
      <c r="O343" s="2">
        <v>44561</v>
      </c>
      <c r="P343" s="4">
        <v>361.5</v>
      </c>
      <c r="Q343" t="s">
        <v>7</v>
      </c>
      <c r="R343" s="3">
        <v>42593.04</v>
      </c>
      <c r="S343" t="s">
        <v>43</v>
      </c>
      <c r="T343" t="s">
        <v>9</v>
      </c>
      <c r="U343" t="s">
        <v>89</v>
      </c>
      <c r="V343" s="2">
        <v>42430</v>
      </c>
      <c r="W343" t="s">
        <v>89</v>
      </c>
      <c r="X343" s="5">
        <v>362</v>
      </c>
      <c r="Y343" s="2">
        <v>42464</v>
      </c>
      <c r="Z343" t="s">
        <v>11</v>
      </c>
      <c r="AA343" t="s">
        <v>12</v>
      </c>
      <c r="AB343" t="s">
        <v>12</v>
      </c>
      <c r="AC343" s="4">
        <v>7319.6</v>
      </c>
      <c r="AD343" s="2">
        <v>42647</v>
      </c>
      <c r="AE343" t="s">
        <v>4</v>
      </c>
      <c r="AF343" t="s">
        <v>14</v>
      </c>
      <c r="AG343" t="s">
        <v>14</v>
      </c>
      <c r="AH343" s="3">
        <v>0.14000000000000001</v>
      </c>
      <c r="AI343" s="6" t="s">
        <v>14</v>
      </c>
      <c r="AJ343" s="6" t="s">
        <v>14</v>
      </c>
      <c r="AK343" t="s">
        <v>895</v>
      </c>
      <c r="AL343" t="s">
        <v>14</v>
      </c>
      <c r="AM343" t="s">
        <v>14</v>
      </c>
      <c r="AN343" t="s">
        <v>14</v>
      </c>
      <c r="AO343" t="s">
        <v>14</v>
      </c>
      <c r="AP343" t="s">
        <v>91</v>
      </c>
      <c r="AQ343" s="2">
        <v>42451</v>
      </c>
      <c r="AR343" t="s">
        <v>938</v>
      </c>
      <c r="AS343" t="s">
        <v>368</v>
      </c>
      <c r="AT343" t="s">
        <v>314</v>
      </c>
      <c r="AU343" s="6" t="s">
        <v>14</v>
      </c>
    </row>
    <row r="344" spans="1:47" ht="14.1" customHeight="1" x14ac:dyDescent="0.2">
      <c r="A344" t="s">
        <v>299</v>
      </c>
      <c r="B344" t="s">
        <v>939</v>
      </c>
      <c r="C344" t="s">
        <v>1</v>
      </c>
      <c r="D344" t="s">
        <v>300</v>
      </c>
      <c r="E344">
        <f>VLOOKUP(A344,List2!A:B,2,FALSE)</f>
        <v>999999999</v>
      </c>
      <c r="F344" t="str">
        <f t="shared" si="5"/>
        <v/>
      </c>
      <c r="G344" s="5">
        <v>1</v>
      </c>
      <c r="I344" t="s">
        <v>4</v>
      </c>
      <c r="J344" s="2"/>
      <c r="K344" t="s">
        <v>5</v>
      </c>
      <c r="L344" t="s">
        <v>1</v>
      </c>
      <c r="M344" s="3">
        <v>6.08</v>
      </c>
      <c r="N344" s="2">
        <v>43251</v>
      </c>
      <c r="O344" s="2">
        <v>44530</v>
      </c>
      <c r="P344" s="5">
        <v>7000</v>
      </c>
      <c r="Q344" t="s">
        <v>42</v>
      </c>
      <c r="R344" s="3">
        <v>42564.71</v>
      </c>
      <c r="S344" t="s">
        <v>43</v>
      </c>
      <c r="T344" t="s">
        <v>9</v>
      </c>
      <c r="U344" t="s">
        <v>44</v>
      </c>
      <c r="V344" s="2">
        <v>42348</v>
      </c>
      <c r="W344" t="s">
        <v>44</v>
      </c>
      <c r="X344" s="5">
        <v>7082</v>
      </c>
      <c r="Y344" s="2">
        <v>42538</v>
      </c>
      <c r="Z344" t="s">
        <v>11</v>
      </c>
      <c r="AA344" t="s">
        <v>12</v>
      </c>
      <c r="AB344" t="s">
        <v>12</v>
      </c>
      <c r="AC344" s="5">
        <v>11900</v>
      </c>
      <c r="AD344" s="2">
        <v>42639</v>
      </c>
      <c r="AE344" t="s">
        <v>4</v>
      </c>
      <c r="AF344" t="s">
        <v>14</v>
      </c>
      <c r="AG344" s="6" t="s">
        <v>14</v>
      </c>
      <c r="AH344" s="3">
        <v>1.1599999999999999</v>
      </c>
      <c r="AI344" s="6" t="s">
        <v>14</v>
      </c>
      <c r="AJ344" s="6" t="s">
        <v>14</v>
      </c>
      <c r="AK344" t="s">
        <v>183</v>
      </c>
      <c r="AL344" t="s">
        <v>14</v>
      </c>
      <c r="AM344" t="s">
        <v>14</v>
      </c>
      <c r="AN344" t="s">
        <v>14</v>
      </c>
      <c r="AO344" t="s">
        <v>14</v>
      </c>
      <c r="AP344" t="s">
        <v>56</v>
      </c>
      <c r="AQ344" s="2">
        <v>42628</v>
      </c>
      <c r="AR344" t="s">
        <v>14</v>
      </c>
      <c r="AS344" t="s">
        <v>14</v>
      </c>
      <c r="AT344" t="s">
        <v>301</v>
      </c>
      <c r="AU344" t="s">
        <v>14</v>
      </c>
    </row>
    <row r="345" spans="1:47" ht="14.1" customHeight="1" x14ac:dyDescent="0.2">
      <c r="A345" t="s">
        <v>893</v>
      </c>
      <c r="B345" t="s">
        <v>940</v>
      </c>
      <c r="C345" t="s">
        <v>1</v>
      </c>
      <c r="D345" t="s">
        <v>894</v>
      </c>
      <c r="E345">
        <f>VLOOKUP(A345,List2!A:B,2,FALSE)</f>
        <v>999999999</v>
      </c>
      <c r="F345" t="str">
        <f t="shared" si="5"/>
        <v/>
      </c>
      <c r="G345" s="5">
        <v>5</v>
      </c>
      <c r="I345" t="s">
        <v>4</v>
      </c>
      <c r="J345" s="2"/>
      <c r="K345" t="s">
        <v>5</v>
      </c>
      <c r="L345" t="s">
        <v>1</v>
      </c>
      <c r="M345" s="3">
        <v>117.82</v>
      </c>
      <c r="N345" s="2">
        <v>43091</v>
      </c>
      <c r="O345" s="2">
        <v>44561</v>
      </c>
      <c r="P345" s="5">
        <v>361</v>
      </c>
      <c r="Q345" t="s">
        <v>7</v>
      </c>
      <c r="R345" s="3">
        <v>42534.13</v>
      </c>
      <c r="S345" t="s">
        <v>43</v>
      </c>
      <c r="T345" t="s">
        <v>9</v>
      </c>
      <c r="U345" t="s">
        <v>89</v>
      </c>
      <c r="V345" s="2">
        <v>42430</v>
      </c>
      <c r="W345" t="s">
        <v>89</v>
      </c>
      <c r="X345" s="5">
        <v>361</v>
      </c>
      <c r="Y345" s="2">
        <v>42459</v>
      </c>
      <c r="Z345" t="s">
        <v>11</v>
      </c>
      <c r="AA345" t="s">
        <v>12</v>
      </c>
      <c r="AB345" t="s">
        <v>12</v>
      </c>
      <c r="AC345" s="4">
        <v>7319.6</v>
      </c>
      <c r="AD345" s="2">
        <v>42647</v>
      </c>
      <c r="AE345" t="s">
        <v>4</v>
      </c>
      <c r="AF345" t="s">
        <v>14</v>
      </c>
      <c r="AG345" t="s">
        <v>14</v>
      </c>
      <c r="AH345" s="3">
        <v>0</v>
      </c>
      <c r="AI345" s="6" t="s">
        <v>14</v>
      </c>
      <c r="AJ345" s="6" t="s">
        <v>14</v>
      </c>
      <c r="AK345" t="s">
        <v>895</v>
      </c>
      <c r="AL345" t="s">
        <v>14</v>
      </c>
      <c r="AM345" t="s">
        <v>14</v>
      </c>
      <c r="AN345" t="s">
        <v>14</v>
      </c>
      <c r="AO345" t="s">
        <v>14</v>
      </c>
      <c r="AP345" t="s">
        <v>91</v>
      </c>
      <c r="AQ345" s="2">
        <v>42451</v>
      </c>
      <c r="AR345" t="s">
        <v>941</v>
      </c>
      <c r="AS345" t="s">
        <v>368</v>
      </c>
      <c r="AT345" t="s">
        <v>314</v>
      </c>
      <c r="AU345" s="6" t="s">
        <v>14</v>
      </c>
    </row>
    <row r="346" spans="1:47" ht="14.1" customHeight="1" x14ac:dyDescent="0.2">
      <c r="A346" t="s">
        <v>943</v>
      </c>
      <c r="B346" t="s">
        <v>942</v>
      </c>
      <c r="C346" t="s">
        <v>1</v>
      </c>
      <c r="D346" t="s">
        <v>944</v>
      </c>
      <c r="E346">
        <f>VLOOKUP(A346,List2!A:B,2,FALSE)</f>
        <v>999999999</v>
      </c>
      <c r="F346" t="str">
        <f t="shared" si="5"/>
        <v/>
      </c>
      <c r="G346" s="5">
        <v>3</v>
      </c>
      <c r="I346" t="s">
        <v>4</v>
      </c>
      <c r="J346" s="2"/>
      <c r="K346" t="s">
        <v>5</v>
      </c>
      <c r="L346" t="s">
        <v>1</v>
      </c>
      <c r="M346" s="3">
        <v>188.78</v>
      </c>
      <c r="N346" s="2">
        <v>43245</v>
      </c>
      <c r="O346" s="2">
        <v>44712</v>
      </c>
      <c r="P346" s="5">
        <v>225</v>
      </c>
      <c r="Q346" t="s">
        <v>7</v>
      </c>
      <c r="R346" s="3">
        <v>42474.42</v>
      </c>
      <c r="S346" t="s">
        <v>43</v>
      </c>
      <c r="T346" t="s">
        <v>9</v>
      </c>
      <c r="U346" t="s">
        <v>68</v>
      </c>
      <c r="V346" s="2">
        <v>42558</v>
      </c>
      <c r="W346" t="s">
        <v>68</v>
      </c>
      <c r="X346" s="5">
        <v>225</v>
      </c>
      <c r="Y346" s="2">
        <v>42600</v>
      </c>
      <c r="Z346" t="s">
        <v>11</v>
      </c>
      <c r="AA346" t="s">
        <v>12</v>
      </c>
      <c r="AB346" t="s">
        <v>12</v>
      </c>
      <c r="AC346" s="4">
        <v>11498.76</v>
      </c>
      <c r="AD346" s="2">
        <v>42636</v>
      </c>
      <c r="AE346" t="s">
        <v>4</v>
      </c>
      <c r="AF346" t="s">
        <v>14</v>
      </c>
      <c r="AG346" t="s">
        <v>14</v>
      </c>
      <c r="AH346" s="3">
        <v>0</v>
      </c>
      <c r="AI346" s="6" t="s">
        <v>14</v>
      </c>
      <c r="AJ346" s="6" t="s">
        <v>14</v>
      </c>
      <c r="AK346" t="s">
        <v>945</v>
      </c>
      <c r="AL346" t="s">
        <v>14</v>
      </c>
      <c r="AM346" t="s">
        <v>14</v>
      </c>
      <c r="AN346" t="s">
        <v>14</v>
      </c>
      <c r="AO346" t="s">
        <v>14</v>
      </c>
      <c r="AP346" t="s">
        <v>91</v>
      </c>
      <c r="AQ346" s="2">
        <v>42563</v>
      </c>
      <c r="AR346" t="s">
        <v>946</v>
      </c>
      <c r="AS346" t="s">
        <v>18</v>
      </c>
      <c r="AT346" t="s">
        <v>314</v>
      </c>
      <c r="AU346" s="6" t="s">
        <v>14</v>
      </c>
    </row>
    <row r="347" spans="1:47" ht="14.1" customHeight="1" x14ac:dyDescent="0.2">
      <c r="A347" t="s">
        <v>948</v>
      </c>
      <c r="B347" t="s">
        <v>947</v>
      </c>
      <c r="C347" t="s">
        <v>1</v>
      </c>
      <c r="D347" t="s">
        <v>854</v>
      </c>
      <c r="E347">
        <f>VLOOKUP(A347,List2!A:B,2,FALSE)</f>
        <v>100</v>
      </c>
      <c r="F347">
        <f t="shared" si="5"/>
        <v>10</v>
      </c>
      <c r="G347" s="5">
        <v>10</v>
      </c>
      <c r="H347" s="12">
        <v>1</v>
      </c>
      <c r="I347" t="s">
        <v>4</v>
      </c>
      <c r="J347" s="2"/>
      <c r="K347" t="s">
        <v>5</v>
      </c>
      <c r="L347" t="s">
        <v>1</v>
      </c>
      <c r="M347" s="3">
        <v>42.47</v>
      </c>
      <c r="N347" s="2">
        <v>43408</v>
      </c>
      <c r="O347" s="2">
        <v>44255</v>
      </c>
      <c r="P347" s="5">
        <v>1000</v>
      </c>
      <c r="Q347" t="s">
        <v>7</v>
      </c>
      <c r="R347" s="3">
        <v>42472.160000000003</v>
      </c>
      <c r="S347" t="s">
        <v>43</v>
      </c>
      <c r="T347" t="s">
        <v>9</v>
      </c>
      <c r="U347" t="s">
        <v>68</v>
      </c>
      <c r="V347" s="2">
        <v>42494</v>
      </c>
      <c r="W347" t="s">
        <v>68</v>
      </c>
      <c r="X347" s="5">
        <v>1000</v>
      </c>
      <c r="Y347" s="2">
        <v>42522</v>
      </c>
      <c r="Z347" t="s">
        <v>11</v>
      </c>
      <c r="AA347" t="s">
        <v>12</v>
      </c>
      <c r="AB347" t="s">
        <v>12</v>
      </c>
      <c r="AC347" s="4">
        <v>2768.04</v>
      </c>
      <c r="AD347" s="2">
        <v>42654</v>
      </c>
      <c r="AE347" t="s">
        <v>4</v>
      </c>
      <c r="AF347" t="s">
        <v>14</v>
      </c>
      <c r="AG347" s="6" t="s">
        <v>14</v>
      </c>
      <c r="AH347" s="3">
        <v>0</v>
      </c>
      <c r="AI347" s="6" t="s">
        <v>14</v>
      </c>
      <c r="AJ347" s="6" t="s">
        <v>14</v>
      </c>
      <c r="AK347" t="s">
        <v>949</v>
      </c>
      <c r="AL347" t="s">
        <v>14</v>
      </c>
      <c r="AM347" t="s">
        <v>14</v>
      </c>
      <c r="AN347" t="s">
        <v>14</v>
      </c>
      <c r="AO347" t="s">
        <v>14</v>
      </c>
      <c r="AP347" t="s">
        <v>46</v>
      </c>
      <c r="AQ347" s="2">
        <v>42502</v>
      </c>
      <c r="AR347" t="s">
        <v>950</v>
      </c>
      <c r="AS347" t="s">
        <v>857</v>
      </c>
      <c r="AT347" t="s">
        <v>951</v>
      </c>
      <c r="AU347" s="6" t="s">
        <v>14</v>
      </c>
    </row>
    <row r="348" spans="1:47" ht="14.1" customHeight="1" x14ac:dyDescent="0.2">
      <c r="A348" t="s">
        <v>893</v>
      </c>
      <c r="B348" t="s">
        <v>952</v>
      </c>
      <c r="C348" t="s">
        <v>1</v>
      </c>
      <c r="D348" t="s">
        <v>894</v>
      </c>
      <c r="E348">
        <f>VLOOKUP(A348,List2!A:B,2,FALSE)</f>
        <v>999999999</v>
      </c>
      <c r="F348" t="str">
        <f t="shared" si="5"/>
        <v/>
      </c>
      <c r="G348" s="5">
        <v>5</v>
      </c>
      <c r="I348" t="s">
        <v>4</v>
      </c>
      <c r="J348" s="2"/>
      <c r="K348" t="s">
        <v>5</v>
      </c>
      <c r="L348" t="s">
        <v>1</v>
      </c>
      <c r="M348" s="3">
        <v>117.82</v>
      </c>
      <c r="N348" s="2">
        <v>43093</v>
      </c>
      <c r="O348" s="2">
        <v>44561</v>
      </c>
      <c r="P348" s="5">
        <v>360</v>
      </c>
      <c r="Q348" t="s">
        <v>7</v>
      </c>
      <c r="R348" s="3">
        <v>42416.31</v>
      </c>
      <c r="S348" t="s">
        <v>43</v>
      </c>
      <c r="T348" t="s">
        <v>9</v>
      </c>
      <c r="U348" t="s">
        <v>89</v>
      </c>
      <c r="V348" s="2">
        <v>42430</v>
      </c>
      <c r="W348" t="s">
        <v>89</v>
      </c>
      <c r="X348" s="5">
        <v>360</v>
      </c>
      <c r="Y348" s="2">
        <v>42459</v>
      </c>
      <c r="Z348" t="s">
        <v>11</v>
      </c>
      <c r="AA348" t="s">
        <v>12</v>
      </c>
      <c r="AB348" t="s">
        <v>12</v>
      </c>
      <c r="AC348" s="4">
        <v>7319.6</v>
      </c>
      <c r="AD348" s="2">
        <v>42647</v>
      </c>
      <c r="AE348" t="s">
        <v>4</v>
      </c>
      <c r="AF348" t="s">
        <v>14</v>
      </c>
      <c r="AG348" t="s">
        <v>14</v>
      </c>
      <c r="AH348" s="3">
        <v>0</v>
      </c>
      <c r="AI348" s="6" t="s">
        <v>14</v>
      </c>
      <c r="AJ348" s="6" t="s">
        <v>14</v>
      </c>
      <c r="AK348" t="s">
        <v>895</v>
      </c>
      <c r="AL348" t="s">
        <v>14</v>
      </c>
      <c r="AM348" t="s">
        <v>14</v>
      </c>
      <c r="AN348" t="s">
        <v>14</v>
      </c>
      <c r="AO348" t="s">
        <v>14</v>
      </c>
      <c r="AP348" t="s">
        <v>91</v>
      </c>
      <c r="AQ348" s="2">
        <v>42451</v>
      </c>
      <c r="AR348" t="s">
        <v>953</v>
      </c>
      <c r="AS348" t="s">
        <v>368</v>
      </c>
      <c r="AT348" t="s">
        <v>314</v>
      </c>
      <c r="AU348" s="6" t="s">
        <v>14</v>
      </c>
    </row>
    <row r="349" spans="1:47" ht="14.1" customHeight="1" x14ac:dyDescent="0.2">
      <c r="A349" t="s">
        <v>915</v>
      </c>
      <c r="B349" t="s">
        <v>954</v>
      </c>
      <c r="C349" t="s">
        <v>1</v>
      </c>
      <c r="D349" t="s">
        <v>916</v>
      </c>
      <c r="E349">
        <f>VLOOKUP(A349,List2!A:B,2,FALSE)</f>
        <v>999999999</v>
      </c>
      <c r="F349" t="str">
        <f t="shared" si="5"/>
        <v/>
      </c>
      <c r="G349" s="5">
        <v>1</v>
      </c>
      <c r="I349" t="s">
        <v>4</v>
      </c>
      <c r="J349" s="2"/>
      <c r="K349" t="s">
        <v>5</v>
      </c>
      <c r="L349" t="s">
        <v>1</v>
      </c>
      <c r="M349" s="3">
        <v>1105.23</v>
      </c>
      <c r="N349" s="2">
        <v>43081</v>
      </c>
      <c r="O349" s="2">
        <v>44561</v>
      </c>
      <c r="P349" s="4">
        <v>38.357999999999997</v>
      </c>
      <c r="Q349" t="s">
        <v>7</v>
      </c>
      <c r="R349" s="3">
        <v>42394.3</v>
      </c>
      <c r="S349" t="s">
        <v>43</v>
      </c>
      <c r="T349" t="s">
        <v>9</v>
      </c>
      <c r="U349" t="s">
        <v>129</v>
      </c>
      <c r="V349" s="2">
        <v>42396</v>
      </c>
      <c r="W349" t="s">
        <v>129</v>
      </c>
      <c r="X349" s="4">
        <v>38.5</v>
      </c>
      <c r="Y349" s="2">
        <v>42445</v>
      </c>
      <c r="Z349" t="s">
        <v>11</v>
      </c>
      <c r="AA349" t="s">
        <v>12</v>
      </c>
      <c r="AB349" t="s">
        <v>12</v>
      </c>
      <c r="AC349" s="4">
        <v>3085.5320000000002</v>
      </c>
      <c r="AD349" s="2">
        <v>40193</v>
      </c>
      <c r="AE349" t="s">
        <v>4</v>
      </c>
      <c r="AF349" t="s">
        <v>14</v>
      </c>
      <c r="AG349" s="6" t="s">
        <v>14</v>
      </c>
      <c r="AH349" s="3">
        <v>0.37</v>
      </c>
      <c r="AI349" s="6" t="s">
        <v>14</v>
      </c>
      <c r="AJ349" s="6" t="s">
        <v>14</v>
      </c>
      <c r="AK349" t="s">
        <v>917</v>
      </c>
      <c r="AL349" t="s">
        <v>14</v>
      </c>
      <c r="AM349" t="s">
        <v>14</v>
      </c>
      <c r="AN349" t="s">
        <v>14</v>
      </c>
      <c r="AO349" t="s">
        <v>14</v>
      </c>
      <c r="AP349" t="s">
        <v>91</v>
      </c>
      <c r="AQ349" s="2">
        <v>42628</v>
      </c>
      <c r="AR349" t="s">
        <v>14</v>
      </c>
      <c r="AS349" t="s">
        <v>14</v>
      </c>
      <c r="AT349" t="s">
        <v>314</v>
      </c>
      <c r="AU349" t="s">
        <v>14</v>
      </c>
    </row>
    <row r="350" spans="1:47" ht="14.1" customHeight="1" x14ac:dyDescent="0.2">
      <c r="A350" t="s">
        <v>915</v>
      </c>
      <c r="B350" t="s">
        <v>955</v>
      </c>
      <c r="C350" t="s">
        <v>1</v>
      </c>
      <c r="D350" t="s">
        <v>916</v>
      </c>
      <c r="E350">
        <f>VLOOKUP(A350,List2!A:B,2,FALSE)</f>
        <v>999999999</v>
      </c>
      <c r="F350" t="str">
        <f t="shared" si="5"/>
        <v/>
      </c>
      <c r="G350" s="5">
        <v>1</v>
      </c>
      <c r="I350" t="s">
        <v>4</v>
      </c>
      <c r="J350" s="2"/>
      <c r="K350" t="s">
        <v>5</v>
      </c>
      <c r="L350" t="s">
        <v>1</v>
      </c>
      <c r="M350" s="3">
        <v>1105.23</v>
      </c>
      <c r="N350" s="2">
        <v>43235</v>
      </c>
      <c r="O350" s="2">
        <v>44712</v>
      </c>
      <c r="P350" s="4">
        <v>38.357999999999997</v>
      </c>
      <c r="Q350" t="s">
        <v>7</v>
      </c>
      <c r="R350" s="3">
        <v>42394.3</v>
      </c>
      <c r="S350" t="s">
        <v>43</v>
      </c>
      <c r="T350" t="s">
        <v>9</v>
      </c>
      <c r="U350" t="s">
        <v>129</v>
      </c>
      <c r="V350" s="2">
        <v>42529</v>
      </c>
      <c r="W350" t="s">
        <v>129</v>
      </c>
      <c r="X350" s="4">
        <v>38.5</v>
      </c>
      <c r="Y350" s="2">
        <v>42555</v>
      </c>
      <c r="Z350" t="s">
        <v>11</v>
      </c>
      <c r="AA350" t="s">
        <v>12</v>
      </c>
      <c r="AB350" t="s">
        <v>12</v>
      </c>
      <c r="AC350" s="4">
        <v>3085.5320000000002</v>
      </c>
      <c r="AD350" s="2">
        <v>40193</v>
      </c>
      <c r="AE350" t="s">
        <v>4</v>
      </c>
      <c r="AF350" t="s">
        <v>14</v>
      </c>
      <c r="AG350" s="6" t="s">
        <v>14</v>
      </c>
      <c r="AH350" s="3">
        <v>0.37</v>
      </c>
      <c r="AI350" s="6" t="s">
        <v>14</v>
      </c>
      <c r="AJ350" s="6" t="s">
        <v>14</v>
      </c>
      <c r="AK350" t="s">
        <v>917</v>
      </c>
      <c r="AL350" t="s">
        <v>14</v>
      </c>
      <c r="AM350" t="s">
        <v>14</v>
      </c>
      <c r="AN350" t="s">
        <v>14</v>
      </c>
      <c r="AO350" t="s">
        <v>14</v>
      </c>
      <c r="AP350" t="s">
        <v>91</v>
      </c>
      <c r="AQ350" s="2">
        <v>42628</v>
      </c>
      <c r="AR350" t="s">
        <v>14</v>
      </c>
      <c r="AS350" t="s">
        <v>14</v>
      </c>
      <c r="AT350" t="s">
        <v>314</v>
      </c>
      <c r="AU350" t="s">
        <v>14</v>
      </c>
    </row>
    <row r="351" spans="1:47" ht="14.1" customHeight="1" x14ac:dyDescent="0.2">
      <c r="A351" t="s">
        <v>893</v>
      </c>
      <c r="B351" t="s">
        <v>956</v>
      </c>
      <c r="C351" t="s">
        <v>1</v>
      </c>
      <c r="D351" t="s">
        <v>894</v>
      </c>
      <c r="E351">
        <f>VLOOKUP(A351,List2!A:B,2,FALSE)</f>
        <v>999999999</v>
      </c>
      <c r="F351" t="str">
        <f t="shared" si="5"/>
        <v/>
      </c>
      <c r="G351" s="5">
        <v>5</v>
      </c>
      <c r="I351" t="s">
        <v>4</v>
      </c>
      <c r="J351" s="2"/>
      <c r="K351" t="s">
        <v>5</v>
      </c>
      <c r="L351" t="s">
        <v>1</v>
      </c>
      <c r="M351" s="3">
        <v>117.82</v>
      </c>
      <c r="N351" s="2">
        <v>43090</v>
      </c>
      <c r="O351" s="2">
        <v>44561</v>
      </c>
      <c r="P351" s="4">
        <v>359.8</v>
      </c>
      <c r="Q351" t="s">
        <v>7</v>
      </c>
      <c r="R351" s="3">
        <v>42392.75</v>
      </c>
      <c r="S351" t="s">
        <v>43</v>
      </c>
      <c r="T351" t="s">
        <v>9</v>
      </c>
      <c r="U351" t="s">
        <v>89</v>
      </c>
      <c r="V351" s="2">
        <v>42430</v>
      </c>
      <c r="W351" t="s">
        <v>89</v>
      </c>
      <c r="X351" s="4">
        <v>359.8</v>
      </c>
      <c r="Y351" s="2">
        <v>42459</v>
      </c>
      <c r="Z351" t="s">
        <v>11</v>
      </c>
      <c r="AA351" t="s">
        <v>12</v>
      </c>
      <c r="AB351" t="s">
        <v>12</v>
      </c>
      <c r="AC351" s="4">
        <v>7319.6</v>
      </c>
      <c r="AD351" s="2">
        <v>42647</v>
      </c>
      <c r="AE351" t="s">
        <v>4</v>
      </c>
      <c r="AF351" t="s">
        <v>14</v>
      </c>
      <c r="AG351" t="s">
        <v>14</v>
      </c>
      <c r="AH351" s="3">
        <v>0</v>
      </c>
      <c r="AI351" s="6" t="s">
        <v>14</v>
      </c>
      <c r="AJ351" s="6" t="s">
        <v>14</v>
      </c>
      <c r="AK351" t="s">
        <v>895</v>
      </c>
      <c r="AL351" t="s">
        <v>14</v>
      </c>
      <c r="AM351" t="s">
        <v>14</v>
      </c>
      <c r="AN351" t="s">
        <v>14</v>
      </c>
      <c r="AO351" t="s">
        <v>14</v>
      </c>
      <c r="AP351" t="s">
        <v>91</v>
      </c>
      <c r="AQ351" s="2">
        <v>42451</v>
      </c>
      <c r="AR351" t="s">
        <v>957</v>
      </c>
      <c r="AS351" t="s">
        <v>368</v>
      </c>
      <c r="AT351" t="s">
        <v>314</v>
      </c>
      <c r="AU351" s="6" t="s">
        <v>14</v>
      </c>
    </row>
    <row r="352" spans="1:47" ht="14.1" customHeight="1" x14ac:dyDescent="0.2">
      <c r="A352" t="s">
        <v>893</v>
      </c>
      <c r="B352" t="s">
        <v>958</v>
      </c>
      <c r="C352" t="s">
        <v>1</v>
      </c>
      <c r="D352" t="s">
        <v>894</v>
      </c>
      <c r="E352">
        <f>VLOOKUP(A352,List2!A:B,2,FALSE)</f>
        <v>999999999</v>
      </c>
      <c r="F352" t="str">
        <f t="shared" si="5"/>
        <v/>
      </c>
      <c r="G352" s="5">
        <v>5</v>
      </c>
      <c r="I352" t="s">
        <v>4</v>
      </c>
      <c r="J352" s="2"/>
      <c r="K352" t="s">
        <v>5</v>
      </c>
      <c r="L352" t="s">
        <v>1</v>
      </c>
      <c r="M352" s="3">
        <v>117.82</v>
      </c>
      <c r="N352" s="2">
        <v>43089</v>
      </c>
      <c r="O352" s="2">
        <v>44561</v>
      </c>
      <c r="P352" s="4">
        <v>359.6</v>
      </c>
      <c r="Q352" t="s">
        <v>7</v>
      </c>
      <c r="R352" s="3">
        <v>42369.18</v>
      </c>
      <c r="S352" t="s">
        <v>43</v>
      </c>
      <c r="T352" t="s">
        <v>9</v>
      </c>
      <c r="U352" t="s">
        <v>89</v>
      </c>
      <c r="V352" s="2">
        <v>42430</v>
      </c>
      <c r="W352" t="s">
        <v>89</v>
      </c>
      <c r="X352" s="4">
        <v>359.6</v>
      </c>
      <c r="Y352" s="2">
        <v>42459</v>
      </c>
      <c r="Z352" t="s">
        <v>11</v>
      </c>
      <c r="AA352" t="s">
        <v>12</v>
      </c>
      <c r="AB352" t="s">
        <v>12</v>
      </c>
      <c r="AC352" s="4">
        <v>7319.6</v>
      </c>
      <c r="AD352" s="2">
        <v>42647</v>
      </c>
      <c r="AE352" t="s">
        <v>4</v>
      </c>
      <c r="AF352" t="s">
        <v>14</v>
      </c>
      <c r="AG352" t="s">
        <v>14</v>
      </c>
      <c r="AH352" s="3">
        <v>0</v>
      </c>
      <c r="AI352" s="6" t="s">
        <v>14</v>
      </c>
      <c r="AJ352" s="6" t="s">
        <v>14</v>
      </c>
      <c r="AK352" t="s">
        <v>895</v>
      </c>
      <c r="AL352" t="s">
        <v>14</v>
      </c>
      <c r="AM352" t="s">
        <v>14</v>
      </c>
      <c r="AN352" t="s">
        <v>14</v>
      </c>
      <c r="AO352" t="s">
        <v>14</v>
      </c>
      <c r="AP352" t="s">
        <v>91</v>
      </c>
      <c r="AQ352" s="2">
        <v>42451</v>
      </c>
      <c r="AR352" t="s">
        <v>959</v>
      </c>
      <c r="AS352" t="s">
        <v>368</v>
      </c>
      <c r="AT352" t="s">
        <v>314</v>
      </c>
      <c r="AU352" s="6" t="s">
        <v>14</v>
      </c>
    </row>
    <row r="353" spans="1:47" ht="14.1" customHeight="1" x14ac:dyDescent="0.2">
      <c r="A353" t="s">
        <v>570</v>
      </c>
      <c r="B353" t="s">
        <v>960</v>
      </c>
      <c r="C353" t="s">
        <v>1</v>
      </c>
      <c r="D353" t="s">
        <v>571</v>
      </c>
      <c r="E353">
        <f>VLOOKUP(A353,List2!A:B,2,FALSE)</f>
        <v>999999999</v>
      </c>
      <c r="F353" t="str">
        <f t="shared" si="5"/>
        <v/>
      </c>
      <c r="G353" s="5">
        <v>12</v>
      </c>
      <c r="I353" t="s">
        <v>4</v>
      </c>
      <c r="J353" s="2"/>
      <c r="K353" t="s">
        <v>5</v>
      </c>
      <c r="L353" t="s">
        <v>6</v>
      </c>
      <c r="M353" s="3">
        <v>26.13</v>
      </c>
      <c r="N353" s="2">
        <v>42551</v>
      </c>
      <c r="O353" s="2">
        <v>42735</v>
      </c>
      <c r="P353" s="4">
        <v>1621.25</v>
      </c>
      <c r="Q353" t="s">
        <v>7</v>
      </c>
      <c r="R353" s="3">
        <v>42363.26</v>
      </c>
      <c r="S353" t="s">
        <v>43</v>
      </c>
      <c r="T353" t="s">
        <v>9</v>
      </c>
      <c r="U353" t="s">
        <v>44</v>
      </c>
      <c r="V353" s="2">
        <v>42440</v>
      </c>
      <c r="W353" t="s">
        <v>44</v>
      </c>
      <c r="X353" s="5">
        <v>1625</v>
      </c>
      <c r="Y353" s="2">
        <v>42551</v>
      </c>
      <c r="Z353" t="s">
        <v>11</v>
      </c>
      <c r="AA353" t="s">
        <v>12</v>
      </c>
      <c r="AB353" t="s">
        <v>12</v>
      </c>
      <c r="AC353" s="5">
        <v>8568</v>
      </c>
      <c r="AD353" s="2">
        <v>42628</v>
      </c>
      <c r="AE353" t="s">
        <v>4</v>
      </c>
      <c r="AF353" t="s">
        <v>14</v>
      </c>
      <c r="AG353" s="6" t="s">
        <v>14</v>
      </c>
      <c r="AH353" s="3">
        <v>0.23</v>
      </c>
      <c r="AI353" s="6" t="s">
        <v>14</v>
      </c>
      <c r="AJ353" s="6" t="s">
        <v>14</v>
      </c>
      <c r="AK353" t="s">
        <v>244</v>
      </c>
      <c r="AL353" t="s">
        <v>14</v>
      </c>
      <c r="AM353" t="s">
        <v>14</v>
      </c>
      <c r="AN353" t="s">
        <v>14</v>
      </c>
      <c r="AO353" t="s">
        <v>14</v>
      </c>
      <c r="AP353" t="s">
        <v>56</v>
      </c>
      <c r="AQ353" s="2">
        <v>42479</v>
      </c>
      <c r="AR353" t="s">
        <v>961</v>
      </c>
      <c r="AS353" t="s">
        <v>493</v>
      </c>
      <c r="AT353" t="s">
        <v>225</v>
      </c>
      <c r="AU353" s="6" t="s">
        <v>14</v>
      </c>
    </row>
    <row r="354" spans="1:47" ht="14.1" customHeight="1" x14ac:dyDescent="0.2">
      <c r="A354" t="s">
        <v>59</v>
      </c>
      <c r="B354" t="s">
        <v>962</v>
      </c>
      <c r="C354" t="s">
        <v>1</v>
      </c>
      <c r="D354" t="s">
        <v>60</v>
      </c>
      <c r="E354">
        <f>VLOOKUP(A354,List2!A:B,2,FALSE)</f>
        <v>999999999</v>
      </c>
      <c r="F354" t="str">
        <f t="shared" si="5"/>
        <v/>
      </c>
      <c r="G354" s="5">
        <v>1</v>
      </c>
      <c r="I354" t="s">
        <v>4</v>
      </c>
      <c r="J354" s="2"/>
      <c r="K354" t="s">
        <v>5</v>
      </c>
      <c r="L354" t="s">
        <v>1</v>
      </c>
      <c r="M354" s="3">
        <v>18707.95</v>
      </c>
      <c r="N354" s="2">
        <v>42923</v>
      </c>
      <c r="O354" s="2">
        <v>42923</v>
      </c>
      <c r="P354" s="4">
        <v>2.2629999999999999</v>
      </c>
      <c r="Q354" t="s">
        <v>7</v>
      </c>
      <c r="R354" s="3">
        <v>42336.1</v>
      </c>
      <c r="S354" t="s">
        <v>43</v>
      </c>
      <c r="T354" t="s">
        <v>9</v>
      </c>
      <c r="U354" t="s">
        <v>61</v>
      </c>
      <c r="V354" s="2">
        <v>42464</v>
      </c>
      <c r="W354" t="s">
        <v>61</v>
      </c>
      <c r="X354" s="5">
        <v>10</v>
      </c>
      <c r="Y354" s="2">
        <v>42613</v>
      </c>
      <c r="Z354" t="s">
        <v>11</v>
      </c>
      <c r="AA354" t="s">
        <v>12</v>
      </c>
      <c r="AB354" t="s">
        <v>12</v>
      </c>
      <c r="AC354" s="4">
        <v>10.945</v>
      </c>
      <c r="AD354" s="2">
        <v>42660</v>
      </c>
      <c r="AE354" t="s">
        <v>4</v>
      </c>
      <c r="AF354" t="s">
        <v>14</v>
      </c>
      <c r="AG354" s="6" t="s">
        <v>14</v>
      </c>
      <c r="AH354" s="3">
        <v>77.37</v>
      </c>
      <c r="AI354" s="6" t="s">
        <v>14</v>
      </c>
      <c r="AJ354" s="6" t="s">
        <v>14</v>
      </c>
      <c r="AK354" t="s">
        <v>62</v>
      </c>
      <c r="AL354" t="s">
        <v>14</v>
      </c>
      <c r="AM354" t="s">
        <v>14</v>
      </c>
      <c r="AN354" t="s">
        <v>14</v>
      </c>
      <c r="AO354" t="s">
        <v>14</v>
      </c>
      <c r="AP354" t="s">
        <v>63</v>
      </c>
      <c r="AQ354" s="2">
        <v>42628</v>
      </c>
      <c r="AR354" t="s">
        <v>14</v>
      </c>
      <c r="AS354" t="s">
        <v>14</v>
      </c>
      <c r="AT354" t="s">
        <v>64</v>
      </c>
      <c r="AU354" t="s">
        <v>14</v>
      </c>
    </row>
    <row r="355" spans="1:47" ht="14.1" customHeight="1" x14ac:dyDescent="0.2">
      <c r="A355" t="s">
        <v>893</v>
      </c>
      <c r="B355" t="s">
        <v>963</v>
      </c>
      <c r="C355" t="s">
        <v>1</v>
      </c>
      <c r="D355" t="s">
        <v>894</v>
      </c>
      <c r="E355">
        <f>VLOOKUP(A355,List2!A:B,2,FALSE)</f>
        <v>999999999</v>
      </c>
      <c r="F355" t="str">
        <f t="shared" si="5"/>
        <v/>
      </c>
      <c r="G355" s="5">
        <v>5</v>
      </c>
      <c r="I355" t="s">
        <v>4</v>
      </c>
      <c r="J355" s="2"/>
      <c r="K355" t="s">
        <v>5</v>
      </c>
      <c r="L355" t="s">
        <v>1</v>
      </c>
      <c r="M355" s="3">
        <v>117.82</v>
      </c>
      <c r="N355" s="2">
        <v>43092</v>
      </c>
      <c r="O355" s="2">
        <v>44561</v>
      </c>
      <c r="P355" s="4">
        <v>359.2</v>
      </c>
      <c r="Q355" t="s">
        <v>7</v>
      </c>
      <c r="R355" s="3">
        <v>42322.05</v>
      </c>
      <c r="S355" t="s">
        <v>43</v>
      </c>
      <c r="T355" t="s">
        <v>9</v>
      </c>
      <c r="U355" t="s">
        <v>89</v>
      </c>
      <c r="V355" s="2">
        <v>42430</v>
      </c>
      <c r="W355" t="s">
        <v>89</v>
      </c>
      <c r="X355" s="4">
        <v>359.2</v>
      </c>
      <c r="Y355" s="2">
        <v>42459</v>
      </c>
      <c r="Z355" t="s">
        <v>11</v>
      </c>
      <c r="AA355" t="s">
        <v>12</v>
      </c>
      <c r="AB355" t="s">
        <v>12</v>
      </c>
      <c r="AC355" s="4">
        <v>7319.6</v>
      </c>
      <c r="AD355" s="2">
        <v>42647</v>
      </c>
      <c r="AE355" t="s">
        <v>4</v>
      </c>
      <c r="AF355" t="s">
        <v>14</v>
      </c>
      <c r="AG355" t="s">
        <v>14</v>
      </c>
      <c r="AH355" s="3">
        <v>0</v>
      </c>
      <c r="AI355" s="6" t="s">
        <v>14</v>
      </c>
      <c r="AJ355" s="6" t="s">
        <v>14</v>
      </c>
      <c r="AK355" t="s">
        <v>895</v>
      </c>
      <c r="AL355" t="s">
        <v>14</v>
      </c>
      <c r="AM355" t="s">
        <v>14</v>
      </c>
      <c r="AN355" t="s">
        <v>14</v>
      </c>
      <c r="AO355" t="s">
        <v>14</v>
      </c>
      <c r="AP355" t="s">
        <v>91</v>
      </c>
      <c r="AQ355" s="2">
        <v>42451</v>
      </c>
      <c r="AR355" t="s">
        <v>964</v>
      </c>
      <c r="AS355" t="s">
        <v>368</v>
      </c>
      <c r="AT355" t="s">
        <v>314</v>
      </c>
      <c r="AU355" s="6" t="s">
        <v>14</v>
      </c>
    </row>
    <row r="356" spans="1:47" ht="14.1" customHeight="1" x14ac:dyDescent="0.2">
      <c r="A356" t="s">
        <v>853</v>
      </c>
      <c r="B356" t="s">
        <v>965</v>
      </c>
      <c r="C356" t="s">
        <v>1</v>
      </c>
      <c r="D356" t="s">
        <v>854</v>
      </c>
      <c r="E356">
        <f>VLOOKUP(A356,List2!A:B,2,FALSE)</f>
        <v>999999999</v>
      </c>
      <c r="F356" t="str">
        <f t="shared" si="5"/>
        <v/>
      </c>
      <c r="G356" s="5">
        <v>12</v>
      </c>
      <c r="I356" t="s">
        <v>4</v>
      </c>
      <c r="J356" s="2"/>
      <c r="K356" t="s">
        <v>5</v>
      </c>
      <c r="L356" t="s">
        <v>1</v>
      </c>
      <c r="M356" s="3">
        <v>36.799999999999997</v>
      </c>
      <c r="N356" s="2">
        <v>43179</v>
      </c>
      <c r="O356" s="2">
        <v>44651</v>
      </c>
      <c r="P356" s="5">
        <v>1150</v>
      </c>
      <c r="Q356" t="s">
        <v>7</v>
      </c>
      <c r="R356" s="3">
        <v>42314.8</v>
      </c>
      <c r="S356" t="s">
        <v>43</v>
      </c>
      <c r="T356" t="s">
        <v>9</v>
      </c>
      <c r="U356" t="s">
        <v>68</v>
      </c>
      <c r="V356" s="2">
        <v>42480</v>
      </c>
      <c r="W356" t="s">
        <v>68</v>
      </c>
      <c r="X356" s="5">
        <v>1150</v>
      </c>
      <c r="Y356" s="2">
        <v>42500</v>
      </c>
      <c r="Z356" t="s">
        <v>11</v>
      </c>
      <c r="AA356" t="s">
        <v>12</v>
      </c>
      <c r="AB356" t="s">
        <v>12</v>
      </c>
      <c r="AC356" s="4">
        <v>17249.759999999998</v>
      </c>
      <c r="AD356" s="2">
        <v>42629</v>
      </c>
      <c r="AE356" t="s">
        <v>4</v>
      </c>
      <c r="AF356" t="s">
        <v>14</v>
      </c>
      <c r="AG356" s="6" t="s">
        <v>14</v>
      </c>
      <c r="AH356" s="3">
        <v>0</v>
      </c>
      <c r="AI356" s="6" t="s">
        <v>14</v>
      </c>
      <c r="AJ356" s="6" t="s">
        <v>14</v>
      </c>
      <c r="AK356" t="s">
        <v>855</v>
      </c>
      <c r="AL356" t="s">
        <v>14</v>
      </c>
      <c r="AM356" t="s">
        <v>14</v>
      </c>
      <c r="AN356" t="s">
        <v>14</v>
      </c>
      <c r="AO356" t="s">
        <v>14</v>
      </c>
      <c r="AP356" t="s">
        <v>63</v>
      </c>
      <c r="AQ356" s="2">
        <v>42496</v>
      </c>
      <c r="AR356" t="s">
        <v>966</v>
      </c>
      <c r="AS356" t="s">
        <v>857</v>
      </c>
      <c r="AT356" t="s">
        <v>858</v>
      </c>
      <c r="AU356" s="6" t="s">
        <v>14</v>
      </c>
    </row>
    <row r="357" spans="1:47" ht="14.1" customHeight="1" x14ac:dyDescent="0.2">
      <c r="A357" t="s">
        <v>853</v>
      </c>
      <c r="B357" t="s">
        <v>967</v>
      </c>
      <c r="C357" t="s">
        <v>1</v>
      </c>
      <c r="D357" t="s">
        <v>854</v>
      </c>
      <c r="E357">
        <f>VLOOKUP(A357,List2!A:B,2,FALSE)</f>
        <v>999999999</v>
      </c>
      <c r="F357" t="str">
        <f t="shared" si="5"/>
        <v/>
      </c>
      <c r="G357" s="5">
        <v>12</v>
      </c>
      <c r="I357" t="s">
        <v>4</v>
      </c>
      <c r="J357" s="2"/>
      <c r="K357" t="s">
        <v>5</v>
      </c>
      <c r="L357" t="s">
        <v>1</v>
      </c>
      <c r="M357" s="3">
        <v>36.799999999999997</v>
      </c>
      <c r="N357" s="2">
        <v>43215</v>
      </c>
      <c r="O357" s="2">
        <v>44681</v>
      </c>
      <c r="P357" s="5">
        <v>1150</v>
      </c>
      <c r="Q357" t="s">
        <v>7</v>
      </c>
      <c r="R357" s="3">
        <v>42314.8</v>
      </c>
      <c r="S357" t="s">
        <v>43</v>
      </c>
      <c r="T357" t="s">
        <v>9</v>
      </c>
      <c r="U357" t="s">
        <v>68</v>
      </c>
      <c r="V357" s="2">
        <v>42515</v>
      </c>
      <c r="W357" t="s">
        <v>68</v>
      </c>
      <c r="X357" s="5">
        <v>1150</v>
      </c>
      <c r="Y357" s="2">
        <v>42536</v>
      </c>
      <c r="Z357" t="s">
        <v>11</v>
      </c>
      <c r="AA357" t="s">
        <v>12</v>
      </c>
      <c r="AB357" t="s">
        <v>12</v>
      </c>
      <c r="AC357" s="4">
        <v>17249.759999999998</v>
      </c>
      <c r="AD357" s="2">
        <v>42629</v>
      </c>
      <c r="AE357" t="s">
        <v>4</v>
      </c>
      <c r="AF357" t="s">
        <v>14</v>
      </c>
      <c r="AG357" s="6" t="s">
        <v>14</v>
      </c>
      <c r="AH357" s="3">
        <v>0</v>
      </c>
      <c r="AI357" s="6" t="s">
        <v>14</v>
      </c>
      <c r="AJ357" s="6" t="s">
        <v>14</v>
      </c>
      <c r="AK357" t="s">
        <v>855</v>
      </c>
      <c r="AL357" t="s">
        <v>14</v>
      </c>
      <c r="AM357" t="s">
        <v>14</v>
      </c>
      <c r="AN357" t="s">
        <v>14</v>
      </c>
      <c r="AO357" t="s">
        <v>14</v>
      </c>
      <c r="AP357" t="s">
        <v>63</v>
      </c>
      <c r="AQ357" s="2">
        <v>42530</v>
      </c>
      <c r="AR357" t="s">
        <v>968</v>
      </c>
      <c r="AS357" t="s">
        <v>368</v>
      </c>
      <c r="AT357" t="s">
        <v>858</v>
      </c>
      <c r="AU357" s="6" t="s">
        <v>14</v>
      </c>
    </row>
    <row r="358" spans="1:47" ht="14.1" customHeight="1" x14ac:dyDescent="0.2">
      <c r="A358" t="s">
        <v>934</v>
      </c>
      <c r="B358" t="s">
        <v>969</v>
      </c>
      <c r="C358" t="s">
        <v>1</v>
      </c>
      <c r="D358" t="s">
        <v>935</v>
      </c>
      <c r="E358">
        <f>VLOOKUP(A358,List2!A:B,2,FALSE)</f>
        <v>999999999</v>
      </c>
      <c r="F358" t="str">
        <f t="shared" si="5"/>
        <v/>
      </c>
      <c r="G358" s="5">
        <v>3</v>
      </c>
      <c r="I358" t="s">
        <v>4</v>
      </c>
      <c r="J358" s="2"/>
      <c r="K358" t="s">
        <v>5</v>
      </c>
      <c r="L358" t="s">
        <v>6</v>
      </c>
      <c r="M358" s="3">
        <v>527.19000000000005</v>
      </c>
      <c r="N358" s="2">
        <v>41798</v>
      </c>
      <c r="O358" s="2">
        <v>43646</v>
      </c>
      <c r="P358" s="5">
        <v>80</v>
      </c>
      <c r="Q358" t="s">
        <v>7</v>
      </c>
      <c r="R358" s="3">
        <v>42175.37</v>
      </c>
      <c r="S358" t="s">
        <v>43</v>
      </c>
      <c r="T358" t="s">
        <v>9</v>
      </c>
      <c r="U358" t="s">
        <v>89</v>
      </c>
      <c r="V358" s="2">
        <v>41488</v>
      </c>
      <c r="W358" t="s">
        <v>89</v>
      </c>
      <c r="X358" s="5">
        <v>80</v>
      </c>
      <c r="Y358" s="2">
        <v>42152</v>
      </c>
      <c r="Z358" t="s">
        <v>11</v>
      </c>
      <c r="AA358" t="s">
        <v>12</v>
      </c>
      <c r="AB358" t="s">
        <v>12</v>
      </c>
      <c r="AC358" s="5">
        <v>910</v>
      </c>
      <c r="AD358" s="2">
        <v>42724</v>
      </c>
      <c r="AE358" t="s">
        <v>4</v>
      </c>
      <c r="AF358" t="s">
        <v>14</v>
      </c>
      <c r="AG358" s="6" t="s">
        <v>14</v>
      </c>
      <c r="AH358" s="3">
        <v>0</v>
      </c>
      <c r="AI358" s="6" t="s">
        <v>14</v>
      </c>
      <c r="AJ358" s="6" t="s">
        <v>14</v>
      </c>
      <c r="AK358" t="s">
        <v>936</v>
      </c>
      <c r="AL358" t="s">
        <v>14</v>
      </c>
      <c r="AM358" t="s">
        <v>14</v>
      </c>
      <c r="AN358" t="s">
        <v>656</v>
      </c>
      <c r="AO358" t="s">
        <v>14</v>
      </c>
      <c r="AP358" t="s">
        <v>46</v>
      </c>
      <c r="AQ358" s="2">
        <v>42628</v>
      </c>
      <c r="AR358" t="s">
        <v>14</v>
      </c>
      <c r="AS358" t="s">
        <v>14</v>
      </c>
      <c r="AT358" t="s">
        <v>268</v>
      </c>
      <c r="AU358" t="s">
        <v>14</v>
      </c>
    </row>
    <row r="359" spans="1:47" ht="14.1" customHeight="1" x14ac:dyDescent="0.2">
      <c r="A359" t="s">
        <v>971</v>
      </c>
      <c r="B359" t="s">
        <v>970</v>
      </c>
      <c r="C359" t="s">
        <v>1</v>
      </c>
      <c r="D359" t="s">
        <v>972</v>
      </c>
      <c r="E359">
        <f>VLOOKUP(A359,List2!A:B,2,FALSE)</f>
        <v>999999999</v>
      </c>
      <c r="F359" t="str">
        <f t="shared" si="5"/>
        <v/>
      </c>
      <c r="G359" s="5">
        <v>4</v>
      </c>
      <c r="I359" t="s">
        <v>4</v>
      </c>
      <c r="J359" s="2"/>
      <c r="K359" t="s">
        <v>5</v>
      </c>
      <c r="L359" t="s">
        <v>6</v>
      </c>
      <c r="M359" s="3">
        <v>84.25</v>
      </c>
      <c r="N359" s="2">
        <v>43216</v>
      </c>
      <c r="O359" s="2">
        <v>44681</v>
      </c>
      <c r="P359" s="5">
        <v>500</v>
      </c>
      <c r="Q359" t="s">
        <v>7</v>
      </c>
      <c r="R359" s="3">
        <v>42123.44</v>
      </c>
      <c r="S359" t="s">
        <v>43</v>
      </c>
      <c r="T359" t="s">
        <v>9</v>
      </c>
      <c r="U359" t="s">
        <v>89</v>
      </c>
      <c r="V359" s="2">
        <v>42618</v>
      </c>
      <c r="W359" t="s">
        <v>89</v>
      </c>
      <c r="X359" s="5">
        <v>500</v>
      </c>
      <c r="Y359" s="2">
        <v>42618</v>
      </c>
      <c r="Z359" t="s">
        <v>11</v>
      </c>
      <c r="AA359" t="s">
        <v>12</v>
      </c>
      <c r="AB359" t="s">
        <v>12</v>
      </c>
      <c r="AC359" s="4">
        <v>9374.4</v>
      </c>
      <c r="AD359" s="2">
        <v>42643</v>
      </c>
      <c r="AE359" t="s">
        <v>4</v>
      </c>
      <c r="AF359" t="s">
        <v>14</v>
      </c>
      <c r="AG359" s="6" t="s">
        <v>14</v>
      </c>
      <c r="AH359" s="3">
        <v>0</v>
      </c>
      <c r="AI359" s="6" t="s">
        <v>14</v>
      </c>
      <c r="AJ359" s="6" t="s">
        <v>14</v>
      </c>
      <c r="AK359" t="s">
        <v>973</v>
      </c>
      <c r="AL359" t="s">
        <v>14</v>
      </c>
      <c r="AM359" t="s">
        <v>973</v>
      </c>
      <c r="AN359" t="s">
        <v>14</v>
      </c>
      <c r="AO359" t="s">
        <v>14</v>
      </c>
      <c r="AP359" t="s">
        <v>91</v>
      </c>
      <c r="AQ359" s="2">
        <v>42628</v>
      </c>
      <c r="AR359" t="s">
        <v>14</v>
      </c>
      <c r="AS359" t="s">
        <v>14</v>
      </c>
      <c r="AT359" t="s">
        <v>974</v>
      </c>
      <c r="AU359" t="s">
        <v>14</v>
      </c>
    </row>
    <row r="360" spans="1:47" ht="14.1" customHeight="1" x14ac:dyDescent="0.2">
      <c r="A360" t="s">
        <v>971</v>
      </c>
      <c r="B360" t="s">
        <v>975</v>
      </c>
      <c r="C360" t="s">
        <v>1</v>
      </c>
      <c r="D360" t="s">
        <v>972</v>
      </c>
      <c r="E360">
        <f>VLOOKUP(A360,List2!A:B,2,FALSE)</f>
        <v>999999999</v>
      </c>
      <c r="F360" t="str">
        <f t="shared" si="5"/>
        <v/>
      </c>
      <c r="G360" s="5">
        <v>4</v>
      </c>
      <c r="I360" t="s">
        <v>4</v>
      </c>
      <c r="J360" s="2"/>
      <c r="K360" t="s">
        <v>5</v>
      </c>
      <c r="L360" t="s">
        <v>6</v>
      </c>
      <c r="M360" s="3">
        <v>84.25</v>
      </c>
      <c r="N360" s="2">
        <v>43213</v>
      </c>
      <c r="O360" s="2">
        <v>44681</v>
      </c>
      <c r="P360" s="5">
        <v>500</v>
      </c>
      <c r="Q360" t="s">
        <v>7</v>
      </c>
      <c r="R360" s="3">
        <v>42123.44</v>
      </c>
      <c r="S360" t="s">
        <v>43</v>
      </c>
      <c r="T360" t="s">
        <v>9</v>
      </c>
      <c r="U360" t="s">
        <v>89</v>
      </c>
      <c r="V360" s="2">
        <v>42618</v>
      </c>
      <c r="W360" t="s">
        <v>89</v>
      </c>
      <c r="X360" s="5">
        <v>500</v>
      </c>
      <c r="Y360" s="2">
        <v>42618</v>
      </c>
      <c r="Z360" t="s">
        <v>11</v>
      </c>
      <c r="AA360" t="s">
        <v>12</v>
      </c>
      <c r="AB360" t="s">
        <v>12</v>
      </c>
      <c r="AC360" s="4">
        <v>9374.4</v>
      </c>
      <c r="AD360" s="2">
        <v>42643</v>
      </c>
      <c r="AE360" t="s">
        <v>4</v>
      </c>
      <c r="AF360" t="s">
        <v>14</v>
      </c>
      <c r="AG360" s="6" t="s">
        <v>14</v>
      </c>
      <c r="AH360" s="3">
        <v>0</v>
      </c>
      <c r="AI360" s="6" t="s">
        <v>14</v>
      </c>
      <c r="AJ360" s="6" t="s">
        <v>14</v>
      </c>
      <c r="AK360" t="s">
        <v>973</v>
      </c>
      <c r="AL360" t="s">
        <v>14</v>
      </c>
      <c r="AM360" t="s">
        <v>973</v>
      </c>
      <c r="AN360" t="s">
        <v>14</v>
      </c>
      <c r="AO360" t="s">
        <v>14</v>
      </c>
      <c r="AP360" t="s">
        <v>91</v>
      </c>
      <c r="AQ360" s="2">
        <v>42628</v>
      </c>
      <c r="AR360" t="s">
        <v>14</v>
      </c>
      <c r="AS360" t="s">
        <v>14</v>
      </c>
      <c r="AT360" t="s">
        <v>974</v>
      </c>
      <c r="AU360" t="s">
        <v>14</v>
      </c>
    </row>
    <row r="361" spans="1:47" ht="14.1" customHeight="1" x14ac:dyDescent="0.2">
      <c r="A361" t="s">
        <v>971</v>
      </c>
      <c r="B361" t="s">
        <v>976</v>
      </c>
      <c r="C361" t="s">
        <v>1</v>
      </c>
      <c r="D361" t="s">
        <v>972</v>
      </c>
      <c r="E361">
        <f>VLOOKUP(A361,List2!A:B,2,FALSE)</f>
        <v>999999999</v>
      </c>
      <c r="F361" t="str">
        <f t="shared" si="5"/>
        <v/>
      </c>
      <c r="G361" s="5">
        <v>4</v>
      </c>
      <c r="I361" t="s">
        <v>4</v>
      </c>
      <c r="J361" s="2"/>
      <c r="K361" t="s">
        <v>5</v>
      </c>
      <c r="L361" t="s">
        <v>6</v>
      </c>
      <c r="M361" s="3">
        <v>84.25</v>
      </c>
      <c r="N361" s="2">
        <v>43209</v>
      </c>
      <c r="O361" s="2">
        <v>44681</v>
      </c>
      <c r="P361" s="5">
        <v>500</v>
      </c>
      <c r="Q361" t="s">
        <v>7</v>
      </c>
      <c r="R361" s="3">
        <v>42123.44</v>
      </c>
      <c r="S361" t="s">
        <v>43</v>
      </c>
      <c r="T361" t="s">
        <v>9</v>
      </c>
      <c r="U361" t="s">
        <v>89</v>
      </c>
      <c r="V361" s="2">
        <v>42618</v>
      </c>
      <c r="W361" t="s">
        <v>89</v>
      </c>
      <c r="X361" s="5">
        <v>500</v>
      </c>
      <c r="Y361" s="2">
        <v>42618</v>
      </c>
      <c r="Z361" t="s">
        <v>11</v>
      </c>
      <c r="AA361" t="s">
        <v>12</v>
      </c>
      <c r="AB361" t="s">
        <v>12</v>
      </c>
      <c r="AC361" s="4">
        <v>9374.4</v>
      </c>
      <c r="AD361" s="2">
        <v>42643</v>
      </c>
      <c r="AE361" t="s">
        <v>4</v>
      </c>
      <c r="AF361" t="s">
        <v>14</v>
      </c>
      <c r="AG361" s="6" t="s">
        <v>14</v>
      </c>
      <c r="AH361" s="3">
        <v>0</v>
      </c>
      <c r="AI361" s="6" t="s">
        <v>14</v>
      </c>
      <c r="AJ361" s="6" t="s">
        <v>14</v>
      </c>
      <c r="AK361" t="s">
        <v>973</v>
      </c>
      <c r="AL361" t="s">
        <v>14</v>
      </c>
      <c r="AM361" t="s">
        <v>973</v>
      </c>
      <c r="AN361" t="s">
        <v>14</v>
      </c>
      <c r="AO361" t="s">
        <v>14</v>
      </c>
      <c r="AP361" t="s">
        <v>91</v>
      </c>
      <c r="AQ361" s="2">
        <v>42628</v>
      </c>
      <c r="AR361" t="s">
        <v>14</v>
      </c>
      <c r="AS361" t="s">
        <v>14</v>
      </c>
      <c r="AT361" t="s">
        <v>974</v>
      </c>
      <c r="AU361" t="s">
        <v>14</v>
      </c>
    </row>
    <row r="362" spans="1:47" ht="14.1" customHeight="1" x14ac:dyDescent="0.2">
      <c r="A362" t="s">
        <v>971</v>
      </c>
      <c r="B362" t="s">
        <v>977</v>
      </c>
      <c r="C362" t="s">
        <v>1</v>
      </c>
      <c r="D362" t="s">
        <v>972</v>
      </c>
      <c r="E362">
        <f>VLOOKUP(A362,List2!A:B,2,FALSE)</f>
        <v>999999999</v>
      </c>
      <c r="F362" t="str">
        <f t="shared" si="5"/>
        <v/>
      </c>
      <c r="G362" s="5">
        <v>3</v>
      </c>
      <c r="I362" t="s">
        <v>4</v>
      </c>
      <c r="J362" s="2"/>
      <c r="K362" t="s">
        <v>5</v>
      </c>
      <c r="L362" t="s">
        <v>370</v>
      </c>
      <c r="M362" s="3">
        <v>84.25</v>
      </c>
      <c r="N362" s="2">
        <v>42900</v>
      </c>
      <c r="O362" s="2">
        <v>44377</v>
      </c>
      <c r="P362" s="4">
        <v>499.99</v>
      </c>
      <c r="Q362" t="s">
        <v>7</v>
      </c>
      <c r="R362" s="3">
        <v>42122.6</v>
      </c>
      <c r="S362" t="s">
        <v>43</v>
      </c>
      <c r="T362" t="s">
        <v>9</v>
      </c>
      <c r="U362" t="s">
        <v>89</v>
      </c>
      <c r="V362" s="2">
        <v>42235</v>
      </c>
      <c r="W362" t="s">
        <v>89</v>
      </c>
      <c r="X362" s="5">
        <v>500</v>
      </c>
      <c r="Y362" s="2">
        <v>42424</v>
      </c>
      <c r="Z362" t="s">
        <v>11</v>
      </c>
      <c r="AA362" t="s">
        <v>12</v>
      </c>
      <c r="AB362" t="s">
        <v>12</v>
      </c>
      <c r="AC362" s="4">
        <v>9374.4</v>
      </c>
      <c r="AD362" s="2">
        <v>42643</v>
      </c>
      <c r="AE362" t="s">
        <v>4</v>
      </c>
      <c r="AF362" t="s">
        <v>978</v>
      </c>
      <c r="AG362" s="6" t="s">
        <v>14</v>
      </c>
      <c r="AH362" s="3">
        <v>0</v>
      </c>
      <c r="AI362" s="6" t="s">
        <v>14</v>
      </c>
      <c r="AJ362" s="6" t="s">
        <v>14</v>
      </c>
      <c r="AK362" t="s">
        <v>973</v>
      </c>
      <c r="AL362" t="s">
        <v>14</v>
      </c>
      <c r="AM362" t="s">
        <v>973</v>
      </c>
      <c r="AN362" t="s">
        <v>14</v>
      </c>
      <c r="AO362" t="s">
        <v>14</v>
      </c>
      <c r="AP362" t="s">
        <v>91</v>
      </c>
      <c r="AQ362" s="2">
        <v>42423</v>
      </c>
      <c r="AR362" t="s">
        <v>979</v>
      </c>
      <c r="AS362" t="s">
        <v>503</v>
      </c>
      <c r="AT362" t="s">
        <v>974</v>
      </c>
      <c r="AU362" s="6" t="s">
        <v>14</v>
      </c>
    </row>
    <row r="363" spans="1:47" ht="14.1" customHeight="1" x14ac:dyDescent="0.2">
      <c r="A363" t="s">
        <v>971</v>
      </c>
      <c r="B363" t="s">
        <v>980</v>
      </c>
      <c r="C363" t="s">
        <v>1</v>
      </c>
      <c r="D363" t="s">
        <v>972</v>
      </c>
      <c r="E363">
        <f>VLOOKUP(A363,List2!A:B,2,FALSE)</f>
        <v>999999999</v>
      </c>
      <c r="F363" t="str">
        <f t="shared" si="5"/>
        <v/>
      </c>
      <c r="G363" s="5">
        <v>3</v>
      </c>
      <c r="I363" t="s">
        <v>4</v>
      </c>
      <c r="J363" s="2"/>
      <c r="K363" t="s">
        <v>5</v>
      </c>
      <c r="L363" t="s">
        <v>370</v>
      </c>
      <c r="M363" s="3">
        <v>84.25</v>
      </c>
      <c r="N363" s="2">
        <v>42901</v>
      </c>
      <c r="O363" s="2">
        <v>44377</v>
      </c>
      <c r="P363" s="4">
        <v>499.99</v>
      </c>
      <c r="Q363" t="s">
        <v>7</v>
      </c>
      <c r="R363" s="3">
        <v>42122.6</v>
      </c>
      <c r="S363" t="s">
        <v>43</v>
      </c>
      <c r="T363" t="s">
        <v>9</v>
      </c>
      <c r="U363" t="s">
        <v>89</v>
      </c>
      <c r="V363" s="2">
        <v>42235</v>
      </c>
      <c r="W363" t="s">
        <v>89</v>
      </c>
      <c r="X363" s="5">
        <v>500</v>
      </c>
      <c r="Y363" s="2">
        <v>42424</v>
      </c>
      <c r="Z363" t="s">
        <v>11</v>
      </c>
      <c r="AA363" t="s">
        <v>12</v>
      </c>
      <c r="AB363" t="s">
        <v>12</v>
      </c>
      <c r="AC363" s="4">
        <v>9374.4</v>
      </c>
      <c r="AD363" s="2">
        <v>42643</v>
      </c>
      <c r="AE363" t="s">
        <v>4</v>
      </c>
      <c r="AF363" t="s">
        <v>978</v>
      </c>
      <c r="AG363" s="6" t="s">
        <v>14</v>
      </c>
      <c r="AH363" s="3">
        <v>0</v>
      </c>
      <c r="AI363" s="6" t="s">
        <v>14</v>
      </c>
      <c r="AJ363" s="6" t="s">
        <v>14</v>
      </c>
      <c r="AK363" t="s">
        <v>973</v>
      </c>
      <c r="AL363" t="s">
        <v>14</v>
      </c>
      <c r="AM363" t="s">
        <v>973</v>
      </c>
      <c r="AN363" t="s">
        <v>14</v>
      </c>
      <c r="AO363" t="s">
        <v>14</v>
      </c>
      <c r="AP363" t="s">
        <v>91</v>
      </c>
      <c r="AQ363" s="2">
        <v>42423</v>
      </c>
      <c r="AR363" t="s">
        <v>981</v>
      </c>
      <c r="AS363" t="s">
        <v>503</v>
      </c>
      <c r="AT363" t="s">
        <v>974</v>
      </c>
      <c r="AU363" s="6" t="s">
        <v>14</v>
      </c>
    </row>
    <row r="364" spans="1:47" ht="14.1" customHeight="1" x14ac:dyDescent="0.2">
      <c r="A364" t="s">
        <v>971</v>
      </c>
      <c r="B364" t="s">
        <v>982</v>
      </c>
      <c r="C364" t="s">
        <v>1</v>
      </c>
      <c r="D364" t="s">
        <v>972</v>
      </c>
      <c r="E364">
        <f>VLOOKUP(A364,List2!A:B,2,FALSE)</f>
        <v>999999999</v>
      </c>
      <c r="F364" t="str">
        <f t="shared" si="5"/>
        <v/>
      </c>
      <c r="G364" s="5">
        <v>3</v>
      </c>
      <c r="I364" t="s">
        <v>4</v>
      </c>
      <c r="J364" s="2"/>
      <c r="K364" t="s">
        <v>5</v>
      </c>
      <c r="L364" t="s">
        <v>370</v>
      </c>
      <c r="M364" s="3">
        <v>84.25</v>
      </c>
      <c r="N364" s="2">
        <v>42902</v>
      </c>
      <c r="O364" s="2">
        <v>44377</v>
      </c>
      <c r="P364" s="4">
        <v>499.99</v>
      </c>
      <c r="Q364" t="s">
        <v>7</v>
      </c>
      <c r="R364" s="3">
        <v>42122.6</v>
      </c>
      <c r="S364" t="s">
        <v>43</v>
      </c>
      <c r="T364" t="s">
        <v>9</v>
      </c>
      <c r="U364" t="s">
        <v>89</v>
      </c>
      <c r="V364" s="2">
        <v>42235</v>
      </c>
      <c r="W364" t="s">
        <v>89</v>
      </c>
      <c r="X364" s="5">
        <v>500</v>
      </c>
      <c r="Y364" s="2">
        <v>42424</v>
      </c>
      <c r="Z364" t="s">
        <v>11</v>
      </c>
      <c r="AA364" t="s">
        <v>12</v>
      </c>
      <c r="AB364" t="s">
        <v>12</v>
      </c>
      <c r="AC364" s="4">
        <v>9374.4</v>
      </c>
      <c r="AD364" s="2">
        <v>42643</v>
      </c>
      <c r="AE364" t="s">
        <v>4</v>
      </c>
      <c r="AF364" t="s">
        <v>978</v>
      </c>
      <c r="AG364" s="6" t="s">
        <v>14</v>
      </c>
      <c r="AH364" s="3">
        <v>0</v>
      </c>
      <c r="AI364" s="6" t="s">
        <v>14</v>
      </c>
      <c r="AJ364" s="6" t="s">
        <v>14</v>
      </c>
      <c r="AK364" t="s">
        <v>973</v>
      </c>
      <c r="AL364" t="s">
        <v>14</v>
      </c>
      <c r="AM364" t="s">
        <v>973</v>
      </c>
      <c r="AN364" t="s">
        <v>14</v>
      </c>
      <c r="AO364" t="s">
        <v>14</v>
      </c>
      <c r="AP364" t="s">
        <v>91</v>
      </c>
      <c r="AQ364" s="2">
        <v>42423</v>
      </c>
      <c r="AR364" t="s">
        <v>983</v>
      </c>
      <c r="AS364" t="s">
        <v>503</v>
      </c>
      <c r="AT364" t="s">
        <v>974</v>
      </c>
      <c r="AU364" s="6" t="s">
        <v>14</v>
      </c>
    </row>
    <row r="365" spans="1:47" ht="14.1" customHeight="1" x14ac:dyDescent="0.2">
      <c r="A365" t="s">
        <v>971</v>
      </c>
      <c r="B365" t="s">
        <v>984</v>
      </c>
      <c r="C365" t="s">
        <v>1</v>
      </c>
      <c r="D365" t="s">
        <v>972</v>
      </c>
      <c r="E365">
        <f>VLOOKUP(A365,List2!A:B,2,FALSE)</f>
        <v>999999999</v>
      </c>
      <c r="F365" t="str">
        <f t="shared" si="5"/>
        <v/>
      </c>
      <c r="G365" s="5">
        <v>3</v>
      </c>
      <c r="I365" t="s">
        <v>4</v>
      </c>
      <c r="J365" s="2"/>
      <c r="K365" t="s">
        <v>5</v>
      </c>
      <c r="L365" t="s">
        <v>370</v>
      </c>
      <c r="M365" s="3">
        <v>84.25</v>
      </c>
      <c r="N365" s="2">
        <v>42903</v>
      </c>
      <c r="O365" s="2">
        <v>44377</v>
      </c>
      <c r="P365" s="4">
        <v>499.99</v>
      </c>
      <c r="Q365" t="s">
        <v>7</v>
      </c>
      <c r="R365" s="3">
        <v>42122.6</v>
      </c>
      <c r="S365" t="s">
        <v>43</v>
      </c>
      <c r="T365" t="s">
        <v>9</v>
      </c>
      <c r="U365" t="s">
        <v>89</v>
      </c>
      <c r="V365" s="2">
        <v>42235</v>
      </c>
      <c r="W365" t="s">
        <v>89</v>
      </c>
      <c r="X365" s="5">
        <v>500</v>
      </c>
      <c r="Y365" s="2">
        <v>42424</v>
      </c>
      <c r="Z365" t="s">
        <v>11</v>
      </c>
      <c r="AA365" t="s">
        <v>12</v>
      </c>
      <c r="AB365" t="s">
        <v>12</v>
      </c>
      <c r="AC365" s="4">
        <v>9374.4</v>
      </c>
      <c r="AD365" s="2">
        <v>42643</v>
      </c>
      <c r="AE365" t="s">
        <v>4</v>
      </c>
      <c r="AF365" t="s">
        <v>978</v>
      </c>
      <c r="AG365" s="6" t="s">
        <v>14</v>
      </c>
      <c r="AH365" s="3">
        <v>0</v>
      </c>
      <c r="AI365" s="6" t="s">
        <v>14</v>
      </c>
      <c r="AJ365" s="6" t="s">
        <v>14</v>
      </c>
      <c r="AK365" t="s">
        <v>973</v>
      </c>
      <c r="AL365" t="s">
        <v>14</v>
      </c>
      <c r="AM365" t="s">
        <v>973</v>
      </c>
      <c r="AN365" t="s">
        <v>14</v>
      </c>
      <c r="AO365" t="s">
        <v>14</v>
      </c>
      <c r="AP365" t="s">
        <v>91</v>
      </c>
      <c r="AQ365" s="2">
        <v>42423</v>
      </c>
      <c r="AR365" t="s">
        <v>985</v>
      </c>
      <c r="AS365" t="s">
        <v>503</v>
      </c>
      <c r="AT365" t="s">
        <v>974</v>
      </c>
      <c r="AU365" s="6" t="s">
        <v>14</v>
      </c>
    </row>
    <row r="366" spans="1:47" ht="14.1" customHeight="1" x14ac:dyDescent="0.2">
      <c r="A366" t="s">
        <v>915</v>
      </c>
      <c r="B366" t="s">
        <v>986</v>
      </c>
      <c r="C366" t="s">
        <v>1</v>
      </c>
      <c r="D366" t="s">
        <v>916</v>
      </c>
      <c r="E366">
        <f>VLOOKUP(A366,List2!A:B,2,FALSE)</f>
        <v>999999999</v>
      </c>
      <c r="F366" t="str">
        <f t="shared" si="5"/>
        <v/>
      </c>
      <c r="G366" s="5">
        <v>1</v>
      </c>
      <c r="I366" t="s">
        <v>4</v>
      </c>
      <c r="J366" s="2"/>
      <c r="K366" t="s">
        <v>5</v>
      </c>
      <c r="L366" t="s">
        <v>1</v>
      </c>
      <c r="M366" s="3">
        <v>1105.23</v>
      </c>
      <c r="N366" s="2">
        <v>43090</v>
      </c>
      <c r="O366" s="2">
        <v>44561</v>
      </c>
      <c r="P366" s="4">
        <v>38.058</v>
      </c>
      <c r="Q366" t="s">
        <v>7</v>
      </c>
      <c r="R366" s="3">
        <v>42062.73</v>
      </c>
      <c r="S366" t="s">
        <v>43</v>
      </c>
      <c r="T366" t="s">
        <v>9</v>
      </c>
      <c r="U366" t="s">
        <v>129</v>
      </c>
      <c r="V366" s="2">
        <v>42396</v>
      </c>
      <c r="W366" t="s">
        <v>129</v>
      </c>
      <c r="X366" s="4">
        <v>38.200000000000003</v>
      </c>
      <c r="Y366" s="2">
        <v>42445</v>
      </c>
      <c r="Z366" t="s">
        <v>11</v>
      </c>
      <c r="AA366" t="s">
        <v>12</v>
      </c>
      <c r="AB366" t="s">
        <v>12</v>
      </c>
      <c r="AC366" s="4">
        <v>3085.5320000000002</v>
      </c>
      <c r="AD366" s="2">
        <v>40193</v>
      </c>
      <c r="AE366" t="s">
        <v>4</v>
      </c>
      <c r="AF366" t="s">
        <v>14</v>
      </c>
      <c r="AG366" s="6" t="s">
        <v>14</v>
      </c>
      <c r="AH366" s="3">
        <v>0.37</v>
      </c>
      <c r="AI366" s="6" t="s">
        <v>14</v>
      </c>
      <c r="AJ366" s="6" t="s">
        <v>14</v>
      </c>
      <c r="AK366" t="s">
        <v>917</v>
      </c>
      <c r="AL366" t="s">
        <v>14</v>
      </c>
      <c r="AM366" t="s">
        <v>14</v>
      </c>
      <c r="AN366" t="s">
        <v>14</v>
      </c>
      <c r="AO366" t="s">
        <v>14</v>
      </c>
      <c r="AP366" t="s">
        <v>91</v>
      </c>
      <c r="AQ366" s="2">
        <v>42628</v>
      </c>
      <c r="AR366" t="s">
        <v>14</v>
      </c>
      <c r="AS366" t="s">
        <v>14</v>
      </c>
      <c r="AT366" t="s">
        <v>314</v>
      </c>
      <c r="AU366" t="s">
        <v>14</v>
      </c>
    </row>
    <row r="367" spans="1:47" ht="14.1" customHeight="1" x14ac:dyDescent="0.2">
      <c r="A367" t="s">
        <v>915</v>
      </c>
      <c r="B367" t="s">
        <v>987</v>
      </c>
      <c r="C367" t="s">
        <v>1</v>
      </c>
      <c r="D367" t="s">
        <v>916</v>
      </c>
      <c r="E367">
        <f>VLOOKUP(A367,List2!A:B,2,FALSE)</f>
        <v>999999999</v>
      </c>
      <c r="F367" t="str">
        <f t="shared" si="5"/>
        <v/>
      </c>
      <c r="G367" s="5">
        <v>1</v>
      </c>
      <c r="I367" t="s">
        <v>4</v>
      </c>
      <c r="J367" s="2"/>
      <c r="K367" t="s">
        <v>5</v>
      </c>
      <c r="L367" t="s">
        <v>1</v>
      </c>
      <c r="M367" s="3">
        <v>1105.23</v>
      </c>
      <c r="N367" s="2">
        <v>43240</v>
      </c>
      <c r="O367" s="2">
        <v>44712</v>
      </c>
      <c r="P367" s="4">
        <v>38.058</v>
      </c>
      <c r="Q367" t="s">
        <v>7</v>
      </c>
      <c r="R367" s="3">
        <v>42062.73</v>
      </c>
      <c r="S367" t="s">
        <v>43</v>
      </c>
      <c r="T367" t="s">
        <v>9</v>
      </c>
      <c r="U367" t="s">
        <v>129</v>
      </c>
      <c r="V367" s="2">
        <v>42544</v>
      </c>
      <c r="W367" t="s">
        <v>129</v>
      </c>
      <c r="X367" s="4">
        <v>38.200000000000003</v>
      </c>
      <c r="Y367" s="2">
        <v>42556</v>
      </c>
      <c r="Z367" t="s">
        <v>11</v>
      </c>
      <c r="AA367" t="s">
        <v>12</v>
      </c>
      <c r="AB367" t="s">
        <v>12</v>
      </c>
      <c r="AC367" s="4">
        <v>3085.5320000000002</v>
      </c>
      <c r="AD367" s="2">
        <v>40193</v>
      </c>
      <c r="AE367" t="s">
        <v>4</v>
      </c>
      <c r="AF367" t="s">
        <v>14</v>
      </c>
      <c r="AG367" s="6" t="s">
        <v>14</v>
      </c>
      <c r="AH367" s="3">
        <v>0.37</v>
      </c>
      <c r="AI367" s="6" t="s">
        <v>14</v>
      </c>
      <c r="AJ367" s="6" t="s">
        <v>14</v>
      </c>
      <c r="AK367" t="s">
        <v>917</v>
      </c>
      <c r="AL367" t="s">
        <v>14</v>
      </c>
      <c r="AM367" t="s">
        <v>14</v>
      </c>
      <c r="AN367" t="s">
        <v>14</v>
      </c>
      <c r="AO367" t="s">
        <v>14</v>
      </c>
      <c r="AP367" t="s">
        <v>91</v>
      </c>
      <c r="AQ367" s="2">
        <v>42544</v>
      </c>
      <c r="AR367" t="s">
        <v>988</v>
      </c>
      <c r="AS367" t="s">
        <v>624</v>
      </c>
      <c r="AT367" t="s">
        <v>314</v>
      </c>
      <c r="AU367" s="6" t="s">
        <v>14</v>
      </c>
    </row>
    <row r="368" spans="1:47" ht="14.1" customHeight="1" x14ac:dyDescent="0.2">
      <c r="A368" t="s">
        <v>915</v>
      </c>
      <c r="B368" t="s">
        <v>989</v>
      </c>
      <c r="C368" t="s">
        <v>1</v>
      </c>
      <c r="D368" t="s">
        <v>916</v>
      </c>
      <c r="E368">
        <f>VLOOKUP(A368,List2!A:B,2,FALSE)</f>
        <v>999999999</v>
      </c>
      <c r="F368" t="str">
        <f t="shared" si="5"/>
        <v/>
      </c>
      <c r="G368" s="5">
        <v>1</v>
      </c>
      <c r="I368" t="s">
        <v>4</v>
      </c>
      <c r="J368" s="2"/>
      <c r="K368" t="s">
        <v>5</v>
      </c>
      <c r="L368" t="s">
        <v>1</v>
      </c>
      <c r="M368" s="3">
        <v>1105.23</v>
      </c>
      <c r="N368" s="2">
        <v>43269</v>
      </c>
      <c r="O368" s="2">
        <v>44742</v>
      </c>
      <c r="P368" s="4">
        <v>38.042999999999999</v>
      </c>
      <c r="Q368" t="s">
        <v>7</v>
      </c>
      <c r="R368" s="3">
        <v>42046.15</v>
      </c>
      <c r="S368" t="s">
        <v>43</v>
      </c>
      <c r="T368" t="s">
        <v>9</v>
      </c>
      <c r="U368" t="s">
        <v>129</v>
      </c>
      <c r="V368" s="2">
        <v>42569</v>
      </c>
      <c r="W368" t="s">
        <v>129</v>
      </c>
      <c r="X368" s="4">
        <v>38.200000000000003</v>
      </c>
      <c r="Y368" s="2">
        <v>42607</v>
      </c>
      <c r="Z368" t="s">
        <v>11</v>
      </c>
      <c r="AA368" t="s">
        <v>12</v>
      </c>
      <c r="AB368" t="s">
        <v>12</v>
      </c>
      <c r="AC368" s="4">
        <v>3085.5320000000002</v>
      </c>
      <c r="AD368" s="2">
        <v>40193</v>
      </c>
      <c r="AE368" t="s">
        <v>4</v>
      </c>
      <c r="AF368" t="s">
        <v>14</v>
      </c>
      <c r="AG368" s="6" t="s">
        <v>14</v>
      </c>
      <c r="AH368" s="3">
        <v>0.41</v>
      </c>
      <c r="AI368" s="6" t="s">
        <v>14</v>
      </c>
      <c r="AJ368" s="6" t="s">
        <v>14</v>
      </c>
      <c r="AK368" t="s">
        <v>917</v>
      </c>
      <c r="AL368" t="s">
        <v>14</v>
      </c>
      <c r="AM368" t="s">
        <v>14</v>
      </c>
      <c r="AN368" t="s">
        <v>14</v>
      </c>
      <c r="AO368" t="s">
        <v>14</v>
      </c>
      <c r="AP368" t="s">
        <v>91</v>
      </c>
      <c r="AQ368" s="2">
        <v>42628</v>
      </c>
      <c r="AR368" t="s">
        <v>14</v>
      </c>
      <c r="AS368" t="s">
        <v>14</v>
      </c>
      <c r="AT368" t="s">
        <v>314</v>
      </c>
      <c r="AU368" t="s">
        <v>14</v>
      </c>
    </row>
    <row r="369" spans="1:47" ht="14.1" customHeight="1" x14ac:dyDescent="0.2">
      <c r="A369" t="s">
        <v>991</v>
      </c>
      <c r="B369" t="s">
        <v>990</v>
      </c>
      <c r="C369" t="s">
        <v>1</v>
      </c>
      <c r="D369" t="s">
        <v>992</v>
      </c>
      <c r="E369">
        <f>VLOOKUP(A369,List2!A:B,2,FALSE)</f>
        <v>999999999</v>
      </c>
      <c r="F369" t="str">
        <f t="shared" si="5"/>
        <v/>
      </c>
      <c r="G369" s="5">
        <v>1</v>
      </c>
      <c r="I369" t="s">
        <v>4</v>
      </c>
      <c r="J369" s="2"/>
      <c r="K369" t="s">
        <v>5</v>
      </c>
      <c r="L369" t="s">
        <v>1</v>
      </c>
      <c r="M369" s="3">
        <v>140</v>
      </c>
      <c r="N369" s="2">
        <v>43156</v>
      </c>
      <c r="O369" s="2">
        <v>43156</v>
      </c>
      <c r="P369" s="5">
        <v>300</v>
      </c>
      <c r="Q369" t="s">
        <v>7</v>
      </c>
      <c r="R369" s="3">
        <v>42000.65</v>
      </c>
      <c r="S369" t="s">
        <v>43</v>
      </c>
      <c r="T369" t="s">
        <v>9</v>
      </c>
      <c r="U369" t="s">
        <v>44</v>
      </c>
      <c r="V369" s="2">
        <v>42501</v>
      </c>
      <c r="W369" t="s">
        <v>44</v>
      </c>
      <c r="X369" s="5">
        <v>300</v>
      </c>
      <c r="Y369" s="2">
        <v>42510</v>
      </c>
      <c r="Z369" t="s">
        <v>11</v>
      </c>
      <c r="AA369" t="s">
        <v>12</v>
      </c>
      <c r="AB369" t="s">
        <v>12</v>
      </c>
      <c r="AC369" s="5">
        <v>150</v>
      </c>
      <c r="AD369" s="2">
        <v>42654</v>
      </c>
      <c r="AE369" t="s">
        <v>4</v>
      </c>
      <c r="AF369" t="s">
        <v>14</v>
      </c>
      <c r="AG369" t="s">
        <v>14</v>
      </c>
      <c r="AH369" s="3">
        <v>0</v>
      </c>
      <c r="AI369" s="6" t="s">
        <v>14</v>
      </c>
      <c r="AJ369" s="6" t="s">
        <v>14</v>
      </c>
      <c r="AK369" t="s">
        <v>291</v>
      </c>
      <c r="AL369" t="s">
        <v>14</v>
      </c>
      <c r="AM369" t="s">
        <v>14</v>
      </c>
      <c r="AN369" t="s">
        <v>14</v>
      </c>
      <c r="AO369" t="s">
        <v>14</v>
      </c>
      <c r="AP369" t="s">
        <v>63</v>
      </c>
      <c r="AQ369" s="2">
        <v>42628</v>
      </c>
      <c r="AR369" t="s">
        <v>14</v>
      </c>
      <c r="AS369" t="s">
        <v>14</v>
      </c>
      <c r="AT369" t="s">
        <v>993</v>
      </c>
      <c r="AU369" t="s">
        <v>14</v>
      </c>
    </row>
    <row r="370" spans="1:47" ht="14.1" customHeight="1" x14ac:dyDescent="0.2">
      <c r="A370" t="s">
        <v>915</v>
      </c>
      <c r="B370" t="s">
        <v>994</v>
      </c>
      <c r="C370" t="s">
        <v>1</v>
      </c>
      <c r="D370" t="s">
        <v>916</v>
      </c>
      <c r="E370">
        <f>VLOOKUP(A370,List2!A:B,2,FALSE)</f>
        <v>999999999</v>
      </c>
      <c r="F370" t="str">
        <f t="shared" si="5"/>
        <v/>
      </c>
      <c r="G370" s="5">
        <v>1</v>
      </c>
      <c r="I370" t="s">
        <v>4</v>
      </c>
      <c r="J370" s="2"/>
      <c r="K370" t="s">
        <v>5</v>
      </c>
      <c r="L370" t="s">
        <v>1</v>
      </c>
      <c r="M370" s="3">
        <v>1105.23</v>
      </c>
      <c r="N370" s="2">
        <v>43197</v>
      </c>
      <c r="O370" s="2">
        <v>44681</v>
      </c>
      <c r="P370" s="4">
        <v>37.957999999999998</v>
      </c>
      <c r="Q370" t="s">
        <v>7</v>
      </c>
      <c r="R370" s="3">
        <v>41952.21</v>
      </c>
      <c r="S370" t="s">
        <v>43</v>
      </c>
      <c r="T370" t="s">
        <v>9</v>
      </c>
      <c r="U370" t="s">
        <v>129</v>
      </c>
      <c r="V370" s="2">
        <v>42499</v>
      </c>
      <c r="W370" t="s">
        <v>129</v>
      </c>
      <c r="X370" s="4">
        <v>38.1</v>
      </c>
      <c r="Y370" s="2">
        <v>42523</v>
      </c>
      <c r="Z370" t="s">
        <v>11</v>
      </c>
      <c r="AA370" t="s">
        <v>12</v>
      </c>
      <c r="AB370" t="s">
        <v>12</v>
      </c>
      <c r="AC370" s="4">
        <v>3085.5320000000002</v>
      </c>
      <c r="AD370" s="2">
        <v>40193</v>
      </c>
      <c r="AE370" t="s">
        <v>4</v>
      </c>
      <c r="AF370" t="s">
        <v>14</v>
      </c>
      <c r="AG370" s="6" t="s">
        <v>14</v>
      </c>
      <c r="AH370" s="3">
        <v>0.37</v>
      </c>
      <c r="AI370" s="6" t="s">
        <v>14</v>
      </c>
      <c r="AJ370" s="6" t="s">
        <v>14</v>
      </c>
      <c r="AK370" t="s">
        <v>917</v>
      </c>
      <c r="AL370" t="s">
        <v>14</v>
      </c>
      <c r="AM370" t="s">
        <v>14</v>
      </c>
      <c r="AN370" t="s">
        <v>14</v>
      </c>
      <c r="AO370" t="s">
        <v>14</v>
      </c>
      <c r="AP370" t="s">
        <v>91</v>
      </c>
      <c r="AQ370" s="2">
        <v>42628</v>
      </c>
      <c r="AR370" t="s">
        <v>14</v>
      </c>
      <c r="AS370" t="s">
        <v>14</v>
      </c>
      <c r="AT370" t="s">
        <v>314</v>
      </c>
      <c r="AU370" t="s">
        <v>14</v>
      </c>
    </row>
    <row r="371" spans="1:47" ht="14.1" customHeight="1" x14ac:dyDescent="0.2">
      <c r="A371" t="s">
        <v>915</v>
      </c>
      <c r="B371" t="s">
        <v>995</v>
      </c>
      <c r="C371" t="s">
        <v>1</v>
      </c>
      <c r="D371" t="s">
        <v>916</v>
      </c>
      <c r="E371">
        <f>VLOOKUP(A371,List2!A:B,2,FALSE)</f>
        <v>999999999</v>
      </c>
      <c r="F371" t="str">
        <f t="shared" si="5"/>
        <v/>
      </c>
      <c r="G371" s="5">
        <v>1</v>
      </c>
      <c r="I371" t="s">
        <v>4</v>
      </c>
      <c r="J371" s="2"/>
      <c r="K371" t="s">
        <v>5</v>
      </c>
      <c r="L371" t="s">
        <v>1</v>
      </c>
      <c r="M371" s="3">
        <v>1105.23</v>
      </c>
      <c r="N371" s="2">
        <v>43201</v>
      </c>
      <c r="O371" s="2">
        <v>44681</v>
      </c>
      <c r="P371" s="4">
        <v>37.957999999999998</v>
      </c>
      <c r="Q371" t="s">
        <v>7</v>
      </c>
      <c r="R371" s="3">
        <v>41952.21</v>
      </c>
      <c r="S371" t="s">
        <v>43</v>
      </c>
      <c r="T371" t="s">
        <v>9</v>
      </c>
      <c r="U371" t="s">
        <v>129</v>
      </c>
      <c r="V371" s="2">
        <v>42499</v>
      </c>
      <c r="W371" t="s">
        <v>129</v>
      </c>
      <c r="X371" s="4">
        <v>38.1</v>
      </c>
      <c r="Y371" s="2">
        <v>42523</v>
      </c>
      <c r="Z371" t="s">
        <v>11</v>
      </c>
      <c r="AA371" t="s">
        <v>12</v>
      </c>
      <c r="AB371" t="s">
        <v>12</v>
      </c>
      <c r="AC371" s="4">
        <v>3085.5320000000002</v>
      </c>
      <c r="AD371" s="2">
        <v>40193</v>
      </c>
      <c r="AE371" t="s">
        <v>4</v>
      </c>
      <c r="AF371" t="s">
        <v>14</v>
      </c>
      <c r="AG371" s="6" t="s">
        <v>14</v>
      </c>
      <c r="AH371" s="3">
        <v>0.37</v>
      </c>
      <c r="AI371" s="6" t="s">
        <v>14</v>
      </c>
      <c r="AJ371" s="6" t="s">
        <v>14</v>
      </c>
      <c r="AK371" t="s">
        <v>917</v>
      </c>
      <c r="AL371" t="s">
        <v>14</v>
      </c>
      <c r="AM371" t="s">
        <v>14</v>
      </c>
      <c r="AN371" t="s">
        <v>14</v>
      </c>
      <c r="AO371" t="s">
        <v>14</v>
      </c>
      <c r="AP371" t="s">
        <v>91</v>
      </c>
      <c r="AQ371" s="2">
        <v>42628</v>
      </c>
      <c r="AR371" t="s">
        <v>14</v>
      </c>
      <c r="AS371" t="s">
        <v>14</v>
      </c>
      <c r="AT371" t="s">
        <v>314</v>
      </c>
      <c r="AU371" t="s">
        <v>14</v>
      </c>
    </row>
    <row r="372" spans="1:47" ht="14.1" customHeight="1" x14ac:dyDescent="0.2">
      <c r="A372" t="s">
        <v>822</v>
      </c>
      <c r="B372" t="s">
        <v>996</v>
      </c>
      <c r="C372" t="s">
        <v>1</v>
      </c>
      <c r="D372" t="s">
        <v>823</v>
      </c>
      <c r="E372">
        <f>VLOOKUP(A372,List2!A:B,2,FALSE)</f>
        <v>999999999</v>
      </c>
      <c r="F372" t="str">
        <f t="shared" si="5"/>
        <v/>
      </c>
      <c r="G372" s="5">
        <v>2</v>
      </c>
      <c r="I372" t="s">
        <v>4</v>
      </c>
      <c r="J372" s="2"/>
      <c r="K372" t="s">
        <v>5</v>
      </c>
      <c r="L372" t="s">
        <v>6</v>
      </c>
      <c r="M372" s="3">
        <v>320.61</v>
      </c>
      <c r="N372" s="2">
        <v>42941</v>
      </c>
      <c r="O372" s="2">
        <v>44773</v>
      </c>
      <c r="P372" s="4">
        <v>130.80000000000001</v>
      </c>
      <c r="Q372" t="s">
        <v>7</v>
      </c>
      <c r="R372" s="3">
        <v>41935.660000000003</v>
      </c>
      <c r="S372" t="s">
        <v>43</v>
      </c>
      <c r="T372" t="s">
        <v>9</v>
      </c>
      <c r="U372" t="s">
        <v>89</v>
      </c>
      <c r="V372" s="2">
        <v>42622</v>
      </c>
      <c r="W372" t="s">
        <v>89</v>
      </c>
      <c r="X372" s="4">
        <v>130.80000000000001</v>
      </c>
      <c r="Y372" s="2">
        <v>42622</v>
      </c>
      <c r="Z372" t="s">
        <v>11</v>
      </c>
      <c r="AA372" t="s">
        <v>12</v>
      </c>
      <c r="AB372" t="s">
        <v>12</v>
      </c>
      <c r="AC372" s="4">
        <v>6403.2</v>
      </c>
      <c r="AD372" s="2">
        <v>42644</v>
      </c>
      <c r="AE372" t="s">
        <v>4</v>
      </c>
      <c r="AF372" t="s">
        <v>14</v>
      </c>
      <c r="AG372" s="6" t="s">
        <v>14</v>
      </c>
      <c r="AH372" s="3">
        <v>0</v>
      </c>
      <c r="AI372" s="6" t="s">
        <v>14</v>
      </c>
      <c r="AJ372" s="6" t="s">
        <v>14</v>
      </c>
      <c r="AK372" t="s">
        <v>824</v>
      </c>
      <c r="AL372" t="s">
        <v>14</v>
      </c>
      <c r="AM372" t="s">
        <v>14</v>
      </c>
      <c r="AN372" t="s">
        <v>14</v>
      </c>
      <c r="AO372" t="s">
        <v>14</v>
      </c>
      <c r="AP372" t="s">
        <v>91</v>
      </c>
      <c r="AQ372" s="2">
        <v>42628</v>
      </c>
      <c r="AR372" t="s">
        <v>14</v>
      </c>
      <c r="AS372" t="s">
        <v>14</v>
      </c>
      <c r="AT372" t="s">
        <v>268</v>
      </c>
      <c r="AU372" t="s">
        <v>14</v>
      </c>
    </row>
    <row r="373" spans="1:47" ht="14.1" customHeight="1" x14ac:dyDescent="0.2">
      <c r="A373" t="s">
        <v>920</v>
      </c>
      <c r="B373" t="s">
        <v>997</v>
      </c>
      <c r="C373" t="s">
        <v>1</v>
      </c>
      <c r="D373" t="s">
        <v>921</v>
      </c>
      <c r="E373">
        <f>VLOOKUP(A373,List2!A:B,2,FALSE)</f>
        <v>999999999</v>
      </c>
      <c r="F373" t="str">
        <f t="shared" si="5"/>
        <v/>
      </c>
      <c r="G373" s="5">
        <v>1</v>
      </c>
      <c r="I373" t="s">
        <v>4</v>
      </c>
      <c r="J373" s="2"/>
      <c r="K373" t="s">
        <v>5</v>
      </c>
      <c r="L373" t="s">
        <v>6</v>
      </c>
      <c r="M373" s="3">
        <v>210.49</v>
      </c>
      <c r="N373" s="2"/>
      <c r="O373" s="2">
        <v>42643</v>
      </c>
      <c r="P373" s="4">
        <v>199.2</v>
      </c>
      <c r="Q373" t="s">
        <v>7</v>
      </c>
      <c r="R373" s="3">
        <v>41930.46</v>
      </c>
      <c r="S373" t="s">
        <v>43</v>
      </c>
      <c r="T373" t="s">
        <v>9</v>
      </c>
      <c r="U373" t="s">
        <v>44</v>
      </c>
      <c r="V373" s="2">
        <v>42502</v>
      </c>
      <c r="W373" t="s">
        <v>44</v>
      </c>
      <c r="X373" s="4">
        <v>199.2</v>
      </c>
      <c r="Y373" s="2">
        <v>42502</v>
      </c>
      <c r="Z373" t="s">
        <v>11</v>
      </c>
      <c r="AA373" t="s">
        <v>12</v>
      </c>
      <c r="AB373" t="s">
        <v>12</v>
      </c>
      <c r="AC373" s="4">
        <v>4249.241</v>
      </c>
      <c r="AD373" s="2">
        <v>42628</v>
      </c>
      <c r="AE373" t="s">
        <v>4</v>
      </c>
      <c r="AF373" t="s">
        <v>14</v>
      </c>
      <c r="AG373" s="6" t="s">
        <v>14</v>
      </c>
      <c r="AH373" s="3">
        <v>0</v>
      </c>
      <c r="AI373" s="6" t="s">
        <v>14</v>
      </c>
      <c r="AJ373" s="6" t="s">
        <v>14</v>
      </c>
      <c r="AK373" t="s">
        <v>922</v>
      </c>
      <c r="AL373" t="s">
        <v>14</v>
      </c>
      <c r="AM373" t="s">
        <v>14</v>
      </c>
      <c r="AN373" t="s">
        <v>14</v>
      </c>
      <c r="AO373" t="s">
        <v>14</v>
      </c>
      <c r="AP373" t="s">
        <v>16</v>
      </c>
      <c r="AQ373" s="2">
        <v>42502</v>
      </c>
      <c r="AR373" t="s">
        <v>998</v>
      </c>
      <c r="AS373" t="s">
        <v>150</v>
      </c>
      <c r="AT373" t="s">
        <v>417</v>
      </c>
      <c r="AU373" s="6" t="s">
        <v>14</v>
      </c>
    </row>
    <row r="374" spans="1:47" ht="14.1" customHeight="1" x14ac:dyDescent="0.2">
      <c r="A374" t="s">
        <v>1000</v>
      </c>
      <c r="B374" t="s">
        <v>999</v>
      </c>
      <c r="C374" t="s">
        <v>1</v>
      </c>
      <c r="D374" t="s">
        <v>1001</v>
      </c>
      <c r="E374">
        <f>VLOOKUP(A374,List2!A:B,2,FALSE)</f>
        <v>100.92</v>
      </c>
      <c r="F374">
        <f t="shared" si="5"/>
        <v>1.6171224732461353</v>
      </c>
      <c r="G374" s="5">
        <v>2</v>
      </c>
      <c r="H374" s="12">
        <v>0</v>
      </c>
      <c r="I374" t="s">
        <v>4</v>
      </c>
      <c r="J374" s="2"/>
      <c r="K374" t="s">
        <v>5</v>
      </c>
      <c r="L374" t="s">
        <v>1</v>
      </c>
      <c r="M374" s="3">
        <v>256.69</v>
      </c>
      <c r="N374" s="2">
        <v>42744</v>
      </c>
      <c r="O374" s="2">
        <v>43373</v>
      </c>
      <c r="P374" s="4">
        <v>163.19999999999999</v>
      </c>
      <c r="Q374" t="s">
        <v>7</v>
      </c>
      <c r="R374" s="3">
        <v>41891.589999999997</v>
      </c>
      <c r="S374" t="s">
        <v>43</v>
      </c>
      <c r="T374" t="s">
        <v>9</v>
      </c>
      <c r="U374" t="s">
        <v>61</v>
      </c>
      <c r="V374" s="2">
        <v>42013</v>
      </c>
      <c r="W374" t="s">
        <v>61</v>
      </c>
      <c r="X374" s="4">
        <v>163.19999999999999</v>
      </c>
      <c r="Y374" s="2">
        <v>42062</v>
      </c>
      <c r="Z374" t="s">
        <v>11</v>
      </c>
      <c r="AA374" t="s">
        <v>12</v>
      </c>
      <c r="AB374" t="s">
        <v>12</v>
      </c>
      <c r="AC374" s="4">
        <v>166.7</v>
      </c>
      <c r="AD374" s="2">
        <v>42647</v>
      </c>
      <c r="AE374" t="s">
        <v>4</v>
      </c>
      <c r="AF374" t="s">
        <v>14</v>
      </c>
      <c r="AG374" s="6" t="s">
        <v>14</v>
      </c>
      <c r="AH374" s="3">
        <v>0</v>
      </c>
      <c r="AI374" s="6" t="s">
        <v>14</v>
      </c>
      <c r="AJ374" s="6" t="s">
        <v>14</v>
      </c>
      <c r="AK374" t="s">
        <v>796</v>
      </c>
      <c r="AL374" t="s">
        <v>14</v>
      </c>
      <c r="AM374" t="s">
        <v>14</v>
      </c>
      <c r="AN374" t="s">
        <v>14</v>
      </c>
      <c r="AO374" t="s">
        <v>14</v>
      </c>
      <c r="AP374" t="s">
        <v>46</v>
      </c>
      <c r="AQ374" s="2">
        <v>42628</v>
      </c>
      <c r="AR374" t="s">
        <v>14</v>
      </c>
      <c r="AS374" t="s">
        <v>14</v>
      </c>
      <c r="AT374" t="s">
        <v>797</v>
      </c>
      <c r="AU374" t="s">
        <v>14</v>
      </c>
    </row>
    <row r="375" spans="1:47" ht="14.1" customHeight="1" x14ac:dyDescent="0.2">
      <c r="A375" t="s">
        <v>1003</v>
      </c>
      <c r="B375" t="s">
        <v>1002</v>
      </c>
      <c r="C375" t="s">
        <v>1</v>
      </c>
      <c r="D375" t="s">
        <v>1004</v>
      </c>
      <c r="E375">
        <f>VLOOKUP(A375,List2!A:B,2,FALSE)</f>
        <v>999999999</v>
      </c>
      <c r="F375" t="str">
        <f t="shared" si="5"/>
        <v/>
      </c>
      <c r="G375" s="5">
        <v>10</v>
      </c>
      <c r="I375" t="s">
        <v>4</v>
      </c>
      <c r="J375" s="2"/>
      <c r="K375" t="s">
        <v>5</v>
      </c>
      <c r="L375" t="s">
        <v>1</v>
      </c>
      <c r="M375" s="3">
        <v>8.3699999999999992</v>
      </c>
      <c r="N375" s="2">
        <v>42776</v>
      </c>
      <c r="O375" s="2">
        <v>43008</v>
      </c>
      <c r="P375" s="5">
        <v>5000</v>
      </c>
      <c r="Q375" t="s">
        <v>7</v>
      </c>
      <c r="R375" s="3">
        <v>41861.089999999997</v>
      </c>
      <c r="S375" t="s">
        <v>43</v>
      </c>
      <c r="T375" t="s">
        <v>9</v>
      </c>
      <c r="U375" t="s">
        <v>61</v>
      </c>
      <c r="V375" s="2">
        <v>42410</v>
      </c>
      <c r="W375" t="s">
        <v>61</v>
      </c>
      <c r="X375" s="5">
        <v>5000</v>
      </c>
      <c r="Y375" s="2">
        <v>42432</v>
      </c>
      <c r="Z375" t="s">
        <v>11</v>
      </c>
      <c r="AA375" t="s">
        <v>12</v>
      </c>
      <c r="AB375" t="s">
        <v>12</v>
      </c>
      <c r="AC375" s="4">
        <v>10326.98</v>
      </c>
      <c r="AD375" s="2">
        <v>42619</v>
      </c>
      <c r="AE375" t="s">
        <v>4</v>
      </c>
      <c r="AF375" t="s">
        <v>14</v>
      </c>
      <c r="AG375" s="6" t="s">
        <v>14</v>
      </c>
      <c r="AH375" s="3">
        <v>0</v>
      </c>
      <c r="AI375" s="6" t="s">
        <v>14</v>
      </c>
      <c r="AJ375" s="6" t="s">
        <v>14</v>
      </c>
      <c r="AK375" t="s">
        <v>1004</v>
      </c>
      <c r="AL375" t="s">
        <v>14</v>
      </c>
      <c r="AM375" t="s">
        <v>14</v>
      </c>
      <c r="AN375" t="s">
        <v>14</v>
      </c>
      <c r="AO375" t="s">
        <v>14</v>
      </c>
      <c r="AP375" t="s">
        <v>46</v>
      </c>
      <c r="AQ375" s="2">
        <v>42628</v>
      </c>
      <c r="AR375" t="s">
        <v>14</v>
      </c>
      <c r="AS375" t="s">
        <v>14</v>
      </c>
      <c r="AT375" t="s">
        <v>1005</v>
      </c>
      <c r="AU375" t="s">
        <v>14</v>
      </c>
    </row>
    <row r="376" spans="1:47" ht="14.1" customHeight="1" x14ac:dyDescent="0.2">
      <c r="A376" t="s">
        <v>915</v>
      </c>
      <c r="B376" t="s">
        <v>1006</v>
      </c>
      <c r="C376" t="s">
        <v>1</v>
      </c>
      <c r="D376" t="s">
        <v>916</v>
      </c>
      <c r="E376">
        <f>VLOOKUP(A376,List2!A:B,2,FALSE)</f>
        <v>999999999</v>
      </c>
      <c r="F376" t="str">
        <f t="shared" si="5"/>
        <v/>
      </c>
      <c r="G376" s="5">
        <v>1</v>
      </c>
      <c r="I376" t="s">
        <v>4</v>
      </c>
      <c r="J376" s="2"/>
      <c r="K376" t="s">
        <v>5</v>
      </c>
      <c r="L376" t="s">
        <v>1</v>
      </c>
      <c r="M376" s="3">
        <v>1105.23</v>
      </c>
      <c r="N376" s="2">
        <v>43194</v>
      </c>
      <c r="O376" s="2">
        <v>44681</v>
      </c>
      <c r="P376" s="4">
        <v>37.857999999999997</v>
      </c>
      <c r="Q376" t="s">
        <v>7</v>
      </c>
      <c r="R376" s="3">
        <v>41841.68</v>
      </c>
      <c r="S376" t="s">
        <v>43</v>
      </c>
      <c r="T376" t="s">
        <v>9</v>
      </c>
      <c r="U376" t="s">
        <v>129</v>
      </c>
      <c r="V376" s="2">
        <v>42499</v>
      </c>
      <c r="W376" t="s">
        <v>129</v>
      </c>
      <c r="X376" s="5">
        <v>38</v>
      </c>
      <c r="Y376" s="2">
        <v>42523</v>
      </c>
      <c r="Z376" t="s">
        <v>11</v>
      </c>
      <c r="AA376" t="s">
        <v>12</v>
      </c>
      <c r="AB376" t="s">
        <v>12</v>
      </c>
      <c r="AC376" s="4">
        <v>3085.5320000000002</v>
      </c>
      <c r="AD376" s="2">
        <v>40193</v>
      </c>
      <c r="AE376" t="s">
        <v>4</v>
      </c>
      <c r="AF376" t="s">
        <v>14</v>
      </c>
      <c r="AG376" s="6" t="s">
        <v>14</v>
      </c>
      <c r="AH376" s="3">
        <v>0.37</v>
      </c>
      <c r="AI376" s="6" t="s">
        <v>14</v>
      </c>
      <c r="AJ376" s="6" t="s">
        <v>14</v>
      </c>
      <c r="AK376" t="s">
        <v>917</v>
      </c>
      <c r="AL376" t="s">
        <v>14</v>
      </c>
      <c r="AM376" t="s">
        <v>14</v>
      </c>
      <c r="AN376" t="s">
        <v>14</v>
      </c>
      <c r="AO376" t="s">
        <v>14</v>
      </c>
      <c r="AP376" t="s">
        <v>91</v>
      </c>
      <c r="AQ376" s="2">
        <v>42628</v>
      </c>
      <c r="AR376" t="s">
        <v>14</v>
      </c>
      <c r="AS376" t="s">
        <v>14</v>
      </c>
      <c r="AT376" t="s">
        <v>314</v>
      </c>
      <c r="AU376" t="s">
        <v>14</v>
      </c>
    </row>
    <row r="377" spans="1:47" ht="14.1" customHeight="1" x14ac:dyDescent="0.2">
      <c r="A377" t="s">
        <v>915</v>
      </c>
      <c r="B377" t="s">
        <v>1007</v>
      </c>
      <c r="C377" t="s">
        <v>1</v>
      </c>
      <c r="D377" t="s">
        <v>916</v>
      </c>
      <c r="E377">
        <f>VLOOKUP(A377,List2!A:B,2,FALSE)</f>
        <v>999999999</v>
      </c>
      <c r="F377" t="str">
        <f t="shared" si="5"/>
        <v/>
      </c>
      <c r="G377" s="5">
        <v>1</v>
      </c>
      <c r="I377" t="s">
        <v>4</v>
      </c>
      <c r="J377" s="2"/>
      <c r="K377" t="s">
        <v>5</v>
      </c>
      <c r="L377" t="s">
        <v>1</v>
      </c>
      <c r="M377" s="3">
        <v>1105.23</v>
      </c>
      <c r="N377" s="2">
        <v>43193</v>
      </c>
      <c r="O377" s="2">
        <v>44681</v>
      </c>
      <c r="P377" s="4">
        <v>37.857999999999997</v>
      </c>
      <c r="Q377" t="s">
        <v>7</v>
      </c>
      <c r="R377" s="3">
        <v>41841.68</v>
      </c>
      <c r="S377" t="s">
        <v>43</v>
      </c>
      <c r="T377" t="s">
        <v>9</v>
      </c>
      <c r="U377" t="s">
        <v>129</v>
      </c>
      <c r="V377" s="2">
        <v>42500</v>
      </c>
      <c r="W377" t="s">
        <v>129</v>
      </c>
      <c r="X377" s="5">
        <v>38</v>
      </c>
      <c r="Y377" s="2">
        <v>42529</v>
      </c>
      <c r="Z377" t="s">
        <v>11</v>
      </c>
      <c r="AA377" t="s">
        <v>12</v>
      </c>
      <c r="AB377" t="s">
        <v>12</v>
      </c>
      <c r="AC377" s="4">
        <v>3085.5320000000002</v>
      </c>
      <c r="AD377" s="2">
        <v>40193</v>
      </c>
      <c r="AE377" t="s">
        <v>4</v>
      </c>
      <c r="AF377" t="s">
        <v>14</v>
      </c>
      <c r="AG377" s="6" t="s">
        <v>14</v>
      </c>
      <c r="AH377" s="3">
        <v>0.37</v>
      </c>
      <c r="AI377" s="6" t="s">
        <v>14</v>
      </c>
      <c r="AJ377" s="6" t="s">
        <v>14</v>
      </c>
      <c r="AK377" t="s">
        <v>917</v>
      </c>
      <c r="AL377" t="s">
        <v>14</v>
      </c>
      <c r="AM377" t="s">
        <v>14</v>
      </c>
      <c r="AN377" t="s">
        <v>14</v>
      </c>
      <c r="AO377" t="s">
        <v>14</v>
      </c>
      <c r="AP377" t="s">
        <v>91</v>
      </c>
      <c r="AQ377" s="2">
        <v>42628</v>
      </c>
      <c r="AR377" t="s">
        <v>14</v>
      </c>
      <c r="AS377" t="s">
        <v>14</v>
      </c>
      <c r="AT377" t="s">
        <v>314</v>
      </c>
      <c r="AU377" t="s">
        <v>14</v>
      </c>
    </row>
    <row r="378" spans="1:47" ht="14.1" customHeight="1" x14ac:dyDescent="0.2">
      <c r="A378" t="s">
        <v>1009</v>
      </c>
      <c r="B378" t="s">
        <v>1008</v>
      </c>
      <c r="C378" t="s">
        <v>1</v>
      </c>
      <c r="D378" t="s">
        <v>1010</v>
      </c>
      <c r="E378">
        <f>VLOOKUP(A378,List2!A:B,2,FALSE)</f>
        <v>30</v>
      </c>
      <c r="F378">
        <f t="shared" si="5"/>
        <v>1.1904666666666666</v>
      </c>
      <c r="G378" s="5">
        <v>2</v>
      </c>
      <c r="H378" s="12">
        <v>0</v>
      </c>
      <c r="I378" t="s">
        <v>4</v>
      </c>
      <c r="J378" s="2"/>
      <c r="K378" t="s">
        <v>5</v>
      </c>
      <c r="L378" t="s">
        <v>1</v>
      </c>
      <c r="M378" s="3">
        <v>1170.8800000000001</v>
      </c>
      <c r="N378" s="2">
        <v>42824</v>
      </c>
      <c r="O378" s="2">
        <v>42824</v>
      </c>
      <c r="P378" s="4">
        <v>35.713999999999999</v>
      </c>
      <c r="Q378" t="s">
        <v>7</v>
      </c>
      <c r="R378" s="3">
        <v>41816.699999999997</v>
      </c>
      <c r="S378" t="s">
        <v>43</v>
      </c>
      <c r="T378" t="s">
        <v>9</v>
      </c>
      <c r="U378" t="s">
        <v>538</v>
      </c>
      <c r="V378" s="2">
        <v>42503</v>
      </c>
      <c r="W378" t="s">
        <v>538</v>
      </c>
      <c r="X378" s="5">
        <v>49</v>
      </c>
      <c r="Y378" s="2">
        <v>42577</v>
      </c>
      <c r="Z378" t="s">
        <v>11</v>
      </c>
      <c r="AA378" t="s">
        <v>12</v>
      </c>
      <c r="AB378" t="s">
        <v>12</v>
      </c>
      <c r="AC378" s="5">
        <v>120</v>
      </c>
      <c r="AD378" s="2">
        <v>42248</v>
      </c>
      <c r="AE378" t="s">
        <v>4</v>
      </c>
      <c r="AF378" t="s">
        <v>14</v>
      </c>
      <c r="AG378" s="6" t="s">
        <v>14</v>
      </c>
      <c r="AH378" s="3">
        <v>27.11</v>
      </c>
      <c r="AI378" s="6" t="s">
        <v>14</v>
      </c>
      <c r="AJ378" s="6" t="s">
        <v>14</v>
      </c>
      <c r="AK378" t="s">
        <v>1011</v>
      </c>
      <c r="AL378" t="s">
        <v>14</v>
      </c>
      <c r="AM378" t="s">
        <v>14</v>
      </c>
      <c r="AN378" t="s">
        <v>14</v>
      </c>
      <c r="AO378" t="s">
        <v>14</v>
      </c>
      <c r="AP378" t="s">
        <v>91</v>
      </c>
      <c r="AQ378" s="2">
        <v>42506</v>
      </c>
      <c r="AR378" t="s">
        <v>1012</v>
      </c>
      <c r="AS378" t="s">
        <v>428</v>
      </c>
      <c r="AT378" t="s">
        <v>540</v>
      </c>
      <c r="AU378" s="6" t="s">
        <v>14</v>
      </c>
    </row>
    <row r="379" spans="1:47" ht="14.1" customHeight="1" x14ac:dyDescent="0.2">
      <c r="A379" t="s">
        <v>934</v>
      </c>
      <c r="B379" t="s">
        <v>1013</v>
      </c>
      <c r="C379" t="s">
        <v>1</v>
      </c>
      <c r="D379" t="s">
        <v>935</v>
      </c>
      <c r="E379">
        <f>VLOOKUP(A379,List2!A:B,2,FALSE)</f>
        <v>999999999</v>
      </c>
      <c r="F379" t="str">
        <f t="shared" si="5"/>
        <v/>
      </c>
      <c r="G379" s="5">
        <v>2</v>
      </c>
      <c r="I379" t="s">
        <v>4</v>
      </c>
      <c r="J379" s="2"/>
      <c r="K379" t="s">
        <v>5</v>
      </c>
      <c r="L379" t="s">
        <v>6</v>
      </c>
      <c r="M379" s="3">
        <v>527.19000000000005</v>
      </c>
      <c r="N379" s="2">
        <v>41639</v>
      </c>
      <c r="O379" s="2">
        <v>43465</v>
      </c>
      <c r="P379" s="4">
        <v>79.2</v>
      </c>
      <c r="Q379" t="s">
        <v>7</v>
      </c>
      <c r="R379" s="3">
        <v>41753.620000000003</v>
      </c>
      <c r="S379" t="s">
        <v>43</v>
      </c>
      <c r="T379" t="s">
        <v>9</v>
      </c>
      <c r="U379" t="s">
        <v>89</v>
      </c>
      <c r="V379" s="2">
        <v>41318</v>
      </c>
      <c r="W379" t="s">
        <v>89</v>
      </c>
      <c r="X379" s="4">
        <v>79.2</v>
      </c>
      <c r="Y379" s="2">
        <v>42152</v>
      </c>
      <c r="Z379" t="s">
        <v>11</v>
      </c>
      <c r="AA379" t="s">
        <v>12</v>
      </c>
      <c r="AB379" t="s">
        <v>12</v>
      </c>
      <c r="AC379" s="5">
        <v>910</v>
      </c>
      <c r="AD379" s="2">
        <v>42724</v>
      </c>
      <c r="AE379" t="s">
        <v>4</v>
      </c>
      <c r="AF379" t="s">
        <v>14</v>
      </c>
      <c r="AG379" s="6" t="s">
        <v>14</v>
      </c>
      <c r="AH379" s="3">
        <v>0</v>
      </c>
      <c r="AI379" s="6" t="s">
        <v>14</v>
      </c>
      <c r="AJ379" s="6" t="s">
        <v>14</v>
      </c>
      <c r="AK379" t="s">
        <v>936</v>
      </c>
      <c r="AL379" t="s">
        <v>14</v>
      </c>
      <c r="AM379" t="s">
        <v>14</v>
      </c>
      <c r="AN379" t="s">
        <v>656</v>
      </c>
      <c r="AO379" t="s">
        <v>14</v>
      </c>
      <c r="AP379" t="s">
        <v>46</v>
      </c>
      <c r="AQ379" s="2">
        <v>42628</v>
      </c>
      <c r="AR379" t="s">
        <v>14</v>
      </c>
      <c r="AS379" t="s">
        <v>14</v>
      </c>
      <c r="AT379" t="s">
        <v>268</v>
      </c>
      <c r="AU379" t="s">
        <v>14</v>
      </c>
    </row>
    <row r="380" spans="1:47" ht="14.1" customHeight="1" x14ac:dyDescent="0.2">
      <c r="A380" t="s">
        <v>943</v>
      </c>
      <c r="B380" t="s">
        <v>1014</v>
      </c>
      <c r="C380" t="s">
        <v>1</v>
      </c>
      <c r="D380" t="s">
        <v>944</v>
      </c>
      <c r="E380">
        <f>VLOOKUP(A380,List2!A:B,2,FALSE)</f>
        <v>999999999</v>
      </c>
      <c r="F380" t="str">
        <f t="shared" si="5"/>
        <v/>
      </c>
      <c r="G380" s="5">
        <v>3</v>
      </c>
      <c r="I380" t="s">
        <v>4</v>
      </c>
      <c r="J380" s="2"/>
      <c r="K380" t="s">
        <v>5</v>
      </c>
      <c r="L380" t="s">
        <v>1</v>
      </c>
      <c r="M380" s="3">
        <v>188.78</v>
      </c>
      <c r="N380" s="2">
        <v>43240</v>
      </c>
      <c r="O380" s="2">
        <v>44712</v>
      </c>
      <c r="P380" s="4">
        <v>221.1</v>
      </c>
      <c r="Q380" t="s">
        <v>7</v>
      </c>
      <c r="R380" s="3">
        <v>41738.199999999997</v>
      </c>
      <c r="S380" t="s">
        <v>43</v>
      </c>
      <c r="T380" t="s">
        <v>9</v>
      </c>
      <c r="U380" t="s">
        <v>68</v>
      </c>
      <c r="V380" s="2">
        <v>42558</v>
      </c>
      <c r="W380" t="s">
        <v>68</v>
      </c>
      <c r="X380" s="4">
        <v>221.1</v>
      </c>
      <c r="Y380" s="2">
        <v>42580</v>
      </c>
      <c r="Z380" t="s">
        <v>11</v>
      </c>
      <c r="AA380" t="s">
        <v>12</v>
      </c>
      <c r="AB380" t="s">
        <v>12</v>
      </c>
      <c r="AC380" s="4">
        <v>11498.76</v>
      </c>
      <c r="AD380" s="2">
        <v>42636</v>
      </c>
      <c r="AE380" t="s">
        <v>4</v>
      </c>
      <c r="AF380" t="s">
        <v>14</v>
      </c>
      <c r="AG380" t="s">
        <v>14</v>
      </c>
      <c r="AH380" s="3">
        <v>0</v>
      </c>
      <c r="AI380" s="6" t="s">
        <v>14</v>
      </c>
      <c r="AJ380" s="6" t="s">
        <v>14</v>
      </c>
      <c r="AK380" t="s">
        <v>945</v>
      </c>
      <c r="AL380" t="s">
        <v>14</v>
      </c>
      <c r="AM380" t="s">
        <v>14</v>
      </c>
      <c r="AN380" t="s">
        <v>14</v>
      </c>
      <c r="AO380" t="s">
        <v>14</v>
      </c>
      <c r="AP380" t="s">
        <v>91</v>
      </c>
      <c r="AQ380" s="2">
        <v>42628</v>
      </c>
      <c r="AR380" t="s">
        <v>14</v>
      </c>
      <c r="AS380" t="s">
        <v>14</v>
      </c>
      <c r="AT380" t="s">
        <v>314</v>
      </c>
      <c r="AU380" t="s">
        <v>14</v>
      </c>
    </row>
    <row r="381" spans="1:47" ht="14.1" customHeight="1" x14ac:dyDescent="0.2">
      <c r="A381" t="s">
        <v>915</v>
      </c>
      <c r="B381" t="s">
        <v>1015</v>
      </c>
      <c r="C381" t="s">
        <v>1</v>
      </c>
      <c r="D381" t="s">
        <v>916</v>
      </c>
      <c r="E381">
        <f>VLOOKUP(A381,List2!A:B,2,FALSE)</f>
        <v>999999999</v>
      </c>
      <c r="F381" t="str">
        <f t="shared" si="5"/>
        <v/>
      </c>
      <c r="G381" s="5">
        <v>1</v>
      </c>
      <c r="I381" t="s">
        <v>4</v>
      </c>
      <c r="J381" s="2"/>
      <c r="K381" t="s">
        <v>5</v>
      </c>
      <c r="L381" t="s">
        <v>1</v>
      </c>
      <c r="M381" s="3">
        <v>1105.23</v>
      </c>
      <c r="N381" s="2">
        <v>43169</v>
      </c>
      <c r="O381" s="2">
        <v>44651</v>
      </c>
      <c r="P381" s="4">
        <v>37.758000000000003</v>
      </c>
      <c r="Q381" t="s">
        <v>7</v>
      </c>
      <c r="R381" s="3">
        <v>41731.160000000003</v>
      </c>
      <c r="S381" t="s">
        <v>43</v>
      </c>
      <c r="T381" t="s">
        <v>9</v>
      </c>
      <c r="U381" t="s">
        <v>129</v>
      </c>
      <c r="V381" s="2">
        <v>42464</v>
      </c>
      <c r="W381" t="s">
        <v>129</v>
      </c>
      <c r="X381" s="4">
        <v>37.9</v>
      </c>
      <c r="Y381" s="2">
        <v>42481</v>
      </c>
      <c r="Z381" t="s">
        <v>11</v>
      </c>
      <c r="AA381" t="s">
        <v>12</v>
      </c>
      <c r="AB381" t="s">
        <v>12</v>
      </c>
      <c r="AC381" s="4">
        <v>3085.5320000000002</v>
      </c>
      <c r="AD381" s="2">
        <v>40193</v>
      </c>
      <c r="AE381" t="s">
        <v>4</v>
      </c>
      <c r="AF381" t="s">
        <v>14</v>
      </c>
      <c r="AG381" s="6" t="s">
        <v>14</v>
      </c>
      <c r="AH381" s="3">
        <v>0.37</v>
      </c>
      <c r="AI381" s="6" t="s">
        <v>14</v>
      </c>
      <c r="AJ381" s="6" t="s">
        <v>14</v>
      </c>
      <c r="AK381" t="s">
        <v>917</v>
      </c>
      <c r="AL381" t="s">
        <v>14</v>
      </c>
      <c r="AM381" t="s">
        <v>14</v>
      </c>
      <c r="AN381" t="s">
        <v>14</v>
      </c>
      <c r="AO381" t="s">
        <v>14</v>
      </c>
      <c r="AP381" t="s">
        <v>91</v>
      </c>
      <c r="AQ381" s="2">
        <v>42628</v>
      </c>
      <c r="AR381" t="s">
        <v>14</v>
      </c>
      <c r="AS381" t="s">
        <v>14</v>
      </c>
      <c r="AT381" t="s">
        <v>314</v>
      </c>
      <c r="AU381" t="s">
        <v>14</v>
      </c>
    </row>
    <row r="382" spans="1:47" ht="14.1" customHeight="1" x14ac:dyDescent="0.2">
      <c r="A382" t="s">
        <v>915</v>
      </c>
      <c r="B382" t="s">
        <v>1016</v>
      </c>
      <c r="C382" t="s">
        <v>1</v>
      </c>
      <c r="D382" t="s">
        <v>916</v>
      </c>
      <c r="E382">
        <f>VLOOKUP(A382,List2!A:B,2,FALSE)</f>
        <v>999999999</v>
      </c>
      <c r="F382" t="str">
        <f t="shared" si="5"/>
        <v/>
      </c>
      <c r="G382" s="5">
        <v>1</v>
      </c>
      <c r="I382" t="s">
        <v>4</v>
      </c>
      <c r="J382" s="2"/>
      <c r="K382" t="s">
        <v>5</v>
      </c>
      <c r="L382" t="s">
        <v>1</v>
      </c>
      <c r="M382" s="3">
        <v>1105.23</v>
      </c>
      <c r="N382" s="2">
        <v>43226</v>
      </c>
      <c r="O382" s="2">
        <v>44712</v>
      </c>
      <c r="P382" s="4">
        <v>37.758000000000003</v>
      </c>
      <c r="Q382" t="s">
        <v>7</v>
      </c>
      <c r="R382" s="3">
        <v>41731.160000000003</v>
      </c>
      <c r="S382" t="s">
        <v>43</v>
      </c>
      <c r="T382" t="s">
        <v>9</v>
      </c>
      <c r="U382" t="s">
        <v>129</v>
      </c>
      <c r="V382" s="2">
        <v>42522</v>
      </c>
      <c r="W382" t="s">
        <v>129</v>
      </c>
      <c r="X382" s="4">
        <v>37.9</v>
      </c>
      <c r="Y382" s="2">
        <v>42544</v>
      </c>
      <c r="Z382" t="s">
        <v>11</v>
      </c>
      <c r="AA382" t="s">
        <v>12</v>
      </c>
      <c r="AB382" t="s">
        <v>12</v>
      </c>
      <c r="AC382" s="4">
        <v>3085.5320000000002</v>
      </c>
      <c r="AD382" s="2">
        <v>40193</v>
      </c>
      <c r="AE382" t="s">
        <v>4</v>
      </c>
      <c r="AF382" t="s">
        <v>14</v>
      </c>
      <c r="AG382" s="6" t="s">
        <v>14</v>
      </c>
      <c r="AH382" s="3">
        <v>0.37</v>
      </c>
      <c r="AI382" s="6" t="s">
        <v>14</v>
      </c>
      <c r="AJ382" s="6" t="s">
        <v>14</v>
      </c>
      <c r="AK382" t="s">
        <v>917</v>
      </c>
      <c r="AL382" t="s">
        <v>14</v>
      </c>
      <c r="AM382" t="s">
        <v>14</v>
      </c>
      <c r="AN382" t="s">
        <v>14</v>
      </c>
      <c r="AO382" t="s">
        <v>14</v>
      </c>
      <c r="AP382" t="s">
        <v>91</v>
      </c>
      <c r="AQ382" s="2">
        <v>42628</v>
      </c>
      <c r="AR382" t="s">
        <v>14</v>
      </c>
      <c r="AS382" t="s">
        <v>14</v>
      </c>
      <c r="AT382" t="s">
        <v>314</v>
      </c>
      <c r="AU382" t="s">
        <v>14</v>
      </c>
    </row>
    <row r="383" spans="1:47" ht="14.1" customHeight="1" x14ac:dyDescent="0.2">
      <c r="A383" t="s">
        <v>934</v>
      </c>
      <c r="B383" t="s">
        <v>1017</v>
      </c>
      <c r="C383" t="s">
        <v>1</v>
      </c>
      <c r="D383" t="s">
        <v>935</v>
      </c>
      <c r="E383">
        <f>VLOOKUP(A383,List2!A:B,2,FALSE)</f>
        <v>999999999</v>
      </c>
      <c r="F383" t="str">
        <f t="shared" si="5"/>
        <v/>
      </c>
      <c r="G383" s="5">
        <v>2</v>
      </c>
      <c r="I383" t="s">
        <v>4</v>
      </c>
      <c r="J383" s="2"/>
      <c r="K383" t="s">
        <v>5</v>
      </c>
      <c r="L383" t="s">
        <v>6</v>
      </c>
      <c r="M383" s="3">
        <v>527.19000000000005</v>
      </c>
      <c r="N383" s="2">
        <v>41639</v>
      </c>
      <c r="O383" s="2">
        <v>43465</v>
      </c>
      <c r="P383" s="4">
        <v>79.099999999999994</v>
      </c>
      <c r="Q383" t="s">
        <v>7</v>
      </c>
      <c r="R383" s="3">
        <v>41700.9</v>
      </c>
      <c r="S383" t="s">
        <v>43</v>
      </c>
      <c r="T383" t="s">
        <v>9</v>
      </c>
      <c r="U383" t="s">
        <v>89</v>
      </c>
      <c r="V383" s="2">
        <v>41318</v>
      </c>
      <c r="W383" t="s">
        <v>89</v>
      </c>
      <c r="X383" s="4">
        <v>79.099999999999994</v>
      </c>
      <c r="Y383" s="2">
        <v>42152</v>
      </c>
      <c r="Z383" t="s">
        <v>11</v>
      </c>
      <c r="AA383" t="s">
        <v>12</v>
      </c>
      <c r="AB383" t="s">
        <v>12</v>
      </c>
      <c r="AC383" s="5">
        <v>910</v>
      </c>
      <c r="AD383" s="2">
        <v>42724</v>
      </c>
      <c r="AE383" t="s">
        <v>4</v>
      </c>
      <c r="AF383" t="s">
        <v>14</v>
      </c>
      <c r="AG383" s="6" t="s">
        <v>14</v>
      </c>
      <c r="AH383" s="3">
        <v>0</v>
      </c>
      <c r="AI383" s="6" t="s">
        <v>14</v>
      </c>
      <c r="AJ383" s="6" t="s">
        <v>14</v>
      </c>
      <c r="AK383" t="s">
        <v>936</v>
      </c>
      <c r="AL383" t="s">
        <v>14</v>
      </c>
      <c r="AM383" t="s">
        <v>14</v>
      </c>
      <c r="AN383" t="s">
        <v>656</v>
      </c>
      <c r="AO383" t="s">
        <v>14</v>
      </c>
      <c r="AP383" t="s">
        <v>46</v>
      </c>
      <c r="AQ383" s="2">
        <v>42628</v>
      </c>
      <c r="AR383" t="s">
        <v>14</v>
      </c>
      <c r="AS383" t="s">
        <v>14</v>
      </c>
      <c r="AT383" t="s">
        <v>268</v>
      </c>
      <c r="AU383" t="s">
        <v>14</v>
      </c>
    </row>
    <row r="384" spans="1:47" ht="14.1" customHeight="1" x14ac:dyDescent="0.2">
      <c r="A384" t="s">
        <v>220</v>
      </c>
      <c r="B384" t="s">
        <v>1018</v>
      </c>
      <c r="C384" t="s">
        <v>1</v>
      </c>
      <c r="D384" t="s">
        <v>221</v>
      </c>
      <c r="E384">
        <f>VLOOKUP(A384,List2!A:B,2,FALSE)</f>
        <v>999999999</v>
      </c>
      <c r="F384" t="str">
        <f t="shared" si="5"/>
        <v/>
      </c>
      <c r="G384" s="5">
        <v>5</v>
      </c>
      <c r="I384" t="s">
        <v>4</v>
      </c>
      <c r="J384" s="2"/>
      <c r="K384" t="s">
        <v>5</v>
      </c>
      <c r="L384" t="s">
        <v>6</v>
      </c>
      <c r="M384" s="3">
        <v>18.149999999999999</v>
      </c>
      <c r="N384" s="2">
        <v>42583</v>
      </c>
      <c r="O384" s="2">
        <v>43465</v>
      </c>
      <c r="P384" s="4">
        <v>2296.25</v>
      </c>
      <c r="Q384" t="s">
        <v>7</v>
      </c>
      <c r="R384" s="3">
        <v>41684.71</v>
      </c>
      <c r="S384" t="s">
        <v>43</v>
      </c>
      <c r="T384" t="s">
        <v>9</v>
      </c>
      <c r="U384" t="s">
        <v>44</v>
      </c>
      <c r="V384" s="2">
        <v>42401</v>
      </c>
      <c r="W384" t="s">
        <v>44</v>
      </c>
      <c r="X384" s="5">
        <v>2300</v>
      </c>
      <c r="Y384" s="2">
        <v>42583</v>
      </c>
      <c r="Z384" t="s">
        <v>11</v>
      </c>
      <c r="AA384" t="s">
        <v>12</v>
      </c>
      <c r="AB384" t="s">
        <v>12</v>
      </c>
      <c r="AC384" s="5">
        <v>34164</v>
      </c>
      <c r="AD384" s="2">
        <v>42626</v>
      </c>
      <c r="AE384" t="s">
        <v>4</v>
      </c>
      <c r="AF384" t="s">
        <v>14</v>
      </c>
      <c r="AG384" t="s">
        <v>14</v>
      </c>
      <c r="AH384" s="3">
        <v>0.16</v>
      </c>
      <c r="AI384" s="6" t="s">
        <v>14</v>
      </c>
      <c r="AJ384" s="6" t="s">
        <v>14</v>
      </c>
      <c r="AK384" t="s">
        <v>222</v>
      </c>
      <c r="AL384" t="s">
        <v>14</v>
      </c>
      <c r="AM384" t="s">
        <v>14</v>
      </c>
      <c r="AN384" t="s">
        <v>14</v>
      </c>
      <c r="AO384" t="s">
        <v>14</v>
      </c>
      <c r="AP384" t="s">
        <v>125</v>
      </c>
      <c r="AQ384" s="2">
        <v>42431</v>
      </c>
      <c r="AR384" t="s">
        <v>1019</v>
      </c>
      <c r="AS384" t="s">
        <v>493</v>
      </c>
      <c r="AT384" t="s">
        <v>225</v>
      </c>
      <c r="AU384" s="6" t="s">
        <v>14</v>
      </c>
    </row>
    <row r="385" spans="1:47" ht="14.1" customHeight="1" x14ac:dyDescent="0.2">
      <c r="A385" t="s">
        <v>943</v>
      </c>
      <c r="B385" t="s">
        <v>1020</v>
      </c>
      <c r="C385" t="s">
        <v>1</v>
      </c>
      <c r="D385" t="s">
        <v>944</v>
      </c>
      <c r="E385">
        <f>VLOOKUP(A385,List2!A:B,2,FALSE)</f>
        <v>999999999</v>
      </c>
      <c r="F385" t="str">
        <f t="shared" si="5"/>
        <v/>
      </c>
      <c r="G385" s="5">
        <v>3</v>
      </c>
      <c r="I385" t="s">
        <v>4</v>
      </c>
      <c r="J385" s="2"/>
      <c r="K385" t="s">
        <v>5</v>
      </c>
      <c r="L385" t="s">
        <v>1</v>
      </c>
      <c r="M385" s="3">
        <v>188.78</v>
      </c>
      <c r="N385" s="2">
        <v>43241</v>
      </c>
      <c r="O385" s="2">
        <v>44712</v>
      </c>
      <c r="P385" s="4">
        <v>220.8</v>
      </c>
      <c r="Q385" t="s">
        <v>7</v>
      </c>
      <c r="R385" s="3">
        <v>41681.57</v>
      </c>
      <c r="S385" t="s">
        <v>43</v>
      </c>
      <c r="T385" t="s">
        <v>9</v>
      </c>
      <c r="U385" t="s">
        <v>68</v>
      </c>
      <c r="V385" s="2">
        <v>42558</v>
      </c>
      <c r="W385" t="s">
        <v>68</v>
      </c>
      <c r="X385" s="4">
        <v>220.8</v>
      </c>
      <c r="Y385" s="2">
        <v>42580</v>
      </c>
      <c r="Z385" t="s">
        <v>11</v>
      </c>
      <c r="AA385" t="s">
        <v>12</v>
      </c>
      <c r="AB385" t="s">
        <v>12</v>
      </c>
      <c r="AC385" s="4">
        <v>11498.76</v>
      </c>
      <c r="AD385" s="2">
        <v>42636</v>
      </c>
      <c r="AE385" t="s">
        <v>4</v>
      </c>
      <c r="AF385" t="s">
        <v>14</v>
      </c>
      <c r="AG385" t="s">
        <v>14</v>
      </c>
      <c r="AH385" s="3">
        <v>0</v>
      </c>
      <c r="AI385" s="6" t="s">
        <v>14</v>
      </c>
      <c r="AJ385" s="6" t="s">
        <v>14</v>
      </c>
      <c r="AK385" t="s">
        <v>945</v>
      </c>
      <c r="AL385" t="s">
        <v>14</v>
      </c>
      <c r="AM385" t="s">
        <v>14</v>
      </c>
      <c r="AN385" t="s">
        <v>14</v>
      </c>
      <c r="AO385" t="s">
        <v>14</v>
      </c>
      <c r="AP385" t="s">
        <v>91</v>
      </c>
      <c r="AQ385" s="2">
        <v>42628</v>
      </c>
      <c r="AR385" t="s">
        <v>14</v>
      </c>
      <c r="AS385" t="s">
        <v>14</v>
      </c>
      <c r="AT385" t="s">
        <v>314</v>
      </c>
      <c r="AU385" t="s">
        <v>14</v>
      </c>
    </row>
    <row r="386" spans="1:47" ht="14.1" customHeight="1" x14ac:dyDescent="0.2">
      <c r="A386" t="s">
        <v>1022</v>
      </c>
      <c r="B386" t="s">
        <v>1021</v>
      </c>
      <c r="C386" t="s">
        <v>1</v>
      </c>
      <c r="D386" t="s">
        <v>1023</v>
      </c>
      <c r="E386">
        <f>VLOOKUP(A386,List2!A:B,2,FALSE)</f>
        <v>999999999</v>
      </c>
      <c r="F386" t="str">
        <f t="shared" si="5"/>
        <v/>
      </c>
      <c r="G386" s="5">
        <v>7</v>
      </c>
      <c r="I386" t="s">
        <v>4</v>
      </c>
      <c r="J386" s="2"/>
      <c r="K386" t="s">
        <v>5</v>
      </c>
      <c r="L386" t="s">
        <v>1</v>
      </c>
      <c r="M386" s="3">
        <v>41.65</v>
      </c>
      <c r="N386" s="2">
        <v>43903</v>
      </c>
      <c r="O386" s="2">
        <v>44286</v>
      </c>
      <c r="P386" s="5">
        <v>1000</v>
      </c>
      <c r="Q386" t="s">
        <v>7</v>
      </c>
      <c r="R386" s="3">
        <v>41651.61</v>
      </c>
      <c r="S386" t="s">
        <v>43</v>
      </c>
      <c r="T386" t="s">
        <v>9</v>
      </c>
      <c r="U386" t="s">
        <v>68</v>
      </c>
      <c r="V386" s="2">
        <v>42142</v>
      </c>
      <c r="W386" t="s">
        <v>68</v>
      </c>
      <c r="X386" s="5">
        <v>1000</v>
      </c>
      <c r="Y386" s="2">
        <v>42173</v>
      </c>
      <c r="Z386" t="s">
        <v>11</v>
      </c>
      <c r="AA386" t="s">
        <v>12</v>
      </c>
      <c r="AB386" t="s">
        <v>12</v>
      </c>
      <c r="AC386" s="5">
        <v>0</v>
      </c>
      <c r="AD386" s="2"/>
      <c r="AE386" t="s">
        <v>4</v>
      </c>
      <c r="AF386" t="s">
        <v>14</v>
      </c>
      <c r="AG386" s="6" t="s">
        <v>14</v>
      </c>
      <c r="AH386" s="3">
        <v>0</v>
      </c>
      <c r="AI386" s="6" t="s">
        <v>14</v>
      </c>
      <c r="AJ386" s="6" t="s">
        <v>14</v>
      </c>
      <c r="AK386" t="s">
        <v>1024</v>
      </c>
      <c r="AL386" t="s">
        <v>14</v>
      </c>
      <c r="AM386" t="s">
        <v>14</v>
      </c>
      <c r="AN386" t="s">
        <v>14</v>
      </c>
      <c r="AO386" t="s">
        <v>14</v>
      </c>
      <c r="AP386" t="s">
        <v>1025</v>
      </c>
      <c r="AQ386" s="2">
        <v>42628</v>
      </c>
      <c r="AR386" t="s">
        <v>14</v>
      </c>
      <c r="AS386" t="s">
        <v>14</v>
      </c>
      <c r="AT386" t="s">
        <v>1026</v>
      </c>
      <c r="AU386" t="s">
        <v>14</v>
      </c>
    </row>
    <row r="387" spans="1:47" ht="14.1" customHeight="1" x14ac:dyDescent="0.2">
      <c r="A387" t="s">
        <v>1022</v>
      </c>
      <c r="B387" t="s">
        <v>1027</v>
      </c>
      <c r="C387" t="s">
        <v>1</v>
      </c>
      <c r="D387" t="s">
        <v>1023</v>
      </c>
      <c r="E387">
        <f>VLOOKUP(A387,List2!A:B,2,FALSE)</f>
        <v>999999999</v>
      </c>
      <c r="F387" t="str">
        <f t="shared" ref="F387:F450" si="6">IF(E387=999999999,"",P387/E387)</f>
        <v/>
      </c>
      <c r="G387" s="5">
        <v>7</v>
      </c>
      <c r="I387" t="s">
        <v>4</v>
      </c>
      <c r="J387" s="2"/>
      <c r="K387" t="s">
        <v>5</v>
      </c>
      <c r="L387" t="s">
        <v>1</v>
      </c>
      <c r="M387" s="3">
        <v>41.65</v>
      </c>
      <c r="N387" s="2">
        <v>43921</v>
      </c>
      <c r="O387" s="2">
        <v>44286</v>
      </c>
      <c r="P387" s="5">
        <v>1000</v>
      </c>
      <c r="Q387" t="s">
        <v>7</v>
      </c>
      <c r="R387" s="3">
        <v>41651.61</v>
      </c>
      <c r="S387" t="s">
        <v>43</v>
      </c>
      <c r="T387" t="s">
        <v>9</v>
      </c>
      <c r="U387" t="s">
        <v>68</v>
      </c>
      <c r="V387" s="2">
        <v>42142</v>
      </c>
      <c r="W387" t="s">
        <v>68</v>
      </c>
      <c r="X387" s="5">
        <v>1000</v>
      </c>
      <c r="Y387" s="2">
        <v>42173</v>
      </c>
      <c r="Z387" t="s">
        <v>11</v>
      </c>
      <c r="AA387" t="s">
        <v>12</v>
      </c>
      <c r="AB387" t="s">
        <v>12</v>
      </c>
      <c r="AC387" s="5">
        <v>0</v>
      </c>
      <c r="AD387" s="2"/>
      <c r="AE387" t="s">
        <v>4</v>
      </c>
      <c r="AF387" t="s">
        <v>14</v>
      </c>
      <c r="AG387" s="6" t="s">
        <v>14</v>
      </c>
      <c r="AH387" s="3">
        <v>0</v>
      </c>
      <c r="AI387" s="6" t="s">
        <v>14</v>
      </c>
      <c r="AJ387" s="6" t="s">
        <v>14</v>
      </c>
      <c r="AK387" t="s">
        <v>1024</v>
      </c>
      <c r="AL387" t="s">
        <v>14</v>
      </c>
      <c r="AM387" t="s">
        <v>14</v>
      </c>
      <c r="AN387" t="s">
        <v>14</v>
      </c>
      <c r="AO387" t="s">
        <v>14</v>
      </c>
      <c r="AP387" t="s">
        <v>1025</v>
      </c>
      <c r="AQ387" s="2">
        <v>42628</v>
      </c>
      <c r="AR387" t="s">
        <v>14</v>
      </c>
      <c r="AS387" t="s">
        <v>14</v>
      </c>
      <c r="AT387" t="s">
        <v>1026</v>
      </c>
      <c r="AU387" t="s">
        <v>14</v>
      </c>
    </row>
    <row r="388" spans="1:47" ht="14.1" customHeight="1" x14ac:dyDescent="0.2">
      <c r="A388" t="s">
        <v>915</v>
      </c>
      <c r="B388" t="s">
        <v>1028</v>
      </c>
      <c r="C388" t="s">
        <v>1</v>
      </c>
      <c r="D388" t="s">
        <v>916</v>
      </c>
      <c r="E388">
        <f>VLOOKUP(A388,List2!A:B,2,FALSE)</f>
        <v>999999999</v>
      </c>
      <c r="F388" t="str">
        <f t="shared" si="6"/>
        <v/>
      </c>
      <c r="G388" s="5">
        <v>1</v>
      </c>
      <c r="I388" t="s">
        <v>4</v>
      </c>
      <c r="J388" s="2"/>
      <c r="K388" t="s">
        <v>5</v>
      </c>
      <c r="L388" t="s">
        <v>1</v>
      </c>
      <c r="M388" s="3">
        <v>1105.23</v>
      </c>
      <c r="N388" s="2">
        <v>43124</v>
      </c>
      <c r="O388" s="2">
        <v>44592</v>
      </c>
      <c r="P388" s="4">
        <v>37.658000000000001</v>
      </c>
      <c r="Q388" t="s">
        <v>7</v>
      </c>
      <c r="R388" s="3">
        <v>41620.639999999999</v>
      </c>
      <c r="S388" t="s">
        <v>43</v>
      </c>
      <c r="T388" t="s">
        <v>9</v>
      </c>
      <c r="U388" t="s">
        <v>129</v>
      </c>
      <c r="V388" s="2">
        <v>42450</v>
      </c>
      <c r="W388" t="s">
        <v>129</v>
      </c>
      <c r="X388" s="4">
        <v>37.799999999999997</v>
      </c>
      <c r="Y388" s="2">
        <v>42479</v>
      </c>
      <c r="Z388" t="s">
        <v>11</v>
      </c>
      <c r="AA388" t="s">
        <v>12</v>
      </c>
      <c r="AB388" t="s">
        <v>12</v>
      </c>
      <c r="AC388" s="4">
        <v>3085.5320000000002</v>
      </c>
      <c r="AD388" s="2">
        <v>40193</v>
      </c>
      <c r="AE388" t="s">
        <v>4</v>
      </c>
      <c r="AF388" t="s">
        <v>14</v>
      </c>
      <c r="AG388" s="6" t="s">
        <v>14</v>
      </c>
      <c r="AH388" s="3">
        <v>0.38</v>
      </c>
      <c r="AI388" s="6" t="s">
        <v>14</v>
      </c>
      <c r="AJ388" s="6" t="s">
        <v>14</v>
      </c>
      <c r="AK388" t="s">
        <v>917</v>
      </c>
      <c r="AL388" t="s">
        <v>14</v>
      </c>
      <c r="AM388" t="s">
        <v>14</v>
      </c>
      <c r="AN388" t="s">
        <v>14</v>
      </c>
      <c r="AO388" t="s">
        <v>14</v>
      </c>
      <c r="AP388" t="s">
        <v>91</v>
      </c>
      <c r="AQ388" s="2">
        <v>42628</v>
      </c>
      <c r="AR388" t="s">
        <v>14</v>
      </c>
      <c r="AS388" t="s">
        <v>14</v>
      </c>
      <c r="AT388" t="s">
        <v>314</v>
      </c>
      <c r="AU388" t="s">
        <v>14</v>
      </c>
    </row>
    <row r="389" spans="1:47" ht="14.1" customHeight="1" x14ac:dyDescent="0.2">
      <c r="A389" t="s">
        <v>915</v>
      </c>
      <c r="B389" t="s">
        <v>1029</v>
      </c>
      <c r="C389" t="s">
        <v>1</v>
      </c>
      <c r="D389" t="s">
        <v>916</v>
      </c>
      <c r="E389">
        <f>VLOOKUP(A389,List2!A:B,2,FALSE)</f>
        <v>999999999</v>
      </c>
      <c r="F389" t="str">
        <f t="shared" si="6"/>
        <v/>
      </c>
      <c r="G389" s="5">
        <v>1</v>
      </c>
      <c r="I389" t="s">
        <v>4</v>
      </c>
      <c r="J389" s="2"/>
      <c r="K389" t="s">
        <v>5</v>
      </c>
      <c r="L389" t="s">
        <v>1</v>
      </c>
      <c r="M389" s="3">
        <v>1105.23</v>
      </c>
      <c r="N389" s="2">
        <v>43173</v>
      </c>
      <c r="O389" s="2">
        <v>44651</v>
      </c>
      <c r="P389" s="4">
        <v>37.658000000000001</v>
      </c>
      <c r="Q389" t="s">
        <v>7</v>
      </c>
      <c r="R389" s="3">
        <v>41620.639999999999</v>
      </c>
      <c r="S389" t="s">
        <v>43</v>
      </c>
      <c r="T389" t="s">
        <v>9</v>
      </c>
      <c r="U389" t="s">
        <v>129</v>
      </c>
      <c r="V389" s="2">
        <v>42472</v>
      </c>
      <c r="W389" t="s">
        <v>129</v>
      </c>
      <c r="X389" s="4">
        <v>37.799999999999997</v>
      </c>
      <c r="Y389" s="2">
        <v>42493</v>
      </c>
      <c r="Z389" t="s">
        <v>11</v>
      </c>
      <c r="AA389" t="s">
        <v>12</v>
      </c>
      <c r="AB389" t="s">
        <v>12</v>
      </c>
      <c r="AC389" s="4">
        <v>3085.5320000000002</v>
      </c>
      <c r="AD389" s="2">
        <v>40193</v>
      </c>
      <c r="AE389" t="s">
        <v>4</v>
      </c>
      <c r="AF389" t="s">
        <v>14</v>
      </c>
      <c r="AG389" s="6" t="s">
        <v>14</v>
      </c>
      <c r="AH389" s="3">
        <v>0.38</v>
      </c>
      <c r="AI389" s="6" t="s">
        <v>14</v>
      </c>
      <c r="AJ389" s="6" t="s">
        <v>14</v>
      </c>
      <c r="AK389" t="s">
        <v>917</v>
      </c>
      <c r="AL389" t="s">
        <v>14</v>
      </c>
      <c r="AM389" t="s">
        <v>14</v>
      </c>
      <c r="AN389" t="s">
        <v>14</v>
      </c>
      <c r="AO389" t="s">
        <v>14</v>
      </c>
      <c r="AP389" t="s">
        <v>91</v>
      </c>
      <c r="AQ389" s="2">
        <v>42628</v>
      </c>
      <c r="AR389" t="s">
        <v>14</v>
      </c>
      <c r="AS389" t="s">
        <v>14</v>
      </c>
      <c r="AT389" t="s">
        <v>314</v>
      </c>
      <c r="AU389" t="s">
        <v>14</v>
      </c>
    </row>
    <row r="390" spans="1:47" ht="14.1" customHeight="1" x14ac:dyDescent="0.2">
      <c r="A390" t="s">
        <v>915</v>
      </c>
      <c r="B390" t="s">
        <v>1030</v>
      </c>
      <c r="C390" t="s">
        <v>1</v>
      </c>
      <c r="D390" t="s">
        <v>916</v>
      </c>
      <c r="E390">
        <f>VLOOKUP(A390,List2!A:B,2,FALSE)</f>
        <v>999999999</v>
      </c>
      <c r="F390" t="str">
        <f t="shared" si="6"/>
        <v/>
      </c>
      <c r="G390" s="5">
        <v>1</v>
      </c>
      <c r="I390" t="s">
        <v>4</v>
      </c>
      <c r="J390" s="2"/>
      <c r="K390" t="s">
        <v>5</v>
      </c>
      <c r="L390" t="s">
        <v>1</v>
      </c>
      <c r="M390" s="3">
        <v>1105.23</v>
      </c>
      <c r="N390" s="2">
        <v>43241</v>
      </c>
      <c r="O390" s="2">
        <v>44712</v>
      </c>
      <c r="P390" s="4">
        <v>37.658000000000001</v>
      </c>
      <c r="Q390" t="s">
        <v>7</v>
      </c>
      <c r="R390" s="3">
        <v>41620.639999999999</v>
      </c>
      <c r="S390" t="s">
        <v>43</v>
      </c>
      <c r="T390" t="s">
        <v>9</v>
      </c>
      <c r="U390" t="s">
        <v>129</v>
      </c>
      <c r="V390" s="2">
        <v>42544</v>
      </c>
      <c r="W390" t="s">
        <v>129</v>
      </c>
      <c r="X390" s="4">
        <v>37.799999999999997</v>
      </c>
      <c r="Y390" s="2">
        <v>42556</v>
      </c>
      <c r="Z390" t="s">
        <v>11</v>
      </c>
      <c r="AA390" t="s">
        <v>12</v>
      </c>
      <c r="AB390" t="s">
        <v>12</v>
      </c>
      <c r="AC390" s="4">
        <v>3085.5320000000002</v>
      </c>
      <c r="AD390" s="2">
        <v>40193</v>
      </c>
      <c r="AE390" t="s">
        <v>4</v>
      </c>
      <c r="AF390" t="s">
        <v>14</v>
      </c>
      <c r="AG390" s="6" t="s">
        <v>14</v>
      </c>
      <c r="AH390" s="3">
        <v>0.38</v>
      </c>
      <c r="AI390" s="6" t="s">
        <v>14</v>
      </c>
      <c r="AJ390" s="6" t="s">
        <v>14</v>
      </c>
      <c r="AK390" t="s">
        <v>917</v>
      </c>
      <c r="AL390" t="s">
        <v>14</v>
      </c>
      <c r="AM390" t="s">
        <v>14</v>
      </c>
      <c r="AN390" t="s">
        <v>14</v>
      </c>
      <c r="AO390" t="s">
        <v>14</v>
      </c>
      <c r="AP390" t="s">
        <v>91</v>
      </c>
      <c r="AQ390" s="2">
        <v>42628</v>
      </c>
      <c r="AR390" t="s">
        <v>14</v>
      </c>
      <c r="AS390" t="s">
        <v>14</v>
      </c>
      <c r="AT390" t="s">
        <v>314</v>
      </c>
      <c r="AU390" t="s">
        <v>14</v>
      </c>
    </row>
    <row r="391" spans="1:47" ht="14.1" customHeight="1" x14ac:dyDescent="0.2">
      <c r="A391" t="s">
        <v>1032</v>
      </c>
      <c r="B391" t="s">
        <v>1031</v>
      </c>
      <c r="C391" t="s">
        <v>1</v>
      </c>
      <c r="D391" t="s">
        <v>1033</v>
      </c>
      <c r="E391">
        <f>VLOOKUP(A391,List2!A:B,2,FALSE)</f>
        <v>999999999</v>
      </c>
      <c r="F391" t="str">
        <f t="shared" si="6"/>
        <v/>
      </c>
      <c r="G391" s="5">
        <v>1</v>
      </c>
      <c r="I391" t="s">
        <v>4</v>
      </c>
      <c r="J391" s="2"/>
      <c r="K391" t="s">
        <v>5</v>
      </c>
      <c r="L391" t="s">
        <v>6</v>
      </c>
      <c r="M391" s="3">
        <v>9.76</v>
      </c>
      <c r="N391" s="2"/>
      <c r="O391" s="2">
        <v>43281</v>
      </c>
      <c r="P391" s="5">
        <v>4259</v>
      </c>
      <c r="Q391" t="s">
        <v>73</v>
      </c>
      <c r="R391" s="3">
        <v>41560.17</v>
      </c>
      <c r="S391" t="s">
        <v>8</v>
      </c>
      <c r="T391" t="s">
        <v>9</v>
      </c>
      <c r="U391" t="s">
        <v>102</v>
      </c>
      <c r="V391" s="2">
        <v>42605</v>
      </c>
      <c r="W391" t="s">
        <v>102</v>
      </c>
      <c r="X391" s="5">
        <v>4259</v>
      </c>
      <c r="Y391" s="2">
        <v>42605</v>
      </c>
      <c r="Z391" t="s">
        <v>11</v>
      </c>
      <c r="AA391" t="s">
        <v>12</v>
      </c>
      <c r="AB391" t="s">
        <v>12</v>
      </c>
      <c r="AC391" s="5">
        <v>15607</v>
      </c>
      <c r="AD391" s="2">
        <v>42636</v>
      </c>
      <c r="AE391" t="s">
        <v>4</v>
      </c>
      <c r="AF391" t="s">
        <v>14</v>
      </c>
      <c r="AG391" t="s">
        <v>14</v>
      </c>
      <c r="AH391" s="3">
        <v>0</v>
      </c>
      <c r="AI391" s="6" t="s">
        <v>14</v>
      </c>
      <c r="AJ391" s="6" t="s">
        <v>14</v>
      </c>
      <c r="AK391" t="s">
        <v>1034</v>
      </c>
      <c r="AL391" t="s">
        <v>14</v>
      </c>
      <c r="AM391" t="s">
        <v>14</v>
      </c>
      <c r="AN391" t="s">
        <v>14</v>
      </c>
      <c r="AO391" t="s">
        <v>14</v>
      </c>
      <c r="AP391" t="s">
        <v>16</v>
      </c>
      <c r="AQ391" s="2">
        <v>42628</v>
      </c>
      <c r="AR391" t="s">
        <v>14</v>
      </c>
      <c r="AS391" t="s">
        <v>14</v>
      </c>
      <c r="AT391" t="s">
        <v>1035</v>
      </c>
      <c r="AU391" t="s">
        <v>14</v>
      </c>
    </row>
    <row r="392" spans="1:47" ht="14.1" customHeight="1" x14ac:dyDescent="0.2">
      <c r="A392" t="s">
        <v>1037</v>
      </c>
      <c r="B392" t="s">
        <v>1036</v>
      </c>
      <c r="C392" t="s">
        <v>1</v>
      </c>
      <c r="D392" t="s">
        <v>1038</v>
      </c>
      <c r="E392">
        <f>VLOOKUP(A392,List2!A:B,2,FALSE)</f>
        <v>999999999</v>
      </c>
      <c r="F392" t="str">
        <f t="shared" si="6"/>
        <v/>
      </c>
      <c r="G392" s="5">
        <v>28</v>
      </c>
      <c r="I392" t="s">
        <v>4</v>
      </c>
      <c r="J392" s="2"/>
      <c r="K392" t="s">
        <v>5</v>
      </c>
      <c r="L392" t="s">
        <v>1</v>
      </c>
      <c r="M392" s="3">
        <v>25.18</v>
      </c>
      <c r="N392" s="2">
        <v>43585</v>
      </c>
      <c r="O392" s="2">
        <v>44681</v>
      </c>
      <c r="P392" s="5">
        <v>1650</v>
      </c>
      <c r="Q392" t="s">
        <v>7</v>
      </c>
      <c r="R392" s="3">
        <v>41548.339999999997</v>
      </c>
      <c r="S392" t="s">
        <v>43</v>
      </c>
      <c r="T392" t="s">
        <v>9</v>
      </c>
      <c r="U392" t="s">
        <v>137</v>
      </c>
      <c r="V392" s="2">
        <v>42614</v>
      </c>
      <c r="W392" t="s">
        <v>137</v>
      </c>
      <c r="X392" s="5">
        <v>1650</v>
      </c>
      <c r="Y392" s="2">
        <v>42626</v>
      </c>
      <c r="Z392" t="s">
        <v>11</v>
      </c>
      <c r="AA392" t="s">
        <v>12</v>
      </c>
      <c r="AB392" t="s">
        <v>12</v>
      </c>
      <c r="AC392" s="4">
        <v>4675.7299999999996</v>
      </c>
      <c r="AD392" s="2">
        <v>42627</v>
      </c>
      <c r="AE392" t="s">
        <v>4</v>
      </c>
      <c r="AF392" t="s">
        <v>14</v>
      </c>
      <c r="AG392" s="6" t="s">
        <v>14</v>
      </c>
      <c r="AH392" s="3">
        <v>0</v>
      </c>
      <c r="AI392" s="6" t="s">
        <v>14</v>
      </c>
      <c r="AJ392" s="6" t="s">
        <v>14</v>
      </c>
      <c r="AK392" t="s">
        <v>1039</v>
      </c>
      <c r="AL392" t="s">
        <v>14</v>
      </c>
      <c r="AM392" t="s">
        <v>14</v>
      </c>
      <c r="AN392" t="s">
        <v>14</v>
      </c>
      <c r="AO392" t="s">
        <v>14</v>
      </c>
      <c r="AP392" t="s">
        <v>63</v>
      </c>
      <c r="AQ392" s="2">
        <v>42628</v>
      </c>
      <c r="AR392" t="s">
        <v>14</v>
      </c>
      <c r="AS392" t="s">
        <v>14</v>
      </c>
      <c r="AT392" t="s">
        <v>285</v>
      </c>
      <c r="AU392" t="s">
        <v>14</v>
      </c>
    </row>
    <row r="393" spans="1:47" ht="14.1" customHeight="1" x14ac:dyDescent="0.2">
      <c r="A393" t="s">
        <v>943</v>
      </c>
      <c r="B393" t="s">
        <v>1040</v>
      </c>
      <c r="C393" t="s">
        <v>1</v>
      </c>
      <c r="D393" t="s">
        <v>944</v>
      </c>
      <c r="E393">
        <f>VLOOKUP(A393,List2!A:B,2,FALSE)</f>
        <v>999999999</v>
      </c>
      <c r="F393" t="str">
        <f t="shared" si="6"/>
        <v/>
      </c>
      <c r="G393" s="5">
        <v>3</v>
      </c>
      <c r="I393" t="s">
        <v>4</v>
      </c>
      <c r="J393" s="2"/>
      <c r="K393" t="s">
        <v>5</v>
      </c>
      <c r="L393" t="s">
        <v>1</v>
      </c>
      <c r="M393" s="3">
        <v>188.78</v>
      </c>
      <c r="N393" s="2">
        <v>43236</v>
      </c>
      <c r="O393" s="2">
        <v>44712</v>
      </c>
      <c r="P393" s="5">
        <v>220</v>
      </c>
      <c r="Q393" t="s">
        <v>7</v>
      </c>
      <c r="R393" s="3">
        <v>41530.550000000003</v>
      </c>
      <c r="S393" t="s">
        <v>43</v>
      </c>
      <c r="T393" t="s">
        <v>9</v>
      </c>
      <c r="U393" t="s">
        <v>68</v>
      </c>
      <c r="V393" s="2">
        <v>42558</v>
      </c>
      <c r="W393" t="s">
        <v>68</v>
      </c>
      <c r="X393" s="5">
        <v>220</v>
      </c>
      <c r="Y393" s="2">
        <v>42580</v>
      </c>
      <c r="Z393" t="s">
        <v>11</v>
      </c>
      <c r="AA393" t="s">
        <v>12</v>
      </c>
      <c r="AB393" t="s">
        <v>12</v>
      </c>
      <c r="AC393" s="4">
        <v>11498.76</v>
      </c>
      <c r="AD393" s="2">
        <v>42636</v>
      </c>
      <c r="AE393" t="s">
        <v>4</v>
      </c>
      <c r="AF393" t="s">
        <v>14</v>
      </c>
      <c r="AG393" t="s">
        <v>14</v>
      </c>
      <c r="AH393" s="3">
        <v>0</v>
      </c>
      <c r="AI393" s="6" t="s">
        <v>14</v>
      </c>
      <c r="AJ393" s="6" t="s">
        <v>14</v>
      </c>
      <c r="AK393" t="s">
        <v>945</v>
      </c>
      <c r="AL393" t="s">
        <v>14</v>
      </c>
      <c r="AM393" t="s">
        <v>14</v>
      </c>
      <c r="AN393" t="s">
        <v>14</v>
      </c>
      <c r="AO393" t="s">
        <v>14</v>
      </c>
      <c r="AP393" t="s">
        <v>91</v>
      </c>
      <c r="AQ393" s="2">
        <v>42628</v>
      </c>
      <c r="AR393" t="s">
        <v>14</v>
      </c>
      <c r="AS393" t="s">
        <v>14</v>
      </c>
      <c r="AT393" t="s">
        <v>314</v>
      </c>
      <c r="AU393" t="s">
        <v>14</v>
      </c>
    </row>
    <row r="394" spans="1:47" ht="14.1" customHeight="1" x14ac:dyDescent="0.2">
      <c r="A394" t="s">
        <v>943</v>
      </c>
      <c r="B394" t="s">
        <v>1041</v>
      </c>
      <c r="C394" t="s">
        <v>1</v>
      </c>
      <c r="D394" t="s">
        <v>944</v>
      </c>
      <c r="E394">
        <f>VLOOKUP(A394,List2!A:B,2,FALSE)</f>
        <v>999999999</v>
      </c>
      <c r="F394" t="str">
        <f t="shared" si="6"/>
        <v/>
      </c>
      <c r="G394" s="5">
        <v>3</v>
      </c>
      <c r="I394" t="s">
        <v>4</v>
      </c>
      <c r="J394" s="2"/>
      <c r="K394" t="s">
        <v>5</v>
      </c>
      <c r="L394" t="s">
        <v>1</v>
      </c>
      <c r="M394" s="3">
        <v>188.78</v>
      </c>
      <c r="N394" s="2">
        <v>43242</v>
      </c>
      <c r="O394" s="2">
        <v>44712</v>
      </c>
      <c r="P394" s="5">
        <v>220</v>
      </c>
      <c r="Q394" t="s">
        <v>7</v>
      </c>
      <c r="R394" s="3">
        <v>41530.550000000003</v>
      </c>
      <c r="S394" t="s">
        <v>43</v>
      </c>
      <c r="T394" t="s">
        <v>9</v>
      </c>
      <c r="U394" t="s">
        <v>68</v>
      </c>
      <c r="V394" s="2">
        <v>42558</v>
      </c>
      <c r="W394" t="s">
        <v>68</v>
      </c>
      <c r="X394" s="5">
        <v>220</v>
      </c>
      <c r="Y394" s="2">
        <v>42580</v>
      </c>
      <c r="Z394" t="s">
        <v>11</v>
      </c>
      <c r="AA394" t="s">
        <v>12</v>
      </c>
      <c r="AB394" t="s">
        <v>12</v>
      </c>
      <c r="AC394" s="4">
        <v>11498.76</v>
      </c>
      <c r="AD394" s="2">
        <v>42636</v>
      </c>
      <c r="AE394" t="s">
        <v>4</v>
      </c>
      <c r="AF394" t="s">
        <v>14</v>
      </c>
      <c r="AG394" t="s">
        <v>14</v>
      </c>
      <c r="AH394" s="3">
        <v>0</v>
      </c>
      <c r="AI394" s="6" t="s">
        <v>14</v>
      </c>
      <c r="AJ394" s="6" t="s">
        <v>14</v>
      </c>
      <c r="AK394" t="s">
        <v>945</v>
      </c>
      <c r="AL394" t="s">
        <v>14</v>
      </c>
      <c r="AM394" t="s">
        <v>14</v>
      </c>
      <c r="AN394" t="s">
        <v>14</v>
      </c>
      <c r="AO394" t="s">
        <v>14</v>
      </c>
      <c r="AP394" t="s">
        <v>91</v>
      </c>
      <c r="AQ394" s="2">
        <v>42628</v>
      </c>
      <c r="AR394" t="s">
        <v>14</v>
      </c>
      <c r="AS394" t="s">
        <v>14</v>
      </c>
      <c r="AT394" t="s">
        <v>314</v>
      </c>
      <c r="AU394" t="s">
        <v>14</v>
      </c>
    </row>
    <row r="395" spans="1:47" ht="14.1" customHeight="1" x14ac:dyDescent="0.2">
      <c r="A395" t="s">
        <v>943</v>
      </c>
      <c r="B395" t="s">
        <v>1042</v>
      </c>
      <c r="C395" t="s">
        <v>1</v>
      </c>
      <c r="D395" t="s">
        <v>944</v>
      </c>
      <c r="E395">
        <f>VLOOKUP(A395,List2!A:B,2,FALSE)</f>
        <v>999999999</v>
      </c>
      <c r="F395" t="str">
        <f t="shared" si="6"/>
        <v/>
      </c>
      <c r="G395" s="5">
        <v>3</v>
      </c>
      <c r="I395" t="s">
        <v>4</v>
      </c>
      <c r="J395" s="2"/>
      <c r="K395" t="s">
        <v>5</v>
      </c>
      <c r="L395" t="s">
        <v>1</v>
      </c>
      <c r="M395" s="3">
        <v>188.78</v>
      </c>
      <c r="N395" s="2">
        <v>43243</v>
      </c>
      <c r="O395" s="2">
        <v>44712</v>
      </c>
      <c r="P395" s="5">
        <v>220</v>
      </c>
      <c r="Q395" t="s">
        <v>7</v>
      </c>
      <c r="R395" s="3">
        <v>41530.550000000003</v>
      </c>
      <c r="S395" t="s">
        <v>43</v>
      </c>
      <c r="T395" t="s">
        <v>9</v>
      </c>
      <c r="U395" t="s">
        <v>68</v>
      </c>
      <c r="V395" s="2">
        <v>42558</v>
      </c>
      <c r="W395" t="s">
        <v>68</v>
      </c>
      <c r="X395" s="5">
        <v>220</v>
      </c>
      <c r="Y395" s="2">
        <v>42580</v>
      </c>
      <c r="Z395" t="s">
        <v>11</v>
      </c>
      <c r="AA395" t="s">
        <v>12</v>
      </c>
      <c r="AB395" t="s">
        <v>12</v>
      </c>
      <c r="AC395" s="4">
        <v>11498.76</v>
      </c>
      <c r="AD395" s="2">
        <v>42636</v>
      </c>
      <c r="AE395" t="s">
        <v>4</v>
      </c>
      <c r="AF395" t="s">
        <v>14</v>
      </c>
      <c r="AG395" t="s">
        <v>14</v>
      </c>
      <c r="AH395" s="3">
        <v>0</v>
      </c>
      <c r="AI395" s="6" t="s">
        <v>14</v>
      </c>
      <c r="AJ395" s="6" t="s">
        <v>14</v>
      </c>
      <c r="AK395" t="s">
        <v>945</v>
      </c>
      <c r="AL395" t="s">
        <v>14</v>
      </c>
      <c r="AM395" t="s">
        <v>14</v>
      </c>
      <c r="AN395" t="s">
        <v>14</v>
      </c>
      <c r="AO395" t="s">
        <v>14</v>
      </c>
      <c r="AP395" t="s">
        <v>91</v>
      </c>
      <c r="AQ395" s="2">
        <v>42628</v>
      </c>
      <c r="AR395" t="s">
        <v>14</v>
      </c>
      <c r="AS395" t="s">
        <v>14</v>
      </c>
      <c r="AT395" t="s">
        <v>314</v>
      </c>
      <c r="AU395" t="s">
        <v>14</v>
      </c>
    </row>
    <row r="396" spans="1:47" ht="14.1" customHeight="1" x14ac:dyDescent="0.2">
      <c r="A396" t="s">
        <v>934</v>
      </c>
      <c r="B396" t="s">
        <v>1043</v>
      </c>
      <c r="C396" t="s">
        <v>1</v>
      </c>
      <c r="D396" t="s">
        <v>935</v>
      </c>
      <c r="E396">
        <f>VLOOKUP(A396,List2!A:B,2,FALSE)</f>
        <v>999999999</v>
      </c>
      <c r="F396" t="str">
        <f t="shared" si="6"/>
        <v/>
      </c>
      <c r="G396" s="5">
        <v>3</v>
      </c>
      <c r="I396" t="s">
        <v>4</v>
      </c>
      <c r="J396" s="2"/>
      <c r="K396" t="s">
        <v>5</v>
      </c>
      <c r="L396" t="s">
        <v>6</v>
      </c>
      <c r="M396" s="3">
        <v>527.19000000000005</v>
      </c>
      <c r="N396" s="2">
        <v>41801</v>
      </c>
      <c r="O396" s="2">
        <v>43646</v>
      </c>
      <c r="P396" s="4">
        <v>78.7</v>
      </c>
      <c r="Q396" t="s">
        <v>7</v>
      </c>
      <c r="R396" s="3">
        <v>41490.019999999997</v>
      </c>
      <c r="S396" t="s">
        <v>43</v>
      </c>
      <c r="T396" t="s">
        <v>9</v>
      </c>
      <c r="U396" t="s">
        <v>89</v>
      </c>
      <c r="V396" s="2">
        <v>41488</v>
      </c>
      <c r="W396" t="s">
        <v>89</v>
      </c>
      <c r="X396" s="4">
        <v>78.7</v>
      </c>
      <c r="Y396" s="2">
        <v>42152</v>
      </c>
      <c r="Z396" t="s">
        <v>11</v>
      </c>
      <c r="AA396" t="s">
        <v>12</v>
      </c>
      <c r="AB396" t="s">
        <v>12</v>
      </c>
      <c r="AC396" s="5">
        <v>910</v>
      </c>
      <c r="AD396" s="2">
        <v>42724</v>
      </c>
      <c r="AE396" t="s">
        <v>4</v>
      </c>
      <c r="AF396" t="s">
        <v>14</v>
      </c>
      <c r="AG396" s="6" t="s">
        <v>14</v>
      </c>
      <c r="AH396" s="3">
        <v>0</v>
      </c>
      <c r="AI396" s="6" t="s">
        <v>14</v>
      </c>
      <c r="AJ396" s="6" t="s">
        <v>14</v>
      </c>
      <c r="AK396" t="s">
        <v>936</v>
      </c>
      <c r="AL396" t="s">
        <v>14</v>
      </c>
      <c r="AM396" t="s">
        <v>14</v>
      </c>
      <c r="AN396" t="s">
        <v>656</v>
      </c>
      <c r="AO396" t="s">
        <v>14</v>
      </c>
      <c r="AP396" t="s">
        <v>46</v>
      </c>
      <c r="AQ396" s="2">
        <v>42628</v>
      </c>
      <c r="AR396" t="s">
        <v>14</v>
      </c>
      <c r="AS396" t="s">
        <v>14</v>
      </c>
      <c r="AT396" t="s">
        <v>268</v>
      </c>
      <c r="AU396" t="s">
        <v>14</v>
      </c>
    </row>
    <row r="397" spans="1:47" ht="14.1" customHeight="1" x14ac:dyDescent="0.2">
      <c r="A397" t="s">
        <v>943</v>
      </c>
      <c r="B397" t="s">
        <v>1044</v>
      </c>
      <c r="C397" t="s">
        <v>1</v>
      </c>
      <c r="D397" t="s">
        <v>944</v>
      </c>
      <c r="E397">
        <f>VLOOKUP(A397,List2!A:B,2,FALSE)</f>
        <v>999999999</v>
      </c>
      <c r="F397" t="str">
        <f t="shared" si="6"/>
        <v/>
      </c>
      <c r="G397" s="5">
        <v>3</v>
      </c>
      <c r="I397" t="s">
        <v>4</v>
      </c>
      <c r="J397" s="2"/>
      <c r="K397" t="s">
        <v>5</v>
      </c>
      <c r="L397" t="s">
        <v>1</v>
      </c>
      <c r="M397" s="3">
        <v>188.78</v>
      </c>
      <c r="N397" s="2">
        <v>43224</v>
      </c>
      <c r="O397" s="2">
        <v>44712</v>
      </c>
      <c r="P397" s="4">
        <v>219.3</v>
      </c>
      <c r="Q397" t="s">
        <v>7</v>
      </c>
      <c r="R397" s="3">
        <v>41398.400000000001</v>
      </c>
      <c r="S397" t="s">
        <v>43</v>
      </c>
      <c r="T397" t="s">
        <v>9</v>
      </c>
      <c r="U397" t="s">
        <v>68</v>
      </c>
      <c r="V397" s="2">
        <v>42563</v>
      </c>
      <c r="W397" t="s">
        <v>68</v>
      </c>
      <c r="X397" s="4">
        <v>219.3</v>
      </c>
      <c r="Y397" s="2">
        <v>42600</v>
      </c>
      <c r="Z397" t="s">
        <v>11</v>
      </c>
      <c r="AA397" t="s">
        <v>12</v>
      </c>
      <c r="AB397" t="s">
        <v>12</v>
      </c>
      <c r="AC397" s="4">
        <v>11498.76</v>
      </c>
      <c r="AD397" s="2">
        <v>42636</v>
      </c>
      <c r="AE397" t="s">
        <v>4</v>
      </c>
      <c r="AF397" t="s">
        <v>14</v>
      </c>
      <c r="AG397" t="s">
        <v>14</v>
      </c>
      <c r="AH397" s="3">
        <v>0</v>
      </c>
      <c r="AI397" s="6" t="s">
        <v>14</v>
      </c>
      <c r="AJ397" s="6" t="s">
        <v>14</v>
      </c>
      <c r="AK397" t="s">
        <v>945</v>
      </c>
      <c r="AL397" t="s">
        <v>14</v>
      </c>
      <c r="AM397" t="s">
        <v>14</v>
      </c>
      <c r="AN397" t="s">
        <v>14</v>
      </c>
      <c r="AO397" t="s">
        <v>14</v>
      </c>
      <c r="AP397" t="s">
        <v>91</v>
      </c>
      <c r="AQ397" s="2">
        <v>42628</v>
      </c>
      <c r="AR397" t="s">
        <v>14</v>
      </c>
      <c r="AS397" t="s">
        <v>14</v>
      </c>
      <c r="AT397" t="s">
        <v>314</v>
      </c>
      <c r="AU397" t="s">
        <v>14</v>
      </c>
    </row>
    <row r="398" spans="1:47" ht="14.1" customHeight="1" x14ac:dyDescent="0.2">
      <c r="A398" t="s">
        <v>1046</v>
      </c>
      <c r="B398" t="s">
        <v>1045</v>
      </c>
      <c r="C398" t="s">
        <v>1</v>
      </c>
      <c r="D398" t="s">
        <v>1047</v>
      </c>
      <c r="E398">
        <f>VLOOKUP(A398,List2!A:B,2,FALSE)</f>
        <v>999999999</v>
      </c>
      <c r="F398" t="str">
        <f t="shared" si="6"/>
        <v/>
      </c>
      <c r="G398" s="5">
        <v>23</v>
      </c>
      <c r="I398" t="s">
        <v>4</v>
      </c>
      <c r="J398" s="2"/>
      <c r="K398" t="s">
        <v>5</v>
      </c>
      <c r="L398" t="s">
        <v>1</v>
      </c>
      <c r="M398" s="3">
        <v>1.8</v>
      </c>
      <c r="N398" s="2">
        <v>43236</v>
      </c>
      <c r="O398" s="2">
        <v>43404</v>
      </c>
      <c r="P398" s="5">
        <v>23000</v>
      </c>
      <c r="Q398" t="s">
        <v>7</v>
      </c>
      <c r="R398" s="3">
        <v>41375.51</v>
      </c>
      <c r="S398" t="s">
        <v>43</v>
      </c>
      <c r="T398" t="s">
        <v>9</v>
      </c>
      <c r="U398" t="s">
        <v>137</v>
      </c>
      <c r="V398" s="2">
        <v>42506</v>
      </c>
      <c r="W398" t="s">
        <v>137</v>
      </c>
      <c r="X398" s="5">
        <v>23000</v>
      </c>
      <c r="Y398" s="2">
        <v>42524</v>
      </c>
      <c r="Z398" t="s">
        <v>11</v>
      </c>
      <c r="AA398" t="s">
        <v>12</v>
      </c>
      <c r="AB398" t="s">
        <v>12</v>
      </c>
      <c r="AC398" s="4">
        <v>109457.9</v>
      </c>
      <c r="AD398" s="2">
        <v>42405</v>
      </c>
      <c r="AE398" t="s">
        <v>4</v>
      </c>
      <c r="AF398" t="s">
        <v>14</v>
      </c>
      <c r="AG398" s="6" t="s">
        <v>14</v>
      </c>
      <c r="AH398" s="3">
        <v>0</v>
      </c>
      <c r="AI398" s="6" t="s">
        <v>14</v>
      </c>
      <c r="AJ398" s="6" t="s">
        <v>14</v>
      </c>
      <c r="AK398" t="s">
        <v>1048</v>
      </c>
      <c r="AL398" t="s">
        <v>14</v>
      </c>
      <c r="AM398" t="s">
        <v>14</v>
      </c>
      <c r="AN398" t="s">
        <v>14</v>
      </c>
      <c r="AO398" t="s">
        <v>14</v>
      </c>
      <c r="AP398" t="s">
        <v>1025</v>
      </c>
      <c r="AQ398" s="2">
        <v>42628</v>
      </c>
      <c r="AR398" t="s">
        <v>14</v>
      </c>
      <c r="AS398" t="s">
        <v>14</v>
      </c>
      <c r="AT398" t="s">
        <v>1049</v>
      </c>
      <c r="AU398" t="s">
        <v>14</v>
      </c>
    </row>
    <row r="399" spans="1:47" ht="14.1" customHeight="1" x14ac:dyDescent="0.2">
      <c r="A399" t="s">
        <v>943</v>
      </c>
      <c r="B399" t="s">
        <v>1050</v>
      </c>
      <c r="C399" t="s">
        <v>1</v>
      </c>
      <c r="D399" t="s">
        <v>944</v>
      </c>
      <c r="E399">
        <f>VLOOKUP(A399,List2!A:B,2,FALSE)</f>
        <v>999999999</v>
      </c>
      <c r="F399" t="str">
        <f t="shared" si="6"/>
        <v/>
      </c>
      <c r="G399" s="5">
        <v>3</v>
      </c>
      <c r="I399" t="s">
        <v>4</v>
      </c>
      <c r="J399" s="2"/>
      <c r="K399" t="s">
        <v>5</v>
      </c>
      <c r="L399" t="s">
        <v>1</v>
      </c>
      <c r="M399" s="3">
        <v>188.78</v>
      </c>
      <c r="N399" s="2">
        <v>43237</v>
      </c>
      <c r="O399" s="2">
        <v>44712</v>
      </c>
      <c r="P399" s="5">
        <v>219</v>
      </c>
      <c r="Q399" t="s">
        <v>7</v>
      </c>
      <c r="R399" s="3">
        <v>41341.769999999997</v>
      </c>
      <c r="S399" t="s">
        <v>43</v>
      </c>
      <c r="T399" t="s">
        <v>9</v>
      </c>
      <c r="U399" t="s">
        <v>68</v>
      </c>
      <c r="V399" s="2">
        <v>42558</v>
      </c>
      <c r="W399" t="s">
        <v>68</v>
      </c>
      <c r="X399" s="5">
        <v>219</v>
      </c>
      <c r="Y399" s="2">
        <v>42580</v>
      </c>
      <c r="Z399" t="s">
        <v>11</v>
      </c>
      <c r="AA399" t="s">
        <v>12</v>
      </c>
      <c r="AB399" t="s">
        <v>12</v>
      </c>
      <c r="AC399" s="4">
        <v>11498.76</v>
      </c>
      <c r="AD399" s="2">
        <v>42636</v>
      </c>
      <c r="AE399" t="s">
        <v>4</v>
      </c>
      <c r="AF399" t="s">
        <v>14</v>
      </c>
      <c r="AG399" t="s">
        <v>14</v>
      </c>
      <c r="AH399" s="3">
        <v>0</v>
      </c>
      <c r="AI399" s="6" t="s">
        <v>14</v>
      </c>
      <c r="AJ399" s="6" t="s">
        <v>14</v>
      </c>
      <c r="AK399" t="s">
        <v>945</v>
      </c>
      <c r="AL399" t="s">
        <v>14</v>
      </c>
      <c r="AM399" t="s">
        <v>14</v>
      </c>
      <c r="AN399" t="s">
        <v>14</v>
      </c>
      <c r="AO399" t="s">
        <v>14</v>
      </c>
      <c r="AP399" t="s">
        <v>91</v>
      </c>
      <c r="AQ399" s="2">
        <v>42628</v>
      </c>
      <c r="AR399" t="s">
        <v>14</v>
      </c>
      <c r="AS399" t="s">
        <v>14</v>
      </c>
      <c r="AT399" t="s">
        <v>314</v>
      </c>
      <c r="AU399" t="s">
        <v>14</v>
      </c>
    </row>
    <row r="400" spans="1:47" ht="14.1" customHeight="1" x14ac:dyDescent="0.2">
      <c r="A400" t="s">
        <v>934</v>
      </c>
      <c r="B400" t="s">
        <v>1051</v>
      </c>
      <c r="C400" t="s">
        <v>1</v>
      </c>
      <c r="D400" t="s">
        <v>935</v>
      </c>
      <c r="E400">
        <f>VLOOKUP(A400,List2!A:B,2,FALSE)</f>
        <v>999999999</v>
      </c>
      <c r="F400" t="str">
        <f t="shared" si="6"/>
        <v/>
      </c>
      <c r="G400" s="5">
        <v>3</v>
      </c>
      <c r="I400" t="s">
        <v>4</v>
      </c>
      <c r="J400" s="2"/>
      <c r="K400" t="s">
        <v>5</v>
      </c>
      <c r="L400" t="s">
        <v>6</v>
      </c>
      <c r="M400" s="3">
        <v>527.19000000000005</v>
      </c>
      <c r="N400" s="2">
        <v>41655</v>
      </c>
      <c r="O400" s="2">
        <v>43496</v>
      </c>
      <c r="P400" s="4">
        <v>78.400000000000006</v>
      </c>
      <c r="Q400" t="s">
        <v>7</v>
      </c>
      <c r="R400" s="3">
        <v>41331.870000000003</v>
      </c>
      <c r="S400" t="s">
        <v>43</v>
      </c>
      <c r="T400" t="s">
        <v>9</v>
      </c>
      <c r="U400" t="s">
        <v>89</v>
      </c>
      <c r="V400" s="2">
        <v>41488</v>
      </c>
      <c r="W400" t="s">
        <v>89</v>
      </c>
      <c r="X400" s="4">
        <v>78.400000000000006</v>
      </c>
      <c r="Y400" s="2">
        <v>42152</v>
      </c>
      <c r="Z400" t="s">
        <v>11</v>
      </c>
      <c r="AA400" t="s">
        <v>12</v>
      </c>
      <c r="AB400" t="s">
        <v>12</v>
      </c>
      <c r="AC400" s="5">
        <v>910</v>
      </c>
      <c r="AD400" s="2">
        <v>42724</v>
      </c>
      <c r="AE400" t="s">
        <v>4</v>
      </c>
      <c r="AF400" t="s">
        <v>14</v>
      </c>
      <c r="AG400" s="6" t="s">
        <v>14</v>
      </c>
      <c r="AH400" s="3">
        <v>0</v>
      </c>
      <c r="AI400" s="6" t="s">
        <v>14</v>
      </c>
      <c r="AJ400" s="6" t="s">
        <v>14</v>
      </c>
      <c r="AK400" t="s">
        <v>936</v>
      </c>
      <c r="AL400" t="s">
        <v>14</v>
      </c>
      <c r="AM400" t="s">
        <v>14</v>
      </c>
      <c r="AN400" t="s">
        <v>656</v>
      </c>
      <c r="AO400" t="s">
        <v>14</v>
      </c>
      <c r="AP400" t="s">
        <v>46</v>
      </c>
      <c r="AQ400" s="2">
        <v>42628</v>
      </c>
      <c r="AR400" t="s">
        <v>14</v>
      </c>
      <c r="AS400" t="s">
        <v>14</v>
      </c>
      <c r="AT400" t="s">
        <v>268</v>
      </c>
      <c r="AU400" t="s">
        <v>14</v>
      </c>
    </row>
    <row r="401" spans="1:47" ht="14.1" customHeight="1" x14ac:dyDescent="0.2">
      <c r="A401" t="s">
        <v>943</v>
      </c>
      <c r="B401" t="s">
        <v>1052</v>
      </c>
      <c r="C401" t="s">
        <v>1</v>
      </c>
      <c r="D401" t="s">
        <v>944</v>
      </c>
      <c r="E401">
        <f>VLOOKUP(A401,List2!A:B,2,FALSE)</f>
        <v>999999999</v>
      </c>
      <c r="F401" t="str">
        <f t="shared" si="6"/>
        <v/>
      </c>
      <c r="G401" s="5">
        <v>3</v>
      </c>
      <c r="I401" t="s">
        <v>4</v>
      </c>
      <c r="J401" s="2"/>
      <c r="K401" t="s">
        <v>5</v>
      </c>
      <c r="L401" t="s">
        <v>370</v>
      </c>
      <c r="M401" s="3">
        <v>188.78</v>
      </c>
      <c r="N401" s="2">
        <v>43202</v>
      </c>
      <c r="O401" s="2">
        <v>44681</v>
      </c>
      <c r="P401" s="4">
        <v>218.9</v>
      </c>
      <c r="Q401" t="s">
        <v>7</v>
      </c>
      <c r="R401" s="3">
        <v>41322.89</v>
      </c>
      <c r="S401" t="s">
        <v>43</v>
      </c>
      <c r="T401" t="s">
        <v>9</v>
      </c>
      <c r="U401" t="s">
        <v>68</v>
      </c>
      <c r="V401" s="2">
        <v>42520</v>
      </c>
      <c r="W401" t="s">
        <v>68</v>
      </c>
      <c r="X401" s="4">
        <v>218.9</v>
      </c>
      <c r="Y401" s="2">
        <v>42545</v>
      </c>
      <c r="Z401" t="s">
        <v>11</v>
      </c>
      <c r="AA401" t="s">
        <v>12</v>
      </c>
      <c r="AB401" t="s">
        <v>12</v>
      </c>
      <c r="AC401" s="4">
        <v>11498.76</v>
      </c>
      <c r="AD401" s="2">
        <v>42636</v>
      </c>
      <c r="AE401" t="s">
        <v>4</v>
      </c>
      <c r="AF401" t="s">
        <v>14</v>
      </c>
      <c r="AG401" t="s">
        <v>14</v>
      </c>
      <c r="AH401" s="3">
        <v>0</v>
      </c>
      <c r="AI401" s="6" t="s">
        <v>14</v>
      </c>
      <c r="AJ401" s="6" t="s">
        <v>14</v>
      </c>
      <c r="AK401" t="s">
        <v>945</v>
      </c>
      <c r="AL401" t="s">
        <v>14</v>
      </c>
      <c r="AM401" t="s">
        <v>14</v>
      </c>
      <c r="AN401" t="s">
        <v>14</v>
      </c>
      <c r="AO401" t="s">
        <v>14</v>
      </c>
      <c r="AP401" t="s">
        <v>91</v>
      </c>
      <c r="AQ401" s="2">
        <v>42535</v>
      </c>
      <c r="AR401" t="s">
        <v>1053</v>
      </c>
      <c r="AS401" t="s">
        <v>493</v>
      </c>
      <c r="AT401" t="s">
        <v>314</v>
      </c>
      <c r="AU401" s="6" t="s">
        <v>14</v>
      </c>
    </row>
    <row r="402" spans="1:47" ht="14.1" customHeight="1" x14ac:dyDescent="0.2">
      <c r="A402" t="s">
        <v>915</v>
      </c>
      <c r="B402" t="s">
        <v>1054</v>
      </c>
      <c r="C402" t="s">
        <v>1</v>
      </c>
      <c r="D402" t="s">
        <v>916</v>
      </c>
      <c r="E402">
        <f>VLOOKUP(A402,List2!A:B,2,FALSE)</f>
        <v>999999999</v>
      </c>
      <c r="F402" t="str">
        <f t="shared" si="6"/>
        <v/>
      </c>
      <c r="G402" s="5">
        <v>1</v>
      </c>
      <c r="I402" t="s">
        <v>4</v>
      </c>
      <c r="J402" s="2"/>
      <c r="K402" t="s">
        <v>5</v>
      </c>
      <c r="L402" t="s">
        <v>1</v>
      </c>
      <c r="M402" s="3">
        <v>1105.23</v>
      </c>
      <c r="N402" s="2">
        <v>43078</v>
      </c>
      <c r="O402" s="2">
        <v>44561</v>
      </c>
      <c r="P402" s="4">
        <v>37.357999999999997</v>
      </c>
      <c r="Q402" t="s">
        <v>7</v>
      </c>
      <c r="R402" s="3">
        <v>41289.07</v>
      </c>
      <c r="S402" t="s">
        <v>43</v>
      </c>
      <c r="T402" t="s">
        <v>9</v>
      </c>
      <c r="U402" t="s">
        <v>129</v>
      </c>
      <c r="V402" s="2">
        <v>42396</v>
      </c>
      <c r="W402" t="s">
        <v>129</v>
      </c>
      <c r="X402" s="4">
        <v>37.5</v>
      </c>
      <c r="Y402" s="2">
        <v>42445</v>
      </c>
      <c r="Z402" t="s">
        <v>11</v>
      </c>
      <c r="AA402" t="s">
        <v>12</v>
      </c>
      <c r="AB402" t="s">
        <v>12</v>
      </c>
      <c r="AC402" s="4">
        <v>3085.5320000000002</v>
      </c>
      <c r="AD402" s="2">
        <v>40193</v>
      </c>
      <c r="AE402" t="s">
        <v>4</v>
      </c>
      <c r="AF402" t="s">
        <v>14</v>
      </c>
      <c r="AG402" s="6" t="s">
        <v>14</v>
      </c>
      <c r="AH402" s="3">
        <v>0.38</v>
      </c>
      <c r="AI402" s="6" t="s">
        <v>14</v>
      </c>
      <c r="AJ402" s="6" t="s">
        <v>14</v>
      </c>
      <c r="AK402" t="s">
        <v>917</v>
      </c>
      <c r="AL402" t="s">
        <v>14</v>
      </c>
      <c r="AM402" t="s">
        <v>14</v>
      </c>
      <c r="AN402" t="s">
        <v>14</v>
      </c>
      <c r="AO402" t="s">
        <v>14</v>
      </c>
      <c r="AP402" t="s">
        <v>91</v>
      </c>
      <c r="AQ402" s="2">
        <v>42396</v>
      </c>
      <c r="AR402" t="s">
        <v>1055</v>
      </c>
      <c r="AS402" t="s">
        <v>624</v>
      </c>
      <c r="AT402" t="s">
        <v>314</v>
      </c>
      <c r="AU402" s="6" t="s">
        <v>14</v>
      </c>
    </row>
    <row r="403" spans="1:47" ht="14.1" customHeight="1" x14ac:dyDescent="0.2">
      <c r="A403" t="s">
        <v>776</v>
      </c>
      <c r="B403" t="s">
        <v>1056</v>
      </c>
      <c r="C403" t="s">
        <v>1</v>
      </c>
      <c r="D403" t="s">
        <v>601</v>
      </c>
      <c r="E403">
        <f>VLOOKUP(A403,List2!A:B,2,FALSE)</f>
        <v>999999999</v>
      </c>
      <c r="F403" t="str">
        <f t="shared" si="6"/>
        <v/>
      </c>
      <c r="G403" s="5">
        <v>2</v>
      </c>
      <c r="I403" t="s">
        <v>4</v>
      </c>
      <c r="J403" s="2"/>
      <c r="K403" t="s">
        <v>5</v>
      </c>
      <c r="L403" t="s">
        <v>6</v>
      </c>
      <c r="M403" s="3">
        <v>275.22000000000003</v>
      </c>
      <c r="N403" s="2">
        <v>43251</v>
      </c>
      <c r="O403" s="2">
        <v>44742</v>
      </c>
      <c r="P403" s="5">
        <v>150</v>
      </c>
      <c r="Q403" t="s">
        <v>7</v>
      </c>
      <c r="R403" s="3">
        <v>41282.31</v>
      </c>
      <c r="S403" t="s">
        <v>43</v>
      </c>
      <c r="T403" t="s">
        <v>9</v>
      </c>
      <c r="U403" t="s">
        <v>68</v>
      </c>
      <c r="V403" s="2">
        <v>42615</v>
      </c>
      <c r="W403" t="s">
        <v>68</v>
      </c>
      <c r="X403" s="5">
        <v>150</v>
      </c>
      <c r="Y403" s="2">
        <v>42615</v>
      </c>
      <c r="Z403" t="s">
        <v>11</v>
      </c>
      <c r="AA403" t="s">
        <v>12</v>
      </c>
      <c r="AB403" t="s">
        <v>12</v>
      </c>
      <c r="AC403" s="5">
        <v>5425</v>
      </c>
      <c r="AD403" s="2">
        <v>42628</v>
      </c>
      <c r="AE403" t="s">
        <v>4</v>
      </c>
      <c r="AF403" t="s">
        <v>14</v>
      </c>
      <c r="AG403" s="6" t="s">
        <v>14</v>
      </c>
      <c r="AH403" s="3">
        <v>0</v>
      </c>
      <c r="AI403" s="6" t="s">
        <v>14</v>
      </c>
      <c r="AJ403" s="6" t="s">
        <v>14</v>
      </c>
      <c r="AK403" t="s">
        <v>777</v>
      </c>
      <c r="AL403" t="s">
        <v>14</v>
      </c>
      <c r="AM403" t="s">
        <v>14</v>
      </c>
      <c r="AN403" t="s">
        <v>14</v>
      </c>
      <c r="AO403" t="s">
        <v>14</v>
      </c>
      <c r="AP403" t="s">
        <v>56</v>
      </c>
      <c r="AQ403" s="2">
        <v>42628</v>
      </c>
      <c r="AR403" t="s">
        <v>14</v>
      </c>
      <c r="AS403" t="s">
        <v>14</v>
      </c>
      <c r="AT403" t="s">
        <v>489</v>
      </c>
      <c r="AU403" t="s">
        <v>14</v>
      </c>
    </row>
    <row r="404" spans="1:47" ht="14.1" customHeight="1" x14ac:dyDescent="0.2">
      <c r="A404" t="s">
        <v>915</v>
      </c>
      <c r="B404" t="s">
        <v>1057</v>
      </c>
      <c r="C404" t="s">
        <v>1</v>
      </c>
      <c r="D404" t="s">
        <v>916</v>
      </c>
      <c r="E404">
        <f>VLOOKUP(A404,List2!A:B,2,FALSE)</f>
        <v>999999999</v>
      </c>
      <c r="F404" t="str">
        <f t="shared" si="6"/>
        <v/>
      </c>
      <c r="G404" s="5">
        <v>1</v>
      </c>
      <c r="I404" t="s">
        <v>4</v>
      </c>
      <c r="J404" s="2"/>
      <c r="K404" t="s">
        <v>5</v>
      </c>
      <c r="L404" t="s">
        <v>1</v>
      </c>
      <c r="M404" s="3">
        <v>1105.23</v>
      </c>
      <c r="N404" s="2">
        <v>43198</v>
      </c>
      <c r="O404" s="2">
        <v>44681</v>
      </c>
      <c r="P404" s="4">
        <v>37.343000000000004</v>
      </c>
      <c r="Q404" t="s">
        <v>7</v>
      </c>
      <c r="R404" s="3">
        <v>41272.49</v>
      </c>
      <c r="S404" t="s">
        <v>43</v>
      </c>
      <c r="T404" t="s">
        <v>9</v>
      </c>
      <c r="U404" t="s">
        <v>129</v>
      </c>
      <c r="V404" s="2">
        <v>42499</v>
      </c>
      <c r="W404" t="s">
        <v>129</v>
      </c>
      <c r="X404" s="4">
        <v>37.5</v>
      </c>
      <c r="Y404" s="2">
        <v>42607</v>
      </c>
      <c r="Z404" t="s">
        <v>11</v>
      </c>
      <c r="AA404" t="s">
        <v>12</v>
      </c>
      <c r="AB404" t="s">
        <v>12</v>
      </c>
      <c r="AC404" s="4">
        <v>3085.5320000000002</v>
      </c>
      <c r="AD404" s="2">
        <v>40193</v>
      </c>
      <c r="AE404" t="s">
        <v>4</v>
      </c>
      <c r="AF404" t="s">
        <v>14</v>
      </c>
      <c r="AG404" s="6" t="s">
        <v>14</v>
      </c>
      <c r="AH404" s="3">
        <v>0.42</v>
      </c>
      <c r="AI404" s="6" t="s">
        <v>14</v>
      </c>
      <c r="AJ404" s="6" t="s">
        <v>14</v>
      </c>
      <c r="AK404" t="s">
        <v>917</v>
      </c>
      <c r="AL404" t="s">
        <v>14</v>
      </c>
      <c r="AM404" t="s">
        <v>14</v>
      </c>
      <c r="AN404" t="s">
        <v>14</v>
      </c>
      <c r="AO404" t="s">
        <v>14</v>
      </c>
      <c r="AP404" t="s">
        <v>91</v>
      </c>
      <c r="AQ404" s="2">
        <v>42628</v>
      </c>
      <c r="AR404" t="s">
        <v>14</v>
      </c>
      <c r="AS404" t="s">
        <v>14</v>
      </c>
      <c r="AT404" t="s">
        <v>314</v>
      </c>
      <c r="AU404" t="s">
        <v>14</v>
      </c>
    </row>
    <row r="405" spans="1:47" ht="14.1" customHeight="1" x14ac:dyDescent="0.2">
      <c r="A405" t="s">
        <v>934</v>
      </c>
      <c r="B405" t="s">
        <v>1058</v>
      </c>
      <c r="C405" t="s">
        <v>1</v>
      </c>
      <c r="D405" t="s">
        <v>935</v>
      </c>
      <c r="E405">
        <f>VLOOKUP(A405,List2!A:B,2,FALSE)</f>
        <v>999999999</v>
      </c>
      <c r="F405" t="str">
        <f t="shared" si="6"/>
        <v/>
      </c>
      <c r="G405" s="5">
        <v>3</v>
      </c>
      <c r="I405" t="s">
        <v>4</v>
      </c>
      <c r="J405" s="2"/>
      <c r="K405" t="s">
        <v>5</v>
      </c>
      <c r="L405" t="s">
        <v>6</v>
      </c>
      <c r="M405" s="3">
        <v>527.19000000000005</v>
      </c>
      <c r="N405" s="2">
        <v>41659</v>
      </c>
      <c r="O405" s="2">
        <v>43496</v>
      </c>
      <c r="P405" s="4">
        <v>78.2</v>
      </c>
      <c r="Q405" t="s">
        <v>7</v>
      </c>
      <c r="R405" s="3">
        <v>41226.43</v>
      </c>
      <c r="S405" t="s">
        <v>43</v>
      </c>
      <c r="T405" t="s">
        <v>9</v>
      </c>
      <c r="U405" t="s">
        <v>89</v>
      </c>
      <c r="V405" s="2">
        <v>41488</v>
      </c>
      <c r="W405" t="s">
        <v>89</v>
      </c>
      <c r="X405" s="4">
        <v>78.2</v>
      </c>
      <c r="Y405" s="2">
        <v>42152</v>
      </c>
      <c r="Z405" t="s">
        <v>11</v>
      </c>
      <c r="AA405" t="s">
        <v>12</v>
      </c>
      <c r="AB405" t="s">
        <v>12</v>
      </c>
      <c r="AC405" s="5">
        <v>910</v>
      </c>
      <c r="AD405" s="2">
        <v>42724</v>
      </c>
      <c r="AE405" t="s">
        <v>4</v>
      </c>
      <c r="AF405" t="s">
        <v>14</v>
      </c>
      <c r="AG405" s="6" t="s">
        <v>14</v>
      </c>
      <c r="AH405" s="3">
        <v>0</v>
      </c>
      <c r="AI405" s="6" t="s">
        <v>14</v>
      </c>
      <c r="AJ405" s="6" t="s">
        <v>14</v>
      </c>
      <c r="AK405" t="s">
        <v>936</v>
      </c>
      <c r="AL405" t="s">
        <v>14</v>
      </c>
      <c r="AM405" t="s">
        <v>14</v>
      </c>
      <c r="AN405" t="s">
        <v>656</v>
      </c>
      <c r="AO405" t="s">
        <v>14</v>
      </c>
      <c r="AP405" t="s">
        <v>46</v>
      </c>
      <c r="AQ405" s="2">
        <v>42628</v>
      </c>
      <c r="AR405" t="s">
        <v>14</v>
      </c>
      <c r="AS405" t="s">
        <v>14</v>
      </c>
      <c r="AT405" t="s">
        <v>268</v>
      </c>
      <c r="AU405" t="s">
        <v>14</v>
      </c>
    </row>
    <row r="406" spans="1:47" ht="14.1" customHeight="1" x14ac:dyDescent="0.2">
      <c r="A406" t="s">
        <v>1000</v>
      </c>
      <c r="B406" t="s">
        <v>1059</v>
      </c>
      <c r="C406" t="s">
        <v>1</v>
      </c>
      <c r="D406" t="s">
        <v>1001</v>
      </c>
      <c r="E406">
        <f>VLOOKUP(A406,List2!A:B,2,FALSE)</f>
        <v>100.92</v>
      </c>
      <c r="F406">
        <f t="shared" si="6"/>
        <v>1.5854141894569955</v>
      </c>
      <c r="G406" s="5">
        <v>2</v>
      </c>
      <c r="H406" s="12">
        <v>0</v>
      </c>
      <c r="I406" t="s">
        <v>4</v>
      </c>
      <c r="J406" s="2"/>
      <c r="K406" t="s">
        <v>5</v>
      </c>
      <c r="L406" t="s">
        <v>1</v>
      </c>
      <c r="M406" s="3">
        <v>256.69</v>
      </c>
      <c r="N406" s="2">
        <v>42744</v>
      </c>
      <c r="O406" s="2">
        <v>43373</v>
      </c>
      <c r="P406" s="5">
        <v>160</v>
      </c>
      <c r="Q406" t="s">
        <v>7</v>
      </c>
      <c r="R406" s="3">
        <v>41070.19</v>
      </c>
      <c r="S406" t="s">
        <v>43</v>
      </c>
      <c r="T406" t="s">
        <v>9</v>
      </c>
      <c r="U406" t="s">
        <v>61</v>
      </c>
      <c r="V406" s="2">
        <v>42013</v>
      </c>
      <c r="W406" t="s">
        <v>61</v>
      </c>
      <c r="X406" s="5">
        <v>160</v>
      </c>
      <c r="Y406" s="2">
        <v>42062</v>
      </c>
      <c r="Z406" t="s">
        <v>11</v>
      </c>
      <c r="AA406" t="s">
        <v>12</v>
      </c>
      <c r="AB406" t="s">
        <v>12</v>
      </c>
      <c r="AC406" s="4">
        <v>166.7</v>
      </c>
      <c r="AD406" s="2">
        <v>42647</v>
      </c>
      <c r="AE406" t="s">
        <v>4</v>
      </c>
      <c r="AF406" t="s">
        <v>14</v>
      </c>
      <c r="AG406" s="6" t="s">
        <v>14</v>
      </c>
      <c r="AH406" s="3">
        <v>0</v>
      </c>
      <c r="AI406" s="6" t="s">
        <v>14</v>
      </c>
      <c r="AJ406" s="6" t="s">
        <v>14</v>
      </c>
      <c r="AK406" t="s">
        <v>796</v>
      </c>
      <c r="AL406" t="s">
        <v>14</v>
      </c>
      <c r="AM406" t="s">
        <v>14</v>
      </c>
      <c r="AN406" t="s">
        <v>14</v>
      </c>
      <c r="AO406" t="s">
        <v>14</v>
      </c>
      <c r="AP406" t="s">
        <v>46</v>
      </c>
      <c r="AQ406" s="2">
        <v>42628</v>
      </c>
      <c r="AR406" t="s">
        <v>14</v>
      </c>
      <c r="AS406" t="s">
        <v>14</v>
      </c>
      <c r="AT406" t="s">
        <v>797</v>
      </c>
      <c r="AU406" t="s">
        <v>14</v>
      </c>
    </row>
    <row r="407" spans="1:47" ht="14.1" customHeight="1" x14ac:dyDescent="0.2">
      <c r="A407" t="s">
        <v>915</v>
      </c>
      <c r="B407" t="s">
        <v>1060</v>
      </c>
      <c r="C407" t="s">
        <v>1</v>
      </c>
      <c r="D407" t="s">
        <v>916</v>
      </c>
      <c r="E407">
        <f>VLOOKUP(A407,List2!A:B,2,FALSE)</f>
        <v>999999999</v>
      </c>
      <c r="F407" t="str">
        <f t="shared" si="6"/>
        <v/>
      </c>
      <c r="G407" s="5">
        <v>1</v>
      </c>
      <c r="I407" t="s">
        <v>4</v>
      </c>
      <c r="J407" s="2"/>
      <c r="K407" t="s">
        <v>5</v>
      </c>
      <c r="L407" t="s">
        <v>1</v>
      </c>
      <c r="M407" s="3">
        <v>1105.23</v>
      </c>
      <c r="N407" s="2">
        <v>43195</v>
      </c>
      <c r="O407" s="2">
        <v>44681</v>
      </c>
      <c r="P407" s="4">
        <v>37.158000000000001</v>
      </c>
      <c r="Q407" t="s">
        <v>7</v>
      </c>
      <c r="R407" s="3">
        <v>41068.019999999997</v>
      </c>
      <c r="S407" t="s">
        <v>43</v>
      </c>
      <c r="T407" t="s">
        <v>9</v>
      </c>
      <c r="U407" t="s">
        <v>129</v>
      </c>
      <c r="V407" s="2">
        <v>42499</v>
      </c>
      <c r="W407" t="s">
        <v>129</v>
      </c>
      <c r="X407" s="4">
        <v>37.299999999999997</v>
      </c>
      <c r="Y407" s="2">
        <v>42523</v>
      </c>
      <c r="Z407" t="s">
        <v>11</v>
      </c>
      <c r="AA407" t="s">
        <v>12</v>
      </c>
      <c r="AB407" t="s">
        <v>12</v>
      </c>
      <c r="AC407" s="4">
        <v>3085.5320000000002</v>
      </c>
      <c r="AD407" s="2">
        <v>40193</v>
      </c>
      <c r="AE407" t="s">
        <v>4</v>
      </c>
      <c r="AF407" t="s">
        <v>14</v>
      </c>
      <c r="AG407" s="6" t="s">
        <v>14</v>
      </c>
      <c r="AH407" s="3">
        <v>0.38</v>
      </c>
      <c r="AI407" s="6" t="s">
        <v>14</v>
      </c>
      <c r="AJ407" s="6" t="s">
        <v>14</v>
      </c>
      <c r="AK407" t="s">
        <v>917</v>
      </c>
      <c r="AL407" t="s">
        <v>14</v>
      </c>
      <c r="AM407" t="s">
        <v>14</v>
      </c>
      <c r="AN407" t="s">
        <v>14</v>
      </c>
      <c r="AO407" t="s">
        <v>14</v>
      </c>
      <c r="AP407" t="s">
        <v>91</v>
      </c>
      <c r="AQ407" s="2">
        <v>42628</v>
      </c>
      <c r="AR407" t="s">
        <v>14</v>
      </c>
      <c r="AS407" t="s">
        <v>14</v>
      </c>
      <c r="AT407" t="s">
        <v>314</v>
      </c>
      <c r="AU407" t="s">
        <v>14</v>
      </c>
    </row>
    <row r="408" spans="1:47" ht="14.1" customHeight="1" x14ac:dyDescent="0.2">
      <c r="A408" t="s">
        <v>920</v>
      </c>
      <c r="B408" t="s">
        <v>1061</v>
      </c>
      <c r="C408" t="s">
        <v>1</v>
      </c>
      <c r="D408" t="s">
        <v>921</v>
      </c>
      <c r="E408">
        <f>VLOOKUP(A408,List2!A:B,2,FALSE)</f>
        <v>999999999</v>
      </c>
      <c r="F408" t="str">
        <f t="shared" si="6"/>
        <v/>
      </c>
      <c r="G408" s="5">
        <v>1</v>
      </c>
      <c r="I408" t="s">
        <v>4</v>
      </c>
      <c r="J408" s="2"/>
      <c r="K408" t="s">
        <v>5</v>
      </c>
      <c r="L408" t="s">
        <v>1</v>
      </c>
      <c r="M408" s="3">
        <v>210.49</v>
      </c>
      <c r="N408" s="2"/>
      <c r="O408" s="2">
        <v>42735</v>
      </c>
      <c r="P408" s="4">
        <v>194.1</v>
      </c>
      <c r="Q408" t="s">
        <v>7</v>
      </c>
      <c r="R408" s="3">
        <v>40856.93</v>
      </c>
      <c r="S408" t="s">
        <v>43</v>
      </c>
      <c r="T408" t="s">
        <v>9</v>
      </c>
      <c r="U408" t="s">
        <v>44</v>
      </c>
      <c r="V408" s="2">
        <v>42606</v>
      </c>
      <c r="W408" t="s">
        <v>44</v>
      </c>
      <c r="X408" s="4">
        <v>194.1</v>
      </c>
      <c r="Y408" s="2">
        <v>42627</v>
      </c>
      <c r="Z408" t="s">
        <v>11</v>
      </c>
      <c r="AA408" t="s">
        <v>12</v>
      </c>
      <c r="AB408" t="s">
        <v>12</v>
      </c>
      <c r="AC408" s="4">
        <v>4249.241</v>
      </c>
      <c r="AD408" s="2">
        <v>42628</v>
      </c>
      <c r="AE408" t="s">
        <v>4</v>
      </c>
      <c r="AF408" t="s">
        <v>14</v>
      </c>
      <c r="AG408" s="6" t="s">
        <v>14</v>
      </c>
      <c r="AH408" s="3">
        <v>0</v>
      </c>
      <c r="AI408" s="6" t="s">
        <v>14</v>
      </c>
      <c r="AJ408" s="6" t="s">
        <v>14</v>
      </c>
      <c r="AK408" t="s">
        <v>922</v>
      </c>
      <c r="AL408" t="s">
        <v>14</v>
      </c>
      <c r="AM408" t="s">
        <v>14</v>
      </c>
      <c r="AN408" t="s">
        <v>14</v>
      </c>
      <c r="AO408" t="s">
        <v>14</v>
      </c>
      <c r="AP408" t="s">
        <v>16</v>
      </c>
      <c r="AQ408" s="2">
        <v>42628</v>
      </c>
      <c r="AR408" t="s">
        <v>14</v>
      </c>
      <c r="AS408" t="s">
        <v>14</v>
      </c>
      <c r="AT408" t="s">
        <v>417</v>
      </c>
      <c r="AU408" t="s">
        <v>14</v>
      </c>
    </row>
    <row r="409" spans="1:47" ht="14.1" customHeight="1" x14ac:dyDescent="0.2">
      <c r="A409" t="s">
        <v>915</v>
      </c>
      <c r="B409" t="s">
        <v>1062</v>
      </c>
      <c r="C409" t="s">
        <v>1</v>
      </c>
      <c r="D409" t="s">
        <v>916</v>
      </c>
      <c r="E409">
        <f>VLOOKUP(A409,List2!A:B,2,FALSE)</f>
        <v>999999999</v>
      </c>
      <c r="F409" t="str">
        <f t="shared" si="6"/>
        <v/>
      </c>
      <c r="G409" s="5">
        <v>1</v>
      </c>
      <c r="I409" t="s">
        <v>4</v>
      </c>
      <c r="J409" s="2"/>
      <c r="K409" t="s">
        <v>5</v>
      </c>
      <c r="L409" t="s">
        <v>1</v>
      </c>
      <c r="M409" s="3">
        <v>1105.23</v>
      </c>
      <c r="N409" s="2">
        <v>43218</v>
      </c>
      <c r="O409" s="2">
        <v>44681</v>
      </c>
      <c r="P409" s="4">
        <v>36.957999999999998</v>
      </c>
      <c r="Q409" t="s">
        <v>7</v>
      </c>
      <c r="R409" s="3">
        <v>40846.980000000003</v>
      </c>
      <c r="S409" t="s">
        <v>43</v>
      </c>
      <c r="T409" t="s">
        <v>9</v>
      </c>
      <c r="U409" t="s">
        <v>129</v>
      </c>
      <c r="V409" s="2">
        <v>42522</v>
      </c>
      <c r="W409" t="s">
        <v>129</v>
      </c>
      <c r="X409" s="4">
        <v>37.1</v>
      </c>
      <c r="Y409" s="2">
        <v>42541</v>
      </c>
      <c r="Z409" t="s">
        <v>11</v>
      </c>
      <c r="AA409" t="s">
        <v>12</v>
      </c>
      <c r="AB409" t="s">
        <v>12</v>
      </c>
      <c r="AC409" s="4">
        <v>3085.5320000000002</v>
      </c>
      <c r="AD409" s="2">
        <v>40193</v>
      </c>
      <c r="AE409" t="s">
        <v>4</v>
      </c>
      <c r="AF409" t="s">
        <v>14</v>
      </c>
      <c r="AG409" s="6" t="s">
        <v>14</v>
      </c>
      <c r="AH409" s="3">
        <v>0.38</v>
      </c>
      <c r="AI409" s="6" t="s">
        <v>14</v>
      </c>
      <c r="AJ409" s="6" t="s">
        <v>14</v>
      </c>
      <c r="AK409" t="s">
        <v>917</v>
      </c>
      <c r="AL409" t="s">
        <v>14</v>
      </c>
      <c r="AM409" t="s">
        <v>14</v>
      </c>
      <c r="AN409" t="s">
        <v>14</v>
      </c>
      <c r="AO409" t="s">
        <v>14</v>
      </c>
      <c r="AP409" t="s">
        <v>91</v>
      </c>
      <c r="AQ409" s="2">
        <v>42628</v>
      </c>
      <c r="AR409" t="s">
        <v>14</v>
      </c>
      <c r="AS409" t="s">
        <v>14</v>
      </c>
      <c r="AT409" t="s">
        <v>314</v>
      </c>
      <c r="AU409" t="s">
        <v>14</v>
      </c>
    </row>
    <row r="410" spans="1:47" ht="14.1" customHeight="1" x14ac:dyDescent="0.2">
      <c r="A410" t="s">
        <v>915</v>
      </c>
      <c r="B410" t="s">
        <v>1063</v>
      </c>
      <c r="C410" t="s">
        <v>1</v>
      </c>
      <c r="D410" t="s">
        <v>916</v>
      </c>
      <c r="E410">
        <f>VLOOKUP(A410,List2!A:B,2,FALSE)</f>
        <v>999999999</v>
      </c>
      <c r="F410" t="str">
        <f t="shared" si="6"/>
        <v/>
      </c>
      <c r="G410" s="5">
        <v>1</v>
      </c>
      <c r="I410" t="s">
        <v>4</v>
      </c>
      <c r="J410" s="2"/>
      <c r="K410" t="s">
        <v>5</v>
      </c>
      <c r="L410" t="s">
        <v>1</v>
      </c>
      <c r="M410" s="3">
        <v>1105.23</v>
      </c>
      <c r="N410" s="2">
        <v>43228</v>
      </c>
      <c r="O410" s="2">
        <v>44712</v>
      </c>
      <c r="P410" s="4">
        <v>36.957999999999998</v>
      </c>
      <c r="Q410" t="s">
        <v>7</v>
      </c>
      <c r="R410" s="3">
        <v>40846.980000000003</v>
      </c>
      <c r="S410" t="s">
        <v>43</v>
      </c>
      <c r="T410" t="s">
        <v>9</v>
      </c>
      <c r="U410" t="s">
        <v>129</v>
      </c>
      <c r="V410" s="2">
        <v>42529</v>
      </c>
      <c r="W410" t="s">
        <v>129</v>
      </c>
      <c r="X410" s="4">
        <v>37.1</v>
      </c>
      <c r="Y410" s="2">
        <v>42544</v>
      </c>
      <c r="Z410" t="s">
        <v>11</v>
      </c>
      <c r="AA410" t="s">
        <v>12</v>
      </c>
      <c r="AB410" t="s">
        <v>12</v>
      </c>
      <c r="AC410" s="4">
        <v>3085.5320000000002</v>
      </c>
      <c r="AD410" s="2">
        <v>40193</v>
      </c>
      <c r="AE410" t="s">
        <v>4</v>
      </c>
      <c r="AF410" t="s">
        <v>14</v>
      </c>
      <c r="AG410" s="6" t="s">
        <v>14</v>
      </c>
      <c r="AH410" s="3">
        <v>0.38</v>
      </c>
      <c r="AI410" s="6" t="s">
        <v>14</v>
      </c>
      <c r="AJ410" s="6" t="s">
        <v>14</v>
      </c>
      <c r="AK410" t="s">
        <v>917</v>
      </c>
      <c r="AL410" t="s">
        <v>14</v>
      </c>
      <c r="AM410" t="s">
        <v>14</v>
      </c>
      <c r="AN410" t="s">
        <v>14</v>
      </c>
      <c r="AO410" t="s">
        <v>14</v>
      </c>
      <c r="AP410" t="s">
        <v>91</v>
      </c>
      <c r="AQ410" s="2">
        <v>42628</v>
      </c>
      <c r="AR410" t="s">
        <v>14</v>
      </c>
      <c r="AS410" t="s">
        <v>14</v>
      </c>
      <c r="AT410" t="s">
        <v>314</v>
      </c>
      <c r="AU410" t="s">
        <v>14</v>
      </c>
    </row>
    <row r="411" spans="1:47" ht="14.1" customHeight="1" x14ac:dyDescent="0.2">
      <c r="A411" t="s">
        <v>915</v>
      </c>
      <c r="B411" t="s">
        <v>1064</v>
      </c>
      <c r="C411" t="s">
        <v>1</v>
      </c>
      <c r="D411" t="s">
        <v>916</v>
      </c>
      <c r="E411">
        <f>VLOOKUP(A411,List2!A:B,2,FALSE)</f>
        <v>999999999</v>
      </c>
      <c r="F411" t="str">
        <f t="shared" si="6"/>
        <v/>
      </c>
      <c r="G411" s="5">
        <v>1</v>
      </c>
      <c r="I411" t="s">
        <v>4</v>
      </c>
      <c r="J411" s="2"/>
      <c r="K411" t="s">
        <v>5</v>
      </c>
      <c r="L411" t="s">
        <v>1</v>
      </c>
      <c r="M411" s="3">
        <v>1105.23</v>
      </c>
      <c r="N411" s="2">
        <v>43259</v>
      </c>
      <c r="O411" s="2">
        <v>44742</v>
      </c>
      <c r="P411" s="4">
        <v>36.957999999999998</v>
      </c>
      <c r="Q411" t="s">
        <v>7</v>
      </c>
      <c r="R411" s="3">
        <v>40846.980000000003</v>
      </c>
      <c r="S411" t="s">
        <v>43</v>
      </c>
      <c r="T411" t="s">
        <v>9</v>
      </c>
      <c r="U411" t="s">
        <v>129</v>
      </c>
      <c r="V411" s="2">
        <v>42569</v>
      </c>
      <c r="W411" t="s">
        <v>129</v>
      </c>
      <c r="X411" s="4">
        <v>37.1</v>
      </c>
      <c r="Y411" s="2">
        <v>42600</v>
      </c>
      <c r="Z411" t="s">
        <v>11</v>
      </c>
      <c r="AA411" t="s">
        <v>12</v>
      </c>
      <c r="AB411" t="s">
        <v>12</v>
      </c>
      <c r="AC411" s="4">
        <v>3085.5320000000002</v>
      </c>
      <c r="AD411" s="2">
        <v>40193</v>
      </c>
      <c r="AE411" t="s">
        <v>4</v>
      </c>
      <c r="AF411" t="s">
        <v>14</v>
      </c>
      <c r="AG411" s="6" t="s">
        <v>14</v>
      </c>
      <c r="AH411" s="3">
        <v>0.38</v>
      </c>
      <c r="AI411" s="6" t="s">
        <v>14</v>
      </c>
      <c r="AJ411" s="6" t="s">
        <v>14</v>
      </c>
      <c r="AK411" t="s">
        <v>917</v>
      </c>
      <c r="AL411" t="s">
        <v>14</v>
      </c>
      <c r="AM411" t="s">
        <v>14</v>
      </c>
      <c r="AN411" t="s">
        <v>14</v>
      </c>
      <c r="AO411" t="s">
        <v>14</v>
      </c>
      <c r="AP411" t="s">
        <v>91</v>
      </c>
      <c r="AQ411" s="2">
        <v>42628</v>
      </c>
      <c r="AR411" t="s">
        <v>14</v>
      </c>
      <c r="AS411" t="s">
        <v>14</v>
      </c>
      <c r="AT411" t="s">
        <v>314</v>
      </c>
      <c r="AU411" t="s">
        <v>14</v>
      </c>
    </row>
    <row r="412" spans="1:47" ht="14.1" customHeight="1" x14ac:dyDescent="0.2">
      <c r="A412" t="s">
        <v>915</v>
      </c>
      <c r="B412" t="s">
        <v>1065</v>
      </c>
      <c r="C412" t="s">
        <v>1</v>
      </c>
      <c r="D412" t="s">
        <v>916</v>
      </c>
      <c r="E412">
        <f>VLOOKUP(A412,List2!A:B,2,FALSE)</f>
        <v>999999999</v>
      </c>
      <c r="F412" t="str">
        <f t="shared" si="6"/>
        <v/>
      </c>
      <c r="G412" s="5">
        <v>1</v>
      </c>
      <c r="I412" t="s">
        <v>4</v>
      </c>
      <c r="J412" s="2"/>
      <c r="K412" t="s">
        <v>5</v>
      </c>
      <c r="L412" t="s">
        <v>1</v>
      </c>
      <c r="M412" s="3">
        <v>1105.23</v>
      </c>
      <c r="N412" s="2">
        <v>43264</v>
      </c>
      <c r="O412" s="2">
        <v>44742</v>
      </c>
      <c r="P412" s="4">
        <v>36.957999999999998</v>
      </c>
      <c r="Q412" t="s">
        <v>7</v>
      </c>
      <c r="R412" s="3">
        <v>40846.980000000003</v>
      </c>
      <c r="S412" t="s">
        <v>43</v>
      </c>
      <c r="T412" t="s">
        <v>9</v>
      </c>
      <c r="U412" t="s">
        <v>129</v>
      </c>
      <c r="V412" s="2">
        <v>42569</v>
      </c>
      <c r="W412" t="s">
        <v>129</v>
      </c>
      <c r="X412" s="4">
        <v>37.1</v>
      </c>
      <c r="Y412" s="2">
        <v>42600</v>
      </c>
      <c r="Z412" t="s">
        <v>11</v>
      </c>
      <c r="AA412" t="s">
        <v>12</v>
      </c>
      <c r="AB412" t="s">
        <v>12</v>
      </c>
      <c r="AC412" s="4">
        <v>3085.5320000000002</v>
      </c>
      <c r="AD412" s="2">
        <v>40193</v>
      </c>
      <c r="AE412" t="s">
        <v>4</v>
      </c>
      <c r="AF412" t="s">
        <v>14</v>
      </c>
      <c r="AG412" s="6" t="s">
        <v>14</v>
      </c>
      <c r="AH412" s="3">
        <v>0.38</v>
      </c>
      <c r="AI412" s="6" t="s">
        <v>14</v>
      </c>
      <c r="AJ412" s="6" t="s">
        <v>14</v>
      </c>
      <c r="AK412" t="s">
        <v>917</v>
      </c>
      <c r="AL412" t="s">
        <v>14</v>
      </c>
      <c r="AM412" t="s">
        <v>14</v>
      </c>
      <c r="AN412" t="s">
        <v>14</v>
      </c>
      <c r="AO412" t="s">
        <v>14</v>
      </c>
      <c r="AP412" t="s">
        <v>91</v>
      </c>
      <c r="AQ412" s="2">
        <v>42628</v>
      </c>
      <c r="AR412" t="s">
        <v>14</v>
      </c>
      <c r="AS412" t="s">
        <v>14</v>
      </c>
      <c r="AT412" t="s">
        <v>314</v>
      </c>
      <c r="AU412" t="s">
        <v>14</v>
      </c>
    </row>
    <row r="413" spans="1:47" ht="14.1" customHeight="1" x14ac:dyDescent="0.2">
      <c r="A413" t="s">
        <v>943</v>
      </c>
      <c r="B413" t="s">
        <v>1066</v>
      </c>
      <c r="C413" t="s">
        <v>1</v>
      </c>
      <c r="D413" t="s">
        <v>944</v>
      </c>
      <c r="E413">
        <f>VLOOKUP(A413,List2!A:B,2,FALSE)</f>
        <v>999999999</v>
      </c>
      <c r="F413" t="str">
        <f t="shared" si="6"/>
        <v/>
      </c>
      <c r="G413" s="5">
        <v>3</v>
      </c>
      <c r="I413" t="s">
        <v>4</v>
      </c>
      <c r="J413" s="2"/>
      <c r="K413" t="s">
        <v>5</v>
      </c>
      <c r="L413" t="s">
        <v>1</v>
      </c>
      <c r="M413" s="3">
        <v>188.78</v>
      </c>
      <c r="N413" s="2">
        <v>43226</v>
      </c>
      <c r="O413" s="2">
        <v>44712</v>
      </c>
      <c r="P413" s="5">
        <v>216</v>
      </c>
      <c r="Q413" t="s">
        <v>7</v>
      </c>
      <c r="R413" s="3">
        <v>40775.449999999997</v>
      </c>
      <c r="S413" t="s">
        <v>43</v>
      </c>
      <c r="T413" t="s">
        <v>9</v>
      </c>
      <c r="U413" t="s">
        <v>68</v>
      </c>
      <c r="V413" s="2">
        <v>42563</v>
      </c>
      <c r="W413" t="s">
        <v>68</v>
      </c>
      <c r="X413" s="5">
        <v>216</v>
      </c>
      <c r="Y413" s="2">
        <v>42600</v>
      </c>
      <c r="Z413" t="s">
        <v>11</v>
      </c>
      <c r="AA413" t="s">
        <v>12</v>
      </c>
      <c r="AB413" t="s">
        <v>12</v>
      </c>
      <c r="AC413" s="4">
        <v>11498.76</v>
      </c>
      <c r="AD413" s="2">
        <v>42636</v>
      </c>
      <c r="AE413" t="s">
        <v>4</v>
      </c>
      <c r="AF413" t="s">
        <v>14</v>
      </c>
      <c r="AG413" t="s">
        <v>14</v>
      </c>
      <c r="AH413" s="3">
        <v>0</v>
      </c>
      <c r="AI413" s="6" t="s">
        <v>14</v>
      </c>
      <c r="AJ413" s="6" t="s">
        <v>14</v>
      </c>
      <c r="AK413" t="s">
        <v>945</v>
      </c>
      <c r="AL413" t="s">
        <v>14</v>
      </c>
      <c r="AM413" t="s">
        <v>14</v>
      </c>
      <c r="AN413" t="s">
        <v>14</v>
      </c>
      <c r="AO413" t="s">
        <v>14</v>
      </c>
      <c r="AP413" t="s">
        <v>91</v>
      </c>
      <c r="AQ413" s="2">
        <v>42628</v>
      </c>
      <c r="AR413" t="s">
        <v>14</v>
      </c>
      <c r="AS413" t="s">
        <v>14</v>
      </c>
      <c r="AT413" t="s">
        <v>314</v>
      </c>
      <c r="AU413" t="s">
        <v>14</v>
      </c>
    </row>
    <row r="414" spans="1:47" ht="14.1" customHeight="1" x14ac:dyDescent="0.2">
      <c r="A414" t="s">
        <v>943</v>
      </c>
      <c r="B414" t="s">
        <v>1067</v>
      </c>
      <c r="C414" t="s">
        <v>1</v>
      </c>
      <c r="D414" t="s">
        <v>944</v>
      </c>
      <c r="E414">
        <f>VLOOKUP(A414,List2!A:B,2,FALSE)</f>
        <v>999999999</v>
      </c>
      <c r="F414" t="str">
        <f t="shared" si="6"/>
        <v/>
      </c>
      <c r="G414" s="5">
        <v>3</v>
      </c>
      <c r="I414" t="s">
        <v>4</v>
      </c>
      <c r="J414" s="2"/>
      <c r="K414" t="s">
        <v>5</v>
      </c>
      <c r="L414" t="s">
        <v>6</v>
      </c>
      <c r="M414" s="3">
        <v>188.78</v>
      </c>
      <c r="N414" s="2">
        <v>43163</v>
      </c>
      <c r="O414" s="2">
        <v>44651</v>
      </c>
      <c r="P414" s="4">
        <v>215.9</v>
      </c>
      <c r="Q414" t="s">
        <v>7</v>
      </c>
      <c r="R414" s="3">
        <v>40756.57</v>
      </c>
      <c r="S414" t="s">
        <v>43</v>
      </c>
      <c r="T414" t="s">
        <v>9</v>
      </c>
      <c r="U414" t="s">
        <v>68</v>
      </c>
      <c r="V414" s="2">
        <v>42569</v>
      </c>
      <c r="W414" t="s">
        <v>68</v>
      </c>
      <c r="X414" s="4">
        <v>215.9</v>
      </c>
      <c r="Y414" s="2">
        <v>42569</v>
      </c>
      <c r="Z414" t="s">
        <v>11</v>
      </c>
      <c r="AA414" t="s">
        <v>12</v>
      </c>
      <c r="AB414" t="s">
        <v>12</v>
      </c>
      <c r="AC414" s="4">
        <v>11498.76</v>
      </c>
      <c r="AD414" s="2">
        <v>42636</v>
      </c>
      <c r="AE414" t="s">
        <v>4</v>
      </c>
      <c r="AF414" t="s">
        <v>14</v>
      </c>
      <c r="AG414" t="s">
        <v>14</v>
      </c>
      <c r="AH414" s="3">
        <v>0</v>
      </c>
      <c r="AI414" s="6" t="s">
        <v>14</v>
      </c>
      <c r="AJ414" s="6" t="s">
        <v>14</v>
      </c>
      <c r="AK414" t="s">
        <v>945</v>
      </c>
      <c r="AL414" t="s">
        <v>14</v>
      </c>
      <c r="AM414" t="s">
        <v>14</v>
      </c>
      <c r="AN414" t="s">
        <v>14</v>
      </c>
      <c r="AO414" t="s">
        <v>14</v>
      </c>
      <c r="AP414" t="s">
        <v>91</v>
      </c>
      <c r="AQ414" s="2">
        <v>42599</v>
      </c>
      <c r="AR414" t="s">
        <v>1068</v>
      </c>
      <c r="AS414" t="s">
        <v>18</v>
      </c>
      <c r="AT414" t="s">
        <v>314</v>
      </c>
      <c r="AU414" s="6" t="s">
        <v>14</v>
      </c>
    </row>
    <row r="415" spans="1:47" ht="14.1" customHeight="1" x14ac:dyDescent="0.2">
      <c r="A415" t="s">
        <v>915</v>
      </c>
      <c r="B415" t="s">
        <v>1069</v>
      </c>
      <c r="C415" t="s">
        <v>1</v>
      </c>
      <c r="D415" t="s">
        <v>916</v>
      </c>
      <c r="E415">
        <f>VLOOKUP(A415,List2!A:B,2,FALSE)</f>
        <v>999999999</v>
      </c>
      <c r="F415" t="str">
        <f t="shared" si="6"/>
        <v/>
      </c>
      <c r="G415" s="5">
        <v>1</v>
      </c>
      <c r="I415" t="s">
        <v>4</v>
      </c>
      <c r="J415" s="2"/>
      <c r="K415" t="s">
        <v>5</v>
      </c>
      <c r="L415" t="s">
        <v>1</v>
      </c>
      <c r="M415" s="3">
        <v>1105.23</v>
      </c>
      <c r="N415" s="2">
        <v>43244</v>
      </c>
      <c r="O415" s="2">
        <v>44712</v>
      </c>
      <c r="P415" s="4">
        <v>36.857999999999997</v>
      </c>
      <c r="Q415" t="s">
        <v>7</v>
      </c>
      <c r="R415" s="3">
        <v>40736.46</v>
      </c>
      <c r="S415" t="s">
        <v>43</v>
      </c>
      <c r="T415" t="s">
        <v>9</v>
      </c>
      <c r="U415" t="s">
        <v>129</v>
      </c>
      <c r="V415" s="2">
        <v>42544</v>
      </c>
      <c r="W415" t="s">
        <v>129</v>
      </c>
      <c r="X415" s="5">
        <v>37</v>
      </c>
      <c r="Y415" s="2">
        <v>42556</v>
      </c>
      <c r="Z415" t="s">
        <v>11</v>
      </c>
      <c r="AA415" t="s">
        <v>12</v>
      </c>
      <c r="AB415" t="s">
        <v>12</v>
      </c>
      <c r="AC415" s="4">
        <v>3085.5320000000002</v>
      </c>
      <c r="AD415" s="2">
        <v>40193</v>
      </c>
      <c r="AE415" t="s">
        <v>4</v>
      </c>
      <c r="AF415" t="s">
        <v>14</v>
      </c>
      <c r="AG415" s="6" t="s">
        <v>14</v>
      </c>
      <c r="AH415" s="3">
        <v>0.38</v>
      </c>
      <c r="AI415" s="6" t="s">
        <v>14</v>
      </c>
      <c r="AJ415" s="6" t="s">
        <v>14</v>
      </c>
      <c r="AK415" t="s">
        <v>917</v>
      </c>
      <c r="AL415" t="s">
        <v>14</v>
      </c>
      <c r="AM415" t="s">
        <v>14</v>
      </c>
      <c r="AN415" t="s">
        <v>14</v>
      </c>
      <c r="AO415" t="s">
        <v>14</v>
      </c>
      <c r="AP415" t="s">
        <v>91</v>
      </c>
      <c r="AQ415" s="2">
        <v>42628</v>
      </c>
      <c r="AR415" t="s">
        <v>14</v>
      </c>
      <c r="AS415" t="s">
        <v>14</v>
      </c>
      <c r="AT415" t="s">
        <v>314</v>
      </c>
      <c r="AU415" t="s">
        <v>14</v>
      </c>
    </row>
    <row r="416" spans="1:47" ht="14.1" customHeight="1" x14ac:dyDescent="0.2">
      <c r="A416" t="s">
        <v>1071</v>
      </c>
      <c r="B416" t="s">
        <v>1070</v>
      </c>
      <c r="C416" t="s">
        <v>1</v>
      </c>
      <c r="D416" t="s">
        <v>1072</v>
      </c>
      <c r="E416">
        <f>VLOOKUP(A416,List2!A:B,2,FALSE)</f>
        <v>999999999</v>
      </c>
      <c r="F416" t="str">
        <f t="shared" si="6"/>
        <v/>
      </c>
      <c r="G416" s="5">
        <v>19</v>
      </c>
      <c r="I416" t="s">
        <v>4</v>
      </c>
      <c r="J416" s="2"/>
      <c r="K416" t="s">
        <v>5</v>
      </c>
      <c r="L416" t="s">
        <v>6</v>
      </c>
      <c r="M416" s="3">
        <v>2.69</v>
      </c>
      <c r="N416" s="2">
        <v>43349</v>
      </c>
      <c r="O416" s="2">
        <v>43633</v>
      </c>
      <c r="P416" s="5">
        <v>15156000</v>
      </c>
      <c r="Q416" t="s">
        <v>73</v>
      </c>
      <c r="R416" s="3">
        <v>40709.480000000003</v>
      </c>
      <c r="S416" t="s">
        <v>43</v>
      </c>
      <c r="T416" t="s">
        <v>9</v>
      </c>
      <c r="U416" t="s">
        <v>112</v>
      </c>
      <c r="V416" s="2">
        <v>42619</v>
      </c>
      <c r="W416" t="s">
        <v>112</v>
      </c>
      <c r="X416" s="5">
        <v>15156000</v>
      </c>
      <c r="Y416" s="2">
        <v>42619</v>
      </c>
      <c r="Z416" t="s">
        <v>11</v>
      </c>
      <c r="AA416" t="s">
        <v>12</v>
      </c>
      <c r="AB416" t="s">
        <v>12</v>
      </c>
      <c r="AC416" s="5">
        <v>63700000</v>
      </c>
      <c r="AD416" s="2">
        <v>42662</v>
      </c>
      <c r="AE416" t="s">
        <v>4</v>
      </c>
      <c r="AF416" t="s">
        <v>14</v>
      </c>
      <c r="AG416" s="6" t="s">
        <v>14</v>
      </c>
      <c r="AH416" s="3">
        <v>0</v>
      </c>
      <c r="AI416" s="6" t="s">
        <v>14</v>
      </c>
      <c r="AJ416" s="6" t="s">
        <v>14</v>
      </c>
      <c r="AK416" t="s">
        <v>1073</v>
      </c>
      <c r="AL416" t="s">
        <v>14</v>
      </c>
      <c r="AM416" t="s">
        <v>14</v>
      </c>
      <c r="AN416" t="s">
        <v>14</v>
      </c>
      <c r="AO416" t="s">
        <v>14</v>
      </c>
      <c r="AP416" t="s">
        <v>56</v>
      </c>
      <c r="AQ416" s="2">
        <v>42628</v>
      </c>
      <c r="AR416" t="s">
        <v>14</v>
      </c>
      <c r="AS416" t="s">
        <v>14</v>
      </c>
      <c r="AT416" t="s">
        <v>1074</v>
      </c>
      <c r="AU416" t="s">
        <v>14</v>
      </c>
    </row>
    <row r="417" spans="1:47" ht="14.1" customHeight="1" x14ac:dyDescent="0.2">
      <c r="A417" t="s">
        <v>943</v>
      </c>
      <c r="B417" t="s">
        <v>1075</v>
      </c>
      <c r="C417" t="s">
        <v>1</v>
      </c>
      <c r="D417" t="s">
        <v>944</v>
      </c>
      <c r="E417">
        <f>VLOOKUP(A417,List2!A:B,2,FALSE)</f>
        <v>999999999</v>
      </c>
      <c r="F417" t="str">
        <f t="shared" si="6"/>
        <v/>
      </c>
      <c r="G417" s="5">
        <v>3</v>
      </c>
      <c r="I417" t="s">
        <v>4</v>
      </c>
      <c r="J417" s="2"/>
      <c r="K417" t="s">
        <v>5</v>
      </c>
      <c r="L417" t="s">
        <v>6</v>
      </c>
      <c r="M417" s="3">
        <v>188.78</v>
      </c>
      <c r="N417" s="2">
        <v>43194</v>
      </c>
      <c r="O417" s="2">
        <v>44681</v>
      </c>
      <c r="P417" s="4">
        <v>215.6</v>
      </c>
      <c r="Q417" t="s">
        <v>7</v>
      </c>
      <c r="R417" s="3">
        <v>40699.94</v>
      </c>
      <c r="S417" t="s">
        <v>43</v>
      </c>
      <c r="T417" t="s">
        <v>9</v>
      </c>
      <c r="U417" t="s">
        <v>68</v>
      </c>
      <c r="V417" s="2">
        <v>42569</v>
      </c>
      <c r="W417" t="s">
        <v>68</v>
      </c>
      <c r="X417" s="4">
        <v>215.6</v>
      </c>
      <c r="Y417" s="2">
        <v>42569</v>
      </c>
      <c r="Z417" t="s">
        <v>11</v>
      </c>
      <c r="AA417" t="s">
        <v>12</v>
      </c>
      <c r="AB417" t="s">
        <v>12</v>
      </c>
      <c r="AC417" s="4">
        <v>11498.76</v>
      </c>
      <c r="AD417" s="2">
        <v>42636</v>
      </c>
      <c r="AE417" t="s">
        <v>4</v>
      </c>
      <c r="AF417" t="s">
        <v>14</v>
      </c>
      <c r="AG417" t="s">
        <v>14</v>
      </c>
      <c r="AH417" s="3">
        <v>0</v>
      </c>
      <c r="AI417" s="6" t="s">
        <v>14</v>
      </c>
      <c r="AJ417" s="6" t="s">
        <v>14</v>
      </c>
      <c r="AK417" t="s">
        <v>945</v>
      </c>
      <c r="AL417" t="s">
        <v>14</v>
      </c>
      <c r="AM417" t="s">
        <v>14</v>
      </c>
      <c r="AN417" t="s">
        <v>14</v>
      </c>
      <c r="AO417" t="s">
        <v>14</v>
      </c>
      <c r="AP417" t="s">
        <v>91</v>
      </c>
      <c r="AQ417" s="2">
        <v>42628</v>
      </c>
      <c r="AR417" t="s">
        <v>14</v>
      </c>
      <c r="AS417" t="s">
        <v>14</v>
      </c>
      <c r="AT417" t="s">
        <v>314</v>
      </c>
      <c r="AU417" t="s">
        <v>14</v>
      </c>
    </row>
    <row r="418" spans="1:47" ht="14.1" customHeight="1" x14ac:dyDescent="0.2">
      <c r="A418" t="s">
        <v>915</v>
      </c>
      <c r="B418" t="s">
        <v>1076</v>
      </c>
      <c r="C418" t="s">
        <v>1</v>
      </c>
      <c r="D418" t="s">
        <v>916</v>
      </c>
      <c r="E418">
        <f>VLOOKUP(A418,List2!A:B,2,FALSE)</f>
        <v>999999999</v>
      </c>
      <c r="F418" t="str">
        <f t="shared" si="6"/>
        <v/>
      </c>
      <c r="G418" s="5">
        <v>1</v>
      </c>
      <c r="I418" t="s">
        <v>4</v>
      </c>
      <c r="J418" s="2"/>
      <c r="K418" t="s">
        <v>5</v>
      </c>
      <c r="L418" t="s">
        <v>1</v>
      </c>
      <c r="M418" s="3">
        <v>1105.23</v>
      </c>
      <c r="N418" s="2">
        <v>43126</v>
      </c>
      <c r="O418" s="2">
        <v>44592</v>
      </c>
      <c r="P418" s="4">
        <v>36.758000000000003</v>
      </c>
      <c r="Q418" t="s">
        <v>7</v>
      </c>
      <c r="R418" s="3">
        <v>40625.93</v>
      </c>
      <c r="S418" t="s">
        <v>43</v>
      </c>
      <c r="T418" t="s">
        <v>9</v>
      </c>
      <c r="U418" t="s">
        <v>129</v>
      </c>
      <c r="V418" s="2">
        <v>42450</v>
      </c>
      <c r="W418" t="s">
        <v>129</v>
      </c>
      <c r="X418" s="4">
        <v>36.9</v>
      </c>
      <c r="Y418" s="2">
        <v>42479</v>
      </c>
      <c r="Z418" t="s">
        <v>11</v>
      </c>
      <c r="AA418" t="s">
        <v>12</v>
      </c>
      <c r="AB418" t="s">
        <v>12</v>
      </c>
      <c r="AC418" s="4">
        <v>3085.5320000000002</v>
      </c>
      <c r="AD418" s="2">
        <v>40193</v>
      </c>
      <c r="AE418" t="s">
        <v>4</v>
      </c>
      <c r="AF418" t="s">
        <v>14</v>
      </c>
      <c r="AG418" s="6" t="s">
        <v>14</v>
      </c>
      <c r="AH418" s="3">
        <v>0.38</v>
      </c>
      <c r="AI418" s="6" t="s">
        <v>14</v>
      </c>
      <c r="AJ418" s="6" t="s">
        <v>14</v>
      </c>
      <c r="AK418" t="s">
        <v>917</v>
      </c>
      <c r="AL418" t="s">
        <v>14</v>
      </c>
      <c r="AM418" t="s">
        <v>14</v>
      </c>
      <c r="AN418" t="s">
        <v>14</v>
      </c>
      <c r="AO418" t="s">
        <v>14</v>
      </c>
      <c r="AP418" t="s">
        <v>91</v>
      </c>
      <c r="AQ418" s="2">
        <v>42628</v>
      </c>
      <c r="AR418" t="s">
        <v>14</v>
      </c>
      <c r="AS418" t="s">
        <v>14</v>
      </c>
      <c r="AT418" t="s">
        <v>314</v>
      </c>
      <c r="AU418" t="s">
        <v>14</v>
      </c>
    </row>
    <row r="419" spans="1:47" ht="14.1" customHeight="1" x14ac:dyDescent="0.2">
      <c r="A419" t="s">
        <v>915</v>
      </c>
      <c r="B419" t="s">
        <v>1077</v>
      </c>
      <c r="C419" t="s">
        <v>1</v>
      </c>
      <c r="D419" t="s">
        <v>916</v>
      </c>
      <c r="E419">
        <f>VLOOKUP(A419,List2!A:B,2,FALSE)</f>
        <v>999999999</v>
      </c>
      <c r="F419" t="str">
        <f t="shared" si="6"/>
        <v/>
      </c>
      <c r="G419" s="5">
        <v>1</v>
      </c>
      <c r="I419" t="s">
        <v>4</v>
      </c>
      <c r="J419" s="2"/>
      <c r="K419" t="s">
        <v>5</v>
      </c>
      <c r="L419" t="s">
        <v>1</v>
      </c>
      <c r="M419" s="3">
        <v>1105.23</v>
      </c>
      <c r="N419" s="2">
        <v>43203</v>
      </c>
      <c r="O419" s="2">
        <v>44681</v>
      </c>
      <c r="P419" s="4">
        <v>36.758000000000003</v>
      </c>
      <c r="Q419" t="s">
        <v>7</v>
      </c>
      <c r="R419" s="3">
        <v>40625.93</v>
      </c>
      <c r="S419" t="s">
        <v>43</v>
      </c>
      <c r="T419" t="s">
        <v>9</v>
      </c>
      <c r="U419" t="s">
        <v>129</v>
      </c>
      <c r="V419" s="2">
        <v>42515</v>
      </c>
      <c r="W419" t="s">
        <v>129</v>
      </c>
      <c r="X419" s="4">
        <v>36.9</v>
      </c>
      <c r="Y419" s="2">
        <v>42531</v>
      </c>
      <c r="Z419" t="s">
        <v>11</v>
      </c>
      <c r="AA419" t="s">
        <v>12</v>
      </c>
      <c r="AB419" t="s">
        <v>12</v>
      </c>
      <c r="AC419" s="4">
        <v>3085.5320000000002</v>
      </c>
      <c r="AD419" s="2">
        <v>40193</v>
      </c>
      <c r="AE419" t="s">
        <v>4</v>
      </c>
      <c r="AF419" t="s">
        <v>14</v>
      </c>
      <c r="AG419" s="6" t="s">
        <v>14</v>
      </c>
      <c r="AH419" s="3">
        <v>0.38</v>
      </c>
      <c r="AI419" s="6" t="s">
        <v>14</v>
      </c>
      <c r="AJ419" s="6" t="s">
        <v>14</v>
      </c>
      <c r="AK419" t="s">
        <v>917</v>
      </c>
      <c r="AL419" t="s">
        <v>14</v>
      </c>
      <c r="AM419" t="s">
        <v>14</v>
      </c>
      <c r="AN419" t="s">
        <v>14</v>
      </c>
      <c r="AO419" t="s">
        <v>14</v>
      </c>
      <c r="AP419" t="s">
        <v>91</v>
      </c>
      <c r="AQ419" s="2">
        <v>42628</v>
      </c>
      <c r="AR419" t="s">
        <v>14</v>
      </c>
      <c r="AS419" t="s">
        <v>14</v>
      </c>
      <c r="AT419" t="s">
        <v>314</v>
      </c>
      <c r="AU419" t="s">
        <v>14</v>
      </c>
    </row>
    <row r="420" spans="1:47" ht="14.1" customHeight="1" x14ac:dyDescent="0.2">
      <c r="A420" t="s">
        <v>943</v>
      </c>
      <c r="B420" t="s">
        <v>1078</v>
      </c>
      <c r="C420" t="s">
        <v>1</v>
      </c>
      <c r="D420" t="s">
        <v>944</v>
      </c>
      <c r="E420">
        <f>VLOOKUP(A420,List2!A:B,2,FALSE)</f>
        <v>999999999</v>
      </c>
      <c r="F420" t="str">
        <f t="shared" si="6"/>
        <v/>
      </c>
      <c r="G420" s="5">
        <v>3</v>
      </c>
      <c r="I420" t="s">
        <v>4</v>
      </c>
      <c r="J420" s="2"/>
      <c r="K420" t="s">
        <v>5</v>
      </c>
      <c r="L420" t="s">
        <v>370</v>
      </c>
      <c r="M420" s="3">
        <v>188.78</v>
      </c>
      <c r="N420" s="2">
        <v>43203</v>
      </c>
      <c r="O420" s="2">
        <v>44681</v>
      </c>
      <c r="P420" s="4">
        <v>215.1</v>
      </c>
      <c r="Q420" t="s">
        <v>7</v>
      </c>
      <c r="R420" s="3">
        <v>40605.550000000003</v>
      </c>
      <c r="S420" t="s">
        <v>43</v>
      </c>
      <c r="T420" t="s">
        <v>9</v>
      </c>
      <c r="U420" t="s">
        <v>68</v>
      </c>
      <c r="V420" s="2">
        <v>42520</v>
      </c>
      <c r="W420" t="s">
        <v>68</v>
      </c>
      <c r="X420" s="4">
        <v>215.1</v>
      </c>
      <c r="Y420" s="2">
        <v>42545</v>
      </c>
      <c r="Z420" t="s">
        <v>11</v>
      </c>
      <c r="AA420" t="s">
        <v>12</v>
      </c>
      <c r="AB420" t="s">
        <v>12</v>
      </c>
      <c r="AC420" s="4">
        <v>11498.76</v>
      </c>
      <c r="AD420" s="2">
        <v>42636</v>
      </c>
      <c r="AE420" t="s">
        <v>4</v>
      </c>
      <c r="AF420" t="s">
        <v>14</v>
      </c>
      <c r="AG420" t="s">
        <v>14</v>
      </c>
      <c r="AH420" s="3">
        <v>0</v>
      </c>
      <c r="AI420" s="6" t="s">
        <v>14</v>
      </c>
      <c r="AJ420" s="6" t="s">
        <v>14</v>
      </c>
      <c r="AK420" t="s">
        <v>945</v>
      </c>
      <c r="AL420" t="s">
        <v>14</v>
      </c>
      <c r="AM420" t="s">
        <v>14</v>
      </c>
      <c r="AN420" t="s">
        <v>14</v>
      </c>
      <c r="AO420" t="s">
        <v>14</v>
      </c>
      <c r="AP420" t="s">
        <v>91</v>
      </c>
      <c r="AQ420" s="2">
        <v>42535</v>
      </c>
      <c r="AR420" t="s">
        <v>1079</v>
      </c>
      <c r="AS420" t="s">
        <v>493</v>
      </c>
      <c r="AT420" t="s">
        <v>314</v>
      </c>
      <c r="AU420" s="6" t="s">
        <v>14</v>
      </c>
    </row>
    <row r="421" spans="1:47" ht="14.1" customHeight="1" x14ac:dyDescent="0.2">
      <c r="A421" t="s">
        <v>915</v>
      </c>
      <c r="B421" t="s">
        <v>1080</v>
      </c>
      <c r="C421" t="s">
        <v>1</v>
      </c>
      <c r="D421" t="s">
        <v>916</v>
      </c>
      <c r="E421">
        <f>VLOOKUP(A421,List2!A:B,2,FALSE)</f>
        <v>999999999</v>
      </c>
      <c r="F421" t="str">
        <f t="shared" si="6"/>
        <v/>
      </c>
      <c r="G421" s="5">
        <v>1</v>
      </c>
      <c r="I421" t="s">
        <v>4</v>
      </c>
      <c r="J421" s="2"/>
      <c r="K421" t="s">
        <v>5</v>
      </c>
      <c r="L421" t="s">
        <v>1</v>
      </c>
      <c r="M421" s="3">
        <v>1105.23</v>
      </c>
      <c r="N421" s="2">
        <v>43077</v>
      </c>
      <c r="O421" s="2">
        <v>44561</v>
      </c>
      <c r="P421" s="4">
        <v>36.658000000000001</v>
      </c>
      <c r="Q421" t="s">
        <v>7</v>
      </c>
      <c r="R421" s="3">
        <v>40515.410000000003</v>
      </c>
      <c r="S421" t="s">
        <v>43</v>
      </c>
      <c r="T421" t="s">
        <v>9</v>
      </c>
      <c r="U421" t="s">
        <v>129</v>
      </c>
      <c r="V421" s="2">
        <v>42396</v>
      </c>
      <c r="W421" t="s">
        <v>129</v>
      </c>
      <c r="X421" s="4">
        <v>36.799999999999997</v>
      </c>
      <c r="Y421" s="2">
        <v>42445</v>
      </c>
      <c r="Z421" t="s">
        <v>11</v>
      </c>
      <c r="AA421" t="s">
        <v>12</v>
      </c>
      <c r="AB421" t="s">
        <v>12</v>
      </c>
      <c r="AC421" s="4">
        <v>3085.5320000000002</v>
      </c>
      <c r="AD421" s="2">
        <v>40193</v>
      </c>
      <c r="AE421" t="s">
        <v>4</v>
      </c>
      <c r="AF421" t="s">
        <v>14</v>
      </c>
      <c r="AG421" s="6" t="s">
        <v>14</v>
      </c>
      <c r="AH421" s="3">
        <v>0.39</v>
      </c>
      <c r="AI421" s="6" t="s">
        <v>14</v>
      </c>
      <c r="AJ421" s="6" t="s">
        <v>14</v>
      </c>
      <c r="AK421" t="s">
        <v>917</v>
      </c>
      <c r="AL421" t="s">
        <v>14</v>
      </c>
      <c r="AM421" t="s">
        <v>14</v>
      </c>
      <c r="AN421" t="s">
        <v>14</v>
      </c>
      <c r="AO421" t="s">
        <v>14</v>
      </c>
      <c r="AP421" t="s">
        <v>91</v>
      </c>
      <c r="AQ421" s="2">
        <v>42396</v>
      </c>
      <c r="AR421" t="s">
        <v>1081</v>
      </c>
      <c r="AS421" t="s">
        <v>624</v>
      </c>
      <c r="AT421" t="s">
        <v>314</v>
      </c>
      <c r="AU421" s="6" t="s">
        <v>14</v>
      </c>
    </row>
    <row r="422" spans="1:47" ht="14.1" customHeight="1" x14ac:dyDescent="0.2">
      <c r="A422" t="s">
        <v>915</v>
      </c>
      <c r="B422" t="s">
        <v>1082</v>
      </c>
      <c r="C422" t="s">
        <v>1</v>
      </c>
      <c r="D422" t="s">
        <v>916</v>
      </c>
      <c r="E422">
        <f>VLOOKUP(A422,List2!A:B,2,FALSE)</f>
        <v>999999999</v>
      </c>
      <c r="F422" t="str">
        <f t="shared" si="6"/>
        <v/>
      </c>
      <c r="G422" s="5">
        <v>1</v>
      </c>
      <c r="I422" t="s">
        <v>4</v>
      </c>
      <c r="J422" s="2"/>
      <c r="K422" t="s">
        <v>5</v>
      </c>
      <c r="L422" t="s">
        <v>1</v>
      </c>
      <c r="M422" s="3">
        <v>1105.23</v>
      </c>
      <c r="N422" s="2">
        <v>43114</v>
      </c>
      <c r="O422" s="2">
        <v>44592</v>
      </c>
      <c r="P422" s="4">
        <v>36.658000000000001</v>
      </c>
      <c r="Q422" t="s">
        <v>7</v>
      </c>
      <c r="R422" s="3">
        <v>40515.410000000003</v>
      </c>
      <c r="S422" t="s">
        <v>43</v>
      </c>
      <c r="T422" t="s">
        <v>9</v>
      </c>
      <c r="U422" t="s">
        <v>129</v>
      </c>
      <c r="V422" s="2">
        <v>42450</v>
      </c>
      <c r="W422" t="s">
        <v>129</v>
      </c>
      <c r="X422" s="4">
        <v>36.799999999999997</v>
      </c>
      <c r="Y422" s="2">
        <v>42474</v>
      </c>
      <c r="Z422" t="s">
        <v>11</v>
      </c>
      <c r="AA422" t="s">
        <v>12</v>
      </c>
      <c r="AB422" t="s">
        <v>12</v>
      </c>
      <c r="AC422" s="4">
        <v>3085.5320000000002</v>
      </c>
      <c r="AD422" s="2">
        <v>40193</v>
      </c>
      <c r="AE422" t="s">
        <v>4</v>
      </c>
      <c r="AF422" t="s">
        <v>14</v>
      </c>
      <c r="AG422" s="6" t="s">
        <v>14</v>
      </c>
      <c r="AH422" s="3">
        <v>0.39</v>
      </c>
      <c r="AI422" s="6" t="s">
        <v>14</v>
      </c>
      <c r="AJ422" s="6" t="s">
        <v>14</v>
      </c>
      <c r="AK422" t="s">
        <v>917</v>
      </c>
      <c r="AL422" t="s">
        <v>14</v>
      </c>
      <c r="AM422" t="s">
        <v>14</v>
      </c>
      <c r="AN422" t="s">
        <v>14</v>
      </c>
      <c r="AO422" t="s">
        <v>14</v>
      </c>
      <c r="AP422" t="s">
        <v>91</v>
      </c>
      <c r="AQ422" s="2">
        <v>42628</v>
      </c>
      <c r="AR422" t="s">
        <v>14</v>
      </c>
      <c r="AS422" t="s">
        <v>14</v>
      </c>
      <c r="AT422" t="s">
        <v>314</v>
      </c>
      <c r="AU422" t="s">
        <v>14</v>
      </c>
    </row>
    <row r="423" spans="1:47" ht="14.1" customHeight="1" x14ac:dyDescent="0.2">
      <c r="A423" t="s">
        <v>920</v>
      </c>
      <c r="B423" t="s">
        <v>1083</v>
      </c>
      <c r="C423" t="s">
        <v>1</v>
      </c>
      <c r="D423" t="s">
        <v>921</v>
      </c>
      <c r="E423">
        <f>VLOOKUP(A423,List2!A:B,2,FALSE)</f>
        <v>999999999</v>
      </c>
      <c r="F423" t="str">
        <f t="shared" si="6"/>
        <v/>
      </c>
      <c r="G423" s="5">
        <v>1</v>
      </c>
      <c r="I423" t="s">
        <v>4</v>
      </c>
      <c r="J423" s="2"/>
      <c r="K423" t="s">
        <v>5</v>
      </c>
      <c r="L423" t="s">
        <v>1</v>
      </c>
      <c r="M423" s="3">
        <v>210.49</v>
      </c>
      <c r="N423" s="2"/>
      <c r="O423" s="2">
        <v>42735</v>
      </c>
      <c r="P423" s="4">
        <v>192.4</v>
      </c>
      <c r="Q423" t="s">
        <v>7</v>
      </c>
      <c r="R423" s="3">
        <v>40499.089999999997</v>
      </c>
      <c r="S423" t="s">
        <v>43</v>
      </c>
      <c r="T423" t="s">
        <v>9</v>
      </c>
      <c r="U423" t="s">
        <v>44</v>
      </c>
      <c r="V423" s="2">
        <v>42606</v>
      </c>
      <c r="W423" t="s">
        <v>44</v>
      </c>
      <c r="X423" s="4">
        <v>192.4</v>
      </c>
      <c r="Y423" s="2">
        <v>42627</v>
      </c>
      <c r="Z423" t="s">
        <v>11</v>
      </c>
      <c r="AA423" t="s">
        <v>12</v>
      </c>
      <c r="AB423" t="s">
        <v>12</v>
      </c>
      <c r="AC423" s="4">
        <v>4249.241</v>
      </c>
      <c r="AD423" s="2">
        <v>42628</v>
      </c>
      <c r="AE423" t="s">
        <v>4</v>
      </c>
      <c r="AF423" t="s">
        <v>14</v>
      </c>
      <c r="AG423" s="6" t="s">
        <v>14</v>
      </c>
      <c r="AH423" s="3">
        <v>0</v>
      </c>
      <c r="AI423" s="6" t="s">
        <v>14</v>
      </c>
      <c r="AJ423" s="6" t="s">
        <v>14</v>
      </c>
      <c r="AK423" t="s">
        <v>922</v>
      </c>
      <c r="AL423" t="s">
        <v>14</v>
      </c>
      <c r="AM423" t="s">
        <v>14</v>
      </c>
      <c r="AN423" t="s">
        <v>14</v>
      </c>
      <c r="AO423" t="s">
        <v>14</v>
      </c>
      <c r="AP423" t="s">
        <v>16</v>
      </c>
      <c r="AQ423" s="2">
        <v>42628</v>
      </c>
      <c r="AR423" t="s">
        <v>14</v>
      </c>
      <c r="AS423" t="s">
        <v>14</v>
      </c>
      <c r="AT423" t="s">
        <v>417</v>
      </c>
      <c r="AU423" t="s">
        <v>14</v>
      </c>
    </row>
    <row r="424" spans="1:47" ht="14.1" customHeight="1" x14ac:dyDescent="0.2">
      <c r="A424" t="s">
        <v>1085</v>
      </c>
      <c r="B424" t="s">
        <v>1084</v>
      </c>
      <c r="C424" t="s">
        <v>1</v>
      </c>
      <c r="D424" t="s">
        <v>1086</v>
      </c>
      <c r="E424">
        <f>VLOOKUP(A424,List2!A:B,2,FALSE)</f>
        <v>150</v>
      </c>
      <c r="F424">
        <f t="shared" si="6"/>
        <v>40</v>
      </c>
      <c r="G424" s="5">
        <v>20</v>
      </c>
      <c r="H424" s="12">
        <v>21</v>
      </c>
      <c r="I424" t="s">
        <v>4</v>
      </c>
      <c r="J424" s="2"/>
      <c r="K424" t="s">
        <v>5</v>
      </c>
      <c r="L424" t="s">
        <v>1</v>
      </c>
      <c r="M424" s="3">
        <v>6.74</v>
      </c>
      <c r="N424" s="2">
        <v>43251</v>
      </c>
      <c r="O424" s="2">
        <v>43251</v>
      </c>
      <c r="P424" s="5">
        <v>6000</v>
      </c>
      <c r="Q424" t="s">
        <v>7</v>
      </c>
      <c r="R424" s="3">
        <v>40441.39</v>
      </c>
      <c r="S424" t="s">
        <v>43</v>
      </c>
      <c r="T424" t="s">
        <v>9</v>
      </c>
      <c r="U424" t="s">
        <v>112</v>
      </c>
      <c r="V424" s="2">
        <v>42598</v>
      </c>
      <c r="W424" t="s">
        <v>112</v>
      </c>
      <c r="X424" s="5">
        <v>6000</v>
      </c>
      <c r="Y424" s="2">
        <v>42607</v>
      </c>
      <c r="Z424" t="s">
        <v>11</v>
      </c>
      <c r="AA424" t="s">
        <v>12</v>
      </c>
      <c r="AB424" t="s">
        <v>12</v>
      </c>
      <c r="AC424" s="4">
        <v>19489.151999999998</v>
      </c>
      <c r="AD424" s="2">
        <v>40183</v>
      </c>
      <c r="AE424" t="s">
        <v>4</v>
      </c>
      <c r="AF424" t="s">
        <v>14</v>
      </c>
      <c r="AG424" s="6" t="s">
        <v>14</v>
      </c>
      <c r="AH424" s="3">
        <v>0</v>
      </c>
      <c r="AI424" s="6" t="s">
        <v>14</v>
      </c>
      <c r="AJ424" s="6" t="s">
        <v>14</v>
      </c>
      <c r="AK424" t="s">
        <v>1087</v>
      </c>
      <c r="AL424" t="s">
        <v>14</v>
      </c>
      <c r="AM424" t="s">
        <v>14</v>
      </c>
      <c r="AN424" t="s">
        <v>14</v>
      </c>
      <c r="AO424" t="s">
        <v>14</v>
      </c>
      <c r="AP424" t="s">
        <v>46</v>
      </c>
      <c r="AQ424" s="2">
        <v>42628</v>
      </c>
      <c r="AR424" t="s">
        <v>14</v>
      </c>
      <c r="AS424" t="s">
        <v>14</v>
      </c>
      <c r="AT424" t="s">
        <v>1088</v>
      </c>
      <c r="AU424" t="s">
        <v>14</v>
      </c>
    </row>
    <row r="425" spans="1:47" ht="14.1" customHeight="1" x14ac:dyDescent="0.2">
      <c r="A425" t="s">
        <v>1090</v>
      </c>
      <c r="B425" t="s">
        <v>1089</v>
      </c>
      <c r="C425" t="s">
        <v>1</v>
      </c>
      <c r="D425" t="s">
        <v>1091</v>
      </c>
      <c r="E425">
        <f>VLOOKUP(A425,List2!A:B,2,FALSE)</f>
        <v>100</v>
      </c>
      <c r="F425">
        <f t="shared" si="6"/>
        <v>111.6</v>
      </c>
      <c r="G425" s="5">
        <v>47</v>
      </c>
      <c r="H425" s="12">
        <v>65</v>
      </c>
      <c r="I425" t="s">
        <v>4</v>
      </c>
      <c r="J425" s="2"/>
      <c r="K425" t="s">
        <v>5</v>
      </c>
      <c r="L425" t="s">
        <v>6</v>
      </c>
      <c r="M425" s="3">
        <v>3.62</v>
      </c>
      <c r="N425" s="2">
        <v>43348</v>
      </c>
      <c r="O425" s="2">
        <v>44681</v>
      </c>
      <c r="P425" s="5">
        <v>11160</v>
      </c>
      <c r="Q425" t="s">
        <v>7</v>
      </c>
      <c r="R425" s="3">
        <v>40422.120000000003</v>
      </c>
      <c r="S425" t="s">
        <v>43</v>
      </c>
      <c r="T425" t="s">
        <v>9</v>
      </c>
      <c r="U425" t="s">
        <v>137</v>
      </c>
      <c r="V425" s="2">
        <v>42618</v>
      </c>
      <c r="W425" t="s">
        <v>137</v>
      </c>
      <c r="X425" s="5">
        <v>11160</v>
      </c>
      <c r="Y425" s="2">
        <v>42618</v>
      </c>
      <c r="Z425" t="s">
        <v>11</v>
      </c>
      <c r="AA425" t="s">
        <v>12</v>
      </c>
      <c r="AB425" t="s">
        <v>12</v>
      </c>
      <c r="AC425" s="4">
        <v>33350.095999999998</v>
      </c>
      <c r="AD425" s="2">
        <v>40878</v>
      </c>
      <c r="AE425" t="s">
        <v>4</v>
      </c>
      <c r="AF425" t="s">
        <v>14</v>
      </c>
      <c r="AG425" s="6" t="s">
        <v>14</v>
      </c>
      <c r="AH425" s="3">
        <v>0</v>
      </c>
      <c r="AI425" s="6" t="s">
        <v>14</v>
      </c>
      <c r="AJ425" s="6" t="s">
        <v>14</v>
      </c>
      <c r="AK425" t="s">
        <v>1092</v>
      </c>
      <c r="AL425" t="s">
        <v>14</v>
      </c>
      <c r="AM425" t="s">
        <v>14</v>
      </c>
      <c r="AN425" t="s">
        <v>14</v>
      </c>
      <c r="AO425" t="s">
        <v>14</v>
      </c>
      <c r="AP425" t="s">
        <v>56</v>
      </c>
      <c r="AQ425" s="2">
        <v>42628</v>
      </c>
      <c r="AR425" t="s">
        <v>14</v>
      </c>
      <c r="AS425" t="s">
        <v>14</v>
      </c>
      <c r="AT425" t="s">
        <v>205</v>
      </c>
      <c r="AU425" t="s">
        <v>14</v>
      </c>
    </row>
    <row r="426" spans="1:47" ht="14.1" customHeight="1" x14ac:dyDescent="0.2">
      <c r="A426" t="s">
        <v>915</v>
      </c>
      <c r="B426" t="s">
        <v>1093</v>
      </c>
      <c r="C426" t="s">
        <v>1</v>
      </c>
      <c r="D426" t="s">
        <v>916</v>
      </c>
      <c r="E426">
        <f>VLOOKUP(A426,List2!A:B,2,FALSE)</f>
        <v>999999999</v>
      </c>
      <c r="F426" t="str">
        <f t="shared" si="6"/>
        <v/>
      </c>
      <c r="G426" s="5">
        <v>1</v>
      </c>
      <c r="I426" t="s">
        <v>4</v>
      </c>
      <c r="J426" s="2"/>
      <c r="K426" t="s">
        <v>5</v>
      </c>
      <c r="L426" t="s">
        <v>1</v>
      </c>
      <c r="M426" s="3">
        <v>1105.23</v>
      </c>
      <c r="N426" s="2">
        <v>43205</v>
      </c>
      <c r="O426" s="2">
        <v>44681</v>
      </c>
      <c r="P426" s="4">
        <v>36.558</v>
      </c>
      <c r="Q426" t="s">
        <v>7</v>
      </c>
      <c r="R426" s="3">
        <v>40404.89</v>
      </c>
      <c r="S426" t="s">
        <v>43</v>
      </c>
      <c r="T426" t="s">
        <v>9</v>
      </c>
      <c r="U426" t="s">
        <v>129</v>
      </c>
      <c r="V426" s="2">
        <v>42515</v>
      </c>
      <c r="W426" t="s">
        <v>129</v>
      </c>
      <c r="X426" s="4">
        <v>36.700000000000003</v>
      </c>
      <c r="Y426" s="2">
        <v>42531</v>
      </c>
      <c r="Z426" t="s">
        <v>11</v>
      </c>
      <c r="AA426" t="s">
        <v>12</v>
      </c>
      <c r="AB426" t="s">
        <v>12</v>
      </c>
      <c r="AC426" s="4">
        <v>3085.5320000000002</v>
      </c>
      <c r="AD426" s="2">
        <v>40193</v>
      </c>
      <c r="AE426" t="s">
        <v>4</v>
      </c>
      <c r="AF426" t="s">
        <v>14</v>
      </c>
      <c r="AG426" s="6" t="s">
        <v>14</v>
      </c>
      <c r="AH426" s="3">
        <v>0.39</v>
      </c>
      <c r="AI426" s="6" t="s">
        <v>14</v>
      </c>
      <c r="AJ426" s="6" t="s">
        <v>14</v>
      </c>
      <c r="AK426" t="s">
        <v>917</v>
      </c>
      <c r="AL426" t="s">
        <v>14</v>
      </c>
      <c r="AM426" t="s">
        <v>14</v>
      </c>
      <c r="AN426" t="s">
        <v>14</v>
      </c>
      <c r="AO426" t="s">
        <v>14</v>
      </c>
      <c r="AP426" t="s">
        <v>91</v>
      </c>
      <c r="AQ426" s="2">
        <v>42628</v>
      </c>
      <c r="AR426" t="s">
        <v>14</v>
      </c>
      <c r="AS426" t="s">
        <v>14</v>
      </c>
      <c r="AT426" t="s">
        <v>314</v>
      </c>
      <c r="AU426" t="s">
        <v>14</v>
      </c>
    </row>
    <row r="427" spans="1:47" ht="14.1" customHeight="1" x14ac:dyDescent="0.2">
      <c r="A427" t="s">
        <v>893</v>
      </c>
      <c r="B427" t="s">
        <v>1094</v>
      </c>
      <c r="C427" t="s">
        <v>1</v>
      </c>
      <c r="D427" t="s">
        <v>894</v>
      </c>
      <c r="E427">
        <f>VLOOKUP(A427,List2!A:B,2,FALSE)</f>
        <v>999999999</v>
      </c>
      <c r="F427" t="str">
        <f t="shared" si="6"/>
        <v/>
      </c>
      <c r="G427" s="5">
        <v>5</v>
      </c>
      <c r="I427" t="s">
        <v>4</v>
      </c>
      <c r="J427" s="2"/>
      <c r="K427" t="s">
        <v>5</v>
      </c>
      <c r="L427" t="s">
        <v>1</v>
      </c>
      <c r="M427" s="3">
        <v>117.82</v>
      </c>
      <c r="N427" s="2">
        <v>43094</v>
      </c>
      <c r="O427" s="2">
        <v>44561</v>
      </c>
      <c r="P427" s="5">
        <v>342</v>
      </c>
      <c r="Q427" t="s">
        <v>7</v>
      </c>
      <c r="R427" s="3">
        <v>40295.49</v>
      </c>
      <c r="S427" t="s">
        <v>43</v>
      </c>
      <c r="T427" t="s">
        <v>9</v>
      </c>
      <c r="U427" t="s">
        <v>89</v>
      </c>
      <c r="V427" s="2">
        <v>42430</v>
      </c>
      <c r="W427" t="s">
        <v>89</v>
      </c>
      <c r="X427" s="5">
        <v>342</v>
      </c>
      <c r="Y427" s="2">
        <v>42459</v>
      </c>
      <c r="Z427" t="s">
        <v>11</v>
      </c>
      <c r="AA427" t="s">
        <v>12</v>
      </c>
      <c r="AB427" t="s">
        <v>12</v>
      </c>
      <c r="AC427" s="4">
        <v>7319.6</v>
      </c>
      <c r="AD427" s="2">
        <v>42647</v>
      </c>
      <c r="AE427" t="s">
        <v>4</v>
      </c>
      <c r="AF427" t="s">
        <v>14</v>
      </c>
      <c r="AG427" t="s">
        <v>14</v>
      </c>
      <c r="AH427" s="3">
        <v>0</v>
      </c>
      <c r="AI427" s="6" t="s">
        <v>14</v>
      </c>
      <c r="AJ427" s="6" t="s">
        <v>14</v>
      </c>
      <c r="AK427" t="s">
        <v>895</v>
      </c>
      <c r="AL427" t="s">
        <v>14</v>
      </c>
      <c r="AM427" t="s">
        <v>14</v>
      </c>
      <c r="AN427" t="s">
        <v>14</v>
      </c>
      <c r="AO427" t="s">
        <v>14</v>
      </c>
      <c r="AP427" t="s">
        <v>91</v>
      </c>
      <c r="AQ427" s="2">
        <v>42451</v>
      </c>
      <c r="AR427" t="s">
        <v>1095</v>
      </c>
      <c r="AS427" t="s">
        <v>368</v>
      </c>
      <c r="AT427" t="s">
        <v>314</v>
      </c>
      <c r="AU427" s="6" t="s">
        <v>14</v>
      </c>
    </row>
    <row r="428" spans="1:47" ht="14.1" customHeight="1" x14ac:dyDescent="0.2">
      <c r="A428" t="s">
        <v>915</v>
      </c>
      <c r="B428" t="s">
        <v>1096</v>
      </c>
      <c r="C428" t="s">
        <v>1</v>
      </c>
      <c r="D428" t="s">
        <v>916</v>
      </c>
      <c r="E428">
        <f>VLOOKUP(A428,List2!A:B,2,FALSE)</f>
        <v>999999999</v>
      </c>
      <c r="F428" t="str">
        <f t="shared" si="6"/>
        <v/>
      </c>
      <c r="G428" s="5">
        <v>1</v>
      </c>
      <c r="I428" t="s">
        <v>4</v>
      </c>
      <c r="J428" s="2"/>
      <c r="K428" t="s">
        <v>5</v>
      </c>
      <c r="L428" t="s">
        <v>1</v>
      </c>
      <c r="M428" s="3">
        <v>1105.23</v>
      </c>
      <c r="N428" s="2">
        <v>43243</v>
      </c>
      <c r="O428" s="2">
        <v>44712</v>
      </c>
      <c r="P428" s="4">
        <v>36.457999999999998</v>
      </c>
      <c r="Q428" t="s">
        <v>7</v>
      </c>
      <c r="R428" s="3">
        <v>40294.36</v>
      </c>
      <c r="S428" t="s">
        <v>43</v>
      </c>
      <c r="T428" t="s">
        <v>9</v>
      </c>
      <c r="U428" t="s">
        <v>129</v>
      </c>
      <c r="V428" s="2">
        <v>42544</v>
      </c>
      <c r="W428" t="s">
        <v>129</v>
      </c>
      <c r="X428" s="4">
        <v>36.6</v>
      </c>
      <c r="Y428" s="2">
        <v>42556</v>
      </c>
      <c r="Z428" t="s">
        <v>11</v>
      </c>
      <c r="AA428" t="s">
        <v>12</v>
      </c>
      <c r="AB428" t="s">
        <v>12</v>
      </c>
      <c r="AC428" s="4">
        <v>3085.5320000000002</v>
      </c>
      <c r="AD428" s="2">
        <v>40193</v>
      </c>
      <c r="AE428" t="s">
        <v>4</v>
      </c>
      <c r="AF428" t="s">
        <v>14</v>
      </c>
      <c r="AG428" s="6" t="s">
        <v>14</v>
      </c>
      <c r="AH428" s="3">
        <v>0.39</v>
      </c>
      <c r="AI428" s="6" t="s">
        <v>14</v>
      </c>
      <c r="AJ428" s="6" t="s">
        <v>14</v>
      </c>
      <c r="AK428" t="s">
        <v>917</v>
      </c>
      <c r="AL428" t="s">
        <v>14</v>
      </c>
      <c r="AM428" t="s">
        <v>14</v>
      </c>
      <c r="AN428" t="s">
        <v>14</v>
      </c>
      <c r="AO428" t="s">
        <v>14</v>
      </c>
      <c r="AP428" t="s">
        <v>91</v>
      </c>
      <c r="AQ428" s="2">
        <v>42628</v>
      </c>
      <c r="AR428" t="s">
        <v>14</v>
      </c>
      <c r="AS428" t="s">
        <v>14</v>
      </c>
      <c r="AT428" t="s">
        <v>314</v>
      </c>
      <c r="AU428" t="s">
        <v>14</v>
      </c>
    </row>
    <row r="429" spans="1:47" ht="14.1" customHeight="1" x14ac:dyDescent="0.2">
      <c r="A429" t="s">
        <v>487</v>
      </c>
      <c r="B429" t="s">
        <v>1097</v>
      </c>
      <c r="C429" t="s">
        <v>1</v>
      </c>
      <c r="D429" t="s">
        <v>425</v>
      </c>
      <c r="E429">
        <f>VLOOKUP(A429,List2!A:B,2,FALSE)</f>
        <v>999999999</v>
      </c>
      <c r="F429" t="str">
        <f t="shared" si="6"/>
        <v/>
      </c>
      <c r="G429" s="5">
        <v>2</v>
      </c>
      <c r="I429" t="s">
        <v>4</v>
      </c>
      <c r="J429" s="2"/>
      <c r="K429" t="s">
        <v>5</v>
      </c>
      <c r="L429" t="s">
        <v>1</v>
      </c>
      <c r="M429" s="3">
        <v>178.26</v>
      </c>
      <c r="N429" s="2">
        <v>43008</v>
      </c>
      <c r="O429" s="2">
        <v>44135</v>
      </c>
      <c r="P429" s="5">
        <v>226</v>
      </c>
      <c r="Q429" t="s">
        <v>7</v>
      </c>
      <c r="R429" s="3">
        <v>40286.53</v>
      </c>
      <c r="S429" t="s">
        <v>43</v>
      </c>
      <c r="T429" t="s">
        <v>9</v>
      </c>
      <c r="U429" t="s">
        <v>129</v>
      </c>
      <c r="V429" s="2">
        <v>42123</v>
      </c>
      <c r="W429" t="s">
        <v>129</v>
      </c>
      <c r="X429" s="5">
        <v>226</v>
      </c>
      <c r="Y429" s="2">
        <v>42144</v>
      </c>
      <c r="Z429" t="s">
        <v>11</v>
      </c>
      <c r="AA429" t="s">
        <v>12</v>
      </c>
      <c r="AB429" t="s">
        <v>12</v>
      </c>
      <c r="AC429" s="5">
        <v>1610</v>
      </c>
      <c r="AD429" s="2">
        <v>42626</v>
      </c>
      <c r="AE429" t="s">
        <v>4</v>
      </c>
      <c r="AF429" t="s">
        <v>14</v>
      </c>
      <c r="AG429" s="6" t="s">
        <v>14</v>
      </c>
      <c r="AH429" s="3">
        <v>0</v>
      </c>
      <c r="AI429" s="6" t="s">
        <v>14</v>
      </c>
      <c r="AJ429" s="6" t="s">
        <v>14</v>
      </c>
      <c r="AK429" t="s">
        <v>488</v>
      </c>
      <c r="AL429" t="s">
        <v>14</v>
      </c>
      <c r="AM429" t="s">
        <v>14</v>
      </c>
      <c r="AN429" t="s">
        <v>14</v>
      </c>
      <c r="AO429" t="s">
        <v>14</v>
      </c>
      <c r="AP429" t="s">
        <v>56</v>
      </c>
      <c r="AQ429" s="2">
        <v>42628</v>
      </c>
      <c r="AR429" t="s">
        <v>14</v>
      </c>
      <c r="AS429" t="s">
        <v>14</v>
      </c>
      <c r="AT429" t="s">
        <v>489</v>
      </c>
      <c r="AU429" t="s">
        <v>14</v>
      </c>
    </row>
    <row r="430" spans="1:47" ht="14.1" customHeight="1" x14ac:dyDescent="0.2">
      <c r="A430" t="s">
        <v>934</v>
      </c>
      <c r="B430" t="s">
        <v>1098</v>
      </c>
      <c r="C430" t="s">
        <v>1</v>
      </c>
      <c r="D430" t="s">
        <v>935</v>
      </c>
      <c r="E430">
        <f>VLOOKUP(A430,List2!A:B,2,FALSE)</f>
        <v>999999999</v>
      </c>
      <c r="F430" t="str">
        <f t="shared" si="6"/>
        <v/>
      </c>
      <c r="G430" s="5">
        <v>3</v>
      </c>
      <c r="I430" t="s">
        <v>4</v>
      </c>
      <c r="J430" s="2"/>
      <c r="K430" t="s">
        <v>5</v>
      </c>
      <c r="L430" t="s">
        <v>6</v>
      </c>
      <c r="M430" s="3">
        <v>527.19000000000005</v>
      </c>
      <c r="N430" s="2">
        <v>41812</v>
      </c>
      <c r="O430" s="2">
        <v>43646</v>
      </c>
      <c r="P430" s="4">
        <v>76.28</v>
      </c>
      <c r="Q430" t="s">
        <v>7</v>
      </c>
      <c r="R430" s="3">
        <v>40214.22</v>
      </c>
      <c r="S430" t="s">
        <v>43</v>
      </c>
      <c r="T430" t="s">
        <v>9</v>
      </c>
      <c r="U430" t="s">
        <v>89</v>
      </c>
      <c r="V430" s="2">
        <v>41583</v>
      </c>
      <c r="W430" t="s">
        <v>89</v>
      </c>
      <c r="X430" s="4">
        <v>76.3</v>
      </c>
      <c r="Y430" s="2">
        <v>42152</v>
      </c>
      <c r="Z430" t="s">
        <v>11</v>
      </c>
      <c r="AA430" t="s">
        <v>12</v>
      </c>
      <c r="AB430" t="s">
        <v>12</v>
      </c>
      <c r="AC430" s="5">
        <v>910</v>
      </c>
      <c r="AD430" s="2">
        <v>42724</v>
      </c>
      <c r="AE430" t="s">
        <v>4</v>
      </c>
      <c r="AF430" t="s">
        <v>14</v>
      </c>
      <c r="AG430" s="6" t="s">
        <v>14</v>
      </c>
      <c r="AH430" s="3">
        <v>0.03</v>
      </c>
      <c r="AI430" s="6" t="s">
        <v>14</v>
      </c>
      <c r="AJ430" s="6" t="s">
        <v>14</v>
      </c>
      <c r="AK430" t="s">
        <v>936</v>
      </c>
      <c r="AL430" t="s">
        <v>14</v>
      </c>
      <c r="AM430" t="s">
        <v>14</v>
      </c>
      <c r="AN430" t="s">
        <v>656</v>
      </c>
      <c r="AO430" t="s">
        <v>14</v>
      </c>
      <c r="AP430" t="s">
        <v>46</v>
      </c>
      <c r="AQ430" s="2">
        <v>42628</v>
      </c>
      <c r="AR430" t="s">
        <v>14</v>
      </c>
      <c r="AS430" t="s">
        <v>14</v>
      </c>
      <c r="AT430" t="s">
        <v>268</v>
      </c>
      <c r="AU430" t="s">
        <v>14</v>
      </c>
    </row>
    <row r="431" spans="1:47" ht="14.1" customHeight="1" x14ac:dyDescent="0.2">
      <c r="A431" t="s">
        <v>915</v>
      </c>
      <c r="B431" t="s">
        <v>1099</v>
      </c>
      <c r="C431" t="s">
        <v>1</v>
      </c>
      <c r="D431" t="s">
        <v>916</v>
      </c>
      <c r="E431">
        <f>VLOOKUP(A431,List2!A:B,2,FALSE)</f>
        <v>999999999</v>
      </c>
      <c r="F431" t="str">
        <f t="shared" si="6"/>
        <v/>
      </c>
      <c r="G431" s="5">
        <v>1</v>
      </c>
      <c r="I431" t="s">
        <v>4</v>
      </c>
      <c r="J431" s="2"/>
      <c r="K431" t="s">
        <v>5</v>
      </c>
      <c r="L431" t="s">
        <v>1</v>
      </c>
      <c r="M431" s="3">
        <v>1105.23</v>
      </c>
      <c r="N431" s="2">
        <v>43224</v>
      </c>
      <c r="O431" s="2">
        <v>44712</v>
      </c>
      <c r="P431" s="4">
        <v>36.357999999999997</v>
      </c>
      <c r="Q431" t="s">
        <v>7</v>
      </c>
      <c r="R431" s="3">
        <v>40183.839999999997</v>
      </c>
      <c r="S431" t="s">
        <v>43</v>
      </c>
      <c r="T431" t="s">
        <v>9</v>
      </c>
      <c r="U431" t="s">
        <v>129</v>
      </c>
      <c r="V431" s="2">
        <v>42522</v>
      </c>
      <c r="W431" t="s">
        <v>129</v>
      </c>
      <c r="X431" s="4">
        <v>36.5</v>
      </c>
      <c r="Y431" s="2">
        <v>42544</v>
      </c>
      <c r="Z431" t="s">
        <v>11</v>
      </c>
      <c r="AA431" t="s">
        <v>12</v>
      </c>
      <c r="AB431" t="s">
        <v>12</v>
      </c>
      <c r="AC431" s="4">
        <v>3085.5320000000002</v>
      </c>
      <c r="AD431" s="2">
        <v>40193</v>
      </c>
      <c r="AE431" t="s">
        <v>4</v>
      </c>
      <c r="AF431" t="s">
        <v>14</v>
      </c>
      <c r="AG431" s="6" t="s">
        <v>14</v>
      </c>
      <c r="AH431" s="3">
        <v>0.39</v>
      </c>
      <c r="AI431" s="6" t="s">
        <v>14</v>
      </c>
      <c r="AJ431" s="6" t="s">
        <v>14</v>
      </c>
      <c r="AK431" t="s">
        <v>917</v>
      </c>
      <c r="AL431" t="s">
        <v>14</v>
      </c>
      <c r="AM431" t="s">
        <v>14</v>
      </c>
      <c r="AN431" t="s">
        <v>14</v>
      </c>
      <c r="AO431" t="s">
        <v>14</v>
      </c>
      <c r="AP431" t="s">
        <v>91</v>
      </c>
      <c r="AQ431" s="2">
        <v>42628</v>
      </c>
      <c r="AR431" t="s">
        <v>14</v>
      </c>
      <c r="AS431" t="s">
        <v>14</v>
      </c>
      <c r="AT431" t="s">
        <v>314</v>
      </c>
      <c r="AU431" t="s">
        <v>14</v>
      </c>
    </row>
    <row r="432" spans="1:47" ht="14.1" customHeight="1" x14ac:dyDescent="0.2">
      <c r="A432" t="s">
        <v>915</v>
      </c>
      <c r="B432" t="s">
        <v>1100</v>
      </c>
      <c r="C432" t="s">
        <v>1</v>
      </c>
      <c r="D432" t="s">
        <v>916</v>
      </c>
      <c r="E432">
        <f>VLOOKUP(A432,List2!A:B,2,FALSE)</f>
        <v>999999999</v>
      </c>
      <c r="F432" t="str">
        <f t="shared" si="6"/>
        <v/>
      </c>
      <c r="G432" s="5">
        <v>1</v>
      </c>
      <c r="I432" t="s">
        <v>4</v>
      </c>
      <c r="J432" s="2"/>
      <c r="K432" t="s">
        <v>5</v>
      </c>
      <c r="L432" t="s">
        <v>1</v>
      </c>
      <c r="M432" s="3">
        <v>1105.23</v>
      </c>
      <c r="N432" s="2">
        <v>43266</v>
      </c>
      <c r="O432" s="2">
        <v>44742</v>
      </c>
      <c r="P432" s="4">
        <v>36.357999999999997</v>
      </c>
      <c r="Q432" t="s">
        <v>7</v>
      </c>
      <c r="R432" s="3">
        <v>40183.839999999997</v>
      </c>
      <c r="S432" t="s">
        <v>43</v>
      </c>
      <c r="T432" t="s">
        <v>9</v>
      </c>
      <c r="U432" t="s">
        <v>129</v>
      </c>
      <c r="V432" s="2">
        <v>42569</v>
      </c>
      <c r="W432" t="s">
        <v>129</v>
      </c>
      <c r="X432" s="4">
        <v>36.5</v>
      </c>
      <c r="Y432" s="2">
        <v>42600</v>
      </c>
      <c r="Z432" t="s">
        <v>11</v>
      </c>
      <c r="AA432" t="s">
        <v>12</v>
      </c>
      <c r="AB432" t="s">
        <v>12</v>
      </c>
      <c r="AC432" s="4">
        <v>3085.5320000000002</v>
      </c>
      <c r="AD432" s="2">
        <v>40193</v>
      </c>
      <c r="AE432" t="s">
        <v>4</v>
      </c>
      <c r="AF432" t="s">
        <v>14</v>
      </c>
      <c r="AG432" s="6" t="s">
        <v>14</v>
      </c>
      <c r="AH432" s="3">
        <v>0.39</v>
      </c>
      <c r="AI432" s="6" t="s">
        <v>14</v>
      </c>
      <c r="AJ432" s="6" t="s">
        <v>14</v>
      </c>
      <c r="AK432" t="s">
        <v>917</v>
      </c>
      <c r="AL432" t="s">
        <v>14</v>
      </c>
      <c r="AM432" t="s">
        <v>14</v>
      </c>
      <c r="AN432" t="s">
        <v>14</v>
      </c>
      <c r="AO432" t="s">
        <v>14</v>
      </c>
      <c r="AP432" t="s">
        <v>91</v>
      </c>
      <c r="AQ432" s="2">
        <v>42628</v>
      </c>
      <c r="AR432" t="s">
        <v>14</v>
      </c>
      <c r="AS432" t="s">
        <v>14</v>
      </c>
      <c r="AT432" t="s">
        <v>314</v>
      </c>
      <c r="AU432" t="s">
        <v>14</v>
      </c>
    </row>
    <row r="433" spans="1:47" ht="14.1" customHeight="1" x14ac:dyDescent="0.2">
      <c r="A433" t="s">
        <v>943</v>
      </c>
      <c r="B433" t="s">
        <v>1101</v>
      </c>
      <c r="C433" t="s">
        <v>1</v>
      </c>
      <c r="D433" t="s">
        <v>944</v>
      </c>
      <c r="E433">
        <f>VLOOKUP(A433,List2!A:B,2,FALSE)</f>
        <v>999999999</v>
      </c>
      <c r="F433" t="str">
        <f t="shared" si="6"/>
        <v/>
      </c>
      <c r="G433" s="5">
        <v>3</v>
      </c>
      <c r="I433" t="s">
        <v>4</v>
      </c>
      <c r="J433" s="2"/>
      <c r="K433" t="s">
        <v>5</v>
      </c>
      <c r="L433" t="s">
        <v>6</v>
      </c>
      <c r="M433" s="3">
        <v>188.78</v>
      </c>
      <c r="N433" s="2">
        <v>43167</v>
      </c>
      <c r="O433" s="2">
        <v>44651</v>
      </c>
      <c r="P433" s="4">
        <v>212.4</v>
      </c>
      <c r="Q433" t="s">
        <v>7</v>
      </c>
      <c r="R433" s="3">
        <v>40095.86</v>
      </c>
      <c r="S433" t="s">
        <v>43</v>
      </c>
      <c r="T433" t="s">
        <v>9</v>
      </c>
      <c r="U433" t="s">
        <v>68</v>
      </c>
      <c r="V433" s="2">
        <v>42569</v>
      </c>
      <c r="W433" t="s">
        <v>68</v>
      </c>
      <c r="X433" s="4">
        <v>212.4</v>
      </c>
      <c r="Y433" s="2">
        <v>42569</v>
      </c>
      <c r="Z433" t="s">
        <v>11</v>
      </c>
      <c r="AA433" t="s">
        <v>12</v>
      </c>
      <c r="AB433" t="s">
        <v>12</v>
      </c>
      <c r="AC433" s="4">
        <v>11498.76</v>
      </c>
      <c r="AD433" s="2">
        <v>42636</v>
      </c>
      <c r="AE433" t="s">
        <v>4</v>
      </c>
      <c r="AF433" t="s">
        <v>14</v>
      </c>
      <c r="AG433" t="s">
        <v>14</v>
      </c>
      <c r="AH433" s="3">
        <v>0</v>
      </c>
      <c r="AI433" s="6" t="s">
        <v>14</v>
      </c>
      <c r="AJ433" s="6" t="s">
        <v>14</v>
      </c>
      <c r="AK433" t="s">
        <v>945</v>
      </c>
      <c r="AL433" t="s">
        <v>14</v>
      </c>
      <c r="AM433" t="s">
        <v>14</v>
      </c>
      <c r="AN433" t="s">
        <v>14</v>
      </c>
      <c r="AO433" t="s">
        <v>14</v>
      </c>
      <c r="AP433" t="s">
        <v>91</v>
      </c>
      <c r="AQ433" s="2">
        <v>42599</v>
      </c>
      <c r="AR433" t="s">
        <v>1102</v>
      </c>
      <c r="AS433" t="s">
        <v>18</v>
      </c>
      <c r="AT433" t="s">
        <v>314</v>
      </c>
      <c r="AU433" s="6" t="s">
        <v>14</v>
      </c>
    </row>
    <row r="434" spans="1:47" ht="14.1" customHeight="1" x14ac:dyDescent="0.2">
      <c r="A434" t="s">
        <v>915</v>
      </c>
      <c r="B434" t="s">
        <v>1103</v>
      </c>
      <c r="C434" t="s">
        <v>1</v>
      </c>
      <c r="D434" t="s">
        <v>916</v>
      </c>
      <c r="E434">
        <f>VLOOKUP(A434,List2!A:B,2,FALSE)</f>
        <v>999999999</v>
      </c>
      <c r="F434" t="str">
        <f t="shared" si="6"/>
        <v/>
      </c>
      <c r="G434" s="5">
        <v>1</v>
      </c>
      <c r="I434" t="s">
        <v>4</v>
      </c>
      <c r="J434" s="2"/>
      <c r="K434" t="s">
        <v>5</v>
      </c>
      <c r="L434" t="s">
        <v>1</v>
      </c>
      <c r="M434" s="3">
        <v>1105.23</v>
      </c>
      <c r="N434" s="2">
        <v>43155</v>
      </c>
      <c r="O434" s="2">
        <v>44620</v>
      </c>
      <c r="P434" s="4">
        <v>36.258000000000003</v>
      </c>
      <c r="Q434" t="s">
        <v>7</v>
      </c>
      <c r="R434" s="3">
        <v>40073.32</v>
      </c>
      <c r="S434" t="s">
        <v>43</v>
      </c>
      <c r="T434" t="s">
        <v>9</v>
      </c>
      <c r="U434" t="s">
        <v>129</v>
      </c>
      <c r="V434" s="2">
        <v>42450</v>
      </c>
      <c r="W434" t="s">
        <v>129</v>
      </c>
      <c r="X434" s="4">
        <v>36.4</v>
      </c>
      <c r="Y434" s="2">
        <v>42480</v>
      </c>
      <c r="Z434" t="s">
        <v>11</v>
      </c>
      <c r="AA434" t="s">
        <v>12</v>
      </c>
      <c r="AB434" t="s">
        <v>12</v>
      </c>
      <c r="AC434" s="4">
        <v>3085.5320000000002</v>
      </c>
      <c r="AD434" s="2">
        <v>40193</v>
      </c>
      <c r="AE434" t="s">
        <v>4</v>
      </c>
      <c r="AF434" t="s">
        <v>14</v>
      </c>
      <c r="AG434" s="6" t="s">
        <v>14</v>
      </c>
      <c r="AH434" s="3">
        <v>0.39</v>
      </c>
      <c r="AI434" s="6" t="s">
        <v>14</v>
      </c>
      <c r="AJ434" s="6" t="s">
        <v>14</v>
      </c>
      <c r="AK434" t="s">
        <v>917</v>
      </c>
      <c r="AL434" t="s">
        <v>14</v>
      </c>
      <c r="AM434" t="s">
        <v>14</v>
      </c>
      <c r="AN434" t="s">
        <v>14</v>
      </c>
      <c r="AO434" t="s">
        <v>14</v>
      </c>
      <c r="AP434" t="s">
        <v>91</v>
      </c>
      <c r="AQ434" s="2">
        <v>42628</v>
      </c>
      <c r="AR434" t="s">
        <v>14</v>
      </c>
      <c r="AS434" t="s">
        <v>14</v>
      </c>
      <c r="AT434" t="s">
        <v>314</v>
      </c>
      <c r="AU434" t="s">
        <v>14</v>
      </c>
    </row>
    <row r="435" spans="1:47" ht="14.1" customHeight="1" x14ac:dyDescent="0.2">
      <c r="A435" t="s">
        <v>971</v>
      </c>
      <c r="B435" t="s">
        <v>1104</v>
      </c>
      <c r="C435" t="s">
        <v>1</v>
      </c>
      <c r="D435" t="s">
        <v>972</v>
      </c>
      <c r="E435">
        <f>VLOOKUP(A435,List2!A:B,2,FALSE)</f>
        <v>999999999</v>
      </c>
      <c r="F435" t="str">
        <f t="shared" si="6"/>
        <v/>
      </c>
      <c r="G435" s="5">
        <v>4</v>
      </c>
      <c r="I435" t="s">
        <v>4</v>
      </c>
      <c r="J435" s="2"/>
      <c r="K435" t="s">
        <v>5</v>
      </c>
      <c r="L435" t="s">
        <v>6</v>
      </c>
      <c r="M435" s="3">
        <v>84.25</v>
      </c>
      <c r="N435" s="2">
        <v>43208</v>
      </c>
      <c r="O435" s="2">
        <v>44681</v>
      </c>
      <c r="P435" s="5">
        <v>475</v>
      </c>
      <c r="Q435" t="s">
        <v>7</v>
      </c>
      <c r="R435" s="3">
        <v>40017.269999999997</v>
      </c>
      <c r="S435" t="s">
        <v>43</v>
      </c>
      <c r="T435" t="s">
        <v>9</v>
      </c>
      <c r="U435" t="s">
        <v>89</v>
      </c>
      <c r="V435" s="2">
        <v>42618</v>
      </c>
      <c r="W435" t="s">
        <v>89</v>
      </c>
      <c r="X435" s="5">
        <v>475</v>
      </c>
      <c r="Y435" s="2">
        <v>42618</v>
      </c>
      <c r="Z435" t="s">
        <v>11</v>
      </c>
      <c r="AA435" t="s">
        <v>12</v>
      </c>
      <c r="AB435" t="s">
        <v>12</v>
      </c>
      <c r="AC435" s="4">
        <v>9374.4</v>
      </c>
      <c r="AD435" s="2">
        <v>42643</v>
      </c>
      <c r="AE435" t="s">
        <v>4</v>
      </c>
      <c r="AF435" t="s">
        <v>14</v>
      </c>
      <c r="AG435" s="6" t="s">
        <v>14</v>
      </c>
      <c r="AH435" s="3">
        <v>0</v>
      </c>
      <c r="AI435" s="6" t="s">
        <v>14</v>
      </c>
      <c r="AJ435" s="6" t="s">
        <v>14</v>
      </c>
      <c r="AK435" t="s">
        <v>973</v>
      </c>
      <c r="AL435" t="s">
        <v>14</v>
      </c>
      <c r="AM435" t="s">
        <v>973</v>
      </c>
      <c r="AN435" t="s">
        <v>14</v>
      </c>
      <c r="AO435" t="s">
        <v>14</v>
      </c>
      <c r="AP435" t="s">
        <v>91</v>
      </c>
      <c r="AQ435" s="2">
        <v>42628</v>
      </c>
      <c r="AR435" t="s">
        <v>14</v>
      </c>
      <c r="AS435" t="s">
        <v>14</v>
      </c>
      <c r="AT435" t="s">
        <v>974</v>
      </c>
      <c r="AU435" t="s">
        <v>14</v>
      </c>
    </row>
    <row r="436" spans="1:47" ht="14.1" customHeight="1" x14ac:dyDescent="0.2">
      <c r="A436" t="s">
        <v>915</v>
      </c>
      <c r="B436" t="s">
        <v>1105</v>
      </c>
      <c r="C436" t="s">
        <v>1</v>
      </c>
      <c r="D436" t="s">
        <v>916</v>
      </c>
      <c r="E436">
        <f>VLOOKUP(A436,List2!A:B,2,FALSE)</f>
        <v>999999999</v>
      </c>
      <c r="F436" t="str">
        <f t="shared" si="6"/>
        <v/>
      </c>
      <c r="G436" s="5">
        <v>1</v>
      </c>
      <c r="I436" t="s">
        <v>4</v>
      </c>
      <c r="J436" s="2"/>
      <c r="K436" t="s">
        <v>5</v>
      </c>
      <c r="L436" t="s">
        <v>1</v>
      </c>
      <c r="M436" s="3">
        <v>1105.23</v>
      </c>
      <c r="N436" s="2">
        <v>43231</v>
      </c>
      <c r="O436" s="2">
        <v>44712</v>
      </c>
      <c r="P436" s="4">
        <v>36.188000000000002</v>
      </c>
      <c r="Q436" t="s">
        <v>7</v>
      </c>
      <c r="R436" s="3">
        <v>39995.949999999997</v>
      </c>
      <c r="S436" t="s">
        <v>43</v>
      </c>
      <c r="T436" t="s">
        <v>9</v>
      </c>
      <c r="U436" t="s">
        <v>129</v>
      </c>
      <c r="V436" s="2">
        <v>42529</v>
      </c>
      <c r="W436" t="s">
        <v>129</v>
      </c>
      <c r="X436" s="4">
        <v>36.4</v>
      </c>
      <c r="Y436" s="2">
        <v>42562</v>
      </c>
      <c r="Z436" t="s">
        <v>11</v>
      </c>
      <c r="AA436" t="s">
        <v>12</v>
      </c>
      <c r="AB436" t="s">
        <v>12</v>
      </c>
      <c r="AC436" s="4">
        <v>3085.5320000000002</v>
      </c>
      <c r="AD436" s="2">
        <v>40193</v>
      </c>
      <c r="AE436" t="s">
        <v>4</v>
      </c>
      <c r="AF436" t="s">
        <v>14</v>
      </c>
      <c r="AG436" s="6" t="s">
        <v>14</v>
      </c>
      <c r="AH436" s="3">
        <v>0.57999999999999996</v>
      </c>
      <c r="AI436" s="6" t="s">
        <v>14</v>
      </c>
      <c r="AJ436" s="6" t="s">
        <v>14</v>
      </c>
      <c r="AK436" t="s">
        <v>917</v>
      </c>
      <c r="AL436" t="s">
        <v>14</v>
      </c>
      <c r="AM436" t="s">
        <v>14</v>
      </c>
      <c r="AN436" t="s">
        <v>14</v>
      </c>
      <c r="AO436" t="s">
        <v>14</v>
      </c>
      <c r="AP436" t="s">
        <v>91</v>
      </c>
      <c r="AQ436" s="2">
        <v>42628</v>
      </c>
      <c r="AR436" t="s">
        <v>14</v>
      </c>
      <c r="AS436" t="s">
        <v>14</v>
      </c>
      <c r="AT436" t="s">
        <v>314</v>
      </c>
      <c r="AU436" t="s">
        <v>14</v>
      </c>
    </row>
    <row r="437" spans="1:47" ht="14.1" customHeight="1" x14ac:dyDescent="0.2">
      <c r="A437" t="s">
        <v>915</v>
      </c>
      <c r="B437" t="s">
        <v>1106</v>
      </c>
      <c r="C437" t="s">
        <v>1</v>
      </c>
      <c r="D437" t="s">
        <v>916</v>
      </c>
      <c r="E437">
        <f>VLOOKUP(A437,List2!A:B,2,FALSE)</f>
        <v>999999999</v>
      </c>
      <c r="F437" t="str">
        <f t="shared" si="6"/>
        <v/>
      </c>
      <c r="G437" s="5">
        <v>1</v>
      </c>
      <c r="I437" t="s">
        <v>4</v>
      </c>
      <c r="J437" s="2"/>
      <c r="K437" t="s">
        <v>5</v>
      </c>
      <c r="L437" t="s">
        <v>1</v>
      </c>
      <c r="M437" s="3">
        <v>1105.23</v>
      </c>
      <c r="N437" s="2">
        <v>43088</v>
      </c>
      <c r="O437" s="2">
        <v>44561</v>
      </c>
      <c r="P437" s="4">
        <v>36.158000000000001</v>
      </c>
      <c r="Q437" t="s">
        <v>7</v>
      </c>
      <c r="R437" s="3">
        <v>39962.800000000003</v>
      </c>
      <c r="S437" t="s">
        <v>43</v>
      </c>
      <c r="T437" t="s">
        <v>9</v>
      </c>
      <c r="U437" t="s">
        <v>129</v>
      </c>
      <c r="V437" s="2">
        <v>42396</v>
      </c>
      <c r="W437" t="s">
        <v>129</v>
      </c>
      <c r="X437" s="4">
        <v>36.299999999999997</v>
      </c>
      <c r="Y437" s="2">
        <v>42445</v>
      </c>
      <c r="Z437" t="s">
        <v>11</v>
      </c>
      <c r="AA437" t="s">
        <v>12</v>
      </c>
      <c r="AB437" t="s">
        <v>12</v>
      </c>
      <c r="AC437" s="4">
        <v>3085.5320000000002</v>
      </c>
      <c r="AD437" s="2">
        <v>40193</v>
      </c>
      <c r="AE437" t="s">
        <v>4</v>
      </c>
      <c r="AF437" t="s">
        <v>14</v>
      </c>
      <c r="AG437" s="6" t="s">
        <v>14</v>
      </c>
      <c r="AH437" s="3">
        <v>0.39</v>
      </c>
      <c r="AI437" s="6" t="s">
        <v>14</v>
      </c>
      <c r="AJ437" s="6" t="s">
        <v>14</v>
      </c>
      <c r="AK437" t="s">
        <v>917</v>
      </c>
      <c r="AL437" t="s">
        <v>14</v>
      </c>
      <c r="AM437" t="s">
        <v>14</v>
      </c>
      <c r="AN437" t="s">
        <v>14</v>
      </c>
      <c r="AO437" t="s">
        <v>14</v>
      </c>
      <c r="AP437" t="s">
        <v>91</v>
      </c>
      <c r="AQ437" s="2">
        <v>42628</v>
      </c>
      <c r="AR437" t="s">
        <v>14</v>
      </c>
      <c r="AS437" t="s">
        <v>14</v>
      </c>
      <c r="AT437" t="s">
        <v>314</v>
      </c>
      <c r="AU437" t="s">
        <v>14</v>
      </c>
    </row>
    <row r="438" spans="1:47" ht="14.1" customHeight="1" x14ac:dyDescent="0.2">
      <c r="A438" t="s">
        <v>915</v>
      </c>
      <c r="B438" t="s">
        <v>1107</v>
      </c>
      <c r="C438" t="s">
        <v>1</v>
      </c>
      <c r="D438" t="s">
        <v>916</v>
      </c>
      <c r="E438">
        <f>VLOOKUP(A438,List2!A:B,2,FALSE)</f>
        <v>999999999</v>
      </c>
      <c r="F438" t="str">
        <f t="shared" si="6"/>
        <v/>
      </c>
      <c r="G438" s="5">
        <v>1</v>
      </c>
      <c r="I438" t="s">
        <v>4</v>
      </c>
      <c r="J438" s="2"/>
      <c r="K438" t="s">
        <v>5</v>
      </c>
      <c r="L438" t="s">
        <v>1</v>
      </c>
      <c r="M438" s="3">
        <v>1105.23</v>
      </c>
      <c r="N438" s="2">
        <v>43121</v>
      </c>
      <c r="O438" s="2">
        <v>44592</v>
      </c>
      <c r="P438" s="4">
        <v>36.158000000000001</v>
      </c>
      <c r="Q438" t="s">
        <v>7</v>
      </c>
      <c r="R438" s="3">
        <v>39962.800000000003</v>
      </c>
      <c r="S438" t="s">
        <v>43</v>
      </c>
      <c r="T438" t="s">
        <v>9</v>
      </c>
      <c r="U438" t="s">
        <v>129</v>
      </c>
      <c r="V438" s="2">
        <v>42450</v>
      </c>
      <c r="W438" t="s">
        <v>129</v>
      </c>
      <c r="X438" s="4">
        <v>36.299999999999997</v>
      </c>
      <c r="Y438" s="2">
        <v>42474</v>
      </c>
      <c r="Z438" t="s">
        <v>11</v>
      </c>
      <c r="AA438" t="s">
        <v>12</v>
      </c>
      <c r="AB438" t="s">
        <v>12</v>
      </c>
      <c r="AC438" s="4">
        <v>3085.5320000000002</v>
      </c>
      <c r="AD438" s="2">
        <v>40193</v>
      </c>
      <c r="AE438" t="s">
        <v>4</v>
      </c>
      <c r="AF438" t="s">
        <v>14</v>
      </c>
      <c r="AG438" s="6" t="s">
        <v>14</v>
      </c>
      <c r="AH438" s="3">
        <v>0.39</v>
      </c>
      <c r="AI438" s="6" t="s">
        <v>14</v>
      </c>
      <c r="AJ438" s="6" t="s">
        <v>14</v>
      </c>
      <c r="AK438" t="s">
        <v>917</v>
      </c>
      <c r="AL438" t="s">
        <v>14</v>
      </c>
      <c r="AM438" t="s">
        <v>14</v>
      </c>
      <c r="AN438" t="s">
        <v>14</v>
      </c>
      <c r="AO438" t="s">
        <v>14</v>
      </c>
      <c r="AP438" t="s">
        <v>91</v>
      </c>
      <c r="AQ438" s="2">
        <v>42628</v>
      </c>
      <c r="AR438" t="s">
        <v>14</v>
      </c>
      <c r="AS438" t="s">
        <v>14</v>
      </c>
      <c r="AT438" t="s">
        <v>314</v>
      </c>
      <c r="AU438" t="s">
        <v>14</v>
      </c>
    </row>
    <row r="439" spans="1:47" ht="14.1" customHeight="1" x14ac:dyDescent="0.2">
      <c r="A439" t="s">
        <v>915</v>
      </c>
      <c r="B439" t="s">
        <v>1108</v>
      </c>
      <c r="C439" t="s">
        <v>1</v>
      </c>
      <c r="D439" t="s">
        <v>916</v>
      </c>
      <c r="E439">
        <f>VLOOKUP(A439,List2!A:B,2,FALSE)</f>
        <v>999999999</v>
      </c>
      <c r="F439" t="str">
        <f t="shared" si="6"/>
        <v/>
      </c>
      <c r="G439" s="5">
        <v>1</v>
      </c>
      <c r="I439" t="s">
        <v>4</v>
      </c>
      <c r="J439" s="2"/>
      <c r="K439" t="s">
        <v>5</v>
      </c>
      <c r="L439" t="s">
        <v>1</v>
      </c>
      <c r="M439" s="3">
        <v>1105.23</v>
      </c>
      <c r="N439" s="2">
        <v>43212</v>
      </c>
      <c r="O439" s="2">
        <v>44681</v>
      </c>
      <c r="P439" s="4">
        <v>36.158000000000001</v>
      </c>
      <c r="Q439" t="s">
        <v>7</v>
      </c>
      <c r="R439" s="3">
        <v>39962.800000000003</v>
      </c>
      <c r="S439" t="s">
        <v>43</v>
      </c>
      <c r="T439" t="s">
        <v>9</v>
      </c>
      <c r="U439" t="s">
        <v>129</v>
      </c>
      <c r="V439" s="2">
        <v>42529</v>
      </c>
      <c r="W439" t="s">
        <v>129</v>
      </c>
      <c r="X439" s="4">
        <v>36.299999999999997</v>
      </c>
      <c r="Y439" s="2">
        <v>42555</v>
      </c>
      <c r="Z439" t="s">
        <v>11</v>
      </c>
      <c r="AA439" t="s">
        <v>12</v>
      </c>
      <c r="AB439" t="s">
        <v>12</v>
      </c>
      <c r="AC439" s="4">
        <v>3085.5320000000002</v>
      </c>
      <c r="AD439" s="2">
        <v>40193</v>
      </c>
      <c r="AE439" t="s">
        <v>4</v>
      </c>
      <c r="AF439" t="s">
        <v>14</v>
      </c>
      <c r="AG439" s="6" t="s">
        <v>14</v>
      </c>
      <c r="AH439" s="3">
        <v>0.39</v>
      </c>
      <c r="AI439" s="6" t="s">
        <v>14</v>
      </c>
      <c r="AJ439" s="6" t="s">
        <v>14</v>
      </c>
      <c r="AK439" t="s">
        <v>917</v>
      </c>
      <c r="AL439" t="s">
        <v>14</v>
      </c>
      <c r="AM439" t="s">
        <v>14</v>
      </c>
      <c r="AN439" t="s">
        <v>14</v>
      </c>
      <c r="AO439" t="s">
        <v>14</v>
      </c>
      <c r="AP439" t="s">
        <v>91</v>
      </c>
      <c r="AQ439" s="2">
        <v>42536</v>
      </c>
      <c r="AR439" t="s">
        <v>1109</v>
      </c>
      <c r="AS439" t="s">
        <v>18</v>
      </c>
      <c r="AT439" t="s">
        <v>314</v>
      </c>
      <c r="AU439" s="6" t="s">
        <v>14</v>
      </c>
    </row>
    <row r="440" spans="1:47" ht="14.1" customHeight="1" x14ac:dyDescent="0.2">
      <c r="A440" t="s">
        <v>915</v>
      </c>
      <c r="B440" t="s">
        <v>1110</v>
      </c>
      <c r="C440" t="s">
        <v>1</v>
      </c>
      <c r="D440" t="s">
        <v>916</v>
      </c>
      <c r="E440">
        <f>VLOOKUP(A440,List2!A:B,2,FALSE)</f>
        <v>999999999</v>
      </c>
      <c r="F440" t="str">
        <f t="shared" si="6"/>
        <v/>
      </c>
      <c r="G440" s="5">
        <v>1</v>
      </c>
      <c r="I440" t="s">
        <v>4</v>
      </c>
      <c r="J440" s="2"/>
      <c r="K440" t="s">
        <v>5</v>
      </c>
      <c r="L440" t="s">
        <v>1</v>
      </c>
      <c r="M440" s="3">
        <v>1105.23</v>
      </c>
      <c r="N440" s="2">
        <v>43260</v>
      </c>
      <c r="O440" s="2">
        <v>44742</v>
      </c>
      <c r="P440" s="4">
        <v>36.158000000000001</v>
      </c>
      <c r="Q440" t="s">
        <v>7</v>
      </c>
      <c r="R440" s="3">
        <v>39962.800000000003</v>
      </c>
      <c r="S440" t="s">
        <v>43</v>
      </c>
      <c r="T440" t="s">
        <v>9</v>
      </c>
      <c r="U440" t="s">
        <v>129</v>
      </c>
      <c r="V440" s="2">
        <v>42569</v>
      </c>
      <c r="W440" t="s">
        <v>129</v>
      </c>
      <c r="X440" s="4">
        <v>36.299999999999997</v>
      </c>
      <c r="Y440" s="2">
        <v>42600</v>
      </c>
      <c r="Z440" t="s">
        <v>11</v>
      </c>
      <c r="AA440" t="s">
        <v>12</v>
      </c>
      <c r="AB440" t="s">
        <v>12</v>
      </c>
      <c r="AC440" s="4">
        <v>3085.5320000000002</v>
      </c>
      <c r="AD440" s="2">
        <v>40193</v>
      </c>
      <c r="AE440" t="s">
        <v>4</v>
      </c>
      <c r="AF440" t="s">
        <v>14</v>
      </c>
      <c r="AG440" s="6" t="s">
        <v>14</v>
      </c>
      <c r="AH440" s="3">
        <v>0.39</v>
      </c>
      <c r="AI440" s="6" t="s">
        <v>14</v>
      </c>
      <c r="AJ440" s="6" t="s">
        <v>14</v>
      </c>
      <c r="AK440" t="s">
        <v>917</v>
      </c>
      <c r="AL440" t="s">
        <v>14</v>
      </c>
      <c r="AM440" t="s">
        <v>14</v>
      </c>
      <c r="AN440" t="s">
        <v>14</v>
      </c>
      <c r="AO440" t="s">
        <v>14</v>
      </c>
      <c r="AP440" t="s">
        <v>91</v>
      </c>
      <c r="AQ440" s="2">
        <v>42628</v>
      </c>
      <c r="AR440" t="s">
        <v>14</v>
      </c>
      <c r="AS440" t="s">
        <v>14</v>
      </c>
      <c r="AT440" t="s">
        <v>314</v>
      </c>
      <c r="AU440" t="s">
        <v>14</v>
      </c>
    </row>
    <row r="441" spans="1:47" ht="14.1" customHeight="1" x14ac:dyDescent="0.2">
      <c r="A441" t="s">
        <v>1112</v>
      </c>
      <c r="B441" t="s">
        <v>1111</v>
      </c>
      <c r="C441" t="s">
        <v>1</v>
      </c>
      <c r="D441" t="s">
        <v>1113</v>
      </c>
      <c r="E441">
        <f>VLOOKUP(A441,List2!A:B,2,FALSE)</f>
        <v>150</v>
      </c>
      <c r="F441">
        <f t="shared" si="6"/>
        <v>1.6666666666666667</v>
      </c>
      <c r="G441" s="5">
        <v>3</v>
      </c>
      <c r="H441" s="12">
        <v>-1</v>
      </c>
      <c r="I441" t="s">
        <v>4</v>
      </c>
      <c r="J441" s="2"/>
      <c r="K441" t="s">
        <v>5</v>
      </c>
      <c r="L441" t="s">
        <v>1</v>
      </c>
      <c r="M441" s="3">
        <v>159.81</v>
      </c>
      <c r="N441" s="2">
        <v>43625</v>
      </c>
      <c r="O441" s="2">
        <v>44742</v>
      </c>
      <c r="P441" s="5">
        <v>250</v>
      </c>
      <c r="Q441" t="s">
        <v>7</v>
      </c>
      <c r="R441" s="3">
        <v>39952.120000000003</v>
      </c>
      <c r="S441" t="s">
        <v>43</v>
      </c>
      <c r="T441" t="s">
        <v>9</v>
      </c>
      <c r="U441" t="s">
        <v>123</v>
      </c>
      <c r="V441" s="2">
        <v>42599</v>
      </c>
      <c r="W441" t="s">
        <v>123</v>
      </c>
      <c r="X441" s="5">
        <v>250</v>
      </c>
      <c r="Y441" s="2">
        <v>42619</v>
      </c>
      <c r="Z441" t="s">
        <v>11</v>
      </c>
      <c r="AA441" t="s">
        <v>12</v>
      </c>
      <c r="AB441" t="s">
        <v>12</v>
      </c>
      <c r="AC441" s="4">
        <v>916.44299999999998</v>
      </c>
      <c r="AD441" s="2">
        <v>42625</v>
      </c>
      <c r="AE441" t="s">
        <v>4</v>
      </c>
      <c r="AF441" t="s">
        <v>14</v>
      </c>
      <c r="AG441" s="6" t="s">
        <v>14</v>
      </c>
      <c r="AH441" s="3">
        <v>0</v>
      </c>
      <c r="AI441" s="6" t="s">
        <v>14</v>
      </c>
      <c r="AJ441" s="6" t="s">
        <v>14</v>
      </c>
      <c r="AK441" t="s">
        <v>1114</v>
      </c>
      <c r="AL441" t="s">
        <v>14</v>
      </c>
      <c r="AM441" t="s">
        <v>14</v>
      </c>
      <c r="AN441" t="s">
        <v>14</v>
      </c>
      <c r="AO441" t="s">
        <v>14</v>
      </c>
      <c r="AP441" t="s">
        <v>46</v>
      </c>
      <c r="AQ441" s="2">
        <v>42628</v>
      </c>
      <c r="AR441" t="s">
        <v>14</v>
      </c>
      <c r="AS441" t="s">
        <v>14</v>
      </c>
      <c r="AT441" t="s">
        <v>1115</v>
      </c>
      <c r="AU441" t="s">
        <v>14</v>
      </c>
    </row>
    <row r="442" spans="1:47" ht="14.1" customHeight="1" x14ac:dyDescent="0.2">
      <c r="A442" t="s">
        <v>943</v>
      </c>
      <c r="B442" t="s">
        <v>1116</v>
      </c>
      <c r="C442" t="s">
        <v>1</v>
      </c>
      <c r="D442" t="s">
        <v>944</v>
      </c>
      <c r="E442">
        <f>VLOOKUP(A442,List2!A:B,2,FALSE)</f>
        <v>999999999</v>
      </c>
      <c r="F442" t="str">
        <f t="shared" si="6"/>
        <v/>
      </c>
      <c r="G442" s="5">
        <v>3</v>
      </c>
      <c r="I442" t="s">
        <v>4</v>
      </c>
      <c r="J442" s="2"/>
      <c r="K442" t="s">
        <v>5</v>
      </c>
      <c r="L442" t="s">
        <v>1</v>
      </c>
      <c r="M442" s="3">
        <v>188.78</v>
      </c>
      <c r="N442" s="2">
        <v>43227</v>
      </c>
      <c r="O442" s="2">
        <v>44712</v>
      </c>
      <c r="P442" s="4">
        <v>211.2</v>
      </c>
      <c r="Q442" t="s">
        <v>7</v>
      </c>
      <c r="R442" s="3">
        <v>39869.32</v>
      </c>
      <c r="S442" t="s">
        <v>43</v>
      </c>
      <c r="T442" t="s">
        <v>9</v>
      </c>
      <c r="U442" t="s">
        <v>68</v>
      </c>
      <c r="V442" s="2">
        <v>42563</v>
      </c>
      <c r="W442" t="s">
        <v>68</v>
      </c>
      <c r="X442" s="4">
        <v>211.2</v>
      </c>
      <c r="Y442" s="2">
        <v>42600</v>
      </c>
      <c r="Z442" t="s">
        <v>11</v>
      </c>
      <c r="AA442" t="s">
        <v>12</v>
      </c>
      <c r="AB442" t="s">
        <v>12</v>
      </c>
      <c r="AC442" s="4">
        <v>11498.76</v>
      </c>
      <c r="AD442" s="2">
        <v>42636</v>
      </c>
      <c r="AE442" t="s">
        <v>4</v>
      </c>
      <c r="AF442" t="s">
        <v>14</v>
      </c>
      <c r="AG442" t="s">
        <v>14</v>
      </c>
      <c r="AH442" s="3">
        <v>0</v>
      </c>
      <c r="AI442" s="6" t="s">
        <v>14</v>
      </c>
      <c r="AJ442" s="6" t="s">
        <v>14</v>
      </c>
      <c r="AK442" t="s">
        <v>945</v>
      </c>
      <c r="AL442" t="s">
        <v>14</v>
      </c>
      <c r="AM442" t="s">
        <v>14</v>
      </c>
      <c r="AN442" t="s">
        <v>14</v>
      </c>
      <c r="AO442" t="s">
        <v>14</v>
      </c>
      <c r="AP442" t="s">
        <v>91</v>
      </c>
      <c r="AQ442" s="2">
        <v>42628</v>
      </c>
      <c r="AR442" t="s">
        <v>14</v>
      </c>
      <c r="AS442" t="s">
        <v>14</v>
      </c>
      <c r="AT442" t="s">
        <v>314</v>
      </c>
      <c r="AU442" t="s">
        <v>14</v>
      </c>
    </row>
    <row r="443" spans="1:47" ht="14.1" customHeight="1" x14ac:dyDescent="0.2">
      <c r="A443" t="s">
        <v>943</v>
      </c>
      <c r="B443" t="s">
        <v>1117</v>
      </c>
      <c r="C443" t="s">
        <v>1</v>
      </c>
      <c r="D443" t="s">
        <v>944</v>
      </c>
      <c r="E443">
        <f>VLOOKUP(A443,List2!A:B,2,FALSE)</f>
        <v>999999999</v>
      </c>
      <c r="F443" t="str">
        <f t="shared" si="6"/>
        <v/>
      </c>
      <c r="G443" s="5">
        <v>3</v>
      </c>
      <c r="I443" t="s">
        <v>4</v>
      </c>
      <c r="J443" s="2"/>
      <c r="K443" t="s">
        <v>5</v>
      </c>
      <c r="L443" t="s">
        <v>1</v>
      </c>
      <c r="M443" s="3">
        <v>188.78</v>
      </c>
      <c r="N443" s="2">
        <v>43238</v>
      </c>
      <c r="O443" s="2">
        <v>44712</v>
      </c>
      <c r="P443" s="4">
        <v>210.8</v>
      </c>
      <c r="Q443" t="s">
        <v>7</v>
      </c>
      <c r="R443" s="3">
        <v>39793.81</v>
      </c>
      <c r="S443" t="s">
        <v>43</v>
      </c>
      <c r="T443" t="s">
        <v>9</v>
      </c>
      <c r="U443" t="s">
        <v>68</v>
      </c>
      <c r="V443" s="2">
        <v>42558</v>
      </c>
      <c r="W443" t="s">
        <v>68</v>
      </c>
      <c r="X443" s="4">
        <v>210.8</v>
      </c>
      <c r="Y443" s="2">
        <v>42580</v>
      </c>
      <c r="Z443" t="s">
        <v>11</v>
      </c>
      <c r="AA443" t="s">
        <v>12</v>
      </c>
      <c r="AB443" t="s">
        <v>12</v>
      </c>
      <c r="AC443" s="4">
        <v>11498.76</v>
      </c>
      <c r="AD443" s="2">
        <v>42636</v>
      </c>
      <c r="AE443" t="s">
        <v>4</v>
      </c>
      <c r="AF443" t="s">
        <v>14</v>
      </c>
      <c r="AG443" t="s">
        <v>14</v>
      </c>
      <c r="AH443" s="3">
        <v>0</v>
      </c>
      <c r="AI443" s="6" t="s">
        <v>14</v>
      </c>
      <c r="AJ443" s="6" t="s">
        <v>14</v>
      </c>
      <c r="AK443" t="s">
        <v>945</v>
      </c>
      <c r="AL443" t="s">
        <v>14</v>
      </c>
      <c r="AM443" t="s">
        <v>14</v>
      </c>
      <c r="AN443" t="s">
        <v>14</v>
      </c>
      <c r="AO443" t="s">
        <v>14</v>
      </c>
      <c r="AP443" t="s">
        <v>91</v>
      </c>
      <c r="AQ443" s="2">
        <v>42628</v>
      </c>
      <c r="AR443" t="s">
        <v>14</v>
      </c>
      <c r="AS443" t="s">
        <v>14</v>
      </c>
      <c r="AT443" t="s">
        <v>314</v>
      </c>
      <c r="AU443" t="s">
        <v>14</v>
      </c>
    </row>
    <row r="444" spans="1:47" ht="14.1" customHeight="1" x14ac:dyDescent="0.2">
      <c r="A444" t="s">
        <v>943</v>
      </c>
      <c r="B444" t="s">
        <v>1118</v>
      </c>
      <c r="C444" t="s">
        <v>1</v>
      </c>
      <c r="D444" t="s">
        <v>944</v>
      </c>
      <c r="E444">
        <f>VLOOKUP(A444,List2!A:B,2,FALSE)</f>
        <v>999999999</v>
      </c>
      <c r="F444" t="str">
        <f t="shared" si="6"/>
        <v/>
      </c>
      <c r="G444" s="5">
        <v>3</v>
      </c>
      <c r="I444" t="s">
        <v>4</v>
      </c>
      <c r="J444" s="2"/>
      <c r="K444" t="s">
        <v>5</v>
      </c>
      <c r="L444" t="s">
        <v>1</v>
      </c>
      <c r="M444" s="3">
        <v>188.78</v>
      </c>
      <c r="N444" s="2">
        <v>43229</v>
      </c>
      <c r="O444" s="2">
        <v>44712</v>
      </c>
      <c r="P444" s="4">
        <v>210.6</v>
      </c>
      <c r="Q444" t="s">
        <v>7</v>
      </c>
      <c r="R444" s="3">
        <v>39756.06</v>
      </c>
      <c r="S444" t="s">
        <v>43</v>
      </c>
      <c r="T444" t="s">
        <v>9</v>
      </c>
      <c r="U444" t="s">
        <v>68</v>
      </c>
      <c r="V444" s="2">
        <v>42563</v>
      </c>
      <c r="W444" t="s">
        <v>68</v>
      </c>
      <c r="X444" s="4">
        <v>210.6</v>
      </c>
      <c r="Y444" s="2">
        <v>42600</v>
      </c>
      <c r="Z444" t="s">
        <v>11</v>
      </c>
      <c r="AA444" t="s">
        <v>12</v>
      </c>
      <c r="AB444" t="s">
        <v>12</v>
      </c>
      <c r="AC444" s="4">
        <v>11498.76</v>
      </c>
      <c r="AD444" s="2">
        <v>42636</v>
      </c>
      <c r="AE444" t="s">
        <v>4</v>
      </c>
      <c r="AF444" t="s">
        <v>14</v>
      </c>
      <c r="AG444" t="s">
        <v>14</v>
      </c>
      <c r="AH444" s="3">
        <v>0</v>
      </c>
      <c r="AI444" s="6" t="s">
        <v>14</v>
      </c>
      <c r="AJ444" s="6" t="s">
        <v>14</v>
      </c>
      <c r="AK444" t="s">
        <v>945</v>
      </c>
      <c r="AL444" t="s">
        <v>14</v>
      </c>
      <c r="AM444" t="s">
        <v>14</v>
      </c>
      <c r="AN444" t="s">
        <v>14</v>
      </c>
      <c r="AO444" t="s">
        <v>14</v>
      </c>
      <c r="AP444" t="s">
        <v>91</v>
      </c>
      <c r="AQ444" s="2">
        <v>42628</v>
      </c>
      <c r="AR444" t="s">
        <v>14</v>
      </c>
      <c r="AS444" t="s">
        <v>14</v>
      </c>
      <c r="AT444" t="s">
        <v>314</v>
      </c>
      <c r="AU444" t="s">
        <v>14</v>
      </c>
    </row>
    <row r="445" spans="1:47" ht="14.1" customHeight="1" x14ac:dyDescent="0.2">
      <c r="A445" t="s">
        <v>915</v>
      </c>
      <c r="B445" t="s">
        <v>1119</v>
      </c>
      <c r="C445" t="s">
        <v>1</v>
      </c>
      <c r="D445" t="s">
        <v>916</v>
      </c>
      <c r="E445">
        <f>VLOOKUP(A445,List2!A:B,2,FALSE)</f>
        <v>999999999</v>
      </c>
      <c r="F445" t="str">
        <f t="shared" si="6"/>
        <v/>
      </c>
      <c r="G445" s="5">
        <v>1</v>
      </c>
      <c r="I445" t="s">
        <v>4</v>
      </c>
      <c r="J445" s="2"/>
      <c r="K445" t="s">
        <v>5</v>
      </c>
      <c r="L445" t="s">
        <v>1</v>
      </c>
      <c r="M445" s="3">
        <v>1105.23</v>
      </c>
      <c r="N445" s="2">
        <v>43180</v>
      </c>
      <c r="O445" s="2">
        <v>44651</v>
      </c>
      <c r="P445" s="4">
        <v>35.957999999999998</v>
      </c>
      <c r="Q445" t="s">
        <v>7</v>
      </c>
      <c r="R445" s="3">
        <v>39741.75</v>
      </c>
      <c r="S445" t="s">
        <v>43</v>
      </c>
      <c r="T445" t="s">
        <v>9</v>
      </c>
      <c r="U445" t="s">
        <v>129</v>
      </c>
      <c r="V445" s="2">
        <v>42472</v>
      </c>
      <c r="W445" t="s">
        <v>129</v>
      </c>
      <c r="X445" s="4">
        <v>36.1</v>
      </c>
      <c r="Y445" s="2">
        <v>42493</v>
      </c>
      <c r="Z445" t="s">
        <v>11</v>
      </c>
      <c r="AA445" t="s">
        <v>12</v>
      </c>
      <c r="AB445" t="s">
        <v>12</v>
      </c>
      <c r="AC445" s="4">
        <v>3085.5320000000002</v>
      </c>
      <c r="AD445" s="2">
        <v>40193</v>
      </c>
      <c r="AE445" t="s">
        <v>4</v>
      </c>
      <c r="AF445" t="s">
        <v>14</v>
      </c>
      <c r="AG445" s="6" t="s">
        <v>14</v>
      </c>
      <c r="AH445" s="3">
        <v>0.39</v>
      </c>
      <c r="AI445" s="6" t="s">
        <v>14</v>
      </c>
      <c r="AJ445" s="6" t="s">
        <v>14</v>
      </c>
      <c r="AK445" t="s">
        <v>917</v>
      </c>
      <c r="AL445" t="s">
        <v>14</v>
      </c>
      <c r="AM445" t="s">
        <v>14</v>
      </c>
      <c r="AN445" t="s">
        <v>14</v>
      </c>
      <c r="AO445" t="s">
        <v>14</v>
      </c>
      <c r="AP445" t="s">
        <v>91</v>
      </c>
      <c r="AQ445" s="2">
        <v>42628</v>
      </c>
      <c r="AR445" t="s">
        <v>14</v>
      </c>
      <c r="AS445" t="s">
        <v>14</v>
      </c>
      <c r="AT445" t="s">
        <v>314</v>
      </c>
      <c r="AU445" t="s">
        <v>14</v>
      </c>
    </row>
    <row r="446" spans="1:47" ht="14.1" customHeight="1" x14ac:dyDescent="0.2">
      <c r="A446" t="s">
        <v>915</v>
      </c>
      <c r="B446" t="s">
        <v>1120</v>
      </c>
      <c r="C446" t="s">
        <v>1</v>
      </c>
      <c r="D446" t="s">
        <v>916</v>
      </c>
      <c r="E446">
        <f>VLOOKUP(A446,List2!A:B,2,FALSE)</f>
        <v>999999999</v>
      </c>
      <c r="F446" t="str">
        <f t="shared" si="6"/>
        <v/>
      </c>
      <c r="G446" s="5">
        <v>1</v>
      </c>
      <c r="I446" t="s">
        <v>4</v>
      </c>
      <c r="J446" s="2"/>
      <c r="K446" t="s">
        <v>5</v>
      </c>
      <c r="L446" t="s">
        <v>1</v>
      </c>
      <c r="M446" s="3">
        <v>1105.23</v>
      </c>
      <c r="N446" s="2">
        <v>43092</v>
      </c>
      <c r="O446" s="2">
        <v>44561</v>
      </c>
      <c r="P446" s="4">
        <v>35.857999999999997</v>
      </c>
      <c r="Q446" t="s">
        <v>7</v>
      </c>
      <c r="R446" s="3">
        <v>39631.230000000003</v>
      </c>
      <c r="S446" t="s">
        <v>43</v>
      </c>
      <c r="T446" t="s">
        <v>9</v>
      </c>
      <c r="U446" t="s">
        <v>129</v>
      </c>
      <c r="V446" s="2">
        <v>42396</v>
      </c>
      <c r="W446" t="s">
        <v>129</v>
      </c>
      <c r="X446" s="5">
        <v>36</v>
      </c>
      <c r="Y446" s="2">
        <v>42445</v>
      </c>
      <c r="Z446" t="s">
        <v>11</v>
      </c>
      <c r="AA446" t="s">
        <v>12</v>
      </c>
      <c r="AB446" t="s">
        <v>12</v>
      </c>
      <c r="AC446" s="4">
        <v>3085.5320000000002</v>
      </c>
      <c r="AD446" s="2">
        <v>40193</v>
      </c>
      <c r="AE446" t="s">
        <v>4</v>
      </c>
      <c r="AF446" t="s">
        <v>14</v>
      </c>
      <c r="AG446" s="6" t="s">
        <v>14</v>
      </c>
      <c r="AH446" s="3">
        <v>0.39</v>
      </c>
      <c r="AI446" s="6" t="s">
        <v>14</v>
      </c>
      <c r="AJ446" s="6" t="s">
        <v>14</v>
      </c>
      <c r="AK446" t="s">
        <v>917</v>
      </c>
      <c r="AL446" t="s">
        <v>14</v>
      </c>
      <c r="AM446" t="s">
        <v>14</v>
      </c>
      <c r="AN446" t="s">
        <v>14</v>
      </c>
      <c r="AO446" t="s">
        <v>14</v>
      </c>
      <c r="AP446" t="s">
        <v>91</v>
      </c>
      <c r="AQ446" s="2">
        <v>42628</v>
      </c>
      <c r="AR446" t="s">
        <v>14</v>
      </c>
      <c r="AS446" t="s">
        <v>14</v>
      </c>
      <c r="AT446" t="s">
        <v>314</v>
      </c>
      <c r="AU446" t="s">
        <v>14</v>
      </c>
    </row>
    <row r="447" spans="1:47" ht="14.1" customHeight="1" x14ac:dyDescent="0.2">
      <c r="A447" t="s">
        <v>915</v>
      </c>
      <c r="B447" t="s">
        <v>1121</v>
      </c>
      <c r="C447" t="s">
        <v>1</v>
      </c>
      <c r="D447" t="s">
        <v>916</v>
      </c>
      <c r="E447">
        <f>VLOOKUP(A447,List2!A:B,2,FALSE)</f>
        <v>999999999</v>
      </c>
      <c r="F447" t="str">
        <f t="shared" si="6"/>
        <v/>
      </c>
      <c r="G447" s="5">
        <v>1</v>
      </c>
      <c r="I447" t="s">
        <v>4</v>
      </c>
      <c r="J447" s="2"/>
      <c r="K447" t="s">
        <v>5</v>
      </c>
      <c r="L447" t="s">
        <v>1</v>
      </c>
      <c r="M447" s="3">
        <v>1105.23</v>
      </c>
      <c r="N447" s="2">
        <v>43186</v>
      </c>
      <c r="O447" s="2">
        <v>44651</v>
      </c>
      <c r="P447" s="4">
        <v>35.857999999999997</v>
      </c>
      <c r="Q447" t="s">
        <v>7</v>
      </c>
      <c r="R447" s="3">
        <v>39631.230000000003</v>
      </c>
      <c r="S447" t="s">
        <v>43</v>
      </c>
      <c r="T447" t="s">
        <v>9</v>
      </c>
      <c r="U447" t="s">
        <v>129</v>
      </c>
      <c r="V447" s="2">
        <v>42500</v>
      </c>
      <c r="W447" t="s">
        <v>129</v>
      </c>
      <c r="X447" s="5">
        <v>36</v>
      </c>
      <c r="Y447" s="2">
        <v>42529</v>
      </c>
      <c r="Z447" t="s">
        <v>11</v>
      </c>
      <c r="AA447" t="s">
        <v>12</v>
      </c>
      <c r="AB447" t="s">
        <v>12</v>
      </c>
      <c r="AC447" s="4">
        <v>3085.5320000000002</v>
      </c>
      <c r="AD447" s="2">
        <v>40193</v>
      </c>
      <c r="AE447" t="s">
        <v>4</v>
      </c>
      <c r="AF447" t="s">
        <v>14</v>
      </c>
      <c r="AG447" s="6" t="s">
        <v>14</v>
      </c>
      <c r="AH447" s="3">
        <v>0.39</v>
      </c>
      <c r="AI447" s="6" t="s">
        <v>14</v>
      </c>
      <c r="AJ447" s="6" t="s">
        <v>14</v>
      </c>
      <c r="AK447" t="s">
        <v>917</v>
      </c>
      <c r="AL447" t="s">
        <v>14</v>
      </c>
      <c r="AM447" t="s">
        <v>14</v>
      </c>
      <c r="AN447" t="s">
        <v>14</v>
      </c>
      <c r="AO447" t="s">
        <v>14</v>
      </c>
      <c r="AP447" t="s">
        <v>91</v>
      </c>
      <c r="AQ447" s="2">
        <v>42628</v>
      </c>
      <c r="AR447" t="s">
        <v>14</v>
      </c>
      <c r="AS447" t="s">
        <v>14</v>
      </c>
      <c r="AT447" t="s">
        <v>314</v>
      </c>
      <c r="AU447" t="s">
        <v>14</v>
      </c>
    </row>
    <row r="448" spans="1:47" ht="14.1" customHeight="1" x14ac:dyDescent="0.2">
      <c r="A448" t="s">
        <v>915</v>
      </c>
      <c r="B448" t="s">
        <v>1122</v>
      </c>
      <c r="C448" t="s">
        <v>1</v>
      </c>
      <c r="D448" t="s">
        <v>916</v>
      </c>
      <c r="E448">
        <f>VLOOKUP(A448,List2!A:B,2,FALSE)</f>
        <v>999999999</v>
      </c>
      <c r="F448" t="str">
        <f t="shared" si="6"/>
        <v/>
      </c>
      <c r="G448" s="5">
        <v>1</v>
      </c>
      <c r="I448" t="s">
        <v>4</v>
      </c>
      <c r="J448" s="2"/>
      <c r="K448" t="s">
        <v>5</v>
      </c>
      <c r="L448" t="s">
        <v>1</v>
      </c>
      <c r="M448" s="3">
        <v>1105.23</v>
      </c>
      <c r="N448" s="2">
        <v>43237</v>
      </c>
      <c r="O448" s="2">
        <v>44712</v>
      </c>
      <c r="P448" s="4">
        <v>35.857999999999997</v>
      </c>
      <c r="Q448" t="s">
        <v>7</v>
      </c>
      <c r="R448" s="3">
        <v>39631.230000000003</v>
      </c>
      <c r="S448" t="s">
        <v>43</v>
      </c>
      <c r="T448" t="s">
        <v>9</v>
      </c>
      <c r="U448" t="s">
        <v>129</v>
      </c>
      <c r="V448" s="2">
        <v>42544</v>
      </c>
      <c r="W448" t="s">
        <v>129</v>
      </c>
      <c r="X448" s="5">
        <v>36</v>
      </c>
      <c r="Y448" s="2">
        <v>42556</v>
      </c>
      <c r="Z448" t="s">
        <v>11</v>
      </c>
      <c r="AA448" t="s">
        <v>12</v>
      </c>
      <c r="AB448" t="s">
        <v>12</v>
      </c>
      <c r="AC448" s="4">
        <v>3085.5320000000002</v>
      </c>
      <c r="AD448" s="2">
        <v>40193</v>
      </c>
      <c r="AE448" t="s">
        <v>4</v>
      </c>
      <c r="AF448" t="s">
        <v>14</v>
      </c>
      <c r="AG448" s="6" t="s">
        <v>14</v>
      </c>
      <c r="AH448" s="3">
        <v>0.39</v>
      </c>
      <c r="AI448" s="6" t="s">
        <v>14</v>
      </c>
      <c r="AJ448" s="6" t="s">
        <v>14</v>
      </c>
      <c r="AK448" t="s">
        <v>917</v>
      </c>
      <c r="AL448" t="s">
        <v>14</v>
      </c>
      <c r="AM448" t="s">
        <v>14</v>
      </c>
      <c r="AN448" t="s">
        <v>14</v>
      </c>
      <c r="AO448" t="s">
        <v>14</v>
      </c>
      <c r="AP448" t="s">
        <v>91</v>
      </c>
      <c r="AQ448" s="2">
        <v>42628</v>
      </c>
      <c r="AR448" t="s">
        <v>14</v>
      </c>
      <c r="AS448" t="s">
        <v>14</v>
      </c>
      <c r="AT448" t="s">
        <v>314</v>
      </c>
      <c r="AU448" t="s">
        <v>14</v>
      </c>
    </row>
    <row r="449" spans="1:47" ht="14.1" customHeight="1" x14ac:dyDescent="0.2">
      <c r="A449" t="s">
        <v>614</v>
      </c>
      <c r="B449" t="s">
        <v>1123</v>
      </c>
      <c r="C449" t="s">
        <v>1</v>
      </c>
      <c r="D449" t="s">
        <v>615</v>
      </c>
      <c r="E449">
        <f>VLOOKUP(A449,List2!A:B,2,FALSE)</f>
        <v>66.900000000000006</v>
      </c>
      <c r="F449">
        <f t="shared" si="6"/>
        <v>3.333333333333333</v>
      </c>
      <c r="G449" s="5">
        <v>4</v>
      </c>
      <c r="H449" s="12">
        <v>0</v>
      </c>
      <c r="I449" t="s">
        <v>4</v>
      </c>
      <c r="J449" s="2"/>
      <c r="K449" t="s">
        <v>5</v>
      </c>
      <c r="L449" t="s">
        <v>1</v>
      </c>
      <c r="M449" s="3">
        <v>177.72</v>
      </c>
      <c r="N449" s="2">
        <v>43190</v>
      </c>
      <c r="O449" s="2">
        <v>43190</v>
      </c>
      <c r="P449" s="5">
        <v>223</v>
      </c>
      <c r="Q449" t="s">
        <v>7</v>
      </c>
      <c r="R449" s="3">
        <v>39630.65</v>
      </c>
      <c r="S449" t="s">
        <v>43</v>
      </c>
      <c r="T449" t="s">
        <v>9</v>
      </c>
      <c r="U449" t="s">
        <v>44</v>
      </c>
      <c r="V449" s="2">
        <v>42509</v>
      </c>
      <c r="W449" t="s">
        <v>44</v>
      </c>
      <c r="X449" s="4">
        <v>423.7</v>
      </c>
      <c r="Y449" s="2">
        <v>42614</v>
      </c>
      <c r="Z449" t="s">
        <v>11</v>
      </c>
      <c r="AA449" t="s">
        <v>12</v>
      </c>
      <c r="AB449" t="s">
        <v>12</v>
      </c>
      <c r="AC449" s="4">
        <v>556.29999999999995</v>
      </c>
      <c r="AD449" s="2">
        <v>42646</v>
      </c>
      <c r="AE449" t="s">
        <v>4</v>
      </c>
      <c r="AF449" t="s">
        <v>14</v>
      </c>
      <c r="AG449" s="6" t="s">
        <v>14</v>
      </c>
      <c r="AH449" s="3">
        <v>47.37</v>
      </c>
      <c r="AI449" s="6" t="s">
        <v>14</v>
      </c>
      <c r="AJ449" s="6" t="s">
        <v>14</v>
      </c>
      <c r="AK449" t="s">
        <v>616</v>
      </c>
      <c r="AL449" t="s">
        <v>14</v>
      </c>
      <c r="AM449" t="s">
        <v>14</v>
      </c>
      <c r="AN449" t="s">
        <v>14</v>
      </c>
      <c r="AO449" t="s">
        <v>14</v>
      </c>
      <c r="AP449" t="s">
        <v>46</v>
      </c>
      <c r="AQ449" s="2">
        <v>42628</v>
      </c>
      <c r="AR449" t="s">
        <v>14</v>
      </c>
      <c r="AS449" t="s">
        <v>14</v>
      </c>
      <c r="AT449" t="s">
        <v>617</v>
      </c>
      <c r="AU449" t="s">
        <v>14</v>
      </c>
    </row>
    <row r="450" spans="1:47" ht="14.1" customHeight="1" x14ac:dyDescent="0.2">
      <c r="A450" t="s">
        <v>915</v>
      </c>
      <c r="B450" t="s">
        <v>1124</v>
      </c>
      <c r="C450" t="s">
        <v>1</v>
      </c>
      <c r="D450" t="s">
        <v>916</v>
      </c>
      <c r="E450">
        <f>VLOOKUP(A450,List2!A:B,2,FALSE)</f>
        <v>999999999</v>
      </c>
      <c r="F450" t="str">
        <f t="shared" si="6"/>
        <v/>
      </c>
      <c r="G450" s="5">
        <v>1</v>
      </c>
      <c r="I450" t="s">
        <v>4</v>
      </c>
      <c r="J450" s="2"/>
      <c r="K450" t="s">
        <v>5</v>
      </c>
      <c r="L450" t="s">
        <v>1</v>
      </c>
      <c r="M450" s="3">
        <v>1105.23</v>
      </c>
      <c r="N450" s="2">
        <v>43106</v>
      </c>
      <c r="O450" s="2">
        <v>44592</v>
      </c>
      <c r="P450" s="4">
        <v>35.843000000000004</v>
      </c>
      <c r="Q450" t="s">
        <v>7</v>
      </c>
      <c r="R450" s="3">
        <v>39614.65</v>
      </c>
      <c r="S450" t="s">
        <v>43</v>
      </c>
      <c r="T450" t="s">
        <v>9</v>
      </c>
      <c r="U450" t="s">
        <v>129</v>
      </c>
      <c r="V450" s="2">
        <v>42403</v>
      </c>
      <c r="W450" t="s">
        <v>129</v>
      </c>
      <c r="X450" s="5">
        <v>36</v>
      </c>
      <c r="Y450" s="2">
        <v>42445</v>
      </c>
      <c r="Z450" t="s">
        <v>11</v>
      </c>
      <c r="AA450" t="s">
        <v>12</v>
      </c>
      <c r="AB450" t="s">
        <v>12</v>
      </c>
      <c r="AC450" s="4">
        <v>3085.5320000000002</v>
      </c>
      <c r="AD450" s="2">
        <v>40193</v>
      </c>
      <c r="AE450" t="s">
        <v>4</v>
      </c>
      <c r="AF450" t="s">
        <v>14</v>
      </c>
      <c r="AG450" s="6" t="s">
        <v>14</v>
      </c>
      <c r="AH450" s="3">
        <v>0.44</v>
      </c>
      <c r="AI450" s="6" t="s">
        <v>14</v>
      </c>
      <c r="AJ450" s="6" t="s">
        <v>14</v>
      </c>
      <c r="AK450" t="s">
        <v>917</v>
      </c>
      <c r="AL450" t="s">
        <v>14</v>
      </c>
      <c r="AM450" t="s">
        <v>14</v>
      </c>
      <c r="AN450" t="s">
        <v>14</v>
      </c>
      <c r="AO450" t="s">
        <v>14</v>
      </c>
      <c r="AP450" t="s">
        <v>91</v>
      </c>
      <c r="AQ450" s="2">
        <v>42628</v>
      </c>
      <c r="AR450" t="s">
        <v>14</v>
      </c>
      <c r="AS450" t="s">
        <v>14</v>
      </c>
      <c r="AT450" t="s">
        <v>314</v>
      </c>
      <c r="AU450" t="s">
        <v>14</v>
      </c>
    </row>
    <row r="451" spans="1:47" ht="14.1" customHeight="1" x14ac:dyDescent="0.2">
      <c r="A451" t="s">
        <v>1046</v>
      </c>
      <c r="B451" t="s">
        <v>1125</v>
      </c>
      <c r="C451" t="s">
        <v>1</v>
      </c>
      <c r="D451" t="s">
        <v>1047</v>
      </c>
      <c r="E451">
        <f>VLOOKUP(A451,List2!A:B,2,FALSE)</f>
        <v>999999999</v>
      </c>
      <c r="F451" t="str">
        <f t="shared" ref="F451:F514" si="7">IF(E451=999999999,"",P451/E451)</f>
        <v/>
      </c>
      <c r="G451" s="5">
        <v>22</v>
      </c>
      <c r="I451" t="s">
        <v>4</v>
      </c>
      <c r="J451" s="2"/>
      <c r="K451" t="s">
        <v>5</v>
      </c>
      <c r="L451" t="s">
        <v>1</v>
      </c>
      <c r="M451" s="3">
        <v>1.8</v>
      </c>
      <c r="N451" s="2">
        <v>43203</v>
      </c>
      <c r="O451" s="2">
        <v>43404</v>
      </c>
      <c r="P451" s="5">
        <v>22000</v>
      </c>
      <c r="Q451" t="s">
        <v>7</v>
      </c>
      <c r="R451" s="3">
        <v>39576.57</v>
      </c>
      <c r="S451" t="s">
        <v>43</v>
      </c>
      <c r="T451" t="s">
        <v>9</v>
      </c>
      <c r="U451" t="s">
        <v>137</v>
      </c>
      <c r="V451" s="2">
        <v>42473</v>
      </c>
      <c r="W451" t="s">
        <v>137</v>
      </c>
      <c r="X451" s="5">
        <v>22000</v>
      </c>
      <c r="Y451" s="2">
        <v>42494</v>
      </c>
      <c r="Z451" t="s">
        <v>11</v>
      </c>
      <c r="AA451" t="s">
        <v>12</v>
      </c>
      <c r="AB451" t="s">
        <v>12</v>
      </c>
      <c r="AC451" s="4">
        <v>109457.9</v>
      </c>
      <c r="AD451" s="2">
        <v>42405</v>
      </c>
      <c r="AE451" t="s">
        <v>4</v>
      </c>
      <c r="AF451" t="s">
        <v>14</v>
      </c>
      <c r="AG451" s="6" t="s">
        <v>14</v>
      </c>
      <c r="AH451" s="3">
        <v>0</v>
      </c>
      <c r="AI451" s="6" t="s">
        <v>14</v>
      </c>
      <c r="AJ451" s="6" t="s">
        <v>14</v>
      </c>
      <c r="AK451" t="s">
        <v>1048</v>
      </c>
      <c r="AL451" t="s">
        <v>14</v>
      </c>
      <c r="AM451" t="s">
        <v>14</v>
      </c>
      <c r="AN451" t="s">
        <v>14</v>
      </c>
      <c r="AO451" t="s">
        <v>14</v>
      </c>
      <c r="AP451" t="s">
        <v>1025</v>
      </c>
      <c r="AQ451" s="2">
        <v>42628</v>
      </c>
      <c r="AR451" t="s">
        <v>14</v>
      </c>
      <c r="AS451" t="s">
        <v>14</v>
      </c>
      <c r="AT451" t="s">
        <v>1049</v>
      </c>
      <c r="AU451" t="s">
        <v>14</v>
      </c>
    </row>
    <row r="452" spans="1:47" ht="14.1" customHeight="1" x14ac:dyDescent="0.2">
      <c r="A452" t="s">
        <v>915</v>
      </c>
      <c r="B452" t="s">
        <v>1126</v>
      </c>
      <c r="C452" t="s">
        <v>1</v>
      </c>
      <c r="D452" t="s">
        <v>916</v>
      </c>
      <c r="E452">
        <f>VLOOKUP(A452,List2!A:B,2,FALSE)</f>
        <v>999999999</v>
      </c>
      <c r="F452" t="str">
        <f t="shared" si="7"/>
        <v/>
      </c>
      <c r="G452" s="5">
        <v>1</v>
      </c>
      <c r="I452" t="s">
        <v>4</v>
      </c>
      <c r="J452" s="2"/>
      <c r="K452" t="s">
        <v>5</v>
      </c>
      <c r="L452" t="s">
        <v>1</v>
      </c>
      <c r="M452" s="3">
        <v>1105.23</v>
      </c>
      <c r="N452" s="2">
        <v>43076</v>
      </c>
      <c r="O452" s="2">
        <v>44561</v>
      </c>
      <c r="P452" s="4">
        <v>35.758000000000003</v>
      </c>
      <c r="Q452" t="s">
        <v>7</v>
      </c>
      <c r="R452" s="3">
        <v>39520.71</v>
      </c>
      <c r="S452" t="s">
        <v>43</v>
      </c>
      <c r="T452" t="s">
        <v>9</v>
      </c>
      <c r="U452" t="s">
        <v>129</v>
      </c>
      <c r="V452" s="2">
        <v>42396</v>
      </c>
      <c r="W452" t="s">
        <v>129</v>
      </c>
      <c r="X452" s="4">
        <v>35.9</v>
      </c>
      <c r="Y452" s="2">
        <v>42439</v>
      </c>
      <c r="Z452" t="s">
        <v>11</v>
      </c>
      <c r="AA452" t="s">
        <v>12</v>
      </c>
      <c r="AB452" t="s">
        <v>12</v>
      </c>
      <c r="AC452" s="4">
        <v>3085.5320000000002</v>
      </c>
      <c r="AD452" s="2">
        <v>40193</v>
      </c>
      <c r="AE452" t="s">
        <v>4</v>
      </c>
      <c r="AF452" t="s">
        <v>14</v>
      </c>
      <c r="AG452" s="6" t="s">
        <v>14</v>
      </c>
      <c r="AH452" s="3">
        <v>0.4</v>
      </c>
      <c r="AI452" s="6" t="s">
        <v>14</v>
      </c>
      <c r="AJ452" s="6" t="s">
        <v>14</v>
      </c>
      <c r="AK452" t="s">
        <v>917</v>
      </c>
      <c r="AL452" t="s">
        <v>14</v>
      </c>
      <c r="AM452" t="s">
        <v>14</v>
      </c>
      <c r="AN452" t="s">
        <v>14</v>
      </c>
      <c r="AO452" t="s">
        <v>14</v>
      </c>
      <c r="AP452" t="s">
        <v>91</v>
      </c>
      <c r="AQ452" s="2">
        <v>42628</v>
      </c>
      <c r="AR452" t="s">
        <v>14</v>
      </c>
      <c r="AS452" t="s">
        <v>14</v>
      </c>
      <c r="AT452" t="s">
        <v>314</v>
      </c>
      <c r="AU452" t="s">
        <v>14</v>
      </c>
    </row>
    <row r="453" spans="1:47" ht="14.1" customHeight="1" x14ac:dyDescent="0.2">
      <c r="A453" t="s">
        <v>915</v>
      </c>
      <c r="B453" t="s">
        <v>1127</v>
      </c>
      <c r="C453" t="s">
        <v>1</v>
      </c>
      <c r="D453" t="s">
        <v>916</v>
      </c>
      <c r="E453">
        <f>VLOOKUP(A453,List2!A:B,2,FALSE)</f>
        <v>999999999</v>
      </c>
      <c r="F453" t="str">
        <f t="shared" si="7"/>
        <v/>
      </c>
      <c r="G453" s="5">
        <v>1</v>
      </c>
      <c r="I453" t="s">
        <v>4</v>
      </c>
      <c r="J453" s="2"/>
      <c r="K453" t="s">
        <v>5</v>
      </c>
      <c r="L453" t="s">
        <v>1</v>
      </c>
      <c r="M453" s="3">
        <v>1105.23</v>
      </c>
      <c r="N453" s="2">
        <v>43125</v>
      </c>
      <c r="O453" s="2">
        <v>44592</v>
      </c>
      <c r="P453" s="4">
        <v>35.758000000000003</v>
      </c>
      <c r="Q453" t="s">
        <v>7</v>
      </c>
      <c r="R453" s="3">
        <v>39520.71</v>
      </c>
      <c r="S453" t="s">
        <v>43</v>
      </c>
      <c r="T453" t="s">
        <v>9</v>
      </c>
      <c r="U453" t="s">
        <v>129</v>
      </c>
      <c r="V453" s="2">
        <v>42450</v>
      </c>
      <c r="W453" t="s">
        <v>129</v>
      </c>
      <c r="X453" s="4">
        <v>35.9</v>
      </c>
      <c r="Y453" s="2">
        <v>42479</v>
      </c>
      <c r="Z453" t="s">
        <v>11</v>
      </c>
      <c r="AA453" t="s">
        <v>12</v>
      </c>
      <c r="AB453" t="s">
        <v>12</v>
      </c>
      <c r="AC453" s="4">
        <v>3085.5320000000002</v>
      </c>
      <c r="AD453" s="2">
        <v>40193</v>
      </c>
      <c r="AE453" t="s">
        <v>4</v>
      </c>
      <c r="AF453" t="s">
        <v>14</v>
      </c>
      <c r="AG453" s="6" t="s">
        <v>14</v>
      </c>
      <c r="AH453" s="3">
        <v>0.4</v>
      </c>
      <c r="AI453" s="6" t="s">
        <v>14</v>
      </c>
      <c r="AJ453" s="6" t="s">
        <v>14</v>
      </c>
      <c r="AK453" t="s">
        <v>917</v>
      </c>
      <c r="AL453" t="s">
        <v>14</v>
      </c>
      <c r="AM453" t="s">
        <v>14</v>
      </c>
      <c r="AN453" t="s">
        <v>14</v>
      </c>
      <c r="AO453" t="s">
        <v>14</v>
      </c>
      <c r="AP453" t="s">
        <v>91</v>
      </c>
      <c r="AQ453" s="2">
        <v>42628</v>
      </c>
      <c r="AR453" t="s">
        <v>14</v>
      </c>
      <c r="AS453" t="s">
        <v>14</v>
      </c>
      <c r="AT453" t="s">
        <v>314</v>
      </c>
      <c r="AU453" t="s">
        <v>14</v>
      </c>
    </row>
    <row r="454" spans="1:47" ht="14.1" customHeight="1" x14ac:dyDescent="0.2">
      <c r="A454" t="s">
        <v>943</v>
      </c>
      <c r="B454" t="s">
        <v>1128</v>
      </c>
      <c r="C454" t="s">
        <v>1</v>
      </c>
      <c r="D454" t="s">
        <v>944</v>
      </c>
      <c r="E454">
        <f>VLOOKUP(A454,List2!A:B,2,FALSE)</f>
        <v>999999999</v>
      </c>
      <c r="F454" t="str">
        <f t="shared" si="7"/>
        <v/>
      </c>
      <c r="G454" s="5">
        <v>3</v>
      </c>
      <c r="I454" t="s">
        <v>4</v>
      </c>
      <c r="J454" s="2"/>
      <c r="K454" t="s">
        <v>5</v>
      </c>
      <c r="L454" t="s">
        <v>6</v>
      </c>
      <c r="M454" s="3">
        <v>188.78</v>
      </c>
      <c r="N454" s="2">
        <v>43166</v>
      </c>
      <c r="O454" s="2">
        <v>44651</v>
      </c>
      <c r="P454" s="4">
        <v>209.1</v>
      </c>
      <c r="Q454" t="s">
        <v>7</v>
      </c>
      <c r="R454" s="3">
        <v>39472.9</v>
      </c>
      <c r="S454" t="s">
        <v>43</v>
      </c>
      <c r="T454" t="s">
        <v>9</v>
      </c>
      <c r="U454" t="s">
        <v>68</v>
      </c>
      <c r="V454" s="2">
        <v>42569</v>
      </c>
      <c r="W454" t="s">
        <v>68</v>
      </c>
      <c r="X454" s="4">
        <v>209.1</v>
      </c>
      <c r="Y454" s="2">
        <v>42569</v>
      </c>
      <c r="Z454" t="s">
        <v>11</v>
      </c>
      <c r="AA454" t="s">
        <v>12</v>
      </c>
      <c r="AB454" t="s">
        <v>12</v>
      </c>
      <c r="AC454" s="4">
        <v>11498.76</v>
      </c>
      <c r="AD454" s="2">
        <v>42636</v>
      </c>
      <c r="AE454" t="s">
        <v>4</v>
      </c>
      <c r="AF454" t="s">
        <v>14</v>
      </c>
      <c r="AG454" t="s">
        <v>14</v>
      </c>
      <c r="AH454" s="3">
        <v>0</v>
      </c>
      <c r="AI454" s="6" t="s">
        <v>14</v>
      </c>
      <c r="AJ454" s="6" t="s">
        <v>14</v>
      </c>
      <c r="AK454" t="s">
        <v>945</v>
      </c>
      <c r="AL454" t="s">
        <v>14</v>
      </c>
      <c r="AM454" t="s">
        <v>14</v>
      </c>
      <c r="AN454" t="s">
        <v>14</v>
      </c>
      <c r="AO454" t="s">
        <v>14</v>
      </c>
      <c r="AP454" t="s">
        <v>91</v>
      </c>
      <c r="AQ454" s="2">
        <v>42599</v>
      </c>
      <c r="AR454" t="s">
        <v>1129</v>
      </c>
      <c r="AS454" t="s">
        <v>18</v>
      </c>
      <c r="AT454" t="s">
        <v>314</v>
      </c>
      <c r="AU454" s="6" t="s">
        <v>14</v>
      </c>
    </row>
    <row r="455" spans="1:47" ht="14.1" customHeight="1" x14ac:dyDescent="0.2">
      <c r="A455" t="s">
        <v>915</v>
      </c>
      <c r="B455" t="s">
        <v>1130</v>
      </c>
      <c r="C455" t="s">
        <v>1</v>
      </c>
      <c r="D455" t="s">
        <v>916</v>
      </c>
      <c r="E455">
        <f>VLOOKUP(A455,List2!A:B,2,FALSE)</f>
        <v>999999999</v>
      </c>
      <c r="F455" t="str">
        <f t="shared" si="7"/>
        <v/>
      </c>
      <c r="G455" s="5">
        <v>1</v>
      </c>
      <c r="I455" t="s">
        <v>4</v>
      </c>
      <c r="J455" s="2"/>
      <c r="K455" t="s">
        <v>5</v>
      </c>
      <c r="L455" t="s">
        <v>1</v>
      </c>
      <c r="M455" s="3">
        <v>1105.23</v>
      </c>
      <c r="N455" s="2">
        <v>43120</v>
      </c>
      <c r="O455" s="2">
        <v>44592</v>
      </c>
      <c r="P455" s="4">
        <v>35.658000000000001</v>
      </c>
      <c r="Q455" t="s">
        <v>7</v>
      </c>
      <c r="R455" s="3">
        <v>39410.18</v>
      </c>
      <c r="S455" t="s">
        <v>43</v>
      </c>
      <c r="T455" t="s">
        <v>9</v>
      </c>
      <c r="U455" t="s">
        <v>129</v>
      </c>
      <c r="V455" s="2">
        <v>42450</v>
      </c>
      <c r="W455" t="s">
        <v>129</v>
      </c>
      <c r="X455" s="4">
        <v>35.799999999999997</v>
      </c>
      <c r="Y455" s="2">
        <v>42474</v>
      </c>
      <c r="Z455" t="s">
        <v>11</v>
      </c>
      <c r="AA455" t="s">
        <v>12</v>
      </c>
      <c r="AB455" t="s">
        <v>12</v>
      </c>
      <c r="AC455" s="4">
        <v>3085.5320000000002</v>
      </c>
      <c r="AD455" s="2">
        <v>40193</v>
      </c>
      <c r="AE455" t="s">
        <v>4</v>
      </c>
      <c r="AF455" t="s">
        <v>14</v>
      </c>
      <c r="AG455" s="6" t="s">
        <v>14</v>
      </c>
      <c r="AH455" s="3">
        <v>0.4</v>
      </c>
      <c r="AI455" s="6" t="s">
        <v>14</v>
      </c>
      <c r="AJ455" s="6" t="s">
        <v>14</v>
      </c>
      <c r="AK455" t="s">
        <v>917</v>
      </c>
      <c r="AL455" t="s">
        <v>14</v>
      </c>
      <c r="AM455" t="s">
        <v>14</v>
      </c>
      <c r="AN455" t="s">
        <v>14</v>
      </c>
      <c r="AO455" t="s">
        <v>14</v>
      </c>
      <c r="AP455" t="s">
        <v>91</v>
      </c>
      <c r="AQ455" s="2">
        <v>42628</v>
      </c>
      <c r="AR455" t="s">
        <v>14</v>
      </c>
      <c r="AS455" t="s">
        <v>14</v>
      </c>
      <c r="AT455" t="s">
        <v>314</v>
      </c>
      <c r="AU455" t="s">
        <v>14</v>
      </c>
    </row>
    <row r="456" spans="1:47" ht="14.1" customHeight="1" x14ac:dyDescent="0.2">
      <c r="A456" t="s">
        <v>915</v>
      </c>
      <c r="B456" t="s">
        <v>1131</v>
      </c>
      <c r="C456" t="s">
        <v>1</v>
      </c>
      <c r="D456" t="s">
        <v>916</v>
      </c>
      <c r="E456">
        <f>VLOOKUP(A456,List2!A:B,2,FALSE)</f>
        <v>999999999</v>
      </c>
      <c r="F456" t="str">
        <f t="shared" si="7"/>
        <v/>
      </c>
      <c r="G456" s="5">
        <v>1</v>
      </c>
      <c r="I456" t="s">
        <v>4</v>
      </c>
      <c r="J456" s="2"/>
      <c r="K456" t="s">
        <v>5</v>
      </c>
      <c r="L456" t="s">
        <v>1</v>
      </c>
      <c r="M456" s="3">
        <v>1105.23</v>
      </c>
      <c r="N456" s="2">
        <v>43238</v>
      </c>
      <c r="O456" s="2">
        <v>44712</v>
      </c>
      <c r="P456" s="4">
        <v>35.658000000000001</v>
      </c>
      <c r="Q456" t="s">
        <v>7</v>
      </c>
      <c r="R456" s="3">
        <v>39410.18</v>
      </c>
      <c r="S456" t="s">
        <v>43</v>
      </c>
      <c r="T456" t="s">
        <v>9</v>
      </c>
      <c r="U456" t="s">
        <v>129</v>
      </c>
      <c r="V456" s="2">
        <v>42544</v>
      </c>
      <c r="W456" t="s">
        <v>129</v>
      </c>
      <c r="X456" s="4">
        <v>35.799999999999997</v>
      </c>
      <c r="Y456" s="2">
        <v>42556</v>
      </c>
      <c r="Z456" t="s">
        <v>11</v>
      </c>
      <c r="AA456" t="s">
        <v>12</v>
      </c>
      <c r="AB456" t="s">
        <v>12</v>
      </c>
      <c r="AC456" s="4">
        <v>3085.5320000000002</v>
      </c>
      <c r="AD456" s="2">
        <v>40193</v>
      </c>
      <c r="AE456" t="s">
        <v>4</v>
      </c>
      <c r="AF456" t="s">
        <v>14</v>
      </c>
      <c r="AG456" s="6" t="s">
        <v>14</v>
      </c>
      <c r="AH456" s="3">
        <v>0.4</v>
      </c>
      <c r="AI456" s="6" t="s">
        <v>14</v>
      </c>
      <c r="AJ456" s="6" t="s">
        <v>14</v>
      </c>
      <c r="AK456" t="s">
        <v>917</v>
      </c>
      <c r="AL456" t="s">
        <v>14</v>
      </c>
      <c r="AM456" t="s">
        <v>14</v>
      </c>
      <c r="AN456" t="s">
        <v>14</v>
      </c>
      <c r="AO456" t="s">
        <v>14</v>
      </c>
      <c r="AP456" t="s">
        <v>91</v>
      </c>
      <c r="AQ456" s="2">
        <v>42628</v>
      </c>
      <c r="AR456" t="s">
        <v>14</v>
      </c>
      <c r="AS456" t="s">
        <v>14</v>
      </c>
      <c r="AT456" t="s">
        <v>314</v>
      </c>
      <c r="AU456" t="s">
        <v>14</v>
      </c>
    </row>
    <row r="457" spans="1:47" ht="14.1" customHeight="1" x14ac:dyDescent="0.2">
      <c r="A457" t="s">
        <v>943</v>
      </c>
      <c r="B457" t="s">
        <v>1132</v>
      </c>
      <c r="C457" t="s">
        <v>1</v>
      </c>
      <c r="D457" t="s">
        <v>944</v>
      </c>
      <c r="E457">
        <f>VLOOKUP(A457,List2!A:B,2,FALSE)</f>
        <v>999999999</v>
      </c>
      <c r="F457" t="str">
        <f t="shared" si="7"/>
        <v/>
      </c>
      <c r="G457" s="5">
        <v>3</v>
      </c>
      <c r="I457" t="s">
        <v>4</v>
      </c>
      <c r="J457" s="2"/>
      <c r="K457" t="s">
        <v>5</v>
      </c>
      <c r="L457" t="s">
        <v>1</v>
      </c>
      <c r="M457" s="3">
        <v>188.78</v>
      </c>
      <c r="N457" s="2">
        <v>43231</v>
      </c>
      <c r="O457" s="2">
        <v>44712</v>
      </c>
      <c r="P457" s="4">
        <v>208.4</v>
      </c>
      <c r="Q457" t="s">
        <v>7</v>
      </c>
      <c r="R457" s="3">
        <v>39340.75</v>
      </c>
      <c r="S457" t="s">
        <v>43</v>
      </c>
      <c r="T457" t="s">
        <v>9</v>
      </c>
      <c r="U457" t="s">
        <v>68</v>
      </c>
      <c r="V457" s="2">
        <v>42563</v>
      </c>
      <c r="W457" t="s">
        <v>68</v>
      </c>
      <c r="X457" s="4">
        <v>208.4</v>
      </c>
      <c r="Y457" s="2">
        <v>42600</v>
      </c>
      <c r="Z457" t="s">
        <v>11</v>
      </c>
      <c r="AA457" t="s">
        <v>12</v>
      </c>
      <c r="AB457" t="s">
        <v>12</v>
      </c>
      <c r="AC457" s="4">
        <v>11498.76</v>
      </c>
      <c r="AD457" s="2">
        <v>42636</v>
      </c>
      <c r="AE457" t="s">
        <v>4</v>
      </c>
      <c r="AF457" t="s">
        <v>14</v>
      </c>
      <c r="AG457" t="s">
        <v>14</v>
      </c>
      <c r="AH457" s="3">
        <v>0</v>
      </c>
      <c r="AI457" s="6" t="s">
        <v>14</v>
      </c>
      <c r="AJ457" s="6" t="s">
        <v>14</v>
      </c>
      <c r="AK457" t="s">
        <v>945</v>
      </c>
      <c r="AL457" t="s">
        <v>14</v>
      </c>
      <c r="AM457" t="s">
        <v>14</v>
      </c>
      <c r="AN457" t="s">
        <v>14</v>
      </c>
      <c r="AO457" t="s">
        <v>14</v>
      </c>
      <c r="AP457" t="s">
        <v>91</v>
      </c>
      <c r="AQ457" s="2">
        <v>42628</v>
      </c>
      <c r="AR457" t="s">
        <v>14</v>
      </c>
      <c r="AS457" t="s">
        <v>14</v>
      </c>
      <c r="AT457" t="s">
        <v>314</v>
      </c>
      <c r="AU457" t="s">
        <v>14</v>
      </c>
    </row>
    <row r="458" spans="1:47" ht="14.1" customHeight="1" x14ac:dyDescent="0.2">
      <c r="A458" t="s">
        <v>714</v>
      </c>
      <c r="B458" t="s">
        <v>1133</v>
      </c>
      <c r="C458" t="s">
        <v>1</v>
      </c>
      <c r="D458" t="s">
        <v>252</v>
      </c>
      <c r="E458">
        <f>VLOOKUP(A458,List2!A:B,2,FALSE)</f>
        <v>80</v>
      </c>
      <c r="F458">
        <f t="shared" si="7"/>
        <v>2.5</v>
      </c>
      <c r="G458" s="5">
        <v>2</v>
      </c>
      <c r="H458" s="12">
        <v>1</v>
      </c>
      <c r="I458" t="s">
        <v>4</v>
      </c>
      <c r="J458" s="2"/>
      <c r="K458" t="s">
        <v>5</v>
      </c>
      <c r="L458" t="s">
        <v>1</v>
      </c>
      <c r="M458" s="3">
        <v>196.61</v>
      </c>
      <c r="N458" s="2">
        <v>43252</v>
      </c>
      <c r="O458" s="2">
        <v>44316</v>
      </c>
      <c r="P458" s="5">
        <v>200</v>
      </c>
      <c r="Q458" t="s">
        <v>7</v>
      </c>
      <c r="R458" s="3">
        <v>39322.19</v>
      </c>
      <c r="S458" t="s">
        <v>43</v>
      </c>
      <c r="T458" t="s">
        <v>9</v>
      </c>
      <c r="U458" t="s">
        <v>68</v>
      </c>
      <c r="V458" s="2">
        <v>42522</v>
      </c>
      <c r="W458" t="s">
        <v>68</v>
      </c>
      <c r="X458" s="5">
        <v>200</v>
      </c>
      <c r="Y458" s="2">
        <v>42542</v>
      </c>
      <c r="Z458" t="s">
        <v>11</v>
      </c>
      <c r="AA458" t="s">
        <v>12</v>
      </c>
      <c r="AB458" t="s">
        <v>12</v>
      </c>
      <c r="AC458" s="5">
        <v>1344</v>
      </c>
      <c r="AD458" s="2">
        <v>41913</v>
      </c>
      <c r="AE458" t="s">
        <v>4</v>
      </c>
      <c r="AF458" t="s">
        <v>14</v>
      </c>
      <c r="AG458" s="6" t="s">
        <v>14</v>
      </c>
      <c r="AH458" s="3">
        <v>0</v>
      </c>
      <c r="AI458" s="6" t="s">
        <v>14</v>
      </c>
      <c r="AJ458" s="6" t="s">
        <v>14</v>
      </c>
      <c r="AK458" t="s">
        <v>715</v>
      </c>
      <c r="AL458" t="s">
        <v>14</v>
      </c>
      <c r="AM458" t="s">
        <v>14</v>
      </c>
      <c r="AN458" t="s">
        <v>14</v>
      </c>
      <c r="AO458" t="s">
        <v>14</v>
      </c>
      <c r="AP458" t="s">
        <v>46</v>
      </c>
      <c r="AQ458" s="2">
        <v>42628</v>
      </c>
      <c r="AR458" t="s">
        <v>14</v>
      </c>
      <c r="AS458" t="s">
        <v>14</v>
      </c>
      <c r="AT458" t="s">
        <v>716</v>
      </c>
      <c r="AU458" t="s">
        <v>14</v>
      </c>
    </row>
    <row r="459" spans="1:47" ht="14.1" customHeight="1" x14ac:dyDescent="0.2">
      <c r="A459" t="s">
        <v>915</v>
      </c>
      <c r="B459" t="s">
        <v>1134</v>
      </c>
      <c r="C459" t="s">
        <v>1</v>
      </c>
      <c r="D459" t="s">
        <v>916</v>
      </c>
      <c r="E459">
        <f>VLOOKUP(A459,List2!A:B,2,FALSE)</f>
        <v>999999999</v>
      </c>
      <c r="F459" t="str">
        <f t="shared" si="7"/>
        <v/>
      </c>
      <c r="G459" s="5">
        <v>1</v>
      </c>
      <c r="I459" t="s">
        <v>4</v>
      </c>
      <c r="J459" s="2"/>
      <c r="K459" t="s">
        <v>5</v>
      </c>
      <c r="L459" t="s">
        <v>1</v>
      </c>
      <c r="M459" s="3">
        <v>1105.23</v>
      </c>
      <c r="N459" s="2">
        <v>43160</v>
      </c>
      <c r="O459" s="2">
        <v>44651</v>
      </c>
      <c r="P459" s="4">
        <v>35.558</v>
      </c>
      <c r="Q459" t="s">
        <v>7</v>
      </c>
      <c r="R459" s="3">
        <v>39299.660000000003</v>
      </c>
      <c r="S459" t="s">
        <v>43</v>
      </c>
      <c r="T459" t="s">
        <v>9</v>
      </c>
      <c r="U459" t="s">
        <v>129</v>
      </c>
      <c r="V459" s="2">
        <v>42464</v>
      </c>
      <c r="W459" t="s">
        <v>129</v>
      </c>
      <c r="X459" s="4">
        <v>35.700000000000003</v>
      </c>
      <c r="Y459" s="2">
        <v>42481</v>
      </c>
      <c r="Z459" t="s">
        <v>11</v>
      </c>
      <c r="AA459" t="s">
        <v>12</v>
      </c>
      <c r="AB459" t="s">
        <v>12</v>
      </c>
      <c r="AC459" s="4">
        <v>3085.5320000000002</v>
      </c>
      <c r="AD459" s="2">
        <v>40193</v>
      </c>
      <c r="AE459" t="s">
        <v>4</v>
      </c>
      <c r="AF459" t="s">
        <v>14</v>
      </c>
      <c r="AG459" s="6" t="s">
        <v>14</v>
      </c>
      <c r="AH459" s="3">
        <v>0.4</v>
      </c>
      <c r="AI459" s="6" t="s">
        <v>14</v>
      </c>
      <c r="AJ459" s="6" t="s">
        <v>14</v>
      </c>
      <c r="AK459" t="s">
        <v>917</v>
      </c>
      <c r="AL459" t="s">
        <v>14</v>
      </c>
      <c r="AM459" t="s">
        <v>14</v>
      </c>
      <c r="AN459" t="s">
        <v>14</v>
      </c>
      <c r="AO459" t="s">
        <v>14</v>
      </c>
      <c r="AP459" t="s">
        <v>91</v>
      </c>
      <c r="AQ459" s="2">
        <v>42628</v>
      </c>
      <c r="AR459" t="s">
        <v>14</v>
      </c>
      <c r="AS459" t="s">
        <v>14</v>
      </c>
      <c r="AT459" t="s">
        <v>314</v>
      </c>
      <c r="AU459" t="s">
        <v>14</v>
      </c>
    </row>
    <row r="460" spans="1:47" ht="14.1" customHeight="1" x14ac:dyDescent="0.2">
      <c r="A460" t="s">
        <v>915</v>
      </c>
      <c r="B460" t="s">
        <v>1135</v>
      </c>
      <c r="C460" t="s">
        <v>1</v>
      </c>
      <c r="D460" t="s">
        <v>916</v>
      </c>
      <c r="E460">
        <f>VLOOKUP(A460,List2!A:B,2,FALSE)</f>
        <v>999999999</v>
      </c>
      <c r="F460" t="str">
        <f t="shared" si="7"/>
        <v/>
      </c>
      <c r="G460" s="5">
        <v>1</v>
      </c>
      <c r="I460" t="s">
        <v>4</v>
      </c>
      <c r="J460" s="2"/>
      <c r="K460" t="s">
        <v>5</v>
      </c>
      <c r="L460" t="s">
        <v>1</v>
      </c>
      <c r="M460" s="3">
        <v>1105.23</v>
      </c>
      <c r="N460" s="2">
        <v>43254</v>
      </c>
      <c r="O460" s="2">
        <v>44742</v>
      </c>
      <c r="P460" s="4">
        <v>35.558</v>
      </c>
      <c r="Q460" t="s">
        <v>7</v>
      </c>
      <c r="R460" s="3">
        <v>39299.660000000003</v>
      </c>
      <c r="S460" t="s">
        <v>43</v>
      </c>
      <c r="T460" t="s">
        <v>9</v>
      </c>
      <c r="U460" t="s">
        <v>129</v>
      </c>
      <c r="V460" s="2">
        <v>42562</v>
      </c>
      <c r="W460" t="s">
        <v>129</v>
      </c>
      <c r="X460" s="4">
        <v>35.700000000000003</v>
      </c>
      <c r="Y460" s="2">
        <v>42604</v>
      </c>
      <c r="Z460" t="s">
        <v>11</v>
      </c>
      <c r="AA460" t="s">
        <v>12</v>
      </c>
      <c r="AB460" t="s">
        <v>12</v>
      </c>
      <c r="AC460" s="4">
        <v>3085.5320000000002</v>
      </c>
      <c r="AD460" s="2">
        <v>40193</v>
      </c>
      <c r="AE460" t="s">
        <v>4</v>
      </c>
      <c r="AF460" t="s">
        <v>14</v>
      </c>
      <c r="AG460" s="6" t="s">
        <v>14</v>
      </c>
      <c r="AH460" s="3">
        <v>0.4</v>
      </c>
      <c r="AI460" s="6" t="s">
        <v>14</v>
      </c>
      <c r="AJ460" s="6" t="s">
        <v>14</v>
      </c>
      <c r="AK460" t="s">
        <v>917</v>
      </c>
      <c r="AL460" t="s">
        <v>14</v>
      </c>
      <c r="AM460" t="s">
        <v>14</v>
      </c>
      <c r="AN460" t="s">
        <v>14</v>
      </c>
      <c r="AO460" t="s">
        <v>14</v>
      </c>
      <c r="AP460" t="s">
        <v>91</v>
      </c>
      <c r="AQ460" s="2">
        <v>42628</v>
      </c>
      <c r="AR460" t="s">
        <v>14</v>
      </c>
      <c r="AS460" t="s">
        <v>14</v>
      </c>
      <c r="AT460" t="s">
        <v>314</v>
      </c>
      <c r="AU460" t="s">
        <v>14</v>
      </c>
    </row>
    <row r="461" spans="1:47" ht="14.1" customHeight="1" x14ac:dyDescent="0.2">
      <c r="A461" t="s">
        <v>943</v>
      </c>
      <c r="B461" t="s">
        <v>1136</v>
      </c>
      <c r="C461" t="s">
        <v>1</v>
      </c>
      <c r="D461" t="s">
        <v>944</v>
      </c>
      <c r="E461">
        <f>VLOOKUP(A461,List2!A:B,2,FALSE)</f>
        <v>999999999</v>
      </c>
      <c r="F461" t="str">
        <f t="shared" si="7"/>
        <v/>
      </c>
      <c r="G461" s="5">
        <v>3</v>
      </c>
      <c r="I461" t="s">
        <v>4</v>
      </c>
      <c r="J461" s="2"/>
      <c r="K461" t="s">
        <v>5</v>
      </c>
      <c r="L461" t="s">
        <v>6</v>
      </c>
      <c r="M461" s="3">
        <v>188.78</v>
      </c>
      <c r="N461" s="2">
        <v>43169</v>
      </c>
      <c r="O461" s="2">
        <v>44651</v>
      </c>
      <c r="P461" s="5">
        <v>208</v>
      </c>
      <c r="Q461" t="s">
        <v>7</v>
      </c>
      <c r="R461" s="3">
        <v>39265.24</v>
      </c>
      <c r="S461" t="s">
        <v>43</v>
      </c>
      <c r="T461" t="s">
        <v>9</v>
      </c>
      <c r="U461" t="s">
        <v>68</v>
      </c>
      <c r="V461" s="2">
        <v>42569</v>
      </c>
      <c r="W461" t="s">
        <v>68</v>
      </c>
      <c r="X461" s="5">
        <v>208</v>
      </c>
      <c r="Y461" s="2">
        <v>42569</v>
      </c>
      <c r="Z461" t="s">
        <v>11</v>
      </c>
      <c r="AA461" t="s">
        <v>12</v>
      </c>
      <c r="AB461" t="s">
        <v>12</v>
      </c>
      <c r="AC461" s="4">
        <v>11498.76</v>
      </c>
      <c r="AD461" s="2">
        <v>42636</v>
      </c>
      <c r="AE461" t="s">
        <v>4</v>
      </c>
      <c r="AF461" t="s">
        <v>14</v>
      </c>
      <c r="AG461" t="s">
        <v>14</v>
      </c>
      <c r="AH461" s="3">
        <v>0</v>
      </c>
      <c r="AI461" s="6" t="s">
        <v>14</v>
      </c>
      <c r="AJ461" s="6" t="s">
        <v>14</v>
      </c>
      <c r="AK461" t="s">
        <v>945</v>
      </c>
      <c r="AL461" t="s">
        <v>14</v>
      </c>
      <c r="AM461" t="s">
        <v>14</v>
      </c>
      <c r="AN461" t="s">
        <v>14</v>
      </c>
      <c r="AO461" t="s">
        <v>14</v>
      </c>
      <c r="AP461" t="s">
        <v>91</v>
      </c>
      <c r="AQ461" s="2">
        <v>42599</v>
      </c>
      <c r="AR461" t="s">
        <v>1137</v>
      </c>
      <c r="AS461" t="s">
        <v>18</v>
      </c>
      <c r="AT461" t="s">
        <v>314</v>
      </c>
      <c r="AU461" s="6" t="s">
        <v>14</v>
      </c>
    </row>
    <row r="462" spans="1:47" ht="14.1" customHeight="1" x14ac:dyDescent="0.2">
      <c r="A462" t="s">
        <v>1139</v>
      </c>
      <c r="B462" t="s">
        <v>1138</v>
      </c>
      <c r="C462" t="s">
        <v>1</v>
      </c>
      <c r="D462" t="s">
        <v>1140</v>
      </c>
      <c r="E462">
        <f>VLOOKUP(A462,List2!A:B,2,FALSE)</f>
        <v>999999999</v>
      </c>
      <c r="F462" t="str">
        <f t="shared" si="7"/>
        <v/>
      </c>
      <c r="G462" s="5">
        <v>44</v>
      </c>
      <c r="I462" t="s">
        <v>4</v>
      </c>
      <c r="J462" s="2"/>
      <c r="K462" t="s">
        <v>5</v>
      </c>
      <c r="L462" t="s">
        <v>1</v>
      </c>
      <c r="M462" s="3">
        <v>1783.51</v>
      </c>
      <c r="N462" s="2">
        <v>43675</v>
      </c>
      <c r="O462" s="2">
        <v>44773</v>
      </c>
      <c r="P462" s="5">
        <v>22000</v>
      </c>
      <c r="Q462" t="s">
        <v>7</v>
      </c>
      <c r="R462" s="3">
        <v>39237.31</v>
      </c>
      <c r="S462" t="s">
        <v>43</v>
      </c>
      <c r="T462" t="s">
        <v>9</v>
      </c>
      <c r="U462" t="s">
        <v>112</v>
      </c>
      <c r="V462" s="2">
        <v>42608</v>
      </c>
      <c r="W462" t="s">
        <v>112</v>
      </c>
      <c r="X462" s="5">
        <v>22000</v>
      </c>
      <c r="Y462" s="2">
        <v>42626</v>
      </c>
      <c r="Z462" t="s">
        <v>11</v>
      </c>
      <c r="AA462" t="s">
        <v>12</v>
      </c>
      <c r="AB462" t="s">
        <v>12</v>
      </c>
      <c r="AC462" s="4">
        <v>451807.84499999997</v>
      </c>
      <c r="AD462" s="2">
        <v>40189</v>
      </c>
      <c r="AE462" t="s">
        <v>4</v>
      </c>
      <c r="AF462" t="s">
        <v>14</v>
      </c>
      <c r="AG462" s="6" t="s">
        <v>14</v>
      </c>
      <c r="AH462" s="3">
        <v>0</v>
      </c>
      <c r="AI462" s="6" t="s">
        <v>14</v>
      </c>
      <c r="AJ462" s="6" t="s">
        <v>14</v>
      </c>
      <c r="AK462" t="s">
        <v>1141</v>
      </c>
      <c r="AL462" t="s">
        <v>14</v>
      </c>
      <c r="AM462" t="s">
        <v>14</v>
      </c>
      <c r="AN462" t="s">
        <v>14</v>
      </c>
      <c r="AO462" t="s">
        <v>14</v>
      </c>
      <c r="AP462" t="s">
        <v>46</v>
      </c>
      <c r="AQ462" s="2">
        <v>42628</v>
      </c>
      <c r="AR462" t="s">
        <v>14</v>
      </c>
      <c r="AS462" t="s">
        <v>14</v>
      </c>
      <c r="AT462" t="s">
        <v>1142</v>
      </c>
      <c r="AU462" t="s">
        <v>14</v>
      </c>
    </row>
    <row r="463" spans="1:47" ht="14.1" customHeight="1" x14ac:dyDescent="0.2">
      <c r="A463" t="s">
        <v>1139</v>
      </c>
      <c r="B463" t="s">
        <v>1143</v>
      </c>
      <c r="C463" t="s">
        <v>1</v>
      </c>
      <c r="D463" t="s">
        <v>1140</v>
      </c>
      <c r="E463">
        <f>VLOOKUP(A463,List2!A:B,2,FALSE)</f>
        <v>999999999</v>
      </c>
      <c r="F463" t="str">
        <f t="shared" si="7"/>
        <v/>
      </c>
      <c r="G463" s="5">
        <v>44</v>
      </c>
      <c r="I463" t="s">
        <v>4</v>
      </c>
      <c r="J463" s="2"/>
      <c r="K463" t="s">
        <v>5</v>
      </c>
      <c r="L463" t="s">
        <v>6</v>
      </c>
      <c r="M463" s="3">
        <v>1783.51</v>
      </c>
      <c r="N463" s="2">
        <v>43685</v>
      </c>
      <c r="O463" s="2">
        <v>44804</v>
      </c>
      <c r="P463" s="5">
        <v>22000</v>
      </c>
      <c r="Q463" t="s">
        <v>7</v>
      </c>
      <c r="R463" s="3">
        <v>39237.31</v>
      </c>
      <c r="S463" t="s">
        <v>43</v>
      </c>
      <c r="T463" t="s">
        <v>9</v>
      </c>
      <c r="U463" t="s">
        <v>112</v>
      </c>
      <c r="V463" s="2">
        <v>42625</v>
      </c>
      <c r="W463" t="s">
        <v>112</v>
      </c>
      <c r="X463" s="5">
        <v>22000</v>
      </c>
      <c r="Y463" s="2">
        <v>42625</v>
      </c>
      <c r="Z463" t="s">
        <v>11</v>
      </c>
      <c r="AA463" t="s">
        <v>12</v>
      </c>
      <c r="AB463" t="s">
        <v>12</v>
      </c>
      <c r="AC463" s="4">
        <v>451807.84499999997</v>
      </c>
      <c r="AD463" s="2">
        <v>40189</v>
      </c>
      <c r="AE463" t="s">
        <v>4</v>
      </c>
      <c r="AF463" t="s">
        <v>14</v>
      </c>
      <c r="AG463" s="6" t="s">
        <v>14</v>
      </c>
      <c r="AH463" s="3">
        <v>0</v>
      </c>
      <c r="AI463" s="6" t="s">
        <v>14</v>
      </c>
      <c r="AJ463" s="6" t="s">
        <v>14</v>
      </c>
      <c r="AK463" t="s">
        <v>1141</v>
      </c>
      <c r="AL463" t="s">
        <v>14</v>
      </c>
      <c r="AM463" t="s">
        <v>14</v>
      </c>
      <c r="AN463" t="s">
        <v>14</v>
      </c>
      <c r="AO463" t="s">
        <v>14</v>
      </c>
      <c r="AP463" t="s">
        <v>46</v>
      </c>
      <c r="AQ463" s="2">
        <v>42628</v>
      </c>
      <c r="AR463" t="s">
        <v>14</v>
      </c>
      <c r="AS463" t="s">
        <v>14</v>
      </c>
      <c r="AT463" t="s">
        <v>1142</v>
      </c>
      <c r="AU463" t="s">
        <v>14</v>
      </c>
    </row>
    <row r="464" spans="1:47" ht="14.1" customHeight="1" x14ac:dyDescent="0.2">
      <c r="A464" t="s">
        <v>1139</v>
      </c>
      <c r="B464" t="s">
        <v>1144</v>
      </c>
      <c r="C464" t="s">
        <v>1</v>
      </c>
      <c r="D464" t="s">
        <v>1140</v>
      </c>
      <c r="E464">
        <f>VLOOKUP(A464,List2!A:B,2,FALSE)</f>
        <v>999999999</v>
      </c>
      <c r="F464" t="str">
        <f t="shared" si="7"/>
        <v/>
      </c>
      <c r="G464" s="5">
        <v>44</v>
      </c>
      <c r="I464" t="s">
        <v>4</v>
      </c>
      <c r="J464" s="2"/>
      <c r="K464" t="s">
        <v>5</v>
      </c>
      <c r="L464" t="s">
        <v>6</v>
      </c>
      <c r="M464" s="3">
        <v>1783.51</v>
      </c>
      <c r="N464" s="2">
        <v>43669</v>
      </c>
      <c r="O464" s="2">
        <v>44773</v>
      </c>
      <c r="P464" s="5">
        <v>21975</v>
      </c>
      <c r="Q464" t="s">
        <v>7</v>
      </c>
      <c r="R464" s="3">
        <v>39192.720000000001</v>
      </c>
      <c r="S464" t="s">
        <v>43</v>
      </c>
      <c r="T464" t="s">
        <v>9</v>
      </c>
      <c r="U464" t="s">
        <v>112</v>
      </c>
      <c r="V464" s="2">
        <v>42618</v>
      </c>
      <c r="W464" t="s">
        <v>112</v>
      </c>
      <c r="X464" s="5">
        <v>21975</v>
      </c>
      <c r="Y464" s="2">
        <v>42618</v>
      </c>
      <c r="Z464" t="s">
        <v>11</v>
      </c>
      <c r="AA464" t="s">
        <v>12</v>
      </c>
      <c r="AB464" t="s">
        <v>12</v>
      </c>
      <c r="AC464" s="4">
        <v>451807.84499999997</v>
      </c>
      <c r="AD464" s="2">
        <v>40189</v>
      </c>
      <c r="AE464" t="s">
        <v>4</v>
      </c>
      <c r="AF464" t="s">
        <v>14</v>
      </c>
      <c r="AG464" s="6" t="s">
        <v>14</v>
      </c>
      <c r="AH464" s="3">
        <v>0</v>
      </c>
      <c r="AI464" s="6" t="s">
        <v>14</v>
      </c>
      <c r="AJ464" s="6" t="s">
        <v>14</v>
      </c>
      <c r="AK464" t="s">
        <v>1141</v>
      </c>
      <c r="AL464" t="s">
        <v>14</v>
      </c>
      <c r="AM464" t="s">
        <v>14</v>
      </c>
      <c r="AN464" t="s">
        <v>14</v>
      </c>
      <c r="AO464" t="s">
        <v>14</v>
      </c>
      <c r="AP464" t="s">
        <v>46</v>
      </c>
      <c r="AQ464" s="2">
        <v>42628</v>
      </c>
      <c r="AR464" t="s">
        <v>14</v>
      </c>
      <c r="AS464" t="s">
        <v>14</v>
      </c>
      <c r="AT464" t="s">
        <v>1142</v>
      </c>
      <c r="AU464" t="s">
        <v>14</v>
      </c>
    </row>
    <row r="465" spans="1:47" ht="14.1" customHeight="1" x14ac:dyDescent="0.2">
      <c r="A465" t="s">
        <v>915</v>
      </c>
      <c r="B465" t="s">
        <v>1145</v>
      </c>
      <c r="C465" t="s">
        <v>1</v>
      </c>
      <c r="D465" t="s">
        <v>916</v>
      </c>
      <c r="E465">
        <f>VLOOKUP(A465,List2!A:B,2,FALSE)</f>
        <v>999999999</v>
      </c>
      <c r="F465" t="str">
        <f t="shared" si="7"/>
        <v/>
      </c>
      <c r="G465" s="5">
        <v>1</v>
      </c>
      <c r="I465" t="s">
        <v>4</v>
      </c>
      <c r="J465" s="2"/>
      <c r="K465" t="s">
        <v>5</v>
      </c>
      <c r="L465" t="s">
        <v>1</v>
      </c>
      <c r="M465" s="3">
        <v>1105.23</v>
      </c>
      <c r="N465" s="2">
        <v>43177</v>
      </c>
      <c r="O465" s="2">
        <v>44651</v>
      </c>
      <c r="P465" s="4">
        <v>35.357999999999997</v>
      </c>
      <c r="Q465" t="s">
        <v>7</v>
      </c>
      <c r="R465" s="3">
        <v>39078.620000000003</v>
      </c>
      <c r="S465" t="s">
        <v>43</v>
      </c>
      <c r="T465" t="s">
        <v>9</v>
      </c>
      <c r="U465" t="s">
        <v>129</v>
      </c>
      <c r="V465" s="2">
        <v>42472</v>
      </c>
      <c r="W465" t="s">
        <v>129</v>
      </c>
      <c r="X465" s="4">
        <v>35.5</v>
      </c>
      <c r="Y465" s="2">
        <v>42493</v>
      </c>
      <c r="Z465" t="s">
        <v>11</v>
      </c>
      <c r="AA465" t="s">
        <v>12</v>
      </c>
      <c r="AB465" t="s">
        <v>12</v>
      </c>
      <c r="AC465" s="4">
        <v>3085.5320000000002</v>
      </c>
      <c r="AD465" s="2">
        <v>40193</v>
      </c>
      <c r="AE465" t="s">
        <v>4</v>
      </c>
      <c r="AF465" t="s">
        <v>14</v>
      </c>
      <c r="AG465" s="6" t="s">
        <v>14</v>
      </c>
      <c r="AH465" s="3">
        <v>0.4</v>
      </c>
      <c r="AI465" s="6" t="s">
        <v>14</v>
      </c>
      <c r="AJ465" s="6" t="s">
        <v>14</v>
      </c>
      <c r="AK465" t="s">
        <v>917</v>
      </c>
      <c r="AL465" t="s">
        <v>14</v>
      </c>
      <c r="AM465" t="s">
        <v>14</v>
      </c>
      <c r="AN465" t="s">
        <v>14</v>
      </c>
      <c r="AO465" t="s">
        <v>14</v>
      </c>
      <c r="AP465" t="s">
        <v>91</v>
      </c>
      <c r="AQ465" s="2">
        <v>42628</v>
      </c>
      <c r="AR465" t="s">
        <v>14</v>
      </c>
      <c r="AS465" t="s">
        <v>14</v>
      </c>
      <c r="AT465" t="s">
        <v>314</v>
      </c>
      <c r="AU465" t="s">
        <v>14</v>
      </c>
    </row>
    <row r="466" spans="1:47" ht="14.1" customHeight="1" x14ac:dyDescent="0.2">
      <c r="A466" t="s">
        <v>915</v>
      </c>
      <c r="B466" t="s">
        <v>1146</v>
      </c>
      <c r="C466" t="s">
        <v>1</v>
      </c>
      <c r="D466" t="s">
        <v>916</v>
      </c>
      <c r="E466">
        <f>VLOOKUP(A466,List2!A:B,2,FALSE)</f>
        <v>999999999</v>
      </c>
      <c r="F466" t="str">
        <f t="shared" si="7"/>
        <v/>
      </c>
      <c r="G466" s="5">
        <v>1</v>
      </c>
      <c r="I466" t="s">
        <v>4</v>
      </c>
      <c r="J466" s="2"/>
      <c r="K466" t="s">
        <v>5</v>
      </c>
      <c r="L466" t="s">
        <v>1</v>
      </c>
      <c r="M466" s="3">
        <v>1105.23</v>
      </c>
      <c r="N466" s="2">
        <v>43232</v>
      </c>
      <c r="O466" s="2">
        <v>44712</v>
      </c>
      <c r="P466" s="4">
        <v>35.357999999999997</v>
      </c>
      <c r="Q466" t="s">
        <v>7</v>
      </c>
      <c r="R466" s="3">
        <v>39078.620000000003</v>
      </c>
      <c r="S466" t="s">
        <v>43</v>
      </c>
      <c r="T466" t="s">
        <v>9</v>
      </c>
      <c r="U466" t="s">
        <v>129</v>
      </c>
      <c r="V466" s="2">
        <v>42529</v>
      </c>
      <c r="W466" t="s">
        <v>129</v>
      </c>
      <c r="X466" s="4">
        <v>35.5</v>
      </c>
      <c r="Y466" s="2">
        <v>42555</v>
      </c>
      <c r="Z466" t="s">
        <v>11</v>
      </c>
      <c r="AA466" t="s">
        <v>12</v>
      </c>
      <c r="AB466" t="s">
        <v>12</v>
      </c>
      <c r="AC466" s="4">
        <v>3085.5320000000002</v>
      </c>
      <c r="AD466" s="2">
        <v>40193</v>
      </c>
      <c r="AE466" t="s">
        <v>4</v>
      </c>
      <c r="AF466" t="s">
        <v>14</v>
      </c>
      <c r="AG466" s="6" t="s">
        <v>14</v>
      </c>
      <c r="AH466" s="3">
        <v>0.4</v>
      </c>
      <c r="AI466" s="6" t="s">
        <v>14</v>
      </c>
      <c r="AJ466" s="6" t="s">
        <v>14</v>
      </c>
      <c r="AK466" t="s">
        <v>917</v>
      </c>
      <c r="AL466" t="s">
        <v>14</v>
      </c>
      <c r="AM466" t="s">
        <v>14</v>
      </c>
      <c r="AN466" t="s">
        <v>14</v>
      </c>
      <c r="AO466" t="s">
        <v>14</v>
      </c>
      <c r="AP466" t="s">
        <v>91</v>
      </c>
      <c r="AQ466" s="2">
        <v>42628</v>
      </c>
      <c r="AR466" t="s">
        <v>14</v>
      </c>
      <c r="AS466" t="s">
        <v>14</v>
      </c>
      <c r="AT466" t="s">
        <v>314</v>
      </c>
      <c r="AU466" t="s">
        <v>14</v>
      </c>
    </row>
    <row r="467" spans="1:47" ht="14.1" customHeight="1" x14ac:dyDescent="0.2">
      <c r="A467" t="s">
        <v>1148</v>
      </c>
      <c r="B467" t="s">
        <v>1147</v>
      </c>
      <c r="C467" t="s">
        <v>1</v>
      </c>
      <c r="D467" t="s">
        <v>117</v>
      </c>
      <c r="E467">
        <f>VLOOKUP(A467,List2!A:B,2,FALSE)</f>
        <v>999999999</v>
      </c>
      <c r="F467" t="str">
        <f t="shared" si="7"/>
        <v/>
      </c>
      <c r="G467" s="5">
        <v>2</v>
      </c>
      <c r="I467" t="s">
        <v>4</v>
      </c>
      <c r="J467" s="2"/>
      <c r="K467" t="s">
        <v>5</v>
      </c>
      <c r="L467" t="s">
        <v>1</v>
      </c>
      <c r="M467" s="3">
        <v>243.56</v>
      </c>
      <c r="N467" s="2">
        <v>43524</v>
      </c>
      <c r="O467" s="2">
        <v>43524</v>
      </c>
      <c r="P467" s="5">
        <v>160</v>
      </c>
      <c r="Q467" t="s">
        <v>7</v>
      </c>
      <c r="R467" s="3">
        <v>38969.58</v>
      </c>
      <c r="S467" t="s">
        <v>8</v>
      </c>
      <c r="T467" t="s">
        <v>9</v>
      </c>
      <c r="U467" t="s">
        <v>129</v>
      </c>
      <c r="V467" s="2">
        <v>42459</v>
      </c>
      <c r="W467" t="s">
        <v>68</v>
      </c>
      <c r="X467" s="5">
        <v>160</v>
      </c>
      <c r="Y467" s="2">
        <v>42472</v>
      </c>
      <c r="Z467" t="s">
        <v>11</v>
      </c>
      <c r="AA467" t="s">
        <v>12</v>
      </c>
      <c r="AB467" t="s">
        <v>12</v>
      </c>
      <c r="AC467" s="5">
        <v>170</v>
      </c>
      <c r="AD467" s="2">
        <v>42649</v>
      </c>
      <c r="AE467" t="s">
        <v>4</v>
      </c>
      <c r="AF467" t="s">
        <v>14</v>
      </c>
      <c r="AG467" s="6" t="s">
        <v>14</v>
      </c>
      <c r="AH467" s="3">
        <v>0</v>
      </c>
      <c r="AI467" s="6" t="s">
        <v>14</v>
      </c>
      <c r="AJ467" s="6" t="s">
        <v>14</v>
      </c>
      <c r="AK467" t="s">
        <v>1149</v>
      </c>
      <c r="AL467" t="s">
        <v>14</v>
      </c>
      <c r="AM467" t="s">
        <v>14</v>
      </c>
      <c r="AN467" t="s">
        <v>14</v>
      </c>
      <c r="AO467" t="s">
        <v>14</v>
      </c>
      <c r="AP467" t="s">
        <v>63</v>
      </c>
      <c r="AQ467" s="2">
        <v>42460</v>
      </c>
      <c r="AR467" t="s">
        <v>1150</v>
      </c>
      <c r="AS467" t="s">
        <v>175</v>
      </c>
      <c r="AT467" t="s">
        <v>1151</v>
      </c>
      <c r="AU467" s="6" t="s">
        <v>14</v>
      </c>
    </row>
    <row r="468" spans="1:47" ht="14.1" customHeight="1" x14ac:dyDescent="0.2">
      <c r="A468" t="s">
        <v>915</v>
      </c>
      <c r="B468" t="s">
        <v>1152</v>
      </c>
      <c r="C468" t="s">
        <v>1</v>
      </c>
      <c r="D468" t="s">
        <v>916</v>
      </c>
      <c r="E468">
        <f>VLOOKUP(A468,List2!A:B,2,FALSE)</f>
        <v>999999999</v>
      </c>
      <c r="F468" t="str">
        <f t="shared" si="7"/>
        <v/>
      </c>
      <c r="G468" s="5">
        <v>1</v>
      </c>
      <c r="I468" t="s">
        <v>4</v>
      </c>
      <c r="J468" s="2"/>
      <c r="K468" t="s">
        <v>5</v>
      </c>
      <c r="L468" t="s">
        <v>1</v>
      </c>
      <c r="M468" s="3">
        <v>1105.23</v>
      </c>
      <c r="N468" s="2">
        <v>43174</v>
      </c>
      <c r="O468" s="2">
        <v>44651</v>
      </c>
      <c r="P468" s="4">
        <v>35.158000000000001</v>
      </c>
      <c r="Q468" t="s">
        <v>7</v>
      </c>
      <c r="R468" s="3">
        <v>38857.57</v>
      </c>
      <c r="S468" t="s">
        <v>43</v>
      </c>
      <c r="T468" t="s">
        <v>9</v>
      </c>
      <c r="U468" t="s">
        <v>129</v>
      </c>
      <c r="V468" s="2">
        <v>42472</v>
      </c>
      <c r="W468" t="s">
        <v>129</v>
      </c>
      <c r="X468" s="4">
        <v>35.299999999999997</v>
      </c>
      <c r="Y468" s="2">
        <v>42493</v>
      </c>
      <c r="Z468" t="s">
        <v>11</v>
      </c>
      <c r="AA468" t="s">
        <v>12</v>
      </c>
      <c r="AB468" t="s">
        <v>12</v>
      </c>
      <c r="AC468" s="4">
        <v>3085.5320000000002</v>
      </c>
      <c r="AD468" s="2">
        <v>40193</v>
      </c>
      <c r="AE468" t="s">
        <v>4</v>
      </c>
      <c r="AF468" t="s">
        <v>14</v>
      </c>
      <c r="AG468" s="6" t="s">
        <v>14</v>
      </c>
      <c r="AH468" s="3">
        <v>0.4</v>
      </c>
      <c r="AI468" s="6" t="s">
        <v>14</v>
      </c>
      <c r="AJ468" s="6" t="s">
        <v>14</v>
      </c>
      <c r="AK468" t="s">
        <v>917</v>
      </c>
      <c r="AL468" t="s">
        <v>14</v>
      </c>
      <c r="AM468" t="s">
        <v>14</v>
      </c>
      <c r="AN468" t="s">
        <v>14</v>
      </c>
      <c r="AO468" t="s">
        <v>14</v>
      </c>
      <c r="AP468" t="s">
        <v>91</v>
      </c>
      <c r="AQ468" s="2">
        <v>42628</v>
      </c>
      <c r="AR468" t="s">
        <v>14</v>
      </c>
      <c r="AS468" t="s">
        <v>14</v>
      </c>
      <c r="AT468" t="s">
        <v>314</v>
      </c>
      <c r="AU468" t="s">
        <v>14</v>
      </c>
    </row>
    <row r="469" spans="1:47" ht="14.1" customHeight="1" x14ac:dyDescent="0.2">
      <c r="A469" t="s">
        <v>915</v>
      </c>
      <c r="B469" t="s">
        <v>1153</v>
      </c>
      <c r="C469" t="s">
        <v>1</v>
      </c>
      <c r="D469" t="s">
        <v>916</v>
      </c>
      <c r="E469">
        <f>VLOOKUP(A469,List2!A:B,2,FALSE)</f>
        <v>999999999</v>
      </c>
      <c r="F469" t="str">
        <f t="shared" si="7"/>
        <v/>
      </c>
      <c r="G469" s="5">
        <v>1</v>
      </c>
      <c r="I469" t="s">
        <v>4</v>
      </c>
      <c r="J469" s="2"/>
      <c r="K469" t="s">
        <v>5</v>
      </c>
      <c r="L469" t="s">
        <v>1</v>
      </c>
      <c r="M469" s="3">
        <v>1105.23</v>
      </c>
      <c r="N469" s="2">
        <v>43176</v>
      </c>
      <c r="O469" s="2">
        <v>44651</v>
      </c>
      <c r="P469" s="4">
        <v>35.158000000000001</v>
      </c>
      <c r="Q469" t="s">
        <v>7</v>
      </c>
      <c r="R469" s="3">
        <v>38857.57</v>
      </c>
      <c r="S469" t="s">
        <v>43</v>
      </c>
      <c r="T469" t="s">
        <v>9</v>
      </c>
      <c r="U469" t="s">
        <v>129</v>
      </c>
      <c r="V469" s="2">
        <v>42472</v>
      </c>
      <c r="W469" t="s">
        <v>129</v>
      </c>
      <c r="X469" s="4">
        <v>35.299999999999997</v>
      </c>
      <c r="Y469" s="2">
        <v>42493</v>
      </c>
      <c r="Z469" t="s">
        <v>11</v>
      </c>
      <c r="AA469" t="s">
        <v>12</v>
      </c>
      <c r="AB469" t="s">
        <v>12</v>
      </c>
      <c r="AC469" s="4">
        <v>3085.5320000000002</v>
      </c>
      <c r="AD469" s="2">
        <v>40193</v>
      </c>
      <c r="AE469" t="s">
        <v>4</v>
      </c>
      <c r="AF469" t="s">
        <v>14</v>
      </c>
      <c r="AG469" s="6" t="s">
        <v>14</v>
      </c>
      <c r="AH469" s="3">
        <v>0.4</v>
      </c>
      <c r="AI469" s="6" t="s">
        <v>14</v>
      </c>
      <c r="AJ469" s="6" t="s">
        <v>14</v>
      </c>
      <c r="AK469" t="s">
        <v>917</v>
      </c>
      <c r="AL469" t="s">
        <v>14</v>
      </c>
      <c r="AM469" t="s">
        <v>14</v>
      </c>
      <c r="AN469" t="s">
        <v>14</v>
      </c>
      <c r="AO469" t="s">
        <v>14</v>
      </c>
      <c r="AP469" t="s">
        <v>91</v>
      </c>
      <c r="AQ469" s="2">
        <v>42628</v>
      </c>
      <c r="AR469" t="s">
        <v>14</v>
      </c>
      <c r="AS469" t="s">
        <v>14</v>
      </c>
      <c r="AT469" t="s">
        <v>314</v>
      </c>
      <c r="AU469" t="s">
        <v>14</v>
      </c>
    </row>
    <row r="470" spans="1:47" ht="14.1" customHeight="1" x14ac:dyDescent="0.2">
      <c r="A470" t="s">
        <v>893</v>
      </c>
      <c r="B470" t="s">
        <v>1154</v>
      </c>
      <c r="C470" t="s">
        <v>1</v>
      </c>
      <c r="D470" t="s">
        <v>894</v>
      </c>
      <c r="E470">
        <f>VLOOKUP(A470,List2!A:B,2,FALSE)</f>
        <v>999999999</v>
      </c>
      <c r="F470" t="str">
        <f t="shared" si="7"/>
        <v/>
      </c>
      <c r="G470" s="5">
        <v>3</v>
      </c>
      <c r="I470" t="s">
        <v>4</v>
      </c>
      <c r="J470" s="2"/>
      <c r="K470" t="s">
        <v>5</v>
      </c>
      <c r="L470" t="s">
        <v>1</v>
      </c>
      <c r="M470" s="3">
        <v>117.82</v>
      </c>
      <c r="N470" s="2">
        <v>43088</v>
      </c>
      <c r="O470" s="2">
        <v>44561</v>
      </c>
      <c r="P470" s="4">
        <v>329.6</v>
      </c>
      <c r="Q470" t="s">
        <v>7</v>
      </c>
      <c r="R470" s="3">
        <v>38834.49</v>
      </c>
      <c r="S470" t="s">
        <v>43</v>
      </c>
      <c r="T470" t="s">
        <v>9</v>
      </c>
      <c r="U470" t="s">
        <v>89</v>
      </c>
      <c r="V470" s="2">
        <v>42377</v>
      </c>
      <c r="W470" t="s">
        <v>89</v>
      </c>
      <c r="X470" s="5">
        <v>360</v>
      </c>
      <c r="Y470" s="2">
        <v>42549</v>
      </c>
      <c r="Z470" t="s">
        <v>11</v>
      </c>
      <c r="AA470" t="s">
        <v>12</v>
      </c>
      <c r="AB470" t="s">
        <v>12</v>
      </c>
      <c r="AC470" s="4">
        <v>7319.6</v>
      </c>
      <c r="AD470" s="2">
        <v>42647</v>
      </c>
      <c r="AE470" t="s">
        <v>4</v>
      </c>
      <c r="AF470" t="s">
        <v>14</v>
      </c>
      <c r="AG470" t="s">
        <v>14</v>
      </c>
      <c r="AH470" s="3">
        <v>8.44</v>
      </c>
      <c r="AI470" s="6" t="s">
        <v>14</v>
      </c>
      <c r="AJ470" s="6" t="s">
        <v>14</v>
      </c>
      <c r="AK470" t="s">
        <v>895</v>
      </c>
      <c r="AL470" t="s">
        <v>14</v>
      </c>
      <c r="AM470" t="s">
        <v>14</v>
      </c>
      <c r="AN470" t="s">
        <v>14</v>
      </c>
      <c r="AO470" t="s">
        <v>14</v>
      </c>
      <c r="AP470" t="s">
        <v>91</v>
      </c>
      <c r="AQ470" s="2">
        <v>42628</v>
      </c>
      <c r="AR470" t="s">
        <v>14</v>
      </c>
      <c r="AS470" t="s">
        <v>14</v>
      </c>
      <c r="AT470" t="s">
        <v>314</v>
      </c>
      <c r="AU470" t="s">
        <v>14</v>
      </c>
    </row>
    <row r="471" spans="1:47" ht="14.1" customHeight="1" x14ac:dyDescent="0.2">
      <c r="A471" t="s">
        <v>943</v>
      </c>
      <c r="B471" t="s">
        <v>1155</v>
      </c>
      <c r="C471" t="s">
        <v>1</v>
      </c>
      <c r="D471" t="s">
        <v>944</v>
      </c>
      <c r="E471">
        <f>VLOOKUP(A471,List2!A:B,2,FALSE)</f>
        <v>999999999</v>
      </c>
      <c r="F471" t="str">
        <f t="shared" si="7"/>
        <v/>
      </c>
      <c r="G471" s="5">
        <v>3</v>
      </c>
      <c r="I471" t="s">
        <v>4</v>
      </c>
      <c r="J471" s="2"/>
      <c r="K471" t="s">
        <v>5</v>
      </c>
      <c r="L471" t="s">
        <v>1</v>
      </c>
      <c r="M471" s="3">
        <v>188.78</v>
      </c>
      <c r="N471" s="2">
        <v>43225</v>
      </c>
      <c r="O471" s="2">
        <v>44712</v>
      </c>
      <c r="P471" s="4">
        <v>205.7</v>
      </c>
      <c r="Q471" t="s">
        <v>7</v>
      </c>
      <c r="R471" s="3">
        <v>38831.06</v>
      </c>
      <c r="S471" t="s">
        <v>43</v>
      </c>
      <c r="T471" t="s">
        <v>9</v>
      </c>
      <c r="U471" t="s">
        <v>68</v>
      </c>
      <c r="V471" s="2">
        <v>42563</v>
      </c>
      <c r="W471" t="s">
        <v>68</v>
      </c>
      <c r="X471" s="4">
        <v>205.7</v>
      </c>
      <c r="Y471" s="2">
        <v>42600</v>
      </c>
      <c r="Z471" t="s">
        <v>11</v>
      </c>
      <c r="AA471" t="s">
        <v>12</v>
      </c>
      <c r="AB471" t="s">
        <v>12</v>
      </c>
      <c r="AC471" s="4">
        <v>11498.76</v>
      </c>
      <c r="AD471" s="2">
        <v>42636</v>
      </c>
      <c r="AE471" t="s">
        <v>4</v>
      </c>
      <c r="AF471" t="s">
        <v>14</v>
      </c>
      <c r="AG471" t="s">
        <v>14</v>
      </c>
      <c r="AH471" s="3">
        <v>0</v>
      </c>
      <c r="AI471" s="6" t="s">
        <v>14</v>
      </c>
      <c r="AJ471" s="6" t="s">
        <v>14</v>
      </c>
      <c r="AK471" t="s">
        <v>945</v>
      </c>
      <c r="AL471" t="s">
        <v>14</v>
      </c>
      <c r="AM471" t="s">
        <v>14</v>
      </c>
      <c r="AN471" t="s">
        <v>14</v>
      </c>
      <c r="AO471" t="s">
        <v>14</v>
      </c>
      <c r="AP471" t="s">
        <v>91</v>
      </c>
      <c r="AQ471" s="2">
        <v>42628</v>
      </c>
      <c r="AR471" t="s">
        <v>14</v>
      </c>
      <c r="AS471" t="s">
        <v>14</v>
      </c>
      <c r="AT471" t="s">
        <v>314</v>
      </c>
      <c r="AU471" t="s">
        <v>14</v>
      </c>
    </row>
    <row r="472" spans="1:47" ht="14.1" customHeight="1" x14ac:dyDescent="0.2">
      <c r="A472" t="s">
        <v>943</v>
      </c>
      <c r="B472" t="s">
        <v>1156</v>
      </c>
      <c r="C472" t="s">
        <v>1</v>
      </c>
      <c r="D472" t="s">
        <v>944</v>
      </c>
      <c r="E472">
        <f>VLOOKUP(A472,List2!A:B,2,FALSE)</f>
        <v>999999999</v>
      </c>
      <c r="F472" t="str">
        <f t="shared" si="7"/>
        <v/>
      </c>
      <c r="G472" s="5">
        <v>3</v>
      </c>
      <c r="I472" t="s">
        <v>4</v>
      </c>
      <c r="J472" s="2"/>
      <c r="K472" t="s">
        <v>5</v>
      </c>
      <c r="L472" t="s">
        <v>370</v>
      </c>
      <c r="M472" s="3">
        <v>188.78</v>
      </c>
      <c r="N472" s="2">
        <v>43188</v>
      </c>
      <c r="O472" s="2">
        <v>44651</v>
      </c>
      <c r="P472" s="4">
        <v>205.4</v>
      </c>
      <c r="Q472" t="s">
        <v>7</v>
      </c>
      <c r="R472" s="3">
        <v>38774.43</v>
      </c>
      <c r="S472" t="s">
        <v>43</v>
      </c>
      <c r="T472" t="s">
        <v>9</v>
      </c>
      <c r="U472" t="s">
        <v>68</v>
      </c>
      <c r="V472" s="2">
        <v>42496</v>
      </c>
      <c r="W472" t="s">
        <v>68</v>
      </c>
      <c r="X472" s="4">
        <v>205.4</v>
      </c>
      <c r="Y472" s="2">
        <v>42524</v>
      </c>
      <c r="Z472" t="s">
        <v>11</v>
      </c>
      <c r="AA472" t="s">
        <v>12</v>
      </c>
      <c r="AB472" t="s">
        <v>12</v>
      </c>
      <c r="AC472" s="4">
        <v>11498.76</v>
      </c>
      <c r="AD472" s="2">
        <v>42636</v>
      </c>
      <c r="AE472" t="s">
        <v>4</v>
      </c>
      <c r="AF472" t="s">
        <v>14</v>
      </c>
      <c r="AG472" t="s">
        <v>14</v>
      </c>
      <c r="AH472" s="3">
        <v>0</v>
      </c>
      <c r="AI472" s="6" t="s">
        <v>14</v>
      </c>
      <c r="AJ472" s="6" t="s">
        <v>14</v>
      </c>
      <c r="AK472" t="s">
        <v>945</v>
      </c>
      <c r="AL472" t="s">
        <v>14</v>
      </c>
      <c r="AM472" t="s">
        <v>14</v>
      </c>
      <c r="AN472" t="s">
        <v>14</v>
      </c>
      <c r="AO472" t="s">
        <v>14</v>
      </c>
      <c r="AP472" t="s">
        <v>91</v>
      </c>
      <c r="AQ472" s="2">
        <v>42521</v>
      </c>
      <c r="AR472" t="s">
        <v>1157</v>
      </c>
      <c r="AS472" t="s">
        <v>493</v>
      </c>
      <c r="AT472" t="s">
        <v>314</v>
      </c>
      <c r="AU472" s="6" t="s">
        <v>14</v>
      </c>
    </row>
    <row r="473" spans="1:47" ht="14.1" customHeight="1" x14ac:dyDescent="0.2">
      <c r="A473" t="s">
        <v>915</v>
      </c>
      <c r="B473" t="s">
        <v>1158</v>
      </c>
      <c r="C473" t="s">
        <v>1</v>
      </c>
      <c r="D473" t="s">
        <v>916</v>
      </c>
      <c r="E473">
        <f>VLOOKUP(A473,List2!A:B,2,FALSE)</f>
        <v>999999999</v>
      </c>
      <c r="F473" t="str">
        <f t="shared" si="7"/>
        <v/>
      </c>
      <c r="G473" s="5">
        <v>1</v>
      </c>
      <c r="I473" t="s">
        <v>4</v>
      </c>
      <c r="J473" s="2"/>
      <c r="K473" t="s">
        <v>5</v>
      </c>
      <c r="L473" t="s">
        <v>1</v>
      </c>
      <c r="M473" s="3">
        <v>1105.23</v>
      </c>
      <c r="N473" s="2">
        <v>43179</v>
      </c>
      <c r="O473" s="2">
        <v>44651</v>
      </c>
      <c r="P473" s="4">
        <v>35.058</v>
      </c>
      <c r="Q473" t="s">
        <v>7</v>
      </c>
      <c r="R473" s="3">
        <v>38747.050000000003</v>
      </c>
      <c r="S473" t="s">
        <v>43</v>
      </c>
      <c r="T473" t="s">
        <v>9</v>
      </c>
      <c r="U473" t="s">
        <v>129</v>
      </c>
      <c r="V473" s="2">
        <v>42472</v>
      </c>
      <c r="W473" t="s">
        <v>129</v>
      </c>
      <c r="X473" s="4">
        <v>35.200000000000003</v>
      </c>
      <c r="Y473" s="2">
        <v>42493</v>
      </c>
      <c r="Z473" t="s">
        <v>11</v>
      </c>
      <c r="AA473" t="s">
        <v>12</v>
      </c>
      <c r="AB473" t="s">
        <v>12</v>
      </c>
      <c r="AC473" s="4">
        <v>3085.5320000000002</v>
      </c>
      <c r="AD473" s="2">
        <v>40193</v>
      </c>
      <c r="AE473" t="s">
        <v>4</v>
      </c>
      <c r="AF473" t="s">
        <v>14</v>
      </c>
      <c r="AG473" s="6" t="s">
        <v>14</v>
      </c>
      <c r="AH473" s="3">
        <v>0.4</v>
      </c>
      <c r="AI473" s="6" t="s">
        <v>14</v>
      </c>
      <c r="AJ473" s="6" t="s">
        <v>14</v>
      </c>
      <c r="AK473" t="s">
        <v>917</v>
      </c>
      <c r="AL473" t="s">
        <v>14</v>
      </c>
      <c r="AM473" t="s">
        <v>14</v>
      </c>
      <c r="AN473" t="s">
        <v>14</v>
      </c>
      <c r="AO473" t="s">
        <v>14</v>
      </c>
      <c r="AP473" t="s">
        <v>91</v>
      </c>
      <c r="AQ473" s="2">
        <v>42628</v>
      </c>
      <c r="AR473" t="s">
        <v>14</v>
      </c>
      <c r="AS473" t="s">
        <v>14</v>
      </c>
      <c r="AT473" t="s">
        <v>314</v>
      </c>
      <c r="AU473" t="s">
        <v>14</v>
      </c>
    </row>
    <row r="474" spans="1:47" ht="14.1" customHeight="1" x14ac:dyDescent="0.2">
      <c r="A474" t="s">
        <v>1160</v>
      </c>
      <c r="B474" t="s">
        <v>1159</v>
      </c>
      <c r="C474" t="s">
        <v>1</v>
      </c>
      <c r="D474" t="s">
        <v>1161</v>
      </c>
      <c r="E474">
        <f>VLOOKUP(A474,List2!A:B,2,FALSE)</f>
        <v>999999999</v>
      </c>
      <c r="F474" t="str">
        <f t="shared" si="7"/>
        <v/>
      </c>
      <c r="G474" s="5">
        <v>5</v>
      </c>
      <c r="I474" t="s">
        <v>4</v>
      </c>
      <c r="J474" s="2"/>
      <c r="K474" t="s">
        <v>5</v>
      </c>
      <c r="L474" t="s">
        <v>1</v>
      </c>
      <c r="M474" s="3">
        <v>77.42</v>
      </c>
      <c r="N474" s="2">
        <v>42887</v>
      </c>
      <c r="O474" s="2">
        <v>44742</v>
      </c>
      <c r="P474" s="5">
        <v>500</v>
      </c>
      <c r="Q474" t="s">
        <v>7</v>
      </c>
      <c r="R474" s="3">
        <v>38710.730000000003</v>
      </c>
      <c r="S474" t="s">
        <v>43</v>
      </c>
      <c r="T474" t="s">
        <v>9</v>
      </c>
      <c r="U474" t="s">
        <v>89</v>
      </c>
      <c r="V474" s="2">
        <v>42606</v>
      </c>
      <c r="W474" t="s">
        <v>89</v>
      </c>
      <c r="X474" s="5">
        <v>500</v>
      </c>
      <c r="Y474" s="2">
        <v>42614</v>
      </c>
      <c r="Z474" t="s">
        <v>11</v>
      </c>
      <c r="AA474" t="s">
        <v>12</v>
      </c>
      <c r="AB474" t="s">
        <v>12</v>
      </c>
      <c r="AC474" s="5">
        <v>4500</v>
      </c>
      <c r="AD474" s="2">
        <v>42628</v>
      </c>
      <c r="AE474" t="s">
        <v>4</v>
      </c>
      <c r="AF474" t="s">
        <v>14</v>
      </c>
      <c r="AG474" t="s">
        <v>14</v>
      </c>
      <c r="AH474" s="3">
        <v>0</v>
      </c>
      <c r="AI474" s="6" t="s">
        <v>14</v>
      </c>
      <c r="AJ474" s="6" t="s">
        <v>14</v>
      </c>
      <c r="AK474" t="s">
        <v>1162</v>
      </c>
      <c r="AL474" t="s">
        <v>14</v>
      </c>
      <c r="AM474" t="s">
        <v>14</v>
      </c>
      <c r="AN474" t="s">
        <v>14</v>
      </c>
      <c r="AO474" t="s">
        <v>14</v>
      </c>
      <c r="AP474" t="s">
        <v>91</v>
      </c>
      <c r="AQ474" s="2">
        <v>42628</v>
      </c>
      <c r="AR474" t="s">
        <v>14</v>
      </c>
      <c r="AS474" t="s">
        <v>14</v>
      </c>
      <c r="AT474" t="s">
        <v>1163</v>
      </c>
      <c r="AU474" t="s">
        <v>14</v>
      </c>
    </row>
    <row r="475" spans="1:47" ht="14.1" customHeight="1" x14ac:dyDescent="0.2">
      <c r="A475" t="s">
        <v>1160</v>
      </c>
      <c r="B475" t="s">
        <v>1164</v>
      </c>
      <c r="C475" t="s">
        <v>1</v>
      </c>
      <c r="D475" t="s">
        <v>1161</v>
      </c>
      <c r="E475">
        <f>VLOOKUP(A475,List2!A:B,2,FALSE)</f>
        <v>999999999</v>
      </c>
      <c r="F475" t="str">
        <f t="shared" si="7"/>
        <v/>
      </c>
      <c r="G475" s="5">
        <v>5</v>
      </c>
      <c r="I475" t="s">
        <v>4</v>
      </c>
      <c r="J475" s="2"/>
      <c r="K475" t="s">
        <v>5</v>
      </c>
      <c r="L475" t="s">
        <v>1</v>
      </c>
      <c r="M475" s="3">
        <v>77.42</v>
      </c>
      <c r="N475" s="2">
        <v>42887</v>
      </c>
      <c r="O475" s="2">
        <v>44742</v>
      </c>
      <c r="P475" s="5">
        <v>500</v>
      </c>
      <c r="Q475" t="s">
        <v>7</v>
      </c>
      <c r="R475" s="3">
        <v>38710.730000000003</v>
      </c>
      <c r="S475" t="s">
        <v>43</v>
      </c>
      <c r="T475" t="s">
        <v>9</v>
      </c>
      <c r="U475" t="s">
        <v>89</v>
      </c>
      <c r="V475" s="2">
        <v>42606</v>
      </c>
      <c r="W475" t="s">
        <v>89</v>
      </c>
      <c r="X475" s="5">
        <v>500</v>
      </c>
      <c r="Y475" s="2">
        <v>42614</v>
      </c>
      <c r="Z475" t="s">
        <v>11</v>
      </c>
      <c r="AA475" t="s">
        <v>12</v>
      </c>
      <c r="AB475" t="s">
        <v>12</v>
      </c>
      <c r="AC475" s="5">
        <v>4500</v>
      </c>
      <c r="AD475" s="2">
        <v>42628</v>
      </c>
      <c r="AE475" t="s">
        <v>4</v>
      </c>
      <c r="AF475" t="s">
        <v>14</v>
      </c>
      <c r="AG475" t="s">
        <v>14</v>
      </c>
      <c r="AH475" s="3">
        <v>0</v>
      </c>
      <c r="AI475" s="6" t="s">
        <v>14</v>
      </c>
      <c r="AJ475" s="6" t="s">
        <v>14</v>
      </c>
      <c r="AK475" t="s">
        <v>1162</v>
      </c>
      <c r="AL475" t="s">
        <v>14</v>
      </c>
      <c r="AM475" t="s">
        <v>14</v>
      </c>
      <c r="AN475" t="s">
        <v>14</v>
      </c>
      <c r="AO475" t="s">
        <v>14</v>
      </c>
      <c r="AP475" t="s">
        <v>91</v>
      </c>
      <c r="AQ475" s="2">
        <v>42628</v>
      </c>
      <c r="AR475" t="s">
        <v>14</v>
      </c>
      <c r="AS475" t="s">
        <v>14</v>
      </c>
      <c r="AT475" t="s">
        <v>1163</v>
      </c>
      <c r="AU475" t="s">
        <v>14</v>
      </c>
    </row>
    <row r="476" spans="1:47" ht="14.1" customHeight="1" x14ac:dyDescent="0.2">
      <c r="A476" t="s">
        <v>1160</v>
      </c>
      <c r="B476" t="s">
        <v>1165</v>
      </c>
      <c r="C476" t="s">
        <v>1</v>
      </c>
      <c r="D476" t="s">
        <v>1161</v>
      </c>
      <c r="E476">
        <f>VLOOKUP(A476,List2!A:B,2,FALSE)</f>
        <v>999999999</v>
      </c>
      <c r="F476" t="str">
        <f t="shared" si="7"/>
        <v/>
      </c>
      <c r="G476" s="5">
        <v>5</v>
      </c>
      <c r="I476" t="s">
        <v>4</v>
      </c>
      <c r="J476" s="2"/>
      <c r="K476" t="s">
        <v>5</v>
      </c>
      <c r="L476" t="s">
        <v>1</v>
      </c>
      <c r="M476" s="3">
        <v>77.42</v>
      </c>
      <c r="N476" s="2">
        <v>42887</v>
      </c>
      <c r="O476" s="2">
        <v>44742</v>
      </c>
      <c r="P476" s="5">
        <v>500</v>
      </c>
      <c r="Q476" t="s">
        <v>7</v>
      </c>
      <c r="R476" s="3">
        <v>38710.730000000003</v>
      </c>
      <c r="S476" t="s">
        <v>43</v>
      </c>
      <c r="T476" t="s">
        <v>9</v>
      </c>
      <c r="U476" t="s">
        <v>89</v>
      </c>
      <c r="V476" s="2">
        <v>42614</v>
      </c>
      <c r="W476" t="s">
        <v>89</v>
      </c>
      <c r="X476" s="5">
        <v>500</v>
      </c>
      <c r="Y476" s="2">
        <v>42627</v>
      </c>
      <c r="Z476" t="s">
        <v>11</v>
      </c>
      <c r="AA476" t="s">
        <v>12</v>
      </c>
      <c r="AB476" t="s">
        <v>12</v>
      </c>
      <c r="AC476" s="5">
        <v>4500</v>
      </c>
      <c r="AD476" s="2">
        <v>42628</v>
      </c>
      <c r="AE476" t="s">
        <v>4</v>
      </c>
      <c r="AF476" t="s">
        <v>14</v>
      </c>
      <c r="AG476" t="s">
        <v>14</v>
      </c>
      <c r="AH476" s="3">
        <v>0</v>
      </c>
      <c r="AI476" s="6" t="s">
        <v>14</v>
      </c>
      <c r="AJ476" s="6" t="s">
        <v>14</v>
      </c>
      <c r="AK476" t="s">
        <v>1162</v>
      </c>
      <c r="AL476" t="s">
        <v>14</v>
      </c>
      <c r="AM476" t="s">
        <v>14</v>
      </c>
      <c r="AN476" t="s">
        <v>14</v>
      </c>
      <c r="AO476" t="s">
        <v>14</v>
      </c>
      <c r="AP476" t="s">
        <v>91</v>
      </c>
      <c r="AQ476" s="2">
        <v>42628</v>
      </c>
      <c r="AR476" t="s">
        <v>14</v>
      </c>
      <c r="AS476" t="s">
        <v>14</v>
      </c>
      <c r="AT476" t="s">
        <v>1163</v>
      </c>
      <c r="AU476" t="s">
        <v>14</v>
      </c>
    </row>
    <row r="477" spans="1:47" ht="14.1" customHeight="1" x14ac:dyDescent="0.2">
      <c r="A477" t="s">
        <v>1160</v>
      </c>
      <c r="B477" t="s">
        <v>1166</v>
      </c>
      <c r="C477" t="s">
        <v>1</v>
      </c>
      <c r="D477" t="s">
        <v>1161</v>
      </c>
      <c r="E477">
        <f>VLOOKUP(A477,List2!A:B,2,FALSE)</f>
        <v>999999999</v>
      </c>
      <c r="F477" t="str">
        <f t="shared" si="7"/>
        <v/>
      </c>
      <c r="G477" s="5">
        <v>5</v>
      </c>
      <c r="I477" t="s">
        <v>4</v>
      </c>
      <c r="J477" s="2"/>
      <c r="K477" t="s">
        <v>5</v>
      </c>
      <c r="L477" t="s">
        <v>1</v>
      </c>
      <c r="M477" s="3">
        <v>77.42</v>
      </c>
      <c r="N477" s="2">
        <v>42917</v>
      </c>
      <c r="O477" s="2">
        <v>44773</v>
      </c>
      <c r="P477" s="5">
        <v>500</v>
      </c>
      <c r="Q477" t="s">
        <v>7</v>
      </c>
      <c r="R477" s="3">
        <v>38710.730000000003</v>
      </c>
      <c r="S477" t="s">
        <v>43</v>
      </c>
      <c r="T477" t="s">
        <v>9</v>
      </c>
      <c r="U477" t="s">
        <v>89</v>
      </c>
      <c r="V477" s="2">
        <v>42614</v>
      </c>
      <c r="W477" t="s">
        <v>89</v>
      </c>
      <c r="X477" s="5">
        <v>500</v>
      </c>
      <c r="Y477" s="2">
        <v>42627</v>
      </c>
      <c r="Z477" t="s">
        <v>11</v>
      </c>
      <c r="AA477" t="s">
        <v>12</v>
      </c>
      <c r="AB477" t="s">
        <v>12</v>
      </c>
      <c r="AC477" s="5">
        <v>4500</v>
      </c>
      <c r="AD477" s="2">
        <v>42628</v>
      </c>
      <c r="AE477" t="s">
        <v>4</v>
      </c>
      <c r="AF477" t="s">
        <v>14</v>
      </c>
      <c r="AG477" t="s">
        <v>14</v>
      </c>
      <c r="AH477" s="3">
        <v>0</v>
      </c>
      <c r="AI477" s="6" t="s">
        <v>14</v>
      </c>
      <c r="AJ477" s="6" t="s">
        <v>14</v>
      </c>
      <c r="AK477" t="s">
        <v>1162</v>
      </c>
      <c r="AL477" t="s">
        <v>14</v>
      </c>
      <c r="AM477" t="s">
        <v>14</v>
      </c>
      <c r="AN477" t="s">
        <v>14</v>
      </c>
      <c r="AO477" t="s">
        <v>14</v>
      </c>
      <c r="AP477" t="s">
        <v>91</v>
      </c>
      <c r="AQ477" s="2">
        <v>42628</v>
      </c>
      <c r="AR477" t="s">
        <v>14</v>
      </c>
      <c r="AS477" t="s">
        <v>14</v>
      </c>
      <c r="AT477" t="s">
        <v>1163</v>
      </c>
      <c r="AU477" t="s">
        <v>14</v>
      </c>
    </row>
    <row r="478" spans="1:47" ht="14.1" customHeight="1" x14ac:dyDescent="0.2">
      <c r="A478" t="s">
        <v>1160</v>
      </c>
      <c r="B478" t="s">
        <v>1167</v>
      </c>
      <c r="C478" t="s">
        <v>1</v>
      </c>
      <c r="D478" t="s">
        <v>1161</v>
      </c>
      <c r="E478">
        <f>VLOOKUP(A478,List2!A:B,2,FALSE)</f>
        <v>999999999</v>
      </c>
      <c r="F478" t="str">
        <f t="shared" si="7"/>
        <v/>
      </c>
      <c r="G478" s="5">
        <v>5</v>
      </c>
      <c r="I478" t="s">
        <v>4</v>
      </c>
      <c r="J478" s="2"/>
      <c r="K478" t="s">
        <v>5</v>
      </c>
      <c r="L478" t="s">
        <v>1</v>
      </c>
      <c r="M478" s="3">
        <v>77.42</v>
      </c>
      <c r="N478" s="2">
        <v>42917</v>
      </c>
      <c r="O478" s="2">
        <v>44773</v>
      </c>
      <c r="P478" s="5">
        <v>500</v>
      </c>
      <c r="Q478" t="s">
        <v>7</v>
      </c>
      <c r="R478" s="3">
        <v>38710.730000000003</v>
      </c>
      <c r="S478" t="s">
        <v>43</v>
      </c>
      <c r="T478" t="s">
        <v>9</v>
      </c>
      <c r="U478" t="s">
        <v>89</v>
      </c>
      <c r="V478" s="2">
        <v>42614</v>
      </c>
      <c r="W478" t="s">
        <v>89</v>
      </c>
      <c r="X478" s="5">
        <v>500</v>
      </c>
      <c r="Y478" s="2">
        <v>42627</v>
      </c>
      <c r="Z478" t="s">
        <v>11</v>
      </c>
      <c r="AA478" t="s">
        <v>12</v>
      </c>
      <c r="AB478" t="s">
        <v>12</v>
      </c>
      <c r="AC478" s="5">
        <v>4500</v>
      </c>
      <c r="AD478" s="2">
        <v>42628</v>
      </c>
      <c r="AE478" t="s">
        <v>4</v>
      </c>
      <c r="AF478" t="s">
        <v>14</v>
      </c>
      <c r="AG478" t="s">
        <v>14</v>
      </c>
      <c r="AH478" s="3">
        <v>0</v>
      </c>
      <c r="AI478" s="6" t="s">
        <v>14</v>
      </c>
      <c r="AJ478" s="6" t="s">
        <v>14</v>
      </c>
      <c r="AK478" t="s">
        <v>1162</v>
      </c>
      <c r="AL478" t="s">
        <v>14</v>
      </c>
      <c r="AM478" t="s">
        <v>14</v>
      </c>
      <c r="AN478" t="s">
        <v>14</v>
      </c>
      <c r="AO478" t="s">
        <v>14</v>
      </c>
      <c r="AP478" t="s">
        <v>91</v>
      </c>
      <c r="AQ478" s="2">
        <v>42628</v>
      </c>
      <c r="AR478" t="s">
        <v>14</v>
      </c>
      <c r="AS478" t="s">
        <v>14</v>
      </c>
      <c r="AT478" t="s">
        <v>1163</v>
      </c>
      <c r="AU478" t="s">
        <v>14</v>
      </c>
    </row>
    <row r="479" spans="1:47" ht="14.1" customHeight="1" x14ac:dyDescent="0.2">
      <c r="A479" t="s">
        <v>1160</v>
      </c>
      <c r="B479" t="s">
        <v>1168</v>
      </c>
      <c r="C479" t="s">
        <v>1</v>
      </c>
      <c r="D479" t="s">
        <v>1161</v>
      </c>
      <c r="E479">
        <f>VLOOKUP(A479,List2!A:B,2,FALSE)</f>
        <v>999999999</v>
      </c>
      <c r="F479" t="str">
        <f t="shared" si="7"/>
        <v/>
      </c>
      <c r="G479" s="5">
        <v>5</v>
      </c>
      <c r="I479" t="s">
        <v>4</v>
      </c>
      <c r="J479" s="2"/>
      <c r="K479" t="s">
        <v>5</v>
      </c>
      <c r="L479" t="s">
        <v>1</v>
      </c>
      <c r="M479" s="3">
        <v>77.42</v>
      </c>
      <c r="N479" s="2">
        <v>42917</v>
      </c>
      <c r="O479" s="2">
        <v>44773</v>
      </c>
      <c r="P479" s="5">
        <v>500</v>
      </c>
      <c r="Q479" t="s">
        <v>7</v>
      </c>
      <c r="R479" s="3">
        <v>38710.730000000003</v>
      </c>
      <c r="S479" t="s">
        <v>43</v>
      </c>
      <c r="T479" t="s">
        <v>9</v>
      </c>
      <c r="U479" t="s">
        <v>89</v>
      </c>
      <c r="V479" s="2">
        <v>42614</v>
      </c>
      <c r="W479" t="s">
        <v>89</v>
      </c>
      <c r="X479" s="5">
        <v>500</v>
      </c>
      <c r="Y479" s="2">
        <v>42627</v>
      </c>
      <c r="Z479" t="s">
        <v>11</v>
      </c>
      <c r="AA479" t="s">
        <v>12</v>
      </c>
      <c r="AB479" t="s">
        <v>12</v>
      </c>
      <c r="AC479" s="5">
        <v>4500</v>
      </c>
      <c r="AD479" s="2">
        <v>42628</v>
      </c>
      <c r="AE479" t="s">
        <v>4</v>
      </c>
      <c r="AF479" t="s">
        <v>14</v>
      </c>
      <c r="AG479" t="s">
        <v>14</v>
      </c>
      <c r="AH479" s="3">
        <v>0</v>
      </c>
      <c r="AI479" s="6" t="s">
        <v>14</v>
      </c>
      <c r="AJ479" s="6" t="s">
        <v>14</v>
      </c>
      <c r="AK479" t="s">
        <v>1162</v>
      </c>
      <c r="AL479" t="s">
        <v>14</v>
      </c>
      <c r="AM479" t="s">
        <v>14</v>
      </c>
      <c r="AN479" t="s">
        <v>14</v>
      </c>
      <c r="AO479" t="s">
        <v>14</v>
      </c>
      <c r="AP479" t="s">
        <v>91</v>
      </c>
      <c r="AQ479" s="2">
        <v>42628</v>
      </c>
      <c r="AR479" t="s">
        <v>14</v>
      </c>
      <c r="AS479" t="s">
        <v>14</v>
      </c>
      <c r="AT479" t="s">
        <v>1163</v>
      </c>
      <c r="AU479" t="s">
        <v>14</v>
      </c>
    </row>
    <row r="480" spans="1:47" ht="14.1" customHeight="1" x14ac:dyDescent="0.2">
      <c r="A480" t="s">
        <v>1160</v>
      </c>
      <c r="B480" t="s">
        <v>1169</v>
      </c>
      <c r="C480" t="s">
        <v>1</v>
      </c>
      <c r="D480" t="s">
        <v>1161</v>
      </c>
      <c r="E480">
        <f>VLOOKUP(A480,List2!A:B,2,FALSE)</f>
        <v>999999999</v>
      </c>
      <c r="F480" t="str">
        <f t="shared" si="7"/>
        <v/>
      </c>
      <c r="G480" s="5">
        <v>5</v>
      </c>
      <c r="I480" t="s">
        <v>4</v>
      </c>
      <c r="J480" s="2"/>
      <c r="K480" t="s">
        <v>5</v>
      </c>
      <c r="L480" t="s">
        <v>6</v>
      </c>
      <c r="M480" s="3">
        <v>77.42</v>
      </c>
      <c r="N480" s="2">
        <v>42917</v>
      </c>
      <c r="O480" s="2">
        <v>44773</v>
      </c>
      <c r="P480" s="5">
        <v>500</v>
      </c>
      <c r="Q480" t="s">
        <v>7</v>
      </c>
      <c r="R480" s="3">
        <v>38710.730000000003</v>
      </c>
      <c r="S480" t="s">
        <v>43</v>
      </c>
      <c r="T480" t="s">
        <v>9</v>
      </c>
      <c r="U480" t="s">
        <v>89</v>
      </c>
      <c r="V480" s="2">
        <v>42614</v>
      </c>
      <c r="W480" t="s">
        <v>89</v>
      </c>
      <c r="X480" s="5">
        <v>500</v>
      </c>
      <c r="Y480" s="2">
        <v>42614</v>
      </c>
      <c r="Z480" t="s">
        <v>11</v>
      </c>
      <c r="AA480" t="s">
        <v>12</v>
      </c>
      <c r="AB480" t="s">
        <v>12</v>
      </c>
      <c r="AC480" s="5">
        <v>4500</v>
      </c>
      <c r="AD480" s="2">
        <v>42628</v>
      </c>
      <c r="AE480" t="s">
        <v>4</v>
      </c>
      <c r="AF480" t="s">
        <v>14</v>
      </c>
      <c r="AG480" t="s">
        <v>14</v>
      </c>
      <c r="AH480" s="3">
        <v>0</v>
      </c>
      <c r="AI480" s="6" t="s">
        <v>14</v>
      </c>
      <c r="AJ480" s="6" t="s">
        <v>14</v>
      </c>
      <c r="AK480" t="s">
        <v>1162</v>
      </c>
      <c r="AL480" t="s">
        <v>14</v>
      </c>
      <c r="AM480" t="s">
        <v>14</v>
      </c>
      <c r="AN480" t="s">
        <v>14</v>
      </c>
      <c r="AO480" t="s">
        <v>14</v>
      </c>
      <c r="AP480" t="s">
        <v>91</v>
      </c>
      <c r="AQ480" s="2">
        <v>42628</v>
      </c>
      <c r="AR480" t="s">
        <v>14</v>
      </c>
      <c r="AS480" t="s">
        <v>14</v>
      </c>
      <c r="AT480" t="s">
        <v>1163</v>
      </c>
      <c r="AU480" t="s">
        <v>14</v>
      </c>
    </row>
    <row r="481" spans="1:47" ht="14.1" customHeight="1" x14ac:dyDescent="0.2">
      <c r="A481" t="s">
        <v>1160</v>
      </c>
      <c r="B481" t="s">
        <v>1170</v>
      </c>
      <c r="C481" t="s">
        <v>1</v>
      </c>
      <c r="D481" t="s">
        <v>1161</v>
      </c>
      <c r="E481">
        <f>VLOOKUP(A481,List2!A:B,2,FALSE)</f>
        <v>999999999</v>
      </c>
      <c r="F481" t="str">
        <f t="shared" si="7"/>
        <v/>
      </c>
      <c r="G481" s="5">
        <v>5</v>
      </c>
      <c r="I481" t="s">
        <v>4</v>
      </c>
      <c r="J481" s="2"/>
      <c r="K481" t="s">
        <v>5</v>
      </c>
      <c r="L481" t="s">
        <v>6</v>
      </c>
      <c r="M481" s="3">
        <v>77.42</v>
      </c>
      <c r="N481" s="2">
        <v>42917</v>
      </c>
      <c r="O481" s="2">
        <v>44773</v>
      </c>
      <c r="P481" s="5">
        <v>500</v>
      </c>
      <c r="Q481" t="s">
        <v>7</v>
      </c>
      <c r="R481" s="3">
        <v>38710.730000000003</v>
      </c>
      <c r="S481" t="s">
        <v>43</v>
      </c>
      <c r="T481" t="s">
        <v>9</v>
      </c>
      <c r="U481" t="s">
        <v>89</v>
      </c>
      <c r="V481" s="2">
        <v>42614</v>
      </c>
      <c r="W481" t="s">
        <v>89</v>
      </c>
      <c r="X481" s="5">
        <v>500</v>
      </c>
      <c r="Y481" s="2">
        <v>42614</v>
      </c>
      <c r="Z481" t="s">
        <v>11</v>
      </c>
      <c r="AA481" t="s">
        <v>12</v>
      </c>
      <c r="AB481" t="s">
        <v>12</v>
      </c>
      <c r="AC481" s="5">
        <v>4500</v>
      </c>
      <c r="AD481" s="2">
        <v>42628</v>
      </c>
      <c r="AE481" t="s">
        <v>4</v>
      </c>
      <c r="AF481" t="s">
        <v>14</v>
      </c>
      <c r="AG481" t="s">
        <v>14</v>
      </c>
      <c r="AH481" s="3">
        <v>0</v>
      </c>
      <c r="AI481" s="6" t="s">
        <v>14</v>
      </c>
      <c r="AJ481" s="6" t="s">
        <v>14</v>
      </c>
      <c r="AK481" t="s">
        <v>1162</v>
      </c>
      <c r="AL481" t="s">
        <v>14</v>
      </c>
      <c r="AM481" t="s">
        <v>14</v>
      </c>
      <c r="AN481" t="s">
        <v>14</v>
      </c>
      <c r="AO481" t="s">
        <v>14</v>
      </c>
      <c r="AP481" t="s">
        <v>91</v>
      </c>
      <c r="AQ481" s="2">
        <v>42628</v>
      </c>
      <c r="AR481" t="s">
        <v>14</v>
      </c>
      <c r="AS481" t="s">
        <v>14</v>
      </c>
      <c r="AT481" t="s">
        <v>1163</v>
      </c>
      <c r="AU481" t="s">
        <v>14</v>
      </c>
    </row>
    <row r="482" spans="1:47" ht="14.1" customHeight="1" x14ac:dyDescent="0.2">
      <c r="A482" t="s">
        <v>1160</v>
      </c>
      <c r="B482" t="s">
        <v>1171</v>
      </c>
      <c r="C482" t="s">
        <v>1</v>
      </c>
      <c r="D482" t="s">
        <v>1161</v>
      </c>
      <c r="E482">
        <f>VLOOKUP(A482,List2!A:B,2,FALSE)</f>
        <v>999999999</v>
      </c>
      <c r="F482" t="str">
        <f t="shared" si="7"/>
        <v/>
      </c>
      <c r="G482" s="5">
        <v>5</v>
      </c>
      <c r="I482" t="s">
        <v>4</v>
      </c>
      <c r="J482" s="2"/>
      <c r="K482" t="s">
        <v>5</v>
      </c>
      <c r="L482" t="s">
        <v>6</v>
      </c>
      <c r="M482" s="3">
        <v>77.42</v>
      </c>
      <c r="N482" s="2">
        <v>42917</v>
      </c>
      <c r="O482" s="2">
        <v>44773</v>
      </c>
      <c r="P482" s="5">
        <v>500</v>
      </c>
      <c r="Q482" t="s">
        <v>7</v>
      </c>
      <c r="R482" s="3">
        <v>38710.730000000003</v>
      </c>
      <c r="S482" t="s">
        <v>43</v>
      </c>
      <c r="T482" t="s">
        <v>9</v>
      </c>
      <c r="U482" t="s">
        <v>89</v>
      </c>
      <c r="V482" s="2">
        <v>42614</v>
      </c>
      <c r="W482" t="s">
        <v>89</v>
      </c>
      <c r="X482" s="5">
        <v>500</v>
      </c>
      <c r="Y482" s="2">
        <v>42614</v>
      </c>
      <c r="Z482" t="s">
        <v>11</v>
      </c>
      <c r="AA482" t="s">
        <v>12</v>
      </c>
      <c r="AB482" t="s">
        <v>12</v>
      </c>
      <c r="AC482" s="5">
        <v>4500</v>
      </c>
      <c r="AD482" s="2">
        <v>42628</v>
      </c>
      <c r="AE482" t="s">
        <v>4</v>
      </c>
      <c r="AF482" t="s">
        <v>14</v>
      </c>
      <c r="AG482" t="s">
        <v>14</v>
      </c>
      <c r="AH482" s="3">
        <v>0</v>
      </c>
      <c r="AI482" s="6" t="s">
        <v>14</v>
      </c>
      <c r="AJ482" s="6" t="s">
        <v>14</v>
      </c>
      <c r="AK482" t="s">
        <v>1162</v>
      </c>
      <c r="AL482" t="s">
        <v>14</v>
      </c>
      <c r="AM482" t="s">
        <v>14</v>
      </c>
      <c r="AN482" t="s">
        <v>14</v>
      </c>
      <c r="AO482" t="s">
        <v>14</v>
      </c>
      <c r="AP482" t="s">
        <v>91</v>
      </c>
      <c r="AQ482" s="2">
        <v>42628</v>
      </c>
      <c r="AR482" t="s">
        <v>14</v>
      </c>
      <c r="AS482" t="s">
        <v>14</v>
      </c>
      <c r="AT482" t="s">
        <v>1163</v>
      </c>
      <c r="AU482" t="s">
        <v>14</v>
      </c>
    </row>
    <row r="483" spans="1:47" ht="14.1" customHeight="1" x14ac:dyDescent="0.2">
      <c r="A483" t="s">
        <v>915</v>
      </c>
      <c r="B483" t="s">
        <v>1172</v>
      </c>
      <c r="C483" t="s">
        <v>1</v>
      </c>
      <c r="D483" t="s">
        <v>916</v>
      </c>
      <c r="E483">
        <f>VLOOKUP(A483,List2!A:B,2,FALSE)</f>
        <v>999999999</v>
      </c>
      <c r="F483" t="str">
        <f t="shared" si="7"/>
        <v/>
      </c>
      <c r="G483" s="5">
        <v>1</v>
      </c>
      <c r="I483" t="s">
        <v>4</v>
      </c>
      <c r="J483" s="2"/>
      <c r="K483" t="s">
        <v>5</v>
      </c>
      <c r="L483" t="s">
        <v>1</v>
      </c>
      <c r="M483" s="3">
        <v>1105.23</v>
      </c>
      <c r="N483" s="2">
        <v>43187</v>
      </c>
      <c r="O483" s="2">
        <v>44651</v>
      </c>
      <c r="P483" s="4">
        <v>34.957999999999998</v>
      </c>
      <c r="Q483" t="s">
        <v>7</v>
      </c>
      <c r="R483" s="3">
        <v>38636.519999999997</v>
      </c>
      <c r="S483" t="s">
        <v>43</v>
      </c>
      <c r="T483" t="s">
        <v>9</v>
      </c>
      <c r="U483" t="s">
        <v>129</v>
      </c>
      <c r="V483" s="2">
        <v>42500</v>
      </c>
      <c r="W483" t="s">
        <v>129</v>
      </c>
      <c r="X483" s="4">
        <v>35.1</v>
      </c>
      <c r="Y483" s="2">
        <v>42529</v>
      </c>
      <c r="Z483" t="s">
        <v>11</v>
      </c>
      <c r="AA483" t="s">
        <v>12</v>
      </c>
      <c r="AB483" t="s">
        <v>12</v>
      </c>
      <c r="AC483" s="4">
        <v>3085.5320000000002</v>
      </c>
      <c r="AD483" s="2">
        <v>40193</v>
      </c>
      <c r="AE483" t="s">
        <v>4</v>
      </c>
      <c r="AF483" t="s">
        <v>14</v>
      </c>
      <c r="AG483" s="6" t="s">
        <v>14</v>
      </c>
      <c r="AH483" s="3">
        <v>0.4</v>
      </c>
      <c r="AI483" s="6" t="s">
        <v>14</v>
      </c>
      <c r="AJ483" s="6" t="s">
        <v>14</v>
      </c>
      <c r="AK483" t="s">
        <v>917</v>
      </c>
      <c r="AL483" t="s">
        <v>14</v>
      </c>
      <c r="AM483" t="s">
        <v>14</v>
      </c>
      <c r="AN483" t="s">
        <v>14</v>
      </c>
      <c r="AO483" t="s">
        <v>14</v>
      </c>
      <c r="AP483" t="s">
        <v>91</v>
      </c>
      <c r="AQ483" s="2">
        <v>42628</v>
      </c>
      <c r="AR483" t="s">
        <v>14</v>
      </c>
      <c r="AS483" t="s">
        <v>14</v>
      </c>
      <c r="AT483" t="s">
        <v>314</v>
      </c>
      <c r="AU483" t="s">
        <v>14</v>
      </c>
    </row>
    <row r="484" spans="1:47" ht="14.1" customHeight="1" x14ac:dyDescent="0.2">
      <c r="A484" t="s">
        <v>1174</v>
      </c>
      <c r="B484" t="s">
        <v>1173</v>
      </c>
      <c r="C484" t="s">
        <v>1</v>
      </c>
      <c r="D484" t="s">
        <v>3</v>
      </c>
      <c r="E484">
        <f>VLOOKUP(A484,List2!A:B,2,FALSE)</f>
        <v>999999999</v>
      </c>
      <c r="F484" t="str">
        <f t="shared" si="7"/>
        <v/>
      </c>
      <c r="G484" s="5">
        <v>1</v>
      </c>
      <c r="I484" t="s">
        <v>4</v>
      </c>
      <c r="J484" s="2"/>
      <c r="K484" t="s">
        <v>5</v>
      </c>
      <c r="L484" t="s">
        <v>370</v>
      </c>
      <c r="M484" s="3">
        <v>771.91</v>
      </c>
      <c r="N484" s="2">
        <v>41955</v>
      </c>
      <c r="O484" s="2">
        <v>42277</v>
      </c>
      <c r="P484" s="5">
        <v>50</v>
      </c>
      <c r="Q484" t="s">
        <v>7</v>
      </c>
      <c r="R484" s="3">
        <v>38595.25</v>
      </c>
      <c r="S484" t="s">
        <v>43</v>
      </c>
      <c r="T484" t="s">
        <v>9</v>
      </c>
      <c r="U484" t="s">
        <v>129</v>
      </c>
      <c r="V484" s="2">
        <v>41590</v>
      </c>
      <c r="W484" t="s">
        <v>129</v>
      </c>
      <c r="X484" s="5">
        <v>50</v>
      </c>
      <c r="Y484" s="2">
        <v>42494</v>
      </c>
      <c r="Z484" t="s">
        <v>11</v>
      </c>
      <c r="AA484" t="s">
        <v>12</v>
      </c>
      <c r="AB484" t="s">
        <v>12</v>
      </c>
      <c r="AC484" s="5">
        <v>0</v>
      </c>
      <c r="AD484" s="2"/>
      <c r="AE484" t="s">
        <v>4</v>
      </c>
      <c r="AF484" t="s">
        <v>130</v>
      </c>
      <c r="AG484" s="6" t="s">
        <v>14</v>
      </c>
      <c r="AH484" s="3">
        <v>0</v>
      </c>
      <c r="AI484" s="6" t="s">
        <v>14</v>
      </c>
      <c r="AJ484" s="6" t="s">
        <v>14</v>
      </c>
      <c r="AK484" t="s">
        <v>1175</v>
      </c>
      <c r="AL484" t="s">
        <v>14</v>
      </c>
      <c r="AM484" t="s">
        <v>14</v>
      </c>
      <c r="AN484" t="s">
        <v>14</v>
      </c>
      <c r="AO484" t="s">
        <v>14</v>
      </c>
      <c r="AP484" t="s">
        <v>91</v>
      </c>
      <c r="AQ484" s="2">
        <v>42628</v>
      </c>
      <c r="AR484" t="s">
        <v>14</v>
      </c>
      <c r="AS484" t="s">
        <v>14</v>
      </c>
      <c r="AT484" t="s">
        <v>1176</v>
      </c>
      <c r="AU484" t="s">
        <v>14</v>
      </c>
    </row>
    <row r="485" spans="1:47" ht="14.1" customHeight="1" x14ac:dyDescent="0.2">
      <c r="A485" t="s">
        <v>1174</v>
      </c>
      <c r="B485" t="s">
        <v>1177</v>
      </c>
      <c r="C485" t="s">
        <v>1</v>
      </c>
      <c r="D485" t="s">
        <v>3</v>
      </c>
      <c r="E485">
        <f>VLOOKUP(A485,List2!A:B,2,FALSE)</f>
        <v>999999999</v>
      </c>
      <c r="F485" t="str">
        <f t="shared" si="7"/>
        <v/>
      </c>
      <c r="G485" s="5">
        <v>1</v>
      </c>
      <c r="I485" t="s">
        <v>4</v>
      </c>
      <c r="J485" s="2"/>
      <c r="K485" t="s">
        <v>5</v>
      </c>
      <c r="L485" t="s">
        <v>370</v>
      </c>
      <c r="M485" s="3">
        <v>771.91</v>
      </c>
      <c r="N485" s="2">
        <v>41955</v>
      </c>
      <c r="O485" s="2">
        <v>42277</v>
      </c>
      <c r="P485" s="5">
        <v>50</v>
      </c>
      <c r="Q485" t="s">
        <v>7</v>
      </c>
      <c r="R485" s="3">
        <v>38595.25</v>
      </c>
      <c r="S485" t="s">
        <v>43</v>
      </c>
      <c r="T485" t="s">
        <v>9</v>
      </c>
      <c r="U485" t="s">
        <v>129</v>
      </c>
      <c r="V485" s="2">
        <v>41590</v>
      </c>
      <c r="W485" t="s">
        <v>129</v>
      </c>
      <c r="X485" s="5">
        <v>50</v>
      </c>
      <c r="Y485" s="2">
        <v>42494</v>
      </c>
      <c r="Z485" t="s">
        <v>11</v>
      </c>
      <c r="AA485" t="s">
        <v>12</v>
      </c>
      <c r="AB485" t="s">
        <v>12</v>
      </c>
      <c r="AC485" s="5">
        <v>0</v>
      </c>
      <c r="AD485" s="2"/>
      <c r="AE485" t="s">
        <v>4</v>
      </c>
      <c r="AF485" t="s">
        <v>130</v>
      </c>
      <c r="AG485" s="6" t="s">
        <v>14</v>
      </c>
      <c r="AH485" s="3">
        <v>0</v>
      </c>
      <c r="AI485" s="6" t="s">
        <v>14</v>
      </c>
      <c r="AJ485" s="6" t="s">
        <v>14</v>
      </c>
      <c r="AK485" t="s">
        <v>1175</v>
      </c>
      <c r="AL485" t="s">
        <v>14</v>
      </c>
      <c r="AM485" t="s">
        <v>14</v>
      </c>
      <c r="AN485" t="s">
        <v>14</v>
      </c>
      <c r="AO485" t="s">
        <v>14</v>
      </c>
      <c r="AP485" t="s">
        <v>91</v>
      </c>
      <c r="AQ485" s="2">
        <v>42628</v>
      </c>
      <c r="AR485" t="s">
        <v>14</v>
      </c>
      <c r="AS485" t="s">
        <v>14</v>
      </c>
      <c r="AT485" t="s">
        <v>1176</v>
      </c>
      <c r="AU485" t="s">
        <v>14</v>
      </c>
    </row>
    <row r="486" spans="1:47" ht="14.1" customHeight="1" x14ac:dyDescent="0.2">
      <c r="A486" t="s">
        <v>1174</v>
      </c>
      <c r="B486" t="s">
        <v>1178</v>
      </c>
      <c r="C486" t="s">
        <v>1</v>
      </c>
      <c r="D486" t="s">
        <v>3</v>
      </c>
      <c r="E486">
        <f>VLOOKUP(A486,List2!A:B,2,FALSE)</f>
        <v>999999999</v>
      </c>
      <c r="F486" t="str">
        <f t="shared" si="7"/>
        <v/>
      </c>
      <c r="G486" s="5">
        <v>1</v>
      </c>
      <c r="I486" t="s">
        <v>4</v>
      </c>
      <c r="J486" s="2"/>
      <c r="K486" t="s">
        <v>5</v>
      </c>
      <c r="L486" t="s">
        <v>370</v>
      </c>
      <c r="M486" s="3">
        <v>771.91</v>
      </c>
      <c r="N486" s="2">
        <v>41955</v>
      </c>
      <c r="O486" s="2">
        <v>42277</v>
      </c>
      <c r="P486" s="5">
        <v>50</v>
      </c>
      <c r="Q486" t="s">
        <v>7</v>
      </c>
      <c r="R486" s="3">
        <v>38595.25</v>
      </c>
      <c r="S486" t="s">
        <v>43</v>
      </c>
      <c r="T486" t="s">
        <v>9</v>
      </c>
      <c r="U486" t="s">
        <v>129</v>
      </c>
      <c r="V486" s="2">
        <v>41590</v>
      </c>
      <c r="W486" t="s">
        <v>129</v>
      </c>
      <c r="X486" s="5">
        <v>50</v>
      </c>
      <c r="Y486" s="2">
        <v>42494</v>
      </c>
      <c r="Z486" t="s">
        <v>11</v>
      </c>
      <c r="AA486" t="s">
        <v>12</v>
      </c>
      <c r="AB486" t="s">
        <v>12</v>
      </c>
      <c r="AC486" s="5">
        <v>0</v>
      </c>
      <c r="AD486" s="2"/>
      <c r="AE486" t="s">
        <v>4</v>
      </c>
      <c r="AF486" t="s">
        <v>130</v>
      </c>
      <c r="AG486" s="6" t="s">
        <v>14</v>
      </c>
      <c r="AH486" s="3">
        <v>0</v>
      </c>
      <c r="AI486" s="6" t="s">
        <v>14</v>
      </c>
      <c r="AJ486" s="6" t="s">
        <v>14</v>
      </c>
      <c r="AK486" t="s">
        <v>1175</v>
      </c>
      <c r="AL486" t="s">
        <v>14</v>
      </c>
      <c r="AM486" t="s">
        <v>14</v>
      </c>
      <c r="AN486" t="s">
        <v>14</v>
      </c>
      <c r="AO486" t="s">
        <v>14</v>
      </c>
      <c r="AP486" t="s">
        <v>91</v>
      </c>
      <c r="AQ486" s="2">
        <v>42628</v>
      </c>
      <c r="AR486" t="s">
        <v>14</v>
      </c>
      <c r="AS486" t="s">
        <v>14</v>
      </c>
      <c r="AT486" t="s">
        <v>1176</v>
      </c>
      <c r="AU486" t="s">
        <v>14</v>
      </c>
    </row>
    <row r="487" spans="1:47" ht="14.1" customHeight="1" x14ac:dyDescent="0.2">
      <c r="A487" t="s">
        <v>1174</v>
      </c>
      <c r="B487" t="s">
        <v>1179</v>
      </c>
      <c r="C487" t="s">
        <v>1</v>
      </c>
      <c r="D487" t="s">
        <v>3</v>
      </c>
      <c r="E487">
        <f>VLOOKUP(A487,List2!A:B,2,FALSE)</f>
        <v>999999999</v>
      </c>
      <c r="F487" t="str">
        <f t="shared" si="7"/>
        <v/>
      </c>
      <c r="G487" s="5">
        <v>1</v>
      </c>
      <c r="I487" t="s">
        <v>4</v>
      </c>
      <c r="J487" s="2"/>
      <c r="K487" t="s">
        <v>5</v>
      </c>
      <c r="L487" t="s">
        <v>370</v>
      </c>
      <c r="M487" s="3">
        <v>771.91</v>
      </c>
      <c r="N487" s="2">
        <v>41983</v>
      </c>
      <c r="O487" s="2">
        <v>42308</v>
      </c>
      <c r="P487" s="5">
        <v>50</v>
      </c>
      <c r="Q487" t="s">
        <v>7</v>
      </c>
      <c r="R487" s="3">
        <v>38595.25</v>
      </c>
      <c r="S487" t="s">
        <v>43</v>
      </c>
      <c r="T487" t="s">
        <v>9</v>
      </c>
      <c r="U487" t="s">
        <v>129</v>
      </c>
      <c r="V487" s="2">
        <v>41618</v>
      </c>
      <c r="W487" t="s">
        <v>129</v>
      </c>
      <c r="X487" s="5">
        <v>50</v>
      </c>
      <c r="Y487" s="2">
        <v>42494</v>
      </c>
      <c r="Z487" t="s">
        <v>11</v>
      </c>
      <c r="AA487" t="s">
        <v>12</v>
      </c>
      <c r="AB487" t="s">
        <v>12</v>
      </c>
      <c r="AC487" s="5">
        <v>0</v>
      </c>
      <c r="AD487" s="2"/>
      <c r="AE487" t="s">
        <v>4</v>
      </c>
      <c r="AF487" t="s">
        <v>130</v>
      </c>
      <c r="AG487" s="6" t="s">
        <v>14</v>
      </c>
      <c r="AH487" s="3">
        <v>0</v>
      </c>
      <c r="AI487" s="6" t="s">
        <v>14</v>
      </c>
      <c r="AJ487" s="6" t="s">
        <v>14</v>
      </c>
      <c r="AK487" t="s">
        <v>1175</v>
      </c>
      <c r="AL487" t="s">
        <v>14</v>
      </c>
      <c r="AM487" t="s">
        <v>14</v>
      </c>
      <c r="AN487" t="s">
        <v>14</v>
      </c>
      <c r="AO487" t="s">
        <v>14</v>
      </c>
      <c r="AP487" t="s">
        <v>91</v>
      </c>
      <c r="AQ487" s="2">
        <v>42628</v>
      </c>
      <c r="AR487" t="s">
        <v>14</v>
      </c>
      <c r="AS487" t="s">
        <v>14</v>
      </c>
      <c r="AT487" t="s">
        <v>1176</v>
      </c>
      <c r="AU487" t="s">
        <v>14</v>
      </c>
    </row>
    <row r="488" spans="1:47" ht="14.1" customHeight="1" x14ac:dyDescent="0.2">
      <c r="A488" t="s">
        <v>1174</v>
      </c>
      <c r="B488" t="s">
        <v>1180</v>
      </c>
      <c r="C488" t="s">
        <v>1</v>
      </c>
      <c r="D488" t="s">
        <v>3</v>
      </c>
      <c r="E488">
        <f>VLOOKUP(A488,List2!A:B,2,FALSE)</f>
        <v>999999999</v>
      </c>
      <c r="F488" t="str">
        <f t="shared" si="7"/>
        <v/>
      </c>
      <c r="G488" s="5">
        <v>1</v>
      </c>
      <c r="I488" t="s">
        <v>4</v>
      </c>
      <c r="J488" s="2"/>
      <c r="K488" t="s">
        <v>5</v>
      </c>
      <c r="L488" t="s">
        <v>370</v>
      </c>
      <c r="M488" s="3">
        <v>771.91</v>
      </c>
      <c r="N488" s="2">
        <v>41983</v>
      </c>
      <c r="O488" s="2">
        <v>42308</v>
      </c>
      <c r="P488" s="5">
        <v>50</v>
      </c>
      <c r="Q488" t="s">
        <v>7</v>
      </c>
      <c r="R488" s="3">
        <v>38595.25</v>
      </c>
      <c r="S488" t="s">
        <v>43</v>
      </c>
      <c r="T488" t="s">
        <v>9</v>
      </c>
      <c r="U488" t="s">
        <v>129</v>
      </c>
      <c r="V488" s="2">
        <v>41618</v>
      </c>
      <c r="W488" t="s">
        <v>129</v>
      </c>
      <c r="X488" s="5">
        <v>50</v>
      </c>
      <c r="Y488" s="2">
        <v>42494</v>
      </c>
      <c r="Z488" t="s">
        <v>11</v>
      </c>
      <c r="AA488" t="s">
        <v>12</v>
      </c>
      <c r="AB488" t="s">
        <v>12</v>
      </c>
      <c r="AC488" s="5">
        <v>0</v>
      </c>
      <c r="AD488" s="2"/>
      <c r="AE488" t="s">
        <v>4</v>
      </c>
      <c r="AF488" t="s">
        <v>130</v>
      </c>
      <c r="AG488" s="6" t="s">
        <v>14</v>
      </c>
      <c r="AH488" s="3">
        <v>0</v>
      </c>
      <c r="AI488" s="6" t="s">
        <v>14</v>
      </c>
      <c r="AJ488" s="6" t="s">
        <v>14</v>
      </c>
      <c r="AK488" t="s">
        <v>1175</v>
      </c>
      <c r="AL488" t="s">
        <v>14</v>
      </c>
      <c r="AM488" t="s">
        <v>14</v>
      </c>
      <c r="AN488" t="s">
        <v>14</v>
      </c>
      <c r="AO488" t="s">
        <v>14</v>
      </c>
      <c r="AP488" t="s">
        <v>91</v>
      </c>
      <c r="AQ488" s="2">
        <v>42628</v>
      </c>
      <c r="AR488" t="s">
        <v>14</v>
      </c>
      <c r="AS488" t="s">
        <v>14</v>
      </c>
      <c r="AT488" t="s">
        <v>1176</v>
      </c>
      <c r="AU488" t="s">
        <v>14</v>
      </c>
    </row>
    <row r="489" spans="1:47" ht="14.1" customHeight="1" x14ac:dyDescent="0.2">
      <c r="A489" t="s">
        <v>1174</v>
      </c>
      <c r="B489" t="s">
        <v>1181</v>
      </c>
      <c r="C489" t="s">
        <v>1</v>
      </c>
      <c r="D489" t="s">
        <v>3</v>
      </c>
      <c r="E489">
        <f>VLOOKUP(A489,List2!A:B,2,FALSE)</f>
        <v>999999999</v>
      </c>
      <c r="F489" t="str">
        <f t="shared" si="7"/>
        <v/>
      </c>
      <c r="G489" s="5">
        <v>1</v>
      </c>
      <c r="I489" t="s">
        <v>4</v>
      </c>
      <c r="J489" s="2"/>
      <c r="K489" t="s">
        <v>5</v>
      </c>
      <c r="L489" t="s">
        <v>370</v>
      </c>
      <c r="M489" s="3">
        <v>771.91</v>
      </c>
      <c r="N489" s="2">
        <v>41983</v>
      </c>
      <c r="O489" s="2">
        <v>42308</v>
      </c>
      <c r="P489" s="5">
        <v>50</v>
      </c>
      <c r="Q489" t="s">
        <v>7</v>
      </c>
      <c r="R489" s="3">
        <v>38595.25</v>
      </c>
      <c r="S489" t="s">
        <v>43</v>
      </c>
      <c r="T489" t="s">
        <v>9</v>
      </c>
      <c r="U489" t="s">
        <v>129</v>
      </c>
      <c r="V489" s="2">
        <v>41618</v>
      </c>
      <c r="W489" t="s">
        <v>129</v>
      </c>
      <c r="X489" s="5">
        <v>50</v>
      </c>
      <c r="Y489" s="2">
        <v>42494</v>
      </c>
      <c r="Z489" t="s">
        <v>11</v>
      </c>
      <c r="AA489" t="s">
        <v>12</v>
      </c>
      <c r="AB489" t="s">
        <v>12</v>
      </c>
      <c r="AC489" s="5">
        <v>0</v>
      </c>
      <c r="AD489" s="2"/>
      <c r="AE489" t="s">
        <v>4</v>
      </c>
      <c r="AF489" t="s">
        <v>130</v>
      </c>
      <c r="AG489" s="6" t="s">
        <v>14</v>
      </c>
      <c r="AH489" s="3">
        <v>0</v>
      </c>
      <c r="AI489" s="6" t="s">
        <v>14</v>
      </c>
      <c r="AJ489" s="6" t="s">
        <v>14</v>
      </c>
      <c r="AK489" t="s">
        <v>1175</v>
      </c>
      <c r="AL489" t="s">
        <v>14</v>
      </c>
      <c r="AM489" t="s">
        <v>14</v>
      </c>
      <c r="AN489" t="s">
        <v>14</v>
      </c>
      <c r="AO489" t="s">
        <v>14</v>
      </c>
      <c r="AP489" t="s">
        <v>91</v>
      </c>
      <c r="AQ489" s="2">
        <v>42628</v>
      </c>
      <c r="AR489" t="s">
        <v>14</v>
      </c>
      <c r="AS489" t="s">
        <v>14</v>
      </c>
      <c r="AT489" t="s">
        <v>1176</v>
      </c>
      <c r="AU489" t="s">
        <v>14</v>
      </c>
    </row>
    <row r="490" spans="1:47" ht="14.1" customHeight="1" x14ac:dyDescent="0.2">
      <c r="A490" t="s">
        <v>1174</v>
      </c>
      <c r="B490" t="s">
        <v>1182</v>
      </c>
      <c r="C490" t="s">
        <v>1</v>
      </c>
      <c r="D490" t="s">
        <v>3</v>
      </c>
      <c r="E490">
        <f>VLOOKUP(A490,List2!A:B,2,FALSE)</f>
        <v>999999999</v>
      </c>
      <c r="F490" t="str">
        <f t="shared" si="7"/>
        <v/>
      </c>
      <c r="G490" s="5">
        <v>1</v>
      </c>
      <c r="I490" t="s">
        <v>4</v>
      </c>
      <c r="J490" s="2"/>
      <c r="K490" t="s">
        <v>5</v>
      </c>
      <c r="L490" t="s">
        <v>370</v>
      </c>
      <c r="M490" s="3">
        <v>771.91</v>
      </c>
      <c r="N490" s="2">
        <v>41983</v>
      </c>
      <c r="O490" s="2">
        <v>42308</v>
      </c>
      <c r="P490" s="5">
        <v>50</v>
      </c>
      <c r="Q490" t="s">
        <v>7</v>
      </c>
      <c r="R490" s="3">
        <v>38595.25</v>
      </c>
      <c r="S490" t="s">
        <v>43</v>
      </c>
      <c r="T490" t="s">
        <v>9</v>
      </c>
      <c r="U490" t="s">
        <v>129</v>
      </c>
      <c r="V490" s="2">
        <v>41618</v>
      </c>
      <c r="W490" t="s">
        <v>129</v>
      </c>
      <c r="X490" s="5">
        <v>50</v>
      </c>
      <c r="Y490" s="2">
        <v>42494</v>
      </c>
      <c r="Z490" t="s">
        <v>11</v>
      </c>
      <c r="AA490" t="s">
        <v>12</v>
      </c>
      <c r="AB490" t="s">
        <v>12</v>
      </c>
      <c r="AC490" s="5">
        <v>0</v>
      </c>
      <c r="AD490" s="2"/>
      <c r="AE490" t="s">
        <v>4</v>
      </c>
      <c r="AF490" t="s">
        <v>130</v>
      </c>
      <c r="AG490" s="6" t="s">
        <v>14</v>
      </c>
      <c r="AH490" s="3">
        <v>0</v>
      </c>
      <c r="AI490" s="6" t="s">
        <v>14</v>
      </c>
      <c r="AJ490" s="6" t="s">
        <v>14</v>
      </c>
      <c r="AK490" t="s">
        <v>1175</v>
      </c>
      <c r="AL490" t="s">
        <v>14</v>
      </c>
      <c r="AM490" t="s">
        <v>14</v>
      </c>
      <c r="AN490" t="s">
        <v>14</v>
      </c>
      <c r="AO490" t="s">
        <v>14</v>
      </c>
      <c r="AP490" t="s">
        <v>91</v>
      </c>
      <c r="AQ490" s="2">
        <v>42628</v>
      </c>
      <c r="AR490" t="s">
        <v>14</v>
      </c>
      <c r="AS490" t="s">
        <v>14</v>
      </c>
      <c r="AT490" t="s">
        <v>1176</v>
      </c>
      <c r="AU490" t="s">
        <v>14</v>
      </c>
    </row>
    <row r="491" spans="1:47" ht="14.1" customHeight="1" x14ac:dyDescent="0.2">
      <c r="A491" t="s">
        <v>1174</v>
      </c>
      <c r="B491" t="s">
        <v>1183</v>
      </c>
      <c r="C491" t="s">
        <v>1</v>
      </c>
      <c r="D491" t="s">
        <v>3</v>
      </c>
      <c r="E491">
        <f>VLOOKUP(A491,List2!A:B,2,FALSE)</f>
        <v>999999999</v>
      </c>
      <c r="F491" t="str">
        <f t="shared" si="7"/>
        <v/>
      </c>
      <c r="G491" s="5">
        <v>1</v>
      </c>
      <c r="I491" t="s">
        <v>4</v>
      </c>
      <c r="J491" s="2"/>
      <c r="K491" t="s">
        <v>5</v>
      </c>
      <c r="L491" t="s">
        <v>370</v>
      </c>
      <c r="M491" s="3">
        <v>771.91</v>
      </c>
      <c r="N491" s="2">
        <v>41983</v>
      </c>
      <c r="O491" s="2">
        <v>42308</v>
      </c>
      <c r="P491" s="5">
        <v>50</v>
      </c>
      <c r="Q491" t="s">
        <v>7</v>
      </c>
      <c r="R491" s="3">
        <v>38595.25</v>
      </c>
      <c r="S491" t="s">
        <v>43</v>
      </c>
      <c r="T491" t="s">
        <v>9</v>
      </c>
      <c r="U491" t="s">
        <v>129</v>
      </c>
      <c r="V491" s="2">
        <v>41618</v>
      </c>
      <c r="W491" t="s">
        <v>129</v>
      </c>
      <c r="X491" s="5">
        <v>50</v>
      </c>
      <c r="Y491" s="2">
        <v>42494</v>
      </c>
      <c r="Z491" t="s">
        <v>11</v>
      </c>
      <c r="AA491" t="s">
        <v>12</v>
      </c>
      <c r="AB491" t="s">
        <v>12</v>
      </c>
      <c r="AC491" s="5">
        <v>0</v>
      </c>
      <c r="AD491" s="2"/>
      <c r="AE491" t="s">
        <v>4</v>
      </c>
      <c r="AF491" t="s">
        <v>130</v>
      </c>
      <c r="AG491" s="6" t="s">
        <v>14</v>
      </c>
      <c r="AH491" s="3">
        <v>0</v>
      </c>
      <c r="AI491" s="6" t="s">
        <v>14</v>
      </c>
      <c r="AJ491" s="6" t="s">
        <v>14</v>
      </c>
      <c r="AK491" t="s">
        <v>1175</v>
      </c>
      <c r="AL491" t="s">
        <v>14</v>
      </c>
      <c r="AM491" t="s">
        <v>14</v>
      </c>
      <c r="AN491" t="s">
        <v>14</v>
      </c>
      <c r="AO491" t="s">
        <v>14</v>
      </c>
      <c r="AP491" t="s">
        <v>91</v>
      </c>
      <c r="AQ491" s="2">
        <v>41648</v>
      </c>
      <c r="AR491" t="s">
        <v>1184</v>
      </c>
      <c r="AS491" t="s">
        <v>368</v>
      </c>
      <c r="AT491" t="s">
        <v>1176</v>
      </c>
      <c r="AU491" s="6" t="s">
        <v>14</v>
      </c>
    </row>
    <row r="492" spans="1:47" ht="14.1" customHeight="1" x14ac:dyDescent="0.2">
      <c r="A492" t="s">
        <v>1174</v>
      </c>
      <c r="B492" t="s">
        <v>1185</v>
      </c>
      <c r="C492" t="s">
        <v>1</v>
      </c>
      <c r="D492" t="s">
        <v>3</v>
      </c>
      <c r="E492">
        <f>VLOOKUP(A492,List2!A:B,2,FALSE)</f>
        <v>999999999</v>
      </c>
      <c r="F492" t="str">
        <f t="shared" si="7"/>
        <v/>
      </c>
      <c r="G492" s="5">
        <v>1</v>
      </c>
      <c r="I492" t="s">
        <v>4</v>
      </c>
      <c r="J492" s="2"/>
      <c r="K492" t="s">
        <v>5</v>
      </c>
      <c r="L492" t="s">
        <v>370</v>
      </c>
      <c r="M492" s="3">
        <v>771.91</v>
      </c>
      <c r="N492" s="2">
        <v>41983</v>
      </c>
      <c r="O492" s="2">
        <v>42308</v>
      </c>
      <c r="P492" s="5">
        <v>50</v>
      </c>
      <c r="Q492" t="s">
        <v>7</v>
      </c>
      <c r="R492" s="3">
        <v>38595.25</v>
      </c>
      <c r="S492" t="s">
        <v>43</v>
      </c>
      <c r="T492" t="s">
        <v>9</v>
      </c>
      <c r="U492" t="s">
        <v>129</v>
      </c>
      <c r="V492" s="2">
        <v>41618</v>
      </c>
      <c r="W492" t="s">
        <v>129</v>
      </c>
      <c r="X492" s="5">
        <v>50</v>
      </c>
      <c r="Y492" s="2">
        <v>42494</v>
      </c>
      <c r="Z492" t="s">
        <v>11</v>
      </c>
      <c r="AA492" t="s">
        <v>12</v>
      </c>
      <c r="AB492" t="s">
        <v>12</v>
      </c>
      <c r="AC492" s="5">
        <v>0</v>
      </c>
      <c r="AD492" s="2"/>
      <c r="AE492" t="s">
        <v>4</v>
      </c>
      <c r="AF492" t="s">
        <v>130</v>
      </c>
      <c r="AG492" s="6" t="s">
        <v>14</v>
      </c>
      <c r="AH492" s="3">
        <v>0</v>
      </c>
      <c r="AI492" s="6" t="s">
        <v>14</v>
      </c>
      <c r="AJ492" s="6" t="s">
        <v>14</v>
      </c>
      <c r="AK492" t="s">
        <v>1175</v>
      </c>
      <c r="AL492" t="s">
        <v>14</v>
      </c>
      <c r="AM492" t="s">
        <v>14</v>
      </c>
      <c r="AN492" t="s">
        <v>14</v>
      </c>
      <c r="AO492" t="s">
        <v>14</v>
      </c>
      <c r="AP492" t="s">
        <v>91</v>
      </c>
      <c r="AQ492" s="2">
        <v>42628</v>
      </c>
      <c r="AR492" t="s">
        <v>14</v>
      </c>
      <c r="AS492" t="s">
        <v>14</v>
      </c>
      <c r="AT492" t="s">
        <v>1176</v>
      </c>
      <c r="AU492" t="s">
        <v>14</v>
      </c>
    </row>
    <row r="493" spans="1:47" ht="14.1" customHeight="1" x14ac:dyDescent="0.2">
      <c r="A493" t="s">
        <v>1174</v>
      </c>
      <c r="B493" t="s">
        <v>1186</v>
      </c>
      <c r="C493" t="s">
        <v>1</v>
      </c>
      <c r="D493" t="s">
        <v>3</v>
      </c>
      <c r="E493">
        <f>VLOOKUP(A493,List2!A:B,2,FALSE)</f>
        <v>999999999</v>
      </c>
      <c r="F493" t="str">
        <f t="shared" si="7"/>
        <v/>
      </c>
      <c r="G493" s="5">
        <v>1</v>
      </c>
      <c r="I493" t="s">
        <v>4</v>
      </c>
      <c r="J493" s="2"/>
      <c r="K493" t="s">
        <v>5</v>
      </c>
      <c r="L493" t="s">
        <v>370</v>
      </c>
      <c r="M493" s="3">
        <v>771.91</v>
      </c>
      <c r="N493" s="2">
        <v>41983</v>
      </c>
      <c r="O493" s="2">
        <v>42308</v>
      </c>
      <c r="P493" s="5">
        <v>50</v>
      </c>
      <c r="Q493" t="s">
        <v>7</v>
      </c>
      <c r="R493" s="3">
        <v>38595.25</v>
      </c>
      <c r="S493" t="s">
        <v>43</v>
      </c>
      <c r="T493" t="s">
        <v>9</v>
      </c>
      <c r="U493" t="s">
        <v>129</v>
      </c>
      <c r="V493" s="2">
        <v>41618</v>
      </c>
      <c r="W493" t="s">
        <v>129</v>
      </c>
      <c r="X493" s="5">
        <v>50</v>
      </c>
      <c r="Y493" s="2">
        <v>42494</v>
      </c>
      <c r="Z493" t="s">
        <v>11</v>
      </c>
      <c r="AA493" t="s">
        <v>12</v>
      </c>
      <c r="AB493" t="s">
        <v>12</v>
      </c>
      <c r="AC493" s="5">
        <v>0</v>
      </c>
      <c r="AD493" s="2"/>
      <c r="AE493" t="s">
        <v>4</v>
      </c>
      <c r="AF493" t="s">
        <v>130</v>
      </c>
      <c r="AG493" s="6" t="s">
        <v>14</v>
      </c>
      <c r="AH493" s="3">
        <v>0</v>
      </c>
      <c r="AI493" s="6" t="s">
        <v>14</v>
      </c>
      <c r="AJ493" s="6" t="s">
        <v>14</v>
      </c>
      <c r="AK493" t="s">
        <v>1175</v>
      </c>
      <c r="AL493" t="s">
        <v>14</v>
      </c>
      <c r="AM493" t="s">
        <v>14</v>
      </c>
      <c r="AN493" t="s">
        <v>14</v>
      </c>
      <c r="AO493" t="s">
        <v>14</v>
      </c>
      <c r="AP493" t="s">
        <v>91</v>
      </c>
      <c r="AQ493" s="2">
        <v>42628</v>
      </c>
      <c r="AR493" t="s">
        <v>14</v>
      </c>
      <c r="AS493" t="s">
        <v>14</v>
      </c>
      <c r="AT493" t="s">
        <v>1176</v>
      </c>
      <c r="AU493" t="s">
        <v>14</v>
      </c>
    </row>
    <row r="494" spans="1:47" ht="14.1" customHeight="1" x14ac:dyDescent="0.2">
      <c r="A494" t="s">
        <v>1174</v>
      </c>
      <c r="B494" t="s">
        <v>1187</v>
      </c>
      <c r="C494" t="s">
        <v>1</v>
      </c>
      <c r="D494" t="s">
        <v>3</v>
      </c>
      <c r="E494">
        <f>VLOOKUP(A494,List2!A:B,2,FALSE)</f>
        <v>999999999</v>
      </c>
      <c r="F494" t="str">
        <f t="shared" si="7"/>
        <v/>
      </c>
      <c r="G494" s="5">
        <v>1</v>
      </c>
      <c r="I494" t="s">
        <v>4</v>
      </c>
      <c r="J494" s="2"/>
      <c r="K494" t="s">
        <v>5</v>
      </c>
      <c r="L494" t="s">
        <v>370</v>
      </c>
      <c r="M494" s="3">
        <v>771.91</v>
      </c>
      <c r="N494" s="2">
        <v>41983</v>
      </c>
      <c r="O494" s="2">
        <v>42308</v>
      </c>
      <c r="P494" s="5">
        <v>50</v>
      </c>
      <c r="Q494" t="s">
        <v>7</v>
      </c>
      <c r="R494" s="3">
        <v>38595.25</v>
      </c>
      <c r="S494" t="s">
        <v>43</v>
      </c>
      <c r="T494" t="s">
        <v>9</v>
      </c>
      <c r="U494" t="s">
        <v>129</v>
      </c>
      <c r="V494" s="2">
        <v>41618</v>
      </c>
      <c r="W494" t="s">
        <v>129</v>
      </c>
      <c r="X494" s="5">
        <v>50</v>
      </c>
      <c r="Y494" s="2">
        <v>42494</v>
      </c>
      <c r="Z494" t="s">
        <v>11</v>
      </c>
      <c r="AA494" t="s">
        <v>12</v>
      </c>
      <c r="AB494" t="s">
        <v>12</v>
      </c>
      <c r="AC494" s="5">
        <v>0</v>
      </c>
      <c r="AD494" s="2"/>
      <c r="AE494" t="s">
        <v>4</v>
      </c>
      <c r="AF494" t="s">
        <v>130</v>
      </c>
      <c r="AG494" s="6" t="s">
        <v>14</v>
      </c>
      <c r="AH494" s="3">
        <v>0</v>
      </c>
      <c r="AI494" s="6" t="s">
        <v>14</v>
      </c>
      <c r="AJ494" s="6" t="s">
        <v>14</v>
      </c>
      <c r="AK494" t="s">
        <v>1175</v>
      </c>
      <c r="AL494" t="s">
        <v>14</v>
      </c>
      <c r="AM494" t="s">
        <v>14</v>
      </c>
      <c r="AN494" t="s">
        <v>14</v>
      </c>
      <c r="AO494" t="s">
        <v>14</v>
      </c>
      <c r="AP494" t="s">
        <v>91</v>
      </c>
      <c r="AQ494" s="2">
        <v>42628</v>
      </c>
      <c r="AR494" t="s">
        <v>14</v>
      </c>
      <c r="AS494" t="s">
        <v>14</v>
      </c>
      <c r="AT494" t="s">
        <v>1176</v>
      </c>
      <c r="AU494" t="s">
        <v>14</v>
      </c>
    </row>
    <row r="495" spans="1:47" ht="14.1" customHeight="1" x14ac:dyDescent="0.2">
      <c r="A495" t="s">
        <v>1174</v>
      </c>
      <c r="B495" t="s">
        <v>1188</v>
      </c>
      <c r="C495" t="s">
        <v>1</v>
      </c>
      <c r="D495" t="s">
        <v>3</v>
      </c>
      <c r="E495">
        <f>VLOOKUP(A495,List2!A:B,2,FALSE)</f>
        <v>999999999</v>
      </c>
      <c r="F495" t="str">
        <f t="shared" si="7"/>
        <v/>
      </c>
      <c r="G495" s="5">
        <v>1</v>
      </c>
      <c r="I495" t="s">
        <v>4</v>
      </c>
      <c r="J495" s="2"/>
      <c r="K495" t="s">
        <v>5</v>
      </c>
      <c r="L495" t="s">
        <v>370</v>
      </c>
      <c r="M495" s="3">
        <v>771.91</v>
      </c>
      <c r="N495" s="2">
        <v>42010</v>
      </c>
      <c r="O495" s="2">
        <v>42338</v>
      </c>
      <c r="P495" s="5">
        <v>50</v>
      </c>
      <c r="Q495" t="s">
        <v>7</v>
      </c>
      <c r="R495" s="3">
        <v>38595.25</v>
      </c>
      <c r="S495" t="s">
        <v>43</v>
      </c>
      <c r="T495" t="s">
        <v>9</v>
      </c>
      <c r="U495" t="s">
        <v>129</v>
      </c>
      <c r="V495" s="2">
        <v>41645</v>
      </c>
      <c r="W495" t="s">
        <v>129</v>
      </c>
      <c r="X495" s="5">
        <v>50</v>
      </c>
      <c r="Y495" s="2">
        <v>42494</v>
      </c>
      <c r="Z495" t="s">
        <v>11</v>
      </c>
      <c r="AA495" t="s">
        <v>12</v>
      </c>
      <c r="AB495" t="s">
        <v>12</v>
      </c>
      <c r="AC495" s="5">
        <v>0</v>
      </c>
      <c r="AD495" s="2"/>
      <c r="AE495" t="s">
        <v>4</v>
      </c>
      <c r="AF495" t="s">
        <v>130</v>
      </c>
      <c r="AG495" s="6" t="s">
        <v>14</v>
      </c>
      <c r="AH495" s="3">
        <v>0</v>
      </c>
      <c r="AI495" s="6" t="s">
        <v>14</v>
      </c>
      <c r="AJ495" s="6" t="s">
        <v>14</v>
      </c>
      <c r="AK495" t="s">
        <v>1175</v>
      </c>
      <c r="AL495" t="s">
        <v>14</v>
      </c>
      <c r="AM495" t="s">
        <v>14</v>
      </c>
      <c r="AN495" t="s">
        <v>14</v>
      </c>
      <c r="AO495" t="s">
        <v>14</v>
      </c>
      <c r="AP495" t="s">
        <v>91</v>
      </c>
      <c r="AQ495" s="2">
        <v>42628</v>
      </c>
      <c r="AR495" t="s">
        <v>14</v>
      </c>
      <c r="AS495" t="s">
        <v>14</v>
      </c>
      <c r="AT495" t="s">
        <v>1176</v>
      </c>
      <c r="AU495" t="s">
        <v>14</v>
      </c>
    </row>
    <row r="496" spans="1:47" ht="14.1" customHeight="1" x14ac:dyDescent="0.2">
      <c r="A496" t="s">
        <v>1174</v>
      </c>
      <c r="B496" t="s">
        <v>1189</v>
      </c>
      <c r="C496" t="s">
        <v>1</v>
      </c>
      <c r="D496" t="s">
        <v>3</v>
      </c>
      <c r="E496">
        <f>VLOOKUP(A496,List2!A:B,2,FALSE)</f>
        <v>999999999</v>
      </c>
      <c r="F496" t="str">
        <f t="shared" si="7"/>
        <v/>
      </c>
      <c r="G496" s="5">
        <v>1</v>
      </c>
      <c r="I496" t="s">
        <v>4</v>
      </c>
      <c r="J496" s="2"/>
      <c r="K496" t="s">
        <v>5</v>
      </c>
      <c r="L496" t="s">
        <v>370</v>
      </c>
      <c r="M496" s="3">
        <v>771.91</v>
      </c>
      <c r="N496" s="2">
        <v>42010</v>
      </c>
      <c r="O496" s="2">
        <v>42338</v>
      </c>
      <c r="P496" s="5">
        <v>50</v>
      </c>
      <c r="Q496" t="s">
        <v>7</v>
      </c>
      <c r="R496" s="3">
        <v>38595.25</v>
      </c>
      <c r="S496" t="s">
        <v>43</v>
      </c>
      <c r="T496" t="s">
        <v>9</v>
      </c>
      <c r="U496" t="s">
        <v>129</v>
      </c>
      <c r="V496" s="2">
        <v>41645</v>
      </c>
      <c r="W496" t="s">
        <v>129</v>
      </c>
      <c r="X496" s="5">
        <v>50</v>
      </c>
      <c r="Y496" s="2">
        <v>42494</v>
      </c>
      <c r="Z496" t="s">
        <v>11</v>
      </c>
      <c r="AA496" t="s">
        <v>12</v>
      </c>
      <c r="AB496" t="s">
        <v>12</v>
      </c>
      <c r="AC496" s="5">
        <v>0</v>
      </c>
      <c r="AD496" s="2"/>
      <c r="AE496" t="s">
        <v>4</v>
      </c>
      <c r="AF496" t="s">
        <v>130</v>
      </c>
      <c r="AG496" s="6" t="s">
        <v>14</v>
      </c>
      <c r="AH496" s="3">
        <v>0</v>
      </c>
      <c r="AI496" s="6" t="s">
        <v>14</v>
      </c>
      <c r="AJ496" s="6" t="s">
        <v>14</v>
      </c>
      <c r="AK496" t="s">
        <v>1175</v>
      </c>
      <c r="AL496" t="s">
        <v>14</v>
      </c>
      <c r="AM496" t="s">
        <v>14</v>
      </c>
      <c r="AN496" t="s">
        <v>14</v>
      </c>
      <c r="AO496" t="s">
        <v>14</v>
      </c>
      <c r="AP496" t="s">
        <v>91</v>
      </c>
      <c r="AQ496" s="2">
        <v>42628</v>
      </c>
      <c r="AR496" t="s">
        <v>14</v>
      </c>
      <c r="AS496" t="s">
        <v>14</v>
      </c>
      <c r="AT496" t="s">
        <v>1176</v>
      </c>
      <c r="AU496" t="s">
        <v>14</v>
      </c>
    </row>
    <row r="497" spans="1:47" ht="14.1" customHeight="1" x14ac:dyDescent="0.2">
      <c r="A497" t="s">
        <v>1174</v>
      </c>
      <c r="B497" t="s">
        <v>1190</v>
      </c>
      <c r="C497" t="s">
        <v>1</v>
      </c>
      <c r="D497" t="s">
        <v>3</v>
      </c>
      <c r="E497">
        <f>VLOOKUP(A497,List2!A:B,2,FALSE)</f>
        <v>999999999</v>
      </c>
      <c r="F497" t="str">
        <f t="shared" si="7"/>
        <v/>
      </c>
      <c r="G497" s="5">
        <v>1</v>
      </c>
      <c r="I497" t="s">
        <v>4</v>
      </c>
      <c r="J497" s="2"/>
      <c r="K497" t="s">
        <v>5</v>
      </c>
      <c r="L497" t="s">
        <v>370</v>
      </c>
      <c r="M497" s="3">
        <v>771.91</v>
      </c>
      <c r="N497" s="2">
        <v>42010</v>
      </c>
      <c r="O497" s="2">
        <v>42338</v>
      </c>
      <c r="P497" s="5">
        <v>50</v>
      </c>
      <c r="Q497" t="s">
        <v>7</v>
      </c>
      <c r="R497" s="3">
        <v>38595.25</v>
      </c>
      <c r="S497" t="s">
        <v>43</v>
      </c>
      <c r="T497" t="s">
        <v>9</v>
      </c>
      <c r="U497" t="s">
        <v>129</v>
      </c>
      <c r="V497" s="2">
        <v>41645</v>
      </c>
      <c r="W497" t="s">
        <v>129</v>
      </c>
      <c r="X497" s="5">
        <v>50</v>
      </c>
      <c r="Y497" s="2">
        <v>42494</v>
      </c>
      <c r="Z497" t="s">
        <v>11</v>
      </c>
      <c r="AA497" t="s">
        <v>12</v>
      </c>
      <c r="AB497" t="s">
        <v>12</v>
      </c>
      <c r="AC497" s="5">
        <v>0</v>
      </c>
      <c r="AD497" s="2"/>
      <c r="AE497" t="s">
        <v>4</v>
      </c>
      <c r="AF497" t="s">
        <v>130</v>
      </c>
      <c r="AG497" s="6" t="s">
        <v>14</v>
      </c>
      <c r="AH497" s="3">
        <v>0</v>
      </c>
      <c r="AI497" s="6" t="s">
        <v>14</v>
      </c>
      <c r="AJ497" s="6" t="s">
        <v>14</v>
      </c>
      <c r="AK497" t="s">
        <v>1175</v>
      </c>
      <c r="AL497" t="s">
        <v>14</v>
      </c>
      <c r="AM497" t="s">
        <v>14</v>
      </c>
      <c r="AN497" t="s">
        <v>14</v>
      </c>
      <c r="AO497" t="s">
        <v>14</v>
      </c>
      <c r="AP497" t="s">
        <v>91</v>
      </c>
      <c r="AQ497" s="2">
        <v>42628</v>
      </c>
      <c r="AR497" t="s">
        <v>14</v>
      </c>
      <c r="AS497" t="s">
        <v>14</v>
      </c>
      <c r="AT497" t="s">
        <v>1176</v>
      </c>
      <c r="AU497" t="s">
        <v>14</v>
      </c>
    </row>
    <row r="498" spans="1:47" ht="14.1" customHeight="1" x14ac:dyDescent="0.2">
      <c r="A498" t="s">
        <v>1174</v>
      </c>
      <c r="B498" t="s">
        <v>1191</v>
      </c>
      <c r="C498" t="s">
        <v>1</v>
      </c>
      <c r="D498" t="s">
        <v>3</v>
      </c>
      <c r="E498">
        <f>VLOOKUP(A498,List2!A:B,2,FALSE)</f>
        <v>999999999</v>
      </c>
      <c r="F498" t="str">
        <f t="shared" si="7"/>
        <v/>
      </c>
      <c r="G498" s="5">
        <v>1</v>
      </c>
      <c r="I498" t="s">
        <v>4</v>
      </c>
      <c r="J498" s="2"/>
      <c r="K498" t="s">
        <v>5</v>
      </c>
      <c r="L498" t="s">
        <v>370</v>
      </c>
      <c r="M498" s="3">
        <v>771.91</v>
      </c>
      <c r="N498" s="2">
        <v>42010</v>
      </c>
      <c r="O498" s="2">
        <v>42338</v>
      </c>
      <c r="P498" s="5">
        <v>50</v>
      </c>
      <c r="Q498" t="s">
        <v>7</v>
      </c>
      <c r="R498" s="3">
        <v>38595.25</v>
      </c>
      <c r="S498" t="s">
        <v>43</v>
      </c>
      <c r="T498" t="s">
        <v>9</v>
      </c>
      <c r="U498" t="s">
        <v>129</v>
      </c>
      <c r="V498" s="2">
        <v>41645</v>
      </c>
      <c r="W498" t="s">
        <v>129</v>
      </c>
      <c r="X498" s="5">
        <v>50</v>
      </c>
      <c r="Y498" s="2">
        <v>42494</v>
      </c>
      <c r="Z498" t="s">
        <v>11</v>
      </c>
      <c r="AA498" t="s">
        <v>12</v>
      </c>
      <c r="AB498" t="s">
        <v>12</v>
      </c>
      <c r="AC498" s="5">
        <v>0</v>
      </c>
      <c r="AD498" s="2"/>
      <c r="AE498" t="s">
        <v>4</v>
      </c>
      <c r="AF498" t="s">
        <v>130</v>
      </c>
      <c r="AG498" s="6" t="s">
        <v>14</v>
      </c>
      <c r="AH498" s="3">
        <v>0</v>
      </c>
      <c r="AI498" s="6" t="s">
        <v>14</v>
      </c>
      <c r="AJ498" s="6" t="s">
        <v>14</v>
      </c>
      <c r="AK498" t="s">
        <v>1175</v>
      </c>
      <c r="AL498" t="s">
        <v>14</v>
      </c>
      <c r="AM498" t="s">
        <v>14</v>
      </c>
      <c r="AN498" t="s">
        <v>14</v>
      </c>
      <c r="AO498" t="s">
        <v>14</v>
      </c>
      <c r="AP498" t="s">
        <v>91</v>
      </c>
      <c r="AQ498" s="2">
        <v>42628</v>
      </c>
      <c r="AR498" t="s">
        <v>14</v>
      </c>
      <c r="AS498" t="s">
        <v>14</v>
      </c>
      <c r="AT498" t="s">
        <v>1176</v>
      </c>
      <c r="AU498" t="s">
        <v>14</v>
      </c>
    </row>
    <row r="499" spans="1:47" ht="14.1" customHeight="1" x14ac:dyDescent="0.2">
      <c r="A499" t="s">
        <v>1174</v>
      </c>
      <c r="B499" t="s">
        <v>1192</v>
      </c>
      <c r="C499" t="s">
        <v>1</v>
      </c>
      <c r="D499" t="s">
        <v>3</v>
      </c>
      <c r="E499">
        <f>VLOOKUP(A499,List2!A:B,2,FALSE)</f>
        <v>999999999</v>
      </c>
      <c r="F499" t="str">
        <f t="shared" si="7"/>
        <v/>
      </c>
      <c r="G499" s="5">
        <v>1</v>
      </c>
      <c r="I499" t="s">
        <v>4</v>
      </c>
      <c r="J499" s="2"/>
      <c r="K499" t="s">
        <v>5</v>
      </c>
      <c r="L499" t="s">
        <v>370</v>
      </c>
      <c r="M499" s="3">
        <v>771.91</v>
      </c>
      <c r="N499" s="2">
        <v>42010</v>
      </c>
      <c r="O499" s="2">
        <v>42338</v>
      </c>
      <c r="P499" s="5">
        <v>50</v>
      </c>
      <c r="Q499" t="s">
        <v>7</v>
      </c>
      <c r="R499" s="3">
        <v>38595.25</v>
      </c>
      <c r="S499" t="s">
        <v>43</v>
      </c>
      <c r="T499" t="s">
        <v>9</v>
      </c>
      <c r="U499" t="s">
        <v>129</v>
      </c>
      <c r="V499" s="2">
        <v>41645</v>
      </c>
      <c r="W499" t="s">
        <v>129</v>
      </c>
      <c r="X499" s="5">
        <v>50</v>
      </c>
      <c r="Y499" s="2">
        <v>42494</v>
      </c>
      <c r="Z499" t="s">
        <v>11</v>
      </c>
      <c r="AA499" t="s">
        <v>12</v>
      </c>
      <c r="AB499" t="s">
        <v>12</v>
      </c>
      <c r="AC499" s="5">
        <v>0</v>
      </c>
      <c r="AD499" s="2"/>
      <c r="AE499" t="s">
        <v>4</v>
      </c>
      <c r="AF499" t="s">
        <v>130</v>
      </c>
      <c r="AG499" s="6" t="s">
        <v>14</v>
      </c>
      <c r="AH499" s="3">
        <v>0</v>
      </c>
      <c r="AI499" s="6" t="s">
        <v>14</v>
      </c>
      <c r="AJ499" s="6" t="s">
        <v>14</v>
      </c>
      <c r="AK499" t="s">
        <v>1175</v>
      </c>
      <c r="AL499" t="s">
        <v>14</v>
      </c>
      <c r="AM499" t="s">
        <v>14</v>
      </c>
      <c r="AN499" t="s">
        <v>14</v>
      </c>
      <c r="AO499" t="s">
        <v>14</v>
      </c>
      <c r="AP499" t="s">
        <v>91</v>
      </c>
      <c r="AQ499" s="2">
        <v>42628</v>
      </c>
      <c r="AR499" t="s">
        <v>14</v>
      </c>
      <c r="AS499" t="s">
        <v>14</v>
      </c>
      <c r="AT499" t="s">
        <v>1176</v>
      </c>
      <c r="AU499" t="s">
        <v>14</v>
      </c>
    </row>
    <row r="500" spans="1:47" ht="14.1" customHeight="1" x14ac:dyDescent="0.2">
      <c r="A500" t="s">
        <v>1174</v>
      </c>
      <c r="B500" t="s">
        <v>1193</v>
      </c>
      <c r="C500" t="s">
        <v>1</v>
      </c>
      <c r="D500" t="s">
        <v>3</v>
      </c>
      <c r="E500">
        <f>VLOOKUP(A500,List2!A:B,2,FALSE)</f>
        <v>999999999</v>
      </c>
      <c r="F500" t="str">
        <f t="shared" si="7"/>
        <v/>
      </c>
      <c r="G500" s="5">
        <v>1</v>
      </c>
      <c r="I500" t="s">
        <v>4</v>
      </c>
      <c r="J500" s="2"/>
      <c r="K500" t="s">
        <v>5</v>
      </c>
      <c r="L500" t="s">
        <v>370</v>
      </c>
      <c r="M500" s="3">
        <v>771.91</v>
      </c>
      <c r="N500" s="2">
        <v>42010</v>
      </c>
      <c r="O500" s="2">
        <v>42338</v>
      </c>
      <c r="P500" s="5">
        <v>50</v>
      </c>
      <c r="Q500" t="s">
        <v>7</v>
      </c>
      <c r="R500" s="3">
        <v>38595.25</v>
      </c>
      <c r="S500" t="s">
        <v>43</v>
      </c>
      <c r="T500" t="s">
        <v>9</v>
      </c>
      <c r="U500" t="s">
        <v>129</v>
      </c>
      <c r="V500" s="2">
        <v>41645</v>
      </c>
      <c r="W500" t="s">
        <v>129</v>
      </c>
      <c r="X500" s="5">
        <v>50</v>
      </c>
      <c r="Y500" s="2">
        <v>42495</v>
      </c>
      <c r="Z500" t="s">
        <v>11</v>
      </c>
      <c r="AA500" t="s">
        <v>12</v>
      </c>
      <c r="AB500" t="s">
        <v>12</v>
      </c>
      <c r="AC500" s="5">
        <v>0</v>
      </c>
      <c r="AD500" s="2"/>
      <c r="AE500" t="s">
        <v>4</v>
      </c>
      <c r="AF500" t="s">
        <v>130</v>
      </c>
      <c r="AG500" s="6" t="s">
        <v>14</v>
      </c>
      <c r="AH500" s="3">
        <v>0</v>
      </c>
      <c r="AI500" s="6" t="s">
        <v>14</v>
      </c>
      <c r="AJ500" s="6" t="s">
        <v>14</v>
      </c>
      <c r="AK500" t="s">
        <v>1175</v>
      </c>
      <c r="AL500" t="s">
        <v>14</v>
      </c>
      <c r="AM500" t="s">
        <v>14</v>
      </c>
      <c r="AN500" t="s">
        <v>14</v>
      </c>
      <c r="AO500" t="s">
        <v>14</v>
      </c>
      <c r="AP500" t="s">
        <v>91</v>
      </c>
      <c r="AQ500" s="2">
        <v>42628</v>
      </c>
      <c r="AR500" t="s">
        <v>14</v>
      </c>
      <c r="AS500" t="s">
        <v>14</v>
      </c>
      <c r="AT500" t="s">
        <v>1176</v>
      </c>
      <c r="AU500" t="s">
        <v>14</v>
      </c>
    </row>
    <row r="501" spans="1:47" ht="14.1" customHeight="1" x14ac:dyDescent="0.2">
      <c r="A501" t="s">
        <v>1174</v>
      </c>
      <c r="B501" t="s">
        <v>1194</v>
      </c>
      <c r="C501" t="s">
        <v>1</v>
      </c>
      <c r="D501" t="s">
        <v>3</v>
      </c>
      <c r="E501">
        <f>VLOOKUP(A501,List2!A:B,2,FALSE)</f>
        <v>999999999</v>
      </c>
      <c r="F501" t="str">
        <f t="shared" si="7"/>
        <v/>
      </c>
      <c r="G501" s="5">
        <v>1</v>
      </c>
      <c r="I501" t="s">
        <v>4</v>
      </c>
      <c r="J501" s="2"/>
      <c r="K501" t="s">
        <v>5</v>
      </c>
      <c r="L501" t="s">
        <v>370</v>
      </c>
      <c r="M501" s="3">
        <v>771.91</v>
      </c>
      <c r="N501" s="2">
        <v>42010</v>
      </c>
      <c r="O501" s="2">
        <v>42338</v>
      </c>
      <c r="P501" s="5">
        <v>50</v>
      </c>
      <c r="Q501" t="s">
        <v>7</v>
      </c>
      <c r="R501" s="3">
        <v>38595.25</v>
      </c>
      <c r="S501" t="s">
        <v>43</v>
      </c>
      <c r="T501" t="s">
        <v>9</v>
      </c>
      <c r="U501" t="s">
        <v>129</v>
      </c>
      <c r="V501" s="2">
        <v>41645</v>
      </c>
      <c r="W501" t="s">
        <v>129</v>
      </c>
      <c r="X501" s="5">
        <v>50</v>
      </c>
      <c r="Y501" s="2">
        <v>42495</v>
      </c>
      <c r="Z501" t="s">
        <v>11</v>
      </c>
      <c r="AA501" t="s">
        <v>12</v>
      </c>
      <c r="AB501" t="s">
        <v>12</v>
      </c>
      <c r="AC501" s="5">
        <v>0</v>
      </c>
      <c r="AD501" s="2"/>
      <c r="AE501" t="s">
        <v>4</v>
      </c>
      <c r="AF501" t="s">
        <v>130</v>
      </c>
      <c r="AG501" s="6" t="s">
        <v>14</v>
      </c>
      <c r="AH501" s="3">
        <v>0</v>
      </c>
      <c r="AI501" s="6" t="s">
        <v>14</v>
      </c>
      <c r="AJ501" s="6" t="s">
        <v>14</v>
      </c>
      <c r="AK501" t="s">
        <v>1175</v>
      </c>
      <c r="AL501" t="s">
        <v>14</v>
      </c>
      <c r="AM501" t="s">
        <v>14</v>
      </c>
      <c r="AN501" t="s">
        <v>14</v>
      </c>
      <c r="AO501" t="s">
        <v>14</v>
      </c>
      <c r="AP501" t="s">
        <v>91</v>
      </c>
      <c r="AQ501" s="2">
        <v>42628</v>
      </c>
      <c r="AR501" t="s">
        <v>14</v>
      </c>
      <c r="AS501" t="s">
        <v>14</v>
      </c>
      <c r="AT501" t="s">
        <v>1176</v>
      </c>
      <c r="AU501" t="s">
        <v>14</v>
      </c>
    </row>
    <row r="502" spans="1:47" ht="14.1" customHeight="1" x14ac:dyDescent="0.2">
      <c r="A502" t="s">
        <v>1174</v>
      </c>
      <c r="B502" t="s">
        <v>1195</v>
      </c>
      <c r="C502" t="s">
        <v>1</v>
      </c>
      <c r="D502" t="s">
        <v>3</v>
      </c>
      <c r="E502">
        <f>VLOOKUP(A502,List2!A:B,2,FALSE)</f>
        <v>999999999</v>
      </c>
      <c r="F502" t="str">
        <f t="shared" si="7"/>
        <v/>
      </c>
      <c r="G502" s="5">
        <v>1</v>
      </c>
      <c r="I502" t="s">
        <v>4</v>
      </c>
      <c r="J502" s="2"/>
      <c r="K502" t="s">
        <v>5</v>
      </c>
      <c r="L502" t="s">
        <v>370</v>
      </c>
      <c r="M502" s="3">
        <v>771.91</v>
      </c>
      <c r="N502" s="2">
        <v>42010</v>
      </c>
      <c r="O502" s="2">
        <v>42338</v>
      </c>
      <c r="P502" s="5">
        <v>50</v>
      </c>
      <c r="Q502" t="s">
        <v>7</v>
      </c>
      <c r="R502" s="3">
        <v>38595.25</v>
      </c>
      <c r="S502" t="s">
        <v>43</v>
      </c>
      <c r="T502" t="s">
        <v>9</v>
      </c>
      <c r="U502" t="s">
        <v>129</v>
      </c>
      <c r="V502" s="2">
        <v>41645</v>
      </c>
      <c r="W502" t="s">
        <v>129</v>
      </c>
      <c r="X502" s="5">
        <v>50</v>
      </c>
      <c r="Y502" s="2">
        <v>42495</v>
      </c>
      <c r="Z502" t="s">
        <v>11</v>
      </c>
      <c r="AA502" t="s">
        <v>12</v>
      </c>
      <c r="AB502" t="s">
        <v>12</v>
      </c>
      <c r="AC502" s="5">
        <v>0</v>
      </c>
      <c r="AD502" s="2"/>
      <c r="AE502" t="s">
        <v>4</v>
      </c>
      <c r="AF502" t="s">
        <v>130</v>
      </c>
      <c r="AG502" s="6" t="s">
        <v>14</v>
      </c>
      <c r="AH502" s="3">
        <v>0</v>
      </c>
      <c r="AI502" s="6" t="s">
        <v>14</v>
      </c>
      <c r="AJ502" s="6" t="s">
        <v>14</v>
      </c>
      <c r="AK502" t="s">
        <v>1175</v>
      </c>
      <c r="AL502" t="s">
        <v>14</v>
      </c>
      <c r="AM502" t="s">
        <v>14</v>
      </c>
      <c r="AN502" t="s">
        <v>14</v>
      </c>
      <c r="AO502" t="s">
        <v>14</v>
      </c>
      <c r="AP502" t="s">
        <v>91</v>
      </c>
      <c r="AQ502" s="2">
        <v>42628</v>
      </c>
      <c r="AR502" t="s">
        <v>14</v>
      </c>
      <c r="AS502" t="s">
        <v>14</v>
      </c>
      <c r="AT502" t="s">
        <v>1176</v>
      </c>
      <c r="AU502" t="s">
        <v>14</v>
      </c>
    </row>
    <row r="503" spans="1:47" ht="14.1" customHeight="1" x14ac:dyDescent="0.2">
      <c r="A503" t="s">
        <v>1174</v>
      </c>
      <c r="B503" t="s">
        <v>1196</v>
      </c>
      <c r="C503" t="s">
        <v>1</v>
      </c>
      <c r="D503" t="s">
        <v>3</v>
      </c>
      <c r="E503">
        <f>VLOOKUP(A503,List2!A:B,2,FALSE)</f>
        <v>999999999</v>
      </c>
      <c r="F503" t="str">
        <f t="shared" si="7"/>
        <v/>
      </c>
      <c r="G503" s="5">
        <v>1</v>
      </c>
      <c r="I503" t="s">
        <v>4</v>
      </c>
      <c r="J503" s="2"/>
      <c r="K503" t="s">
        <v>5</v>
      </c>
      <c r="L503" t="s">
        <v>370</v>
      </c>
      <c r="M503" s="3">
        <v>771.91</v>
      </c>
      <c r="N503" s="2">
        <v>42010</v>
      </c>
      <c r="O503" s="2">
        <v>42338</v>
      </c>
      <c r="P503" s="5">
        <v>50</v>
      </c>
      <c r="Q503" t="s">
        <v>7</v>
      </c>
      <c r="R503" s="3">
        <v>38595.25</v>
      </c>
      <c r="S503" t="s">
        <v>43</v>
      </c>
      <c r="T503" t="s">
        <v>9</v>
      </c>
      <c r="U503" t="s">
        <v>129</v>
      </c>
      <c r="V503" s="2">
        <v>41645</v>
      </c>
      <c r="W503" t="s">
        <v>129</v>
      </c>
      <c r="X503" s="5">
        <v>50</v>
      </c>
      <c r="Y503" s="2">
        <v>42495</v>
      </c>
      <c r="Z503" t="s">
        <v>11</v>
      </c>
      <c r="AA503" t="s">
        <v>12</v>
      </c>
      <c r="AB503" t="s">
        <v>12</v>
      </c>
      <c r="AC503" s="5">
        <v>0</v>
      </c>
      <c r="AD503" s="2"/>
      <c r="AE503" t="s">
        <v>4</v>
      </c>
      <c r="AF503" t="s">
        <v>130</v>
      </c>
      <c r="AG503" s="6" t="s">
        <v>14</v>
      </c>
      <c r="AH503" s="3">
        <v>0</v>
      </c>
      <c r="AI503" s="6" t="s">
        <v>14</v>
      </c>
      <c r="AJ503" s="6" t="s">
        <v>14</v>
      </c>
      <c r="AK503" t="s">
        <v>1175</v>
      </c>
      <c r="AL503" t="s">
        <v>14</v>
      </c>
      <c r="AM503" t="s">
        <v>14</v>
      </c>
      <c r="AN503" t="s">
        <v>14</v>
      </c>
      <c r="AO503" t="s">
        <v>14</v>
      </c>
      <c r="AP503" t="s">
        <v>91</v>
      </c>
      <c r="AQ503" s="2">
        <v>42628</v>
      </c>
      <c r="AR503" t="s">
        <v>14</v>
      </c>
      <c r="AS503" t="s">
        <v>14</v>
      </c>
      <c r="AT503" t="s">
        <v>1176</v>
      </c>
      <c r="AU503" t="s">
        <v>14</v>
      </c>
    </row>
    <row r="504" spans="1:47" ht="14.1" customHeight="1" x14ac:dyDescent="0.2">
      <c r="A504" t="s">
        <v>1174</v>
      </c>
      <c r="B504" t="s">
        <v>1197</v>
      </c>
      <c r="C504" t="s">
        <v>1</v>
      </c>
      <c r="D504" t="s">
        <v>3</v>
      </c>
      <c r="E504">
        <f>VLOOKUP(A504,List2!A:B,2,FALSE)</f>
        <v>999999999</v>
      </c>
      <c r="F504" t="str">
        <f t="shared" si="7"/>
        <v/>
      </c>
      <c r="G504" s="5">
        <v>1</v>
      </c>
      <c r="I504" t="s">
        <v>4</v>
      </c>
      <c r="J504" s="2"/>
      <c r="K504" t="s">
        <v>5</v>
      </c>
      <c r="L504" t="s">
        <v>370</v>
      </c>
      <c r="M504" s="3">
        <v>771.91</v>
      </c>
      <c r="N504" s="2">
        <v>42010</v>
      </c>
      <c r="O504" s="2">
        <v>42338</v>
      </c>
      <c r="P504" s="5">
        <v>50</v>
      </c>
      <c r="Q504" t="s">
        <v>7</v>
      </c>
      <c r="R504" s="3">
        <v>38595.25</v>
      </c>
      <c r="S504" t="s">
        <v>43</v>
      </c>
      <c r="T504" t="s">
        <v>9</v>
      </c>
      <c r="U504" t="s">
        <v>129</v>
      </c>
      <c r="V504" s="2">
        <v>41645</v>
      </c>
      <c r="W504" t="s">
        <v>129</v>
      </c>
      <c r="X504" s="5">
        <v>50</v>
      </c>
      <c r="Y504" s="2">
        <v>42495</v>
      </c>
      <c r="Z504" t="s">
        <v>11</v>
      </c>
      <c r="AA504" t="s">
        <v>12</v>
      </c>
      <c r="AB504" t="s">
        <v>12</v>
      </c>
      <c r="AC504" s="5">
        <v>0</v>
      </c>
      <c r="AD504" s="2"/>
      <c r="AE504" t="s">
        <v>4</v>
      </c>
      <c r="AF504" t="s">
        <v>130</v>
      </c>
      <c r="AG504" s="6" t="s">
        <v>14</v>
      </c>
      <c r="AH504" s="3">
        <v>0</v>
      </c>
      <c r="AI504" s="6" t="s">
        <v>14</v>
      </c>
      <c r="AJ504" s="6" t="s">
        <v>14</v>
      </c>
      <c r="AK504" t="s">
        <v>1175</v>
      </c>
      <c r="AL504" t="s">
        <v>14</v>
      </c>
      <c r="AM504" t="s">
        <v>14</v>
      </c>
      <c r="AN504" t="s">
        <v>14</v>
      </c>
      <c r="AO504" t="s">
        <v>14</v>
      </c>
      <c r="AP504" t="s">
        <v>91</v>
      </c>
      <c r="AQ504" s="2">
        <v>42628</v>
      </c>
      <c r="AR504" t="s">
        <v>14</v>
      </c>
      <c r="AS504" t="s">
        <v>14</v>
      </c>
      <c r="AT504" t="s">
        <v>1176</v>
      </c>
      <c r="AU504" t="s">
        <v>14</v>
      </c>
    </row>
    <row r="505" spans="1:47" ht="14.1" customHeight="1" x14ac:dyDescent="0.2">
      <c r="A505" t="s">
        <v>1174</v>
      </c>
      <c r="B505" t="s">
        <v>1198</v>
      </c>
      <c r="C505" t="s">
        <v>1</v>
      </c>
      <c r="D505" t="s">
        <v>3</v>
      </c>
      <c r="E505">
        <f>VLOOKUP(A505,List2!A:B,2,FALSE)</f>
        <v>999999999</v>
      </c>
      <c r="F505" t="str">
        <f t="shared" si="7"/>
        <v/>
      </c>
      <c r="G505" s="5">
        <v>1</v>
      </c>
      <c r="I505" t="s">
        <v>4</v>
      </c>
      <c r="J505" s="2"/>
      <c r="K505" t="s">
        <v>5</v>
      </c>
      <c r="L505" t="s">
        <v>370</v>
      </c>
      <c r="M505" s="3">
        <v>771.91</v>
      </c>
      <c r="N505" s="2">
        <v>42010</v>
      </c>
      <c r="O505" s="2">
        <v>42338</v>
      </c>
      <c r="P505" s="5">
        <v>50</v>
      </c>
      <c r="Q505" t="s">
        <v>7</v>
      </c>
      <c r="R505" s="3">
        <v>38595.25</v>
      </c>
      <c r="S505" t="s">
        <v>43</v>
      </c>
      <c r="T505" t="s">
        <v>9</v>
      </c>
      <c r="U505" t="s">
        <v>129</v>
      </c>
      <c r="V505" s="2">
        <v>41645</v>
      </c>
      <c r="W505" t="s">
        <v>129</v>
      </c>
      <c r="X505" s="5">
        <v>50</v>
      </c>
      <c r="Y505" s="2">
        <v>42495</v>
      </c>
      <c r="Z505" t="s">
        <v>11</v>
      </c>
      <c r="AA505" t="s">
        <v>12</v>
      </c>
      <c r="AB505" t="s">
        <v>12</v>
      </c>
      <c r="AC505" s="5">
        <v>0</v>
      </c>
      <c r="AD505" s="2"/>
      <c r="AE505" t="s">
        <v>4</v>
      </c>
      <c r="AF505" t="s">
        <v>130</v>
      </c>
      <c r="AG505" s="6" t="s">
        <v>14</v>
      </c>
      <c r="AH505" s="3">
        <v>0</v>
      </c>
      <c r="AI505" s="6" t="s">
        <v>14</v>
      </c>
      <c r="AJ505" s="6" t="s">
        <v>14</v>
      </c>
      <c r="AK505" t="s">
        <v>1175</v>
      </c>
      <c r="AL505" t="s">
        <v>14</v>
      </c>
      <c r="AM505" t="s">
        <v>14</v>
      </c>
      <c r="AN505" t="s">
        <v>14</v>
      </c>
      <c r="AO505" t="s">
        <v>14</v>
      </c>
      <c r="AP505" t="s">
        <v>91</v>
      </c>
      <c r="AQ505" s="2">
        <v>42628</v>
      </c>
      <c r="AR505" t="s">
        <v>14</v>
      </c>
      <c r="AS505" t="s">
        <v>14</v>
      </c>
      <c r="AT505" t="s">
        <v>1176</v>
      </c>
      <c r="AU505" t="s">
        <v>14</v>
      </c>
    </row>
    <row r="506" spans="1:47" ht="14.1" customHeight="1" x14ac:dyDescent="0.2">
      <c r="A506" t="s">
        <v>1174</v>
      </c>
      <c r="B506" t="s">
        <v>1199</v>
      </c>
      <c r="C506" t="s">
        <v>1</v>
      </c>
      <c r="D506" t="s">
        <v>3</v>
      </c>
      <c r="E506">
        <f>VLOOKUP(A506,List2!A:B,2,FALSE)</f>
        <v>999999999</v>
      </c>
      <c r="F506" t="str">
        <f t="shared" si="7"/>
        <v/>
      </c>
      <c r="G506" s="5">
        <v>1</v>
      </c>
      <c r="I506" t="s">
        <v>4</v>
      </c>
      <c r="J506" s="2"/>
      <c r="K506" t="s">
        <v>5</v>
      </c>
      <c r="L506" t="s">
        <v>370</v>
      </c>
      <c r="M506" s="3">
        <v>771.91</v>
      </c>
      <c r="N506" s="2">
        <v>42010</v>
      </c>
      <c r="O506" s="2">
        <v>42338</v>
      </c>
      <c r="P506" s="5">
        <v>50</v>
      </c>
      <c r="Q506" t="s">
        <v>7</v>
      </c>
      <c r="R506" s="3">
        <v>38595.25</v>
      </c>
      <c r="S506" t="s">
        <v>43</v>
      </c>
      <c r="T506" t="s">
        <v>9</v>
      </c>
      <c r="U506" t="s">
        <v>129</v>
      </c>
      <c r="V506" s="2">
        <v>41645</v>
      </c>
      <c r="W506" t="s">
        <v>129</v>
      </c>
      <c r="X506" s="5">
        <v>50</v>
      </c>
      <c r="Y506" s="2">
        <v>42495</v>
      </c>
      <c r="Z506" t="s">
        <v>11</v>
      </c>
      <c r="AA506" t="s">
        <v>12</v>
      </c>
      <c r="AB506" t="s">
        <v>12</v>
      </c>
      <c r="AC506" s="5">
        <v>0</v>
      </c>
      <c r="AD506" s="2"/>
      <c r="AE506" t="s">
        <v>4</v>
      </c>
      <c r="AF506" t="s">
        <v>130</v>
      </c>
      <c r="AG506" s="6" t="s">
        <v>14</v>
      </c>
      <c r="AH506" s="3">
        <v>0</v>
      </c>
      <c r="AI506" s="6" t="s">
        <v>14</v>
      </c>
      <c r="AJ506" s="6" t="s">
        <v>14</v>
      </c>
      <c r="AK506" t="s">
        <v>1175</v>
      </c>
      <c r="AL506" t="s">
        <v>14</v>
      </c>
      <c r="AM506" t="s">
        <v>14</v>
      </c>
      <c r="AN506" t="s">
        <v>14</v>
      </c>
      <c r="AO506" t="s">
        <v>14</v>
      </c>
      <c r="AP506" t="s">
        <v>91</v>
      </c>
      <c r="AQ506" s="2">
        <v>42628</v>
      </c>
      <c r="AR506" t="s">
        <v>14</v>
      </c>
      <c r="AS506" t="s">
        <v>14</v>
      </c>
      <c r="AT506" t="s">
        <v>1176</v>
      </c>
      <c r="AU506" t="s">
        <v>14</v>
      </c>
    </row>
    <row r="507" spans="1:47" ht="14.1" customHeight="1" x14ac:dyDescent="0.2">
      <c r="A507" t="s">
        <v>1174</v>
      </c>
      <c r="B507" t="s">
        <v>1200</v>
      </c>
      <c r="C507" t="s">
        <v>1</v>
      </c>
      <c r="D507" t="s">
        <v>3</v>
      </c>
      <c r="E507">
        <f>VLOOKUP(A507,List2!A:B,2,FALSE)</f>
        <v>999999999</v>
      </c>
      <c r="F507" t="str">
        <f t="shared" si="7"/>
        <v/>
      </c>
      <c r="G507" s="5">
        <v>1</v>
      </c>
      <c r="I507" t="s">
        <v>4</v>
      </c>
      <c r="J507" s="2"/>
      <c r="K507" t="s">
        <v>5</v>
      </c>
      <c r="L507" t="s">
        <v>370</v>
      </c>
      <c r="M507" s="3">
        <v>771.91</v>
      </c>
      <c r="N507" s="2">
        <v>42010</v>
      </c>
      <c r="O507" s="2">
        <v>42338</v>
      </c>
      <c r="P507" s="5">
        <v>50</v>
      </c>
      <c r="Q507" t="s">
        <v>7</v>
      </c>
      <c r="R507" s="3">
        <v>38595.25</v>
      </c>
      <c r="S507" t="s">
        <v>43</v>
      </c>
      <c r="T507" t="s">
        <v>9</v>
      </c>
      <c r="U507" t="s">
        <v>129</v>
      </c>
      <c r="V507" s="2">
        <v>41645</v>
      </c>
      <c r="W507" t="s">
        <v>129</v>
      </c>
      <c r="X507" s="5">
        <v>50</v>
      </c>
      <c r="Y507" s="2">
        <v>42495</v>
      </c>
      <c r="Z507" t="s">
        <v>11</v>
      </c>
      <c r="AA507" t="s">
        <v>12</v>
      </c>
      <c r="AB507" t="s">
        <v>12</v>
      </c>
      <c r="AC507" s="5">
        <v>0</v>
      </c>
      <c r="AD507" s="2"/>
      <c r="AE507" t="s">
        <v>4</v>
      </c>
      <c r="AF507" t="s">
        <v>130</v>
      </c>
      <c r="AG507" s="6" t="s">
        <v>14</v>
      </c>
      <c r="AH507" s="3">
        <v>0</v>
      </c>
      <c r="AI507" s="6" t="s">
        <v>14</v>
      </c>
      <c r="AJ507" s="6" t="s">
        <v>14</v>
      </c>
      <c r="AK507" t="s">
        <v>1175</v>
      </c>
      <c r="AL507" t="s">
        <v>14</v>
      </c>
      <c r="AM507" t="s">
        <v>14</v>
      </c>
      <c r="AN507" t="s">
        <v>14</v>
      </c>
      <c r="AO507" t="s">
        <v>14</v>
      </c>
      <c r="AP507" t="s">
        <v>91</v>
      </c>
      <c r="AQ507" s="2">
        <v>42628</v>
      </c>
      <c r="AR507" t="s">
        <v>14</v>
      </c>
      <c r="AS507" t="s">
        <v>14</v>
      </c>
      <c r="AT507" t="s">
        <v>1176</v>
      </c>
      <c r="AU507" t="s">
        <v>14</v>
      </c>
    </row>
    <row r="508" spans="1:47" ht="14.1" customHeight="1" x14ac:dyDescent="0.2">
      <c r="A508" t="s">
        <v>1174</v>
      </c>
      <c r="B508" t="s">
        <v>1201</v>
      </c>
      <c r="C508" t="s">
        <v>1</v>
      </c>
      <c r="D508" t="s">
        <v>3</v>
      </c>
      <c r="E508">
        <f>VLOOKUP(A508,List2!A:B,2,FALSE)</f>
        <v>999999999</v>
      </c>
      <c r="F508" t="str">
        <f t="shared" si="7"/>
        <v/>
      </c>
      <c r="G508" s="5">
        <v>1</v>
      </c>
      <c r="I508" t="s">
        <v>4</v>
      </c>
      <c r="J508" s="2"/>
      <c r="K508" t="s">
        <v>5</v>
      </c>
      <c r="L508" t="s">
        <v>370</v>
      </c>
      <c r="M508" s="3">
        <v>771.91</v>
      </c>
      <c r="N508" s="2">
        <v>42010</v>
      </c>
      <c r="O508" s="2">
        <v>42338</v>
      </c>
      <c r="P508" s="5">
        <v>50</v>
      </c>
      <c r="Q508" t="s">
        <v>7</v>
      </c>
      <c r="R508" s="3">
        <v>38595.25</v>
      </c>
      <c r="S508" t="s">
        <v>43</v>
      </c>
      <c r="T508" t="s">
        <v>9</v>
      </c>
      <c r="U508" t="s">
        <v>129</v>
      </c>
      <c r="V508" s="2">
        <v>41645</v>
      </c>
      <c r="W508" t="s">
        <v>129</v>
      </c>
      <c r="X508" s="5">
        <v>50</v>
      </c>
      <c r="Y508" s="2">
        <v>42495</v>
      </c>
      <c r="Z508" t="s">
        <v>11</v>
      </c>
      <c r="AA508" t="s">
        <v>12</v>
      </c>
      <c r="AB508" t="s">
        <v>12</v>
      </c>
      <c r="AC508" s="5">
        <v>0</v>
      </c>
      <c r="AD508" s="2"/>
      <c r="AE508" t="s">
        <v>4</v>
      </c>
      <c r="AF508" t="s">
        <v>130</v>
      </c>
      <c r="AG508" s="6" t="s">
        <v>14</v>
      </c>
      <c r="AH508" s="3">
        <v>0</v>
      </c>
      <c r="AI508" s="6" t="s">
        <v>14</v>
      </c>
      <c r="AJ508" s="6" t="s">
        <v>14</v>
      </c>
      <c r="AK508" t="s">
        <v>1175</v>
      </c>
      <c r="AL508" t="s">
        <v>14</v>
      </c>
      <c r="AM508" t="s">
        <v>14</v>
      </c>
      <c r="AN508" t="s">
        <v>14</v>
      </c>
      <c r="AO508" t="s">
        <v>14</v>
      </c>
      <c r="AP508" t="s">
        <v>91</v>
      </c>
      <c r="AQ508" s="2">
        <v>42628</v>
      </c>
      <c r="AR508" t="s">
        <v>14</v>
      </c>
      <c r="AS508" t="s">
        <v>14</v>
      </c>
      <c r="AT508" t="s">
        <v>1176</v>
      </c>
      <c r="AU508" t="s">
        <v>14</v>
      </c>
    </row>
    <row r="509" spans="1:47" ht="14.1" customHeight="1" x14ac:dyDescent="0.2">
      <c r="A509" t="s">
        <v>1174</v>
      </c>
      <c r="B509" t="s">
        <v>1202</v>
      </c>
      <c r="C509" t="s">
        <v>1</v>
      </c>
      <c r="D509" t="s">
        <v>3</v>
      </c>
      <c r="E509">
        <f>VLOOKUP(A509,List2!A:B,2,FALSE)</f>
        <v>999999999</v>
      </c>
      <c r="F509" t="str">
        <f t="shared" si="7"/>
        <v/>
      </c>
      <c r="G509" s="5">
        <v>1</v>
      </c>
      <c r="I509" t="s">
        <v>4</v>
      </c>
      <c r="J509" s="2"/>
      <c r="K509" t="s">
        <v>5</v>
      </c>
      <c r="L509" t="s">
        <v>370</v>
      </c>
      <c r="M509" s="3">
        <v>771.91</v>
      </c>
      <c r="N509" s="2">
        <v>42010</v>
      </c>
      <c r="O509" s="2">
        <v>42338</v>
      </c>
      <c r="P509" s="5">
        <v>50</v>
      </c>
      <c r="Q509" t="s">
        <v>7</v>
      </c>
      <c r="R509" s="3">
        <v>38595.25</v>
      </c>
      <c r="S509" t="s">
        <v>43</v>
      </c>
      <c r="T509" t="s">
        <v>9</v>
      </c>
      <c r="U509" t="s">
        <v>129</v>
      </c>
      <c r="V509" s="2">
        <v>41645</v>
      </c>
      <c r="W509" t="s">
        <v>129</v>
      </c>
      <c r="X509" s="5">
        <v>50</v>
      </c>
      <c r="Y509" s="2">
        <v>42495</v>
      </c>
      <c r="Z509" t="s">
        <v>11</v>
      </c>
      <c r="AA509" t="s">
        <v>12</v>
      </c>
      <c r="AB509" t="s">
        <v>12</v>
      </c>
      <c r="AC509" s="5">
        <v>0</v>
      </c>
      <c r="AD509" s="2"/>
      <c r="AE509" t="s">
        <v>4</v>
      </c>
      <c r="AF509" t="s">
        <v>130</v>
      </c>
      <c r="AG509" s="6" t="s">
        <v>14</v>
      </c>
      <c r="AH509" s="3">
        <v>0</v>
      </c>
      <c r="AI509" s="6" t="s">
        <v>14</v>
      </c>
      <c r="AJ509" s="6" t="s">
        <v>14</v>
      </c>
      <c r="AK509" t="s">
        <v>1175</v>
      </c>
      <c r="AL509" t="s">
        <v>14</v>
      </c>
      <c r="AM509" t="s">
        <v>14</v>
      </c>
      <c r="AN509" t="s">
        <v>14</v>
      </c>
      <c r="AO509" t="s">
        <v>14</v>
      </c>
      <c r="AP509" t="s">
        <v>91</v>
      </c>
      <c r="AQ509" s="2">
        <v>42628</v>
      </c>
      <c r="AR509" t="s">
        <v>14</v>
      </c>
      <c r="AS509" t="s">
        <v>14</v>
      </c>
      <c r="AT509" t="s">
        <v>1176</v>
      </c>
      <c r="AU509" t="s">
        <v>14</v>
      </c>
    </row>
    <row r="510" spans="1:47" ht="14.1" customHeight="1" x14ac:dyDescent="0.2">
      <c r="A510" t="s">
        <v>1174</v>
      </c>
      <c r="B510" t="s">
        <v>1203</v>
      </c>
      <c r="C510" t="s">
        <v>1</v>
      </c>
      <c r="D510" t="s">
        <v>3</v>
      </c>
      <c r="E510">
        <f>VLOOKUP(A510,List2!A:B,2,FALSE)</f>
        <v>999999999</v>
      </c>
      <c r="F510" t="str">
        <f t="shared" si="7"/>
        <v/>
      </c>
      <c r="G510" s="5">
        <v>1</v>
      </c>
      <c r="I510" t="s">
        <v>4</v>
      </c>
      <c r="J510" s="2"/>
      <c r="K510" t="s">
        <v>5</v>
      </c>
      <c r="L510" t="s">
        <v>370</v>
      </c>
      <c r="M510" s="3">
        <v>771.91</v>
      </c>
      <c r="N510" s="2">
        <v>42010</v>
      </c>
      <c r="O510" s="2">
        <v>42338</v>
      </c>
      <c r="P510" s="5">
        <v>50</v>
      </c>
      <c r="Q510" t="s">
        <v>7</v>
      </c>
      <c r="R510" s="3">
        <v>38595.25</v>
      </c>
      <c r="S510" t="s">
        <v>43</v>
      </c>
      <c r="T510" t="s">
        <v>9</v>
      </c>
      <c r="U510" t="s">
        <v>129</v>
      </c>
      <c r="V510" s="2">
        <v>41645</v>
      </c>
      <c r="W510" t="s">
        <v>129</v>
      </c>
      <c r="X510" s="5">
        <v>50</v>
      </c>
      <c r="Y510" s="2">
        <v>42495</v>
      </c>
      <c r="Z510" t="s">
        <v>11</v>
      </c>
      <c r="AA510" t="s">
        <v>12</v>
      </c>
      <c r="AB510" t="s">
        <v>12</v>
      </c>
      <c r="AC510" s="5">
        <v>0</v>
      </c>
      <c r="AD510" s="2"/>
      <c r="AE510" t="s">
        <v>4</v>
      </c>
      <c r="AF510" t="s">
        <v>130</v>
      </c>
      <c r="AG510" s="6" t="s">
        <v>14</v>
      </c>
      <c r="AH510" s="3">
        <v>0</v>
      </c>
      <c r="AI510" s="6" t="s">
        <v>14</v>
      </c>
      <c r="AJ510" s="6" t="s">
        <v>14</v>
      </c>
      <c r="AK510" t="s">
        <v>1175</v>
      </c>
      <c r="AL510" t="s">
        <v>14</v>
      </c>
      <c r="AM510" t="s">
        <v>14</v>
      </c>
      <c r="AN510" t="s">
        <v>14</v>
      </c>
      <c r="AO510" t="s">
        <v>14</v>
      </c>
      <c r="AP510" t="s">
        <v>91</v>
      </c>
      <c r="AQ510" s="2">
        <v>42628</v>
      </c>
      <c r="AR510" t="s">
        <v>14</v>
      </c>
      <c r="AS510" t="s">
        <v>14</v>
      </c>
      <c r="AT510" t="s">
        <v>1176</v>
      </c>
      <c r="AU510" t="s">
        <v>14</v>
      </c>
    </row>
    <row r="511" spans="1:47" ht="14.1" customHeight="1" x14ac:dyDescent="0.2">
      <c r="A511" t="s">
        <v>1174</v>
      </c>
      <c r="B511" t="s">
        <v>1204</v>
      </c>
      <c r="C511" t="s">
        <v>1</v>
      </c>
      <c r="D511" t="s">
        <v>3</v>
      </c>
      <c r="E511">
        <f>VLOOKUP(A511,List2!A:B,2,FALSE)</f>
        <v>999999999</v>
      </c>
      <c r="F511" t="str">
        <f t="shared" si="7"/>
        <v/>
      </c>
      <c r="G511" s="5">
        <v>1</v>
      </c>
      <c r="I511" t="s">
        <v>4</v>
      </c>
      <c r="J511" s="2"/>
      <c r="K511" t="s">
        <v>5</v>
      </c>
      <c r="L511" t="s">
        <v>370</v>
      </c>
      <c r="M511" s="3">
        <v>771.91</v>
      </c>
      <c r="N511" s="2">
        <v>42010</v>
      </c>
      <c r="O511" s="2">
        <v>42338</v>
      </c>
      <c r="P511" s="5">
        <v>50</v>
      </c>
      <c r="Q511" t="s">
        <v>7</v>
      </c>
      <c r="R511" s="3">
        <v>38595.25</v>
      </c>
      <c r="S511" t="s">
        <v>43</v>
      </c>
      <c r="T511" t="s">
        <v>9</v>
      </c>
      <c r="U511" t="s">
        <v>129</v>
      </c>
      <c r="V511" s="2">
        <v>41645</v>
      </c>
      <c r="W511" t="s">
        <v>129</v>
      </c>
      <c r="X511" s="5">
        <v>50</v>
      </c>
      <c r="Y511" s="2">
        <v>42495</v>
      </c>
      <c r="Z511" t="s">
        <v>11</v>
      </c>
      <c r="AA511" t="s">
        <v>12</v>
      </c>
      <c r="AB511" t="s">
        <v>12</v>
      </c>
      <c r="AC511" s="5">
        <v>0</v>
      </c>
      <c r="AD511" s="2"/>
      <c r="AE511" t="s">
        <v>4</v>
      </c>
      <c r="AF511" t="s">
        <v>130</v>
      </c>
      <c r="AG511" s="6" t="s">
        <v>14</v>
      </c>
      <c r="AH511" s="3">
        <v>0</v>
      </c>
      <c r="AI511" s="6" t="s">
        <v>14</v>
      </c>
      <c r="AJ511" s="6" t="s">
        <v>14</v>
      </c>
      <c r="AK511" t="s">
        <v>1175</v>
      </c>
      <c r="AL511" t="s">
        <v>14</v>
      </c>
      <c r="AM511" t="s">
        <v>14</v>
      </c>
      <c r="AN511" t="s">
        <v>14</v>
      </c>
      <c r="AO511" t="s">
        <v>14</v>
      </c>
      <c r="AP511" t="s">
        <v>91</v>
      </c>
      <c r="AQ511" s="2">
        <v>42628</v>
      </c>
      <c r="AR511" t="s">
        <v>14</v>
      </c>
      <c r="AS511" t="s">
        <v>14</v>
      </c>
      <c r="AT511" t="s">
        <v>1176</v>
      </c>
      <c r="AU511" t="s">
        <v>14</v>
      </c>
    </row>
    <row r="512" spans="1:47" ht="14.1" customHeight="1" x14ac:dyDescent="0.2">
      <c r="A512" t="s">
        <v>1174</v>
      </c>
      <c r="B512" t="s">
        <v>1205</v>
      </c>
      <c r="C512" t="s">
        <v>1</v>
      </c>
      <c r="D512" t="s">
        <v>3</v>
      </c>
      <c r="E512">
        <f>VLOOKUP(A512,List2!A:B,2,FALSE)</f>
        <v>999999999</v>
      </c>
      <c r="F512" t="str">
        <f t="shared" si="7"/>
        <v/>
      </c>
      <c r="G512" s="5">
        <v>1</v>
      </c>
      <c r="I512" t="s">
        <v>4</v>
      </c>
      <c r="J512" s="2"/>
      <c r="K512" t="s">
        <v>5</v>
      </c>
      <c r="L512" t="s">
        <v>370</v>
      </c>
      <c r="M512" s="3">
        <v>771.91</v>
      </c>
      <c r="N512" s="2">
        <v>42039</v>
      </c>
      <c r="O512" s="2">
        <v>42338</v>
      </c>
      <c r="P512" s="5">
        <v>50</v>
      </c>
      <c r="Q512" t="s">
        <v>7</v>
      </c>
      <c r="R512" s="3">
        <v>38595.25</v>
      </c>
      <c r="S512" t="s">
        <v>43</v>
      </c>
      <c r="T512" t="s">
        <v>9</v>
      </c>
      <c r="U512" t="s">
        <v>129</v>
      </c>
      <c r="V512" s="2">
        <v>41674</v>
      </c>
      <c r="W512" t="s">
        <v>129</v>
      </c>
      <c r="X512" s="5">
        <v>50</v>
      </c>
      <c r="Y512" s="2">
        <v>42495</v>
      </c>
      <c r="Z512" t="s">
        <v>11</v>
      </c>
      <c r="AA512" t="s">
        <v>12</v>
      </c>
      <c r="AB512" t="s">
        <v>12</v>
      </c>
      <c r="AC512" s="5">
        <v>0</v>
      </c>
      <c r="AD512" s="2"/>
      <c r="AE512" t="s">
        <v>4</v>
      </c>
      <c r="AF512" t="s">
        <v>130</v>
      </c>
      <c r="AG512" s="6" t="s">
        <v>14</v>
      </c>
      <c r="AH512" s="3">
        <v>0</v>
      </c>
      <c r="AI512" s="6" t="s">
        <v>14</v>
      </c>
      <c r="AJ512" s="6" t="s">
        <v>14</v>
      </c>
      <c r="AK512" t="s">
        <v>1175</v>
      </c>
      <c r="AL512" t="s">
        <v>14</v>
      </c>
      <c r="AM512" t="s">
        <v>14</v>
      </c>
      <c r="AN512" t="s">
        <v>14</v>
      </c>
      <c r="AO512" t="s">
        <v>14</v>
      </c>
      <c r="AP512" t="s">
        <v>91</v>
      </c>
      <c r="AQ512" s="2">
        <v>42628</v>
      </c>
      <c r="AR512" t="s">
        <v>14</v>
      </c>
      <c r="AS512" t="s">
        <v>14</v>
      </c>
      <c r="AT512" t="s">
        <v>1176</v>
      </c>
      <c r="AU512" t="s">
        <v>14</v>
      </c>
    </row>
    <row r="513" spans="1:47" ht="14.1" customHeight="1" x14ac:dyDescent="0.2">
      <c r="A513" t="s">
        <v>1174</v>
      </c>
      <c r="B513" t="s">
        <v>1206</v>
      </c>
      <c r="C513" t="s">
        <v>1</v>
      </c>
      <c r="D513" t="s">
        <v>3</v>
      </c>
      <c r="E513">
        <f>VLOOKUP(A513,List2!A:B,2,FALSE)</f>
        <v>999999999</v>
      </c>
      <c r="F513" t="str">
        <f t="shared" si="7"/>
        <v/>
      </c>
      <c r="G513" s="5">
        <v>1</v>
      </c>
      <c r="I513" t="s">
        <v>4</v>
      </c>
      <c r="J513" s="2"/>
      <c r="K513" t="s">
        <v>5</v>
      </c>
      <c r="L513" t="s">
        <v>370</v>
      </c>
      <c r="M513" s="3">
        <v>771.91</v>
      </c>
      <c r="N513" s="2">
        <v>42039</v>
      </c>
      <c r="O513" s="2">
        <v>42338</v>
      </c>
      <c r="P513" s="5">
        <v>50</v>
      </c>
      <c r="Q513" t="s">
        <v>7</v>
      </c>
      <c r="R513" s="3">
        <v>38595.25</v>
      </c>
      <c r="S513" t="s">
        <v>43</v>
      </c>
      <c r="T513" t="s">
        <v>9</v>
      </c>
      <c r="U513" t="s">
        <v>129</v>
      </c>
      <c r="V513" s="2">
        <v>41674</v>
      </c>
      <c r="W513" t="s">
        <v>129</v>
      </c>
      <c r="X513" s="5">
        <v>50</v>
      </c>
      <c r="Y513" s="2">
        <v>42495</v>
      </c>
      <c r="Z513" t="s">
        <v>11</v>
      </c>
      <c r="AA513" t="s">
        <v>12</v>
      </c>
      <c r="AB513" t="s">
        <v>12</v>
      </c>
      <c r="AC513" s="5">
        <v>0</v>
      </c>
      <c r="AD513" s="2"/>
      <c r="AE513" t="s">
        <v>4</v>
      </c>
      <c r="AF513" t="s">
        <v>130</v>
      </c>
      <c r="AG513" s="6" t="s">
        <v>14</v>
      </c>
      <c r="AH513" s="3">
        <v>0</v>
      </c>
      <c r="AI513" s="6" t="s">
        <v>14</v>
      </c>
      <c r="AJ513" s="6" t="s">
        <v>14</v>
      </c>
      <c r="AK513" t="s">
        <v>1175</v>
      </c>
      <c r="AL513" t="s">
        <v>14</v>
      </c>
      <c r="AM513" t="s">
        <v>14</v>
      </c>
      <c r="AN513" t="s">
        <v>14</v>
      </c>
      <c r="AO513" t="s">
        <v>14</v>
      </c>
      <c r="AP513" t="s">
        <v>91</v>
      </c>
      <c r="AQ513" s="2">
        <v>42628</v>
      </c>
      <c r="AR513" t="s">
        <v>14</v>
      </c>
      <c r="AS513" t="s">
        <v>14</v>
      </c>
      <c r="AT513" t="s">
        <v>1176</v>
      </c>
      <c r="AU513" t="s">
        <v>14</v>
      </c>
    </row>
    <row r="514" spans="1:47" ht="14.1" customHeight="1" x14ac:dyDescent="0.2">
      <c r="A514" t="s">
        <v>1174</v>
      </c>
      <c r="B514" t="s">
        <v>1207</v>
      </c>
      <c r="C514" t="s">
        <v>1</v>
      </c>
      <c r="D514" t="s">
        <v>3</v>
      </c>
      <c r="E514">
        <f>VLOOKUP(A514,List2!A:B,2,FALSE)</f>
        <v>999999999</v>
      </c>
      <c r="F514" t="str">
        <f t="shared" si="7"/>
        <v/>
      </c>
      <c r="G514" s="5">
        <v>1</v>
      </c>
      <c r="I514" t="s">
        <v>4</v>
      </c>
      <c r="J514" s="2"/>
      <c r="K514" t="s">
        <v>5</v>
      </c>
      <c r="L514" t="s">
        <v>370</v>
      </c>
      <c r="M514" s="3">
        <v>771.91</v>
      </c>
      <c r="N514" s="2">
        <v>42039</v>
      </c>
      <c r="O514" s="2">
        <v>42338</v>
      </c>
      <c r="P514" s="5">
        <v>50</v>
      </c>
      <c r="Q514" t="s">
        <v>7</v>
      </c>
      <c r="R514" s="3">
        <v>38595.25</v>
      </c>
      <c r="S514" t="s">
        <v>43</v>
      </c>
      <c r="T514" t="s">
        <v>9</v>
      </c>
      <c r="U514" t="s">
        <v>129</v>
      </c>
      <c r="V514" s="2">
        <v>41674</v>
      </c>
      <c r="W514" t="s">
        <v>129</v>
      </c>
      <c r="X514" s="5">
        <v>50</v>
      </c>
      <c r="Y514" s="2">
        <v>42495</v>
      </c>
      <c r="Z514" t="s">
        <v>11</v>
      </c>
      <c r="AA514" t="s">
        <v>12</v>
      </c>
      <c r="AB514" t="s">
        <v>12</v>
      </c>
      <c r="AC514" s="5">
        <v>0</v>
      </c>
      <c r="AD514" s="2"/>
      <c r="AE514" t="s">
        <v>4</v>
      </c>
      <c r="AF514" t="s">
        <v>130</v>
      </c>
      <c r="AG514" s="6" t="s">
        <v>14</v>
      </c>
      <c r="AH514" s="3">
        <v>0</v>
      </c>
      <c r="AI514" s="6" t="s">
        <v>14</v>
      </c>
      <c r="AJ514" s="6" t="s">
        <v>14</v>
      </c>
      <c r="AK514" t="s">
        <v>1175</v>
      </c>
      <c r="AL514" t="s">
        <v>14</v>
      </c>
      <c r="AM514" t="s">
        <v>14</v>
      </c>
      <c r="AN514" t="s">
        <v>14</v>
      </c>
      <c r="AO514" t="s">
        <v>14</v>
      </c>
      <c r="AP514" t="s">
        <v>91</v>
      </c>
      <c r="AQ514" s="2">
        <v>42628</v>
      </c>
      <c r="AR514" t="s">
        <v>14</v>
      </c>
      <c r="AS514" t="s">
        <v>14</v>
      </c>
      <c r="AT514" t="s">
        <v>1176</v>
      </c>
      <c r="AU514" t="s">
        <v>14</v>
      </c>
    </row>
    <row r="515" spans="1:47" ht="14.1" customHeight="1" x14ac:dyDescent="0.2">
      <c r="A515" t="s">
        <v>1174</v>
      </c>
      <c r="B515" t="s">
        <v>1208</v>
      </c>
      <c r="C515" t="s">
        <v>1</v>
      </c>
      <c r="D515" t="s">
        <v>3</v>
      </c>
      <c r="E515">
        <f>VLOOKUP(A515,List2!A:B,2,FALSE)</f>
        <v>999999999</v>
      </c>
      <c r="F515" t="str">
        <f t="shared" ref="F515:F578" si="8">IF(E515=999999999,"",P515/E515)</f>
        <v/>
      </c>
      <c r="G515" s="5">
        <v>1</v>
      </c>
      <c r="I515" t="s">
        <v>4</v>
      </c>
      <c r="J515" s="2"/>
      <c r="K515" t="s">
        <v>5</v>
      </c>
      <c r="L515" t="s">
        <v>370</v>
      </c>
      <c r="M515" s="3">
        <v>771.91</v>
      </c>
      <c r="N515" s="2">
        <v>42039</v>
      </c>
      <c r="O515" s="2">
        <v>42338</v>
      </c>
      <c r="P515" s="5">
        <v>50</v>
      </c>
      <c r="Q515" t="s">
        <v>7</v>
      </c>
      <c r="R515" s="3">
        <v>38595.25</v>
      </c>
      <c r="S515" t="s">
        <v>43</v>
      </c>
      <c r="T515" t="s">
        <v>9</v>
      </c>
      <c r="U515" t="s">
        <v>129</v>
      </c>
      <c r="V515" s="2">
        <v>41674</v>
      </c>
      <c r="W515" t="s">
        <v>129</v>
      </c>
      <c r="X515" s="5">
        <v>50</v>
      </c>
      <c r="Y515" s="2">
        <v>42495</v>
      </c>
      <c r="Z515" t="s">
        <v>11</v>
      </c>
      <c r="AA515" t="s">
        <v>12</v>
      </c>
      <c r="AB515" t="s">
        <v>12</v>
      </c>
      <c r="AC515" s="5">
        <v>0</v>
      </c>
      <c r="AD515" s="2"/>
      <c r="AE515" t="s">
        <v>4</v>
      </c>
      <c r="AF515" t="s">
        <v>130</v>
      </c>
      <c r="AG515" s="6" t="s">
        <v>14</v>
      </c>
      <c r="AH515" s="3">
        <v>0</v>
      </c>
      <c r="AI515" s="6" t="s">
        <v>14</v>
      </c>
      <c r="AJ515" s="6" t="s">
        <v>14</v>
      </c>
      <c r="AK515" t="s">
        <v>1175</v>
      </c>
      <c r="AL515" t="s">
        <v>14</v>
      </c>
      <c r="AM515" t="s">
        <v>14</v>
      </c>
      <c r="AN515" t="s">
        <v>14</v>
      </c>
      <c r="AO515" t="s">
        <v>14</v>
      </c>
      <c r="AP515" t="s">
        <v>91</v>
      </c>
      <c r="AQ515" s="2">
        <v>42628</v>
      </c>
      <c r="AR515" t="s">
        <v>14</v>
      </c>
      <c r="AS515" t="s">
        <v>14</v>
      </c>
      <c r="AT515" t="s">
        <v>1176</v>
      </c>
      <c r="AU515" t="s">
        <v>14</v>
      </c>
    </row>
    <row r="516" spans="1:47" ht="14.1" customHeight="1" x14ac:dyDescent="0.2">
      <c r="A516" t="s">
        <v>1174</v>
      </c>
      <c r="B516" t="s">
        <v>1209</v>
      </c>
      <c r="C516" t="s">
        <v>1</v>
      </c>
      <c r="D516" t="s">
        <v>3</v>
      </c>
      <c r="E516">
        <f>VLOOKUP(A516,List2!A:B,2,FALSE)</f>
        <v>999999999</v>
      </c>
      <c r="F516" t="str">
        <f t="shared" si="8"/>
        <v/>
      </c>
      <c r="G516" s="5">
        <v>1</v>
      </c>
      <c r="I516" t="s">
        <v>4</v>
      </c>
      <c r="J516" s="2"/>
      <c r="K516" t="s">
        <v>5</v>
      </c>
      <c r="L516" t="s">
        <v>370</v>
      </c>
      <c r="M516" s="3">
        <v>771.91</v>
      </c>
      <c r="N516" s="2">
        <v>42039</v>
      </c>
      <c r="O516" s="2">
        <v>42338</v>
      </c>
      <c r="P516" s="5">
        <v>50</v>
      </c>
      <c r="Q516" t="s">
        <v>7</v>
      </c>
      <c r="R516" s="3">
        <v>38595.25</v>
      </c>
      <c r="S516" t="s">
        <v>43</v>
      </c>
      <c r="T516" t="s">
        <v>9</v>
      </c>
      <c r="U516" t="s">
        <v>129</v>
      </c>
      <c r="V516" s="2">
        <v>41674</v>
      </c>
      <c r="W516" t="s">
        <v>129</v>
      </c>
      <c r="X516" s="5">
        <v>50</v>
      </c>
      <c r="Y516" s="2">
        <v>42495</v>
      </c>
      <c r="Z516" t="s">
        <v>11</v>
      </c>
      <c r="AA516" t="s">
        <v>12</v>
      </c>
      <c r="AB516" t="s">
        <v>12</v>
      </c>
      <c r="AC516" s="5">
        <v>0</v>
      </c>
      <c r="AD516" s="2"/>
      <c r="AE516" t="s">
        <v>4</v>
      </c>
      <c r="AF516" t="s">
        <v>130</v>
      </c>
      <c r="AG516" s="6" t="s">
        <v>14</v>
      </c>
      <c r="AH516" s="3">
        <v>0</v>
      </c>
      <c r="AI516" s="6" t="s">
        <v>14</v>
      </c>
      <c r="AJ516" s="6" t="s">
        <v>14</v>
      </c>
      <c r="AK516" t="s">
        <v>1175</v>
      </c>
      <c r="AL516" t="s">
        <v>14</v>
      </c>
      <c r="AM516" t="s">
        <v>14</v>
      </c>
      <c r="AN516" t="s">
        <v>14</v>
      </c>
      <c r="AO516" t="s">
        <v>14</v>
      </c>
      <c r="AP516" t="s">
        <v>91</v>
      </c>
      <c r="AQ516" s="2">
        <v>42628</v>
      </c>
      <c r="AR516" t="s">
        <v>14</v>
      </c>
      <c r="AS516" t="s">
        <v>14</v>
      </c>
      <c r="AT516" t="s">
        <v>1176</v>
      </c>
      <c r="AU516" t="s">
        <v>14</v>
      </c>
    </row>
    <row r="517" spans="1:47" ht="14.1" customHeight="1" x14ac:dyDescent="0.2">
      <c r="A517" t="s">
        <v>1174</v>
      </c>
      <c r="B517" t="s">
        <v>1210</v>
      </c>
      <c r="C517" t="s">
        <v>1</v>
      </c>
      <c r="D517" t="s">
        <v>3</v>
      </c>
      <c r="E517">
        <f>VLOOKUP(A517,List2!A:B,2,FALSE)</f>
        <v>999999999</v>
      </c>
      <c r="F517" t="str">
        <f t="shared" si="8"/>
        <v/>
      </c>
      <c r="G517" s="5">
        <v>1</v>
      </c>
      <c r="I517" t="s">
        <v>4</v>
      </c>
      <c r="J517" s="2"/>
      <c r="K517" t="s">
        <v>5</v>
      </c>
      <c r="L517" t="s">
        <v>370</v>
      </c>
      <c r="M517" s="3">
        <v>771.91</v>
      </c>
      <c r="N517" s="2">
        <v>42039</v>
      </c>
      <c r="O517" s="2">
        <v>42369</v>
      </c>
      <c r="P517" s="5">
        <v>50</v>
      </c>
      <c r="Q517" t="s">
        <v>7</v>
      </c>
      <c r="R517" s="3">
        <v>38595.25</v>
      </c>
      <c r="S517" t="s">
        <v>43</v>
      </c>
      <c r="T517" t="s">
        <v>9</v>
      </c>
      <c r="U517" t="s">
        <v>129</v>
      </c>
      <c r="V517" s="2">
        <v>41674</v>
      </c>
      <c r="W517" t="s">
        <v>129</v>
      </c>
      <c r="X517" s="5">
        <v>50</v>
      </c>
      <c r="Y517" s="2">
        <v>42495</v>
      </c>
      <c r="Z517" t="s">
        <v>11</v>
      </c>
      <c r="AA517" t="s">
        <v>12</v>
      </c>
      <c r="AB517" t="s">
        <v>12</v>
      </c>
      <c r="AC517" s="5">
        <v>0</v>
      </c>
      <c r="AD517" s="2"/>
      <c r="AE517" t="s">
        <v>4</v>
      </c>
      <c r="AF517" t="s">
        <v>130</v>
      </c>
      <c r="AG517" s="6" t="s">
        <v>14</v>
      </c>
      <c r="AH517" s="3">
        <v>0</v>
      </c>
      <c r="AI517" s="6" t="s">
        <v>14</v>
      </c>
      <c r="AJ517" s="6" t="s">
        <v>14</v>
      </c>
      <c r="AK517" t="s">
        <v>1175</v>
      </c>
      <c r="AL517" t="s">
        <v>14</v>
      </c>
      <c r="AM517" t="s">
        <v>14</v>
      </c>
      <c r="AN517" t="s">
        <v>14</v>
      </c>
      <c r="AO517" t="s">
        <v>14</v>
      </c>
      <c r="AP517" t="s">
        <v>91</v>
      </c>
      <c r="AQ517" s="2">
        <v>42628</v>
      </c>
      <c r="AR517" t="s">
        <v>14</v>
      </c>
      <c r="AS517" t="s">
        <v>14</v>
      </c>
      <c r="AT517" t="s">
        <v>1176</v>
      </c>
      <c r="AU517" t="s">
        <v>14</v>
      </c>
    </row>
    <row r="518" spans="1:47" ht="14.1" customHeight="1" x14ac:dyDescent="0.2">
      <c r="A518" t="s">
        <v>1174</v>
      </c>
      <c r="B518" t="s">
        <v>1211</v>
      </c>
      <c r="C518" t="s">
        <v>1</v>
      </c>
      <c r="D518" t="s">
        <v>3</v>
      </c>
      <c r="E518">
        <f>VLOOKUP(A518,List2!A:B,2,FALSE)</f>
        <v>999999999</v>
      </c>
      <c r="F518" t="str">
        <f t="shared" si="8"/>
        <v/>
      </c>
      <c r="G518" s="5">
        <v>1</v>
      </c>
      <c r="I518" t="s">
        <v>4</v>
      </c>
      <c r="J518" s="2"/>
      <c r="K518" t="s">
        <v>5</v>
      </c>
      <c r="L518" t="s">
        <v>370</v>
      </c>
      <c r="M518" s="3">
        <v>771.91</v>
      </c>
      <c r="N518" s="2">
        <v>42039</v>
      </c>
      <c r="O518" s="2">
        <v>42369</v>
      </c>
      <c r="P518" s="5">
        <v>50</v>
      </c>
      <c r="Q518" t="s">
        <v>7</v>
      </c>
      <c r="R518" s="3">
        <v>38595.25</v>
      </c>
      <c r="S518" t="s">
        <v>43</v>
      </c>
      <c r="T518" t="s">
        <v>9</v>
      </c>
      <c r="U518" t="s">
        <v>129</v>
      </c>
      <c r="V518" s="2">
        <v>41674</v>
      </c>
      <c r="W518" t="s">
        <v>129</v>
      </c>
      <c r="X518" s="5">
        <v>50</v>
      </c>
      <c r="Y518" s="2">
        <v>42495</v>
      </c>
      <c r="Z518" t="s">
        <v>11</v>
      </c>
      <c r="AA518" t="s">
        <v>12</v>
      </c>
      <c r="AB518" t="s">
        <v>12</v>
      </c>
      <c r="AC518" s="5">
        <v>0</v>
      </c>
      <c r="AD518" s="2"/>
      <c r="AE518" t="s">
        <v>4</v>
      </c>
      <c r="AF518" t="s">
        <v>130</v>
      </c>
      <c r="AG518" s="6" t="s">
        <v>14</v>
      </c>
      <c r="AH518" s="3">
        <v>0</v>
      </c>
      <c r="AI518" s="6" t="s">
        <v>14</v>
      </c>
      <c r="AJ518" s="6" t="s">
        <v>14</v>
      </c>
      <c r="AK518" t="s">
        <v>1175</v>
      </c>
      <c r="AL518" t="s">
        <v>14</v>
      </c>
      <c r="AM518" t="s">
        <v>14</v>
      </c>
      <c r="AN518" t="s">
        <v>14</v>
      </c>
      <c r="AO518" t="s">
        <v>14</v>
      </c>
      <c r="AP518" t="s">
        <v>91</v>
      </c>
      <c r="AQ518" s="2">
        <v>42628</v>
      </c>
      <c r="AR518" t="s">
        <v>14</v>
      </c>
      <c r="AS518" t="s">
        <v>14</v>
      </c>
      <c r="AT518" t="s">
        <v>1176</v>
      </c>
      <c r="AU518" t="s">
        <v>14</v>
      </c>
    </row>
    <row r="519" spans="1:47" ht="14.1" customHeight="1" x14ac:dyDescent="0.2">
      <c r="A519" t="s">
        <v>1174</v>
      </c>
      <c r="B519" t="s">
        <v>1212</v>
      </c>
      <c r="C519" t="s">
        <v>1</v>
      </c>
      <c r="D519" t="s">
        <v>3</v>
      </c>
      <c r="E519">
        <f>VLOOKUP(A519,List2!A:B,2,FALSE)</f>
        <v>999999999</v>
      </c>
      <c r="F519" t="str">
        <f t="shared" si="8"/>
        <v/>
      </c>
      <c r="G519" s="5">
        <v>1</v>
      </c>
      <c r="I519" t="s">
        <v>4</v>
      </c>
      <c r="J519" s="2"/>
      <c r="K519" t="s">
        <v>5</v>
      </c>
      <c r="L519" t="s">
        <v>370</v>
      </c>
      <c r="M519" s="3">
        <v>771.91</v>
      </c>
      <c r="N519" s="2">
        <v>42039</v>
      </c>
      <c r="O519" s="2">
        <v>42369</v>
      </c>
      <c r="P519" s="5">
        <v>50</v>
      </c>
      <c r="Q519" t="s">
        <v>7</v>
      </c>
      <c r="R519" s="3">
        <v>38595.25</v>
      </c>
      <c r="S519" t="s">
        <v>43</v>
      </c>
      <c r="T519" t="s">
        <v>9</v>
      </c>
      <c r="U519" t="s">
        <v>129</v>
      </c>
      <c r="V519" s="2">
        <v>41674</v>
      </c>
      <c r="W519" t="s">
        <v>129</v>
      </c>
      <c r="X519" s="5">
        <v>50</v>
      </c>
      <c r="Y519" s="2">
        <v>42495</v>
      </c>
      <c r="Z519" t="s">
        <v>11</v>
      </c>
      <c r="AA519" t="s">
        <v>12</v>
      </c>
      <c r="AB519" t="s">
        <v>12</v>
      </c>
      <c r="AC519" s="5">
        <v>0</v>
      </c>
      <c r="AD519" s="2"/>
      <c r="AE519" t="s">
        <v>4</v>
      </c>
      <c r="AF519" t="s">
        <v>130</v>
      </c>
      <c r="AG519" s="6" t="s">
        <v>14</v>
      </c>
      <c r="AH519" s="3">
        <v>0</v>
      </c>
      <c r="AI519" s="6" t="s">
        <v>14</v>
      </c>
      <c r="AJ519" s="6" t="s">
        <v>14</v>
      </c>
      <c r="AK519" t="s">
        <v>1175</v>
      </c>
      <c r="AL519" t="s">
        <v>14</v>
      </c>
      <c r="AM519" t="s">
        <v>14</v>
      </c>
      <c r="AN519" t="s">
        <v>14</v>
      </c>
      <c r="AO519" t="s">
        <v>14</v>
      </c>
      <c r="AP519" t="s">
        <v>91</v>
      </c>
      <c r="AQ519" s="2">
        <v>42628</v>
      </c>
      <c r="AR519" t="s">
        <v>14</v>
      </c>
      <c r="AS519" t="s">
        <v>14</v>
      </c>
      <c r="AT519" t="s">
        <v>1176</v>
      </c>
      <c r="AU519" t="s">
        <v>14</v>
      </c>
    </row>
    <row r="520" spans="1:47" ht="14.1" customHeight="1" x14ac:dyDescent="0.2">
      <c r="A520" t="s">
        <v>1174</v>
      </c>
      <c r="B520" t="s">
        <v>1213</v>
      </c>
      <c r="C520" t="s">
        <v>1</v>
      </c>
      <c r="D520" t="s">
        <v>3</v>
      </c>
      <c r="E520">
        <f>VLOOKUP(A520,List2!A:B,2,FALSE)</f>
        <v>999999999</v>
      </c>
      <c r="F520" t="str">
        <f t="shared" si="8"/>
        <v/>
      </c>
      <c r="G520" s="5">
        <v>1</v>
      </c>
      <c r="I520" t="s">
        <v>4</v>
      </c>
      <c r="J520" s="2"/>
      <c r="K520" t="s">
        <v>5</v>
      </c>
      <c r="L520" t="s">
        <v>370</v>
      </c>
      <c r="M520" s="3">
        <v>771.91</v>
      </c>
      <c r="N520" s="2">
        <v>42039</v>
      </c>
      <c r="O520" s="2">
        <v>42369</v>
      </c>
      <c r="P520" s="5">
        <v>50</v>
      </c>
      <c r="Q520" t="s">
        <v>7</v>
      </c>
      <c r="R520" s="3">
        <v>38595.25</v>
      </c>
      <c r="S520" t="s">
        <v>43</v>
      </c>
      <c r="T520" t="s">
        <v>9</v>
      </c>
      <c r="U520" t="s">
        <v>129</v>
      </c>
      <c r="V520" s="2">
        <v>41674</v>
      </c>
      <c r="W520" t="s">
        <v>129</v>
      </c>
      <c r="X520" s="5">
        <v>50</v>
      </c>
      <c r="Y520" s="2">
        <v>42495</v>
      </c>
      <c r="Z520" t="s">
        <v>11</v>
      </c>
      <c r="AA520" t="s">
        <v>12</v>
      </c>
      <c r="AB520" t="s">
        <v>12</v>
      </c>
      <c r="AC520" s="5">
        <v>0</v>
      </c>
      <c r="AD520" s="2"/>
      <c r="AE520" t="s">
        <v>4</v>
      </c>
      <c r="AF520" t="s">
        <v>130</v>
      </c>
      <c r="AG520" s="6" t="s">
        <v>14</v>
      </c>
      <c r="AH520" s="3">
        <v>0</v>
      </c>
      <c r="AI520" s="6" t="s">
        <v>14</v>
      </c>
      <c r="AJ520" s="6" t="s">
        <v>14</v>
      </c>
      <c r="AK520" t="s">
        <v>1175</v>
      </c>
      <c r="AL520" t="s">
        <v>14</v>
      </c>
      <c r="AM520" t="s">
        <v>14</v>
      </c>
      <c r="AN520" t="s">
        <v>14</v>
      </c>
      <c r="AO520" t="s">
        <v>14</v>
      </c>
      <c r="AP520" t="s">
        <v>91</v>
      </c>
      <c r="AQ520" s="2">
        <v>42628</v>
      </c>
      <c r="AR520" t="s">
        <v>14</v>
      </c>
      <c r="AS520" t="s">
        <v>14</v>
      </c>
      <c r="AT520" t="s">
        <v>1176</v>
      </c>
      <c r="AU520" t="s">
        <v>14</v>
      </c>
    </row>
    <row r="521" spans="1:47" ht="14.1" customHeight="1" x14ac:dyDescent="0.2">
      <c r="A521" t="s">
        <v>1174</v>
      </c>
      <c r="B521" t="s">
        <v>1214</v>
      </c>
      <c r="C521" t="s">
        <v>1</v>
      </c>
      <c r="D521" t="s">
        <v>3</v>
      </c>
      <c r="E521">
        <f>VLOOKUP(A521,List2!A:B,2,FALSE)</f>
        <v>999999999</v>
      </c>
      <c r="F521" t="str">
        <f t="shared" si="8"/>
        <v/>
      </c>
      <c r="G521" s="5">
        <v>1</v>
      </c>
      <c r="I521" t="s">
        <v>4</v>
      </c>
      <c r="J521" s="2"/>
      <c r="K521" t="s">
        <v>5</v>
      </c>
      <c r="L521" t="s">
        <v>370</v>
      </c>
      <c r="M521" s="3">
        <v>771.91</v>
      </c>
      <c r="N521" s="2">
        <v>42039</v>
      </c>
      <c r="O521" s="2">
        <v>42369</v>
      </c>
      <c r="P521" s="5">
        <v>50</v>
      </c>
      <c r="Q521" t="s">
        <v>7</v>
      </c>
      <c r="R521" s="3">
        <v>38595.25</v>
      </c>
      <c r="S521" t="s">
        <v>43</v>
      </c>
      <c r="T521" t="s">
        <v>9</v>
      </c>
      <c r="U521" t="s">
        <v>129</v>
      </c>
      <c r="V521" s="2">
        <v>41674</v>
      </c>
      <c r="W521" t="s">
        <v>129</v>
      </c>
      <c r="X521" s="5">
        <v>50</v>
      </c>
      <c r="Y521" s="2">
        <v>42495</v>
      </c>
      <c r="Z521" t="s">
        <v>11</v>
      </c>
      <c r="AA521" t="s">
        <v>12</v>
      </c>
      <c r="AB521" t="s">
        <v>12</v>
      </c>
      <c r="AC521" s="5">
        <v>0</v>
      </c>
      <c r="AD521" s="2"/>
      <c r="AE521" t="s">
        <v>4</v>
      </c>
      <c r="AF521" t="s">
        <v>130</v>
      </c>
      <c r="AG521" s="6" t="s">
        <v>14</v>
      </c>
      <c r="AH521" s="3">
        <v>0</v>
      </c>
      <c r="AI521" s="6" t="s">
        <v>14</v>
      </c>
      <c r="AJ521" s="6" t="s">
        <v>14</v>
      </c>
      <c r="AK521" t="s">
        <v>1175</v>
      </c>
      <c r="AL521" t="s">
        <v>14</v>
      </c>
      <c r="AM521" t="s">
        <v>14</v>
      </c>
      <c r="AN521" t="s">
        <v>14</v>
      </c>
      <c r="AO521" t="s">
        <v>14</v>
      </c>
      <c r="AP521" t="s">
        <v>91</v>
      </c>
      <c r="AQ521" s="2">
        <v>42628</v>
      </c>
      <c r="AR521" t="s">
        <v>14</v>
      </c>
      <c r="AS521" t="s">
        <v>14</v>
      </c>
      <c r="AT521" t="s">
        <v>1176</v>
      </c>
      <c r="AU521" t="s">
        <v>14</v>
      </c>
    </row>
    <row r="522" spans="1:47" ht="14.1" customHeight="1" x14ac:dyDescent="0.2">
      <c r="A522" t="s">
        <v>1174</v>
      </c>
      <c r="B522" t="s">
        <v>1215</v>
      </c>
      <c r="C522" t="s">
        <v>1</v>
      </c>
      <c r="D522" t="s">
        <v>3</v>
      </c>
      <c r="E522">
        <f>VLOOKUP(A522,List2!A:B,2,FALSE)</f>
        <v>999999999</v>
      </c>
      <c r="F522" t="str">
        <f t="shared" si="8"/>
        <v/>
      </c>
      <c r="G522" s="5">
        <v>1</v>
      </c>
      <c r="I522" t="s">
        <v>4</v>
      </c>
      <c r="J522" s="2"/>
      <c r="K522" t="s">
        <v>5</v>
      </c>
      <c r="L522" t="s">
        <v>370</v>
      </c>
      <c r="M522" s="3">
        <v>771.91</v>
      </c>
      <c r="N522" s="2">
        <v>42039</v>
      </c>
      <c r="O522" s="2">
        <v>42369</v>
      </c>
      <c r="P522" s="5">
        <v>50</v>
      </c>
      <c r="Q522" t="s">
        <v>7</v>
      </c>
      <c r="R522" s="3">
        <v>38595.25</v>
      </c>
      <c r="S522" t="s">
        <v>43</v>
      </c>
      <c r="T522" t="s">
        <v>9</v>
      </c>
      <c r="U522" t="s">
        <v>129</v>
      </c>
      <c r="V522" s="2">
        <v>41674</v>
      </c>
      <c r="W522" t="s">
        <v>129</v>
      </c>
      <c r="X522" s="5">
        <v>50</v>
      </c>
      <c r="Y522" s="2">
        <v>42495</v>
      </c>
      <c r="Z522" t="s">
        <v>11</v>
      </c>
      <c r="AA522" t="s">
        <v>12</v>
      </c>
      <c r="AB522" t="s">
        <v>12</v>
      </c>
      <c r="AC522" s="5">
        <v>0</v>
      </c>
      <c r="AD522" s="2"/>
      <c r="AE522" t="s">
        <v>4</v>
      </c>
      <c r="AF522" t="s">
        <v>130</v>
      </c>
      <c r="AG522" s="6" t="s">
        <v>14</v>
      </c>
      <c r="AH522" s="3">
        <v>0</v>
      </c>
      <c r="AI522" s="6" t="s">
        <v>14</v>
      </c>
      <c r="AJ522" s="6" t="s">
        <v>14</v>
      </c>
      <c r="AK522" t="s">
        <v>1175</v>
      </c>
      <c r="AL522" t="s">
        <v>14</v>
      </c>
      <c r="AM522" t="s">
        <v>14</v>
      </c>
      <c r="AN522" t="s">
        <v>14</v>
      </c>
      <c r="AO522" t="s">
        <v>14</v>
      </c>
      <c r="AP522" t="s">
        <v>91</v>
      </c>
      <c r="AQ522" s="2">
        <v>42628</v>
      </c>
      <c r="AR522" t="s">
        <v>14</v>
      </c>
      <c r="AS522" t="s">
        <v>14</v>
      </c>
      <c r="AT522" t="s">
        <v>1176</v>
      </c>
      <c r="AU522" t="s">
        <v>14</v>
      </c>
    </row>
    <row r="523" spans="1:47" ht="14.1" customHeight="1" x14ac:dyDescent="0.2">
      <c r="A523" t="s">
        <v>1174</v>
      </c>
      <c r="B523" t="s">
        <v>1216</v>
      </c>
      <c r="C523" t="s">
        <v>1</v>
      </c>
      <c r="D523" t="s">
        <v>3</v>
      </c>
      <c r="E523">
        <f>VLOOKUP(A523,List2!A:B,2,FALSE)</f>
        <v>999999999</v>
      </c>
      <c r="F523" t="str">
        <f t="shared" si="8"/>
        <v/>
      </c>
      <c r="G523" s="5">
        <v>1</v>
      </c>
      <c r="I523" t="s">
        <v>4</v>
      </c>
      <c r="J523" s="2"/>
      <c r="K523" t="s">
        <v>5</v>
      </c>
      <c r="L523" t="s">
        <v>370</v>
      </c>
      <c r="M523" s="3">
        <v>771.91</v>
      </c>
      <c r="N523" s="2">
        <v>42039</v>
      </c>
      <c r="O523" s="2">
        <v>42369</v>
      </c>
      <c r="P523" s="5">
        <v>50</v>
      </c>
      <c r="Q523" t="s">
        <v>7</v>
      </c>
      <c r="R523" s="3">
        <v>38595.25</v>
      </c>
      <c r="S523" t="s">
        <v>43</v>
      </c>
      <c r="T523" t="s">
        <v>9</v>
      </c>
      <c r="U523" t="s">
        <v>129</v>
      </c>
      <c r="V523" s="2">
        <v>41674</v>
      </c>
      <c r="W523" t="s">
        <v>129</v>
      </c>
      <c r="X523" s="5">
        <v>50</v>
      </c>
      <c r="Y523" s="2">
        <v>42495</v>
      </c>
      <c r="Z523" t="s">
        <v>11</v>
      </c>
      <c r="AA523" t="s">
        <v>12</v>
      </c>
      <c r="AB523" t="s">
        <v>12</v>
      </c>
      <c r="AC523" s="5">
        <v>0</v>
      </c>
      <c r="AD523" s="2"/>
      <c r="AE523" t="s">
        <v>4</v>
      </c>
      <c r="AF523" t="s">
        <v>130</v>
      </c>
      <c r="AG523" s="6" t="s">
        <v>14</v>
      </c>
      <c r="AH523" s="3">
        <v>0</v>
      </c>
      <c r="AI523" s="6" t="s">
        <v>14</v>
      </c>
      <c r="AJ523" s="6" t="s">
        <v>14</v>
      </c>
      <c r="AK523" t="s">
        <v>1175</v>
      </c>
      <c r="AL523" t="s">
        <v>14</v>
      </c>
      <c r="AM523" t="s">
        <v>14</v>
      </c>
      <c r="AN523" t="s">
        <v>14</v>
      </c>
      <c r="AO523" t="s">
        <v>14</v>
      </c>
      <c r="AP523" t="s">
        <v>91</v>
      </c>
      <c r="AQ523" s="2">
        <v>42628</v>
      </c>
      <c r="AR523" t="s">
        <v>14</v>
      </c>
      <c r="AS523" t="s">
        <v>14</v>
      </c>
      <c r="AT523" t="s">
        <v>1176</v>
      </c>
      <c r="AU523" t="s">
        <v>14</v>
      </c>
    </row>
    <row r="524" spans="1:47" ht="14.1" customHeight="1" x14ac:dyDescent="0.2">
      <c r="A524" t="s">
        <v>1174</v>
      </c>
      <c r="B524" t="s">
        <v>1217</v>
      </c>
      <c r="C524" t="s">
        <v>1</v>
      </c>
      <c r="D524" t="s">
        <v>3</v>
      </c>
      <c r="E524">
        <f>VLOOKUP(A524,List2!A:B,2,FALSE)</f>
        <v>999999999</v>
      </c>
      <c r="F524" t="str">
        <f t="shared" si="8"/>
        <v/>
      </c>
      <c r="G524" s="5">
        <v>1</v>
      </c>
      <c r="I524" t="s">
        <v>4</v>
      </c>
      <c r="J524" s="2"/>
      <c r="K524" t="s">
        <v>5</v>
      </c>
      <c r="L524" t="s">
        <v>370</v>
      </c>
      <c r="M524" s="3">
        <v>771.91</v>
      </c>
      <c r="N524" s="2">
        <v>42039</v>
      </c>
      <c r="O524" s="2">
        <v>42369</v>
      </c>
      <c r="P524" s="5">
        <v>50</v>
      </c>
      <c r="Q524" t="s">
        <v>7</v>
      </c>
      <c r="R524" s="3">
        <v>38595.25</v>
      </c>
      <c r="S524" t="s">
        <v>43</v>
      </c>
      <c r="T524" t="s">
        <v>9</v>
      </c>
      <c r="U524" t="s">
        <v>129</v>
      </c>
      <c r="V524" s="2">
        <v>41674</v>
      </c>
      <c r="W524" t="s">
        <v>129</v>
      </c>
      <c r="X524" s="5">
        <v>50</v>
      </c>
      <c r="Y524" s="2">
        <v>42495</v>
      </c>
      <c r="Z524" t="s">
        <v>11</v>
      </c>
      <c r="AA524" t="s">
        <v>12</v>
      </c>
      <c r="AB524" t="s">
        <v>12</v>
      </c>
      <c r="AC524" s="5">
        <v>0</v>
      </c>
      <c r="AD524" s="2"/>
      <c r="AE524" t="s">
        <v>4</v>
      </c>
      <c r="AF524" t="s">
        <v>130</v>
      </c>
      <c r="AG524" s="6" t="s">
        <v>14</v>
      </c>
      <c r="AH524" s="3">
        <v>0</v>
      </c>
      <c r="AI524" s="6" t="s">
        <v>14</v>
      </c>
      <c r="AJ524" s="6" t="s">
        <v>14</v>
      </c>
      <c r="AK524" t="s">
        <v>1175</v>
      </c>
      <c r="AL524" t="s">
        <v>14</v>
      </c>
      <c r="AM524" t="s">
        <v>14</v>
      </c>
      <c r="AN524" t="s">
        <v>14</v>
      </c>
      <c r="AO524" t="s">
        <v>14</v>
      </c>
      <c r="AP524" t="s">
        <v>91</v>
      </c>
      <c r="AQ524" s="2">
        <v>42628</v>
      </c>
      <c r="AR524" t="s">
        <v>14</v>
      </c>
      <c r="AS524" t="s">
        <v>14</v>
      </c>
      <c r="AT524" t="s">
        <v>1176</v>
      </c>
      <c r="AU524" t="s">
        <v>14</v>
      </c>
    </row>
    <row r="525" spans="1:47" ht="14.1" customHeight="1" x14ac:dyDescent="0.2">
      <c r="A525" t="s">
        <v>1174</v>
      </c>
      <c r="B525" t="s">
        <v>1218</v>
      </c>
      <c r="C525" t="s">
        <v>1</v>
      </c>
      <c r="D525" t="s">
        <v>3</v>
      </c>
      <c r="E525">
        <f>VLOOKUP(A525,List2!A:B,2,FALSE)</f>
        <v>999999999</v>
      </c>
      <c r="F525" t="str">
        <f t="shared" si="8"/>
        <v/>
      </c>
      <c r="G525" s="5">
        <v>1</v>
      </c>
      <c r="I525" t="s">
        <v>4</v>
      </c>
      <c r="J525" s="2"/>
      <c r="K525" t="s">
        <v>5</v>
      </c>
      <c r="L525" t="s">
        <v>370</v>
      </c>
      <c r="M525" s="3">
        <v>771.91</v>
      </c>
      <c r="N525" s="2">
        <v>42039</v>
      </c>
      <c r="O525" s="2">
        <v>42369</v>
      </c>
      <c r="P525" s="5">
        <v>50</v>
      </c>
      <c r="Q525" t="s">
        <v>7</v>
      </c>
      <c r="R525" s="3">
        <v>38595.25</v>
      </c>
      <c r="S525" t="s">
        <v>43</v>
      </c>
      <c r="T525" t="s">
        <v>9</v>
      </c>
      <c r="U525" t="s">
        <v>129</v>
      </c>
      <c r="V525" s="2">
        <v>41674</v>
      </c>
      <c r="W525" t="s">
        <v>129</v>
      </c>
      <c r="X525" s="5">
        <v>50</v>
      </c>
      <c r="Y525" s="2">
        <v>42495</v>
      </c>
      <c r="Z525" t="s">
        <v>11</v>
      </c>
      <c r="AA525" t="s">
        <v>12</v>
      </c>
      <c r="AB525" t="s">
        <v>12</v>
      </c>
      <c r="AC525" s="5">
        <v>0</v>
      </c>
      <c r="AD525" s="2"/>
      <c r="AE525" t="s">
        <v>4</v>
      </c>
      <c r="AF525" t="s">
        <v>130</v>
      </c>
      <c r="AG525" s="6" t="s">
        <v>14</v>
      </c>
      <c r="AH525" s="3">
        <v>0</v>
      </c>
      <c r="AI525" s="6" t="s">
        <v>14</v>
      </c>
      <c r="AJ525" s="6" t="s">
        <v>14</v>
      </c>
      <c r="AK525" t="s">
        <v>1175</v>
      </c>
      <c r="AL525" t="s">
        <v>14</v>
      </c>
      <c r="AM525" t="s">
        <v>14</v>
      </c>
      <c r="AN525" t="s">
        <v>14</v>
      </c>
      <c r="AO525" t="s">
        <v>14</v>
      </c>
      <c r="AP525" t="s">
        <v>91</v>
      </c>
      <c r="AQ525" s="2">
        <v>42628</v>
      </c>
      <c r="AR525" t="s">
        <v>14</v>
      </c>
      <c r="AS525" t="s">
        <v>14</v>
      </c>
      <c r="AT525" t="s">
        <v>1176</v>
      </c>
      <c r="AU525" t="s">
        <v>14</v>
      </c>
    </row>
    <row r="526" spans="1:47" ht="14.1" customHeight="1" x14ac:dyDescent="0.2">
      <c r="A526" t="s">
        <v>1174</v>
      </c>
      <c r="B526" t="s">
        <v>1219</v>
      </c>
      <c r="C526" t="s">
        <v>1</v>
      </c>
      <c r="D526" t="s">
        <v>3</v>
      </c>
      <c r="E526">
        <f>VLOOKUP(A526,List2!A:B,2,FALSE)</f>
        <v>999999999</v>
      </c>
      <c r="F526" t="str">
        <f t="shared" si="8"/>
        <v/>
      </c>
      <c r="G526" s="5">
        <v>1</v>
      </c>
      <c r="I526" t="s">
        <v>4</v>
      </c>
      <c r="J526" s="2"/>
      <c r="K526" t="s">
        <v>5</v>
      </c>
      <c r="L526" t="s">
        <v>370</v>
      </c>
      <c r="M526" s="3">
        <v>771.91</v>
      </c>
      <c r="N526" s="2">
        <v>42039</v>
      </c>
      <c r="O526" s="2">
        <v>42369</v>
      </c>
      <c r="P526" s="5">
        <v>50</v>
      </c>
      <c r="Q526" t="s">
        <v>7</v>
      </c>
      <c r="R526" s="3">
        <v>38595.25</v>
      </c>
      <c r="S526" t="s">
        <v>43</v>
      </c>
      <c r="T526" t="s">
        <v>9</v>
      </c>
      <c r="U526" t="s">
        <v>129</v>
      </c>
      <c r="V526" s="2">
        <v>41674</v>
      </c>
      <c r="W526" t="s">
        <v>129</v>
      </c>
      <c r="X526" s="5">
        <v>50</v>
      </c>
      <c r="Y526" s="2">
        <v>42495</v>
      </c>
      <c r="Z526" t="s">
        <v>11</v>
      </c>
      <c r="AA526" t="s">
        <v>12</v>
      </c>
      <c r="AB526" t="s">
        <v>12</v>
      </c>
      <c r="AC526" s="5">
        <v>0</v>
      </c>
      <c r="AD526" s="2"/>
      <c r="AE526" t="s">
        <v>4</v>
      </c>
      <c r="AF526" t="s">
        <v>130</v>
      </c>
      <c r="AG526" s="6" t="s">
        <v>14</v>
      </c>
      <c r="AH526" s="3">
        <v>0</v>
      </c>
      <c r="AI526" s="6" t="s">
        <v>14</v>
      </c>
      <c r="AJ526" s="6" t="s">
        <v>14</v>
      </c>
      <c r="AK526" t="s">
        <v>1175</v>
      </c>
      <c r="AL526" t="s">
        <v>14</v>
      </c>
      <c r="AM526" t="s">
        <v>14</v>
      </c>
      <c r="AN526" t="s">
        <v>14</v>
      </c>
      <c r="AO526" t="s">
        <v>14</v>
      </c>
      <c r="AP526" t="s">
        <v>91</v>
      </c>
      <c r="AQ526" s="2">
        <v>42628</v>
      </c>
      <c r="AR526" t="s">
        <v>14</v>
      </c>
      <c r="AS526" t="s">
        <v>14</v>
      </c>
      <c r="AT526" t="s">
        <v>1176</v>
      </c>
      <c r="AU526" t="s">
        <v>14</v>
      </c>
    </row>
    <row r="527" spans="1:47" ht="14.1" customHeight="1" x14ac:dyDescent="0.2">
      <c r="A527" t="s">
        <v>1174</v>
      </c>
      <c r="B527" t="s">
        <v>1220</v>
      </c>
      <c r="C527" t="s">
        <v>1</v>
      </c>
      <c r="D527" t="s">
        <v>3</v>
      </c>
      <c r="E527">
        <f>VLOOKUP(A527,List2!A:B,2,FALSE)</f>
        <v>999999999</v>
      </c>
      <c r="F527" t="str">
        <f t="shared" si="8"/>
        <v/>
      </c>
      <c r="G527" s="5">
        <v>1</v>
      </c>
      <c r="I527" t="s">
        <v>4</v>
      </c>
      <c r="J527" s="2"/>
      <c r="K527" t="s">
        <v>5</v>
      </c>
      <c r="L527" t="s">
        <v>370</v>
      </c>
      <c r="M527" s="3">
        <v>771.91</v>
      </c>
      <c r="N527" s="2">
        <v>42039</v>
      </c>
      <c r="O527" s="2">
        <v>42369</v>
      </c>
      <c r="P527" s="5">
        <v>50</v>
      </c>
      <c r="Q527" t="s">
        <v>7</v>
      </c>
      <c r="R527" s="3">
        <v>38595.25</v>
      </c>
      <c r="S527" t="s">
        <v>43</v>
      </c>
      <c r="T527" t="s">
        <v>9</v>
      </c>
      <c r="U527" t="s">
        <v>129</v>
      </c>
      <c r="V527" s="2">
        <v>41674</v>
      </c>
      <c r="W527" t="s">
        <v>129</v>
      </c>
      <c r="X527" s="5">
        <v>50</v>
      </c>
      <c r="Y527" s="2">
        <v>42495</v>
      </c>
      <c r="Z527" t="s">
        <v>11</v>
      </c>
      <c r="AA527" t="s">
        <v>12</v>
      </c>
      <c r="AB527" t="s">
        <v>12</v>
      </c>
      <c r="AC527" s="5">
        <v>0</v>
      </c>
      <c r="AD527" s="2"/>
      <c r="AE527" t="s">
        <v>4</v>
      </c>
      <c r="AF527" t="s">
        <v>130</v>
      </c>
      <c r="AG527" s="6" t="s">
        <v>14</v>
      </c>
      <c r="AH527" s="3">
        <v>0</v>
      </c>
      <c r="AI527" s="6" t="s">
        <v>14</v>
      </c>
      <c r="AJ527" s="6" t="s">
        <v>14</v>
      </c>
      <c r="AK527" t="s">
        <v>1175</v>
      </c>
      <c r="AL527" t="s">
        <v>14</v>
      </c>
      <c r="AM527" t="s">
        <v>14</v>
      </c>
      <c r="AN527" t="s">
        <v>14</v>
      </c>
      <c r="AO527" t="s">
        <v>14</v>
      </c>
      <c r="AP527" t="s">
        <v>91</v>
      </c>
      <c r="AQ527" s="2">
        <v>42628</v>
      </c>
      <c r="AR527" t="s">
        <v>14</v>
      </c>
      <c r="AS527" t="s">
        <v>14</v>
      </c>
      <c r="AT527" t="s">
        <v>1176</v>
      </c>
      <c r="AU527" t="s">
        <v>14</v>
      </c>
    </row>
    <row r="528" spans="1:47" ht="14.1" customHeight="1" x14ac:dyDescent="0.2">
      <c r="A528" t="s">
        <v>1174</v>
      </c>
      <c r="B528" t="s">
        <v>1221</v>
      </c>
      <c r="C528" t="s">
        <v>1</v>
      </c>
      <c r="D528" t="s">
        <v>3</v>
      </c>
      <c r="E528">
        <f>VLOOKUP(A528,List2!A:B,2,FALSE)</f>
        <v>999999999</v>
      </c>
      <c r="F528" t="str">
        <f t="shared" si="8"/>
        <v/>
      </c>
      <c r="G528" s="5">
        <v>1</v>
      </c>
      <c r="I528" t="s">
        <v>4</v>
      </c>
      <c r="J528" s="2"/>
      <c r="K528" t="s">
        <v>5</v>
      </c>
      <c r="L528" t="s">
        <v>370</v>
      </c>
      <c r="M528" s="3">
        <v>771.91</v>
      </c>
      <c r="N528" s="2">
        <v>42039</v>
      </c>
      <c r="O528" s="2">
        <v>42369</v>
      </c>
      <c r="P528" s="5">
        <v>50</v>
      </c>
      <c r="Q528" t="s">
        <v>7</v>
      </c>
      <c r="R528" s="3">
        <v>38595.25</v>
      </c>
      <c r="S528" t="s">
        <v>43</v>
      </c>
      <c r="T528" t="s">
        <v>9</v>
      </c>
      <c r="U528" t="s">
        <v>129</v>
      </c>
      <c r="V528" s="2">
        <v>41674</v>
      </c>
      <c r="W528" t="s">
        <v>129</v>
      </c>
      <c r="X528" s="5">
        <v>50</v>
      </c>
      <c r="Y528" s="2">
        <v>42495</v>
      </c>
      <c r="Z528" t="s">
        <v>11</v>
      </c>
      <c r="AA528" t="s">
        <v>12</v>
      </c>
      <c r="AB528" t="s">
        <v>12</v>
      </c>
      <c r="AC528" s="5">
        <v>0</v>
      </c>
      <c r="AD528" s="2"/>
      <c r="AE528" t="s">
        <v>4</v>
      </c>
      <c r="AF528" t="s">
        <v>130</v>
      </c>
      <c r="AG528" s="6" t="s">
        <v>14</v>
      </c>
      <c r="AH528" s="3">
        <v>0</v>
      </c>
      <c r="AI528" s="6" t="s">
        <v>14</v>
      </c>
      <c r="AJ528" s="6" t="s">
        <v>14</v>
      </c>
      <c r="AK528" t="s">
        <v>1175</v>
      </c>
      <c r="AL528" t="s">
        <v>14</v>
      </c>
      <c r="AM528" t="s">
        <v>14</v>
      </c>
      <c r="AN528" t="s">
        <v>14</v>
      </c>
      <c r="AO528" t="s">
        <v>14</v>
      </c>
      <c r="AP528" t="s">
        <v>91</v>
      </c>
      <c r="AQ528" s="2">
        <v>42628</v>
      </c>
      <c r="AR528" t="s">
        <v>14</v>
      </c>
      <c r="AS528" t="s">
        <v>14</v>
      </c>
      <c r="AT528" t="s">
        <v>1176</v>
      </c>
      <c r="AU528" t="s">
        <v>14</v>
      </c>
    </row>
    <row r="529" spans="1:47" ht="14.1" customHeight="1" x14ac:dyDescent="0.2">
      <c r="A529" t="s">
        <v>1174</v>
      </c>
      <c r="B529" t="s">
        <v>1222</v>
      </c>
      <c r="C529" t="s">
        <v>1</v>
      </c>
      <c r="D529" t="s">
        <v>3</v>
      </c>
      <c r="E529">
        <f>VLOOKUP(A529,List2!A:B,2,FALSE)</f>
        <v>999999999</v>
      </c>
      <c r="F529" t="str">
        <f t="shared" si="8"/>
        <v/>
      </c>
      <c r="G529" s="5">
        <v>1</v>
      </c>
      <c r="I529" t="s">
        <v>4</v>
      </c>
      <c r="J529" s="2"/>
      <c r="K529" t="s">
        <v>5</v>
      </c>
      <c r="L529" t="s">
        <v>370</v>
      </c>
      <c r="M529" s="3">
        <v>771.91</v>
      </c>
      <c r="N529" s="2">
        <v>42039</v>
      </c>
      <c r="O529" s="2">
        <v>42369</v>
      </c>
      <c r="P529" s="5">
        <v>50</v>
      </c>
      <c r="Q529" t="s">
        <v>7</v>
      </c>
      <c r="R529" s="3">
        <v>38595.25</v>
      </c>
      <c r="S529" t="s">
        <v>43</v>
      </c>
      <c r="T529" t="s">
        <v>9</v>
      </c>
      <c r="U529" t="s">
        <v>129</v>
      </c>
      <c r="V529" s="2">
        <v>41674</v>
      </c>
      <c r="W529" t="s">
        <v>129</v>
      </c>
      <c r="X529" s="5">
        <v>50</v>
      </c>
      <c r="Y529" s="2">
        <v>42495</v>
      </c>
      <c r="Z529" t="s">
        <v>11</v>
      </c>
      <c r="AA529" t="s">
        <v>12</v>
      </c>
      <c r="AB529" t="s">
        <v>12</v>
      </c>
      <c r="AC529" s="5">
        <v>0</v>
      </c>
      <c r="AD529" s="2"/>
      <c r="AE529" t="s">
        <v>4</v>
      </c>
      <c r="AF529" t="s">
        <v>130</v>
      </c>
      <c r="AG529" s="6" t="s">
        <v>14</v>
      </c>
      <c r="AH529" s="3">
        <v>0</v>
      </c>
      <c r="AI529" s="6" t="s">
        <v>14</v>
      </c>
      <c r="AJ529" s="6" t="s">
        <v>14</v>
      </c>
      <c r="AK529" t="s">
        <v>1175</v>
      </c>
      <c r="AL529" t="s">
        <v>14</v>
      </c>
      <c r="AM529" t="s">
        <v>14</v>
      </c>
      <c r="AN529" t="s">
        <v>14</v>
      </c>
      <c r="AO529" t="s">
        <v>14</v>
      </c>
      <c r="AP529" t="s">
        <v>91</v>
      </c>
      <c r="AQ529" s="2">
        <v>42628</v>
      </c>
      <c r="AR529" t="s">
        <v>14</v>
      </c>
      <c r="AS529" t="s">
        <v>14</v>
      </c>
      <c r="AT529" t="s">
        <v>1176</v>
      </c>
      <c r="AU529" t="s">
        <v>14</v>
      </c>
    </row>
    <row r="530" spans="1:47" ht="14.1" customHeight="1" x14ac:dyDescent="0.2">
      <c r="A530" t="s">
        <v>1174</v>
      </c>
      <c r="B530" t="s">
        <v>1223</v>
      </c>
      <c r="C530" t="s">
        <v>1</v>
      </c>
      <c r="D530" t="s">
        <v>3</v>
      </c>
      <c r="E530">
        <f>VLOOKUP(A530,List2!A:B,2,FALSE)</f>
        <v>999999999</v>
      </c>
      <c r="F530" t="str">
        <f t="shared" si="8"/>
        <v/>
      </c>
      <c r="G530" s="5">
        <v>1</v>
      </c>
      <c r="I530" t="s">
        <v>4</v>
      </c>
      <c r="J530" s="2"/>
      <c r="K530" t="s">
        <v>5</v>
      </c>
      <c r="L530" t="s">
        <v>370</v>
      </c>
      <c r="M530" s="3">
        <v>771.91</v>
      </c>
      <c r="N530" s="2">
        <v>42039</v>
      </c>
      <c r="O530" s="2">
        <v>42369</v>
      </c>
      <c r="P530" s="5">
        <v>50</v>
      </c>
      <c r="Q530" t="s">
        <v>7</v>
      </c>
      <c r="R530" s="3">
        <v>38595.25</v>
      </c>
      <c r="S530" t="s">
        <v>43</v>
      </c>
      <c r="T530" t="s">
        <v>9</v>
      </c>
      <c r="U530" t="s">
        <v>129</v>
      </c>
      <c r="V530" s="2">
        <v>41674</v>
      </c>
      <c r="W530" t="s">
        <v>129</v>
      </c>
      <c r="X530" s="5">
        <v>50</v>
      </c>
      <c r="Y530" s="2">
        <v>42495</v>
      </c>
      <c r="Z530" t="s">
        <v>11</v>
      </c>
      <c r="AA530" t="s">
        <v>12</v>
      </c>
      <c r="AB530" t="s">
        <v>12</v>
      </c>
      <c r="AC530" s="5">
        <v>0</v>
      </c>
      <c r="AD530" s="2"/>
      <c r="AE530" t="s">
        <v>4</v>
      </c>
      <c r="AF530" t="s">
        <v>130</v>
      </c>
      <c r="AG530" s="6" t="s">
        <v>14</v>
      </c>
      <c r="AH530" s="3">
        <v>0</v>
      </c>
      <c r="AI530" s="6" t="s">
        <v>14</v>
      </c>
      <c r="AJ530" s="6" t="s">
        <v>14</v>
      </c>
      <c r="AK530" t="s">
        <v>1175</v>
      </c>
      <c r="AL530" t="s">
        <v>14</v>
      </c>
      <c r="AM530" t="s">
        <v>14</v>
      </c>
      <c r="AN530" t="s">
        <v>14</v>
      </c>
      <c r="AO530" t="s">
        <v>14</v>
      </c>
      <c r="AP530" t="s">
        <v>91</v>
      </c>
      <c r="AQ530" s="2">
        <v>42628</v>
      </c>
      <c r="AR530" t="s">
        <v>14</v>
      </c>
      <c r="AS530" t="s">
        <v>14</v>
      </c>
      <c r="AT530" t="s">
        <v>1176</v>
      </c>
      <c r="AU530" t="s">
        <v>14</v>
      </c>
    </row>
    <row r="531" spans="1:47" ht="14.1" customHeight="1" x14ac:dyDescent="0.2">
      <c r="A531" t="s">
        <v>1174</v>
      </c>
      <c r="B531" t="s">
        <v>1224</v>
      </c>
      <c r="C531" t="s">
        <v>1</v>
      </c>
      <c r="D531" t="s">
        <v>3</v>
      </c>
      <c r="E531">
        <f>VLOOKUP(A531,List2!A:B,2,FALSE)</f>
        <v>999999999</v>
      </c>
      <c r="F531" t="str">
        <f t="shared" si="8"/>
        <v/>
      </c>
      <c r="G531" s="5">
        <v>1</v>
      </c>
      <c r="I531" t="s">
        <v>4</v>
      </c>
      <c r="J531" s="2"/>
      <c r="K531" t="s">
        <v>5</v>
      </c>
      <c r="L531" t="s">
        <v>370</v>
      </c>
      <c r="M531" s="3">
        <v>771.91</v>
      </c>
      <c r="N531" s="2">
        <v>42039</v>
      </c>
      <c r="O531" s="2">
        <v>42369</v>
      </c>
      <c r="P531" s="5">
        <v>50</v>
      </c>
      <c r="Q531" t="s">
        <v>7</v>
      </c>
      <c r="R531" s="3">
        <v>38595.25</v>
      </c>
      <c r="S531" t="s">
        <v>43</v>
      </c>
      <c r="T531" t="s">
        <v>9</v>
      </c>
      <c r="U531" t="s">
        <v>129</v>
      </c>
      <c r="V531" s="2">
        <v>41674</v>
      </c>
      <c r="W531" t="s">
        <v>129</v>
      </c>
      <c r="X531" s="5">
        <v>50</v>
      </c>
      <c r="Y531" s="2">
        <v>42495</v>
      </c>
      <c r="Z531" t="s">
        <v>11</v>
      </c>
      <c r="AA531" t="s">
        <v>12</v>
      </c>
      <c r="AB531" t="s">
        <v>12</v>
      </c>
      <c r="AC531" s="5">
        <v>0</v>
      </c>
      <c r="AD531" s="2"/>
      <c r="AE531" t="s">
        <v>4</v>
      </c>
      <c r="AF531" t="s">
        <v>130</v>
      </c>
      <c r="AG531" s="6" t="s">
        <v>14</v>
      </c>
      <c r="AH531" s="3">
        <v>0</v>
      </c>
      <c r="AI531" s="6" t="s">
        <v>14</v>
      </c>
      <c r="AJ531" s="6" t="s">
        <v>14</v>
      </c>
      <c r="AK531" t="s">
        <v>1175</v>
      </c>
      <c r="AL531" t="s">
        <v>14</v>
      </c>
      <c r="AM531" t="s">
        <v>14</v>
      </c>
      <c r="AN531" t="s">
        <v>14</v>
      </c>
      <c r="AO531" t="s">
        <v>14</v>
      </c>
      <c r="AP531" t="s">
        <v>91</v>
      </c>
      <c r="AQ531" s="2">
        <v>41684</v>
      </c>
      <c r="AR531" t="s">
        <v>1225</v>
      </c>
      <c r="AS531" t="s">
        <v>368</v>
      </c>
      <c r="AT531" t="s">
        <v>1176</v>
      </c>
      <c r="AU531" s="6" t="s">
        <v>14</v>
      </c>
    </row>
    <row r="532" spans="1:47" ht="14.1" customHeight="1" x14ac:dyDescent="0.2">
      <c r="A532" t="s">
        <v>1174</v>
      </c>
      <c r="B532" t="s">
        <v>1226</v>
      </c>
      <c r="C532" t="s">
        <v>1</v>
      </c>
      <c r="D532" t="s">
        <v>3</v>
      </c>
      <c r="E532">
        <f>VLOOKUP(A532,List2!A:B,2,FALSE)</f>
        <v>999999999</v>
      </c>
      <c r="F532" t="str">
        <f t="shared" si="8"/>
        <v/>
      </c>
      <c r="G532" s="5">
        <v>1</v>
      </c>
      <c r="I532" t="s">
        <v>4</v>
      </c>
      <c r="J532" s="2"/>
      <c r="K532" t="s">
        <v>5</v>
      </c>
      <c r="L532" t="s">
        <v>370</v>
      </c>
      <c r="M532" s="3">
        <v>771.91</v>
      </c>
      <c r="N532" s="2">
        <v>42039</v>
      </c>
      <c r="O532" s="2">
        <v>42369</v>
      </c>
      <c r="P532" s="5">
        <v>50</v>
      </c>
      <c r="Q532" t="s">
        <v>7</v>
      </c>
      <c r="R532" s="3">
        <v>38595.25</v>
      </c>
      <c r="S532" t="s">
        <v>43</v>
      </c>
      <c r="T532" t="s">
        <v>9</v>
      </c>
      <c r="U532" t="s">
        <v>129</v>
      </c>
      <c r="V532" s="2">
        <v>41674</v>
      </c>
      <c r="W532" t="s">
        <v>129</v>
      </c>
      <c r="X532" s="5">
        <v>50</v>
      </c>
      <c r="Y532" s="2">
        <v>42495</v>
      </c>
      <c r="Z532" t="s">
        <v>11</v>
      </c>
      <c r="AA532" t="s">
        <v>12</v>
      </c>
      <c r="AB532" t="s">
        <v>12</v>
      </c>
      <c r="AC532" s="5">
        <v>0</v>
      </c>
      <c r="AD532" s="2"/>
      <c r="AE532" t="s">
        <v>4</v>
      </c>
      <c r="AF532" t="s">
        <v>130</v>
      </c>
      <c r="AG532" s="6" t="s">
        <v>14</v>
      </c>
      <c r="AH532" s="3">
        <v>0</v>
      </c>
      <c r="AI532" s="6" t="s">
        <v>14</v>
      </c>
      <c r="AJ532" s="6" t="s">
        <v>14</v>
      </c>
      <c r="AK532" t="s">
        <v>1175</v>
      </c>
      <c r="AL532" t="s">
        <v>14</v>
      </c>
      <c r="AM532" t="s">
        <v>14</v>
      </c>
      <c r="AN532" t="s">
        <v>14</v>
      </c>
      <c r="AO532" t="s">
        <v>14</v>
      </c>
      <c r="AP532" t="s">
        <v>91</v>
      </c>
      <c r="AQ532" s="2">
        <v>42628</v>
      </c>
      <c r="AR532" t="s">
        <v>14</v>
      </c>
      <c r="AS532" t="s">
        <v>14</v>
      </c>
      <c r="AT532" t="s">
        <v>1176</v>
      </c>
      <c r="AU532" t="s">
        <v>14</v>
      </c>
    </row>
    <row r="533" spans="1:47" ht="14.1" customHeight="1" x14ac:dyDescent="0.2">
      <c r="A533" t="s">
        <v>1174</v>
      </c>
      <c r="B533" t="s">
        <v>1227</v>
      </c>
      <c r="C533" t="s">
        <v>1</v>
      </c>
      <c r="D533" t="s">
        <v>3</v>
      </c>
      <c r="E533">
        <f>VLOOKUP(A533,List2!A:B,2,FALSE)</f>
        <v>999999999</v>
      </c>
      <c r="F533" t="str">
        <f t="shared" si="8"/>
        <v/>
      </c>
      <c r="G533" s="5">
        <v>1</v>
      </c>
      <c r="I533" t="s">
        <v>4</v>
      </c>
      <c r="J533" s="2"/>
      <c r="K533" t="s">
        <v>5</v>
      </c>
      <c r="L533" t="s">
        <v>370</v>
      </c>
      <c r="M533" s="3">
        <v>771.91</v>
      </c>
      <c r="N533" s="2">
        <v>42073</v>
      </c>
      <c r="O533" s="2">
        <v>42369</v>
      </c>
      <c r="P533" s="5">
        <v>50</v>
      </c>
      <c r="Q533" t="s">
        <v>7</v>
      </c>
      <c r="R533" s="3">
        <v>38595.25</v>
      </c>
      <c r="S533" t="s">
        <v>43</v>
      </c>
      <c r="T533" t="s">
        <v>9</v>
      </c>
      <c r="U533" t="s">
        <v>129</v>
      </c>
      <c r="V533" s="2">
        <v>41708</v>
      </c>
      <c r="W533" t="s">
        <v>129</v>
      </c>
      <c r="X533" s="5">
        <v>50</v>
      </c>
      <c r="Y533" s="2">
        <v>42495</v>
      </c>
      <c r="Z533" t="s">
        <v>11</v>
      </c>
      <c r="AA533" t="s">
        <v>12</v>
      </c>
      <c r="AB533" t="s">
        <v>12</v>
      </c>
      <c r="AC533" s="5">
        <v>0</v>
      </c>
      <c r="AD533" s="2"/>
      <c r="AE533" t="s">
        <v>4</v>
      </c>
      <c r="AF533" t="s">
        <v>130</v>
      </c>
      <c r="AG533" s="6" t="s">
        <v>14</v>
      </c>
      <c r="AH533" s="3">
        <v>0</v>
      </c>
      <c r="AI533" s="6" t="s">
        <v>14</v>
      </c>
      <c r="AJ533" s="6" t="s">
        <v>14</v>
      </c>
      <c r="AK533" t="s">
        <v>1175</v>
      </c>
      <c r="AL533" t="s">
        <v>14</v>
      </c>
      <c r="AM533" t="s">
        <v>14</v>
      </c>
      <c r="AN533" t="s">
        <v>14</v>
      </c>
      <c r="AO533" t="s">
        <v>14</v>
      </c>
      <c r="AP533" t="s">
        <v>91</v>
      </c>
      <c r="AQ533" s="2">
        <v>42628</v>
      </c>
      <c r="AR533" t="s">
        <v>14</v>
      </c>
      <c r="AS533" t="s">
        <v>14</v>
      </c>
      <c r="AT533" t="s">
        <v>1176</v>
      </c>
      <c r="AU533" t="s">
        <v>14</v>
      </c>
    </row>
    <row r="534" spans="1:47" ht="14.1" customHeight="1" x14ac:dyDescent="0.2">
      <c r="A534" t="s">
        <v>1174</v>
      </c>
      <c r="B534" t="s">
        <v>1228</v>
      </c>
      <c r="C534" t="s">
        <v>1</v>
      </c>
      <c r="D534" t="s">
        <v>3</v>
      </c>
      <c r="E534">
        <f>VLOOKUP(A534,List2!A:B,2,FALSE)</f>
        <v>999999999</v>
      </c>
      <c r="F534" t="str">
        <f t="shared" si="8"/>
        <v/>
      </c>
      <c r="G534" s="5">
        <v>1</v>
      </c>
      <c r="I534" t="s">
        <v>4</v>
      </c>
      <c r="J534" s="2"/>
      <c r="K534" t="s">
        <v>5</v>
      </c>
      <c r="L534" t="s">
        <v>370</v>
      </c>
      <c r="M534" s="3">
        <v>771.91</v>
      </c>
      <c r="N534" s="2">
        <v>42073</v>
      </c>
      <c r="O534" s="2">
        <v>42369</v>
      </c>
      <c r="P534" s="5">
        <v>50</v>
      </c>
      <c r="Q534" t="s">
        <v>7</v>
      </c>
      <c r="R534" s="3">
        <v>38595.25</v>
      </c>
      <c r="S534" t="s">
        <v>43</v>
      </c>
      <c r="T534" t="s">
        <v>9</v>
      </c>
      <c r="U534" t="s">
        <v>129</v>
      </c>
      <c r="V534" s="2">
        <v>41708</v>
      </c>
      <c r="W534" t="s">
        <v>129</v>
      </c>
      <c r="X534" s="5">
        <v>50</v>
      </c>
      <c r="Y534" s="2">
        <v>42495</v>
      </c>
      <c r="Z534" t="s">
        <v>11</v>
      </c>
      <c r="AA534" t="s">
        <v>12</v>
      </c>
      <c r="AB534" t="s">
        <v>12</v>
      </c>
      <c r="AC534" s="5">
        <v>0</v>
      </c>
      <c r="AD534" s="2"/>
      <c r="AE534" t="s">
        <v>4</v>
      </c>
      <c r="AF534" t="s">
        <v>130</v>
      </c>
      <c r="AG534" s="6" t="s">
        <v>14</v>
      </c>
      <c r="AH534" s="3">
        <v>0</v>
      </c>
      <c r="AI534" s="6" t="s">
        <v>14</v>
      </c>
      <c r="AJ534" s="6" t="s">
        <v>14</v>
      </c>
      <c r="AK534" t="s">
        <v>1175</v>
      </c>
      <c r="AL534" t="s">
        <v>14</v>
      </c>
      <c r="AM534" t="s">
        <v>14</v>
      </c>
      <c r="AN534" t="s">
        <v>14</v>
      </c>
      <c r="AO534" t="s">
        <v>14</v>
      </c>
      <c r="AP534" t="s">
        <v>91</v>
      </c>
      <c r="AQ534" s="2">
        <v>42628</v>
      </c>
      <c r="AR534" t="s">
        <v>14</v>
      </c>
      <c r="AS534" t="s">
        <v>14</v>
      </c>
      <c r="AT534" t="s">
        <v>1176</v>
      </c>
      <c r="AU534" t="s">
        <v>14</v>
      </c>
    </row>
    <row r="535" spans="1:47" ht="14.1" customHeight="1" x14ac:dyDescent="0.2">
      <c r="A535" t="s">
        <v>1174</v>
      </c>
      <c r="B535" t="s">
        <v>1229</v>
      </c>
      <c r="C535" t="s">
        <v>1</v>
      </c>
      <c r="D535" t="s">
        <v>3</v>
      </c>
      <c r="E535">
        <f>VLOOKUP(A535,List2!A:B,2,FALSE)</f>
        <v>999999999</v>
      </c>
      <c r="F535" t="str">
        <f t="shared" si="8"/>
        <v/>
      </c>
      <c r="G535" s="5">
        <v>1</v>
      </c>
      <c r="I535" t="s">
        <v>4</v>
      </c>
      <c r="J535" s="2"/>
      <c r="K535" t="s">
        <v>5</v>
      </c>
      <c r="L535" t="s">
        <v>370</v>
      </c>
      <c r="M535" s="3">
        <v>771.91</v>
      </c>
      <c r="N535" s="2">
        <v>42073</v>
      </c>
      <c r="O535" s="2">
        <v>42369</v>
      </c>
      <c r="P535" s="5">
        <v>50</v>
      </c>
      <c r="Q535" t="s">
        <v>7</v>
      </c>
      <c r="R535" s="3">
        <v>38595.25</v>
      </c>
      <c r="S535" t="s">
        <v>43</v>
      </c>
      <c r="T535" t="s">
        <v>9</v>
      </c>
      <c r="U535" t="s">
        <v>129</v>
      </c>
      <c r="V535" s="2">
        <v>41708</v>
      </c>
      <c r="W535" t="s">
        <v>129</v>
      </c>
      <c r="X535" s="5">
        <v>50</v>
      </c>
      <c r="Y535" s="2">
        <v>42495</v>
      </c>
      <c r="Z535" t="s">
        <v>11</v>
      </c>
      <c r="AA535" t="s">
        <v>12</v>
      </c>
      <c r="AB535" t="s">
        <v>12</v>
      </c>
      <c r="AC535" s="5">
        <v>0</v>
      </c>
      <c r="AD535" s="2"/>
      <c r="AE535" t="s">
        <v>4</v>
      </c>
      <c r="AF535" t="s">
        <v>130</v>
      </c>
      <c r="AG535" s="6" t="s">
        <v>14</v>
      </c>
      <c r="AH535" s="3">
        <v>0</v>
      </c>
      <c r="AI535" s="6" t="s">
        <v>14</v>
      </c>
      <c r="AJ535" s="6" t="s">
        <v>14</v>
      </c>
      <c r="AK535" t="s">
        <v>1175</v>
      </c>
      <c r="AL535" t="s">
        <v>14</v>
      </c>
      <c r="AM535" t="s">
        <v>14</v>
      </c>
      <c r="AN535" t="s">
        <v>14</v>
      </c>
      <c r="AO535" t="s">
        <v>14</v>
      </c>
      <c r="AP535" t="s">
        <v>91</v>
      </c>
      <c r="AQ535" s="2">
        <v>42628</v>
      </c>
      <c r="AR535" t="s">
        <v>14</v>
      </c>
      <c r="AS535" t="s">
        <v>14</v>
      </c>
      <c r="AT535" t="s">
        <v>1176</v>
      </c>
      <c r="AU535" t="s">
        <v>14</v>
      </c>
    </row>
    <row r="536" spans="1:47" ht="14.1" customHeight="1" x14ac:dyDescent="0.2">
      <c r="A536" t="s">
        <v>1174</v>
      </c>
      <c r="B536" t="s">
        <v>1230</v>
      </c>
      <c r="C536" t="s">
        <v>1</v>
      </c>
      <c r="D536" t="s">
        <v>3</v>
      </c>
      <c r="E536">
        <f>VLOOKUP(A536,List2!A:B,2,FALSE)</f>
        <v>999999999</v>
      </c>
      <c r="F536" t="str">
        <f t="shared" si="8"/>
        <v/>
      </c>
      <c r="G536" s="5">
        <v>1</v>
      </c>
      <c r="I536" t="s">
        <v>4</v>
      </c>
      <c r="J536" s="2"/>
      <c r="K536" t="s">
        <v>5</v>
      </c>
      <c r="L536" t="s">
        <v>370</v>
      </c>
      <c r="M536" s="3">
        <v>771.91</v>
      </c>
      <c r="N536" s="2">
        <v>42073</v>
      </c>
      <c r="O536" s="2">
        <v>42369</v>
      </c>
      <c r="P536" s="5">
        <v>50</v>
      </c>
      <c r="Q536" t="s">
        <v>7</v>
      </c>
      <c r="R536" s="3">
        <v>38595.25</v>
      </c>
      <c r="S536" t="s">
        <v>43</v>
      </c>
      <c r="T536" t="s">
        <v>9</v>
      </c>
      <c r="U536" t="s">
        <v>129</v>
      </c>
      <c r="V536" s="2">
        <v>41708</v>
      </c>
      <c r="W536" t="s">
        <v>129</v>
      </c>
      <c r="X536" s="5">
        <v>50</v>
      </c>
      <c r="Y536" s="2">
        <v>42495</v>
      </c>
      <c r="Z536" t="s">
        <v>11</v>
      </c>
      <c r="AA536" t="s">
        <v>12</v>
      </c>
      <c r="AB536" t="s">
        <v>12</v>
      </c>
      <c r="AC536" s="5">
        <v>0</v>
      </c>
      <c r="AD536" s="2"/>
      <c r="AE536" t="s">
        <v>4</v>
      </c>
      <c r="AF536" t="s">
        <v>130</v>
      </c>
      <c r="AG536" s="6" t="s">
        <v>14</v>
      </c>
      <c r="AH536" s="3">
        <v>0</v>
      </c>
      <c r="AI536" s="6" t="s">
        <v>14</v>
      </c>
      <c r="AJ536" s="6" t="s">
        <v>14</v>
      </c>
      <c r="AK536" t="s">
        <v>1175</v>
      </c>
      <c r="AL536" t="s">
        <v>14</v>
      </c>
      <c r="AM536" t="s">
        <v>14</v>
      </c>
      <c r="AN536" t="s">
        <v>14</v>
      </c>
      <c r="AO536" t="s">
        <v>14</v>
      </c>
      <c r="AP536" t="s">
        <v>91</v>
      </c>
      <c r="AQ536" s="2">
        <v>42628</v>
      </c>
      <c r="AR536" t="s">
        <v>14</v>
      </c>
      <c r="AS536" t="s">
        <v>14</v>
      </c>
      <c r="AT536" t="s">
        <v>1176</v>
      </c>
      <c r="AU536" t="s">
        <v>14</v>
      </c>
    </row>
    <row r="537" spans="1:47" ht="14.1" customHeight="1" x14ac:dyDescent="0.2">
      <c r="A537" t="s">
        <v>1174</v>
      </c>
      <c r="B537" t="s">
        <v>1231</v>
      </c>
      <c r="C537" t="s">
        <v>1</v>
      </c>
      <c r="D537" t="s">
        <v>3</v>
      </c>
      <c r="E537">
        <f>VLOOKUP(A537,List2!A:B,2,FALSE)</f>
        <v>999999999</v>
      </c>
      <c r="F537" t="str">
        <f t="shared" si="8"/>
        <v/>
      </c>
      <c r="G537" s="5">
        <v>1</v>
      </c>
      <c r="I537" t="s">
        <v>4</v>
      </c>
      <c r="J537" s="2"/>
      <c r="K537" t="s">
        <v>5</v>
      </c>
      <c r="L537" t="s">
        <v>370</v>
      </c>
      <c r="M537" s="3">
        <v>771.91</v>
      </c>
      <c r="N537" s="2">
        <v>42073</v>
      </c>
      <c r="O537" s="2">
        <v>42369</v>
      </c>
      <c r="P537" s="5">
        <v>50</v>
      </c>
      <c r="Q537" t="s">
        <v>7</v>
      </c>
      <c r="R537" s="3">
        <v>38595.25</v>
      </c>
      <c r="S537" t="s">
        <v>43</v>
      </c>
      <c r="T537" t="s">
        <v>9</v>
      </c>
      <c r="U537" t="s">
        <v>129</v>
      </c>
      <c r="V537" s="2">
        <v>41708</v>
      </c>
      <c r="W537" t="s">
        <v>129</v>
      </c>
      <c r="X537" s="5">
        <v>50</v>
      </c>
      <c r="Y537" s="2">
        <v>42494</v>
      </c>
      <c r="Z537" t="s">
        <v>11</v>
      </c>
      <c r="AA537" t="s">
        <v>12</v>
      </c>
      <c r="AB537" t="s">
        <v>12</v>
      </c>
      <c r="AC537" s="5">
        <v>0</v>
      </c>
      <c r="AD537" s="2"/>
      <c r="AE537" t="s">
        <v>4</v>
      </c>
      <c r="AF537" t="s">
        <v>130</v>
      </c>
      <c r="AG537" s="6" t="s">
        <v>14</v>
      </c>
      <c r="AH537" s="3">
        <v>0</v>
      </c>
      <c r="AI537" s="6" t="s">
        <v>14</v>
      </c>
      <c r="AJ537" s="6" t="s">
        <v>14</v>
      </c>
      <c r="AK537" t="s">
        <v>1175</v>
      </c>
      <c r="AL537" t="s">
        <v>14</v>
      </c>
      <c r="AM537" t="s">
        <v>14</v>
      </c>
      <c r="AN537" t="s">
        <v>14</v>
      </c>
      <c r="AO537" t="s">
        <v>14</v>
      </c>
      <c r="AP537" t="s">
        <v>91</v>
      </c>
      <c r="AQ537" s="2">
        <v>42628</v>
      </c>
      <c r="AR537" t="s">
        <v>14</v>
      </c>
      <c r="AS537" t="s">
        <v>14</v>
      </c>
      <c r="AT537" t="s">
        <v>1176</v>
      </c>
      <c r="AU537" t="s">
        <v>14</v>
      </c>
    </row>
    <row r="538" spans="1:47" ht="14.1" customHeight="1" x14ac:dyDescent="0.2">
      <c r="A538" t="s">
        <v>1174</v>
      </c>
      <c r="B538" t="s">
        <v>1232</v>
      </c>
      <c r="C538" t="s">
        <v>1</v>
      </c>
      <c r="D538" t="s">
        <v>3</v>
      </c>
      <c r="E538">
        <f>VLOOKUP(A538,List2!A:B,2,FALSE)</f>
        <v>999999999</v>
      </c>
      <c r="F538" t="str">
        <f t="shared" si="8"/>
        <v/>
      </c>
      <c r="G538" s="5">
        <v>1</v>
      </c>
      <c r="I538" t="s">
        <v>4</v>
      </c>
      <c r="J538" s="2"/>
      <c r="K538" t="s">
        <v>5</v>
      </c>
      <c r="L538" t="s">
        <v>370</v>
      </c>
      <c r="M538" s="3">
        <v>771.91</v>
      </c>
      <c r="N538" s="2">
        <v>42073</v>
      </c>
      <c r="O538" s="2">
        <v>42400</v>
      </c>
      <c r="P538" s="5">
        <v>50</v>
      </c>
      <c r="Q538" t="s">
        <v>7</v>
      </c>
      <c r="R538" s="3">
        <v>38595.25</v>
      </c>
      <c r="S538" t="s">
        <v>43</v>
      </c>
      <c r="T538" t="s">
        <v>9</v>
      </c>
      <c r="U538" t="s">
        <v>129</v>
      </c>
      <c r="V538" s="2">
        <v>41708</v>
      </c>
      <c r="W538" t="s">
        <v>129</v>
      </c>
      <c r="X538" s="5">
        <v>50</v>
      </c>
      <c r="Y538" s="2">
        <v>42494</v>
      </c>
      <c r="Z538" t="s">
        <v>11</v>
      </c>
      <c r="AA538" t="s">
        <v>12</v>
      </c>
      <c r="AB538" t="s">
        <v>12</v>
      </c>
      <c r="AC538" s="5">
        <v>0</v>
      </c>
      <c r="AD538" s="2"/>
      <c r="AE538" t="s">
        <v>4</v>
      </c>
      <c r="AF538" t="s">
        <v>130</v>
      </c>
      <c r="AG538" s="6" t="s">
        <v>14</v>
      </c>
      <c r="AH538" s="3">
        <v>0</v>
      </c>
      <c r="AI538" s="6" t="s">
        <v>14</v>
      </c>
      <c r="AJ538" s="6" t="s">
        <v>14</v>
      </c>
      <c r="AK538" t="s">
        <v>1175</v>
      </c>
      <c r="AL538" t="s">
        <v>14</v>
      </c>
      <c r="AM538" t="s">
        <v>14</v>
      </c>
      <c r="AN538" t="s">
        <v>14</v>
      </c>
      <c r="AO538" t="s">
        <v>14</v>
      </c>
      <c r="AP538" t="s">
        <v>91</v>
      </c>
      <c r="AQ538" s="2">
        <v>42628</v>
      </c>
      <c r="AR538" t="s">
        <v>14</v>
      </c>
      <c r="AS538" t="s">
        <v>14</v>
      </c>
      <c r="AT538" t="s">
        <v>1176</v>
      </c>
      <c r="AU538" t="s">
        <v>14</v>
      </c>
    </row>
    <row r="539" spans="1:47" ht="14.1" customHeight="1" x14ac:dyDescent="0.2">
      <c r="A539" t="s">
        <v>1174</v>
      </c>
      <c r="B539" t="s">
        <v>1233</v>
      </c>
      <c r="C539" t="s">
        <v>1</v>
      </c>
      <c r="D539" t="s">
        <v>3</v>
      </c>
      <c r="E539">
        <f>VLOOKUP(A539,List2!A:B,2,FALSE)</f>
        <v>999999999</v>
      </c>
      <c r="F539" t="str">
        <f t="shared" si="8"/>
        <v/>
      </c>
      <c r="G539" s="5">
        <v>1</v>
      </c>
      <c r="I539" t="s">
        <v>4</v>
      </c>
      <c r="J539" s="2"/>
      <c r="K539" t="s">
        <v>5</v>
      </c>
      <c r="L539" t="s">
        <v>370</v>
      </c>
      <c r="M539" s="3">
        <v>771.91</v>
      </c>
      <c r="N539" s="2">
        <v>42073</v>
      </c>
      <c r="O539" s="2">
        <v>42400</v>
      </c>
      <c r="P539" s="5">
        <v>50</v>
      </c>
      <c r="Q539" t="s">
        <v>7</v>
      </c>
      <c r="R539" s="3">
        <v>38595.25</v>
      </c>
      <c r="S539" t="s">
        <v>43</v>
      </c>
      <c r="T539" t="s">
        <v>9</v>
      </c>
      <c r="U539" t="s">
        <v>129</v>
      </c>
      <c r="V539" s="2">
        <v>41708</v>
      </c>
      <c r="W539" t="s">
        <v>129</v>
      </c>
      <c r="X539" s="5">
        <v>50</v>
      </c>
      <c r="Y539" s="2">
        <v>42494</v>
      </c>
      <c r="Z539" t="s">
        <v>11</v>
      </c>
      <c r="AA539" t="s">
        <v>12</v>
      </c>
      <c r="AB539" t="s">
        <v>12</v>
      </c>
      <c r="AC539" s="5">
        <v>0</v>
      </c>
      <c r="AD539" s="2"/>
      <c r="AE539" t="s">
        <v>4</v>
      </c>
      <c r="AF539" t="s">
        <v>130</v>
      </c>
      <c r="AG539" s="6" t="s">
        <v>14</v>
      </c>
      <c r="AH539" s="3">
        <v>0</v>
      </c>
      <c r="AI539" s="6" t="s">
        <v>14</v>
      </c>
      <c r="AJ539" s="6" t="s">
        <v>14</v>
      </c>
      <c r="AK539" t="s">
        <v>1175</v>
      </c>
      <c r="AL539" t="s">
        <v>14</v>
      </c>
      <c r="AM539" t="s">
        <v>14</v>
      </c>
      <c r="AN539" t="s">
        <v>14</v>
      </c>
      <c r="AO539" t="s">
        <v>14</v>
      </c>
      <c r="AP539" t="s">
        <v>91</v>
      </c>
      <c r="AQ539" s="2">
        <v>42628</v>
      </c>
      <c r="AR539" t="s">
        <v>14</v>
      </c>
      <c r="AS539" t="s">
        <v>14</v>
      </c>
      <c r="AT539" t="s">
        <v>1176</v>
      </c>
      <c r="AU539" t="s">
        <v>14</v>
      </c>
    </row>
    <row r="540" spans="1:47" ht="14.1" customHeight="1" x14ac:dyDescent="0.2">
      <c r="A540" t="s">
        <v>1174</v>
      </c>
      <c r="B540" t="s">
        <v>1234</v>
      </c>
      <c r="C540" t="s">
        <v>1</v>
      </c>
      <c r="D540" t="s">
        <v>3</v>
      </c>
      <c r="E540">
        <f>VLOOKUP(A540,List2!A:B,2,FALSE)</f>
        <v>999999999</v>
      </c>
      <c r="F540" t="str">
        <f t="shared" si="8"/>
        <v/>
      </c>
      <c r="G540" s="5">
        <v>1</v>
      </c>
      <c r="I540" t="s">
        <v>4</v>
      </c>
      <c r="J540" s="2"/>
      <c r="K540" t="s">
        <v>5</v>
      </c>
      <c r="L540" t="s">
        <v>370</v>
      </c>
      <c r="M540" s="3">
        <v>771.91</v>
      </c>
      <c r="N540" s="2">
        <v>42073</v>
      </c>
      <c r="O540" s="2">
        <v>42400</v>
      </c>
      <c r="P540" s="5">
        <v>50</v>
      </c>
      <c r="Q540" t="s">
        <v>7</v>
      </c>
      <c r="R540" s="3">
        <v>38595.25</v>
      </c>
      <c r="S540" t="s">
        <v>43</v>
      </c>
      <c r="T540" t="s">
        <v>9</v>
      </c>
      <c r="U540" t="s">
        <v>129</v>
      </c>
      <c r="V540" s="2">
        <v>41708</v>
      </c>
      <c r="W540" t="s">
        <v>129</v>
      </c>
      <c r="X540" s="5">
        <v>50</v>
      </c>
      <c r="Y540" s="2">
        <v>42494</v>
      </c>
      <c r="Z540" t="s">
        <v>11</v>
      </c>
      <c r="AA540" t="s">
        <v>12</v>
      </c>
      <c r="AB540" t="s">
        <v>12</v>
      </c>
      <c r="AC540" s="5">
        <v>0</v>
      </c>
      <c r="AD540" s="2"/>
      <c r="AE540" t="s">
        <v>4</v>
      </c>
      <c r="AF540" t="s">
        <v>130</v>
      </c>
      <c r="AG540" s="6" t="s">
        <v>14</v>
      </c>
      <c r="AH540" s="3">
        <v>0</v>
      </c>
      <c r="AI540" s="6" t="s">
        <v>14</v>
      </c>
      <c r="AJ540" s="6" t="s">
        <v>14</v>
      </c>
      <c r="AK540" t="s">
        <v>1175</v>
      </c>
      <c r="AL540" t="s">
        <v>14</v>
      </c>
      <c r="AM540" t="s">
        <v>14</v>
      </c>
      <c r="AN540" t="s">
        <v>14</v>
      </c>
      <c r="AO540" t="s">
        <v>14</v>
      </c>
      <c r="AP540" t="s">
        <v>91</v>
      </c>
      <c r="AQ540" s="2">
        <v>42628</v>
      </c>
      <c r="AR540" t="s">
        <v>14</v>
      </c>
      <c r="AS540" t="s">
        <v>14</v>
      </c>
      <c r="AT540" t="s">
        <v>1176</v>
      </c>
      <c r="AU540" t="s">
        <v>14</v>
      </c>
    </row>
    <row r="541" spans="1:47" ht="14.1" customHeight="1" x14ac:dyDescent="0.2">
      <c r="A541" t="s">
        <v>1174</v>
      </c>
      <c r="B541" t="s">
        <v>1235</v>
      </c>
      <c r="C541" t="s">
        <v>1</v>
      </c>
      <c r="D541" t="s">
        <v>3</v>
      </c>
      <c r="E541">
        <f>VLOOKUP(A541,List2!A:B,2,FALSE)</f>
        <v>999999999</v>
      </c>
      <c r="F541" t="str">
        <f t="shared" si="8"/>
        <v/>
      </c>
      <c r="G541" s="5">
        <v>1</v>
      </c>
      <c r="I541" t="s">
        <v>4</v>
      </c>
      <c r="J541" s="2"/>
      <c r="K541" t="s">
        <v>5</v>
      </c>
      <c r="L541" t="s">
        <v>370</v>
      </c>
      <c r="M541" s="3">
        <v>771.91</v>
      </c>
      <c r="N541" s="2">
        <v>42073</v>
      </c>
      <c r="O541" s="2">
        <v>42400</v>
      </c>
      <c r="P541" s="5">
        <v>50</v>
      </c>
      <c r="Q541" t="s">
        <v>7</v>
      </c>
      <c r="R541" s="3">
        <v>38595.25</v>
      </c>
      <c r="S541" t="s">
        <v>43</v>
      </c>
      <c r="T541" t="s">
        <v>9</v>
      </c>
      <c r="U541" t="s">
        <v>129</v>
      </c>
      <c r="V541" s="2">
        <v>41708</v>
      </c>
      <c r="W541" t="s">
        <v>129</v>
      </c>
      <c r="X541" s="5">
        <v>50</v>
      </c>
      <c r="Y541" s="2">
        <v>42494</v>
      </c>
      <c r="Z541" t="s">
        <v>11</v>
      </c>
      <c r="AA541" t="s">
        <v>12</v>
      </c>
      <c r="AB541" t="s">
        <v>12</v>
      </c>
      <c r="AC541" s="5">
        <v>0</v>
      </c>
      <c r="AD541" s="2"/>
      <c r="AE541" t="s">
        <v>4</v>
      </c>
      <c r="AF541" t="s">
        <v>130</v>
      </c>
      <c r="AG541" s="6" t="s">
        <v>14</v>
      </c>
      <c r="AH541" s="3">
        <v>0</v>
      </c>
      <c r="AI541" s="6" t="s">
        <v>14</v>
      </c>
      <c r="AJ541" s="6" t="s">
        <v>14</v>
      </c>
      <c r="AK541" t="s">
        <v>1175</v>
      </c>
      <c r="AL541" t="s">
        <v>14</v>
      </c>
      <c r="AM541" t="s">
        <v>14</v>
      </c>
      <c r="AN541" t="s">
        <v>14</v>
      </c>
      <c r="AO541" t="s">
        <v>14</v>
      </c>
      <c r="AP541" t="s">
        <v>91</v>
      </c>
      <c r="AQ541" s="2">
        <v>42628</v>
      </c>
      <c r="AR541" t="s">
        <v>14</v>
      </c>
      <c r="AS541" t="s">
        <v>14</v>
      </c>
      <c r="AT541" t="s">
        <v>1176</v>
      </c>
      <c r="AU541" t="s">
        <v>14</v>
      </c>
    </row>
    <row r="542" spans="1:47" ht="14.1" customHeight="1" x14ac:dyDescent="0.2">
      <c r="A542" t="s">
        <v>1174</v>
      </c>
      <c r="B542" t="s">
        <v>1236</v>
      </c>
      <c r="C542" t="s">
        <v>1</v>
      </c>
      <c r="D542" t="s">
        <v>3</v>
      </c>
      <c r="E542">
        <f>VLOOKUP(A542,List2!A:B,2,FALSE)</f>
        <v>999999999</v>
      </c>
      <c r="F542" t="str">
        <f t="shared" si="8"/>
        <v/>
      </c>
      <c r="G542" s="5">
        <v>1</v>
      </c>
      <c r="I542" t="s">
        <v>4</v>
      </c>
      <c r="J542" s="2"/>
      <c r="K542" t="s">
        <v>5</v>
      </c>
      <c r="L542" t="s">
        <v>370</v>
      </c>
      <c r="M542" s="3">
        <v>771.91</v>
      </c>
      <c r="N542" s="2">
        <v>42073</v>
      </c>
      <c r="O542" s="2">
        <v>42400</v>
      </c>
      <c r="P542" s="5">
        <v>50</v>
      </c>
      <c r="Q542" t="s">
        <v>7</v>
      </c>
      <c r="R542" s="3">
        <v>38595.25</v>
      </c>
      <c r="S542" t="s">
        <v>43</v>
      </c>
      <c r="T542" t="s">
        <v>9</v>
      </c>
      <c r="U542" t="s">
        <v>129</v>
      </c>
      <c r="V542" s="2">
        <v>41708</v>
      </c>
      <c r="W542" t="s">
        <v>129</v>
      </c>
      <c r="X542" s="5">
        <v>50</v>
      </c>
      <c r="Y542" s="2">
        <v>42494</v>
      </c>
      <c r="Z542" t="s">
        <v>11</v>
      </c>
      <c r="AA542" t="s">
        <v>12</v>
      </c>
      <c r="AB542" t="s">
        <v>12</v>
      </c>
      <c r="AC542" s="5">
        <v>0</v>
      </c>
      <c r="AD542" s="2"/>
      <c r="AE542" t="s">
        <v>4</v>
      </c>
      <c r="AF542" t="s">
        <v>130</v>
      </c>
      <c r="AG542" s="6" t="s">
        <v>14</v>
      </c>
      <c r="AH542" s="3">
        <v>0</v>
      </c>
      <c r="AI542" s="6" t="s">
        <v>14</v>
      </c>
      <c r="AJ542" s="6" t="s">
        <v>14</v>
      </c>
      <c r="AK542" t="s">
        <v>1175</v>
      </c>
      <c r="AL542" t="s">
        <v>14</v>
      </c>
      <c r="AM542" t="s">
        <v>14</v>
      </c>
      <c r="AN542" t="s">
        <v>14</v>
      </c>
      <c r="AO542" t="s">
        <v>14</v>
      </c>
      <c r="AP542" t="s">
        <v>91</v>
      </c>
      <c r="AQ542" s="2">
        <v>42628</v>
      </c>
      <c r="AR542" t="s">
        <v>14</v>
      </c>
      <c r="AS542" t="s">
        <v>14</v>
      </c>
      <c r="AT542" t="s">
        <v>1176</v>
      </c>
      <c r="AU542" t="s">
        <v>14</v>
      </c>
    </row>
    <row r="543" spans="1:47" ht="14.1" customHeight="1" x14ac:dyDescent="0.2">
      <c r="A543" t="s">
        <v>1174</v>
      </c>
      <c r="B543" t="s">
        <v>1237</v>
      </c>
      <c r="C543" t="s">
        <v>1</v>
      </c>
      <c r="D543" t="s">
        <v>3</v>
      </c>
      <c r="E543">
        <f>VLOOKUP(A543,List2!A:B,2,FALSE)</f>
        <v>999999999</v>
      </c>
      <c r="F543" t="str">
        <f t="shared" si="8"/>
        <v/>
      </c>
      <c r="G543" s="5">
        <v>1</v>
      </c>
      <c r="I543" t="s">
        <v>4</v>
      </c>
      <c r="J543" s="2"/>
      <c r="K543" t="s">
        <v>5</v>
      </c>
      <c r="L543" t="s">
        <v>370</v>
      </c>
      <c r="M543" s="3">
        <v>771.91</v>
      </c>
      <c r="N543" s="2">
        <v>42073</v>
      </c>
      <c r="O543" s="2">
        <v>42400</v>
      </c>
      <c r="P543" s="5">
        <v>50</v>
      </c>
      <c r="Q543" t="s">
        <v>7</v>
      </c>
      <c r="R543" s="3">
        <v>38595.25</v>
      </c>
      <c r="S543" t="s">
        <v>43</v>
      </c>
      <c r="T543" t="s">
        <v>9</v>
      </c>
      <c r="U543" t="s">
        <v>129</v>
      </c>
      <c r="V543" s="2">
        <v>41708</v>
      </c>
      <c r="W543" t="s">
        <v>129</v>
      </c>
      <c r="X543" s="5">
        <v>50</v>
      </c>
      <c r="Y543" s="2">
        <v>42494</v>
      </c>
      <c r="Z543" t="s">
        <v>11</v>
      </c>
      <c r="AA543" t="s">
        <v>12</v>
      </c>
      <c r="AB543" t="s">
        <v>12</v>
      </c>
      <c r="AC543" s="5">
        <v>0</v>
      </c>
      <c r="AD543" s="2"/>
      <c r="AE543" t="s">
        <v>4</v>
      </c>
      <c r="AF543" t="s">
        <v>130</v>
      </c>
      <c r="AG543" s="6" t="s">
        <v>14</v>
      </c>
      <c r="AH543" s="3">
        <v>0</v>
      </c>
      <c r="AI543" s="6" t="s">
        <v>14</v>
      </c>
      <c r="AJ543" s="6" t="s">
        <v>14</v>
      </c>
      <c r="AK543" t="s">
        <v>1175</v>
      </c>
      <c r="AL543" t="s">
        <v>14</v>
      </c>
      <c r="AM543" t="s">
        <v>14</v>
      </c>
      <c r="AN543" t="s">
        <v>14</v>
      </c>
      <c r="AO543" t="s">
        <v>14</v>
      </c>
      <c r="AP543" t="s">
        <v>91</v>
      </c>
      <c r="AQ543" s="2">
        <v>42628</v>
      </c>
      <c r="AR543" t="s">
        <v>14</v>
      </c>
      <c r="AS543" t="s">
        <v>14</v>
      </c>
      <c r="AT543" t="s">
        <v>1176</v>
      </c>
      <c r="AU543" t="s">
        <v>14</v>
      </c>
    </row>
    <row r="544" spans="1:47" ht="14.1" customHeight="1" x14ac:dyDescent="0.2">
      <c r="A544" t="s">
        <v>1174</v>
      </c>
      <c r="B544" t="s">
        <v>1238</v>
      </c>
      <c r="C544" t="s">
        <v>1</v>
      </c>
      <c r="D544" t="s">
        <v>3</v>
      </c>
      <c r="E544">
        <f>VLOOKUP(A544,List2!A:B,2,FALSE)</f>
        <v>999999999</v>
      </c>
      <c r="F544" t="str">
        <f t="shared" si="8"/>
        <v/>
      </c>
      <c r="G544" s="5">
        <v>1</v>
      </c>
      <c r="I544" t="s">
        <v>4</v>
      </c>
      <c r="J544" s="2"/>
      <c r="K544" t="s">
        <v>5</v>
      </c>
      <c r="L544" t="s">
        <v>370</v>
      </c>
      <c r="M544" s="3">
        <v>771.91</v>
      </c>
      <c r="N544" s="2">
        <v>42073</v>
      </c>
      <c r="O544" s="2">
        <v>42400</v>
      </c>
      <c r="P544" s="5">
        <v>50</v>
      </c>
      <c r="Q544" t="s">
        <v>7</v>
      </c>
      <c r="R544" s="3">
        <v>38595.25</v>
      </c>
      <c r="S544" t="s">
        <v>43</v>
      </c>
      <c r="T544" t="s">
        <v>9</v>
      </c>
      <c r="U544" t="s">
        <v>129</v>
      </c>
      <c r="V544" s="2">
        <v>41708</v>
      </c>
      <c r="W544" t="s">
        <v>129</v>
      </c>
      <c r="X544" s="5">
        <v>50</v>
      </c>
      <c r="Y544" s="2">
        <v>42494</v>
      </c>
      <c r="Z544" t="s">
        <v>11</v>
      </c>
      <c r="AA544" t="s">
        <v>12</v>
      </c>
      <c r="AB544" t="s">
        <v>12</v>
      </c>
      <c r="AC544" s="5">
        <v>0</v>
      </c>
      <c r="AD544" s="2"/>
      <c r="AE544" t="s">
        <v>4</v>
      </c>
      <c r="AF544" t="s">
        <v>130</v>
      </c>
      <c r="AG544" s="6" t="s">
        <v>14</v>
      </c>
      <c r="AH544" s="3">
        <v>0</v>
      </c>
      <c r="AI544" s="6" t="s">
        <v>14</v>
      </c>
      <c r="AJ544" s="6" t="s">
        <v>14</v>
      </c>
      <c r="AK544" t="s">
        <v>1175</v>
      </c>
      <c r="AL544" t="s">
        <v>14</v>
      </c>
      <c r="AM544" t="s">
        <v>14</v>
      </c>
      <c r="AN544" t="s">
        <v>14</v>
      </c>
      <c r="AO544" t="s">
        <v>14</v>
      </c>
      <c r="AP544" t="s">
        <v>91</v>
      </c>
      <c r="AQ544" s="2">
        <v>42628</v>
      </c>
      <c r="AR544" t="s">
        <v>14</v>
      </c>
      <c r="AS544" t="s">
        <v>14</v>
      </c>
      <c r="AT544" t="s">
        <v>1176</v>
      </c>
      <c r="AU544" t="s">
        <v>14</v>
      </c>
    </row>
    <row r="545" spans="1:47" ht="14.1" customHeight="1" x14ac:dyDescent="0.2">
      <c r="A545" t="s">
        <v>1174</v>
      </c>
      <c r="B545" t="s">
        <v>1239</v>
      </c>
      <c r="C545" t="s">
        <v>1</v>
      </c>
      <c r="D545" t="s">
        <v>3</v>
      </c>
      <c r="E545">
        <f>VLOOKUP(A545,List2!A:B,2,FALSE)</f>
        <v>999999999</v>
      </c>
      <c r="F545" t="str">
        <f t="shared" si="8"/>
        <v/>
      </c>
      <c r="G545" s="5">
        <v>1</v>
      </c>
      <c r="I545" t="s">
        <v>4</v>
      </c>
      <c r="J545" s="2"/>
      <c r="K545" t="s">
        <v>5</v>
      </c>
      <c r="L545" t="s">
        <v>370</v>
      </c>
      <c r="M545" s="3">
        <v>771.91</v>
      </c>
      <c r="N545" s="2">
        <v>42073</v>
      </c>
      <c r="O545" s="2">
        <v>42400</v>
      </c>
      <c r="P545" s="5">
        <v>50</v>
      </c>
      <c r="Q545" t="s">
        <v>7</v>
      </c>
      <c r="R545" s="3">
        <v>38595.25</v>
      </c>
      <c r="S545" t="s">
        <v>43</v>
      </c>
      <c r="T545" t="s">
        <v>9</v>
      </c>
      <c r="U545" t="s">
        <v>129</v>
      </c>
      <c r="V545" s="2">
        <v>41708</v>
      </c>
      <c r="W545" t="s">
        <v>129</v>
      </c>
      <c r="X545" s="5">
        <v>50</v>
      </c>
      <c r="Y545" s="2">
        <v>42494</v>
      </c>
      <c r="Z545" t="s">
        <v>11</v>
      </c>
      <c r="AA545" t="s">
        <v>12</v>
      </c>
      <c r="AB545" t="s">
        <v>12</v>
      </c>
      <c r="AC545" s="5">
        <v>0</v>
      </c>
      <c r="AD545" s="2"/>
      <c r="AE545" t="s">
        <v>4</v>
      </c>
      <c r="AF545" t="s">
        <v>130</v>
      </c>
      <c r="AG545" s="6" t="s">
        <v>14</v>
      </c>
      <c r="AH545" s="3">
        <v>0</v>
      </c>
      <c r="AI545" s="6" t="s">
        <v>14</v>
      </c>
      <c r="AJ545" s="6" t="s">
        <v>14</v>
      </c>
      <c r="AK545" t="s">
        <v>1175</v>
      </c>
      <c r="AL545" t="s">
        <v>14</v>
      </c>
      <c r="AM545" t="s">
        <v>14</v>
      </c>
      <c r="AN545" t="s">
        <v>14</v>
      </c>
      <c r="AO545" t="s">
        <v>14</v>
      </c>
      <c r="AP545" t="s">
        <v>91</v>
      </c>
      <c r="AQ545" s="2">
        <v>42628</v>
      </c>
      <c r="AR545" t="s">
        <v>14</v>
      </c>
      <c r="AS545" t="s">
        <v>14</v>
      </c>
      <c r="AT545" t="s">
        <v>1176</v>
      </c>
      <c r="AU545" t="s">
        <v>14</v>
      </c>
    </row>
    <row r="546" spans="1:47" ht="14.1" customHeight="1" x14ac:dyDescent="0.2">
      <c r="A546" t="s">
        <v>1174</v>
      </c>
      <c r="B546" t="s">
        <v>1240</v>
      </c>
      <c r="C546" t="s">
        <v>1</v>
      </c>
      <c r="D546" t="s">
        <v>3</v>
      </c>
      <c r="E546">
        <f>VLOOKUP(A546,List2!A:B,2,FALSE)</f>
        <v>999999999</v>
      </c>
      <c r="F546" t="str">
        <f t="shared" si="8"/>
        <v/>
      </c>
      <c r="G546" s="5">
        <v>1</v>
      </c>
      <c r="I546" t="s">
        <v>4</v>
      </c>
      <c r="J546" s="2"/>
      <c r="K546" t="s">
        <v>5</v>
      </c>
      <c r="L546" t="s">
        <v>370</v>
      </c>
      <c r="M546" s="3">
        <v>771.91</v>
      </c>
      <c r="N546" s="2">
        <v>42073</v>
      </c>
      <c r="O546" s="2">
        <v>42400</v>
      </c>
      <c r="P546" s="5">
        <v>50</v>
      </c>
      <c r="Q546" t="s">
        <v>7</v>
      </c>
      <c r="R546" s="3">
        <v>38595.25</v>
      </c>
      <c r="S546" t="s">
        <v>43</v>
      </c>
      <c r="T546" t="s">
        <v>9</v>
      </c>
      <c r="U546" t="s">
        <v>129</v>
      </c>
      <c r="V546" s="2">
        <v>41708</v>
      </c>
      <c r="W546" t="s">
        <v>129</v>
      </c>
      <c r="X546" s="5">
        <v>50</v>
      </c>
      <c r="Y546" s="2">
        <v>42494</v>
      </c>
      <c r="Z546" t="s">
        <v>11</v>
      </c>
      <c r="AA546" t="s">
        <v>12</v>
      </c>
      <c r="AB546" t="s">
        <v>12</v>
      </c>
      <c r="AC546" s="5">
        <v>0</v>
      </c>
      <c r="AD546" s="2"/>
      <c r="AE546" t="s">
        <v>4</v>
      </c>
      <c r="AF546" t="s">
        <v>130</v>
      </c>
      <c r="AG546" s="6" t="s">
        <v>14</v>
      </c>
      <c r="AH546" s="3">
        <v>0</v>
      </c>
      <c r="AI546" s="6" t="s">
        <v>14</v>
      </c>
      <c r="AJ546" s="6" t="s">
        <v>14</v>
      </c>
      <c r="AK546" t="s">
        <v>1175</v>
      </c>
      <c r="AL546" t="s">
        <v>14</v>
      </c>
      <c r="AM546" t="s">
        <v>14</v>
      </c>
      <c r="AN546" t="s">
        <v>14</v>
      </c>
      <c r="AO546" t="s">
        <v>14</v>
      </c>
      <c r="AP546" t="s">
        <v>91</v>
      </c>
      <c r="AQ546" s="2">
        <v>42628</v>
      </c>
      <c r="AR546" t="s">
        <v>14</v>
      </c>
      <c r="AS546" t="s">
        <v>14</v>
      </c>
      <c r="AT546" t="s">
        <v>1176</v>
      </c>
      <c r="AU546" t="s">
        <v>14</v>
      </c>
    </row>
    <row r="547" spans="1:47" ht="14.1" customHeight="1" x14ac:dyDescent="0.2">
      <c r="A547" t="s">
        <v>1174</v>
      </c>
      <c r="B547" t="s">
        <v>1241</v>
      </c>
      <c r="C547" t="s">
        <v>1</v>
      </c>
      <c r="D547" t="s">
        <v>3</v>
      </c>
      <c r="E547">
        <f>VLOOKUP(A547,List2!A:B,2,FALSE)</f>
        <v>999999999</v>
      </c>
      <c r="F547" t="str">
        <f t="shared" si="8"/>
        <v/>
      </c>
      <c r="G547" s="5">
        <v>1</v>
      </c>
      <c r="I547" t="s">
        <v>4</v>
      </c>
      <c r="J547" s="2"/>
      <c r="K547" t="s">
        <v>5</v>
      </c>
      <c r="L547" t="s">
        <v>370</v>
      </c>
      <c r="M547" s="3">
        <v>771.91</v>
      </c>
      <c r="N547" s="2">
        <v>42073</v>
      </c>
      <c r="O547" s="2">
        <v>42400</v>
      </c>
      <c r="P547" s="5">
        <v>50</v>
      </c>
      <c r="Q547" t="s">
        <v>7</v>
      </c>
      <c r="R547" s="3">
        <v>38595.25</v>
      </c>
      <c r="S547" t="s">
        <v>43</v>
      </c>
      <c r="T547" t="s">
        <v>9</v>
      </c>
      <c r="U547" t="s">
        <v>129</v>
      </c>
      <c r="V547" s="2">
        <v>41708</v>
      </c>
      <c r="W547" t="s">
        <v>129</v>
      </c>
      <c r="X547" s="5">
        <v>50</v>
      </c>
      <c r="Y547" s="2">
        <v>42494</v>
      </c>
      <c r="Z547" t="s">
        <v>11</v>
      </c>
      <c r="AA547" t="s">
        <v>12</v>
      </c>
      <c r="AB547" t="s">
        <v>12</v>
      </c>
      <c r="AC547" s="5">
        <v>0</v>
      </c>
      <c r="AD547" s="2"/>
      <c r="AE547" t="s">
        <v>4</v>
      </c>
      <c r="AF547" t="s">
        <v>130</v>
      </c>
      <c r="AG547" s="6" t="s">
        <v>14</v>
      </c>
      <c r="AH547" s="3">
        <v>0</v>
      </c>
      <c r="AI547" s="6" t="s">
        <v>14</v>
      </c>
      <c r="AJ547" s="6" t="s">
        <v>14</v>
      </c>
      <c r="AK547" t="s">
        <v>1175</v>
      </c>
      <c r="AL547" t="s">
        <v>14</v>
      </c>
      <c r="AM547" t="s">
        <v>14</v>
      </c>
      <c r="AN547" t="s">
        <v>14</v>
      </c>
      <c r="AO547" t="s">
        <v>14</v>
      </c>
      <c r="AP547" t="s">
        <v>91</v>
      </c>
      <c r="AQ547" s="2">
        <v>42628</v>
      </c>
      <c r="AR547" t="s">
        <v>14</v>
      </c>
      <c r="AS547" t="s">
        <v>14</v>
      </c>
      <c r="AT547" t="s">
        <v>1176</v>
      </c>
      <c r="AU547" t="s">
        <v>14</v>
      </c>
    </row>
    <row r="548" spans="1:47" ht="14.1" customHeight="1" x14ac:dyDescent="0.2">
      <c r="A548" t="s">
        <v>1174</v>
      </c>
      <c r="B548" t="s">
        <v>1242</v>
      </c>
      <c r="C548" t="s">
        <v>1</v>
      </c>
      <c r="D548" t="s">
        <v>3</v>
      </c>
      <c r="E548">
        <f>VLOOKUP(A548,List2!A:B,2,FALSE)</f>
        <v>999999999</v>
      </c>
      <c r="F548" t="str">
        <f t="shared" si="8"/>
        <v/>
      </c>
      <c r="G548" s="5">
        <v>1</v>
      </c>
      <c r="I548" t="s">
        <v>4</v>
      </c>
      <c r="J548" s="2"/>
      <c r="K548" t="s">
        <v>5</v>
      </c>
      <c r="L548" t="s">
        <v>370</v>
      </c>
      <c r="M548" s="3">
        <v>771.91</v>
      </c>
      <c r="N548" s="2">
        <v>42073</v>
      </c>
      <c r="O548" s="2">
        <v>42400</v>
      </c>
      <c r="P548" s="5">
        <v>50</v>
      </c>
      <c r="Q548" t="s">
        <v>7</v>
      </c>
      <c r="R548" s="3">
        <v>38595.25</v>
      </c>
      <c r="S548" t="s">
        <v>43</v>
      </c>
      <c r="T548" t="s">
        <v>9</v>
      </c>
      <c r="U548" t="s">
        <v>129</v>
      </c>
      <c r="V548" s="2">
        <v>41708</v>
      </c>
      <c r="W548" t="s">
        <v>129</v>
      </c>
      <c r="X548" s="5">
        <v>50</v>
      </c>
      <c r="Y548" s="2">
        <v>42494</v>
      </c>
      <c r="Z548" t="s">
        <v>11</v>
      </c>
      <c r="AA548" t="s">
        <v>12</v>
      </c>
      <c r="AB548" t="s">
        <v>12</v>
      </c>
      <c r="AC548" s="5">
        <v>0</v>
      </c>
      <c r="AD548" s="2"/>
      <c r="AE548" t="s">
        <v>4</v>
      </c>
      <c r="AF548" t="s">
        <v>130</v>
      </c>
      <c r="AG548" s="6" t="s">
        <v>14</v>
      </c>
      <c r="AH548" s="3">
        <v>0</v>
      </c>
      <c r="AI548" s="6" t="s">
        <v>14</v>
      </c>
      <c r="AJ548" s="6" t="s">
        <v>14</v>
      </c>
      <c r="AK548" t="s">
        <v>1175</v>
      </c>
      <c r="AL548" t="s">
        <v>14</v>
      </c>
      <c r="AM548" t="s">
        <v>14</v>
      </c>
      <c r="AN548" t="s">
        <v>14</v>
      </c>
      <c r="AO548" t="s">
        <v>14</v>
      </c>
      <c r="AP548" t="s">
        <v>91</v>
      </c>
      <c r="AQ548" s="2">
        <v>42628</v>
      </c>
      <c r="AR548" t="s">
        <v>14</v>
      </c>
      <c r="AS548" t="s">
        <v>14</v>
      </c>
      <c r="AT548" t="s">
        <v>1176</v>
      </c>
      <c r="AU548" t="s">
        <v>14</v>
      </c>
    </row>
    <row r="549" spans="1:47" ht="14.1" customHeight="1" x14ac:dyDescent="0.2">
      <c r="A549" t="s">
        <v>1174</v>
      </c>
      <c r="B549" t="s">
        <v>1243</v>
      </c>
      <c r="C549" t="s">
        <v>1</v>
      </c>
      <c r="D549" t="s">
        <v>3</v>
      </c>
      <c r="E549">
        <f>VLOOKUP(A549,List2!A:B,2,FALSE)</f>
        <v>999999999</v>
      </c>
      <c r="F549" t="str">
        <f t="shared" si="8"/>
        <v/>
      </c>
      <c r="G549" s="5">
        <v>1</v>
      </c>
      <c r="I549" t="s">
        <v>4</v>
      </c>
      <c r="J549" s="2"/>
      <c r="K549" t="s">
        <v>5</v>
      </c>
      <c r="L549" t="s">
        <v>370</v>
      </c>
      <c r="M549" s="3">
        <v>771.91</v>
      </c>
      <c r="N549" s="2">
        <v>42073</v>
      </c>
      <c r="O549" s="2">
        <v>42400</v>
      </c>
      <c r="P549" s="5">
        <v>50</v>
      </c>
      <c r="Q549" t="s">
        <v>7</v>
      </c>
      <c r="R549" s="3">
        <v>38595.25</v>
      </c>
      <c r="S549" t="s">
        <v>43</v>
      </c>
      <c r="T549" t="s">
        <v>9</v>
      </c>
      <c r="U549" t="s">
        <v>129</v>
      </c>
      <c r="V549" s="2">
        <v>41708</v>
      </c>
      <c r="W549" t="s">
        <v>129</v>
      </c>
      <c r="X549" s="5">
        <v>50</v>
      </c>
      <c r="Y549" s="2">
        <v>42494</v>
      </c>
      <c r="Z549" t="s">
        <v>11</v>
      </c>
      <c r="AA549" t="s">
        <v>12</v>
      </c>
      <c r="AB549" t="s">
        <v>12</v>
      </c>
      <c r="AC549" s="5">
        <v>0</v>
      </c>
      <c r="AD549" s="2"/>
      <c r="AE549" t="s">
        <v>4</v>
      </c>
      <c r="AF549" t="s">
        <v>130</v>
      </c>
      <c r="AG549" s="6" t="s">
        <v>14</v>
      </c>
      <c r="AH549" s="3">
        <v>0</v>
      </c>
      <c r="AI549" s="6" t="s">
        <v>14</v>
      </c>
      <c r="AJ549" s="6" t="s">
        <v>14</v>
      </c>
      <c r="AK549" t="s">
        <v>1175</v>
      </c>
      <c r="AL549" t="s">
        <v>14</v>
      </c>
      <c r="AM549" t="s">
        <v>14</v>
      </c>
      <c r="AN549" t="s">
        <v>14</v>
      </c>
      <c r="AO549" t="s">
        <v>14</v>
      </c>
      <c r="AP549" t="s">
        <v>91</v>
      </c>
      <c r="AQ549" s="2">
        <v>42628</v>
      </c>
      <c r="AR549" t="s">
        <v>14</v>
      </c>
      <c r="AS549" t="s">
        <v>14</v>
      </c>
      <c r="AT549" t="s">
        <v>1176</v>
      </c>
      <c r="AU549" t="s">
        <v>14</v>
      </c>
    </row>
    <row r="550" spans="1:47" ht="14.1" customHeight="1" x14ac:dyDescent="0.2">
      <c r="A550" t="s">
        <v>1174</v>
      </c>
      <c r="B550" t="s">
        <v>1244</v>
      </c>
      <c r="C550" t="s">
        <v>1</v>
      </c>
      <c r="D550" t="s">
        <v>3</v>
      </c>
      <c r="E550">
        <f>VLOOKUP(A550,List2!A:B,2,FALSE)</f>
        <v>999999999</v>
      </c>
      <c r="F550" t="str">
        <f t="shared" si="8"/>
        <v/>
      </c>
      <c r="G550" s="5">
        <v>1</v>
      </c>
      <c r="I550" t="s">
        <v>4</v>
      </c>
      <c r="J550" s="2"/>
      <c r="K550" t="s">
        <v>5</v>
      </c>
      <c r="L550" t="s">
        <v>370</v>
      </c>
      <c r="M550" s="3">
        <v>771.91</v>
      </c>
      <c r="N550" s="2">
        <v>42073</v>
      </c>
      <c r="O550" s="2">
        <v>42400</v>
      </c>
      <c r="P550" s="5">
        <v>50</v>
      </c>
      <c r="Q550" t="s">
        <v>7</v>
      </c>
      <c r="R550" s="3">
        <v>38595.25</v>
      </c>
      <c r="S550" t="s">
        <v>43</v>
      </c>
      <c r="T550" t="s">
        <v>9</v>
      </c>
      <c r="U550" t="s">
        <v>129</v>
      </c>
      <c r="V550" s="2">
        <v>41708</v>
      </c>
      <c r="W550" t="s">
        <v>129</v>
      </c>
      <c r="X550" s="5">
        <v>50</v>
      </c>
      <c r="Y550" s="2">
        <v>42494</v>
      </c>
      <c r="Z550" t="s">
        <v>11</v>
      </c>
      <c r="AA550" t="s">
        <v>12</v>
      </c>
      <c r="AB550" t="s">
        <v>12</v>
      </c>
      <c r="AC550" s="5">
        <v>0</v>
      </c>
      <c r="AD550" s="2"/>
      <c r="AE550" t="s">
        <v>4</v>
      </c>
      <c r="AF550" t="s">
        <v>130</v>
      </c>
      <c r="AG550" s="6" t="s">
        <v>14</v>
      </c>
      <c r="AH550" s="3">
        <v>0</v>
      </c>
      <c r="AI550" s="6" t="s">
        <v>14</v>
      </c>
      <c r="AJ550" s="6" t="s">
        <v>14</v>
      </c>
      <c r="AK550" t="s">
        <v>1175</v>
      </c>
      <c r="AL550" t="s">
        <v>14</v>
      </c>
      <c r="AM550" t="s">
        <v>14</v>
      </c>
      <c r="AN550" t="s">
        <v>14</v>
      </c>
      <c r="AO550" t="s">
        <v>14</v>
      </c>
      <c r="AP550" t="s">
        <v>91</v>
      </c>
      <c r="AQ550" s="2">
        <v>42628</v>
      </c>
      <c r="AR550" t="s">
        <v>14</v>
      </c>
      <c r="AS550" t="s">
        <v>14</v>
      </c>
      <c r="AT550" t="s">
        <v>1176</v>
      </c>
      <c r="AU550" t="s">
        <v>14</v>
      </c>
    </row>
    <row r="551" spans="1:47" ht="14.1" customHeight="1" x14ac:dyDescent="0.2">
      <c r="A551" t="s">
        <v>1174</v>
      </c>
      <c r="B551" t="s">
        <v>1245</v>
      </c>
      <c r="C551" t="s">
        <v>1</v>
      </c>
      <c r="D551" t="s">
        <v>3</v>
      </c>
      <c r="E551">
        <f>VLOOKUP(A551,List2!A:B,2,FALSE)</f>
        <v>999999999</v>
      </c>
      <c r="F551" t="str">
        <f t="shared" si="8"/>
        <v/>
      </c>
      <c r="G551" s="5">
        <v>1</v>
      </c>
      <c r="I551" t="s">
        <v>4</v>
      </c>
      <c r="J551" s="2"/>
      <c r="K551" t="s">
        <v>5</v>
      </c>
      <c r="L551" t="s">
        <v>370</v>
      </c>
      <c r="M551" s="3">
        <v>771.91</v>
      </c>
      <c r="N551" s="2">
        <v>42073</v>
      </c>
      <c r="O551" s="2">
        <v>42400</v>
      </c>
      <c r="P551" s="5">
        <v>50</v>
      </c>
      <c r="Q551" t="s">
        <v>7</v>
      </c>
      <c r="R551" s="3">
        <v>38595.25</v>
      </c>
      <c r="S551" t="s">
        <v>43</v>
      </c>
      <c r="T551" t="s">
        <v>9</v>
      </c>
      <c r="U551" t="s">
        <v>129</v>
      </c>
      <c r="V551" s="2">
        <v>41708</v>
      </c>
      <c r="W551" t="s">
        <v>129</v>
      </c>
      <c r="X551" s="5">
        <v>50</v>
      </c>
      <c r="Y551" s="2">
        <v>42494</v>
      </c>
      <c r="Z551" t="s">
        <v>11</v>
      </c>
      <c r="AA551" t="s">
        <v>12</v>
      </c>
      <c r="AB551" t="s">
        <v>12</v>
      </c>
      <c r="AC551" s="5">
        <v>0</v>
      </c>
      <c r="AD551" s="2"/>
      <c r="AE551" t="s">
        <v>4</v>
      </c>
      <c r="AF551" t="s">
        <v>130</v>
      </c>
      <c r="AG551" s="6" t="s">
        <v>14</v>
      </c>
      <c r="AH551" s="3">
        <v>0</v>
      </c>
      <c r="AI551" s="6" t="s">
        <v>14</v>
      </c>
      <c r="AJ551" s="6" t="s">
        <v>14</v>
      </c>
      <c r="AK551" t="s">
        <v>1175</v>
      </c>
      <c r="AL551" t="s">
        <v>14</v>
      </c>
      <c r="AM551" t="s">
        <v>14</v>
      </c>
      <c r="AN551" t="s">
        <v>14</v>
      </c>
      <c r="AO551" t="s">
        <v>14</v>
      </c>
      <c r="AP551" t="s">
        <v>91</v>
      </c>
      <c r="AQ551" s="2">
        <v>42628</v>
      </c>
      <c r="AR551" t="s">
        <v>14</v>
      </c>
      <c r="AS551" t="s">
        <v>14</v>
      </c>
      <c r="AT551" t="s">
        <v>1176</v>
      </c>
      <c r="AU551" t="s">
        <v>14</v>
      </c>
    </row>
    <row r="552" spans="1:47" ht="14.1" customHeight="1" x14ac:dyDescent="0.2">
      <c r="A552" t="s">
        <v>1174</v>
      </c>
      <c r="B552" t="s">
        <v>1246</v>
      </c>
      <c r="C552" t="s">
        <v>1</v>
      </c>
      <c r="D552" t="s">
        <v>3</v>
      </c>
      <c r="E552">
        <f>VLOOKUP(A552,List2!A:B,2,FALSE)</f>
        <v>999999999</v>
      </c>
      <c r="F552" t="str">
        <f t="shared" si="8"/>
        <v/>
      </c>
      <c r="G552" s="5">
        <v>1</v>
      </c>
      <c r="I552" t="s">
        <v>4</v>
      </c>
      <c r="J552" s="2"/>
      <c r="K552" t="s">
        <v>5</v>
      </c>
      <c r="L552" t="s">
        <v>370</v>
      </c>
      <c r="M552" s="3">
        <v>771.91</v>
      </c>
      <c r="N552" s="2">
        <v>42073</v>
      </c>
      <c r="O552" s="2">
        <v>42400</v>
      </c>
      <c r="P552" s="5">
        <v>50</v>
      </c>
      <c r="Q552" t="s">
        <v>7</v>
      </c>
      <c r="R552" s="3">
        <v>38595.25</v>
      </c>
      <c r="S552" t="s">
        <v>43</v>
      </c>
      <c r="T552" t="s">
        <v>9</v>
      </c>
      <c r="U552" t="s">
        <v>129</v>
      </c>
      <c r="V552" s="2">
        <v>41708</v>
      </c>
      <c r="W552" t="s">
        <v>129</v>
      </c>
      <c r="X552" s="5">
        <v>50</v>
      </c>
      <c r="Y552" s="2">
        <v>42494</v>
      </c>
      <c r="Z552" t="s">
        <v>11</v>
      </c>
      <c r="AA552" t="s">
        <v>12</v>
      </c>
      <c r="AB552" t="s">
        <v>12</v>
      </c>
      <c r="AC552" s="5">
        <v>0</v>
      </c>
      <c r="AD552" s="2"/>
      <c r="AE552" t="s">
        <v>4</v>
      </c>
      <c r="AF552" t="s">
        <v>130</v>
      </c>
      <c r="AG552" s="6" t="s">
        <v>14</v>
      </c>
      <c r="AH552" s="3">
        <v>0</v>
      </c>
      <c r="AI552" s="6" t="s">
        <v>14</v>
      </c>
      <c r="AJ552" s="6" t="s">
        <v>14</v>
      </c>
      <c r="AK552" t="s">
        <v>1175</v>
      </c>
      <c r="AL552" t="s">
        <v>14</v>
      </c>
      <c r="AM552" t="s">
        <v>14</v>
      </c>
      <c r="AN552" t="s">
        <v>14</v>
      </c>
      <c r="AO552" t="s">
        <v>14</v>
      </c>
      <c r="AP552" t="s">
        <v>91</v>
      </c>
      <c r="AQ552" s="2">
        <v>42628</v>
      </c>
      <c r="AR552" t="s">
        <v>14</v>
      </c>
      <c r="AS552" t="s">
        <v>14</v>
      </c>
      <c r="AT552" t="s">
        <v>1176</v>
      </c>
      <c r="AU552" t="s">
        <v>14</v>
      </c>
    </row>
    <row r="553" spans="1:47" ht="14.1" customHeight="1" x14ac:dyDescent="0.2">
      <c r="A553" t="s">
        <v>1174</v>
      </c>
      <c r="B553" t="s">
        <v>1247</v>
      </c>
      <c r="C553" t="s">
        <v>1</v>
      </c>
      <c r="D553" t="s">
        <v>3</v>
      </c>
      <c r="E553">
        <f>VLOOKUP(A553,List2!A:B,2,FALSE)</f>
        <v>999999999</v>
      </c>
      <c r="F553" t="str">
        <f t="shared" si="8"/>
        <v/>
      </c>
      <c r="G553" s="5">
        <v>1</v>
      </c>
      <c r="I553" t="s">
        <v>4</v>
      </c>
      <c r="J553" s="2"/>
      <c r="K553" t="s">
        <v>5</v>
      </c>
      <c r="L553" t="s">
        <v>370</v>
      </c>
      <c r="M553" s="3">
        <v>771.91</v>
      </c>
      <c r="N553" s="2">
        <v>42073</v>
      </c>
      <c r="O553" s="2">
        <v>42400</v>
      </c>
      <c r="P553" s="5">
        <v>50</v>
      </c>
      <c r="Q553" t="s">
        <v>7</v>
      </c>
      <c r="R553" s="3">
        <v>38595.25</v>
      </c>
      <c r="S553" t="s">
        <v>43</v>
      </c>
      <c r="T553" t="s">
        <v>9</v>
      </c>
      <c r="U553" t="s">
        <v>129</v>
      </c>
      <c r="V553" s="2">
        <v>41708</v>
      </c>
      <c r="W553" t="s">
        <v>129</v>
      </c>
      <c r="X553" s="5">
        <v>50</v>
      </c>
      <c r="Y553" s="2">
        <v>42494</v>
      </c>
      <c r="Z553" t="s">
        <v>11</v>
      </c>
      <c r="AA553" t="s">
        <v>12</v>
      </c>
      <c r="AB553" t="s">
        <v>12</v>
      </c>
      <c r="AC553" s="5">
        <v>0</v>
      </c>
      <c r="AD553" s="2"/>
      <c r="AE553" t="s">
        <v>4</v>
      </c>
      <c r="AF553" t="s">
        <v>130</v>
      </c>
      <c r="AG553" s="6" t="s">
        <v>14</v>
      </c>
      <c r="AH553" s="3">
        <v>0</v>
      </c>
      <c r="AI553" s="6" t="s">
        <v>14</v>
      </c>
      <c r="AJ553" s="6" t="s">
        <v>14</v>
      </c>
      <c r="AK553" t="s">
        <v>1175</v>
      </c>
      <c r="AL553" t="s">
        <v>14</v>
      </c>
      <c r="AM553" t="s">
        <v>14</v>
      </c>
      <c r="AN553" t="s">
        <v>14</v>
      </c>
      <c r="AO553" t="s">
        <v>14</v>
      </c>
      <c r="AP553" t="s">
        <v>91</v>
      </c>
      <c r="AQ553" s="2">
        <v>42628</v>
      </c>
      <c r="AR553" t="s">
        <v>14</v>
      </c>
      <c r="AS553" t="s">
        <v>14</v>
      </c>
      <c r="AT553" t="s">
        <v>1176</v>
      </c>
      <c r="AU553" t="s">
        <v>14</v>
      </c>
    </row>
    <row r="554" spans="1:47" ht="14.1" customHeight="1" x14ac:dyDescent="0.2">
      <c r="A554" t="s">
        <v>1174</v>
      </c>
      <c r="B554" t="s">
        <v>1248</v>
      </c>
      <c r="C554" t="s">
        <v>1</v>
      </c>
      <c r="D554" t="s">
        <v>3</v>
      </c>
      <c r="E554">
        <f>VLOOKUP(A554,List2!A:B,2,FALSE)</f>
        <v>999999999</v>
      </c>
      <c r="F554" t="str">
        <f t="shared" si="8"/>
        <v/>
      </c>
      <c r="G554" s="5">
        <v>1</v>
      </c>
      <c r="I554" t="s">
        <v>4</v>
      </c>
      <c r="J554" s="2"/>
      <c r="K554" t="s">
        <v>5</v>
      </c>
      <c r="L554" t="s">
        <v>370</v>
      </c>
      <c r="M554" s="3">
        <v>771.91</v>
      </c>
      <c r="N554" s="2">
        <v>42073</v>
      </c>
      <c r="O554" s="2">
        <v>42400</v>
      </c>
      <c r="P554" s="5">
        <v>50</v>
      </c>
      <c r="Q554" t="s">
        <v>7</v>
      </c>
      <c r="R554" s="3">
        <v>38595.25</v>
      </c>
      <c r="S554" t="s">
        <v>43</v>
      </c>
      <c r="T554" t="s">
        <v>9</v>
      </c>
      <c r="U554" t="s">
        <v>129</v>
      </c>
      <c r="V554" s="2">
        <v>41708</v>
      </c>
      <c r="W554" t="s">
        <v>129</v>
      </c>
      <c r="X554" s="5">
        <v>50</v>
      </c>
      <c r="Y554" s="2">
        <v>42494</v>
      </c>
      <c r="Z554" t="s">
        <v>11</v>
      </c>
      <c r="AA554" t="s">
        <v>12</v>
      </c>
      <c r="AB554" t="s">
        <v>12</v>
      </c>
      <c r="AC554" s="5">
        <v>0</v>
      </c>
      <c r="AD554" s="2"/>
      <c r="AE554" t="s">
        <v>4</v>
      </c>
      <c r="AF554" t="s">
        <v>130</v>
      </c>
      <c r="AG554" s="6" t="s">
        <v>14</v>
      </c>
      <c r="AH554" s="3">
        <v>0</v>
      </c>
      <c r="AI554" s="6" t="s">
        <v>14</v>
      </c>
      <c r="AJ554" s="6" t="s">
        <v>14</v>
      </c>
      <c r="AK554" t="s">
        <v>1175</v>
      </c>
      <c r="AL554" t="s">
        <v>14</v>
      </c>
      <c r="AM554" t="s">
        <v>14</v>
      </c>
      <c r="AN554" t="s">
        <v>14</v>
      </c>
      <c r="AO554" t="s">
        <v>14</v>
      </c>
      <c r="AP554" t="s">
        <v>91</v>
      </c>
      <c r="AQ554" s="2">
        <v>42628</v>
      </c>
      <c r="AR554" t="s">
        <v>14</v>
      </c>
      <c r="AS554" t="s">
        <v>14</v>
      </c>
      <c r="AT554" t="s">
        <v>1176</v>
      </c>
      <c r="AU554" t="s">
        <v>14</v>
      </c>
    </row>
    <row r="555" spans="1:47" ht="14.1" customHeight="1" x14ac:dyDescent="0.2">
      <c r="A555" t="s">
        <v>1174</v>
      </c>
      <c r="B555" t="s">
        <v>1249</v>
      </c>
      <c r="C555" t="s">
        <v>1</v>
      </c>
      <c r="D555" t="s">
        <v>3</v>
      </c>
      <c r="E555">
        <f>VLOOKUP(A555,List2!A:B,2,FALSE)</f>
        <v>999999999</v>
      </c>
      <c r="F555" t="str">
        <f t="shared" si="8"/>
        <v/>
      </c>
      <c r="G555" s="5">
        <v>1</v>
      </c>
      <c r="I555" t="s">
        <v>4</v>
      </c>
      <c r="J555" s="2"/>
      <c r="K555" t="s">
        <v>5</v>
      </c>
      <c r="L555" t="s">
        <v>370</v>
      </c>
      <c r="M555" s="3">
        <v>771.91</v>
      </c>
      <c r="N555" s="2">
        <v>42073</v>
      </c>
      <c r="O555" s="2">
        <v>42400</v>
      </c>
      <c r="P555" s="5">
        <v>50</v>
      </c>
      <c r="Q555" t="s">
        <v>7</v>
      </c>
      <c r="R555" s="3">
        <v>38595.25</v>
      </c>
      <c r="S555" t="s">
        <v>43</v>
      </c>
      <c r="T555" t="s">
        <v>9</v>
      </c>
      <c r="U555" t="s">
        <v>129</v>
      </c>
      <c r="V555" s="2">
        <v>41708</v>
      </c>
      <c r="W555" t="s">
        <v>129</v>
      </c>
      <c r="X555" s="5">
        <v>50</v>
      </c>
      <c r="Y555" s="2">
        <v>42494</v>
      </c>
      <c r="Z555" t="s">
        <v>11</v>
      </c>
      <c r="AA555" t="s">
        <v>12</v>
      </c>
      <c r="AB555" t="s">
        <v>12</v>
      </c>
      <c r="AC555" s="5">
        <v>0</v>
      </c>
      <c r="AD555" s="2"/>
      <c r="AE555" t="s">
        <v>4</v>
      </c>
      <c r="AF555" t="s">
        <v>130</v>
      </c>
      <c r="AG555" s="6" t="s">
        <v>14</v>
      </c>
      <c r="AH555" s="3">
        <v>0</v>
      </c>
      <c r="AI555" s="6" t="s">
        <v>14</v>
      </c>
      <c r="AJ555" s="6" t="s">
        <v>14</v>
      </c>
      <c r="AK555" t="s">
        <v>1175</v>
      </c>
      <c r="AL555" t="s">
        <v>14</v>
      </c>
      <c r="AM555" t="s">
        <v>14</v>
      </c>
      <c r="AN555" t="s">
        <v>14</v>
      </c>
      <c r="AO555" t="s">
        <v>14</v>
      </c>
      <c r="AP555" t="s">
        <v>91</v>
      </c>
      <c r="AQ555" s="2">
        <v>42628</v>
      </c>
      <c r="AR555" t="s">
        <v>14</v>
      </c>
      <c r="AS555" t="s">
        <v>14</v>
      </c>
      <c r="AT555" t="s">
        <v>1176</v>
      </c>
      <c r="AU555" t="s">
        <v>14</v>
      </c>
    </row>
    <row r="556" spans="1:47" ht="14.1" customHeight="1" x14ac:dyDescent="0.2">
      <c r="A556" t="s">
        <v>1174</v>
      </c>
      <c r="B556" t="s">
        <v>1250</v>
      </c>
      <c r="C556" t="s">
        <v>1</v>
      </c>
      <c r="D556" t="s">
        <v>3</v>
      </c>
      <c r="E556">
        <f>VLOOKUP(A556,List2!A:B,2,FALSE)</f>
        <v>999999999</v>
      </c>
      <c r="F556" t="str">
        <f t="shared" si="8"/>
        <v/>
      </c>
      <c r="G556" s="5">
        <v>1</v>
      </c>
      <c r="I556" t="s">
        <v>4</v>
      </c>
      <c r="J556" s="2"/>
      <c r="K556" t="s">
        <v>5</v>
      </c>
      <c r="L556" t="s">
        <v>370</v>
      </c>
      <c r="M556" s="3">
        <v>771.91</v>
      </c>
      <c r="N556" s="2">
        <v>41955</v>
      </c>
      <c r="O556" s="2">
        <v>42277</v>
      </c>
      <c r="P556" s="4">
        <v>49.994999999999997</v>
      </c>
      <c r="Q556" t="s">
        <v>7</v>
      </c>
      <c r="R556" s="3">
        <v>38591.39</v>
      </c>
      <c r="S556" t="s">
        <v>43</v>
      </c>
      <c r="T556" t="s">
        <v>9</v>
      </c>
      <c r="U556" t="s">
        <v>129</v>
      </c>
      <c r="V556" s="2">
        <v>41590</v>
      </c>
      <c r="W556" t="s">
        <v>129</v>
      </c>
      <c r="X556" s="5">
        <v>50</v>
      </c>
      <c r="Y556" s="2">
        <v>42621</v>
      </c>
      <c r="Z556" t="s">
        <v>11</v>
      </c>
      <c r="AA556" t="s">
        <v>12</v>
      </c>
      <c r="AB556" t="s">
        <v>12</v>
      </c>
      <c r="AC556" s="5">
        <v>0</v>
      </c>
      <c r="AD556" s="2"/>
      <c r="AE556" t="s">
        <v>4</v>
      </c>
      <c r="AF556" t="s">
        <v>130</v>
      </c>
      <c r="AG556" s="6" t="s">
        <v>14</v>
      </c>
      <c r="AH556" s="3">
        <v>0.01</v>
      </c>
      <c r="AI556" s="6" t="s">
        <v>14</v>
      </c>
      <c r="AJ556" s="6" t="s">
        <v>14</v>
      </c>
      <c r="AK556" t="s">
        <v>1175</v>
      </c>
      <c r="AL556" t="s">
        <v>14</v>
      </c>
      <c r="AM556" t="s">
        <v>14</v>
      </c>
      <c r="AN556" t="s">
        <v>14</v>
      </c>
      <c r="AO556" t="s">
        <v>14</v>
      </c>
      <c r="AP556" t="s">
        <v>91</v>
      </c>
      <c r="AQ556" s="2">
        <v>42620</v>
      </c>
      <c r="AR556" t="s">
        <v>1251</v>
      </c>
      <c r="AS556" t="s">
        <v>503</v>
      </c>
      <c r="AT556" t="s">
        <v>1176</v>
      </c>
      <c r="AU556" s="6" t="s">
        <v>14</v>
      </c>
    </row>
    <row r="557" spans="1:47" ht="14.1" customHeight="1" x14ac:dyDescent="0.2">
      <c r="A557" t="s">
        <v>1174</v>
      </c>
      <c r="B557" t="s">
        <v>1252</v>
      </c>
      <c r="C557" t="s">
        <v>1</v>
      </c>
      <c r="D557" t="s">
        <v>3</v>
      </c>
      <c r="E557">
        <f>VLOOKUP(A557,List2!A:B,2,FALSE)</f>
        <v>999999999</v>
      </c>
      <c r="F557" t="str">
        <f t="shared" si="8"/>
        <v/>
      </c>
      <c r="G557" s="5">
        <v>1</v>
      </c>
      <c r="I557" t="s">
        <v>4</v>
      </c>
      <c r="J557" s="2"/>
      <c r="K557" t="s">
        <v>5</v>
      </c>
      <c r="L557" t="s">
        <v>370</v>
      </c>
      <c r="M557" s="3">
        <v>771.91</v>
      </c>
      <c r="N557" s="2">
        <v>41955</v>
      </c>
      <c r="O557" s="2">
        <v>42277</v>
      </c>
      <c r="P557" s="4">
        <v>49.994999999999997</v>
      </c>
      <c r="Q557" t="s">
        <v>7</v>
      </c>
      <c r="R557" s="3">
        <v>38591.39</v>
      </c>
      <c r="S557" t="s">
        <v>43</v>
      </c>
      <c r="T557" t="s">
        <v>9</v>
      </c>
      <c r="U557" t="s">
        <v>129</v>
      </c>
      <c r="V557" s="2">
        <v>41590</v>
      </c>
      <c r="W557" t="s">
        <v>129</v>
      </c>
      <c r="X557" s="5">
        <v>50</v>
      </c>
      <c r="Y557" s="2">
        <v>42621</v>
      </c>
      <c r="Z557" t="s">
        <v>11</v>
      </c>
      <c r="AA557" t="s">
        <v>12</v>
      </c>
      <c r="AB557" t="s">
        <v>12</v>
      </c>
      <c r="AC557" s="5">
        <v>0</v>
      </c>
      <c r="AD557" s="2"/>
      <c r="AE557" t="s">
        <v>4</v>
      </c>
      <c r="AF557" t="s">
        <v>130</v>
      </c>
      <c r="AG557" s="6" t="s">
        <v>14</v>
      </c>
      <c r="AH557" s="3">
        <v>0.01</v>
      </c>
      <c r="AI557" s="6" t="s">
        <v>14</v>
      </c>
      <c r="AJ557" s="6" t="s">
        <v>14</v>
      </c>
      <c r="AK557" t="s">
        <v>1175</v>
      </c>
      <c r="AL557" t="s">
        <v>14</v>
      </c>
      <c r="AM557" t="s">
        <v>14</v>
      </c>
      <c r="AN557" t="s">
        <v>14</v>
      </c>
      <c r="AO557" t="s">
        <v>14</v>
      </c>
      <c r="AP557" t="s">
        <v>91</v>
      </c>
      <c r="AQ557" s="2">
        <v>42620</v>
      </c>
      <c r="AR557" t="s">
        <v>1253</v>
      </c>
      <c r="AS557" t="s">
        <v>503</v>
      </c>
      <c r="AT557" t="s">
        <v>1176</v>
      </c>
      <c r="AU557" s="6" t="s">
        <v>14</v>
      </c>
    </row>
    <row r="558" spans="1:47" ht="14.1" customHeight="1" x14ac:dyDescent="0.2">
      <c r="A558" t="s">
        <v>1174</v>
      </c>
      <c r="B558" t="s">
        <v>1254</v>
      </c>
      <c r="C558" t="s">
        <v>1</v>
      </c>
      <c r="D558" t="s">
        <v>3</v>
      </c>
      <c r="E558">
        <f>VLOOKUP(A558,List2!A:B,2,FALSE)</f>
        <v>999999999</v>
      </c>
      <c r="F558" t="str">
        <f t="shared" si="8"/>
        <v/>
      </c>
      <c r="G558" s="5">
        <v>1</v>
      </c>
      <c r="I558" t="s">
        <v>4</v>
      </c>
      <c r="J558" s="2"/>
      <c r="K558" t="s">
        <v>5</v>
      </c>
      <c r="L558" t="s">
        <v>370</v>
      </c>
      <c r="M558" s="3">
        <v>771.91</v>
      </c>
      <c r="N558" s="2">
        <v>41983</v>
      </c>
      <c r="O558" s="2">
        <v>42308</v>
      </c>
      <c r="P558" s="4">
        <v>49.994999999999997</v>
      </c>
      <c r="Q558" t="s">
        <v>7</v>
      </c>
      <c r="R558" s="3">
        <v>38591.39</v>
      </c>
      <c r="S558" t="s">
        <v>43</v>
      </c>
      <c r="T558" t="s">
        <v>9</v>
      </c>
      <c r="U558" t="s">
        <v>129</v>
      </c>
      <c r="V558" s="2">
        <v>41618</v>
      </c>
      <c r="W558" t="s">
        <v>129</v>
      </c>
      <c r="X558" s="5">
        <v>50</v>
      </c>
      <c r="Y558" s="2">
        <v>42621</v>
      </c>
      <c r="Z558" t="s">
        <v>11</v>
      </c>
      <c r="AA558" t="s">
        <v>12</v>
      </c>
      <c r="AB558" t="s">
        <v>12</v>
      </c>
      <c r="AC558" s="5">
        <v>0</v>
      </c>
      <c r="AD558" s="2"/>
      <c r="AE558" t="s">
        <v>4</v>
      </c>
      <c r="AF558" t="s">
        <v>130</v>
      </c>
      <c r="AG558" s="6" t="s">
        <v>14</v>
      </c>
      <c r="AH558" s="3">
        <v>0.01</v>
      </c>
      <c r="AI558" s="6" t="s">
        <v>14</v>
      </c>
      <c r="AJ558" s="6" t="s">
        <v>14</v>
      </c>
      <c r="AK558" t="s">
        <v>1175</v>
      </c>
      <c r="AL558" t="s">
        <v>14</v>
      </c>
      <c r="AM558" t="s">
        <v>14</v>
      </c>
      <c r="AN558" t="s">
        <v>14</v>
      </c>
      <c r="AO558" t="s">
        <v>14</v>
      </c>
      <c r="AP558" t="s">
        <v>91</v>
      </c>
      <c r="AQ558" s="2">
        <v>42620</v>
      </c>
      <c r="AR558" t="s">
        <v>1255</v>
      </c>
      <c r="AS558" t="s">
        <v>503</v>
      </c>
      <c r="AT558" t="s">
        <v>1176</v>
      </c>
      <c r="AU558" s="6" t="s">
        <v>14</v>
      </c>
    </row>
    <row r="559" spans="1:47" ht="14.1" customHeight="1" x14ac:dyDescent="0.2">
      <c r="A559" t="s">
        <v>1174</v>
      </c>
      <c r="B559" t="s">
        <v>1256</v>
      </c>
      <c r="C559" t="s">
        <v>1</v>
      </c>
      <c r="D559" t="s">
        <v>3</v>
      </c>
      <c r="E559">
        <f>VLOOKUP(A559,List2!A:B,2,FALSE)</f>
        <v>999999999</v>
      </c>
      <c r="F559" t="str">
        <f t="shared" si="8"/>
        <v/>
      </c>
      <c r="G559" s="5">
        <v>1</v>
      </c>
      <c r="I559" t="s">
        <v>4</v>
      </c>
      <c r="J559" s="2"/>
      <c r="K559" t="s">
        <v>5</v>
      </c>
      <c r="L559" t="s">
        <v>370</v>
      </c>
      <c r="M559" s="3">
        <v>771.91</v>
      </c>
      <c r="N559" s="2">
        <v>41983</v>
      </c>
      <c r="O559" s="2">
        <v>42308</v>
      </c>
      <c r="P559" s="4">
        <v>49.994999999999997</v>
      </c>
      <c r="Q559" t="s">
        <v>7</v>
      </c>
      <c r="R559" s="3">
        <v>38591.39</v>
      </c>
      <c r="S559" t="s">
        <v>43</v>
      </c>
      <c r="T559" t="s">
        <v>9</v>
      </c>
      <c r="U559" t="s">
        <v>129</v>
      </c>
      <c r="V559" s="2">
        <v>41618</v>
      </c>
      <c r="W559" t="s">
        <v>129</v>
      </c>
      <c r="X559" s="5">
        <v>50</v>
      </c>
      <c r="Y559" s="2">
        <v>42621</v>
      </c>
      <c r="Z559" t="s">
        <v>11</v>
      </c>
      <c r="AA559" t="s">
        <v>12</v>
      </c>
      <c r="AB559" t="s">
        <v>12</v>
      </c>
      <c r="AC559" s="5">
        <v>0</v>
      </c>
      <c r="AD559" s="2"/>
      <c r="AE559" t="s">
        <v>4</v>
      </c>
      <c r="AF559" t="s">
        <v>130</v>
      </c>
      <c r="AG559" s="6" t="s">
        <v>14</v>
      </c>
      <c r="AH559" s="3">
        <v>0.01</v>
      </c>
      <c r="AI559" s="6" t="s">
        <v>14</v>
      </c>
      <c r="AJ559" s="6" t="s">
        <v>14</v>
      </c>
      <c r="AK559" t="s">
        <v>1175</v>
      </c>
      <c r="AL559" t="s">
        <v>14</v>
      </c>
      <c r="AM559" t="s">
        <v>14</v>
      </c>
      <c r="AN559" t="s">
        <v>14</v>
      </c>
      <c r="AO559" t="s">
        <v>14</v>
      </c>
      <c r="AP559" t="s">
        <v>91</v>
      </c>
      <c r="AQ559" s="2">
        <v>42620</v>
      </c>
      <c r="AR559" t="s">
        <v>1257</v>
      </c>
      <c r="AS559" t="s">
        <v>503</v>
      </c>
      <c r="AT559" t="s">
        <v>1176</v>
      </c>
      <c r="AU559" s="6" t="s">
        <v>14</v>
      </c>
    </row>
    <row r="560" spans="1:47" ht="14.1" customHeight="1" x14ac:dyDescent="0.2">
      <c r="A560" t="s">
        <v>1174</v>
      </c>
      <c r="B560" t="s">
        <v>1258</v>
      </c>
      <c r="C560" t="s">
        <v>1</v>
      </c>
      <c r="D560" t="s">
        <v>3</v>
      </c>
      <c r="E560">
        <f>VLOOKUP(A560,List2!A:B,2,FALSE)</f>
        <v>999999999</v>
      </c>
      <c r="F560" t="str">
        <f t="shared" si="8"/>
        <v/>
      </c>
      <c r="G560" s="5">
        <v>1</v>
      </c>
      <c r="I560" t="s">
        <v>4</v>
      </c>
      <c r="J560" s="2"/>
      <c r="K560" t="s">
        <v>5</v>
      </c>
      <c r="L560" t="s">
        <v>370</v>
      </c>
      <c r="M560" s="3">
        <v>771.91</v>
      </c>
      <c r="N560" s="2">
        <v>42010</v>
      </c>
      <c r="O560" s="2">
        <v>42338</v>
      </c>
      <c r="P560" s="4">
        <v>49.994999999999997</v>
      </c>
      <c r="Q560" t="s">
        <v>7</v>
      </c>
      <c r="R560" s="3">
        <v>38591.39</v>
      </c>
      <c r="S560" t="s">
        <v>43</v>
      </c>
      <c r="T560" t="s">
        <v>9</v>
      </c>
      <c r="U560" t="s">
        <v>129</v>
      </c>
      <c r="V560" s="2">
        <v>41645</v>
      </c>
      <c r="W560" t="s">
        <v>129</v>
      </c>
      <c r="X560" s="5">
        <v>50</v>
      </c>
      <c r="Y560" s="2">
        <v>42621</v>
      </c>
      <c r="Z560" t="s">
        <v>11</v>
      </c>
      <c r="AA560" t="s">
        <v>12</v>
      </c>
      <c r="AB560" t="s">
        <v>12</v>
      </c>
      <c r="AC560" s="5">
        <v>0</v>
      </c>
      <c r="AD560" s="2"/>
      <c r="AE560" t="s">
        <v>4</v>
      </c>
      <c r="AF560" t="s">
        <v>130</v>
      </c>
      <c r="AG560" s="6" t="s">
        <v>14</v>
      </c>
      <c r="AH560" s="3">
        <v>0.01</v>
      </c>
      <c r="AI560" s="6" t="s">
        <v>14</v>
      </c>
      <c r="AJ560" s="6" t="s">
        <v>14</v>
      </c>
      <c r="AK560" t="s">
        <v>1175</v>
      </c>
      <c r="AL560" t="s">
        <v>14</v>
      </c>
      <c r="AM560" t="s">
        <v>14</v>
      </c>
      <c r="AN560" t="s">
        <v>14</v>
      </c>
      <c r="AO560" t="s">
        <v>14</v>
      </c>
      <c r="AP560" t="s">
        <v>91</v>
      </c>
      <c r="AQ560" s="2">
        <v>42620</v>
      </c>
      <c r="AR560" t="s">
        <v>1259</v>
      </c>
      <c r="AS560" t="s">
        <v>503</v>
      </c>
      <c r="AT560" t="s">
        <v>1176</v>
      </c>
      <c r="AU560" s="6" t="s">
        <v>14</v>
      </c>
    </row>
    <row r="561" spans="1:47" ht="14.1" customHeight="1" x14ac:dyDescent="0.2">
      <c r="A561" t="s">
        <v>1174</v>
      </c>
      <c r="B561" t="s">
        <v>1260</v>
      </c>
      <c r="C561" t="s">
        <v>1</v>
      </c>
      <c r="D561" t="s">
        <v>3</v>
      </c>
      <c r="E561">
        <f>VLOOKUP(A561,List2!A:B,2,FALSE)</f>
        <v>999999999</v>
      </c>
      <c r="F561" t="str">
        <f t="shared" si="8"/>
        <v/>
      </c>
      <c r="G561" s="5">
        <v>1</v>
      </c>
      <c r="I561" t="s">
        <v>4</v>
      </c>
      <c r="J561" s="2"/>
      <c r="K561" t="s">
        <v>5</v>
      </c>
      <c r="L561" t="s">
        <v>370</v>
      </c>
      <c r="M561" s="3">
        <v>771.91</v>
      </c>
      <c r="N561" s="2">
        <v>42010</v>
      </c>
      <c r="O561" s="2">
        <v>42338</v>
      </c>
      <c r="P561" s="4">
        <v>49.994999999999997</v>
      </c>
      <c r="Q561" t="s">
        <v>7</v>
      </c>
      <c r="R561" s="3">
        <v>38591.39</v>
      </c>
      <c r="S561" t="s">
        <v>43</v>
      </c>
      <c r="T561" t="s">
        <v>9</v>
      </c>
      <c r="U561" t="s">
        <v>129</v>
      </c>
      <c r="V561" s="2">
        <v>41645</v>
      </c>
      <c r="W561" t="s">
        <v>129</v>
      </c>
      <c r="X561" s="5">
        <v>50</v>
      </c>
      <c r="Y561" s="2">
        <v>42621</v>
      </c>
      <c r="Z561" t="s">
        <v>11</v>
      </c>
      <c r="AA561" t="s">
        <v>12</v>
      </c>
      <c r="AB561" t="s">
        <v>12</v>
      </c>
      <c r="AC561" s="5">
        <v>0</v>
      </c>
      <c r="AD561" s="2"/>
      <c r="AE561" t="s">
        <v>4</v>
      </c>
      <c r="AF561" t="s">
        <v>130</v>
      </c>
      <c r="AG561" s="6" t="s">
        <v>14</v>
      </c>
      <c r="AH561" s="3">
        <v>0.01</v>
      </c>
      <c r="AI561" s="6" t="s">
        <v>14</v>
      </c>
      <c r="AJ561" s="6" t="s">
        <v>14</v>
      </c>
      <c r="AK561" t="s">
        <v>1175</v>
      </c>
      <c r="AL561" t="s">
        <v>14</v>
      </c>
      <c r="AM561" t="s">
        <v>14</v>
      </c>
      <c r="AN561" t="s">
        <v>14</v>
      </c>
      <c r="AO561" t="s">
        <v>14</v>
      </c>
      <c r="AP561" t="s">
        <v>91</v>
      </c>
      <c r="AQ561" s="2">
        <v>42620</v>
      </c>
      <c r="AR561" t="s">
        <v>1261</v>
      </c>
      <c r="AS561" t="s">
        <v>503</v>
      </c>
      <c r="AT561" t="s">
        <v>1176</v>
      </c>
      <c r="AU561" s="6" t="s">
        <v>14</v>
      </c>
    </row>
    <row r="562" spans="1:47" ht="14.1" customHeight="1" x14ac:dyDescent="0.2">
      <c r="A562" t="s">
        <v>1174</v>
      </c>
      <c r="B562" t="s">
        <v>1262</v>
      </c>
      <c r="C562" t="s">
        <v>1</v>
      </c>
      <c r="D562" t="s">
        <v>3</v>
      </c>
      <c r="E562">
        <f>VLOOKUP(A562,List2!A:B,2,FALSE)</f>
        <v>999999999</v>
      </c>
      <c r="F562" t="str">
        <f t="shared" si="8"/>
        <v/>
      </c>
      <c r="G562" s="5">
        <v>1</v>
      </c>
      <c r="I562" t="s">
        <v>4</v>
      </c>
      <c r="J562" s="2"/>
      <c r="K562" t="s">
        <v>5</v>
      </c>
      <c r="L562" t="s">
        <v>370</v>
      </c>
      <c r="M562" s="3">
        <v>771.91</v>
      </c>
      <c r="N562" s="2">
        <v>42010</v>
      </c>
      <c r="O562" s="2">
        <v>42338</v>
      </c>
      <c r="P562" s="4">
        <v>49.994999999999997</v>
      </c>
      <c r="Q562" t="s">
        <v>7</v>
      </c>
      <c r="R562" s="3">
        <v>38591.39</v>
      </c>
      <c r="S562" t="s">
        <v>43</v>
      </c>
      <c r="T562" t="s">
        <v>9</v>
      </c>
      <c r="U562" t="s">
        <v>129</v>
      </c>
      <c r="V562" s="2">
        <v>41645</v>
      </c>
      <c r="W562" t="s">
        <v>129</v>
      </c>
      <c r="X562" s="5">
        <v>50</v>
      </c>
      <c r="Y562" s="2">
        <v>42621</v>
      </c>
      <c r="Z562" t="s">
        <v>11</v>
      </c>
      <c r="AA562" t="s">
        <v>12</v>
      </c>
      <c r="AB562" t="s">
        <v>12</v>
      </c>
      <c r="AC562" s="5">
        <v>0</v>
      </c>
      <c r="AD562" s="2"/>
      <c r="AE562" t="s">
        <v>4</v>
      </c>
      <c r="AF562" t="s">
        <v>130</v>
      </c>
      <c r="AG562" s="6" t="s">
        <v>14</v>
      </c>
      <c r="AH562" s="3">
        <v>0.01</v>
      </c>
      <c r="AI562" s="6" t="s">
        <v>14</v>
      </c>
      <c r="AJ562" s="6" t="s">
        <v>14</v>
      </c>
      <c r="AK562" t="s">
        <v>1175</v>
      </c>
      <c r="AL562" t="s">
        <v>14</v>
      </c>
      <c r="AM562" t="s">
        <v>14</v>
      </c>
      <c r="AN562" t="s">
        <v>14</v>
      </c>
      <c r="AO562" t="s">
        <v>14</v>
      </c>
      <c r="AP562" t="s">
        <v>91</v>
      </c>
      <c r="AQ562" s="2">
        <v>42620</v>
      </c>
      <c r="AR562" t="s">
        <v>1263</v>
      </c>
      <c r="AS562" t="s">
        <v>503</v>
      </c>
      <c r="AT562" t="s">
        <v>1176</v>
      </c>
      <c r="AU562" s="6" t="s">
        <v>14</v>
      </c>
    </row>
    <row r="563" spans="1:47" ht="14.1" customHeight="1" x14ac:dyDescent="0.2">
      <c r="A563" t="s">
        <v>1174</v>
      </c>
      <c r="B563" t="s">
        <v>1264</v>
      </c>
      <c r="C563" t="s">
        <v>1</v>
      </c>
      <c r="D563" t="s">
        <v>3</v>
      </c>
      <c r="E563">
        <f>VLOOKUP(A563,List2!A:B,2,FALSE)</f>
        <v>999999999</v>
      </c>
      <c r="F563" t="str">
        <f t="shared" si="8"/>
        <v/>
      </c>
      <c r="G563" s="5">
        <v>1</v>
      </c>
      <c r="I563" t="s">
        <v>4</v>
      </c>
      <c r="J563" s="2"/>
      <c r="K563" t="s">
        <v>5</v>
      </c>
      <c r="L563" t="s">
        <v>370</v>
      </c>
      <c r="M563" s="3">
        <v>771.91</v>
      </c>
      <c r="N563" s="2">
        <v>42039</v>
      </c>
      <c r="O563" s="2">
        <v>42338</v>
      </c>
      <c r="P563" s="4">
        <v>49.994999999999997</v>
      </c>
      <c r="Q563" t="s">
        <v>7</v>
      </c>
      <c r="R563" s="3">
        <v>38591.39</v>
      </c>
      <c r="S563" t="s">
        <v>43</v>
      </c>
      <c r="T563" t="s">
        <v>9</v>
      </c>
      <c r="U563" t="s">
        <v>129</v>
      </c>
      <c r="V563" s="2">
        <v>41674</v>
      </c>
      <c r="W563" t="s">
        <v>129</v>
      </c>
      <c r="X563" s="5">
        <v>50</v>
      </c>
      <c r="Y563" s="2">
        <v>42621</v>
      </c>
      <c r="Z563" t="s">
        <v>11</v>
      </c>
      <c r="AA563" t="s">
        <v>12</v>
      </c>
      <c r="AB563" t="s">
        <v>12</v>
      </c>
      <c r="AC563" s="5">
        <v>0</v>
      </c>
      <c r="AD563" s="2"/>
      <c r="AE563" t="s">
        <v>4</v>
      </c>
      <c r="AF563" t="s">
        <v>130</v>
      </c>
      <c r="AG563" s="6" t="s">
        <v>14</v>
      </c>
      <c r="AH563" s="3">
        <v>0.01</v>
      </c>
      <c r="AI563" s="6" t="s">
        <v>14</v>
      </c>
      <c r="AJ563" s="6" t="s">
        <v>14</v>
      </c>
      <c r="AK563" t="s">
        <v>1175</v>
      </c>
      <c r="AL563" t="s">
        <v>14</v>
      </c>
      <c r="AM563" t="s">
        <v>14</v>
      </c>
      <c r="AN563" t="s">
        <v>14</v>
      </c>
      <c r="AO563" t="s">
        <v>14</v>
      </c>
      <c r="AP563" t="s">
        <v>91</v>
      </c>
      <c r="AQ563" s="2">
        <v>42620</v>
      </c>
      <c r="AR563" t="s">
        <v>1265</v>
      </c>
      <c r="AS563" t="s">
        <v>503</v>
      </c>
      <c r="AT563" t="s">
        <v>1176</v>
      </c>
      <c r="AU563" s="6" t="s">
        <v>14</v>
      </c>
    </row>
    <row r="564" spans="1:47" ht="14.1" customHeight="1" x14ac:dyDescent="0.2">
      <c r="A564" t="s">
        <v>1174</v>
      </c>
      <c r="B564" t="s">
        <v>1266</v>
      </c>
      <c r="C564" t="s">
        <v>1</v>
      </c>
      <c r="D564" t="s">
        <v>3</v>
      </c>
      <c r="E564">
        <f>VLOOKUP(A564,List2!A:B,2,FALSE)</f>
        <v>999999999</v>
      </c>
      <c r="F564" t="str">
        <f t="shared" si="8"/>
        <v/>
      </c>
      <c r="G564" s="5">
        <v>1</v>
      </c>
      <c r="I564" t="s">
        <v>4</v>
      </c>
      <c r="J564" s="2"/>
      <c r="K564" t="s">
        <v>5</v>
      </c>
      <c r="L564" t="s">
        <v>370</v>
      </c>
      <c r="M564" s="3">
        <v>771.91</v>
      </c>
      <c r="N564" s="2">
        <v>42039</v>
      </c>
      <c r="O564" s="2">
        <v>42369</v>
      </c>
      <c r="P564" s="4">
        <v>49.994999999999997</v>
      </c>
      <c r="Q564" t="s">
        <v>7</v>
      </c>
      <c r="R564" s="3">
        <v>38591.39</v>
      </c>
      <c r="S564" t="s">
        <v>43</v>
      </c>
      <c r="T564" t="s">
        <v>9</v>
      </c>
      <c r="U564" t="s">
        <v>129</v>
      </c>
      <c r="V564" s="2">
        <v>41674</v>
      </c>
      <c r="W564" t="s">
        <v>129</v>
      </c>
      <c r="X564" s="5">
        <v>50</v>
      </c>
      <c r="Y564" s="2">
        <v>42621</v>
      </c>
      <c r="Z564" t="s">
        <v>11</v>
      </c>
      <c r="AA564" t="s">
        <v>12</v>
      </c>
      <c r="AB564" t="s">
        <v>12</v>
      </c>
      <c r="AC564" s="5">
        <v>0</v>
      </c>
      <c r="AD564" s="2"/>
      <c r="AE564" t="s">
        <v>4</v>
      </c>
      <c r="AF564" t="s">
        <v>130</v>
      </c>
      <c r="AG564" s="6" t="s">
        <v>14</v>
      </c>
      <c r="AH564" s="3">
        <v>0.01</v>
      </c>
      <c r="AI564" s="6" t="s">
        <v>14</v>
      </c>
      <c r="AJ564" s="6" t="s">
        <v>14</v>
      </c>
      <c r="AK564" t="s">
        <v>1175</v>
      </c>
      <c r="AL564" t="s">
        <v>14</v>
      </c>
      <c r="AM564" t="s">
        <v>14</v>
      </c>
      <c r="AN564" t="s">
        <v>14</v>
      </c>
      <c r="AO564" t="s">
        <v>14</v>
      </c>
      <c r="AP564" t="s">
        <v>91</v>
      </c>
      <c r="AQ564" s="2">
        <v>42620</v>
      </c>
      <c r="AR564" t="s">
        <v>1267</v>
      </c>
      <c r="AS564" t="s">
        <v>503</v>
      </c>
      <c r="AT564" t="s">
        <v>1176</v>
      </c>
      <c r="AU564" s="6" t="s">
        <v>14</v>
      </c>
    </row>
    <row r="565" spans="1:47" ht="14.1" customHeight="1" x14ac:dyDescent="0.2">
      <c r="A565" t="s">
        <v>1174</v>
      </c>
      <c r="B565" t="s">
        <v>1268</v>
      </c>
      <c r="C565" t="s">
        <v>1</v>
      </c>
      <c r="D565" t="s">
        <v>3</v>
      </c>
      <c r="E565">
        <f>VLOOKUP(A565,List2!A:B,2,FALSE)</f>
        <v>999999999</v>
      </c>
      <c r="F565" t="str">
        <f t="shared" si="8"/>
        <v/>
      </c>
      <c r="G565" s="5">
        <v>1</v>
      </c>
      <c r="I565" t="s">
        <v>4</v>
      </c>
      <c r="J565" s="2"/>
      <c r="K565" t="s">
        <v>5</v>
      </c>
      <c r="L565" t="s">
        <v>370</v>
      </c>
      <c r="M565" s="3">
        <v>771.91</v>
      </c>
      <c r="N565" s="2">
        <v>42039</v>
      </c>
      <c r="O565" s="2">
        <v>42369</v>
      </c>
      <c r="P565" s="4">
        <v>49.994999999999997</v>
      </c>
      <c r="Q565" t="s">
        <v>7</v>
      </c>
      <c r="R565" s="3">
        <v>38591.39</v>
      </c>
      <c r="S565" t="s">
        <v>43</v>
      </c>
      <c r="T565" t="s">
        <v>9</v>
      </c>
      <c r="U565" t="s">
        <v>129</v>
      </c>
      <c r="V565" s="2">
        <v>41674</v>
      </c>
      <c r="W565" t="s">
        <v>129</v>
      </c>
      <c r="X565" s="5">
        <v>50</v>
      </c>
      <c r="Y565" s="2">
        <v>42621</v>
      </c>
      <c r="Z565" t="s">
        <v>11</v>
      </c>
      <c r="AA565" t="s">
        <v>12</v>
      </c>
      <c r="AB565" t="s">
        <v>12</v>
      </c>
      <c r="AC565" s="5">
        <v>0</v>
      </c>
      <c r="AD565" s="2"/>
      <c r="AE565" t="s">
        <v>4</v>
      </c>
      <c r="AF565" t="s">
        <v>130</v>
      </c>
      <c r="AG565" s="6" t="s">
        <v>14</v>
      </c>
      <c r="AH565" s="3">
        <v>0.01</v>
      </c>
      <c r="AI565" s="6" t="s">
        <v>14</v>
      </c>
      <c r="AJ565" s="6" t="s">
        <v>14</v>
      </c>
      <c r="AK565" t="s">
        <v>1175</v>
      </c>
      <c r="AL565" t="s">
        <v>14</v>
      </c>
      <c r="AM565" t="s">
        <v>14</v>
      </c>
      <c r="AN565" t="s">
        <v>14</v>
      </c>
      <c r="AO565" t="s">
        <v>14</v>
      </c>
      <c r="AP565" t="s">
        <v>91</v>
      </c>
      <c r="AQ565" s="2">
        <v>42628</v>
      </c>
      <c r="AR565" t="s">
        <v>14</v>
      </c>
      <c r="AS565" t="s">
        <v>14</v>
      </c>
      <c r="AT565" t="s">
        <v>1176</v>
      </c>
      <c r="AU565" t="s">
        <v>14</v>
      </c>
    </row>
    <row r="566" spans="1:47" ht="14.1" customHeight="1" x14ac:dyDescent="0.2">
      <c r="A566" t="s">
        <v>1174</v>
      </c>
      <c r="B566" t="s">
        <v>1269</v>
      </c>
      <c r="C566" t="s">
        <v>1</v>
      </c>
      <c r="D566" t="s">
        <v>3</v>
      </c>
      <c r="E566">
        <f>VLOOKUP(A566,List2!A:B,2,FALSE)</f>
        <v>999999999</v>
      </c>
      <c r="F566" t="str">
        <f t="shared" si="8"/>
        <v/>
      </c>
      <c r="G566" s="5">
        <v>1</v>
      </c>
      <c r="I566" t="s">
        <v>4</v>
      </c>
      <c r="J566" s="2"/>
      <c r="K566" t="s">
        <v>5</v>
      </c>
      <c r="L566" t="s">
        <v>370</v>
      </c>
      <c r="M566" s="3">
        <v>771.91</v>
      </c>
      <c r="N566" s="2">
        <v>42073</v>
      </c>
      <c r="O566" s="2">
        <v>42369</v>
      </c>
      <c r="P566" s="4">
        <v>49.994999999999997</v>
      </c>
      <c r="Q566" t="s">
        <v>7</v>
      </c>
      <c r="R566" s="3">
        <v>38591.39</v>
      </c>
      <c r="S566" t="s">
        <v>43</v>
      </c>
      <c r="T566" t="s">
        <v>9</v>
      </c>
      <c r="U566" t="s">
        <v>129</v>
      </c>
      <c r="V566" s="2">
        <v>41708</v>
      </c>
      <c r="W566" t="s">
        <v>129</v>
      </c>
      <c r="X566" s="5">
        <v>50</v>
      </c>
      <c r="Y566" s="2">
        <v>42621</v>
      </c>
      <c r="Z566" t="s">
        <v>11</v>
      </c>
      <c r="AA566" t="s">
        <v>12</v>
      </c>
      <c r="AB566" t="s">
        <v>12</v>
      </c>
      <c r="AC566" s="5">
        <v>0</v>
      </c>
      <c r="AD566" s="2"/>
      <c r="AE566" t="s">
        <v>4</v>
      </c>
      <c r="AF566" t="s">
        <v>130</v>
      </c>
      <c r="AG566" s="6" t="s">
        <v>14</v>
      </c>
      <c r="AH566" s="3">
        <v>0.01</v>
      </c>
      <c r="AI566" s="6" t="s">
        <v>14</v>
      </c>
      <c r="AJ566" s="6" t="s">
        <v>14</v>
      </c>
      <c r="AK566" t="s">
        <v>1175</v>
      </c>
      <c r="AL566" t="s">
        <v>14</v>
      </c>
      <c r="AM566" t="s">
        <v>14</v>
      </c>
      <c r="AN566" t="s">
        <v>14</v>
      </c>
      <c r="AO566" t="s">
        <v>14</v>
      </c>
      <c r="AP566" t="s">
        <v>91</v>
      </c>
      <c r="AQ566" s="2">
        <v>42620</v>
      </c>
      <c r="AR566" t="s">
        <v>1270</v>
      </c>
      <c r="AS566" t="s">
        <v>503</v>
      </c>
      <c r="AT566" t="s">
        <v>1176</v>
      </c>
      <c r="AU566" s="6" t="s">
        <v>14</v>
      </c>
    </row>
    <row r="567" spans="1:47" ht="14.1" customHeight="1" x14ac:dyDescent="0.2">
      <c r="A567" t="s">
        <v>1174</v>
      </c>
      <c r="B567" t="s">
        <v>1271</v>
      </c>
      <c r="C567" t="s">
        <v>1</v>
      </c>
      <c r="D567" t="s">
        <v>3</v>
      </c>
      <c r="E567">
        <f>VLOOKUP(A567,List2!A:B,2,FALSE)</f>
        <v>999999999</v>
      </c>
      <c r="F567" t="str">
        <f t="shared" si="8"/>
        <v/>
      </c>
      <c r="G567" s="5">
        <v>1</v>
      </c>
      <c r="I567" t="s">
        <v>4</v>
      </c>
      <c r="J567" s="2"/>
      <c r="K567" t="s">
        <v>5</v>
      </c>
      <c r="L567" t="s">
        <v>370</v>
      </c>
      <c r="M567" s="3">
        <v>771.91</v>
      </c>
      <c r="N567" s="2">
        <v>42073</v>
      </c>
      <c r="O567" s="2">
        <v>42400</v>
      </c>
      <c r="P567" s="4">
        <v>49.994999999999997</v>
      </c>
      <c r="Q567" t="s">
        <v>7</v>
      </c>
      <c r="R567" s="3">
        <v>38591.39</v>
      </c>
      <c r="S567" t="s">
        <v>43</v>
      </c>
      <c r="T567" t="s">
        <v>9</v>
      </c>
      <c r="U567" t="s">
        <v>129</v>
      </c>
      <c r="V567" s="2">
        <v>41708</v>
      </c>
      <c r="W567" t="s">
        <v>129</v>
      </c>
      <c r="X567" s="5">
        <v>50</v>
      </c>
      <c r="Y567" s="2">
        <v>42621</v>
      </c>
      <c r="Z567" t="s">
        <v>11</v>
      </c>
      <c r="AA567" t="s">
        <v>12</v>
      </c>
      <c r="AB567" t="s">
        <v>12</v>
      </c>
      <c r="AC567" s="5">
        <v>0</v>
      </c>
      <c r="AD567" s="2"/>
      <c r="AE567" t="s">
        <v>4</v>
      </c>
      <c r="AF567" t="s">
        <v>130</v>
      </c>
      <c r="AG567" s="6" t="s">
        <v>14</v>
      </c>
      <c r="AH567" s="3">
        <v>0.01</v>
      </c>
      <c r="AI567" s="6" t="s">
        <v>14</v>
      </c>
      <c r="AJ567" s="6" t="s">
        <v>14</v>
      </c>
      <c r="AK567" t="s">
        <v>1175</v>
      </c>
      <c r="AL567" t="s">
        <v>14</v>
      </c>
      <c r="AM567" t="s">
        <v>14</v>
      </c>
      <c r="AN567" t="s">
        <v>14</v>
      </c>
      <c r="AO567" t="s">
        <v>14</v>
      </c>
      <c r="AP567" t="s">
        <v>91</v>
      </c>
      <c r="AQ567" s="2">
        <v>42620</v>
      </c>
      <c r="AR567" t="s">
        <v>1272</v>
      </c>
      <c r="AS567" t="s">
        <v>503</v>
      </c>
      <c r="AT567" t="s">
        <v>1176</v>
      </c>
      <c r="AU567" s="6" t="s">
        <v>14</v>
      </c>
    </row>
    <row r="568" spans="1:47" ht="14.1" customHeight="1" x14ac:dyDescent="0.2">
      <c r="A568" t="s">
        <v>1174</v>
      </c>
      <c r="B568" t="s">
        <v>1273</v>
      </c>
      <c r="C568" t="s">
        <v>1</v>
      </c>
      <c r="D568" t="s">
        <v>3</v>
      </c>
      <c r="E568">
        <f>VLOOKUP(A568,List2!A:B,2,FALSE)</f>
        <v>999999999</v>
      </c>
      <c r="F568" t="str">
        <f t="shared" si="8"/>
        <v/>
      </c>
      <c r="G568" s="5">
        <v>1</v>
      </c>
      <c r="I568" t="s">
        <v>4</v>
      </c>
      <c r="J568" s="2"/>
      <c r="K568" t="s">
        <v>5</v>
      </c>
      <c r="L568" t="s">
        <v>370</v>
      </c>
      <c r="M568" s="3">
        <v>771.91</v>
      </c>
      <c r="N568" s="2">
        <v>42073</v>
      </c>
      <c r="O568" s="2">
        <v>42400</v>
      </c>
      <c r="P568" s="4">
        <v>49.994999999999997</v>
      </c>
      <c r="Q568" t="s">
        <v>7</v>
      </c>
      <c r="R568" s="3">
        <v>38591.39</v>
      </c>
      <c r="S568" t="s">
        <v>43</v>
      </c>
      <c r="T568" t="s">
        <v>9</v>
      </c>
      <c r="U568" t="s">
        <v>129</v>
      </c>
      <c r="V568" s="2">
        <v>41708</v>
      </c>
      <c r="W568" t="s">
        <v>129</v>
      </c>
      <c r="X568" s="5">
        <v>50</v>
      </c>
      <c r="Y568" s="2">
        <v>42621</v>
      </c>
      <c r="Z568" t="s">
        <v>11</v>
      </c>
      <c r="AA568" t="s">
        <v>12</v>
      </c>
      <c r="AB568" t="s">
        <v>12</v>
      </c>
      <c r="AC568" s="5">
        <v>0</v>
      </c>
      <c r="AD568" s="2"/>
      <c r="AE568" t="s">
        <v>4</v>
      </c>
      <c r="AF568" t="s">
        <v>130</v>
      </c>
      <c r="AG568" s="6" t="s">
        <v>14</v>
      </c>
      <c r="AH568" s="3">
        <v>0.01</v>
      </c>
      <c r="AI568" s="6" t="s">
        <v>14</v>
      </c>
      <c r="AJ568" s="6" t="s">
        <v>14</v>
      </c>
      <c r="AK568" t="s">
        <v>1175</v>
      </c>
      <c r="AL568" t="s">
        <v>14</v>
      </c>
      <c r="AM568" t="s">
        <v>14</v>
      </c>
      <c r="AN568" t="s">
        <v>14</v>
      </c>
      <c r="AO568" t="s">
        <v>14</v>
      </c>
      <c r="AP568" t="s">
        <v>91</v>
      </c>
      <c r="AQ568" s="2">
        <v>42620</v>
      </c>
      <c r="AR568" t="s">
        <v>1274</v>
      </c>
      <c r="AS568" t="s">
        <v>503</v>
      </c>
      <c r="AT568" t="s">
        <v>1176</v>
      </c>
      <c r="AU568" s="6" t="s">
        <v>14</v>
      </c>
    </row>
    <row r="569" spans="1:47" ht="14.1" customHeight="1" x14ac:dyDescent="0.2">
      <c r="A569" t="s">
        <v>934</v>
      </c>
      <c r="B569" t="s">
        <v>1275</v>
      </c>
      <c r="C569" t="s">
        <v>1</v>
      </c>
      <c r="D569" t="s">
        <v>935</v>
      </c>
      <c r="E569">
        <f>VLOOKUP(A569,List2!A:B,2,FALSE)</f>
        <v>999999999</v>
      </c>
      <c r="F569" t="str">
        <f t="shared" si="8"/>
        <v/>
      </c>
      <c r="G569" s="5">
        <v>3</v>
      </c>
      <c r="I569" t="s">
        <v>4</v>
      </c>
      <c r="J569" s="2"/>
      <c r="K569" t="s">
        <v>5</v>
      </c>
      <c r="L569" t="s">
        <v>6</v>
      </c>
      <c r="M569" s="3">
        <v>527.19000000000005</v>
      </c>
      <c r="N569" s="2">
        <v>41817</v>
      </c>
      <c r="O569" s="2">
        <v>43646</v>
      </c>
      <c r="P569" s="4">
        <v>73.2</v>
      </c>
      <c r="Q569" t="s">
        <v>7</v>
      </c>
      <c r="R569" s="3">
        <v>38590.47</v>
      </c>
      <c r="S569" t="s">
        <v>43</v>
      </c>
      <c r="T569" t="s">
        <v>9</v>
      </c>
      <c r="U569" t="s">
        <v>89</v>
      </c>
      <c r="V569" s="2">
        <v>41583</v>
      </c>
      <c r="W569" t="s">
        <v>89</v>
      </c>
      <c r="X569" s="4">
        <v>73.2</v>
      </c>
      <c r="Y569" s="2">
        <v>42152</v>
      </c>
      <c r="Z569" t="s">
        <v>11</v>
      </c>
      <c r="AA569" t="s">
        <v>12</v>
      </c>
      <c r="AB569" t="s">
        <v>12</v>
      </c>
      <c r="AC569" s="5">
        <v>910</v>
      </c>
      <c r="AD569" s="2">
        <v>42724</v>
      </c>
      <c r="AE569" t="s">
        <v>4</v>
      </c>
      <c r="AF569" t="s">
        <v>14</v>
      </c>
      <c r="AG569" s="6" t="s">
        <v>14</v>
      </c>
      <c r="AH569" s="3">
        <v>0</v>
      </c>
      <c r="AI569" s="6" t="s">
        <v>14</v>
      </c>
      <c r="AJ569" s="6" t="s">
        <v>14</v>
      </c>
      <c r="AK569" t="s">
        <v>936</v>
      </c>
      <c r="AL569" t="s">
        <v>14</v>
      </c>
      <c r="AM569" t="s">
        <v>14</v>
      </c>
      <c r="AN569" t="s">
        <v>656</v>
      </c>
      <c r="AO569" t="s">
        <v>14</v>
      </c>
      <c r="AP569" t="s">
        <v>46</v>
      </c>
      <c r="AQ569" s="2">
        <v>42628</v>
      </c>
      <c r="AR569" t="s">
        <v>14</v>
      </c>
      <c r="AS569" t="s">
        <v>14</v>
      </c>
      <c r="AT569" t="s">
        <v>268</v>
      </c>
      <c r="AU569" t="s">
        <v>14</v>
      </c>
    </row>
    <row r="570" spans="1:47" ht="14.1" customHeight="1" x14ac:dyDescent="0.2">
      <c r="A570" t="s">
        <v>915</v>
      </c>
      <c r="B570" t="s">
        <v>1276</v>
      </c>
      <c r="C570" t="s">
        <v>1</v>
      </c>
      <c r="D570" t="s">
        <v>916</v>
      </c>
      <c r="E570">
        <f>VLOOKUP(A570,List2!A:B,2,FALSE)</f>
        <v>999999999</v>
      </c>
      <c r="F570" t="str">
        <f t="shared" si="8"/>
        <v/>
      </c>
      <c r="G570" s="5">
        <v>1</v>
      </c>
      <c r="I570" t="s">
        <v>4</v>
      </c>
      <c r="J570" s="2"/>
      <c r="K570" t="s">
        <v>5</v>
      </c>
      <c r="L570" t="s">
        <v>1</v>
      </c>
      <c r="M570" s="3">
        <v>1105.23</v>
      </c>
      <c r="N570" s="2">
        <v>43095</v>
      </c>
      <c r="O570" s="2">
        <v>44561</v>
      </c>
      <c r="P570" s="4">
        <v>34.658000000000001</v>
      </c>
      <c r="Q570" t="s">
        <v>7</v>
      </c>
      <c r="R570" s="3">
        <v>38304.959999999999</v>
      </c>
      <c r="S570" t="s">
        <v>43</v>
      </c>
      <c r="T570" t="s">
        <v>9</v>
      </c>
      <c r="U570" t="s">
        <v>129</v>
      </c>
      <c r="V570" s="2">
        <v>42396</v>
      </c>
      <c r="W570" t="s">
        <v>129</v>
      </c>
      <c r="X570" s="4">
        <v>34.799999999999997</v>
      </c>
      <c r="Y570" s="2">
        <v>42445</v>
      </c>
      <c r="Z570" t="s">
        <v>11</v>
      </c>
      <c r="AA570" t="s">
        <v>12</v>
      </c>
      <c r="AB570" t="s">
        <v>12</v>
      </c>
      <c r="AC570" s="4">
        <v>3085.5320000000002</v>
      </c>
      <c r="AD570" s="2">
        <v>40193</v>
      </c>
      <c r="AE570" t="s">
        <v>4</v>
      </c>
      <c r="AF570" t="s">
        <v>14</v>
      </c>
      <c r="AG570" s="6" t="s">
        <v>14</v>
      </c>
      <c r="AH570" s="3">
        <v>0.41</v>
      </c>
      <c r="AI570" s="6" t="s">
        <v>14</v>
      </c>
      <c r="AJ570" s="6" t="s">
        <v>14</v>
      </c>
      <c r="AK570" t="s">
        <v>917</v>
      </c>
      <c r="AL570" t="s">
        <v>14</v>
      </c>
      <c r="AM570" t="s">
        <v>14</v>
      </c>
      <c r="AN570" t="s">
        <v>14</v>
      </c>
      <c r="AO570" t="s">
        <v>14</v>
      </c>
      <c r="AP570" t="s">
        <v>91</v>
      </c>
      <c r="AQ570" s="2">
        <v>42628</v>
      </c>
      <c r="AR570" t="s">
        <v>14</v>
      </c>
      <c r="AS570" t="s">
        <v>14</v>
      </c>
      <c r="AT570" t="s">
        <v>314</v>
      </c>
      <c r="AU570" t="s">
        <v>14</v>
      </c>
    </row>
    <row r="571" spans="1:47" ht="14.1" customHeight="1" x14ac:dyDescent="0.2">
      <c r="A571" t="s">
        <v>915</v>
      </c>
      <c r="B571" t="s">
        <v>1277</v>
      </c>
      <c r="C571" t="s">
        <v>1</v>
      </c>
      <c r="D571" t="s">
        <v>916</v>
      </c>
      <c r="E571">
        <f>VLOOKUP(A571,List2!A:B,2,FALSE)</f>
        <v>999999999</v>
      </c>
      <c r="F571" t="str">
        <f t="shared" si="8"/>
        <v/>
      </c>
      <c r="G571" s="5">
        <v>1</v>
      </c>
      <c r="I571" t="s">
        <v>4</v>
      </c>
      <c r="J571" s="2"/>
      <c r="K571" t="s">
        <v>5</v>
      </c>
      <c r="L571" t="s">
        <v>1</v>
      </c>
      <c r="M571" s="3">
        <v>1105.23</v>
      </c>
      <c r="N571" s="2">
        <v>43169</v>
      </c>
      <c r="O571" s="2">
        <v>44651</v>
      </c>
      <c r="P571" s="4">
        <v>34.658000000000001</v>
      </c>
      <c r="Q571" t="s">
        <v>7</v>
      </c>
      <c r="R571" s="3">
        <v>38304.959999999999</v>
      </c>
      <c r="S571" t="s">
        <v>43</v>
      </c>
      <c r="T571" t="s">
        <v>9</v>
      </c>
      <c r="U571" t="s">
        <v>129</v>
      </c>
      <c r="V571" s="2">
        <v>42464</v>
      </c>
      <c r="W571" t="s">
        <v>129</v>
      </c>
      <c r="X571" s="4">
        <v>34.799999999999997</v>
      </c>
      <c r="Y571" s="2">
        <v>42481</v>
      </c>
      <c r="Z571" t="s">
        <v>11</v>
      </c>
      <c r="AA571" t="s">
        <v>12</v>
      </c>
      <c r="AB571" t="s">
        <v>12</v>
      </c>
      <c r="AC571" s="4">
        <v>3085.5320000000002</v>
      </c>
      <c r="AD571" s="2">
        <v>40193</v>
      </c>
      <c r="AE571" t="s">
        <v>4</v>
      </c>
      <c r="AF571" t="s">
        <v>14</v>
      </c>
      <c r="AG571" s="6" t="s">
        <v>14</v>
      </c>
      <c r="AH571" s="3">
        <v>0.41</v>
      </c>
      <c r="AI571" s="6" t="s">
        <v>14</v>
      </c>
      <c r="AJ571" s="6" t="s">
        <v>14</v>
      </c>
      <c r="AK571" t="s">
        <v>917</v>
      </c>
      <c r="AL571" t="s">
        <v>14</v>
      </c>
      <c r="AM571" t="s">
        <v>14</v>
      </c>
      <c r="AN571" t="s">
        <v>14</v>
      </c>
      <c r="AO571" t="s">
        <v>14</v>
      </c>
      <c r="AP571" t="s">
        <v>91</v>
      </c>
      <c r="AQ571" s="2">
        <v>42628</v>
      </c>
      <c r="AR571" t="s">
        <v>14</v>
      </c>
      <c r="AS571" t="s">
        <v>14</v>
      </c>
      <c r="AT571" t="s">
        <v>314</v>
      </c>
      <c r="AU571" t="s">
        <v>14</v>
      </c>
    </row>
    <row r="572" spans="1:47" ht="14.1" customHeight="1" x14ac:dyDescent="0.2">
      <c r="A572" t="s">
        <v>915</v>
      </c>
      <c r="B572" t="s">
        <v>1278</v>
      </c>
      <c r="C572" t="s">
        <v>1</v>
      </c>
      <c r="D572" t="s">
        <v>916</v>
      </c>
      <c r="E572">
        <f>VLOOKUP(A572,List2!A:B,2,FALSE)</f>
        <v>999999999</v>
      </c>
      <c r="F572" t="str">
        <f t="shared" si="8"/>
        <v/>
      </c>
      <c r="G572" s="5">
        <v>1</v>
      </c>
      <c r="I572" t="s">
        <v>4</v>
      </c>
      <c r="J572" s="2"/>
      <c r="K572" t="s">
        <v>5</v>
      </c>
      <c r="L572" t="s">
        <v>1</v>
      </c>
      <c r="M572" s="3">
        <v>1105.23</v>
      </c>
      <c r="N572" s="2">
        <v>43230</v>
      </c>
      <c r="O572" s="2">
        <v>44712</v>
      </c>
      <c r="P572" s="4">
        <v>34.658000000000001</v>
      </c>
      <c r="Q572" t="s">
        <v>7</v>
      </c>
      <c r="R572" s="3">
        <v>38304.959999999999</v>
      </c>
      <c r="S572" t="s">
        <v>43</v>
      </c>
      <c r="T572" t="s">
        <v>9</v>
      </c>
      <c r="U572" t="s">
        <v>129</v>
      </c>
      <c r="V572" s="2">
        <v>42529</v>
      </c>
      <c r="W572" t="s">
        <v>129</v>
      </c>
      <c r="X572" s="4">
        <v>34.799999999999997</v>
      </c>
      <c r="Y572" s="2">
        <v>42555</v>
      </c>
      <c r="Z572" t="s">
        <v>11</v>
      </c>
      <c r="AA572" t="s">
        <v>12</v>
      </c>
      <c r="AB572" t="s">
        <v>12</v>
      </c>
      <c r="AC572" s="4">
        <v>3085.5320000000002</v>
      </c>
      <c r="AD572" s="2">
        <v>40193</v>
      </c>
      <c r="AE572" t="s">
        <v>4</v>
      </c>
      <c r="AF572" t="s">
        <v>14</v>
      </c>
      <c r="AG572" s="6" t="s">
        <v>14</v>
      </c>
      <c r="AH572" s="3">
        <v>0.41</v>
      </c>
      <c r="AI572" s="6" t="s">
        <v>14</v>
      </c>
      <c r="AJ572" s="6" t="s">
        <v>14</v>
      </c>
      <c r="AK572" t="s">
        <v>917</v>
      </c>
      <c r="AL572" t="s">
        <v>14</v>
      </c>
      <c r="AM572" t="s">
        <v>14</v>
      </c>
      <c r="AN572" t="s">
        <v>14</v>
      </c>
      <c r="AO572" t="s">
        <v>14</v>
      </c>
      <c r="AP572" t="s">
        <v>91</v>
      </c>
      <c r="AQ572" s="2">
        <v>42628</v>
      </c>
      <c r="AR572" t="s">
        <v>14</v>
      </c>
      <c r="AS572" t="s">
        <v>14</v>
      </c>
      <c r="AT572" t="s">
        <v>314</v>
      </c>
      <c r="AU572" t="s">
        <v>14</v>
      </c>
    </row>
    <row r="573" spans="1:47" ht="14.1" customHeight="1" x14ac:dyDescent="0.2">
      <c r="A573" t="s">
        <v>803</v>
      </c>
      <c r="B573" t="s">
        <v>1279</v>
      </c>
      <c r="C573" t="s">
        <v>1</v>
      </c>
      <c r="D573" t="s">
        <v>80</v>
      </c>
      <c r="E573">
        <f>VLOOKUP(A573,List2!A:B,2,FALSE)</f>
        <v>999999999</v>
      </c>
      <c r="F573" t="str">
        <f t="shared" si="8"/>
        <v/>
      </c>
      <c r="G573" s="5">
        <v>1</v>
      </c>
      <c r="I573" t="s">
        <v>4</v>
      </c>
      <c r="J573" s="2"/>
      <c r="K573" t="s">
        <v>5</v>
      </c>
      <c r="L573" t="s">
        <v>1</v>
      </c>
      <c r="M573" s="3">
        <v>586.05999999999995</v>
      </c>
      <c r="N573" s="2">
        <v>42641</v>
      </c>
      <c r="O573" s="2">
        <v>44469</v>
      </c>
      <c r="P573" s="4">
        <v>65.3</v>
      </c>
      <c r="Q573" t="s">
        <v>7</v>
      </c>
      <c r="R573" s="3">
        <v>38269.79</v>
      </c>
      <c r="S573" t="s">
        <v>43</v>
      </c>
      <c r="T573" t="s">
        <v>9</v>
      </c>
      <c r="U573" t="s">
        <v>89</v>
      </c>
      <c r="V573" s="2">
        <v>42340</v>
      </c>
      <c r="W573" t="s">
        <v>89</v>
      </c>
      <c r="X573" s="4">
        <v>65.3</v>
      </c>
      <c r="Y573" s="2">
        <v>42373</v>
      </c>
      <c r="Z573" t="s">
        <v>11</v>
      </c>
      <c r="AA573" t="s">
        <v>12</v>
      </c>
      <c r="AB573" t="s">
        <v>12</v>
      </c>
      <c r="AC573" s="4">
        <v>7114.8</v>
      </c>
      <c r="AD573" s="2">
        <v>42657</v>
      </c>
      <c r="AE573" t="s">
        <v>4</v>
      </c>
      <c r="AF573" t="s">
        <v>14</v>
      </c>
      <c r="AG573" s="6" t="s">
        <v>14</v>
      </c>
      <c r="AH573" s="3">
        <v>0</v>
      </c>
      <c r="AI573" s="6" t="s">
        <v>14</v>
      </c>
      <c r="AJ573" s="6" t="s">
        <v>14</v>
      </c>
      <c r="AK573" t="s">
        <v>804</v>
      </c>
      <c r="AL573" t="s">
        <v>14</v>
      </c>
      <c r="AM573" t="s">
        <v>14</v>
      </c>
      <c r="AN573" t="s">
        <v>14</v>
      </c>
      <c r="AO573" t="s">
        <v>14</v>
      </c>
      <c r="AP573" t="s">
        <v>91</v>
      </c>
      <c r="AQ573" s="2">
        <v>42628</v>
      </c>
      <c r="AR573" t="s">
        <v>14</v>
      </c>
      <c r="AS573" t="s">
        <v>14</v>
      </c>
      <c r="AT573" t="s">
        <v>314</v>
      </c>
      <c r="AU573" t="s">
        <v>14</v>
      </c>
    </row>
    <row r="574" spans="1:47" ht="14.1" customHeight="1" x14ac:dyDescent="0.2">
      <c r="A574" t="s">
        <v>915</v>
      </c>
      <c r="B574" t="s">
        <v>1280</v>
      </c>
      <c r="C574" t="s">
        <v>1</v>
      </c>
      <c r="D574" t="s">
        <v>916</v>
      </c>
      <c r="E574">
        <f>VLOOKUP(A574,List2!A:B,2,FALSE)</f>
        <v>999999999</v>
      </c>
      <c r="F574" t="str">
        <f t="shared" si="8"/>
        <v/>
      </c>
      <c r="G574" s="5">
        <v>1</v>
      </c>
      <c r="I574" t="s">
        <v>4</v>
      </c>
      <c r="J574" s="2"/>
      <c r="K574" t="s">
        <v>5</v>
      </c>
      <c r="L574" t="s">
        <v>1</v>
      </c>
      <c r="M574" s="3">
        <v>1105.23</v>
      </c>
      <c r="N574" s="2">
        <v>43190</v>
      </c>
      <c r="O574" s="2">
        <v>44651</v>
      </c>
      <c r="P574" s="4">
        <v>34.558</v>
      </c>
      <c r="Q574" t="s">
        <v>7</v>
      </c>
      <c r="R574" s="3">
        <v>38194.43</v>
      </c>
      <c r="S574" t="s">
        <v>43</v>
      </c>
      <c r="T574" t="s">
        <v>9</v>
      </c>
      <c r="U574" t="s">
        <v>129</v>
      </c>
      <c r="V574" s="2">
        <v>42500</v>
      </c>
      <c r="W574" t="s">
        <v>129</v>
      </c>
      <c r="X574" s="4">
        <v>34.700000000000003</v>
      </c>
      <c r="Y574" s="2">
        <v>42531</v>
      </c>
      <c r="Z574" t="s">
        <v>11</v>
      </c>
      <c r="AA574" t="s">
        <v>12</v>
      </c>
      <c r="AB574" t="s">
        <v>12</v>
      </c>
      <c r="AC574" s="4">
        <v>3085.5320000000002</v>
      </c>
      <c r="AD574" s="2">
        <v>40193</v>
      </c>
      <c r="AE574" t="s">
        <v>4</v>
      </c>
      <c r="AF574" t="s">
        <v>14</v>
      </c>
      <c r="AG574" s="6" t="s">
        <v>14</v>
      </c>
      <c r="AH574" s="3">
        <v>0.41</v>
      </c>
      <c r="AI574" s="6" t="s">
        <v>14</v>
      </c>
      <c r="AJ574" s="6" t="s">
        <v>14</v>
      </c>
      <c r="AK574" t="s">
        <v>917</v>
      </c>
      <c r="AL574" t="s">
        <v>14</v>
      </c>
      <c r="AM574" t="s">
        <v>14</v>
      </c>
      <c r="AN574" t="s">
        <v>14</v>
      </c>
      <c r="AO574" t="s">
        <v>14</v>
      </c>
      <c r="AP574" t="s">
        <v>91</v>
      </c>
      <c r="AQ574" s="2">
        <v>42628</v>
      </c>
      <c r="AR574" t="s">
        <v>14</v>
      </c>
      <c r="AS574" t="s">
        <v>14</v>
      </c>
      <c r="AT574" t="s">
        <v>314</v>
      </c>
      <c r="AU574" t="s">
        <v>14</v>
      </c>
    </row>
    <row r="575" spans="1:47" ht="14.1" customHeight="1" x14ac:dyDescent="0.2">
      <c r="A575" t="s">
        <v>934</v>
      </c>
      <c r="B575" t="s">
        <v>1281</v>
      </c>
      <c r="C575" t="s">
        <v>1</v>
      </c>
      <c r="D575" t="s">
        <v>935</v>
      </c>
      <c r="E575">
        <f>VLOOKUP(A575,List2!A:B,2,FALSE)</f>
        <v>999999999</v>
      </c>
      <c r="F575" t="str">
        <f t="shared" si="8"/>
        <v/>
      </c>
      <c r="G575" s="5">
        <v>2</v>
      </c>
      <c r="I575" t="s">
        <v>4</v>
      </c>
      <c r="J575" s="2"/>
      <c r="K575" t="s">
        <v>5</v>
      </c>
      <c r="L575" t="s">
        <v>6</v>
      </c>
      <c r="M575" s="3">
        <v>527.19000000000005</v>
      </c>
      <c r="N575" s="2">
        <v>42058</v>
      </c>
      <c r="O575" s="2">
        <v>43890</v>
      </c>
      <c r="P575" s="4">
        <v>72.400000000000006</v>
      </c>
      <c r="Q575" t="s">
        <v>7</v>
      </c>
      <c r="R575" s="3">
        <v>38168.71</v>
      </c>
      <c r="S575" t="s">
        <v>43</v>
      </c>
      <c r="T575" t="s">
        <v>9</v>
      </c>
      <c r="U575" t="s">
        <v>89</v>
      </c>
      <c r="V575" s="2">
        <v>41725</v>
      </c>
      <c r="W575" t="s">
        <v>89</v>
      </c>
      <c r="X575" s="4">
        <v>72.400000000000006</v>
      </c>
      <c r="Y575" s="2">
        <v>42152</v>
      </c>
      <c r="Z575" t="s">
        <v>11</v>
      </c>
      <c r="AA575" t="s">
        <v>12</v>
      </c>
      <c r="AB575" t="s">
        <v>12</v>
      </c>
      <c r="AC575" s="5">
        <v>910</v>
      </c>
      <c r="AD575" s="2">
        <v>42724</v>
      </c>
      <c r="AE575" t="s">
        <v>4</v>
      </c>
      <c r="AF575" t="s">
        <v>14</v>
      </c>
      <c r="AG575" s="6" t="s">
        <v>14</v>
      </c>
      <c r="AH575" s="3">
        <v>0</v>
      </c>
      <c r="AI575" s="6" t="s">
        <v>14</v>
      </c>
      <c r="AJ575" s="6" t="s">
        <v>14</v>
      </c>
      <c r="AK575" t="s">
        <v>936</v>
      </c>
      <c r="AL575" t="s">
        <v>14</v>
      </c>
      <c r="AM575" t="s">
        <v>14</v>
      </c>
      <c r="AN575" t="s">
        <v>656</v>
      </c>
      <c r="AO575" t="s">
        <v>14</v>
      </c>
      <c r="AP575" t="s">
        <v>46</v>
      </c>
      <c r="AQ575" s="2">
        <v>42628</v>
      </c>
      <c r="AR575" t="s">
        <v>14</v>
      </c>
      <c r="AS575" t="s">
        <v>14</v>
      </c>
      <c r="AT575" t="s">
        <v>268</v>
      </c>
      <c r="AU575" t="s">
        <v>14</v>
      </c>
    </row>
    <row r="576" spans="1:47" ht="14.1" customHeight="1" x14ac:dyDescent="0.2">
      <c r="A576" t="s">
        <v>915</v>
      </c>
      <c r="B576" t="s">
        <v>1282</v>
      </c>
      <c r="C576" t="s">
        <v>1</v>
      </c>
      <c r="D576" t="s">
        <v>916</v>
      </c>
      <c r="E576">
        <f>VLOOKUP(A576,List2!A:B,2,FALSE)</f>
        <v>999999999</v>
      </c>
      <c r="F576" t="str">
        <f t="shared" si="8"/>
        <v/>
      </c>
      <c r="G576" s="5">
        <v>1</v>
      </c>
      <c r="I576" t="s">
        <v>4</v>
      </c>
      <c r="J576" s="2"/>
      <c r="K576" t="s">
        <v>5</v>
      </c>
      <c r="L576" t="s">
        <v>1</v>
      </c>
      <c r="M576" s="3">
        <v>1105.23</v>
      </c>
      <c r="N576" s="2">
        <v>43191</v>
      </c>
      <c r="O576" s="2">
        <v>44681</v>
      </c>
      <c r="P576" s="4">
        <v>34.457999999999998</v>
      </c>
      <c r="Q576" t="s">
        <v>7</v>
      </c>
      <c r="R576" s="3">
        <v>38083.910000000003</v>
      </c>
      <c r="S576" t="s">
        <v>43</v>
      </c>
      <c r="T576" t="s">
        <v>9</v>
      </c>
      <c r="U576" t="s">
        <v>129</v>
      </c>
      <c r="V576" s="2">
        <v>42500</v>
      </c>
      <c r="W576" t="s">
        <v>129</v>
      </c>
      <c r="X576" s="4">
        <v>34.6</v>
      </c>
      <c r="Y576" s="2">
        <v>42529</v>
      </c>
      <c r="Z576" t="s">
        <v>11</v>
      </c>
      <c r="AA576" t="s">
        <v>12</v>
      </c>
      <c r="AB576" t="s">
        <v>12</v>
      </c>
      <c r="AC576" s="4">
        <v>3085.5320000000002</v>
      </c>
      <c r="AD576" s="2">
        <v>40193</v>
      </c>
      <c r="AE576" t="s">
        <v>4</v>
      </c>
      <c r="AF576" t="s">
        <v>14</v>
      </c>
      <c r="AG576" s="6" t="s">
        <v>14</v>
      </c>
      <c r="AH576" s="3">
        <v>0.41</v>
      </c>
      <c r="AI576" s="6" t="s">
        <v>14</v>
      </c>
      <c r="AJ576" s="6" t="s">
        <v>14</v>
      </c>
      <c r="AK576" t="s">
        <v>917</v>
      </c>
      <c r="AL576" t="s">
        <v>14</v>
      </c>
      <c r="AM576" t="s">
        <v>14</v>
      </c>
      <c r="AN576" t="s">
        <v>14</v>
      </c>
      <c r="AO576" t="s">
        <v>14</v>
      </c>
      <c r="AP576" t="s">
        <v>91</v>
      </c>
      <c r="AQ576" s="2">
        <v>42628</v>
      </c>
      <c r="AR576" t="s">
        <v>14</v>
      </c>
      <c r="AS576" t="s">
        <v>14</v>
      </c>
      <c r="AT576" t="s">
        <v>314</v>
      </c>
      <c r="AU576" t="s">
        <v>14</v>
      </c>
    </row>
    <row r="577" spans="1:47" ht="14.1" customHeight="1" x14ac:dyDescent="0.2">
      <c r="A577" t="s">
        <v>1284</v>
      </c>
      <c r="B577" t="s">
        <v>1283</v>
      </c>
      <c r="C577" t="s">
        <v>1</v>
      </c>
      <c r="D577" t="s">
        <v>1285</v>
      </c>
      <c r="E577">
        <f>VLOOKUP(A577,List2!A:B,2,FALSE)</f>
        <v>300</v>
      </c>
      <c r="F577">
        <f t="shared" si="8"/>
        <v>3.3333333333333335</v>
      </c>
      <c r="G577" s="5">
        <v>5</v>
      </c>
      <c r="H577" s="12">
        <v>-1</v>
      </c>
      <c r="I577" t="s">
        <v>4</v>
      </c>
      <c r="J577" s="2"/>
      <c r="K577" t="s">
        <v>5</v>
      </c>
      <c r="L577" t="s">
        <v>6</v>
      </c>
      <c r="M577" s="3">
        <v>38</v>
      </c>
      <c r="N577" s="2">
        <v>42825</v>
      </c>
      <c r="O577" s="2">
        <v>42825</v>
      </c>
      <c r="P577" s="5">
        <v>1000</v>
      </c>
      <c r="Q577" t="s">
        <v>7</v>
      </c>
      <c r="R577" s="3">
        <v>38001.32</v>
      </c>
      <c r="S577" t="s">
        <v>43</v>
      </c>
      <c r="T577" t="s">
        <v>9</v>
      </c>
      <c r="U577" t="s">
        <v>44</v>
      </c>
      <c r="V577" s="2">
        <v>42625</v>
      </c>
      <c r="W577" t="s">
        <v>44</v>
      </c>
      <c r="X577" s="5">
        <v>1000</v>
      </c>
      <c r="Y577" s="2">
        <v>42625</v>
      </c>
      <c r="Z577" t="s">
        <v>11</v>
      </c>
      <c r="AA577" t="s">
        <v>12</v>
      </c>
      <c r="AB577" t="s">
        <v>12</v>
      </c>
      <c r="AC577" s="4">
        <v>2122.6880000000001</v>
      </c>
      <c r="AD577" s="2">
        <v>42626</v>
      </c>
      <c r="AE577" t="s">
        <v>4</v>
      </c>
      <c r="AF577" t="s">
        <v>14</v>
      </c>
      <c r="AG577" s="6" t="s">
        <v>14</v>
      </c>
      <c r="AH577" s="3">
        <v>0</v>
      </c>
      <c r="AI577" s="6" t="s">
        <v>14</v>
      </c>
      <c r="AJ577" s="6" t="s">
        <v>14</v>
      </c>
      <c r="AK577" t="s">
        <v>1286</v>
      </c>
      <c r="AL577" t="s">
        <v>14</v>
      </c>
      <c r="AM577" t="s">
        <v>14</v>
      </c>
      <c r="AN577" t="s">
        <v>14</v>
      </c>
      <c r="AO577" t="s">
        <v>14</v>
      </c>
      <c r="AP577" t="s">
        <v>46</v>
      </c>
      <c r="AQ577" s="2">
        <v>42628</v>
      </c>
      <c r="AR577" t="s">
        <v>14</v>
      </c>
      <c r="AS577" t="s">
        <v>14</v>
      </c>
      <c r="AT577" t="s">
        <v>810</v>
      </c>
      <c r="AU577" t="s">
        <v>14</v>
      </c>
    </row>
    <row r="578" spans="1:47" ht="14.1" customHeight="1" x14ac:dyDescent="0.2">
      <c r="A578" t="s">
        <v>1288</v>
      </c>
      <c r="B578" t="s">
        <v>1287</v>
      </c>
      <c r="C578" t="s">
        <v>1</v>
      </c>
      <c r="D578" t="s">
        <v>1289</v>
      </c>
      <c r="E578">
        <f>VLOOKUP(A578,List2!A:B,2,FALSE)</f>
        <v>999999999</v>
      </c>
      <c r="F578" t="str">
        <f t="shared" si="8"/>
        <v/>
      </c>
      <c r="G578" s="5">
        <v>3</v>
      </c>
      <c r="I578" t="s">
        <v>4</v>
      </c>
      <c r="J578" s="2"/>
      <c r="K578" t="s">
        <v>5</v>
      </c>
      <c r="L578" t="s">
        <v>6</v>
      </c>
      <c r="M578" s="3">
        <v>37.93</v>
      </c>
      <c r="N578" s="2">
        <v>43349</v>
      </c>
      <c r="O578" s="2">
        <v>43546</v>
      </c>
      <c r="P578" s="5">
        <v>1000</v>
      </c>
      <c r="Q578" t="s">
        <v>7</v>
      </c>
      <c r="R578" s="3">
        <v>37926.269999999997</v>
      </c>
      <c r="S578" t="s">
        <v>43</v>
      </c>
      <c r="T578" t="s">
        <v>9</v>
      </c>
      <c r="U578" t="s">
        <v>137</v>
      </c>
      <c r="V578" s="2">
        <v>42619</v>
      </c>
      <c r="W578" t="s">
        <v>137</v>
      </c>
      <c r="X578" s="5">
        <v>1000</v>
      </c>
      <c r="Y578" s="2">
        <v>42619</v>
      </c>
      <c r="Z578" t="s">
        <v>11</v>
      </c>
      <c r="AA578" t="s">
        <v>12</v>
      </c>
      <c r="AB578" t="s">
        <v>12</v>
      </c>
      <c r="AC578" s="4">
        <v>3189.3119999999999</v>
      </c>
      <c r="AD578" s="2">
        <v>42627</v>
      </c>
      <c r="AE578" t="s">
        <v>4</v>
      </c>
      <c r="AF578" t="s">
        <v>14</v>
      </c>
      <c r="AG578" t="s">
        <v>14</v>
      </c>
      <c r="AH578" s="3">
        <v>0</v>
      </c>
      <c r="AI578" s="6" t="s">
        <v>14</v>
      </c>
      <c r="AJ578" s="6" t="s">
        <v>14</v>
      </c>
      <c r="AK578" t="s">
        <v>1290</v>
      </c>
      <c r="AL578" t="s">
        <v>14</v>
      </c>
      <c r="AM578" t="s">
        <v>14</v>
      </c>
      <c r="AN578" t="s">
        <v>14</v>
      </c>
      <c r="AO578" t="s">
        <v>14</v>
      </c>
      <c r="AP578" t="s">
        <v>125</v>
      </c>
      <c r="AQ578" s="2">
        <v>42628</v>
      </c>
      <c r="AR578" t="s">
        <v>14</v>
      </c>
      <c r="AS578" t="s">
        <v>14</v>
      </c>
      <c r="AT578" t="s">
        <v>1291</v>
      </c>
      <c r="AU578" t="s">
        <v>14</v>
      </c>
    </row>
    <row r="579" spans="1:47" ht="14.1" customHeight="1" x14ac:dyDescent="0.2">
      <c r="A579" t="s">
        <v>1293</v>
      </c>
      <c r="B579" t="s">
        <v>1292</v>
      </c>
      <c r="C579" t="s">
        <v>1</v>
      </c>
      <c r="D579" t="s">
        <v>1294</v>
      </c>
      <c r="E579">
        <f>VLOOKUP(A579,List2!A:B,2,FALSE)</f>
        <v>999999999</v>
      </c>
      <c r="F579" t="str">
        <f t="shared" ref="F579:F642" si="9">IF(E579=999999999,"",P579/E579)</f>
        <v/>
      </c>
      <c r="G579" s="5">
        <v>6</v>
      </c>
      <c r="I579" t="s">
        <v>4</v>
      </c>
      <c r="J579" s="2"/>
      <c r="K579" t="s">
        <v>5</v>
      </c>
      <c r="L579" t="s">
        <v>1</v>
      </c>
      <c r="M579" s="3">
        <v>117.54</v>
      </c>
      <c r="N579" s="2">
        <v>43252</v>
      </c>
      <c r="O579" s="2">
        <v>44742</v>
      </c>
      <c r="P579" s="4">
        <v>322.63</v>
      </c>
      <c r="Q579" t="s">
        <v>7</v>
      </c>
      <c r="R579" s="3">
        <v>37922.18</v>
      </c>
      <c r="S579" t="s">
        <v>43</v>
      </c>
      <c r="T579" t="s">
        <v>9</v>
      </c>
      <c r="U579" t="s">
        <v>68</v>
      </c>
      <c r="V579" s="2">
        <v>42599</v>
      </c>
      <c r="W579" t="s">
        <v>68</v>
      </c>
      <c r="X579" s="4">
        <v>322.63</v>
      </c>
      <c r="Y579" s="2">
        <v>42627</v>
      </c>
      <c r="Z579" t="s">
        <v>11</v>
      </c>
      <c r="AA579" t="s">
        <v>12</v>
      </c>
      <c r="AB579" t="s">
        <v>12</v>
      </c>
      <c r="AC579" s="4">
        <v>37480.800000000003</v>
      </c>
      <c r="AD579" s="2">
        <v>42621</v>
      </c>
      <c r="AE579" t="s">
        <v>4</v>
      </c>
      <c r="AF579" t="s">
        <v>14</v>
      </c>
      <c r="AG579" s="6" t="s">
        <v>14</v>
      </c>
      <c r="AH579" s="3">
        <v>0</v>
      </c>
      <c r="AI579" s="6" t="s">
        <v>14</v>
      </c>
      <c r="AJ579" s="6" t="s">
        <v>14</v>
      </c>
      <c r="AK579" t="s">
        <v>1295</v>
      </c>
      <c r="AL579" t="s">
        <v>14</v>
      </c>
      <c r="AM579" t="s">
        <v>14</v>
      </c>
      <c r="AN579" t="s">
        <v>14</v>
      </c>
      <c r="AO579" t="s">
        <v>14</v>
      </c>
      <c r="AP579" t="s">
        <v>91</v>
      </c>
      <c r="AQ579" s="2">
        <v>42628</v>
      </c>
      <c r="AR579" t="s">
        <v>14</v>
      </c>
      <c r="AS579" t="s">
        <v>14</v>
      </c>
      <c r="AT579" t="s">
        <v>1296</v>
      </c>
      <c r="AU579" t="s">
        <v>14</v>
      </c>
    </row>
    <row r="580" spans="1:47" ht="14.1" customHeight="1" x14ac:dyDescent="0.2">
      <c r="A580" t="s">
        <v>915</v>
      </c>
      <c r="B580" t="s">
        <v>1297</v>
      </c>
      <c r="C580" t="s">
        <v>1</v>
      </c>
      <c r="D580" t="s">
        <v>916</v>
      </c>
      <c r="E580">
        <f>VLOOKUP(A580,List2!A:B,2,FALSE)</f>
        <v>999999999</v>
      </c>
      <c r="F580" t="str">
        <f t="shared" si="9"/>
        <v/>
      </c>
      <c r="G580" s="5">
        <v>1</v>
      </c>
      <c r="I580" t="s">
        <v>4</v>
      </c>
      <c r="J580" s="2"/>
      <c r="K580" t="s">
        <v>5</v>
      </c>
      <c r="L580" t="s">
        <v>1</v>
      </c>
      <c r="M580" s="3">
        <v>1105.23</v>
      </c>
      <c r="N580" s="2">
        <v>43091</v>
      </c>
      <c r="O580" s="2">
        <v>44561</v>
      </c>
      <c r="P580" s="4">
        <v>34.258000000000003</v>
      </c>
      <c r="Q580" t="s">
        <v>7</v>
      </c>
      <c r="R580" s="3">
        <v>37862.870000000003</v>
      </c>
      <c r="S580" t="s">
        <v>43</v>
      </c>
      <c r="T580" t="s">
        <v>9</v>
      </c>
      <c r="U580" t="s">
        <v>129</v>
      </c>
      <c r="V580" s="2">
        <v>42396</v>
      </c>
      <c r="W580" t="s">
        <v>129</v>
      </c>
      <c r="X580" s="4">
        <v>34.4</v>
      </c>
      <c r="Y580" s="2">
        <v>42445</v>
      </c>
      <c r="Z580" t="s">
        <v>11</v>
      </c>
      <c r="AA580" t="s">
        <v>12</v>
      </c>
      <c r="AB580" t="s">
        <v>12</v>
      </c>
      <c r="AC580" s="4">
        <v>3085.5320000000002</v>
      </c>
      <c r="AD580" s="2">
        <v>40193</v>
      </c>
      <c r="AE580" t="s">
        <v>4</v>
      </c>
      <c r="AF580" t="s">
        <v>14</v>
      </c>
      <c r="AG580" s="6" t="s">
        <v>14</v>
      </c>
      <c r="AH580" s="3">
        <v>0.41</v>
      </c>
      <c r="AI580" s="6" t="s">
        <v>14</v>
      </c>
      <c r="AJ580" s="6" t="s">
        <v>14</v>
      </c>
      <c r="AK580" t="s">
        <v>917</v>
      </c>
      <c r="AL580" t="s">
        <v>14</v>
      </c>
      <c r="AM580" t="s">
        <v>14</v>
      </c>
      <c r="AN580" t="s">
        <v>14</v>
      </c>
      <c r="AO580" t="s">
        <v>14</v>
      </c>
      <c r="AP580" t="s">
        <v>91</v>
      </c>
      <c r="AQ580" s="2">
        <v>42628</v>
      </c>
      <c r="AR580" t="s">
        <v>14</v>
      </c>
      <c r="AS580" t="s">
        <v>14</v>
      </c>
      <c r="AT580" t="s">
        <v>314</v>
      </c>
      <c r="AU580" t="s">
        <v>14</v>
      </c>
    </row>
    <row r="581" spans="1:47" ht="14.1" customHeight="1" x14ac:dyDescent="0.2">
      <c r="A581" t="s">
        <v>915</v>
      </c>
      <c r="B581" t="s">
        <v>1298</v>
      </c>
      <c r="C581" t="s">
        <v>1</v>
      </c>
      <c r="D581" t="s">
        <v>916</v>
      </c>
      <c r="E581">
        <f>VLOOKUP(A581,List2!A:B,2,FALSE)</f>
        <v>999999999</v>
      </c>
      <c r="F581" t="str">
        <f t="shared" si="9"/>
        <v/>
      </c>
      <c r="G581" s="5">
        <v>1</v>
      </c>
      <c r="I581" t="s">
        <v>4</v>
      </c>
      <c r="J581" s="2"/>
      <c r="K581" t="s">
        <v>5</v>
      </c>
      <c r="L581" t="s">
        <v>1</v>
      </c>
      <c r="M581" s="3">
        <v>1105.23</v>
      </c>
      <c r="N581" s="2">
        <v>43227</v>
      </c>
      <c r="O581" s="2">
        <v>44712</v>
      </c>
      <c r="P581" s="4">
        <v>34.258000000000003</v>
      </c>
      <c r="Q581" t="s">
        <v>7</v>
      </c>
      <c r="R581" s="3">
        <v>37862.870000000003</v>
      </c>
      <c r="S581" t="s">
        <v>43</v>
      </c>
      <c r="T581" t="s">
        <v>9</v>
      </c>
      <c r="U581" t="s">
        <v>129</v>
      </c>
      <c r="V581" s="2">
        <v>42529</v>
      </c>
      <c r="W581" t="s">
        <v>129</v>
      </c>
      <c r="X581" s="4">
        <v>34.4</v>
      </c>
      <c r="Y581" s="2">
        <v>42544</v>
      </c>
      <c r="Z581" t="s">
        <v>11</v>
      </c>
      <c r="AA581" t="s">
        <v>12</v>
      </c>
      <c r="AB581" t="s">
        <v>12</v>
      </c>
      <c r="AC581" s="4">
        <v>3085.5320000000002</v>
      </c>
      <c r="AD581" s="2">
        <v>40193</v>
      </c>
      <c r="AE581" t="s">
        <v>4</v>
      </c>
      <c r="AF581" t="s">
        <v>14</v>
      </c>
      <c r="AG581" s="6" t="s">
        <v>14</v>
      </c>
      <c r="AH581" s="3">
        <v>0.41</v>
      </c>
      <c r="AI581" s="6" t="s">
        <v>14</v>
      </c>
      <c r="AJ581" s="6" t="s">
        <v>14</v>
      </c>
      <c r="AK581" t="s">
        <v>917</v>
      </c>
      <c r="AL581" t="s">
        <v>14</v>
      </c>
      <c r="AM581" t="s">
        <v>14</v>
      </c>
      <c r="AN581" t="s">
        <v>14</v>
      </c>
      <c r="AO581" t="s">
        <v>14</v>
      </c>
      <c r="AP581" t="s">
        <v>91</v>
      </c>
      <c r="AQ581" s="2">
        <v>42628</v>
      </c>
      <c r="AR581" t="s">
        <v>14</v>
      </c>
      <c r="AS581" t="s">
        <v>14</v>
      </c>
      <c r="AT581" t="s">
        <v>314</v>
      </c>
      <c r="AU581" t="s">
        <v>14</v>
      </c>
    </row>
    <row r="582" spans="1:47" ht="14.1" customHeight="1" x14ac:dyDescent="0.2">
      <c r="A582" t="s">
        <v>232</v>
      </c>
      <c r="B582" t="s">
        <v>1299</v>
      </c>
      <c r="C582" t="s">
        <v>1</v>
      </c>
      <c r="D582" t="s">
        <v>233</v>
      </c>
      <c r="E582">
        <f>VLOOKUP(A582,List2!A:B,2,FALSE)</f>
        <v>101.2</v>
      </c>
      <c r="F582">
        <f t="shared" si="9"/>
        <v>4.5701581027667979</v>
      </c>
      <c r="G582" s="5">
        <v>7</v>
      </c>
      <c r="H582" s="12">
        <v>-2</v>
      </c>
      <c r="I582" t="s">
        <v>4</v>
      </c>
      <c r="J582" s="2"/>
      <c r="K582" t="s">
        <v>5</v>
      </c>
      <c r="L582" t="s">
        <v>1</v>
      </c>
      <c r="M582" s="3">
        <v>81.86</v>
      </c>
      <c r="N582" s="2">
        <v>42886</v>
      </c>
      <c r="O582" s="2">
        <v>42886</v>
      </c>
      <c r="P582" s="4">
        <v>462.5</v>
      </c>
      <c r="Q582" t="s">
        <v>7</v>
      </c>
      <c r="R582" s="3">
        <v>37858.910000000003</v>
      </c>
      <c r="S582" t="s">
        <v>43</v>
      </c>
      <c r="T582" t="s">
        <v>9</v>
      </c>
      <c r="U582" t="s">
        <v>44</v>
      </c>
      <c r="V582" s="2">
        <v>42268</v>
      </c>
      <c r="W582" t="s">
        <v>44</v>
      </c>
      <c r="X582" s="4">
        <v>462.5</v>
      </c>
      <c r="Y582" s="2">
        <v>42271</v>
      </c>
      <c r="Z582" t="s">
        <v>11</v>
      </c>
      <c r="AA582" t="s">
        <v>12</v>
      </c>
      <c r="AB582" t="s">
        <v>12</v>
      </c>
      <c r="AC582" s="4">
        <v>2467.2489999999998</v>
      </c>
      <c r="AD582" s="2">
        <v>42556</v>
      </c>
      <c r="AE582" t="s">
        <v>4</v>
      </c>
      <c r="AF582" t="s">
        <v>14</v>
      </c>
      <c r="AG582" t="s">
        <v>14</v>
      </c>
      <c r="AH582" s="3">
        <v>0</v>
      </c>
      <c r="AI582" s="6" t="s">
        <v>14</v>
      </c>
      <c r="AJ582" s="6" t="s">
        <v>14</v>
      </c>
      <c r="AK582" t="s">
        <v>234</v>
      </c>
      <c r="AL582" t="s">
        <v>14</v>
      </c>
      <c r="AM582" t="s">
        <v>14</v>
      </c>
      <c r="AN582" t="s">
        <v>14</v>
      </c>
      <c r="AO582" t="s">
        <v>14</v>
      </c>
      <c r="AP582" t="s">
        <v>46</v>
      </c>
      <c r="AQ582" s="2">
        <v>42628</v>
      </c>
      <c r="AR582" t="s">
        <v>14</v>
      </c>
      <c r="AS582" t="s">
        <v>14</v>
      </c>
      <c r="AT582" t="s">
        <v>235</v>
      </c>
      <c r="AU582" t="s">
        <v>14</v>
      </c>
    </row>
    <row r="583" spans="1:47" ht="14.1" customHeight="1" x14ac:dyDescent="0.2">
      <c r="A583" t="s">
        <v>407</v>
      </c>
      <c r="B583" t="s">
        <v>1300</v>
      </c>
      <c r="C583" t="s">
        <v>1</v>
      </c>
      <c r="D583" t="s">
        <v>408</v>
      </c>
      <c r="E583">
        <f>VLOOKUP(A583,List2!A:B,2,FALSE)</f>
        <v>999999999</v>
      </c>
      <c r="F583" t="str">
        <f t="shared" si="9"/>
        <v/>
      </c>
      <c r="G583" s="5">
        <v>2</v>
      </c>
      <c r="I583" t="s">
        <v>4</v>
      </c>
      <c r="J583" s="2"/>
      <c r="K583" t="s">
        <v>5</v>
      </c>
      <c r="L583" t="s">
        <v>1</v>
      </c>
      <c r="M583" s="3">
        <v>151.96</v>
      </c>
      <c r="N583" s="2">
        <v>43404</v>
      </c>
      <c r="O583" s="2">
        <v>44500</v>
      </c>
      <c r="P583" s="4">
        <v>249.09200000000001</v>
      </c>
      <c r="Q583" t="s">
        <v>7</v>
      </c>
      <c r="R583" s="3">
        <v>37852.230000000003</v>
      </c>
      <c r="S583" t="s">
        <v>43</v>
      </c>
      <c r="T583" t="s">
        <v>9</v>
      </c>
      <c r="U583" t="s">
        <v>137</v>
      </c>
      <c r="V583" s="2">
        <v>42389</v>
      </c>
      <c r="W583" t="s">
        <v>137</v>
      </c>
      <c r="X583" s="5">
        <v>450</v>
      </c>
      <c r="Y583" s="2">
        <v>42622</v>
      </c>
      <c r="Z583" t="s">
        <v>11</v>
      </c>
      <c r="AA583" t="s">
        <v>12</v>
      </c>
      <c r="AB583" t="s">
        <v>12</v>
      </c>
      <c r="AC583" s="4">
        <v>1383.4839999999999</v>
      </c>
      <c r="AD583" s="2">
        <v>41183</v>
      </c>
      <c r="AE583" t="s">
        <v>4</v>
      </c>
      <c r="AF583" t="s">
        <v>14</v>
      </c>
      <c r="AG583" s="6" t="s">
        <v>14</v>
      </c>
      <c r="AH583" s="3">
        <v>44.65</v>
      </c>
      <c r="AI583" s="6" t="s">
        <v>14</v>
      </c>
      <c r="AJ583" s="6" t="s">
        <v>14</v>
      </c>
      <c r="AK583" t="s">
        <v>409</v>
      </c>
      <c r="AL583" t="s">
        <v>14</v>
      </c>
      <c r="AM583" t="s">
        <v>14</v>
      </c>
      <c r="AN583" t="s">
        <v>14</v>
      </c>
      <c r="AO583" t="s">
        <v>14</v>
      </c>
      <c r="AP583" t="s">
        <v>46</v>
      </c>
      <c r="AQ583" s="2">
        <v>42628</v>
      </c>
      <c r="AR583" t="s">
        <v>14</v>
      </c>
      <c r="AS583" t="s">
        <v>14</v>
      </c>
      <c r="AT583" t="s">
        <v>410</v>
      </c>
      <c r="AU583" t="s">
        <v>14</v>
      </c>
    </row>
    <row r="584" spans="1:47" ht="14.1" customHeight="1" x14ac:dyDescent="0.2">
      <c r="A584" t="s">
        <v>1302</v>
      </c>
      <c r="B584" t="s">
        <v>1301</v>
      </c>
      <c r="C584" t="s">
        <v>1</v>
      </c>
      <c r="D584" t="s">
        <v>1303</v>
      </c>
      <c r="E584">
        <f>VLOOKUP(A584,List2!A:B,2,FALSE)</f>
        <v>999999999</v>
      </c>
      <c r="F584" t="str">
        <f t="shared" si="9"/>
        <v/>
      </c>
      <c r="G584" s="5">
        <v>9</v>
      </c>
      <c r="I584" t="s">
        <v>4</v>
      </c>
      <c r="J584" s="2"/>
      <c r="K584" t="s">
        <v>5</v>
      </c>
      <c r="L584" t="s">
        <v>370</v>
      </c>
      <c r="M584" s="3">
        <v>86.57</v>
      </c>
      <c r="N584" s="2"/>
      <c r="O584" s="2">
        <v>43465</v>
      </c>
      <c r="P584" s="5">
        <v>43644</v>
      </c>
      <c r="Q584" t="s">
        <v>73</v>
      </c>
      <c r="R584" s="3">
        <v>37780.839999999997</v>
      </c>
      <c r="S584" t="s">
        <v>43</v>
      </c>
      <c r="T584" t="s">
        <v>9</v>
      </c>
      <c r="U584" t="s">
        <v>102</v>
      </c>
      <c r="V584" s="2">
        <v>42422</v>
      </c>
      <c r="W584" t="s">
        <v>102</v>
      </c>
      <c r="X584" s="5">
        <v>44780</v>
      </c>
      <c r="Y584" s="2">
        <v>42500</v>
      </c>
      <c r="Z584" t="s">
        <v>11</v>
      </c>
      <c r="AA584" t="s">
        <v>12</v>
      </c>
      <c r="AB584" t="s">
        <v>12</v>
      </c>
      <c r="AC584" s="5">
        <v>0</v>
      </c>
      <c r="AD584" s="2"/>
      <c r="AE584" t="s">
        <v>4</v>
      </c>
      <c r="AF584" t="s">
        <v>14</v>
      </c>
      <c r="AG584" s="6" t="s">
        <v>14</v>
      </c>
      <c r="AH584" s="3">
        <v>2.54</v>
      </c>
      <c r="AI584" s="6" t="s">
        <v>14</v>
      </c>
      <c r="AJ584" s="6" t="s">
        <v>14</v>
      </c>
      <c r="AK584" t="s">
        <v>1304</v>
      </c>
      <c r="AL584" t="s">
        <v>14</v>
      </c>
      <c r="AM584" t="s">
        <v>14</v>
      </c>
      <c r="AN584" t="s">
        <v>85</v>
      </c>
      <c r="AO584" t="s">
        <v>14</v>
      </c>
      <c r="AP584" t="s">
        <v>16</v>
      </c>
      <c r="AQ584" s="2">
        <v>42431</v>
      </c>
      <c r="AR584" t="s">
        <v>1305</v>
      </c>
      <c r="AS584" t="s">
        <v>493</v>
      </c>
      <c r="AT584" t="s">
        <v>1306</v>
      </c>
      <c r="AU584" s="6" t="s">
        <v>14</v>
      </c>
    </row>
    <row r="585" spans="1:47" ht="14.1" customHeight="1" x14ac:dyDescent="0.2">
      <c r="A585" t="s">
        <v>915</v>
      </c>
      <c r="B585" t="s">
        <v>1307</v>
      </c>
      <c r="C585" t="s">
        <v>1</v>
      </c>
      <c r="D585" t="s">
        <v>916</v>
      </c>
      <c r="E585">
        <f>VLOOKUP(A585,List2!A:B,2,FALSE)</f>
        <v>999999999</v>
      </c>
      <c r="F585" t="str">
        <f t="shared" si="9"/>
        <v/>
      </c>
      <c r="G585" s="5">
        <v>1</v>
      </c>
      <c r="I585" t="s">
        <v>4</v>
      </c>
      <c r="J585" s="2"/>
      <c r="K585" t="s">
        <v>5</v>
      </c>
      <c r="L585" t="s">
        <v>1</v>
      </c>
      <c r="M585" s="3">
        <v>1105.23</v>
      </c>
      <c r="N585" s="2">
        <v>43209</v>
      </c>
      <c r="O585" s="2">
        <v>44681</v>
      </c>
      <c r="P585" s="4">
        <v>34.158000000000001</v>
      </c>
      <c r="Q585" t="s">
        <v>7</v>
      </c>
      <c r="R585" s="3">
        <v>37752.339999999997</v>
      </c>
      <c r="S585" t="s">
        <v>43</v>
      </c>
      <c r="T585" t="s">
        <v>9</v>
      </c>
      <c r="U585" t="s">
        <v>129</v>
      </c>
      <c r="V585" s="2">
        <v>42515</v>
      </c>
      <c r="W585" t="s">
        <v>129</v>
      </c>
      <c r="X585" s="4">
        <v>34.299999999999997</v>
      </c>
      <c r="Y585" s="2">
        <v>42531</v>
      </c>
      <c r="Z585" t="s">
        <v>11</v>
      </c>
      <c r="AA585" t="s">
        <v>12</v>
      </c>
      <c r="AB585" t="s">
        <v>12</v>
      </c>
      <c r="AC585" s="4">
        <v>3085.5320000000002</v>
      </c>
      <c r="AD585" s="2">
        <v>40193</v>
      </c>
      <c r="AE585" t="s">
        <v>4</v>
      </c>
      <c r="AF585" t="s">
        <v>14</v>
      </c>
      <c r="AG585" s="6" t="s">
        <v>14</v>
      </c>
      <c r="AH585" s="3">
        <v>0.41</v>
      </c>
      <c r="AI585" s="6" t="s">
        <v>14</v>
      </c>
      <c r="AJ585" s="6" t="s">
        <v>14</v>
      </c>
      <c r="AK585" t="s">
        <v>917</v>
      </c>
      <c r="AL585" t="s">
        <v>14</v>
      </c>
      <c r="AM585" t="s">
        <v>14</v>
      </c>
      <c r="AN585" t="s">
        <v>14</v>
      </c>
      <c r="AO585" t="s">
        <v>14</v>
      </c>
      <c r="AP585" t="s">
        <v>91</v>
      </c>
      <c r="AQ585" s="2">
        <v>42628</v>
      </c>
      <c r="AR585" t="s">
        <v>14</v>
      </c>
      <c r="AS585" t="s">
        <v>14</v>
      </c>
      <c r="AT585" t="s">
        <v>314</v>
      </c>
      <c r="AU585" t="s">
        <v>14</v>
      </c>
    </row>
    <row r="586" spans="1:47" ht="14.1" customHeight="1" x14ac:dyDescent="0.2">
      <c r="A586" t="s">
        <v>1309</v>
      </c>
      <c r="B586" t="s">
        <v>1308</v>
      </c>
      <c r="C586" t="s">
        <v>1</v>
      </c>
      <c r="D586" t="s">
        <v>1294</v>
      </c>
      <c r="E586">
        <f>VLOOKUP(A586,List2!A:B,2,FALSE)</f>
        <v>999999999</v>
      </c>
      <c r="F586" t="str">
        <f t="shared" si="9"/>
        <v/>
      </c>
      <c r="G586" s="5">
        <v>6</v>
      </c>
      <c r="I586" t="s">
        <v>4</v>
      </c>
      <c r="J586" s="2"/>
      <c r="K586" t="s">
        <v>5</v>
      </c>
      <c r="L586" t="s">
        <v>6</v>
      </c>
      <c r="M586" s="3">
        <v>120.53</v>
      </c>
      <c r="N586" s="2">
        <v>43282</v>
      </c>
      <c r="O586" s="2">
        <v>44773</v>
      </c>
      <c r="P586" s="4">
        <v>312.52999999999997</v>
      </c>
      <c r="Q586" t="s">
        <v>7</v>
      </c>
      <c r="R586" s="3">
        <v>37667.919999999998</v>
      </c>
      <c r="S586" t="s">
        <v>43</v>
      </c>
      <c r="T586" t="s">
        <v>9</v>
      </c>
      <c r="U586" t="s">
        <v>68</v>
      </c>
      <c r="V586" s="2">
        <v>42611</v>
      </c>
      <c r="W586" t="s">
        <v>68</v>
      </c>
      <c r="X586" s="4">
        <v>312.52999999999997</v>
      </c>
      <c r="Y586" s="2">
        <v>42611</v>
      </c>
      <c r="Z586" t="s">
        <v>11</v>
      </c>
      <c r="AA586" t="s">
        <v>4</v>
      </c>
      <c r="AB586" t="s">
        <v>4</v>
      </c>
      <c r="AC586" s="5">
        <v>0</v>
      </c>
      <c r="AD586" s="2"/>
      <c r="AE586" t="s">
        <v>4</v>
      </c>
      <c r="AF586" t="s">
        <v>14</v>
      </c>
      <c r="AG586" t="s">
        <v>14</v>
      </c>
      <c r="AH586" s="3">
        <v>0</v>
      </c>
      <c r="AI586" s="6" t="s">
        <v>14</v>
      </c>
      <c r="AJ586" t="s">
        <v>14</v>
      </c>
      <c r="AK586" t="s">
        <v>14</v>
      </c>
      <c r="AL586" t="s">
        <v>14</v>
      </c>
      <c r="AM586" t="s">
        <v>14</v>
      </c>
      <c r="AN586" t="s">
        <v>14</v>
      </c>
      <c r="AO586" t="s">
        <v>14</v>
      </c>
      <c r="AP586" t="s">
        <v>156</v>
      </c>
      <c r="AQ586" s="2">
        <v>42628</v>
      </c>
      <c r="AR586" t="s">
        <v>14</v>
      </c>
      <c r="AS586" t="s">
        <v>14</v>
      </c>
      <c r="AT586" t="s">
        <v>1296</v>
      </c>
      <c r="AU586" t="s">
        <v>14</v>
      </c>
    </row>
    <row r="587" spans="1:47" ht="14.1" customHeight="1" x14ac:dyDescent="0.2">
      <c r="A587" t="s">
        <v>915</v>
      </c>
      <c r="B587" t="s">
        <v>1310</v>
      </c>
      <c r="C587" t="s">
        <v>1</v>
      </c>
      <c r="D587" t="s">
        <v>916</v>
      </c>
      <c r="E587">
        <f>VLOOKUP(A587,List2!A:B,2,FALSE)</f>
        <v>999999999</v>
      </c>
      <c r="F587" t="str">
        <f t="shared" si="9"/>
        <v/>
      </c>
      <c r="G587" s="5">
        <v>1</v>
      </c>
      <c r="I587" t="s">
        <v>4</v>
      </c>
      <c r="J587" s="2"/>
      <c r="K587" t="s">
        <v>5</v>
      </c>
      <c r="L587" t="s">
        <v>1</v>
      </c>
      <c r="M587" s="3">
        <v>1105.23</v>
      </c>
      <c r="N587" s="2">
        <v>43215</v>
      </c>
      <c r="O587" s="2">
        <v>44681</v>
      </c>
      <c r="P587" s="4">
        <v>34.058</v>
      </c>
      <c r="Q587" t="s">
        <v>7</v>
      </c>
      <c r="R587" s="3">
        <v>37641.82</v>
      </c>
      <c r="S587" t="s">
        <v>43</v>
      </c>
      <c r="T587" t="s">
        <v>9</v>
      </c>
      <c r="U587" t="s">
        <v>129</v>
      </c>
      <c r="V587" s="2">
        <v>42522</v>
      </c>
      <c r="W587" t="s">
        <v>129</v>
      </c>
      <c r="X587" s="4">
        <v>34.200000000000003</v>
      </c>
      <c r="Y587" s="2">
        <v>42542</v>
      </c>
      <c r="Z587" t="s">
        <v>11</v>
      </c>
      <c r="AA587" t="s">
        <v>12</v>
      </c>
      <c r="AB587" t="s">
        <v>12</v>
      </c>
      <c r="AC587" s="4">
        <v>3085.5320000000002</v>
      </c>
      <c r="AD587" s="2">
        <v>40193</v>
      </c>
      <c r="AE587" t="s">
        <v>4</v>
      </c>
      <c r="AF587" t="s">
        <v>14</v>
      </c>
      <c r="AG587" s="6" t="s">
        <v>14</v>
      </c>
      <c r="AH587" s="3">
        <v>0.42</v>
      </c>
      <c r="AI587" s="6" t="s">
        <v>14</v>
      </c>
      <c r="AJ587" s="6" t="s">
        <v>14</v>
      </c>
      <c r="AK587" t="s">
        <v>917</v>
      </c>
      <c r="AL587" t="s">
        <v>14</v>
      </c>
      <c r="AM587" t="s">
        <v>14</v>
      </c>
      <c r="AN587" t="s">
        <v>14</v>
      </c>
      <c r="AO587" t="s">
        <v>14</v>
      </c>
      <c r="AP587" t="s">
        <v>91</v>
      </c>
      <c r="AQ587" s="2">
        <v>42628</v>
      </c>
      <c r="AR587" t="s">
        <v>14</v>
      </c>
      <c r="AS587" t="s">
        <v>14</v>
      </c>
      <c r="AT587" t="s">
        <v>314</v>
      </c>
      <c r="AU587" t="s">
        <v>14</v>
      </c>
    </row>
    <row r="588" spans="1:47" ht="14.1" customHeight="1" x14ac:dyDescent="0.2">
      <c r="A588" t="s">
        <v>915</v>
      </c>
      <c r="B588" t="s">
        <v>1311</v>
      </c>
      <c r="C588" t="s">
        <v>1</v>
      </c>
      <c r="D588" t="s">
        <v>916</v>
      </c>
      <c r="E588">
        <f>VLOOKUP(A588,List2!A:B,2,FALSE)</f>
        <v>999999999</v>
      </c>
      <c r="F588" t="str">
        <f t="shared" si="9"/>
        <v/>
      </c>
      <c r="G588" s="5">
        <v>1</v>
      </c>
      <c r="I588" t="s">
        <v>4</v>
      </c>
      <c r="J588" s="2"/>
      <c r="K588" t="s">
        <v>5</v>
      </c>
      <c r="L588" t="s">
        <v>1</v>
      </c>
      <c r="M588" s="3">
        <v>1105.23</v>
      </c>
      <c r="N588" s="2">
        <v>43249</v>
      </c>
      <c r="O588" s="2">
        <v>44712</v>
      </c>
      <c r="P588" s="4">
        <v>34.058</v>
      </c>
      <c r="Q588" t="s">
        <v>7</v>
      </c>
      <c r="R588" s="3">
        <v>37641.82</v>
      </c>
      <c r="S588" t="s">
        <v>43</v>
      </c>
      <c r="T588" t="s">
        <v>9</v>
      </c>
      <c r="U588" t="s">
        <v>129</v>
      </c>
      <c r="V588" s="2">
        <v>42562</v>
      </c>
      <c r="W588" t="s">
        <v>129</v>
      </c>
      <c r="X588" s="4">
        <v>34.200000000000003</v>
      </c>
      <c r="Y588" s="2">
        <v>42604</v>
      </c>
      <c r="Z588" t="s">
        <v>11</v>
      </c>
      <c r="AA588" t="s">
        <v>12</v>
      </c>
      <c r="AB588" t="s">
        <v>12</v>
      </c>
      <c r="AC588" s="4">
        <v>3085.5320000000002</v>
      </c>
      <c r="AD588" s="2">
        <v>40193</v>
      </c>
      <c r="AE588" t="s">
        <v>4</v>
      </c>
      <c r="AF588" t="s">
        <v>14</v>
      </c>
      <c r="AG588" s="6" t="s">
        <v>14</v>
      </c>
      <c r="AH588" s="3">
        <v>0.42</v>
      </c>
      <c r="AI588" s="6" t="s">
        <v>14</v>
      </c>
      <c r="AJ588" s="6" t="s">
        <v>14</v>
      </c>
      <c r="AK588" t="s">
        <v>917</v>
      </c>
      <c r="AL588" t="s">
        <v>14</v>
      </c>
      <c r="AM588" t="s">
        <v>14</v>
      </c>
      <c r="AN588" t="s">
        <v>14</v>
      </c>
      <c r="AO588" t="s">
        <v>14</v>
      </c>
      <c r="AP588" t="s">
        <v>91</v>
      </c>
      <c r="AQ588" s="2">
        <v>42628</v>
      </c>
      <c r="AR588" t="s">
        <v>14</v>
      </c>
      <c r="AS588" t="s">
        <v>14</v>
      </c>
      <c r="AT588" t="s">
        <v>314</v>
      </c>
      <c r="AU588" t="s">
        <v>14</v>
      </c>
    </row>
    <row r="589" spans="1:47" ht="14.1" customHeight="1" x14ac:dyDescent="0.2">
      <c r="A589" t="s">
        <v>1313</v>
      </c>
      <c r="B589" t="s">
        <v>1312</v>
      </c>
      <c r="C589" t="s">
        <v>1</v>
      </c>
      <c r="D589" t="s">
        <v>1314</v>
      </c>
      <c r="E589">
        <f>VLOOKUP(A589,List2!A:B,2,FALSE)</f>
        <v>1000</v>
      </c>
      <c r="F589">
        <f t="shared" si="9"/>
        <v>9.9169999999999998</v>
      </c>
      <c r="G589" s="5">
        <v>1</v>
      </c>
      <c r="H589" s="12">
        <v>9</v>
      </c>
      <c r="I589" t="s">
        <v>4</v>
      </c>
      <c r="J589" s="2"/>
      <c r="K589" t="s">
        <v>5</v>
      </c>
      <c r="L589" t="s">
        <v>6</v>
      </c>
      <c r="M589" s="3">
        <v>3.79</v>
      </c>
      <c r="N589" s="2">
        <v>43531</v>
      </c>
      <c r="O589" s="2">
        <v>43810</v>
      </c>
      <c r="P589" s="5">
        <v>9917</v>
      </c>
      <c r="Q589" t="s">
        <v>42</v>
      </c>
      <c r="R589" s="3">
        <v>37629.15</v>
      </c>
      <c r="S589" t="s">
        <v>43</v>
      </c>
      <c r="T589" t="s">
        <v>9</v>
      </c>
      <c r="U589" t="s">
        <v>44</v>
      </c>
      <c r="V589" s="2">
        <v>42620</v>
      </c>
      <c r="W589" t="s">
        <v>44</v>
      </c>
      <c r="X589" s="5">
        <v>10000</v>
      </c>
      <c r="Y589" s="2">
        <v>42625</v>
      </c>
      <c r="Z589" t="s">
        <v>11</v>
      </c>
      <c r="AA589" t="s">
        <v>12</v>
      </c>
      <c r="AB589" t="s">
        <v>12</v>
      </c>
      <c r="AC589" s="5">
        <v>24800</v>
      </c>
      <c r="AD589" s="2">
        <v>42650</v>
      </c>
      <c r="AE589" t="s">
        <v>4</v>
      </c>
      <c r="AF589" t="s">
        <v>14</v>
      </c>
      <c r="AG589" t="s">
        <v>14</v>
      </c>
      <c r="AH589" s="3">
        <v>0.83</v>
      </c>
      <c r="AI589" s="6" t="s">
        <v>14</v>
      </c>
      <c r="AJ589" s="6" t="s">
        <v>14</v>
      </c>
      <c r="AK589" t="s">
        <v>45</v>
      </c>
      <c r="AL589" t="s">
        <v>14</v>
      </c>
      <c r="AM589" t="s">
        <v>14</v>
      </c>
      <c r="AN589" t="s">
        <v>14</v>
      </c>
      <c r="AO589" t="s">
        <v>14</v>
      </c>
      <c r="AP589" t="s">
        <v>46</v>
      </c>
      <c r="AQ589" s="2">
        <v>42628</v>
      </c>
      <c r="AR589" t="s">
        <v>14</v>
      </c>
      <c r="AS589" t="s">
        <v>14</v>
      </c>
      <c r="AT589" t="s">
        <v>47</v>
      </c>
      <c r="AU589" t="s">
        <v>14</v>
      </c>
    </row>
    <row r="590" spans="1:47" ht="14.1" customHeight="1" x14ac:dyDescent="0.2">
      <c r="A590" t="s">
        <v>1309</v>
      </c>
      <c r="B590" t="s">
        <v>1315</v>
      </c>
      <c r="C590" t="s">
        <v>1</v>
      </c>
      <c r="D590" t="s">
        <v>1294</v>
      </c>
      <c r="E590">
        <f>VLOOKUP(A590,List2!A:B,2,FALSE)</f>
        <v>999999999</v>
      </c>
      <c r="F590" t="str">
        <f t="shared" si="9"/>
        <v/>
      </c>
      <c r="G590" s="5">
        <v>6</v>
      </c>
      <c r="I590" t="s">
        <v>4</v>
      </c>
      <c r="J590" s="2"/>
      <c r="K590" t="s">
        <v>5</v>
      </c>
      <c r="L590" t="s">
        <v>6</v>
      </c>
      <c r="M590" s="3">
        <v>120.53</v>
      </c>
      <c r="N590" s="2">
        <v>43282</v>
      </c>
      <c r="O590" s="2">
        <v>44773</v>
      </c>
      <c r="P590" s="4">
        <v>311.93</v>
      </c>
      <c r="Q590" t="s">
        <v>7</v>
      </c>
      <c r="R590" s="3">
        <v>37595.599999999999</v>
      </c>
      <c r="S590" t="s">
        <v>43</v>
      </c>
      <c r="T590" t="s">
        <v>9</v>
      </c>
      <c r="U590" t="s">
        <v>68</v>
      </c>
      <c r="V590" s="2">
        <v>42611</v>
      </c>
      <c r="W590" t="s">
        <v>68</v>
      </c>
      <c r="X590" s="4">
        <v>311.93</v>
      </c>
      <c r="Y590" s="2">
        <v>42611</v>
      </c>
      <c r="Z590" t="s">
        <v>11</v>
      </c>
      <c r="AA590" t="s">
        <v>4</v>
      </c>
      <c r="AB590" t="s">
        <v>4</v>
      </c>
      <c r="AC590" s="5">
        <v>0</v>
      </c>
      <c r="AD590" s="2"/>
      <c r="AE590" t="s">
        <v>4</v>
      </c>
      <c r="AF590" t="s">
        <v>14</v>
      </c>
      <c r="AG590" t="s">
        <v>14</v>
      </c>
      <c r="AH590" s="3">
        <v>0</v>
      </c>
      <c r="AI590" s="6" t="s">
        <v>14</v>
      </c>
      <c r="AJ590" t="s">
        <v>14</v>
      </c>
      <c r="AK590" t="s">
        <v>14</v>
      </c>
      <c r="AL590" t="s">
        <v>14</v>
      </c>
      <c r="AM590" t="s">
        <v>14</v>
      </c>
      <c r="AN590" t="s">
        <v>14</v>
      </c>
      <c r="AO590" t="s">
        <v>14</v>
      </c>
      <c r="AP590" t="s">
        <v>156</v>
      </c>
      <c r="AQ590" s="2">
        <v>42628</v>
      </c>
      <c r="AR590" t="s">
        <v>14</v>
      </c>
      <c r="AS590" t="s">
        <v>14</v>
      </c>
      <c r="AT590" t="s">
        <v>1296</v>
      </c>
      <c r="AU590" t="s">
        <v>14</v>
      </c>
    </row>
    <row r="591" spans="1:47" ht="14.1" customHeight="1" x14ac:dyDescent="0.2">
      <c r="A591" t="s">
        <v>915</v>
      </c>
      <c r="B591" t="s">
        <v>1316</v>
      </c>
      <c r="C591" t="s">
        <v>1</v>
      </c>
      <c r="D591" t="s">
        <v>916</v>
      </c>
      <c r="E591">
        <f>VLOOKUP(A591,List2!A:B,2,FALSE)</f>
        <v>999999999</v>
      </c>
      <c r="F591" t="str">
        <f t="shared" si="9"/>
        <v/>
      </c>
      <c r="G591" s="5">
        <v>1</v>
      </c>
      <c r="I591" t="s">
        <v>4</v>
      </c>
      <c r="J591" s="2"/>
      <c r="K591" t="s">
        <v>5</v>
      </c>
      <c r="L591" t="s">
        <v>1</v>
      </c>
      <c r="M591" s="3">
        <v>1105.23</v>
      </c>
      <c r="N591" s="2">
        <v>43234</v>
      </c>
      <c r="O591" s="2">
        <v>44712</v>
      </c>
      <c r="P591" s="4">
        <v>33.957999999999998</v>
      </c>
      <c r="Q591" t="s">
        <v>7</v>
      </c>
      <c r="R591" s="3">
        <v>37531.300000000003</v>
      </c>
      <c r="S591" t="s">
        <v>43</v>
      </c>
      <c r="T591" t="s">
        <v>9</v>
      </c>
      <c r="U591" t="s">
        <v>129</v>
      </c>
      <c r="V591" s="2">
        <v>42529</v>
      </c>
      <c r="W591" t="s">
        <v>129</v>
      </c>
      <c r="X591" s="4">
        <v>34.1</v>
      </c>
      <c r="Y591" s="2">
        <v>42555</v>
      </c>
      <c r="Z591" t="s">
        <v>11</v>
      </c>
      <c r="AA591" t="s">
        <v>12</v>
      </c>
      <c r="AB591" t="s">
        <v>12</v>
      </c>
      <c r="AC591" s="4">
        <v>3085.5320000000002</v>
      </c>
      <c r="AD591" s="2">
        <v>40193</v>
      </c>
      <c r="AE591" t="s">
        <v>4</v>
      </c>
      <c r="AF591" t="s">
        <v>14</v>
      </c>
      <c r="AG591" s="6" t="s">
        <v>14</v>
      </c>
      <c r="AH591" s="3">
        <v>0.42</v>
      </c>
      <c r="AI591" s="6" t="s">
        <v>14</v>
      </c>
      <c r="AJ591" s="6" t="s">
        <v>14</v>
      </c>
      <c r="AK591" t="s">
        <v>917</v>
      </c>
      <c r="AL591" t="s">
        <v>14</v>
      </c>
      <c r="AM591" t="s">
        <v>14</v>
      </c>
      <c r="AN591" t="s">
        <v>14</v>
      </c>
      <c r="AO591" t="s">
        <v>14</v>
      </c>
      <c r="AP591" t="s">
        <v>91</v>
      </c>
      <c r="AQ591" s="2">
        <v>42628</v>
      </c>
      <c r="AR591" t="s">
        <v>14</v>
      </c>
      <c r="AS591" t="s">
        <v>14</v>
      </c>
      <c r="AT591" t="s">
        <v>314</v>
      </c>
      <c r="AU591" t="s">
        <v>14</v>
      </c>
    </row>
    <row r="592" spans="1:47" ht="14.1" customHeight="1" x14ac:dyDescent="0.2">
      <c r="A592" t="s">
        <v>1318</v>
      </c>
      <c r="B592" t="s">
        <v>1317</v>
      </c>
      <c r="C592" t="s">
        <v>1</v>
      </c>
      <c r="D592" t="s">
        <v>1319</v>
      </c>
      <c r="E592">
        <f>VLOOKUP(A592,List2!A:B,2,FALSE)</f>
        <v>999999999</v>
      </c>
      <c r="F592" t="str">
        <f t="shared" si="9"/>
        <v/>
      </c>
      <c r="G592" s="5">
        <v>7</v>
      </c>
      <c r="I592" t="s">
        <v>4</v>
      </c>
      <c r="J592" s="2"/>
      <c r="K592" t="s">
        <v>5</v>
      </c>
      <c r="L592" t="s">
        <v>6</v>
      </c>
      <c r="M592" s="3">
        <v>37.44</v>
      </c>
      <c r="N592" s="2">
        <v>42987</v>
      </c>
      <c r="O592" s="2">
        <v>44016</v>
      </c>
      <c r="P592" s="5">
        <v>1000</v>
      </c>
      <c r="Q592" t="s">
        <v>7</v>
      </c>
      <c r="R592" s="3">
        <v>37443.449999999997</v>
      </c>
      <c r="S592" t="s">
        <v>43</v>
      </c>
      <c r="T592" t="s">
        <v>9</v>
      </c>
      <c r="U592" t="s">
        <v>129</v>
      </c>
      <c r="V592" s="2">
        <v>42622</v>
      </c>
      <c r="W592" t="s">
        <v>129</v>
      </c>
      <c r="X592" s="5">
        <v>1000</v>
      </c>
      <c r="Y592" s="2">
        <v>42622</v>
      </c>
      <c r="Z592" t="s">
        <v>11</v>
      </c>
      <c r="AA592" t="s">
        <v>12</v>
      </c>
      <c r="AB592" t="s">
        <v>12</v>
      </c>
      <c r="AC592" s="5">
        <v>10500</v>
      </c>
      <c r="AD592" s="2">
        <v>42639</v>
      </c>
      <c r="AE592" t="s">
        <v>4</v>
      </c>
      <c r="AF592" t="s">
        <v>14</v>
      </c>
      <c r="AG592" t="s">
        <v>14</v>
      </c>
      <c r="AH592" s="3">
        <v>0</v>
      </c>
      <c r="AI592" s="6" t="s">
        <v>14</v>
      </c>
      <c r="AJ592" s="6" t="s">
        <v>14</v>
      </c>
      <c r="AK592" t="s">
        <v>188</v>
      </c>
      <c r="AL592" t="s">
        <v>14</v>
      </c>
      <c r="AM592" t="s">
        <v>14</v>
      </c>
      <c r="AN592" t="s">
        <v>14</v>
      </c>
      <c r="AO592" t="s">
        <v>14</v>
      </c>
      <c r="AP592" t="s">
        <v>56</v>
      </c>
      <c r="AQ592" s="2">
        <v>42628</v>
      </c>
      <c r="AR592" t="s">
        <v>14</v>
      </c>
      <c r="AS592" t="s">
        <v>14</v>
      </c>
      <c r="AT592" t="s">
        <v>1320</v>
      </c>
      <c r="AU592" t="s">
        <v>14</v>
      </c>
    </row>
    <row r="593" spans="1:47" ht="14.1" customHeight="1" x14ac:dyDescent="0.2">
      <c r="A593" t="s">
        <v>1318</v>
      </c>
      <c r="B593" t="s">
        <v>1321</v>
      </c>
      <c r="C593" t="s">
        <v>1</v>
      </c>
      <c r="D593" t="s">
        <v>1319</v>
      </c>
      <c r="E593">
        <f>VLOOKUP(A593,List2!A:B,2,FALSE)</f>
        <v>999999999</v>
      </c>
      <c r="F593" t="str">
        <f t="shared" si="9"/>
        <v/>
      </c>
      <c r="G593" s="5">
        <v>7</v>
      </c>
      <c r="I593" t="s">
        <v>4</v>
      </c>
      <c r="J593" s="2"/>
      <c r="K593" t="s">
        <v>5</v>
      </c>
      <c r="L593" t="s">
        <v>6</v>
      </c>
      <c r="M593" s="3">
        <v>37.44</v>
      </c>
      <c r="N593" s="2">
        <v>42987</v>
      </c>
      <c r="O593" s="2">
        <v>44012</v>
      </c>
      <c r="P593" s="5">
        <v>1000</v>
      </c>
      <c r="Q593" t="s">
        <v>7</v>
      </c>
      <c r="R593" s="3">
        <v>37443.449999999997</v>
      </c>
      <c r="S593" t="s">
        <v>43</v>
      </c>
      <c r="T593" t="s">
        <v>9</v>
      </c>
      <c r="U593" t="s">
        <v>129</v>
      </c>
      <c r="V593" s="2">
        <v>42622</v>
      </c>
      <c r="W593" t="s">
        <v>129</v>
      </c>
      <c r="X593" s="5">
        <v>1000</v>
      </c>
      <c r="Y593" s="2">
        <v>42622</v>
      </c>
      <c r="Z593" t="s">
        <v>11</v>
      </c>
      <c r="AA593" t="s">
        <v>12</v>
      </c>
      <c r="AB593" t="s">
        <v>12</v>
      </c>
      <c r="AC593" s="5">
        <v>10500</v>
      </c>
      <c r="AD593" s="2">
        <v>42639</v>
      </c>
      <c r="AE593" t="s">
        <v>4</v>
      </c>
      <c r="AF593" t="s">
        <v>14</v>
      </c>
      <c r="AG593" t="s">
        <v>14</v>
      </c>
      <c r="AH593" s="3">
        <v>0</v>
      </c>
      <c r="AI593" s="6" t="s">
        <v>14</v>
      </c>
      <c r="AJ593" s="6" t="s">
        <v>14</v>
      </c>
      <c r="AK593" t="s">
        <v>188</v>
      </c>
      <c r="AL593" t="s">
        <v>14</v>
      </c>
      <c r="AM593" t="s">
        <v>14</v>
      </c>
      <c r="AN593" t="s">
        <v>14</v>
      </c>
      <c r="AO593" t="s">
        <v>14</v>
      </c>
      <c r="AP593" t="s">
        <v>56</v>
      </c>
      <c r="AQ593" s="2">
        <v>42628</v>
      </c>
      <c r="AR593" t="s">
        <v>14</v>
      </c>
      <c r="AS593" t="s">
        <v>14</v>
      </c>
      <c r="AT593" t="s">
        <v>1320</v>
      </c>
      <c r="AU593" t="s">
        <v>14</v>
      </c>
    </row>
    <row r="594" spans="1:47" ht="14.1" customHeight="1" x14ac:dyDescent="0.2">
      <c r="A594" t="s">
        <v>1318</v>
      </c>
      <c r="B594" t="s">
        <v>1322</v>
      </c>
      <c r="C594" t="s">
        <v>1</v>
      </c>
      <c r="D594" t="s">
        <v>1319</v>
      </c>
      <c r="E594">
        <f>VLOOKUP(A594,List2!A:B,2,FALSE)</f>
        <v>999999999</v>
      </c>
      <c r="F594" t="str">
        <f t="shared" si="9"/>
        <v/>
      </c>
      <c r="G594" s="5">
        <v>7</v>
      </c>
      <c r="I594" t="s">
        <v>4</v>
      </c>
      <c r="J594" s="2"/>
      <c r="K594" t="s">
        <v>5</v>
      </c>
      <c r="L594" t="s">
        <v>6</v>
      </c>
      <c r="M594" s="3">
        <v>37.44</v>
      </c>
      <c r="N594" s="2">
        <v>42987</v>
      </c>
      <c r="O594" s="2">
        <v>44017</v>
      </c>
      <c r="P594" s="5">
        <v>1000</v>
      </c>
      <c r="Q594" t="s">
        <v>7</v>
      </c>
      <c r="R594" s="3">
        <v>37443.449999999997</v>
      </c>
      <c r="S594" t="s">
        <v>43</v>
      </c>
      <c r="T594" t="s">
        <v>9</v>
      </c>
      <c r="U594" t="s">
        <v>129</v>
      </c>
      <c r="V594" s="2">
        <v>42622</v>
      </c>
      <c r="W594" t="s">
        <v>129</v>
      </c>
      <c r="X594" s="5">
        <v>1000</v>
      </c>
      <c r="Y594" s="2">
        <v>42622</v>
      </c>
      <c r="Z594" t="s">
        <v>11</v>
      </c>
      <c r="AA594" t="s">
        <v>12</v>
      </c>
      <c r="AB594" t="s">
        <v>12</v>
      </c>
      <c r="AC594" s="5">
        <v>10500</v>
      </c>
      <c r="AD594" s="2">
        <v>42639</v>
      </c>
      <c r="AE594" t="s">
        <v>4</v>
      </c>
      <c r="AF594" t="s">
        <v>14</v>
      </c>
      <c r="AG594" t="s">
        <v>14</v>
      </c>
      <c r="AH594" s="3">
        <v>0</v>
      </c>
      <c r="AI594" s="6" t="s">
        <v>14</v>
      </c>
      <c r="AJ594" s="6" t="s">
        <v>14</v>
      </c>
      <c r="AK594" t="s">
        <v>188</v>
      </c>
      <c r="AL594" t="s">
        <v>14</v>
      </c>
      <c r="AM594" t="s">
        <v>14</v>
      </c>
      <c r="AN594" t="s">
        <v>14</v>
      </c>
      <c r="AO594" t="s">
        <v>14</v>
      </c>
      <c r="AP594" t="s">
        <v>56</v>
      </c>
      <c r="AQ594" s="2">
        <v>42628</v>
      </c>
      <c r="AR594" t="s">
        <v>14</v>
      </c>
      <c r="AS594" t="s">
        <v>14</v>
      </c>
      <c r="AT594" t="s">
        <v>1320</v>
      </c>
      <c r="AU594" t="s">
        <v>14</v>
      </c>
    </row>
    <row r="595" spans="1:47" ht="14.1" customHeight="1" x14ac:dyDescent="0.2">
      <c r="A595" t="s">
        <v>1324</v>
      </c>
      <c r="B595" t="s">
        <v>1323</v>
      </c>
      <c r="C595" t="s">
        <v>1</v>
      </c>
      <c r="D595" t="s">
        <v>1325</v>
      </c>
      <c r="E595">
        <f>VLOOKUP(A595,List2!A:B,2,FALSE)</f>
        <v>999999999</v>
      </c>
      <c r="F595" t="str">
        <f t="shared" si="9"/>
        <v/>
      </c>
      <c r="G595" s="5">
        <v>4</v>
      </c>
      <c r="I595" t="s">
        <v>4</v>
      </c>
      <c r="J595" s="2"/>
      <c r="K595" t="s">
        <v>5</v>
      </c>
      <c r="L595" t="s">
        <v>1</v>
      </c>
      <c r="M595" s="3">
        <v>168.02</v>
      </c>
      <c r="N595" s="2">
        <v>42928</v>
      </c>
      <c r="O595" s="2">
        <v>44316</v>
      </c>
      <c r="P595" s="4">
        <v>222.82599999999999</v>
      </c>
      <c r="Q595" t="s">
        <v>7</v>
      </c>
      <c r="R595" s="3">
        <v>37438.67</v>
      </c>
      <c r="S595" t="s">
        <v>43</v>
      </c>
      <c r="T595" t="s">
        <v>9</v>
      </c>
      <c r="U595" t="s">
        <v>129</v>
      </c>
      <c r="V595" s="2">
        <v>42151</v>
      </c>
      <c r="W595" t="s">
        <v>129</v>
      </c>
      <c r="X595" s="4">
        <v>222.97</v>
      </c>
      <c r="Y595" s="2">
        <v>42576</v>
      </c>
      <c r="Z595" t="s">
        <v>11</v>
      </c>
      <c r="AA595" t="s">
        <v>12</v>
      </c>
      <c r="AB595" t="s">
        <v>12</v>
      </c>
      <c r="AC595" s="4">
        <v>256.32</v>
      </c>
      <c r="AD595" s="2">
        <v>42719</v>
      </c>
      <c r="AE595" t="s">
        <v>4</v>
      </c>
      <c r="AF595" t="s">
        <v>14</v>
      </c>
      <c r="AG595" s="6" t="s">
        <v>14</v>
      </c>
      <c r="AH595" s="3">
        <v>0.06</v>
      </c>
      <c r="AI595" s="6" t="s">
        <v>14</v>
      </c>
      <c r="AJ595" s="6" t="s">
        <v>14</v>
      </c>
      <c r="AK595" t="s">
        <v>1326</v>
      </c>
      <c r="AL595" t="s">
        <v>14</v>
      </c>
      <c r="AM595" t="s">
        <v>14</v>
      </c>
      <c r="AN595" t="s">
        <v>14</v>
      </c>
      <c r="AO595" t="s">
        <v>14</v>
      </c>
      <c r="AP595" t="s">
        <v>91</v>
      </c>
      <c r="AQ595" s="2">
        <v>42563</v>
      </c>
      <c r="AR595" t="s">
        <v>1327</v>
      </c>
      <c r="AS595" t="s">
        <v>30</v>
      </c>
      <c r="AT595" t="s">
        <v>1328</v>
      </c>
      <c r="AU595" s="6" t="s">
        <v>14</v>
      </c>
    </row>
    <row r="596" spans="1:47" ht="14.1" customHeight="1" x14ac:dyDescent="0.2">
      <c r="A596" t="s">
        <v>934</v>
      </c>
      <c r="B596" t="s">
        <v>1329</v>
      </c>
      <c r="C596" t="s">
        <v>1</v>
      </c>
      <c r="D596" t="s">
        <v>935</v>
      </c>
      <c r="E596">
        <f>VLOOKUP(A596,List2!A:B,2,FALSE)</f>
        <v>999999999</v>
      </c>
      <c r="F596" t="str">
        <f t="shared" si="9"/>
        <v/>
      </c>
      <c r="G596" s="5">
        <v>2</v>
      </c>
      <c r="I596" t="s">
        <v>4</v>
      </c>
      <c r="J596" s="2"/>
      <c r="K596" t="s">
        <v>5</v>
      </c>
      <c r="L596" t="s">
        <v>6</v>
      </c>
      <c r="M596" s="3">
        <v>527.19000000000005</v>
      </c>
      <c r="N596" s="2">
        <v>41805</v>
      </c>
      <c r="O596" s="2">
        <v>43646</v>
      </c>
      <c r="P596" s="4">
        <v>70.900000000000006</v>
      </c>
      <c r="Q596" t="s">
        <v>7</v>
      </c>
      <c r="R596" s="3">
        <v>37377.93</v>
      </c>
      <c r="S596" t="s">
        <v>43</v>
      </c>
      <c r="T596" t="s">
        <v>9</v>
      </c>
      <c r="U596" t="s">
        <v>89</v>
      </c>
      <c r="V596" s="2">
        <v>41488</v>
      </c>
      <c r="W596" t="s">
        <v>89</v>
      </c>
      <c r="X596" s="4">
        <v>70.900000000000006</v>
      </c>
      <c r="Y596" s="2">
        <v>42152</v>
      </c>
      <c r="Z596" t="s">
        <v>11</v>
      </c>
      <c r="AA596" t="s">
        <v>12</v>
      </c>
      <c r="AB596" t="s">
        <v>12</v>
      </c>
      <c r="AC596" s="5">
        <v>910</v>
      </c>
      <c r="AD596" s="2">
        <v>42724</v>
      </c>
      <c r="AE596" t="s">
        <v>4</v>
      </c>
      <c r="AF596" t="s">
        <v>14</v>
      </c>
      <c r="AG596" s="6" t="s">
        <v>14</v>
      </c>
      <c r="AH596" s="3">
        <v>0</v>
      </c>
      <c r="AI596" s="6" t="s">
        <v>14</v>
      </c>
      <c r="AJ596" s="6" t="s">
        <v>14</v>
      </c>
      <c r="AK596" t="s">
        <v>936</v>
      </c>
      <c r="AL596" t="s">
        <v>14</v>
      </c>
      <c r="AM596" t="s">
        <v>14</v>
      </c>
      <c r="AN596" t="s">
        <v>656</v>
      </c>
      <c r="AO596" t="s">
        <v>14</v>
      </c>
      <c r="AP596" t="s">
        <v>46</v>
      </c>
      <c r="AQ596" s="2">
        <v>42628</v>
      </c>
      <c r="AR596" t="s">
        <v>14</v>
      </c>
      <c r="AS596" t="s">
        <v>14</v>
      </c>
      <c r="AT596" t="s">
        <v>268</v>
      </c>
      <c r="AU596" t="s">
        <v>14</v>
      </c>
    </row>
    <row r="597" spans="1:47" ht="14.1" customHeight="1" x14ac:dyDescent="0.2">
      <c r="A597" t="s">
        <v>1331</v>
      </c>
      <c r="B597" t="s">
        <v>1330</v>
      </c>
      <c r="C597" t="s">
        <v>1</v>
      </c>
      <c r="D597" t="s">
        <v>1332</v>
      </c>
      <c r="E597">
        <f>VLOOKUP(A597,List2!A:B,2,FALSE)</f>
        <v>999999999</v>
      </c>
      <c r="F597" t="str">
        <f t="shared" si="9"/>
        <v/>
      </c>
      <c r="G597" s="5">
        <v>5</v>
      </c>
      <c r="I597" t="s">
        <v>4</v>
      </c>
      <c r="J597" s="2"/>
      <c r="K597" t="s">
        <v>5</v>
      </c>
      <c r="L597" t="s">
        <v>6</v>
      </c>
      <c r="M597" s="3">
        <v>53.35</v>
      </c>
      <c r="N597" s="2">
        <v>42773</v>
      </c>
      <c r="O597" s="2">
        <v>44620</v>
      </c>
      <c r="P597" s="5">
        <v>700</v>
      </c>
      <c r="Q597" t="s">
        <v>7</v>
      </c>
      <c r="R597" s="3">
        <v>37347.589999999997</v>
      </c>
      <c r="S597" t="s">
        <v>43</v>
      </c>
      <c r="T597" t="s">
        <v>9</v>
      </c>
      <c r="U597" t="s">
        <v>123</v>
      </c>
      <c r="V597" s="2">
        <v>42613</v>
      </c>
      <c r="W597" t="s">
        <v>123</v>
      </c>
      <c r="X597" s="5">
        <v>700</v>
      </c>
      <c r="Y597" s="2">
        <v>42613</v>
      </c>
      <c r="Z597" t="s">
        <v>11</v>
      </c>
      <c r="AA597" t="s">
        <v>12</v>
      </c>
      <c r="AB597" t="s">
        <v>12</v>
      </c>
      <c r="AC597" s="4">
        <v>1654.16</v>
      </c>
      <c r="AD597" s="2">
        <v>42636</v>
      </c>
      <c r="AE597" t="s">
        <v>4</v>
      </c>
      <c r="AF597" t="s">
        <v>14</v>
      </c>
      <c r="AG597" s="6" t="s">
        <v>14</v>
      </c>
      <c r="AH597" s="3">
        <v>0</v>
      </c>
      <c r="AI597" s="6" t="s">
        <v>14</v>
      </c>
      <c r="AJ597" s="6" t="s">
        <v>14</v>
      </c>
      <c r="AK597" t="s">
        <v>1333</v>
      </c>
      <c r="AL597" t="s">
        <v>14</v>
      </c>
      <c r="AM597" t="s">
        <v>14</v>
      </c>
      <c r="AN597" t="s">
        <v>14</v>
      </c>
      <c r="AO597" t="s">
        <v>14</v>
      </c>
      <c r="AP597" t="s">
        <v>56</v>
      </c>
      <c r="AQ597" s="2">
        <v>42628</v>
      </c>
      <c r="AR597" t="s">
        <v>14</v>
      </c>
      <c r="AS597" t="s">
        <v>14</v>
      </c>
      <c r="AT597" t="s">
        <v>1334</v>
      </c>
      <c r="AU597" t="s">
        <v>14</v>
      </c>
    </row>
    <row r="598" spans="1:47" ht="14.1" customHeight="1" x14ac:dyDescent="0.2">
      <c r="A598" t="s">
        <v>1293</v>
      </c>
      <c r="B598" t="s">
        <v>1335</v>
      </c>
      <c r="C598" t="s">
        <v>1</v>
      </c>
      <c r="D598" t="s">
        <v>1294</v>
      </c>
      <c r="E598">
        <f>VLOOKUP(A598,List2!A:B,2,FALSE)</f>
        <v>999999999</v>
      </c>
      <c r="F598" t="str">
        <f t="shared" si="9"/>
        <v/>
      </c>
      <c r="G598" s="5">
        <v>6</v>
      </c>
      <c r="I598" t="s">
        <v>4</v>
      </c>
      <c r="J598" s="2"/>
      <c r="K598" t="s">
        <v>5</v>
      </c>
      <c r="L598" t="s">
        <v>6</v>
      </c>
      <c r="M598" s="3">
        <v>117.54</v>
      </c>
      <c r="N598" s="2">
        <v>43282</v>
      </c>
      <c r="O598" s="2">
        <v>44773</v>
      </c>
      <c r="P598" s="4">
        <v>317.52999999999997</v>
      </c>
      <c r="Q598" t="s">
        <v>7</v>
      </c>
      <c r="R598" s="3">
        <v>37322.720000000001</v>
      </c>
      <c r="S598" t="s">
        <v>43</v>
      </c>
      <c r="T598" t="s">
        <v>9</v>
      </c>
      <c r="U598" t="s">
        <v>68</v>
      </c>
      <c r="V598" s="2">
        <v>42626</v>
      </c>
      <c r="W598" t="s">
        <v>68</v>
      </c>
      <c r="X598" s="4">
        <v>317.52999999999997</v>
      </c>
      <c r="Y598" s="2">
        <v>42626</v>
      </c>
      <c r="Z598" t="s">
        <v>11</v>
      </c>
      <c r="AA598" t="s">
        <v>12</v>
      </c>
      <c r="AB598" t="s">
        <v>12</v>
      </c>
      <c r="AC598" s="4">
        <v>37480.800000000003</v>
      </c>
      <c r="AD598" s="2">
        <v>42621</v>
      </c>
      <c r="AE598" t="s">
        <v>4</v>
      </c>
      <c r="AF598" t="s">
        <v>14</v>
      </c>
      <c r="AG598" s="6" t="s">
        <v>14</v>
      </c>
      <c r="AH598" s="3">
        <v>0</v>
      </c>
      <c r="AI598" s="6" t="s">
        <v>14</v>
      </c>
      <c r="AJ598" s="6" t="s">
        <v>14</v>
      </c>
      <c r="AK598" t="s">
        <v>1295</v>
      </c>
      <c r="AL598" t="s">
        <v>14</v>
      </c>
      <c r="AM598" t="s">
        <v>14</v>
      </c>
      <c r="AN598" t="s">
        <v>14</v>
      </c>
      <c r="AO598" t="s">
        <v>14</v>
      </c>
      <c r="AP598" t="s">
        <v>91</v>
      </c>
      <c r="AQ598" s="2">
        <v>42628</v>
      </c>
      <c r="AR598" t="s">
        <v>14</v>
      </c>
      <c r="AS598" t="s">
        <v>14</v>
      </c>
      <c r="AT598" t="s">
        <v>1296</v>
      </c>
      <c r="AU598" t="s">
        <v>14</v>
      </c>
    </row>
    <row r="599" spans="1:47" ht="14.1" customHeight="1" x14ac:dyDescent="0.2">
      <c r="A599" t="s">
        <v>915</v>
      </c>
      <c r="B599" t="s">
        <v>1336</v>
      </c>
      <c r="C599" t="s">
        <v>1</v>
      </c>
      <c r="D599" t="s">
        <v>916</v>
      </c>
      <c r="E599">
        <f>VLOOKUP(A599,List2!A:B,2,FALSE)</f>
        <v>999999999</v>
      </c>
      <c r="F599" t="str">
        <f t="shared" si="9"/>
        <v/>
      </c>
      <c r="G599" s="5">
        <v>1</v>
      </c>
      <c r="I599" t="s">
        <v>4</v>
      </c>
      <c r="J599" s="2"/>
      <c r="K599" t="s">
        <v>5</v>
      </c>
      <c r="L599" t="s">
        <v>1</v>
      </c>
      <c r="M599" s="3">
        <v>1105.23</v>
      </c>
      <c r="N599" s="2">
        <v>43208</v>
      </c>
      <c r="O599" s="2">
        <v>44681</v>
      </c>
      <c r="P599" s="4">
        <v>33.758000000000003</v>
      </c>
      <c r="Q599" t="s">
        <v>7</v>
      </c>
      <c r="R599" s="3">
        <v>37310.25</v>
      </c>
      <c r="S599" t="s">
        <v>43</v>
      </c>
      <c r="T599" t="s">
        <v>9</v>
      </c>
      <c r="U599" t="s">
        <v>129</v>
      </c>
      <c r="V599" s="2">
        <v>42515</v>
      </c>
      <c r="W599" t="s">
        <v>129</v>
      </c>
      <c r="X599" s="4">
        <v>33.9</v>
      </c>
      <c r="Y599" s="2">
        <v>42531</v>
      </c>
      <c r="Z599" t="s">
        <v>11</v>
      </c>
      <c r="AA599" t="s">
        <v>12</v>
      </c>
      <c r="AB599" t="s">
        <v>12</v>
      </c>
      <c r="AC599" s="4">
        <v>3085.5320000000002</v>
      </c>
      <c r="AD599" s="2">
        <v>40193</v>
      </c>
      <c r="AE599" t="s">
        <v>4</v>
      </c>
      <c r="AF599" t="s">
        <v>14</v>
      </c>
      <c r="AG599" s="6" t="s">
        <v>14</v>
      </c>
      <c r="AH599" s="3">
        <v>0.42</v>
      </c>
      <c r="AI599" s="6" t="s">
        <v>14</v>
      </c>
      <c r="AJ599" s="6" t="s">
        <v>14</v>
      </c>
      <c r="AK599" t="s">
        <v>917</v>
      </c>
      <c r="AL599" t="s">
        <v>14</v>
      </c>
      <c r="AM599" t="s">
        <v>14</v>
      </c>
      <c r="AN599" t="s">
        <v>14</v>
      </c>
      <c r="AO599" t="s">
        <v>14</v>
      </c>
      <c r="AP599" t="s">
        <v>91</v>
      </c>
      <c r="AQ599" s="2">
        <v>42628</v>
      </c>
      <c r="AR599" t="s">
        <v>14</v>
      </c>
      <c r="AS599" t="s">
        <v>14</v>
      </c>
      <c r="AT599" t="s">
        <v>314</v>
      </c>
      <c r="AU599" t="s">
        <v>14</v>
      </c>
    </row>
    <row r="600" spans="1:47" ht="14.1" customHeight="1" x14ac:dyDescent="0.2">
      <c r="A600" t="s">
        <v>1293</v>
      </c>
      <c r="B600" t="s">
        <v>1337</v>
      </c>
      <c r="C600" t="s">
        <v>1</v>
      </c>
      <c r="D600" t="s">
        <v>1294</v>
      </c>
      <c r="E600">
        <f>VLOOKUP(A600,List2!A:B,2,FALSE)</f>
        <v>999999999</v>
      </c>
      <c r="F600" t="str">
        <f t="shared" si="9"/>
        <v/>
      </c>
      <c r="G600" s="5">
        <v>6</v>
      </c>
      <c r="I600" t="s">
        <v>4</v>
      </c>
      <c r="J600" s="2"/>
      <c r="K600" t="s">
        <v>5</v>
      </c>
      <c r="L600" t="s">
        <v>1</v>
      </c>
      <c r="M600" s="3">
        <v>117.54</v>
      </c>
      <c r="N600" s="2">
        <v>43252</v>
      </c>
      <c r="O600" s="2">
        <v>44742</v>
      </c>
      <c r="P600" s="4">
        <v>317.33</v>
      </c>
      <c r="Q600" t="s">
        <v>7</v>
      </c>
      <c r="R600" s="3">
        <v>37299.21</v>
      </c>
      <c r="S600" t="s">
        <v>43</v>
      </c>
      <c r="T600" t="s">
        <v>9</v>
      </c>
      <c r="U600" t="s">
        <v>68</v>
      </c>
      <c r="V600" s="2">
        <v>42599</v>
      </c>
      <c r="W600" t="s">
        <v>68</v>
      </c>
      <c r="X600" s="4">
        <v>317.33</v>
      </c>
      <c r="Y600" s="2">
        <v>42627</v>
      </c>
      <c r="Z600" t="s">
        <v>11</v>
      </c>
      <c r="AA600" t="s">
        <v>12</v>
      </c>
      <c r="AB600" t="s">
        <v>12</v>
      </c>
      <c r="AC600" s="4">
        <v>37480.800000000003</v>
      </c>
      <c r="AD600" s="2">
        <v>42621</v>
      </c>
      <c r="AE600" t="s">
        <v>4</v>
      </c>
      <c r="AF600" t="s">
        <v>14</v>
      </c>
      <c r="AG600" s="6" t="s">
        <v>14</v>
      </c>
      <c r="AH600" s="3">
        <v>0</v>
      </c>
      <c r="AI600" s="6" t="s">
        <v>14</v>
      </c>
      <c r="AJ600" s="6" t="s">
        <v>14</v>
      </c>
      <c r="AK600" t="s">
        <v>1295</v>
      </c>
      <c r="AL600" t="s">
        <v>14</v>
      </c>
      <c r="AM600" t="s">
        <v>14</v>
      </c>
      <c r="AN600" t="s">
        <v>14</v>
      </c>
      <c r="AO600" t="s">
        <v>14</v>
      </c>
      <c r="AP600" t="s">
        <v>91</v>
      </c>
      <c r="AQ600" s="2">
        <v>42628</v>
      </c>
      <c r="AR600" t="s">
        <v>14</v>
      </c>
      <c r="AS600" t="s">
        <v>14</v>
      </c>
      <c r="AT600" t="s">
        <v>1296</v>
      </c>
      <c r="AU600" t="s">
        <v>14</v>
      </c>
    </row>
    <row r="601" spans="1:47" ht="14.1" customHeight="1" x14ac:dyDescent="0.2">
      <c r="A601" t="s">
        <v>1324</v>
      </c>
      <c r="B601" t="s">
        <v>1338</v>
      </c>
      <c r="C601" t="s">
        <v>1</v>
      </c>
      <c r="D601" t="s">
        <v>1325</v>
      </c>
      <c r="E601">
        <f>VLOOKUP(A601,List2!A:B,2,FALSE)</f>
        <v>999999999</v>
      </c>
      <c r="F601" t="str">
        <f t="shared" si="9"/>
        <v/>
      </c>
      <c r="G601" s="5">
        <v>4</v>
      </c>
      <c r="I601" t="s">
        <v>4</v>
      </c>
      <c r="J601" s="2"/>
      <c r="K601" t="s">
        <v>5</v>
      </c>
      <c r="L601" t="s">
        <v>1</v>
      </c>
      <c r="M601" s="3">
        <v>168.02</v>
      </c>
      <c r="N601" s="2">
        <v>42928</v>
      </c>
      <c r="O601" s="2">
        <v>44255</v>
      </c>
      <c r="P601" s="4">
        <v>221.85599999999999</v>
      </c>
      <c r="Q601" t="s">
        <v>7</v>
      </c>
      <c r="R601" s="3">
        <v>37275.69</v>
      </c>
      <c r="S601" t="s">
        <v>43</v>
      </c>
      <c r="T601" t="s">
        <v>9</v>
      </c>
      <c r="U601" t="s">
        <v>129</v>
      </c>
      <c r="V601" s="2">
        <v>42114</v>
      </c>
      <c r="W601" t="s">
        <v>129</v>
      </c>
      <c r="X601" s="5">
        <v>222</v>
      </c>
      <c r="Y601" s="2">
        <v>42576</v>
      </c>
      <c r="Z601" t="s">
        <v>11</v>
      </c>
      <c r="AA601" t="s">
        <v>12</v>
      </c>
      <c r="AB601" t="s">
        <v>12</v>
      </c>
      <c r="AC601" s="4">
        <v>256.32</v>
      </c>
      <c r="AD601" s="2">
        <v>42719</v>
      </c>
      <c r="AE601" t="s">
        <v>4</v>
      </c>
      <c r="AF601" t="s">
        <v>14</v>
      </c>
      <c r="AG601" s="6" t="s">
        <v>14</v>
      </c>
      <c r="AH601" s="3">
        <v>0.06</v>
      </c>
      <c r="AI601" s="6" t="s">
        <v>14</v>
      </c>
      <c r="AJ601" s="6" t="s">
        <v>14</v>
      </c>
      <c r="AK601" t="s">
        <v>1326</v>
      </c>
      <c r="AL601" t="s">
        <v>14</v>
      </c>
      <c r="AM601" t="s">
        <v>14</v>
      </c>
      <c r="AN601" t="s">
        <v>14</v>
      </c>
      <c r="AO601" t="s">
        <v>14</v>
      </c>
      <c r="AP601" t="s">
        <v>91</v>
      </c>
      <c r="AQ601" s="2">
        <v>42563</v>
      </c>
      <c r="AR601" t="s">
        <v>1339</v>
      </c>
      <c r="AS601" t="s">
        <v>30</v>
      </c>
      <c r="AT601" t="s">
        <v>1328</v>
      </c>
      <c r="AU601" s="6" t="s">
        <v>14</v>
      </c>
    </row>
    <row r="602" spans="1:47" ht="14.1" customHeight="1" x14ac:dyDescent="0.2">
      <c r="A602" t="s">
        <v>1341</v>
      </c>
      <c r="B602" t="s">
        <v>1340</v>
      </c>
      <c r="C602" t="s">
        <v>1</v>
      </c>
      <c r="D602" t="s">
        <v>1342</v>
      </c>
      <c r="E602">
        <f>VLOOKUP(A602,List2!A:B,2,FALSE)</f>
        <v>999999999</v>
      </c>
      <c r="F602" t="str">
        <f t="shared" si="9"/>
        <v/>
      </c>
      <c r="G602" s="5">
        <v>4</v>
      </c>
      <c r="I602" t="s">
        <v>4</v>
      </c>
      <c r="J602" s="2"/>
      <c r="K602" t="s">
        <v>5</v>
      </c>
      <c r="L602" t="s">
        <v>1</v>
      </c>
      <c r="M602" s="3">
        <v>37.270000000000003</v>
      </c>
      <c r="N602" s="2"/>
      <c r="O602" s="2">
        <v>43343</v>
      </c>
      <c r="P602" s="5">
        <v>1000</v>
      </c>
      <c r="Q602" t="s">
        <v>73</v>
      </c>
      <c r="R602" s="3">
        <v>37274.089999999997</v>
      </c>
      <c r="S602" t="s">
        <v>43</v>
      </c>
      <c r="T602" t="s">
        <v>1343</v>
      </c>
      <c r="U602" t="s">
        <v>123</v>
      </c>
      <c r="V602" s="2">
        <v>42621</v>
      </c>
      <c r="W602" t="s">
        <v>123</v>
      </c>
      <c r="X602" s="5">
        <v>1000</v>
      </c>
      <c r="Y602" s="2">
        <v>42621</v>
      </c>
      <c r="Z602" t="s">
        <v>11</v>
      </c>
      <c r="AA602" t="s">
        <v>4</v>
      </c>
      <c r="AB602" t="s">
        <v>4</v>
      </c>
      <c r="AC602" s="5">
        <v>0</v>
      </c>
      <c r="AD602" s="2"/>
      <c r="AE602" t="s">
        <v>4</v>
      </c>
      <c r="AF602" t="s">
        <v>14</v>
      </c>
      <c r="AG602" s="6" t="s">
        <v>14</v>
      </c>
      <c r="AH602" s="3">
        <v>0</v>
      </c>
      <c r="AI602" s="6" t="s">
        <v>14</v>
      </c>
      <c r="AJ602" s="6" t="s">
        <v>14</v>
      </c>
      <c r="AK602" t="s">
        <v>1344</v>
      </c>
      <c r="AL602" t="s">
        <v>14</v>
      </c>
      <c r="AM602" t="s">
        <v>14</v>
      </c>
      <c r="AN602" t="s">
        <v>14</v>
      </c>
      <c r="AO602" t="s">
        <v>14</v>
      </c>
      <c r="AP602" t="s">
        <v>16</v>
      </c>
      <c r="AQ602" s="2">
        <v>42628</v>
      </c>
      <c r="AR602" t="s">
        <v>14</v>
      </c>
      <c r="AS602" t="s">
        <v>14</v>
      </c>
      <c r="AT602" t="s">
        <v>1345</v>
      </c>
      <c r="AU602" t="s">
        <v>14</v>
      </c>
    </row>
    <row r="603" spans="1:47" ht="14.1" customHeight="1" x14ac:dyDescent="0.2">
      <c r="A603" t="s">
        <v>1293</v>
      </c>
      <c r="B603" t="s">
        <v>1346</v>
      </c>
      <c r="C603" t="s">
        <v>1</v>
      </c>
      <c r="D603" t="s">
        <v>1294</v>
      </c>
      <c r="E603">
        <f>VLOOKUP(A603,List2!A:B,2,FALSE)</f>
        <v>999999999</v>
      </c>
      <c r="F603" t="str">
        <f t="shared" si="9"/>
        <v/>
      </c>
      <c r="G603" s="5">
        <v>6</v>
      </c>
      <c r="I603" t="s">
        <v>4</v>
      </c>
      <c r="J603" s="2"/>
      <c r="K603" t="s">
        <v>5</v>
      </c>
      <c r="L603" t="s">
        <v>6</v>
      </c>
      <c r="M603" s="3">
        <v>117.54</v>
      </c>
      <c r="N603" s="2">
        <v>43282</v>
      </c>
      <c r="O603" s="2">
        <v>44773</v>
      </c>
      <c r="P603" s="4">
        <v>316.93</v>
      </c>
      <c r="Q603" t="s">
        <v>7</v>
      </c>
      <c r="R603" s="3">
        <v>37252.19</v>
      </c>
      <c r="S603" t="s">
        <v>43</v>
      </c>
      <c r="T603" t="s">
        <v>9</v>
      </c>
      <c r="U603" t="s">
        <v>68</v>
      </c>
      <c r="V603" s="2">
        <v>42626</v>
      </c>
      <c r="W603" t="s">
        <v>68</v>
      </c>
      <c r="X603" s="4">
        <v>316.93</v>
      </c>
      <c r="Y603" s="2">
        <v>42626</v>
      </c>
      <c r="Z603" t="s">
        <v>11</v>
      </c>
      <c r="AA603" t="s">
        <v>12</v>
      </c>
      <c r="AB603" t="s">
        <v>12</v>
      </c>
      <c r="AC603" s="4">
        <v>37480.800000000003</v>
      </c>
      <c r="AD603" s="2">
        <v>42621</v>
      </c>
      <c r="AE603" t="s">
        <v>4</v>
      </c>
      <c r="AF603" t="s">
        <v>14</v>
      </c>
      <c r="AG603" s="6" t="s">
        <v>14</v>
      </c>
      <c r="AH603" s="3">
        <v>0</v>
      </c>
      <c r="AI603" s="6" t="s">
        <v>14</v>
      </c>
      <c r="AJ603" s="6" t="s">
        <v>14</v>
      </c>
      <c r="AK603" t="s">
        <v>1295</v>
      </c>
      <c r="AL603" t="s">
        <v>14</v>
      </c>
      <c r="AM603" t="s">
        <v>14</v>
      </c>
      <c r="AN603" t="s">
        <v>14</v>
      </c>
      <c r="AO603" t="s">
        <v>14</v>
      </c>
      <c r="AP603" t="s">
        <v>91</v>
      </c>
      <c r="AQ603" s="2">
        <v>42628</v>
      </c>
      <c r="AR603" t="s">
        <v>14</v>
      </c>
      <c r="AS603" t="s">
        <v>14</v>
      </c>
      <c r="AT603" t="s">
        <v>1296</v>
      </c>
      <c r="AU603" t="s">
        <v>14</v>
      </c>
    </row>
    <row r="604" spans="1:47" ht="14.1" customHeight="1" x14ac:dyDescent="0.2">
      <c r="A604" t="s">
        <v>915</v>
      </c>
      <c r="B604" t="s">
        <v>1347</v>
      </c>
      <c r="C604" t="s">
        <v>1</v>
      </c>
      <c r="D604" t="s">
        <v>916</v>
      </c>
      <c r="E604">
        <f>VLOOKUP(A604,List2!A:B,2,FALSE)</f>
        <v>999999999</v>
      </c>
      <c r="F604" t="str">
        <f t="shared" si="9"/>
        <v/>
      </c>
      <c r="G604" s="5">
        <v>1</v>
      </c>
      <c r="I604" t="s">
        <v>4</v>
      </c>
      <c r="J604" s="2"/>
      <c r="K604" t="s">
        <v>5</v>
      </c>
      <c r="L604" t="s">
        <v>1</v>
      </c>
      <c r="M604" s="3">
        <v>1105.23</v>
      </c>
      <c r="N604" s="2">
        <v>43116</v>
      </c>
      <c r="O604" s="2">
        <v>44592</v>
      </c>
      <c r="P604" s="4">
        <v>33.658000000000001</v>
      </c>
      <c r="Q604" t="s">
        <v>7</v>
      </c>
      <c r="R604" s="3">
        <v>37199.730000000003</v>
      </c>
      <c r="S604" t="s">
        <v>43</v>
      </c>
      <c r="T604" t="s">
        <v>9</v>
      </c>
      <c r="U604" t="s">
        <v>129</v>
      </c>
      <c r="V604" s="2">
        <v>42450</v>
      </c>
      <c r="W604" t="s">
        <v>129</v>
      </c>
      <c r="X604" s="4">
        <v>33.799999999999997</v>
      </c>
      <c r="Y604" s="2">
        <v>42474</v>
      </c>
      <c r="Z604" t="s">
        <v>11</v>
      </c>
      <c r="AA604" t="s">
        <v>12</v>
      </c>
      <c r="AB604" t="s">
        <v>12</v>
      </c>
      <c r="AC604" s="4">
        <v>3085.5320000000002</v>
      </c>
      <c r="AD604" s="2">
        <v>40193</v>
      </c>
      <c r="AE604" t="s">
        <v>4</v>
      </c>
      <c r="AF604" t="s">
        <v>14</v>
      </c>
      <c r="AG604" s="6" t="s">
        <v>14</v>
      </c>
      <c r="AH604" s="3">
        <v>0.42</v>
      </c>
      <c r="AI604" s="6" t="s">
        <v>14</v>
      </c>
      <c r="AJ604" s="6" t="s">
        <v>14</v>
      </c>
      <c r="AK604" t="s">
        <v>917</v>
      </c>
      <c r="AL604" t="s">
        <v>14</v>
      </c>
      <c r="AM604" t="s">
        <v>14</v>
      </c>
      <c r="AN604" t="s">
        <v>14</v>
      </c>
      <c r="AO604" t="s">
        <v>14</v>
      </c>
      <c r="AP604" t="s">
        <v>91</v>
      </c>
      <c r="AQ604" s="2">
        <v>42628</v>
      </c>
      <c r="AR604" t="s">
        <v>14</v>
      </c>
      <c r="AS604" t="s">
        <v>14</v>
      </c>
      <c r="AT604" t="s">
        <v>314</v>
      </c>
      <c r="AU604" t="s">
        <v>14</v>
      </c>
    </row>
    <row r="605" spans="1:47" ht="14.1" customHeight="1" x14ac:dyDescent="0.2">
      <c r="A605" t="s">
        <v>915</v>
      </c>
      <c r="B605" t="s">
        <v>1348</v>
      </c>
      <c r="C605" t="s">
        <v>1</v>
      </c>
      <c r="D605" t="s">
        <v>916</v>
      </c>
      <c r="E605">
        <f>VLOOKUP(A605,List2!A:B,2,FALSE)</f>
        <v>999999999</v>
      </c>
      <c r="F605" t="str">
        <f t="shared" si="9"/>
        <v/>
      </c>
      <c r="G605" s="5">
        <v>1</v>
      </c>
      <c r="I605" t="s">
        <v>4</v>
      </c>
      <c r="J605" s="2"/>
      <c r="K605" t="s">
        <v>5</v>
      </c>
      <c r="L605" t="s">
        <v>1</v>
      </c>
      <c r="M605" s="3">
        <v>1105.23</v>
      </c>
      <c r="N605" s="2">
        <v>43118</v>
      </c>
      <c r="O605" s="2">
        <v>44592</v>
      </c>
      <c r="P605" s="4">
        <v>33.658000000000001</v>
      </c>
      <c r="Q605" t="s">
        <v>7</v>
      </c>
      <c r="R605" s="3">
        <v>37199.730000000003</v>
      </c>
      <c r="S605" t="s">
        <v>43</v>
      </c>
      <c r="T605" t="s">
        <v>9</v>
      </c>
      <c r="U605" t="s">
        <v>129</v>
      </c>
      <c r="V605" s="2">
        <v>42450</v>
      </c>
      <c r="W605" t="s">
        <v>129</v>
      </c>
      <c r="X605" s="4">
        <v>33.799999999999997</v>
      </c>
      <c r="Y605" s="2">
        <v>42474</v>
      </c>
      <c r="Z605" t="s">
        <v>11</v>
      </c>
      <c r="AA605" t="s">
        <v>12</v>
      </c>
      <c r="AB605" t="s">
        <v>12</v>
      </c>
      <c r="AC605" s="4">
        <v>3085.5320000000002</v>
      </c>
      <c r="AD605" s="2">
        <v>40193</v>
      </c>
      <c r="AE605" t="s">
        <v>4</v>
      </c>
      <c r="AF605" t="s">
        <v>14</v>
      </c>
      <c r="AG605" s="6" t="s">
        <v>14</v>
      </c>
      <c r="AH605" s="3">
        <v>0.42</v>
      </c>
      <c r="AI605" s="6" t="s">
        <v>14</v>
      </c>
      <c r="AJ605" s="6" t="s">
        <v>14</v>
      </c>
      <c r="AK605" t="s">
        <v>917</v>
      </c>
      <c r="AL605" t="s">
        <v>14</v>
      </c>
      <c r="AM605" t="s">
        <v>14</v>
      </c>
      <c r="AN605" t="s">
        <v>14</v>
      </c>
      <c r="AO605" t="s">
        <v>14</v>
      </c>
      <c r="AP605" t="s">
        <v>91</v>
      </c>
      <c r="AQ605" s="2">
        <v>42628</v>
      </c>
      <c r="AR605" t="s">
        <v>14</v>
      </c>
      <c r="AS605" t="s">
        <v>14</v>
      </c>
      <c r="AT605" t="s">
        <v>314</v>
      </c>
      <c r="AU605" t="s">
        <v>14</v>
      </c>
    </row>
    <row r="606" spans="1:47" ht="14.1" customHeight="1" x14ac:dyDescent="0.2">
      <c r="A606" t="s">
        <v>915</v>
      </c>
      <c r="B606" t="s">
        <v>1349</v>
      </c>
      <c r="C606" t="s">
        <v>1</v>
      </c>
      <c r="D606" t="s">
        <v>916</v>
      </c>
      <c r="E606">
        <f>VLOOKUP(A606,List2!A:B,2,FALSE)</f>
        <v>999999999</v>
      </c>
      <c r="F606" t="str">
        <f t="shared" si="9"/>
        <v/>
      </c>
      <c r="G606" s="5">
        <v>1</v>
      </c>
      <c r="I606" t="s">
        <v>4</v>
      </c>
      <c r="J606" s="2"/>
      <c r="K606" t="s">
        <v>5</v>
      </c>
      <c r="L606" t="s">
        <v>1</v>
      </c>
      <c r="M606" s="3">
        <v>1105.23</v>
      </c>
      <c r="N606" s="2">
        <v>43250</v>
      </c>
      <c r="O606" s="2">
        <v>44712</v>
      </c>
      <c r="P606" s="4">
        <v>33.658000000000001</v>
      </c>
      <c r="Q606" t="s">
        <v>7</v>
      </c>
      <c r="R606" s="3">
        <v>37199.730000000003</v>
      </c>
      <c r="S606" t="s">
        <v>43</v>
      </c>
      <c r="T606" t="s">
        <v>9</v>
      </c>
      <c r="U606" t="s">
        <v>129</v>
      </c>
      <c r="V606" s="2">
        <v>42562</v>
      </c>
      <c r="W606" t="s">
        <v>129</v>
      </c>
      <c r="X606" s="4">
        <v>33.799999999999997</v>
      </c>
      <c r="Y606" s="2">
        <v>42604</v>
      </c>
      <c r="Z606" t="s">
        <v>11</v>
      </c>
      <c r="AA606" t="s">
        <v>12</v>
      </c>
      <c r="AB606" t="s">
        <v>12</v>
      </c>
      <c r="AC606" s="4">
        <v>3085.5320000000002</v>
      </c>
      <c r="AD606" s="2">
        <v>40193</v>
      </c>
      <c r="AE606" t="s">
        <v>4</v>
      </c>
      <c r="AF606" t="s">
        <v>14</v>
      </c>
      <c r="AG606" s="6" t="s">
        <v>14</v>
      </c>
      <c r="AH606" s="3">
        <v>0.42</v>
      </c>
      <c r="AI606" s="6" t="s">
        <v>14</v>
      </c>
      <c r="AJ606" s="6" t="s">
        <v>14</v>
      </c>
      <c r="AK606" t="s">
        <v>917</v>
      </c>
      <c r="AL606" t="s">
        <v>14</v>
      </c>
      <c r="AM606" t="s">
        <v>14</v>
      </c>
      <c r="AN606" t="s">
        <v>14</v>
      </c>
      <c r="AO606" t="s">
        <v>14</v>
      </c>
      <c r="AP606" t="s">
        <v>91</v>
      </c>
      <c r="AQ606" s="2">
        <v>42628</v>
      </c>
      <c r="AR606" t="s">
        <v>14</v>
      </c>
      <c r="AS606" t="s">
        <v>14</v>
      </c>
      <c r="AT606" t="s">
        <v>314</v>
      </c>
      <c r="AU606" t="s">
        <v>14</v>
      </c>
    </row>
    <row r="607" spans="1:47" ht="14.1" customHeight="1" x14ac:dyDescent="0.2">
      <c r="A607" t="s">
        <v>1324</v>
      </c>
      <c r="B607" t="s">
        <v>1350</v>
      </c>
      <c r="C607" t="s">
        <v>1</v>
      </c>
      <c r="D607" t="s">
        <v>1325</v>
      </c>
      <c r="E607">
        <f>VLOOKUP(A607,List2!A:B,2,FALSE)</f>
        <v>999999999</v>
      </c>
      <c r="F607" t="str">
        <f t="shared" si="9"/>
        <v/>
      </c>
      <c r="G607" s="5">
        <v>4</v>
      </c>
      <c r="I607" t="s">
        <v>4</v>
      </c>
      <c r="J607" s="2"/>
      <c r="K607" t="s">
        <v>5</v>
      </c>
      <c r="L607" t="s">
        <v>1</v>
      </c>
      <c r="M607" s="3">
        <v>168.02</v>
      </c>
      <c r="N607" s="2">
        <v>42928</v>
      </c>
      <c r="O607" s="2">
        <v>44255</v>
      </c>
      <c r="P607" s="4">
        <v>221.221</v>
      </c>
      <c r="Q607" t="s">
        <v>7</v>
      </c>
      <c r="R607" s="3">
        <v>37169</v>
      </c>
      <c r="S607" t="s">
        <v>43</v>
      </c>
      <c r="T607" t="s">
        <v>9</v>
      </c>
      <c r="U607" t="s">
        <v>129</v>
      </c>
      <c r="V607" s="2">
        <v>42114</v>
      </c>
      <c r="W607" t="s">
        <v>129</v>
      </c>
      <c r="X607" s="4">
        <v>221.37</v>
      </c>
      <c r="Y607" s="2">
        <v>42576</v>
      </c>
      <c r="Z607" t="s">
        <v>11</v>
      </c>
      <c r="AA607" t="s">
        <v>12</v>
      </c>
      <c r="AB607" t="s">
        <v>12</v>
      </c>
      <c r="AC607" s="4">
        <v>256.32</v>
      </c>
      <c r="AD607" s="2">
        <v>42719</v>
      </c>
      <c r="AE607" t="s">
        <v>4</v>
      </c>
      <c r="AF607" t="s">
        <v>14</v>
      </c>
      <c r="AG607" s="6" t="s">
        <v>14</v>
      </c>
      <c r="AH607" s="3">
        <v>7.0000000000000007E-2</v>
      </c>
      <c r="AI607" s="6" t="s">
        <v>14</v>
      </c>
      <c r="AJ607" s="6" t="s">
        <v>14</v>
      </c>
      <c r="AK607" t="s">
        <v>1326</v>
      </c>
      <c r="AL607" t="s">
        <v>14</v>
      </c>
      <c r="AM607" t="s">
        <v>14</v>
      </c>
      <c r="AN607" t="s">
        <v>14</v>
      </c>
      <c r="AO607" t="s">
        <v>14</v>
      </c>
      <c r="AP607" t="s">
        <v>91</v>
      </c>
      <c r="AQ607" s="2">
        <v>42563</v>
      </c>
      <c r="AR607" t="s">
        <v>1351</v>
      </c>
      <c r="AS607" t="s">
        <v>30</v>
      </c>
      <c r="AT607" t="s">
        <v>1328</v>
      </c>
      <c r="AU607" s="6" t="s">
        <v>14</v>
      </c>
    </row>
    <row r="608" spans="1:47" ht="14.1" customHeight="1" x14ac:dyDescent="0.2">
      <c r="A608" t="s">
        <v>1309</v>
      </c>
      <c r="B608" t="s">
        <v>1352</v>
      </c>
      <c r="C608" t="s">
        <v>1</v>
      </c>
      <c r="D608" t="s">
        <v>1294</v>
      </c>
      <c r="E608">
        <f>VLOOKUP(A608,List2!A:B,2,FALSE)</f>
        <v>999999999</v>
      </c>
      <c r="F608" t="str">
        <f t="shared" si="9"/>
        <v/>
      </c>
      <c r="G608" s="5">
        <v>6</v>
      </c>
      <c r="I608" t="s">
        <v>4</v>
      </c>
      <c r="J608" s="2"/>
      <c r="K608" t="s">
        <v>5</v>
      </c>
      <c r="L608" t="s">
        <v>6</v>
      </c>
      <c r="M608" s="3">
        <v>120.53</v>
      </c>
      <c r="N608" s="2">
        <v>43282</v>
      </c>
      <c r="O608" s="2">
        <v>44773</v>
      </c>
      <c r="P608" s="4">
        <v>308.23</v>
      </c>
      <c r="Q608" t="s">
        <v>7</v>
      </c>
      <c r="R608" s="3">
        <v>37149.65</v>
      </c>
      <c r="S608" t="s">
        <v>43</v>
      </c>
      <c r="T608" t="s">
        <v>9</v>
      </c>
      <c r="U608" t="s">
        <v>68</v>
      </c>
      <c r="V608" s="2">
        <v>42611</v>
      </c>
      <c r="W608" t="s">
        <v>68</v>
      </c>
      <c r="X608" s="4">
        <v>308.23</v>
      </c>
      <c r="Y608" s="2">
        <v>42611</v>
      </c>
      <c r="Z608" t="s">
        <v>11</v>
      </c>
      <c r="AA608" t="s">
        <v>4</v>
      </c>
      <c r="AB608" t="s">
        <v>4</v>
      </c>
      <c r="AC608" s="5">
        <v>0</v>
      </c>
      <c r="AD608" s="2"/>
      <c r="AE608" t="s">
        <v>4</v>
      </c>
      <c r="AF608" t="s">
        <v>14</v>
      </c>
      <c r="AG608" t="s">
        <v>14</v>
      </c>
      <c r="AH608" s="3">
        <v>0</v>
      </c>
      <c r="AI608" s="6" t="s">
        <v>14</v>
      </c>
      <c r="AJ608" t="s">
        <v>14</v>
      </c>
      <c r="AK608" t="s">
        <v>14</v>
      </c>
      <c r="AL608" t="s">
        <v>14</v>
      </c>
      <c r="AM608" t="s">
        <v>14</v>
      </c>
      <c r="AN608" t="s">
        <v>14</v>
      </c>
      <c r="AO608" t="s">
        <v>14</v>
      </c>
      <c r="AP608" t="s">
        <v>156</v>
      </c>
      <c r="AQ608" s="2">
        <v>42628</v>
      </c>
      <c r="AR608" t="s">
        <v>14</v>
      </c>
      <c r="AS608" t="s">
        <v>14</v>
      </c>
      <c r="AT608" t="s">
        <v>1296</v>
      </c>
      <c r="AU608" t="s">
        <v>14</v>
      </c>
    </row>
    <row r="609" spans="1:47" ht="14.1" customHeight="1" x14ac:dyDescent="0.2">
      <c r="A609" t="s">
        <v>1324</v>
      </c>
      <c r="B609" t="s">
        <v>1353</v>
      </c>
      <c r="C609" t="s">
        <v>1</v>
      </c>
      <c r="D609" t="s">
        <v>1325</v>
      </c>
      <c r="E609">
        <f>VLOOKUP(A609,List2!A:B,2,FALSE)</f>
        <v>999999999</v>
      </c>
      <c r="F609" t="str">
        <f t="shared" si="9"/>
        <v/>
      </c>
      <c r="G609" s="5">
        <v>4</v>
      </c>
      <c r="I609" t="s">
        <v>4</v>
      </c>
      <c r="J609" s="2"/>
      <c r="K609" t="s">
        <v>5</v>
      </c>
      <c r="L609" t="s">
        <v>1</v>
      </c>
      <c r="M609" s="3">
        <v>168.02</v>
      </c>
      <c r="N609" s="2">
        <v>42928</v>
      </c>
      <c r="O609" s="2">
        <v>44255</v>
      </c>
      <c r="P609" s="4">
        <v>220.92599999999999</v>
      </c>
      <c r="Q609" t="s">
        <v>7</v>
      </c>
      <c r="R609" s="3">
        <v>37119.440000000002</v>
      </c>
      <c r="S609" t="s">
        <v>43</v>
      </c>
      <c r="T609" t="s">
        <v>9</v>
      </c>
      <c r="U609" t="s">
        <v>129</v>
      </c>
      <c r="V609" s="2">
        <v>42151</v>
      </c>
      <c r="W609" t="s">
        <v>129</v>
      </c>
      <c r="X609" s="4">
        <v>221.07</v>
      </c>
      <c r="Y609" s="2">
        <v>42576</v>
      </c>
      <c r="Z609" t="s">
        <v>11</v>
      </c>
      <c r="AA609" t="s">
        <v>12</v>
      </c>
      <c r="AB609" t="s">
        <v>12</v>
      </c>
      <c r="AC609" s="4">
        <v>256.32</v>
      </c>
      <c r="AD609" s="2">
        <v>42719</v>
      </c>
      <c r="AE609" t="s">
        <v>4</v>
      </c>
      <c r="AF609" t="s">
        <v>14</v>
      </c>
      <c r="AG609" s="6" t="s">
        <v>14</v>
      </c>
      <c r="AH609" s="3">
        <v>7.0000000000000007E-2</v>
      </c>
      <c r="AI609" s="6" t="s">
        <v>14</v>
      </c>
      <c r="AJ609" s="6" t="s">
        <v>14</v>
      </c>
      <c r="AK609" t="s">
        <v>1326</v>
      </c>
      <c r="AL609" t="s">
        <v>14</v>
      </c>
      <c r="AM609" t="s">
        <v>14</v>
      </c>
      <c r="AN609" t="s">
        <v>14</v>
      </c>
      <c r="AO609" t="s">
        <v>14</v>
      </c>
      <c r="AP609" t="s">
        <v>91</v>
      </c>
      <c r="AQ609" s="2">
        <v>42563</v>
      </c>
      <c r="AR609" t="s">
        <v>1354</v>
      </c>
      <c r="AS609" t="s">
        <v>30</v>
      </c>
      <c r="AT609" t="s">
        <v>1328</v>
      </c>
      <c r="AU609" s="6" t="s">
        <v>14</v>
      </c>
    </row>
    <row r="610" spans="1:47" ht="14.1" customHeight="1" x14ac:dyDescent="0.2">
      <c r="A610" t="s">
        <v>915</v>
      </c>
      <c r="B610" t="s">
        <v>1355</v>
      </c>
      <c r="C610" t="s">
        <v>1</v>
      </c>
      <c r="D610" t="s">
        <v>916</v>
      </c>
      <c r="E610">
        <f>VLOOKUP(A610,List2!A:B,2,FALSE)</f>
        <v>999999999</v>
      </c>
      <c r="F610" t="str">
        <f t="shared" si="9"/>
        <v/>
      </c>
      <c r="G610" s="5">
        <v>1</v>
      </c>
      <c r="I610" t="s">
        <v>4</v>
      </c>
      <c r="J610" s="2"/>
      <c r="K610" t="s">
        <v>5</v>
      </c>
      <c r="L610" t="s">
        <v>1</v>
      </c>
      <c r="M610" s="3">
        <v>1105.23</v>
      </c>
      <c r="N610" s="2">
        <v>43216</v>
      </c>
      <c r="O610" s="2">
        <v>44681</v>
      </c>
      <c r="P610" s="4">
        <v>33.558</v>
      </c>
      <c r="Q610" t="s">
        <v>7</v>
      </c>
      <c r="R610" s="3">
        <v>37089.21</v>
      </c>
      <c r="S610" t="s">
        <v>43</v>
      </c>
      <c r="T610" t="s">
        <v>9</v>
      </c>
      <c r="U610" t="s">
        <v>129</v>
      </c>
      <c r="V610" s="2">
        <v>42522</v>
      </c>
      <c r="W610" t="s">
        <v>129</v>
      </c>
      <c r="X610" s="4">
        <v>33.700000000000003</v>
      </c>
      <c r="Y610" s="2">
        <v>42541</v>
      </c>
      <c r="Z610" t="s">
        <v>11</v>
      </c>
      <c r="AA610" t="s">
        <v>12</v>
      </c>
      <c r="AB610" t="s">
        <v>12</v>
      </c>
      <c r="AC610" s="4">
        <v>3085.5320000000002</v>
      </c>
      <c r="AD610" s="2">
        <v>40193</v>
      </c>
      <c r="AE610" t="s">
        <v>4</v>
      </c>
      <c r="AF610" t="s">
        <v>14</v>
      </c>
      <c r="AG610" s="6" t="s">
        <v>14</v>
      </c>
      <c r="AH610" s="3">
        <v>0.42</v>
      </c>
      <c r="AI610" s="6" t="s">
        <v>14</v>
      </c>
      <c r="AJ610" s="6" t="s">
        <v>14</v>
      </c>
      <c r="AK610" t="s">
        <v>917</v>
      </c>
      <c r="AL610" t="s">
        <v>14</v>
      </c>
      <c r="AM610" t="s">
        <v>14</v>
      </c>
      <c r="AN610" t="s">
        <v>14</v>
      </c>
      <c r="AO610" t="s">
        <v>14</v>
      </c>
      <c r="AP610" t="s">
        <v>91</v>
      </c>
      <c r="AQ610" s="2">
        <v>42628</v>
      </c>
      <c r="AR610" t="s">
        <v>14</v>
      </c>
      <c r="AS610" t="s">
        <v>14</v>
      </c>
      <c r="AT610" t="s">
        <v>314</v>
      </c>
      <c r="AU610" t="s">
        <v>14</v>
      </c>
    </row>
    <row r="611" spans="1:47" ht="14.1" customHeight="1" x14ac:dyDescent="0.2">
      <c r="A611" t="s">
        <v>1293</v>
      </c>
      <c r="B611" t="s">
        <v>1356</v>
      </c>
      <c r="C611" t="s">
        <v>1</v>
      </c>
      <c r="D611" t="s">
        <v>1294</v>
      </c>
      <c r="E611">
        <f>VLOOKUP(A611,List2!A:B,2,FALSE)</f>
        <v>999999999</v>
      </c>
      <c r="F611" t="str">
        <f t="shared" si="9"/>
        <v/>
      </c>
      <c r="G611" s="5">
        <v>6</v>
      </c>
      <c r="I611" t="s">
        <v>4</v>
      </c>
      <c r="J611" s="2"/>
      <c r="K611" t="s">
        <v>5</v>
      </c>
      <c r="L611" t="s">
        <v>6</v>
      </c>
      <c r="M611" s="3">
        <v>117.54</v>
      </c>
      <c r="N611" s="2">
        <v>43282</v>
      </c>
      <c r="O611" s="2">
        <v>44773</v>
      </c>
      <c r="P611" s="4">
        <v>314.83</v>
      </c>
      <c r="Q611" t="s">
        <v>7</v>
      </c>
      <c r="R611" s="3">
        <v>37005.360000000001</v>
      </c>
      <c r="S611" t="s">
        <v>43</v>
      </c>
      <c r="T611" t="s">
        <v>9</v>
      </c>
      <c r="U611" t="s">
        <v>68</v>
      </c>
      <c r="V611" s="2">
        <v>42626</v>
      </c>
      <c r="W611" t="s">
        <v>68</v>
      </c>
      <c r="X611" s="4">
        <v>314.83</v>
      </c>
      <c r="Y611" s="2">
        <v>42626</v>
      </c>
      <c r="Z611" t="s">
        <v>11</v>
      </c>
      <c r="AA611" t="s">
        <v>12</v>
      </c>
      <c r="AB611" t="s">
        <v>12</v>
      </c>
      <c r="AC611" s="4">
        <v>37480.800000000003</v>
      </c>
      <c r="AD611" s="2">
        <v>42621</v>
      </c>
      <c r="AE611" t="s">
        <v>4</v>
      </c>
      <c r="AF611" t="s">
        <v>14</v>
      </c>
      <c r="AG611" s="6" t="s">
        <v>14</v>
      </c>
      <c r="AH611" s="3">
        <v>0</v>
      </c>
      <c r="AI611" s="6" t="s">
        <v>14</v>
      </c>
      <c r="AJ611" s="6" t="s">
        <v>14</v>
      </c>
      <c r="AK611" t="s">
        <v>1295</v>
      </c>
      <c r="AL611" t="s">
        <v>14</v>
      </c>
      <c r="AM611" t="s">
        <v>14</v>
      </c>
      <c r="AN611" t="s">
        <v>14</v>
      </c>
      <c r="AO611" t="s">
        <v>14</v>
      </c>
      <c r="AP611" t="s">
        <v>91</v>
      </c>
      <c r="AQ611" s="2">
        <v>42628</v>
      </c>
      <c r="AR611" t="s">
        <v>14</v>
      </c>
      <c r="AS611" t="s">
        <v>14</v>
      </c>
      <c r="AT611" t="s">
        <v>1296</v>
      </c>
      <c r="AU611" t="s">
        <v>14</v>
      </c>
    </row>
    <row r="612" spans="1:47" ht="14.1" customHeight="1" x14ac:dyDescent="0.2">
      <c r="A612" t="s">
        <v>915</v>
      </c>
      <c r="B612" t="s">
        <v>1357</v>
      </c>
      <c r="C612" t="s">
        <v>1</v>
      </c>
      <c r="D612" t="s">
        <v>916</v>
      </c>
      <c r="E612">
        <f>VLOOKUP(A612,List2!A:B,2,FALSE)</f>
        <v>999999999</v>
      </c>
      <c r="F612" t="str">
        <f t="shared" si="9"/>
        <v/>
      </c>
      <c r="G612" s="5">
        <v>1</v>
      </c>
      <c r="I612" t="s">
        <v>4</v>
      </c>
      <c r="J612" s="2"/>
      <c r="K612" t="s">
        <v>5</v>
      </c>
      <c r="L612" t="s">
        <v>1</v>
      </c>
      <c r="M612" s="3">
        <v>1105.23</v>
      </c>
      <c r="N612" s="2">
        <v>43221</v>
      </c>
      <c r="O612" s="2">
        <v>44712</v>
      </c>
      <c r="P612" s="4">
        <v>33.457999999999998</v>
      </c>
      <c r="Q612" t="s">
        <v>7</v>
      </c>
      <c r="R612" s="3">
        <v>36978.68</v>
      </c>
      <c r="S612" t="s">
        <v>43</v>
      </c>
      <c r="T612" t="s">
        <v>9</v>
      </c>
      <c r="U612" t="s">
        <v>129</v>
      </c>
      <c r="V612" s="2">
        <v>42522</v>
      </c>
      <c r="W612" t="s">
        <v>129</v>
      </c>
      <c r="X612" s="4">
        <v>33.6</v>
      </c>
      <c r="Y612" s="2">
        <v>42543</v>
      </c>
      <c r="Z612" t="s">
        <v>11</v>
      </c>
      <c r="AA612" t="s">
        <v>12</v>
      </c>
      <c r="AB612" t="s">
        <v>12</v>
      </c>
      <c r="AC612" s="4">
        <v>3085.5320000000002</v>
      </c>
      <c r="AD612" s="2">
        <v>40193</v>
      </c>
      <c r="AE612" t="s">
        <v>4</v>
      </c>
      <c r="AF612" t="s">
        <v>14</v>
      </c>
      <c r="AG612" s="6" t="s">
        <v>14</v>
      </c>
      <c r="AH612" s="3">
        <v>0.42</v>
      </c>
      <c r="AI612" s="6" t="s">
        <v>14</v>
      </c>
      <c r="AJ612" s="6" t="s">
        <v>14</v>
      </c>
      <c r="AK612" t="s">
        <v>917</v>
      </c>
      <c r="AL612" t="s">
        <v>14</v>
      </c>
      <c r="AM612" t="s">
        <v>14</v>
      </c>
      <c r="AN612" t="s">
        <v>14</v>
      </c>
      <c r="AO612" t="s">
        <v>14</v>
      </c>
      <c r="AP612" t="s">
        <v>91</v>
      </c>
      <c r="AQ612" s="2">
        <v>42628</v>
      </c>
      <c r="AR612" t="s">
        <v>14</v>
      </c>
      <c r="AS612" t="s">
        <v>14</v>
      </c>
      <c r="AT612" t="s">
        <v>314</v>
      </c>
      <c r="AU612" t="s">
        <v>14</v>
      </c>
    </row>
    <row r="613" spans="1:47" ht="14.1" customHeight="1" x14ac:dyDescent="0.2">
      <c r="A613" t="s">
        <v>915</v>
      </c>
      <c r="B613" t="s">
        <v>1358</v>
      </c>
      <c r="C613" t="s">
        <v>1</v>
      </c>
      <c r="D613" t="s">
        <v>916</v>
      </c>
      <c r="E613">
        <f>VLOOKUP(A613,List2!A:B,2,FALSE)</f>
        <v>999999999</v>
      </c>
      <c r="F613" t="str">
        <f t="shared" si="9"/>
        <v/>
      </c>
      <c r="G613" s="5">
        <v>1</v>
      </c>
      <c r="I613" t="s">
        <v>4</v>
      </c>
      <c r="J613" s="2"/>
      <c r="K613" t="s">
        <v>5</v>
      </c>
      <c r="L613" t="s">
        <v>1</v>
      </c>
      <c r="M613" s="3">
        <v>1105.23</v>
      </c>
      <c r="N613" s="2">
        <v>43167</v>
      </c>
      <c r="O613" s="2">
        <v>44651</v>
      </c>
      <c r="P613" s="4">
        <v>33.357999999999997</v>
      </c>
      <c r="Q613" t="s">
        <v>7</v>
      </c>
      <c r="R613" s="3">
        <v>36868.160000000003</v>
      </c>
      <c r="S613" t="s">
        <v>43</v>
      </c>
      <c r="T613" t="s">
        <v>9</v>
      </c>
      <c r="U613" t="s">
        <v>129</v>
      </c>
      <c r="V613" s="2">
        <v>42464</v>
      </c>
      <c r="W613" t="s">
        <v>129</v>
      </c>
      <c r="X613" s="4">
        <v>33.5</v>
      </c>
      <c r="Y613" s="2">
        <v>42481</v>
      </c>
      <c r="Z613" t="s">
        <v>11</v>
      </c>
      <c r="AA613" t="s">
        <v>12</v>
      </c>
      <c r="AB613" t="s">
        <v>12</v>
      </c>
      <c r="AC613" s="4">
        <v>3085.5320000000002</v>
      </c>
      <c r="AD613" s="2">
        <v>40193</v>
      </c>
      <c r="AE613" t="s">
        <v>4</v>
      </c>
      <c r="AF613" t="s">
        <v>14</v>
      </c>
      <c r="AG613" s="6" t="s">
        <v>14</v>
      </c>
      <c r="AH613" s="3">
        <v>0.42</v>
      </c>
      <c r="AI613" s="6" t="s">
        <v>14</v>
      </c>
      <c r="AJ613" s="6" t="s">
        <v>14</v>
      </c>
      <c r="AK613" t="s">
        <v>917</v>
      </c>
      <c r="AL613" t="s">
        <v>14</v>
      </c>
      <c r="AM613" t="s">
        <v>14</v>
      </c>
      <c r="AN613" t="s">
        <v>14</v>
      </c>
      <c r="AO613" t="s">
        <v>14</v>
      </c>
      <c r="AP613" t="s">
        <v>91</v>
      </c>
      <c r="AQ613" s="2">
        <v>42628</v>
      </c>
      <c r="AR613" t="s">
        <v>14</v>
      </c>
      <c r="AS613" t="s">
        <v>14</v>
      </c>
      <c r="AT613" t="s">
        <v>314</v>
      </c>
      <c r="AU613" t="s">
        <v>14</v>
      </c>
    </row>
    <row r="614" spans="1:47" ht="14.1" customHeight="1" x14ac:dyDescent="0.2">
      <c r="A614" t="s">
        <v>1324</v>
      </c>
      <c r="B614" t="s">
        <v>1359</v>
      </c>
      <c r="C614" t="s">
        <v>1</v>
      </c>
      <c r="D614" t="s">
        <v>1325</v>
      </c>
      <c r="E614">
        <f>VLOOKUP(A614,List2!A:B,2,FALSE)</f>
        <v>999999999</v>
      </c>
      <c r="F614" t="str">
        <f t="shared" si="9"/>
        <v/>
      </c>
      <c r="G614" s="5">
        <v>4</v>
      </c>
      <c r="I614" t="s">
        <v>4</v>
      </c>
      <c r="J614" s="2"/>
      <c r="K614" t="s">
        <v>5</v>
      </c>
      <c r="L614" t="s">
        <v>1</v>
      </c>
      <c r="M614" s="3">
        <v>168.02</v>
      </c>
      <c r="N614" s="2">
        <v>42928</v>
      </c>
      <c r="O614" s="2">
        <v>44316</v>
      </c>
      <c r="P614" s="4">
        <v>219.25</v>
      </c>
      <c r="Q614" t="s">
        <v>7</v>
      </c>
      <c r="R614" s="3">
        <v>36837.839999999997</v>
      </c>
      <c r="S614" t="s">
        <v>43</v>
      </c>
      <c r="T614" t="s">
        <v>9</v>
      </c>
      <c r="U614" t="s">
        <v>129</v>
      </c>
      <c r="V614" s="2">
        <v>42151</v>
      </c>
      <c r="W614" t="s">
        <v>129</v>
      </c>
      <c r="X614" s="4">
        <v>219.4</v>
      </c>
      <c r="Y614" s="2">
        <v>42576</v>
      </c>
      <c r="Z614" t="s">
        <v>11</v>
      </c>
      <c r="AA614" t="s">
        <v>12</v>
      </c>
      <c r="AB614" t="s">
        <v>12</v>
      </c>
      <c r="AC614" s="4">
        <v>256.32</v>
      </c>
      <c r="AD614" s="2">
        <v>42719</v>
      </c>
      <c r="AE614" t="s">
        <v>4</v>
      </c>
      <c r="AF614" t="s">
        <v>14</v>
      </c>
      <c r="AG614" s="6" t="s">
        <v>14</v>
      </c>
      <c r="AH614" s="3">
        <v>7.0000000000000007E-2</v>
      </c>
      <c r="AI614" s="6" t="s">
        <v>14</v>
      </c>
      <c r="AJ614" s="6" t="s">
        <v>14</v>
      </c>
      <c r="AK614" t="s">
        <v>1326</v>
      </c>
      <c r="AL614" t="s">
        <v>14</v>
      </c>
      <c r="AM614" t="s">
        <v>14</v>
      </c>
      <c r="AN614" t="s">
        <v>14</v>
      </c>
      <c r="AO614" t="s">
        <v>14</v>
      </c>
      <c r="AP614" t="s">
        <v>91</v>
      </c>
      <c r="AQ614" s="2">
        <v>42563</v>
      </c>
      <c r="AR614" t="s">
        <v>1360</v>
      </c>
      <c r="AS614" t="s">
        <v>30</v>
      </c>
      <c r="AT614" t="s">
        <v>1328</v>
      </c>
      <c r="AU614" s="6" t="s">
        <v>14</v>
      </c>
    </row>
    <row r="615" spans="1:47" ht="14.1" customHeight="1" x14ac:dyDescent="0.2">
      <c r="A615" t="s">
        <v>1324</v>
      </c>
      <c r="B615" t="s">
        <v>1361</v>
      </c>
      <c r="C615" t="s">
        <v>1</v>
      </c>
      <c r="D615" t="s">
        <v>1325</v>
      </c>
      <c r="E615">
        <f>VLOOKUP(A615,List2!A:B,2,FALSE)</f>
        <v>999999999</v>
      </c>
      <c r="F615" t="str">
        <f t="shared" si="9"/>
        <v/>
      </c>
      <c r="G615" s="5">
        <v>4</v>
      </c>
      <c r="I615" t="s">
        <v>4</v>
      </c>
      <c r="J615" s="2"/>
      <c r="K615" t="s">
        <v>5</v>
      </c>
      <c r="L615" t="s">
        <v>1</v>
      </c>
      <c r="M615" s="3">
        <v>168.02</v>
      </c>
      <c r="N615" s="2">
        <v>42928</v>
      </c>
      <c r="O615" s="2">
        <v>44316</v>
      </c>
      <c r="P615" s="4">
        <v>218.82599999999999</v>
      </c>
      <c r="Q615" t="s">
        <v>7</v>
      </c>
      <c r="R615" s="3">
        <v>36766.6</v>
      </c>
      <c r="S615" t="s">
        <v>43</v>
      </c>
      <c r="T615" t="s">
        <v>9</v>
      </c>
      <c r="U615" t="s">
        <v>129</v>
      </c>
      <c r="V615" s="2">
        <v>42151</v>
      </c>
      <c r="W615" t="s">
        <v>129</v>
      </c>
      <c r="X615" s="4">
        <v>218.97</v>
      </c>
      <c r="Y615" s="2">
        <v>42576</v>
      </c>
      <c r="Z615" t="s">
        <v>11</v>
      </c>
      <c r="AA615" t="s">
        <v>12</v>
      </c>
      <c r="AB615" t="s">
        <v>12</v>
      </c>
      <c r="AC615" s="4">
        <v>256.32</v>
      </c>
      <c r="AD615" s="2">
        <v>42719</v>
      </c>
      <c r="AE615" t="s">
        <v>4</v>
      </c>
      <c r="AF615" t="s">
        <v>14</v>
      </c>
      <c r="AG615" s="6" t="s">
        <v>14</v>
      </c>
      <c r="AH615" s="3">
        <v>7.0000000000000007E-2</v>
      </c>
      <c r="AI615" s="6" t="s">
        <v>14</v>
      </c>
      <c r="AJ615" s="6" t="s">
        <v>14</v>
      </c>
      <c r="AK615" t="s">
        <v>1326</v>
      </c>
      <c r="AL615" t="s">
        <v>14</v>
      </c>
      <c r="AM615" t="s">
        <v>14</v>
      </c>
      <c r="AN615" t="s">
        <v>14</v>
      </c>
      <c r="AO615" t="s">
        <v>14</v>
      </c>
      <c r="AP615" t="s">
        <v>91</v>
      </c>
      <c r="AQ615" s="2">
        <v>42563</v>
      </c>
      <c r="AR615" t="s">
        <v>1362</v>
      </c>
      <c r="AS615" t="s">
        <v>30</v>
      </c>
      <c r="AT615" t="s">
        <v>1328</v>
      </c>
      <c r="AU615" s="6" t="s">
        <v>14</v>
      </c>
    </row>
    <row r="616" spans="1:47" ht="14.1" customHeight="1" x14ac:dyDescent="0.2">
      <c r="A616" t="s">
        <v>1293</v>
      </c>
      <c r="B616" t="s">
        <v>1363</v>
      </c>
      <c r="C616" t="s">
        <v>1</v>
      </c>
      <c r="D616" t="s">
        <v>1294</v>
      </c>
      <c r="E616">
        <f>VLOOKUP(A616,List2!A:B,2,FALSE)</f>
        <v>999999999</v>
      </c>
      <c r="F616" t="str">
        <f t="shared" si="9"/>
        <v/>
      </c>
      <c r="G616" s="5">
        <v>6</v>
      </c>
      <c r="I616" t="s">
        <v>4</v>
      </c>
      <c r="J616" s="2"/>
      <c r="K616" t="s">
        <v>5</v>
      </c>
      <c r="L616" t="s">
        <v>1</v>
      </c>
      <c r="M616" s="3">
        <v>117.54</v>
      </c>
      <c r="N616" s="2">
        <v>43252</v>
      </c>
      <c r="O616" s="2">
        <v>44742</v>
      </c>
      <c r="P616" s="4">
        <v>312.77999999999997</v>
      </c>
      <c r="Q616" t="s">
        <v>7</v>
      </c>
      <c r="R616" s="3">
        <v>36764.400000000001</v>
      </c>
      <c r="S616" t="s">
        <v>43</v>
      </c>
      <c r="T616" t="s">
        <v>9</v>
      </c>
      <c r="U616" t="s">
        <v>68</v>
      </c>
      <c r="V616" s="2">
        <v>42599</v>
      </c>
      <c r="W616" t="s">
        <v>68</v>
      </c>
      <c r="X616" s="4">
        <v>312.77999999999997</v>
      </c>
      <c r="Y616" s="2">
        <v>42627</v>
      </c>
      <c r="Z616" t="s">
        <v>11</v>
      </c>
      <c r="AA616" t="s">
        <v>12</v>
      </c>
      <c r="AB616" t="s">
        <v>12</v>
      </c>
      <c r="AC616" s="4">
        <v>37480.800000000003</v>
      </c>
      <c r="AD616" s="2">
        <v>42621</v>
      </c>
      <c r="AE616" t="s">
        <v>4</v>
      </c>
      <c r="AF616" t="s">
        <v>14</v>
      </c>
      <c r="AG616" s="6" t="s">
        <v>14</v>
      </c>
      <c r="AH616" s="3">
        <v>0</v>
      </c>
      <c r="AI616" s="6" t="s">
        <v>14</v>
      </c>
      <c r="AJ616" s="6" t="s">
        <v>14</v>
      </c>
      <c r="AK616" t="s">
        <v>1295</v>
      </c>
      <c r="AL616" t="s">
        <v>14</v>
      </c>
      <c r="AM616" t="s">
        <v>14</v>
      </c>
      <c r="AN616" t="s">
        <v>14</v>
      </c>
      <c r="AO616" t="s">
        <v>14</v>
      </c>
      <c r="AP616" t="s">
        <v>91</v>
      </c>
      <c r="AQ616" s="2">
        <v>42628</v>
      </c>
      <c r="AR616" t="s">
        <v>14</v>
      </c>
      <c r="AS616" t="s">
        <v>14</v>
      </c>
      <c r="AT616" t="s">
        <v>1296</v>
      </c>
      <c r="AU616" t="s">
        <v>14</v>
      </c>
    </row>
    <row r="617" spans="1:47" ht="14.1" customHeight="1" x14ac:dyDescent="0.2">
      <c r="A617" t="s">
        <v>915</v>
      </c>
      <c r="B617" t="s">
        <v>1364</v>
      </c>
      <c r="C617" t="s">
        <v>1</v>
      </c>
      <c r="D617" t="s">
        <v>916</v>
      </c>
      <c r="E617">
        <f>VLOOKUP(A617,List2!A:B,2,FALSE)</f>
        <v>999999999</v>
      </c>
      <c r="F617" t="str">
        <f t="shared" si="9"/>
        <v/>
      </c>
      <c r="G617" s="5">
        <v>1</v>
      </c>
      <c r="I617" t="s">
        <v>4</v>
      </c>
      <c r="J617" s="2"/>
      <c r="K617" t="s">
        <v>5</v>
      </c>
      <c r="L617" t="s">
        <v>1</v>
      </c>
      <c r="M617" s="3">
        <v>1105.23</v>
      </c>
      <c r="N617" s="2">
        <v>43117</v>
      </c>
      <c r="O617" s="2">
        <v>44592</v>
      </c>
      <c r="P617" s="4">
        <v>33.258000000000003</v>
      </c>
      <c r="Q617" t="s">
        <v>7</v>
      </c>
      <c r="R617" s="3">
        <v>36757.64</v>
      </c>
      <c r="S617" t="s">
        <v>43</v>
      </c>
      <c r="T617" t="s">
        <v>9</v>
      </c>
      <c r="U617" t="s">
        <v>129</v>
      </c>
      <c r="V617" s="2">
        <v>42450</v>
      </c>
      <c r="W617" t="s">
        <v>129</v>
      </c>
      <c r="X617" s="4">
        <v>33.4</v>
      </c>
      <c r="Y617" s="2">
        <v>42474</v>
      </c>
      <c r="Z617" t="s">
        <v>11</v>
      </c>
      <c r="AA617" t="s">
        <v>12</v>
      </c>
      <c r="AB617" t="s">
        <v>12</v>
      </c>
      <c r="AC617" s="4">
        <v>3085.5320000000002</v>
      </c>
      <c r="AD617" s="2">
        <v>40193</v>
      </c>
      <c r="AE617" t="s">
        <v>4</v>
      </c>
      <c r="AF617" t="s">
        <v>14</v>
      </c>
      <c r="AG617" s="6" t="s">
        <v>14</v>
      </c>
      <c r="AH617" s="3">
        <v>0.43</v>
      </c>
      <c r="AI617" s="6" t="s">
        <v>14</v>
      </c>
      <c r="AJ617" s="6" t="s">
        <v>14</v>
      </c>
      <c r="AK617" t="s">
        <v>917</v>
      </c>
      <c r="AL617" t="s">
        <v>14</v>
      </c>
      <c r="AM617" t="s">
        <v>14</v>
      </c>
      <c r="AN617" t="s">
        <v>14</v>
      </c>
      <c r="AO617" t="s">
        <v>14</v>
      </c>
      <c r="AP617" t="s">
        <v>91</v>
      </c>
      <c r="AQ617" s="2">
        <v>42628</v>
      </c>
      <c r="AR617" t="s">
        <v>14</v>
      </c>
      <c r="AS617" t="s">
        <v>14</v>
      </c>
      <c r="AT617" t="s">
        <v>314</v>
      </c>
      <c r="AU617" t="s">
        <v>14</v>
      </c>
    </row>
    <row r="618" spans="1:47" ht="14.1" customHeight="1" x14ac:dyDescent="0.2">
      <c r="A618" t="s">
        <v>915</v>
      </c>
      <c r="B618" t="s">
        <v>1365</v>
      </c>
      <c r="C618" t="s">
        <v>1</v>
      </c>
      <c r="D618" t="s">
        <v>916</v>
      </c>
      <c r="E618">
        <f>VLOOKUP(A618,List2!A:B,2,FALSE)</f>
        <v>999999999</v>
      </c>
      <c r="F618" t="str">
        <f t="shared" si="9"/>
        <v/>
      </c>
      <c r="G618" s="5">
        <v>1</v>
      </c>
      <c r="I618" t="s">
        <v>4</v>
      </c>
      <c r="J618" s="2"/>
      <c r="K618" t="s">
        <v>5</v>
      </c>
      <c r="L618" t="s">
        <v>1</v>
      </c>
      <c r="M618" s="3">
        <v>1105.23</v>
      </c>
      <c r="N618" s="2">
        <v>43148</v>
      </c>
      <c r="O618" s="2">
        <v>44620</v>
      </c>
      <c r="P618" s="4">
        <v>33.258000000000003</v>
      </c>
      <c r="Q618" t="s">
        <v>7</v>
      </c>
      <c r="R618" s="3">
        <v>36757.64</v>
      </c>
      <c r="S618" t="s">
        <v>43</v>
      </c>
      <c r="T618" t="s">
        <v>9</v>
      </c>
      <c r="U618" t="s">
        <v>129</v>
      </c>
      <c r="V618" s="2">
        <v>42450</v>
      </c>
      <c r="W618" t="s">
        <v>129</v>
      </c>
      <c r="X618" s="4">
        <v>33.4</v>
      </c>
      <c r="Y618" s="2">
        <v>42480</v>
      </c>
      <c r="Z618" t="s">
        <v>11</v>
      </c>
      <c r="AA618" t="s">
        <v>12</v>
      </c>
      <c r="AB618" t="s">
        <v>12</v>
      </c>
      <c r="AC618" s="4">
        <v>3085.5320000000002</v>
      </c>
      <c r="AD618" s="2">
        <v>40193</v>
      </c>
      <c r="AE618" t="s">
        <v>4</v>
      </c>
      <c r="AF618" t="s">
        <v>14</v>
      </c>
      <c r="AG618" s="6" t="s">
        <v>14</v>
      </c>
      <c r="AH618" s="3">
        <v>0.43</v>
      </c>
      <c r="AI618" s="6" t="s">
        <v>14</v>
      </c>
      <c r="AJ618" s="6" t="s">
        <v>14</v>
      </c>
      <c r="AK618" t="s">
        <v>917</v>
      </c>
      <c r="AL618" t="s">
        <v>14</v>
      </c>
      <c r="AM618" t="s">
        <v>14</v>
      </c>
      <c r="AN618" t="s">
        <v>14</v>
      </c>
      <c r="AO618" t="s">
        <v>14</v>
      </c>
      <c r="AP618" t="s">
        <v>91</v>
      </c>
      <c r="AQ618" s="2">
        <v>42628</v>
      </c>
      <c r="AR618" t="s">
        <v>14</v>
      </c>
      <c r="AS618" t="s">
        <v>14</v>
      </c>
      <c r="AT618" t="s">
        <v>314</v>
      </c>
      <c r="AU618" t="s">
        <v>14</v>
      </c>
    </row>
    <row r="619" spans="1:47" ht="14.1" customHeight="1" x14ac:dyDescent="0.2">
      <c r="A619" t="s">
        <v>915</v>
      </c>
      <c r="B619" t="s">
        <v>1366</v>
      </c>
      <c r="C619" t="s">
        <v>1</v>
      </c>
      <c r="D619" t="s">
        <v>916</v>
      </c>
      <c r="E619">
        <f>VLOOKUP(A619,List2!A:B,2,FALSE)</f>
        <v>999999999</v>
      </c>
      <c r="F619" t="str">
        <f t="shared" si="9"/>
        <v/>
      </c>
      <c r="G619" s="5">
        <v>1</v>
      </c>
      <c r="I619" t="s">
        <v>4</v>
      </c>
      <c r="J619" s="2"/>
      <c r="K619" t="s">
        <v>5</v>
      </c>
      <c r="L619" t="s">
        <v>1</v>
      </c>
      <c r="M619" s="3">
        <v>1105.23</v>
      </c>
      <c r="N619" s="2">
        <v>43268</v>
      </c>
      <c r="O619" s="2">
        <v>44742</v>
      </c>
      <c r="P619" s="4">
        <v>33.258000000000003</v>
      </c>
      <c r="Q619" t="s">
        <v>7</v>
      </c>
      <c r="R619" s="3">
        <v>36757.64</v>
      </c>
      <c r="S619" t="s">
        <v>43</v>
      </c>
      <c r="T619" t="s">
        <v>9</v>
      </c>
      <c r="U619" t="s">
        <v>129</v>
      </c>
      <c r="V619" s="2">
        <v>42569</v>
      </c>
      <c r="W619" t="s">
        <v>129</v>
      </c>
      <c r="X619" s="4">
        <v>33.4</v>
      </c>
      <c r="Y619" s="2">
        <v>42600</v>
      </c>
      <c r="Z619" t="s">
        <v>11</v>
      </c>
      <c r="AA619" t="s">
        <v>12</v>
      </c>
      <c r="AB619" t="s">
        <v>12</v>
      </c>
      <c r="AC619" s="4">
        <v>3085.5320000000002</v>
      </c>
      <c r="AD619" s="2">
        <v>40193</v>
      </c>
      <c r="AE619" t="s">
        <v>4</v>
      </c>
      <c r="AF619" t="s">
        <v>14</v>
      </c>
      <c r="AG619" s="6" t="s">
        <v>14</v>
      </c>
      <c r="AH619" s="3">
        <v>0.43</v>
      </c>
      <c r="AI619" s="6" t="s">
        <v>14</v>
      </c>
      <c r="AJ619" s="6" t="s">
        <v>14</v>
      </c>
      <c r="AK619" t="s">
        <v>917</v>
      </c>
      <c r="AL619" t="s">
        <v>14</v>
      </c>
      <c r="AM619" t="s">
        <v>14</v>
      </c>
      <c r="AN619" t="s">
        <v>14</v>
      </c>
      <c r="AO619" t="s">
        <v>14</v>
      </c>
      <c r="AP619" t="s">
        <v>91</v>
      </c>
      <c r="AQ619" s="2">
        <v>42628</v>
      </c>
      <c r="AR619" t="s">
        <v>14</v>
      </c>
      <c r="AS619" t="s">
        <v>14</v>
      </c>
      <c r="AT619" t="s">
        <v>314</v>
      </c>
      <c r="AU619" t="s">
        <v>14</v>
      </c>
    </row>
    <row r="620" spans="1:47" ht="14.1" customHeight="1" x14ac:dyDescent="0.2">
      <c r="A620" t="s">
        <v>1368</v>
      </c>
      <c r="B620" t="s">
        <v>1367</v>
      </c>
      <c r="C620" t="s">
        <v>1</v>
      </c>
      <c r="D620" t="s">
        <v>1369</v>
      </c>
      <c r="E620">
        <f>VLOOKUP(A620,List2!A:B,2,FALSE)</f>
        <v>160</v>
      </c>
      <c r="F620">
        <f t="shared" si="9"/>
        <v>5</v>
      </c>
      <c r="G620" s="5">
        <v>5</v>
      </c>
      <c r="H620" s="12">
        <v>1</v>
      </c>
      <c r="I620" t="s">
        <v>4</v>
      </c>
      <c r="J620" s="2"/>
      <c r="K620" t="s">
        <v>5</v>
      </c>
      <c r="L620" t="s">
        <v>1</v>
      </c>
      <c r="M620" s="3">
        <v>45.93</v>
      </c>
      <c r="N620" s="2">
        <v>42896</v>
      </c>
      <c r="O620" s="2">
        <v>43069</v>
      </c>
      <c r="P620" s="5">
        <v>800</v>
      </c>
      <c r="Q620" t="s">
        <v>7</v>
      </c>
      <c r="R620" s="3">
        <v>36742.01</v>
      </c>
      <c r="S620" t="s">
        <v>43</v>
      </c>
      <c r="T620" t="s">
        <v>9</v>
      </c>
      <c r="U620" t="s">
        <v>44</v>
      </c>
      <c r="V620" s="2">
        <v>42531</v>
      </c>
      <c r="W620" t="s">
        <v>44</v>
      </c>
      <c r="X620" s="5">
        <v>800</v>
      </c>
      <c r="Y620" s="2">
        <v>42549</v>
      </c>
      <c r="Z620" t="s">
        <v>11</v>
      </c>
      <c r="AA620" t="s">
        <v>12</v>
      </c>
      <c r="AB620" t="s">
        <v>12</v>
      </c>
      <c r="AC620" s="4">
        <v>2470.8000000000002</v>
      </c>
      <c r="AD620" s="2">
        <v>42639</v>
      </c>
      <c r="AE620" t="s">
        <v>4</v>
      </c>
      <c r="AF620" t="s">
        <v>14</v>
      </c>
      <c r="AG620" s="6" t="s">
        <v>14</v>
      </c>
      <c r="AH620" s="3">
        <v>0</v>
      </c>
      <c r="AI620" s="6" t="s">
        <v>14</v>
      </c>
      <c r="AJ620" s="6" t="s">
        <v>14</v>
      </c>
      <c r="AK620" t="s">
        <v>1370</v>
      </c>
      <c r="AL620" t="s">
        <v>14</v>
      </c>
      <c r="AM620" t="s">
        <v>14</v>
      </c>
      <c r="AN620" t="s">
        <v>14</v>
      </c>
      <c r="AO620" t="s">
        <v>14</v>
      </c>
      <c r="AP620" t="s">
        <v>46</v>
      </c>
      <c r="AQ620" s="2">
        <v>42628</v>
      </c>
      <c r="AR620" t="s">
        <v>14</v>
      </c>
      <c r="AS620" t="s">
        <v>14</v>
      </c>
      <c r="AT620" t="s">
        <v>810</v>
      </c>
      <c r="AU620" t="s">
        <v>14</v>
      </c>
    </row>
    <row r="621" spans="1:47" ht="14.1" customHeight="1" x14ac:dyDescent="0.2">
      <c r="A621" t="s">
        <v>1293</v>
      </c>
      <c r="B621" t="s">
        <v>1371</v>
      </c>
      <c r="C621" t="s">
        <v>1</v>
      </c>
      <c r="D621" t="s">
        <v>1294</v>
      </c>
      <c r="E621">
        <f>VLOOKUP(A621,List2!A:B,2,FALSE)</f>
        <v>999999999</v>
      </c>
      <c r="F621" t="str">
        <f t="shared" si="9"/>
        <v/>
      </c>
      <c r="G621" s="5">
        <v>6</v>
      </c>
      <c r="I621" t="s">
        <v>4</v>
      </c>
      <c r="J621" s="2"/>
      <c r="K621" t="s">
        <v>5</v>
      </c>
      <c r="L621" t="s">
        <v>1</v>
      </c>
      <c r="M621" s="3">
        <v>117.54</v>
      </c>
      <c r="N621" s="2">
        <v>43252</v>
      </c>
      <c r="O621" s="2">
        <v>44742</v>
      </c>
      <c r="P621" s="4">
        <v>311.83</v>
      </c>
      <c r="Q621" t="s">
        <v>7</v>
      </c>
      <c r="R621" s="3">
        <v>36652.74</v>
      </c>
      <c r="S621" t="s">
        <v>43</v>
      </c>
      <c r="T621" t="s">
        <v>9</v>
      </c>
      <c r="U621" t="s">
        <v>68</v>
      </c>
      <c r="V621" s="2">
        <v>42571</v>
      </c>
      <c r="W621" t="s">
        <v>68</v>
      </c>
      <c r="X621" s="4">
        <v>311.83</v>
      </c>
      <c r="Y621" s="2">
        <v>42614</v>
      </c>
      <c r="Z621" t="s">
        <v>11</v>
      </c>
      <c r="AA621" t="s">
        <v>12</v>
      </c>
      <c r="AB621" t="s">
        <v>12</v>
      </c>
      <c r="AC621" s="4">
        <v>37480.800000000003</v>
      </c>
      <c r="AD621" s="2">
        <v>42621</v>
      </c>
      <c r="AE621" t="s">
        <v>4</v>
      </c>
      <c r="AF621" t="s">
        <v>14</v>
      </c>
      <c r="AG621" s="6" t="s">
        <v>14</v>
      </c>
      <c r="AH621" s="3">
        <v>0</v>
      </c>
      <c r="AI621" s="6" t="s">
        <v>14</v>
      </c>
      <c r="AJ621" s="6" t="s">
        <v>14</v>
      </c>
      <c r="AK621" t="s">
        <v>1295</v>
      </c>
      <c r="AL621" t="s">
        <v>14</v>
      </c>
      <c r="AM621" t="s">
        <v>14</v>
      </c>
      <c r="AN621" t="s">
        <v>14</v>
      </c>
      <c r="AO621" t="s">
        <v>14</v>
      </c>
      <c r="AP621" t="s">
        <v>91</v>
      </c>
      <c r="AQ621" s="2">
        <v>42628</v>
      </c>
      <c r="AR621" t="s">
        <v>14</v>
      </c>
      <c r="AS621" t="s">
        <v>14</v>
      </c>
      <c r="AT621" t="s">
        <v>1296</v>
      </c>
      <c r="AU621" t="s">
        <v>14</v>
      </c>
    </row>
    <row r="622" spans="1:47" ht="14.1" customHeight="1" x14ac:dyDescent="0.2">
      <c r="A622" t="s">
        <v>915</v>
      </c>
      <c r="B622" t="s">
        <v>1372</v>
      </c>
      <c r="C622" t="s">
        <v>1</v>
      </c>
      <c r="D622" t="s">
        <v>916</v>
      </c>
      <c r="E622">
        <f>VLOOKUP(A622,List2!A:B,2,FALSE)</f>
        <v>999999999</v>
      </c>
      <c r="F622" t="str">
        <f t="shared" si="9"/>
        <v/>
      </c>
      <c r="G622" s="5">
        <v>1</v>
      </c>
      <c r="I622" t="s">
        <v>4</v>
      </c>
      <c r="J622" s="2"/>
      <c r="K622" t="s">
        <v>5</v>
      </c>
      <c r="L622" t="s">
        <v>1</v>
      </c>
      <c r="M622" s="3">
        <v>1105.23</v>
      </c>
      <c r="N622" s="2">
        <v>43189</v>
      </c>
      <c r="O622" s="2">
        <v>44651</v>
      </c>
      <c r="P622" s="4">
        <v>33.158000000000001</v>
      </c>
      <c r="Q622" t="s">
        <v>7</v>
      </c>
      <c r="R622" s="3">
        <v>36647.120000000003</v>
      </c>
      <c r="S622" t="s">
        <v>43</v>
      </c>
      <c r="T622" t="s">
        <v>9</v>
      </c>
      <c r="U622" t="s">
        <v>129</v>
      </c>
      <c r="V622" s="2">
        <v>42500</v>
      </c>
      <c r="W622" t="s">
        <v>129</v>
      </c>
      <c r="X622" s="4">
        <v>33.299999999999997</v>
      </c>
      <c r="Y622" s="2">
        <v>42531</v>
      </c>
      <c r="Z622" t="s">
        <v>11</v>
      </c>
      <c r="AA622" t="s">
        <v>12</v>
      </c>
      <c r="AB622" t="s">
        <v>12</v>
      </c>
      <c r="AC622" s="4">
        <v>3085.5320000000002</v>
      </c>
      <c r="AD622" s="2">
        <v>40193</v>
      </c>
      <c r="AE622" t="s">
        <v>4</v>
      </c>
      <c r="AF622" t="s">
        <v>14</v>
      </c>
      <c r="AG622" s="6" t="s">
        <v>14</v>
      </c>
      <c r="AH622" s="3">
        <v>0.43</v>
      </c>
      <c r="AI622" s="6" t="s">
        <v>14</v>
      </c>
      <c r="AJ622" s="6" t="s">
        <v>14</v>
      </c>
      <c r="AK622" t="s">
        <v>917</v>
      </c>
      <c r="AL622" t="s">
        <v>14</v>
      </c>
      <c r="AM622" t="s">
        <v>14</v>
      </c>
      <c r="AN622" t="s">
        <v>14</v>
      </c>
      <c r="AO622" t="s">
        <v>14</v>
      </c>
      <c r="AP622" t="s">
        <v>91</v>
      </c>
      <c r="AQ622" s="2">
        <v>42628</v>
      </c>
      <c r="AR622" t="s">
        <v>14</v>
      </c>
      <c r="AS622" t="s">
        <v>14</v>
      </c>
      <c r="AT622" t="s">
        <v>314</v>
      </c>
      <c r="AU622" t="s">
        <v>14</v>
      </c>
    </row>
    <row r="623" spans="1:47" ht="14.1" customHeight="1" x14ac:dyDescent="0.2">
      <c r="A623" t="s">
        <v>1374</v>
      </c>
      <c r="B623" t="s">
        <v>1373</v>
      </c>
      <c r="C623" t="s">
        <v>1</v>
      </c>
      <c r="D623" t="s">
        <v>1375</v>
      </c>
      <c r="E623">
        <f>VLOOKUP(A623,List2!A:B,2,FALSE)</f>
        <v>999999999</v>
      </c>
      <c r="F623" t="str">
        <f t="shared" si="9"/>
        <v/>
      </c>
      <c r="G623" s="5">
        <v>3</v>
      </c>
      <c r="I623" t="s">
        <v>4</v>
      </c>
      <c r="J623" s="2"/>
      <c r="K623" t="s">
        <v>5</v>
      </c>
      <c r="L623" t="s">
        <v>1</v>
      </c>
      <c r="M623" s="3">
        <v>100.24</v>
      </c>
      <c r="N623" s="2">
        <v>43030</v>
      </c>
      <c r="O623" s="2">
        <v>43616</v>
      </c>
      <c r="P623" s="4">
        <v>365.464</v>
      </c>
      <c r="Q623" t="s">
        <v>7</v>
      </c>
      <c r="R623" s="3">
        <v>36635.75</v>
      </c>
      <c r="S623" t="s">
        <v>43</v>
      </c>
      <c r="T623" t="s">
        <v>9</v>
      </c>
      <c r="U623" t="s">
        <v>61</v>
      </c>
      <c r="V623" s="2">
        <v>42299</v>
      </c>
      <c r="W623" t="s">
        <v>61</v>
      </c>
      <c r="X623" s="4">
        <v>365.464</v>
      </c>
      <c r="Y623" s="2">
        <v>42319</v>
      </c>
      <c r="Z623" t="s">
        <v>11</v>
      </c>
      <c r="AA623" t="s">
        <v>12</v>
      </c>
      <c r="AB623" t="s">
        <v>12</v>
      </c>
      <c r="AC623" s="4">
        <v>3259.1</v>
      </c>
      <c r="AD623" s="2">
        <v>42627</v>
      </c>
      <c r="AE623" t="s">
        <v>4</v>
      </c>
      <c r="AF623" t="s">
        <v>14</v>
      </c>
      <c r="AG623" t="s">
        <v>14</v>
      </c>
      <c r="AH623" s="3">
        <v>0</v>
      </c>
      <c r="AI623" s="6" t="s">
        <v>14</v>
      </c>
      <c r="AJ623" t="s">
        <v>14</v>
      </c>
      <c r="AK623" t="s">
        <v>14</v>
      </c>
      <c r="AL623" t="s">
        <v>14</v>
      </c>
      <c r="AM623" t="s">
        <v>14</v>
      </c>
      <c r="AN623" t="s">
        <v>14</v>
      </c>
      <c r="AO623" t="s">
        <v>14</v>
      </c>
      <c r="AP623" t="s">
        <v>46</v>
      </c>
      <c r="AQ623" s="2">
        <v>42628</v>
      </c>
      <c r="AR623" t="s">
        <v>14</v>
      </c>
      <c r="AS623" t="s">
        <v>14</v>
      </c>
      <c r="AT623" t="s">
        <v>1376</v>
      </c>
      <c r="AU623" t="s">
        <v>14</v>
      </c>
    </row>
    <row r="624" spans="1:47" ht="14.1" customHeight="1" x14ac:dyDescent="0.2">
      <c r="A624" t="s">
        <v>1374</v>
      </c>
      <c r="B624" t="s">
        <v>1377</v>
      </c>
      <c r="C624" t="s">
        <v>1</v>
      </c>
      <c r="D624" t="s">
        <v>1375</v>
      </c>
      <c r="E624">
        <f>VLOOKUP(A624,List2!A:B,2,FALSE)</f>
        <v>999999999</v>
      </c>
      <c r="F624" t="str">
        <f t="shared" si="9"/>
        <v/>
      </c>
      <c r="G624" s="5">
        <v>3</v>
      </c>
      <c r="I624" t="s">
        <v>4</v>
      </c>
      <c r="J624" s="2"/>
      <c r="K624" t="s">
        <v>5</v>
      </c>
      <c r="L624" t="s">
        <v>1</v>
      </c>
      <c r="M624" s="3">
        <v>100.24</v>
      </c>
      <c r="N624" s="2">
        <v>43030</v>
      </c>
      <c r="O624" s="2">
        <v>43616</v>
      </c>
      <c r="P624" s="4">
        <v>365.464</v>
      </c>
      <c r="Q624" t="s">
        <v>7</v>
      </c>
      <c r="R624" s="3">
        <v>36635.75</v>
      </c>
      <c r="S624" t="s">
        <v>43</v>
      </c>
      <c r="T624" t="s">
        <v>9</v>
      </c>
      <c r="U624" t="s">
        <v>61</v>
      </c>
      <c r="V624" s="2">
        <v>42299</v>
      </c>
      <c r="W624" t="s">
        <v>61</v>
      </c>
      <c r="X624" s="4">
        <v>365.464</v>
      </c>
      <c r="Y624" s="2">
        <v>42319</v>
      </c>
      <c r="Z624" t="s">
        <v>11</v>
      </c>
      <c r="AA624" t="s">
        <v>12</v>
      </c>
      <c r="AB624" t="s">
        <v>12</v>
      </c>
      <c r="AC624" s="4">
        <v>3259.1</v>
      </c>
      <c r="AD624" s="2">
        <v>42627</v>
      </c>
      <c r="AE624" t="s">
        <v>4</v>
      </c>
      <c r="AF624" t="s">
        <v>14</v>
      </c>
      <c r="AG624" t="s">
        <v>14</v>
      </c>
      <c r="AH624" s="3">
        <v>0</v>
      </c>
      <c r="AI624" s="6" t="s">
        <v>14</v>
      </c>
      <c r="AJ624" t="s">
        <v>14</v>
      </c>
      <c r="AK624" t="s">
        <v>14</v>
      </c>
      <c r="AL624" t="s">
        <v>14</v>
      </c>
      <c r="AM624" t="s">
        <v>14</v>
      </c>
      <c r="AN624" t="s">
        <v>14</v>
      </c>
      <c r="AO624" t="s">
        <v>14</v>
      </c>
      <c r="AP624" t="s">
        <v>46</v>
      </c>
      <c r="AQ624" s="2">
        <v>42628</v>
      </c>
      <c r="AR624" t="s">
        <v>14</v>
      </c>
      <c r="AS624" t="s">
        <v>14</v>
      </c>
      <c r="AT624" t="s">
        <v>1376</v>
      </c>
      <c r="AU624" t="s">
        <v>14</v>
      </c>
    </row>
    <row r="625" spans="1:47" ht="14.1" customHeight="1" x14ac:dyDescent="0.2">
      <c r="A625" t="s">
        <v>915</v>
      </c>
      <c r="B625" t="s">
        <v>1378</v>
      </c>
      <c r="C625" t="s">
        <v>1</v>
      </c>
      <c r="D625" t="s">
        <v>916</v>
      </c>
      <c r="E625">
        <f>VLOOKUP(A625,List2!A:B,2,FALSE)</f>
        <v>999999999</v>
      </c>
      <c r="F625" t="str">
        <f t="shared" si="9"/>
        <v/>
      </c>
      <c r="G625" s="5">
        <v>1</v>
      </c>
      <c r="I625" t="s">
        <v>4</v>
      </c>
      <c r="J625" s="2"/>
      <c r="K625" t="s">
        <v>5</v>
      </c>
      <c r="L625" t="s">
        <v>1</v>
      </c>
      <c r="M625" s="3">
        <v>1105.23</v>
      </c>
      <c r="N625" s="2">
        <v>43171</v>
      </c>
      <c r="O625" s="2">
        <v>44651</v>
      </c>
      <c r="P625" s="4">
        <v>33.058</v>
      </c>
      <c r="Q625" t="s">
        <v>7</v>
      </c>
      <c r="R625" s="3">
        <v>36536.589999999997</v>
      </c>
      <c r="S625" t="s">
        <v>43</v>
      </c>
      <c r="T625" t="s">
        <v>9</v>
      </c>
      <c r="U625" t="s">
        <v>129</v>
      </c>
      <c r="V625" s="2">
        <v>42472</v>
      </c>
      <c r="W625" t="s">
        <v>129</v>
      </c>
      <c r="X625" s="4">
        <v>33.200000000000003</v>
      </c>
      <c r="Y625" s="2">
        <v>42493</v>
      </c>
      <c r="Z625" t="s">
        <v>11</v>
      </c>
      <c r="AA625" t="s">
        <v>12</v>
      </c>
      <c r="AB625" t="s">
        <v>12</v>
      </c>
      <c r="AC625" s="4">
        <v>3085.5320000000002</v>
      </c>
      <c r="AD625" s="2">
        <v>40193</v>
      </c>
      <c r="AE625" t="s">
        <v>4</v>
      </c>
      <c r="AF625" t="s">
        <v>14</v>
      </c>
      <c r="AG625" s="6" t="s">
        <v>14</v>
      </c>
      <c r="AH625" s="3">
        <v>0.43</v>
      </c>
      <c r="AI625" s="6" t="s">
        <v>14</v>
      </c>
      <c r="AJ625" s="6" t="s">
        <v>14</v>
      </c>
      <c r="AK625" t="s">
        <v>917</v>
      </c>
      <c r="AL625" t="s">
        <v>14</v>
      </c>
      <c r="AM625" t="s">
        <v>14</v>
      </c>
      <c r="AN625" t="s">
        <v>14</v>
      </c>
      <c r="AO625" t="s">
        <v>14</v>
      </c>
      <c r="AP625" t="s">
        <v>91</v>
      </c>
      <c r="AQ625" s="2">
        <v>42628</v>
      </c>
      <c r="AR625" t="s">
        <v>14</v>
      </c>
      <c r="AS625" t="s">
        <v>14</v>
      </c>
      <c r="AT625" t="s">
        <v>314</v>
      </c>
      <c r="AU625" t="s">
        <v>14</v>
      </c>
    </row>
    <row r="626" spans="1:47" ht="14.1" customHeight="1" x14ac:dyDescent="0.2">
      <c r="A626" t="s">
        <v>1380</v>
      </c>
      <c r="B626" t="s">
        <v>1379</v>
      </c>
      <c r="C626" t="s">
        <v>1</v>
      </c>
      <c r="D626" t="s">
        <v>873</v>
      </c>
      <c r="E626">
        <f>VLOOKUP(A626,List2!A:B,2,FALSE)</f>
        <v>999999999</v>
      </c>
      <c r="F626" t="str">
        <f t="shared" si="9"/>
        <v/>
      </c>
      <c r="G626" s="5">
        <v>42</v>
      </c>
      <c r="I626" t="s">
        <v>4</v>
      </c>
      <c r="J626" s="2"/>
      <c r="K626" t="s">
        <v>5</v>
      </c>
      <c r="L626" t="s">
        <v>1</v>
      </c>
      <c r="M626" s="3">
        <v>3.62</v>
      </c>
      <c r="N626" s="2">
        <v>43341</v>
      </c>
      <c r="O626" s="2">
        <v>44742</v>
      </c>
      <c r="P626" s="5">
        <v>10080</v>
      </c>
      <c r="Q626" t="s">
        <v>7</v>
      </c>
      <c r="R626" s="3">
        <v>36505.629999999997</v>
      </c>
      <c r="S626" t="s">
        <v>43</v>
      </c>
      <c r="T626" t="s">
        <v>9</v>
      </c>
      <c r="U626" t="s">
        <v>137</v>
      </c>
      <c r="V626" s="2">
        <v>42611</v>
      </c>
      <c r="W626" t="s">
        <v>137</v>
      </c>
      <c r="X626" s="5">
        <v>10080</v>
      </c>
      <c r="Y626" s="2">
        <v>42626</v>
      </c>
      <c r="Z626" t="s">
        <v>11</v>
      </c>
      <c r="AA626" t="s">
        <v>12</v>
      </c>
      <c r="AB626" t="s">
        <v>12</v>
      </c>
      <c r="AC626" s="4">
        <v>52132.296999999999</v>
      </c>
      <c r="AD626" s="2">
        <v>42619</v>
      </c>
      <c r="AE626" t="s">
        <v>4</v>
      </c>
      <c r="AF626" t="s">
        <v>14</v>
      </c>
      <c r="AG626" s="6" t="s">
        <v>14</v>
      </c>
      <c r="AH626" s="3">
        <v>0</v>
      </c>
      <c r="AI626" s="6" t="s">
        <v>14</v>
      </c>
      <c r="AJ626" s="6" t="s">
        <v>14</v>
      </c>
      <c r="AK626" t="s">
        <v>1087</v>
      </c>
      <c r="AL626" t="s">
        <v>14</v>
      </c>
      <c r="AM626" t="s">
        <v>14</v>
      </c>
      <c r="AN626" t="s">
        <v>14</v>
      </c>
      <c r="AO626" t="s">
        <v>14</v>
      </c>
      <c r="AP626" t="s">
        <v>56</v>
      </c>
      <c r="AQ626" s="2">
        <v>42611</v>
      </c>
      <c r="AR626" t="s">
        <v>1381</v>
      </c>
      <c r="AS626" t="s">
        <v>175</v>
      </c>
      <c r="AT626" t="s">
        <v>205</v>
      </c>
      <c r="AU626" s="6" t="s">
        <v>14</v>
      </c>
    </row>
    <row r="627" spans="1:47" ht="14.1" customHeight="1" x14ac:dyDescent="0.2">
      <c r="A627" t="s">
        <v>600</v>
      </c>
      <c r="B627" t="s">
        <v>1382</v>
      </c>
      <c r="C627" t="s">
        <v>1</v>
      </c>
      <c r="D627" t="s">
        <v>601</v>
      </c>
      <c r="E627">
        <f>VLOOKUP(A627,List2!A:B,2,FALSE)</f>
        <v>999999999</v>
      </c>
      <c r="F627" t="str">
        <f t="shared" si="9"/>
        <v/>
      </c>
      <c r="G627" s="5">
        <v>3</v>
      </c>
      <c r="I627" t="s">
        <v>4</v>
      </c>
      <c r="J627" s="2"/>
      <c r="K627" t="s">
        <v>5</v>
      </c>
      <c r="L627" t="s">
        <v>1</v>
      </c>
      <c r="M627" s="3">
        <v>249.68</v>
      </c>
      <c r="N627" s="2">
        <v>42923</v>
      </c>
      <c r="O627" s="2">
        <v>44377</v>
      </c>
      <c r="P627" s="4">
        <v>146.06</v>
      </c>
      <c r="Q627" t="s">
        <v>7</v>
      </c>
      <c r="R627" s="3">
        <v>36467.61</v>
      </c>
      <c r="S627" t="s">
        <v>43</v>
      </c>
      <c r="T627" t="s">
        <v>9</v>
      </c>
      <c r="U627" t="s">
        <v>68</v>
      </c>
      <c r="V627" s="2">
        <v>42192</v>
      </c>
      <c r="W627" t="s">
        <v>68</v>
      </c>
      <c r="X627" s="4">
        <v>146.06</v>
      </c>
      <c r="Y627" s="2">
        <v>42206</v>
      </c>
      <c r="Z627" t="s">
        <v>11</v>
      </c>
      <c r="AA627" t="s">
        <v>12</v>
      </c>
      <c r="AB627" t="s">
        <v>12</v>
      </c>
      <c r="AC627" s="5">
        <v>2775</v>
      </c>
      <c r="AD627" s="2">
        <v>42640</v>
      </c>
      <c r="AE627" t="s">
        <v>4</v>
      </c>
      <c r="AF627" t="s">
        <v>14</v>
      </c>
      <c r="AG627" t="s">
        <v>14</v>
      </c>
      <c r="AH627" s="3">
        <v>0</v>
      </c>
      <c r="AI627" s="6" t="s">
        <v>14</v>
      </c>
      <c r="AJ627" s="6" t="s">
        <v>14</v>
      </c>
      <c r="AK627" t="s">
        <v>602</v>
      </c>
      <c r="AL627" t="s">
        <v>14</v>
      </c>
      <c r="AM627" t="s">
        <v>14</v>
      </c>
      <c r="AN627" t="s">
        <v>14</v>
      </c>
      <c r="AO627" t="s">
        <v>14</v>
      </c>
      <c r="AP627" t="s">
        <v>56</v>
      </c>
      <c r="AQ627" s="2">
        <v>42628</v>
      </c>
      <c r="AR627" t="s">
        <v>14</v>
      </c>
      <c r="AS627" t="s">
        <v>14</v>
      </c>
      <c r="AT627" t="s">
        <v>504</v>
      </c>
      <c r="AU627" t="s">
        <v>14</v>
      </c>
    </row>
    <row r="628" spans="1:47" ht="14.1" customHeight="1" x14ac:dyDescent="0.2">
      <c r="A628" t="s">
        <v>915</v>
      </c>
      <c r="B628" t="s">
        <v>1383</v>
      </c>
      <c r="C628" t="s">
        <v>1</v>
      </c>
      <c r="D628" t="s">
        <v>916</v>
      </c>
      <c r="E628">
        <f>VLOOKUP(A628,List2!A:B,2,FALSE)</f>
        <v>999999999</v>
      </c>
      <c r="F628" t="str">
        <f t="shared" si="9"/>
        <v/>
      </c>
      <c r="G628" s="5">
        <v>1</v>
      </c>
      <c r="I628" t="s">
        <v>4</v>
      </c>
      <c r="J628" s="2"/>
      <c r="K628" t="s">
        <v>5</v>
      </c>
      <c r="L628" t="s">
        <v>1</v>
      </c>
      <c r="M628" s="3">
        <v>1105.23</v>
      </c>
      <c r="N628" s="2">
        <v>43255</v>
      </c>
      <c r="O628" s="2">
        <v>44742</v>
      </c>
      <c r="P628" s="4">
        <v>32.857999999999997</v>
      </c>
      <c r="Q628" t="s">
        <v>7</v>
      </c>
      <c r="R628" s="3">
        <v>36315.550000000003</v>
      </c>
      <c r="S628" t="s">
        <v>43</v>
      </c>
      <c r="T628" t="s">
        <v>9</v>
      </c>
      <c r="U628" t="s">
        <v>129</v>
      </c>
      <c r="V628" s="2">
        <v>42562</v>
      </c>
      <c r="W628" t="s">
        <v>129</v>
      </c>
      <c r="X628" s="5">
        <v>33</v>
      </c>
      <c r="Y628" s="2">
        <v>42604</v>
      </c>
      <c r="Z628" t="s">
        <v>11</v>
      </c>
      <c r="AA628" t="s">
        <v>12</v>
      </c>
      <c r="AB628" t="s">
        <v>12</v>
      </c>
      <c r="AC628" s="4">
        <v>3085.5320000000002</v>
      </c>
      <c r="AD628" s="2">
        <v>40193</v>
      </c>
      <c r="AE628" t="s">
        <v>4</v>
      </c>
      <c r="AF628" t="s">
        <v>14</v>
      </c>
      <c r="AG628" s="6" t="s">
        <v>14</v>
      </c>
      <c r="AH628" s="3">
        <v>0.43</v>
      </c>
      <c r="AI628" s="6" t="s">
        <v>14</v>
      </c>
      <c r="AJ628" s="6" t="s">
        <v>14</v>
      </c>
      <c r="AK628" t="s">
        <v>917</v>
      </c>
      <c r="AL628" t="s">
        <v>14</v>
      </c>
      <c r="AM628" t="s">
        <v>14</v>
      </c>
      <c r="AN628" t="s">
        <v>14</v>
      </c>
      <c r="AO628" t="s">
        <v>14</v>
      </c>
      <c r="AP628" t="s">
        <v>91</v>
      </c>
      <c r="AQ628" s="2">
        <v>42628</v>
      </c>
      <c r="AR628" t="s">
        <v>14</v>
      </c>
      <c r="AS628" t="s">
        <v>14</v>
      </c>
      <c r="AT628" t="s">
        <v>314</v>
      </c>
      <c r="AU628" t="s">
        <v>14</v>
      </c>
    </row>
    <row r="629" spans="1:47" ht="14.1" customHeight="1" x14ac:dyDescent="0.2">
      <c r="A629" t="s">
        <v>1293</v>
      </c>
      <c r="B629" t="s">
        <v>1384</v>
      </c>
      <c r="C629" t="s">
        <v>1</v>
      </c>
      <c r="D629" t="s">
        <v>1294</v>
      </c>
      <c r="E629">
        <f>VLOOKUP(A629,List2!A:B,2,FALSE)</f>
        <v>999999999</v>
      </c>
      <c r="F629" t="str">
        <f t="shared" si="9"/>
        <v/>
      </c>
      <c r="G629" s="5">
        <v>6</v>
      </c>
      <c r="I629" t="s">
        <v>4</v>
      </c>
      <c r="J629" s="2"/>
      <c r="K629" t="s">
        <v>5</v>
      </c>
      <c r="L629" t="s">
        <v>1</v>
      </c>
      <c r="M629" s="3">
        <v>117.54</v>
      </c>
      <c r="N629" s="2">
        <v>43252</v>
      </c>
      <c r="O629" s="2">
        <v>44742</v>
      </c>
      <c r="P629" s="4">
        <v>308.63</v>
      </c>
      <c r="Q629" t="s">
        <v>7</v>
      </c>
      <c r="R629" s="3">
        <v>36276.61</v>
      </c>
      <c r="S629" t="s">
        <v>43</v>
      </c>
      <c r="T629" t="s">
        <v>9</v>
      </c>
      <c r="U629" t="s">
        <v>68</v>
      </c>
      <c r="V629" s="2">
        <v>42599</v>
      </c>
      <c r="W629" t="s">
        <v>68</v>
      </c>
      <c r="X629" s="4">
        <v>308.63</v>
      </c>
      <c r="Y629" s="2">
        <v>42627</v>
      </c>
      <c r="Z629" t="s">
        <v>11</v>
      </c>
      <c r="AA629" t="s">
        <v>12</v>
      </c>
      <c r="AB629" t="s">
        <v>12</v>
      </c>
      <c r="AC629" s="4">
        <v>37480.800000000003</v>
      </c>
      <c r="AD629" s="2">
        <v>42621</v>
      </c>
      <c r="AE629" t="s">
        <v>4</v>
      </c>
      <c r="AF629" t="s">
        <v>14</v>
      </c>
      <c r="AG629" s="6" t="s">
        <v>14</v>
      </c>
      <c r="AH629" s="3">
        <v>0</v>
      </c>
      <c r="AI629" s="6" t="s">
        <v>14</v>
      </c>
      <c r="AJ629" s="6" t="s">
        <v>14</v>
      </c>
      <c r="AK629" t="s">
        <v>1295</v>
      </c>
      <c r="AL629" t="s">
        <v>14</v>
      </c>
      <c r="AM629" t="s">
        <v>14</v>
      </c>
      <c r="AN629" t="s">
        <v>14</v>
      </c>
      <c r="AO629" t="s">
        <v>14</v>
      </c>
      <c r="AP629" t="s">
        <v>91</v>
      </c>
      <c r="AQ629" s="2">
        <v>42628</v>
      </c>
      <c r="AR629" t="s">
        <v>14</v>
      </c>
      <c r="AS629" t="s">
        <v>14</v>
      </c>
      <c r="AT629" t="s">
        <v>1296</v>
      </c>
      <c r="AU629" t="s">
        <v>14</v>
      </c>
    </row>
    <row r="630" spans="1:47" ht="14.1" customHeight="1" x14ac:dyDescent="0.2">
      <c r="A630" t="s">
        <v>915</v>
      </c>
      <c r="B630" t="s">
        <v>1385</v>
      </c>
      <c r="C630" t="s">
        <v>1</v>
      </c>
      <c r="D630" t="s">
        <v>916</v>
      </c>
      <c r="E630">
        <f>VLOOKUP(A630,List2!A:B,2,FALSE)</f>
        <v>999999999</v>
      </c>
      <c r="F630" t="str">
        <f t="shared" si="9"/>
        <v/>
      </c>
      <c r="G630" s="5">
        <v>1</v>
      </c>
      <c r="I630" t="s">
        <v>4</v>
      </c>
      <c r="J630" s="2"/>
      <c r="K630" t="s">
        <v>5</v>
      </c>
      <c r="L630" t="s">
        <v>1</v>
      </c>
      <c r="M630" s="3">
        <v>1105.23</v>
      </c>
      <c r="N630" s="2">
        <v>43211</v>
      </c>
      <c r="O630" s="2">
        <v>44681</v>
      </c>
      <c r="P630" s="4">
        <v>32.758000000000003</v>
      </c>
      <c r="Q630" t="s">
        <v>7</v>
      </c>
      <c r="R630" s="3">
        <v>36205.03</v>
      </c>
      <c r="S630" t="s">
        <v>43</v>
      </c>
      <c r="T630" t="s">
        <v>9</v>
      </c>
      <c r="U630" t="s">
        <v>129</v>
      </c>
      <c r="V630" s="2">
        <v>42515</v>
      </c>
      <c r="W630" t="s">
        <v>129</v>
      </c>
      <c r="X630" s="4">
        <v>32.9</v>
      </c>
      <c r="Y630" s="2">
        <v>42535</v>
      </c>
      <c r="Z630" t="s">
        <v>11</v>
      </c>
      <c r="AA630" t="s">
        <v>12</v>
      </c>
      <c r="AB630" t="s">
        <v>12</v>
      </c>
      <c r="AC630" s="4">
        <v>3085.5320000000002</v>
      </c>
      <c r="AD630" s="2">
        <v>40193</v>
      </c>
      <c r="AE630" t="s">
        <v>4</v>
      </c>
      <c r="AF630" t="s">
        <v>14</v>
      </c>
      <c r="AG630" s="6" t="s">
        <v>14</v>
      </c>
      <c r="AH630" s="3">
        <v>0.43</v>
      </c>
      <c r="AI630" s="6" t="s">
        <v>14</v>
      </c>
      <c r="AJ630" s="6" t="s">
        <v>14</v>
      </c>
      <c r="AK630" t="s">
        <v>917</v>
      </c>
      <c r="AL630" t="s">
        <v>14</v>
      </c>
      <c r="AM630" t="s">
        <v>14</v>
      </c>
      <c r="AN630" t="s">
        <v>14</v>
      </c>
      <c r="AO630" t="s">
        <v>14</v>
      </c>
      <c r="AP630" t="s">
        <v>91</v>
      </c>
      <c r="AQ630" s="2">
        <v>42628</v>
      </c>
      <c r="AR630" t="s">
        <v>14</v>
      </c>
      <c r="AS630" t="s">
        <v>14</v>
      </c>
      <c r="AT630" t="s">
        <v>314</v>
      </c>
      <c r="AU630" t="s">
        <v>14</v>
      </c>
    </row>
    <row r="631" spans="1:47" ht="14.1" customHeight="1" x14ac:dyDescent="0.2">
      <c r="A631" t="s">
        <v>915</v>
      </c>
      <c r="B631" t="s">
        <v>1386</v>
      </c>
      <c r="C631" t="s">
        <v>1</v>
      </c>
      <c r="D631" t="s">
        <v>916</v>
      </c>
      <c r="E631">
        <f>VLOOKUP(A631,List2!A:B,2,FALSE)</f>
        <v>999999999</v>
      </c>
      <c r="F631" t="str">
        <f t="shared" si="9"/>
        <v/>
      </c>
      <c r="G631" s="5">
        <v>1</v>
      </c>
      <c r="I631" t="s">
        <v>4</v>
      </c>
      <c r="J631" s="2"/>
      <c r="K631" t="s">
        <v>5</v>
      </c>
      <c r="L631" t="s">
        <v>1</v>
      </c>
      <c r="M631" s="3">
        <v>1105.23</v>
      </c>
      <c r="N631" s="2">
        <v>43257</v>
      </c>
      <c r="O631" s="2">
        <v>44742</v>
      </c>
      <c r="P631" s="4">
        <v>32.758000000000003</v>
      </c>
      <c r="Q631" t="s">
        <v>7</v>
      </c>
      <c r="R631" s="3">
        <v>36205.03</v>
      </c>
      <c r="S631" t="s">
        <v>43</v>
      </c>
      <c r="T631" t="s">
        <v>9</v>
      </c>
      <c r="U631" t="s">
        <v>129</v>
      </c>
      <c r="V631" s="2">
        <v>42562</v>
      </c>
      <c r="W631" t="s">
        <v>129</v>
      </c>
      <c r="X631" s="4">
        <v>32.9</v>
      </c>
      <c r="Y631" s="2">
        <v>42604</v>
      </c>
      <c r="Z631" t="s">
        <v>11</v>
      </c>
      <c r="AA631" t="s">
        <v>12</v>
      </c>
      <c r="AB631" t="s">
        <v>12</v>
      </c>
      <c r="AC631" s="4">
        <v>3085.5320000000002</v>
      </c>
      <c r="AD631" s="2">
        <v>40193</v>
      </c>
      <c r="AE631" t="s">
        <v>4</v>
      </c>
      <c r="AF631" t="s">
        <v>14</v>
      </c>
      <c r="AG631" s="6" t="s">
        <v>14</v>
      </c>
      <c r="AH631" s="3">
        <v>0.43</v>
      </c>
      <c r="AI631" s="6" t="s">
        <v>14</v>
      </c>
      <c r="AJ631" s="6" t="s">
        <v>14</v>
      </c>
      <c r="AK631" t="s">
        <v>917</v>
      </c>
      <c r="AL631" t="s">
        <v>14</v>
      </c>
      <c r="AM631" t="s">
        <v>14</v>
      </c>
      <c r="AN631" t="s">
        <v>14</v>
      </c>
      <c r="AO631" t="s">
        <v>14</v>
      </c>
      <c r="AP631" t="s">
        <v>91</v>
      </c>
      <c r="AQ631" s="2">
        <v>42628</v>
      </c>
      <c r="AR631" t="s">
        <v>14</v>
      </c>
      <c r="AS631" t="s">
        <v>14</v>
      </c>
      <c r="AT631" t="s">
        <v>314</v>
      </c>
      <c r="AU631" t="s">
        <v>14</v>
      </c>
    </row>
    <row r="632" spans="1:47" ht="14.1" customHeight="1" x14ac:dyDescent="0.2">
      <c r="A632" t="s">
        <v>662</v>
      </c>
      <c r="B632" t="s">
        <v>1387</v>
      </c>
      <c r="C632" t="s">
        <v>1</v>
      </c>
      <c r="D632" t="s">
        <v>663</v>
      </c>
      <c r="E632">
        <f>VLOOKUP(A632,List2!A:B,2,FALSE)</f>
        <v>999999999</v>
      </c>
      <c r="F632" t="str">
        <f t="shared" si="9"/>
        <v/>
      </c>
      <c r="G632" s="5">
        <v>1</v>
      </c>
      <c r="I632" t="s">
        <v>4</v>
      </c>
      <c r="J632" s="2"/>
      <c r="K632" t="s">
        <v>5</v>
      </c>
      <c r="L632" t="s">
        <v>1</v>
      </c>
      <c r="M632" s="3">
        <v>467.75</v>
      </c>
      <c r="N632" s="2">
        <v>43542</v>
      </c>
      <c r="O632" s="2">
        <v>44651</v>
      </c>
      <c r="P632" s="4">
        <v>77.400000000000006</v>
      </c>
      <c r="Q632" t="s">
        <v>7</v>
      </c>
      <c r="R632" s="3">
        <v>36203.870000000003</v>
      </c>
      <c r="S632" t="s">
        <v>43</v>
      </c>
      <c r="T632" t="s">
        <v>9</v>
      </c>
      <c r="U632" t="s">
        <v>89</v>
      </c>
      <c r="V632" s="2">
        <v>42506</v>
      </c>
      <c r="W632" t="s">
        <v>89</v>
      </c>
      <c r="X632" s="4">
        <v>77.400000000000006</v>
      </c>
      <c r="Y632" s="2">
        <v>42523</v>
      </c>
      <c r="Z632" t="s">
        <v>11</v>
      </c>
      <c r="AA632" t="s">
        <v>12</v>
      </c>
      <c r="AB632" t="s">
        <v>12</v>
      </c>
      <c r="AC632" s="4">
        <v>896.7</v>
      </c>
      <c r="AD632" s="2">
        <v>42653</v>
      </c>
      <c r="AE632" t="s">
        <v>4</v>
      </c>
      <c r="AF632" t="s">
        <v>14</v>
      </c>
      <c r="AG632" t="s">
        <v>14</v>
      </c>
      <c r="AH632" s="3">
        <v>0</v>
      </c>
      <c r="AI632" s="6" t="s">
        <v>14</v>
      </c>
      <c r="AJ632" s="6" t="s">
        <v>14</v>
      </c>
      <c r="AK632" t="s">
        <v>664</v>
      </c>
      <c r="AL632" t="s">
        <v>14</v>
      </c>
      <c r="AM632" t="s">
        <v>14</v>
      </c>
      <c r="AN632" t="s">
        <v>14</v>
      </c>
      <c r="AO632" t="s">
        <v>14</v>
      </c>
      <c r="AP632" t="s">
        <v>91</v>
      </c>
      <c r="AQ632" s="2">
        <v>42628</v>
      </c>
      <c r="AR632" t="s">
        <v>14</v>
      </c>
      <c r="AS632" t="s">
        <v>14</v>
      </c>
      <c r="AT632" t="s">
        <v>240</v>
      </c>
      <c r="AU632" t="s">
        <v>14</v>
      </c>
    </row>
    <row r="633" spans="1:47" ht="14.1" customHeight="1" x14ac:dyDescent="0.2">
      <c r="A633" t="s">
        <v>915</v>
      </c>
      <c r="B633" t="s">
        <v>1388</v>
      </c>
      <c r="C633" t="s">
        <v>1</v>
      </c>
      <c r="D633" t="s">
        <v>916</v>
      </c>
      <c r="E633">
        <f>VLOOKUP(A633,List2!A:B,2,FALSE)</f>
        <v>999999999</v>
      </c>
      <c r="F633" t="str">
        <f t="shared" si="9"/>
        <v/>
      </c>
      <c r="G633" s="5">
        <v>1</v>
      </c>
      <c r="I633" t="s">
        <v>4</v>
      </c>
      <c r="J633" s="2"/>
      <c r="K633" t="s">
        <v>5</v>
      </c>
      <c r="L633" t="s">
        <v>1</v>
      </c>
      <c r="M633" s="3">
        <v>1105.23</v>
      </c>
      <c r="N633" s="2">
        <v>43150</v>
      </c>
      <c r="O633" s="2">
        <v>44620</v>
      </c>
      <c r="P633" s="4">
        <v>32.658000000000001</v>
      </c>
      <c r="Q633" t="s">
        <v>7</v>
      </c>
      <c r="R633" s="3">
        <v>36094.5</v>
      </c>
      <c r="S633" t="s">
        <v>43</v>
      </c>
      <c r="T633" t="s">
        <v>9</v>
      </c>
      <c r="U633" t="s">
        <v>129</v>
      </c>
      <c r="V633" s="2">
        <v>42450</v>
      </c>
      <c r="W633" t="s">
        <v>129</v>
      </c>
      <c r="X633" s="4">
        <v>32.799999999999997</v>
      </c>
      <c r="Y633" s="2">
        <v>42480</v>
      </c>
      <c r="Z633" t="s">
        <v>11</v>
      </c>
      <c r="AA633" t="s">
        <v>12</v>
      </c>
      <c r="AB633" t="s">
        <v>12</v>
      </c>
      <c r="AC633" s="4">
        <v>3085.5320000000002</v>
      </c>
      <c r="AD633" s="2">
        <v>40193</v>
      </c>
      <c r="AE633" t="s">
        <v>4</v>
      </c>
      <c r="AF633" t="s">
        <v>14</v>
      </c>
      <c r="AG633" s="6" t="s">
        <v>14</v>
      </c>
      <c r="AH633" s="3">
        <v>0.43</v>
      </c>
      <c r="AI633" s="6" t="s">
        <v>14</v>
      </c>
      <c r="AJ633" s="6" t="s">
        <v>14</v>
      </c>
      <c r="AK633" t="s">
        <v>917</v>
      </c>
      <c r="AL633" t="s">
        <v>14</v>
      </c>
      <c r="AM633" t="s">
        <v>14</v>
      </c>
      <c r="AN633" t="s">
        <v>14</v>
      </c>
      <c r="AO633" t="s">
        <v>14</v>
      </c>
      <c r="AP633" t="s">
        <v>91</v>
      </c>
      <c r="AQ633" s="2">
        <v>42628</v>
      </c>
      <c r="AR633" t="s">
        <v>14</v>
      </c>
      <c r="AS633" t="s">
        <v>14</v>
      </c>
      <c r="AT633" t="s">
        <v>314</v>
      </c>
      <c r="AU633" t="s">
        <v>14</v>
      </c>
    </row>
    <row r="634" spans="1:47" ht="14.1" customHeight="1" x14ac:dyDescent="0.2">
      <c r="A634" t="s">
        <v>1390</v>
      </c>
      <c r="B634" t="s">
        <v>1389</v>
      </c>
      <c r="C634" t="s">
        <v>1</v>
      </c>
      <c r="D634" t="s">
        <v>605</v>
      </c>
      <c r="E634">
        <f>VLOOKUP(A634,List2!A:B,2,FALSE)</f>
        <v>999999999</v>
      </c>
      <c r="F634" t="str">
        <f t="shared" si="9"/>
        <v/>
      </c>
      <c r="G634" s="5">
        <v>2</v>
      </c>
      <c r="I634" t="s">
        <v>4</v>
      </c>
      <c r="J634" s="2"/>
      <c r="K634" t="s">
        <v>5</v>
      </c>
      <c r="L634" t="s">
        <v>1</v>
      </c>
      <c r="M634" s="3">
        <v>0.51</v>
      </c>
      <c r="N634" s="2">
        <v>43251</v>
      </c>
      <c r="O634" s="2">
        <v>43251</v>
      </c>
      <c r="P634" s="5">
        <v>70000</v>
      </c>
      <c r="Q634" t="s">
        <v>42</v>
      </c>
      <c r="R634" s="3">
        <v>36049.870000000003</v>
      </c>
      <c r="S634" t="s">
        <v>43</v>
      </c>
      <c r="T634" t="s">
        <v>9</v>
      </c>
      <c r="U634" t="s">
        <v>68</v>
      </c>
      <c r="V634" s="2">
        <v>42555</v>
      </c>
      <c r="W634" t="s">
        <v>68</v>
      </c>
      <c r="X634" s="5">
        <v>70000</v>
      </c>
      <c r="Y634" s="2">
        <v>42599</v>
      </c>
      <c r="Z634" t="s">
        <v>11</v>
      </c>
      <c r="AA634" t="s">
        <v>12</v>
      </c>
      <c r="AB634" t="s">
        <v>12</v>
      </c>
      <c r="AC634" s="5">
        <v>1064750</v>
      </c>
      <c r="AD634" s="2">
        <v>42614</v>
      </c>
      <c r="AE634" t="s">
        <v>4</v>
      </c>
      <c r="AF634" t="s">
        <v>14</v>
      </c>
      <c r="AG634" s="6" t="s">
        <v>14</v>
      </c>
      <c r="AH634" s="3">
        <v>0</v>
      </c>
      <c r="AI634" s="6" t="s">
        <v>14</v>
      </c>
      <c r="AJ634" s="6" t="s">
        <v>14</v>
      </c>
      <c r="AK634" t="s">
        <v>1391</v>
      </c>
      <c r="AL634" t="s">
        <v>14</v>
      </c>
      <c r="AM634" t="s">
        <v>14</v>
      </c>
      <c r="AN634" t="s">
        <v>14</v>
      </c>
      <c r="AO634" t="s">
        <v>14</v>
      </c>
      <c r="AP634" t="s">
        <v>56</v>
      </c>
      <c r="AQ634" s="2">
        <v>42576</v>
      </c>
      <c r="AR634" t="s">
        <v>1392</v>
      </c>
      <c r="AS634" t="s">
        <v>368</v>
      </c>
      <c r="AT634" t="s">
        <v>763</v>
      </c>
      <c r="AU634" s="6" t="s">
        <v>14</v>
      </c>
    </row>
    <row r="635" spans="1:47" ht="14.1" customHeight="1" x14ac:dyDescent="0.2">
      <c r="A635" t="s">
        <v>1394</v>
      </c>
      <c r="B635" t="s">
        <v>1393</v>
      </c>
      <c r="C635" t="s">
        <v>1</v>
      </c>
      <c r="D635" t="s">
        <v>1395</v>
      </c>
      <c r="E635">
        <f>VLOOKUP(A635,List2!A:B,2,FALSE)</f>
        <v>100</v>
      </c>
      <c r="F635">
        <f t="shared" si="9"/>
        <v>3.1977999999999995</v>
      </c>
      <c r="G635" s="5">
        <v>3</v>
      </c>
      <c r="H635" s="12">
        <v>1</v>
      </c>
      <c r="I635" t="s">
        <v>4</v>
      </c>
      <c r="J635" s="2"/>
      <c r="K635" t="s">
        <v>5</v>
      </c>
      <c r="L635" t="s">
        <v>1</v>
      </c>
      <c r="M635" s="3">
        <v>112.67</v>
      </c>
      <c r="N635" s="2">
        <v>43616</v>
      </c>
      <c r="O635" s="2">
        <v>44742</v>
      </c>
      <c r="P635" s="4">
        <v>319.77999999999997</v>
      </c>
      <c r="Q635" t="s">
        <v>7</v>
      </c>
      <c r="R635" s="3">
        <v>36030.370000000003</v>
      </c>
      <c r="S635" t="s">
        <v>43</v>
      </c>
      <c r="T635" t="s">
        <v>9</v>
      </c>
      <c r="U635" t="s">
        <v>61</v>
      </c>
      <c r="V635" s="2">
        <v>42612</v>
      </c>
      <c r="W635" t="s">
        <v>61</v>
      </c>
      <c r="X635" s="4">
        <v>319.77999999999997</v>
      </c>
      <c r="Y635" s="2">
        <v>42626</v>
      </c>
      <c r="Z635" t="s">
        <v>11</v>
      </c>
      <c r="AA635" t="s">
        <v>12</v>
      </c>
      <c r="AB635" t="s">
        <v>12</v>
      </c>
      <c r="AC635" s="4">
        <v>2650.75</v>
      </c>
      <c r="AD635" s="2">
        <v>42621</v>
      </c>
      <c r="AE635" t="s">
        <v>4</v>
      </c>
      <c r="AF635" t="s">
        <v>14</v>
      </c>
      <c r="AG635" s="6" t="s">
        <v>14</v>
      </c>
      <c r="AH635" s="3">
        <v>0</v>
      </c>
      <c r="AI635" s="6" t="s">
        <v>14</v>
      </c>
      <c r="AJ635" s="6" t="s">
        <v>14</v>
      </c>
      <c r="AK635" t="s">
        <v>1396</v>
      </c>
      <c r="AL635" t="s">
        <v>14</v>
      </c>
      <c r="AM635" t="s">
        <v>14</v>
      </c>
      <c r="AN635" t="s">
        <v>14</v>
      </c>
      <c r="AO635" t="s">
        <v>14</v>
      </c>
      <c r="AP635" t="s">
        <v>46</v>
      </c>
      <c r="AQ635" s="2">
        <v>42628</v>
      </c>
      <c r="AR635" t="s">
        <v>14</v>
      </c>
      <c r="AS635" t="s">
        <v>14</v>
      </c>
      <c r="AT635" t="s">
        <v>1397</v>
      </c>
      <c r="AU635" t="s">
        <v>14</v>
      </c>
    </row>
    <row r="636" spans="1:47" ht="14.1" customHeight="1" x14ac:dyDescent="0.2">
      <c r="A636" t="s">
        <v>1293</v>
      </c>
      <c r="B636" t="s">
        <v>1398</v>
      </c>
      <c r="C636" t="s">
        <v>1</v>
      </c>
      <c r="D636" t="s">
        <v>1294</v>
      </c>
      <c r="E636">
        <f>VLOOKUP(A636,List2!A:B,2,FALSE)</f>
        <v>999999999</v>
      </c>
      <c r="F636" t="str">
        <f t="shared" si="9"/>
        <v/>
      </c>
      <c r="G636" s="5">
        <v>6</v>
      </c>
      <c r="I636" t="s">
        <v>4</v>
      </c>
      <c r="J636" s="2"/>
      <c r="K636" t="s">
        <v>5</v>
      </c>
      <c r="L636" t="s">
        <v>1</v>
      </c>
      <c r="M636" s="3">
        <v>117.54</v>
      </c>
      <c r="N636" s="2">
        <v>43252</v>
      </c>
      <c r="O636" s="2">
        <v>44742</v>
      </c>
      <c r="P636" s="4">
        <v>306.43</v>
      </c>
      <c r="Q636" t="s">
        <v>7</v>
      </c>
      <c r="R636" s="3">
        <v>36018.019999999997</v>
      </c>
      <c r="S636" t="s">
        <v>43</v>
      </c>
      <c r="T636" t="s">
        <v>9</v>
      </c>
      <c r="U636" t="s">
        <v>68</v>
      </c>
      <c r="V636" s="2">
        <v>42599</v>
      </c>
      <c r="W636" t="s">
        <v>68</v>
      </c>
      <c r="X636" s="4">
        <v>306.43</v>
      </c>
      <c r="Y636" s="2">
        <v>42627</v>
      </c>
      <c r="Z636" t="s">
        <v>11</v>
      </c>
      <c r="AA636" t="s">
        <v>12</v>
      </c>
      <c r="AB636" t="s">
        <v>12</v>
      </c>
      <c r="AC636" s="4">
        <v>37480.800000000003</v>
      </c>
      <c r="AD636" s="2">
        <v>42621</v>
      </c>
      <c r="AE636" t="s">
        <v>4</v>
      </c>
      <c r="AF636" t="s">
        <v>14</v>
      </c>
      <c r="AG636" s="6" t="s">
        <v>14</v>
      </c>
      <c r="AH636" s="3">
        <v>0</v>
      </c>
      <c r="AI636" s="6" t="s">
        <v>14</v>
      </c>
      <c r="AJ636" s="6" t="s">
        <v>14</v>
      </c>
      <c r="AK636" t="s">
        <v>1295</v>
      </c>
      <c r="AL636" t="s">
        <v>14</v>
      </c>
      <c r="AM636" t="s">
        <v>14</v>
      </c>
      <c r="AN636" t="s">
        <v>14</v>
      </c>
      <c r="AO636" t="s">
        <v>14</v>
      </c>
      <c r="AP636" t="s">
        <v>91</v>
      </c>
      <c r="AQ636" s="2">
        <v>42628</v>
      </c>
      <c r="AR636" t="s">
        <v>14</v>
      </c>
      <c r="AS636" t="s">
        <v>14</v>
      </c>
      <c r="AT636" t="s">
        <v>1296</v>
      </c>
      <c r="AU636" t="s">
        <v>14</v>
      </c>
    </row>
    <row r="637" spans="1:47" ht="14.1" customHeight="1" x14ac:dyDescent="0.2">
      <c r="A637" t="s">
        <v>1400</v>
      </c>
      <c r="B637" t="s">
        <v>1399</v>
      </c>
      <c r="C637" t="s">
        <v>14</v>
      </c>
      <c r="D637" t="s">
        <v>117</v>
      </c>
      <c r="E637">
        <f>VLOOKUP(A637,List2!A:B,2,FALSE)</f>
        <v>999999999</v>
      </c>
      <c r="F637" t="str">
        <f t="shared" si="9"/>
        <v/>
      </c>
      <c r="G637" s="5">
        <v>3</v>
      </c>
      <c r="I637" t="s">
        <v>4</v>
      </c>
      <c r="J637" s="2"/>
      <c r="K637" t="s">
        <v>5</v>
      </c>
      <c r="L637" t="s">
        <v>370</v>
      </c>
      <c r="M637" s="3">
        <v>240.02</v>
      </c>
      <c r="N637" s="2">
        <v>41608</v>
      </c>
      <c r="O637" s="2">
        <v>42825</v>
      </c>
      <c r="P637" s="5">
        <v>150</v>
      </c>
      <c r="Q637" t="s">
        <v>7</v>
      </c>
      <c r="R637" s="3">
        <v>36002.86</v>
      </c>
      <c r="S637" t="s">
        <v>43</v>
      </c>
      <c r="T637" t="s">
        <v>9</v>
      </c>
      <c r="U637" t="s">
        <v>129</v>
      </c>
      <c r="V637" s="2"/>
      <c r="W637" t="s">
        <v>129</v>
      </c>
      <c r="X637" s="5">
        <v>0</v>
      </c>
      <c r="Y637" s="2">
        <v>41689</v>
      </c>
      <c r="Z637" t="s">
        <v>11</v>
      </c>
      <c r="AA637" t="s">
        <v>4</v>
      </c>
      <c r="AB637" t="s">
        <v>12</v>
      </c>
      <c r="AC637" s="5">
        <v>0</v>
      </c>
      <c r="AD637" s="2"/>
      <c r="AE637" t="s">
        <v>4</v>
      </c>
      <c r="AF637" t="s">
        <v>493</v>
      </c>
      <c r="AG637" s="6" t="s">
        <v>14</v>
      </c>
      <c r="AH637" s="3">
        <v>0</v>
      </c>
      <c r="AI637" s="6" t="s">
        <v>14</v>
      </c>
      <c r="AJ637" s="6" t="s">
        <v>14</v>
      </c>
      <c r="AK637" t="s">
        <v>1401</v>
      </c>
      <c r="AL637" t="s">
        <v>14</v>
      </c>
      <c r="AM637" t="s">
        <v>14</v>
      </c>
      <c r="AN637" t="s">
        <v>14</v>
      </c>
      <c r="AO637" t="s">
        <v>14</v>
      </c>
      <c r="AP637" t="s">
        <v>56</v>
      </c>
      <c r="AQ637" s="2">
        <v>40745</v>
      </c>
      <c r="AR637" t="s">
        <v>1402</v>
      </c>
      <c r="AS637" t="s">
        <v>493</v>
      </c>
      <c r="AT637" t="s">
        <v>1403</v>
      </c>
      <c r="AU637" s="6" t="s">
        <v>14</v>
      </c>
    </row>
    <row r="638" spans="1:47" ht="14.1" customHeight="1" x14ac:dyDescent="0.2">
      <c r="A638" t="s">
        <v>71</v>
      </c>
      <c r="B638" t="s">
        <v>1404</v>
      </c>
      <c r="C638" t="s">
        <v>1</v>
      </c>
      <c r="D638" t="s">
        <v>72</v>
      </c>
      <c r="E638">
        <f>VLOOKUP(A638,List2!A:B,2,FALSE)</f>
        <v>999999999</v>
      </c>
      <c r="F638" t="str">
        <f t="shared" si="9"/>
        <v/>
      </c>
      <c r="G638" s="5">
        <v>4</v>
      </c>
      <c r="I638" t="s">
        <v>4</v>
      </c>
      <c r="J638" s="2"/>
      <c r="K638" t="s">
        <v>5</v>
      </c>
      <c r="L638" t="s">
        <v>1</v>
      </c>
      <c r="M638" s="3">
        <v>42.45</v>
      </c>
      <c r="N638" s="2"/>
      <c r="O638" s="2">
        <v>42886</v>
      </c>
      <c r="P638" s="5">
        <v>847550</v>
      </c>
      <c r="Q638" t="s">
        <v>73</v>
      </c>
      <c r="R638" s="3">
        <v>35981.53</v>
      </c>
      <c r="S638" t="s">
        <v>43</v>
      </c>
      <c r="T638" t="s">
        <v>9</v>
      </c>
      <c r="U638" t="s">
        <v>74</v>
      </c>
      <c r="V638" s="2">
        <v>42531</v>
      </c>
      <c r="W638" t="s">
        <v>74</v>
      </c>
      <c r="X638" s="5">
        <v>4063627</v>
      </c>
      <c r="Y638" s="2">
        <v>42626</v>
      </c>
      <c r="Z638" t="s">
        <v>11</v>
      </c>
      <c r="AA638" t="s">
        <v>12</v>
      </c>
      <c r="AB638" t="s">
        <v>12</v>
      </c>
      <c r="AC638" s="5">
        <v>13981373</v>
      </c>
      <c r="AD638" s="2">
        <v>42627</v>
      </c>
      <c r="AE638" t="s">
        <v>4</v>
      </c>
      <c r="AF638" t="s">
        <v>14</v>
      </c>
      <c r="AG638" t="s">
        <v>14</v>
      </c>
      <c r="AH638" s="3">
        <v>79.14</v>
      </c>
      <c r="AI638" s="6" t="s">
        <v>14</v>
      </c>
      <c r="AJ638" s="6" t="s">
        <v>14</v>
      </c>
      <c r="AK638" t="s">
        <v>75</v>
      </c>
      <c r="AL638" t="s">
        <v>14</v>
      </c>
      <c r="AM638" t="s">
        <v>14</v>
      </c>
      <c r="AN638" t="s">
        <v>14</v>
      </c>
      <c r="AO638" t="s">
        <v>14</v>
      </c>
      <c r="AP638" t="s">
        <v>16</v>
      </c>
      <c r="AQ638" s="2">
        <v>42531</v>
      </c>
      <c r="AR638" t="s">
        <v>1405</v>
      </c>
      <c r="AS638" t="s">
        <v>150</v>
      </c>
      <c r="AT638" t="s">
        <v>76</v>
      </c>
      <c r="AU638" s="6" t="s">
        <v>14</v>
      </c>
    </row>
    <row r="639" spans="1:47" ht="14.1" customHeight="1" x14ac:dyDescent="0.2">
      <c r="A639" t="s">
        <v>1293</v>
      </c>
      <c r="B639" t="s">
        <v>1406</v>
      </c>
      <c r="C639" t="s">
        <v>1</v>
      </c>
      <c r="D639" t="s">
        <v>1294</v>
      </c>
      <c r="E639">
        <f>VLOOKUP(A639,List2!A:B,2,FALSE)</f>
        <v>999999999</v>
      </c>
      <c r="F639" t="str">
        <f t="shared" si="9"/>
        <v/>
      </c>
      <c r="G639" s="5">
        <v>6</v>
      </c>
      <c r="I639" t="s">
        <v>4</v>
      </c>
      <c r="J639" s="2"/>
      <c r="K639" t="s">
        <v>5</v>
      </c>
      <c r="L639" t="s">
        <v>1</v>
      </c>
      <c r="M639" s="3">
        <v>117.54</v>
      </c>
      <c r="N639" s="2">
        <v>43252</v>
      </c>
      <c r="O639" s="2">
        <v>44742</v>
      </c>
      <c r="P639" s="4">
        <v>305.73</v>
      </c>
      <c r="Q639" t="s">
        <v>7</v>
      </c>
      <c r="R639" s="3">
        <v>35935.74</v>
      </c>
      <c r="S639" t="s">
        <v>43</v>
      </c>
      <c r="T639" t="s">
        <v>9</v>
      </c>
      <c r="U639" t="s">
        <v>68</v>
      </c>
      <c r="V639" s="2">
        <v>42599</v>
      </c>
      <c r="W639" t="s">
        <v>68</v>
      </c>
      <c r="X639" s="4">
        <v>305.73</v>
      </c>
      <c r="Y639" s="2">
        <v>42627</v>
      </c>
      <c r="Z639" t="s">
        <v>11</v>
      </c>
      <c r="AA639" t="s">
        <v>12</v>
      </c>
      <c r="AB639" t="s">
        <v>12</v>
      </c>
      <c r="AC639" s="4">
        <v>37480.800000000003</v>
      </c>
      <c r="AD639" s="2">
        <v>42621</v>
      </c>
      <c r="AE639" t="s">
        <v>4</v>
      </c>
      <c r="AF639" t="s">
        <v>14</v>
      </c>
      <c r="AG639" s="6" t="s">
        <v>14</v>
      </c>
      <c r="AH639" s="3">
        <v>0</v>
      </c>
      <c r="AI639" s="6" t="s">
        <v>14</v>
      </c>
      <c r="AJ639" s="6" t="s">
        <v>14</v>
      </c>
      <c r="AK639" t="s">
        <v>1295</v>
      </c>
      <c r="AL639" t="s">
        <v>14</v>
      </c>
      <c r="AM639" t="s">
        <v>14</v>
      </c>
      <c r="AN639" t="s">
        <v>14</v>
      </c>
      <c r="AO639" t="s">
        <v>14</v>
      </c>
      <c r="AP639" t="s">
        <v>91</v>
      </c>
      <c r="AQ639" s="2">
        <v>42628</v>
      </c>
      <c r="AR639" t="s">
        <v>14</v>
      </c>
      <c r="AS639" t="s">
        <v>14</v>
      </c>
      <c r="AT639" t="s">
        <v>1296</v>
      </c>
      <c r="AU639" t="s">
        <v>14</v>
      </c>
    </row>
    <row r="640" spans="1:47" ht="14.1" customHeight="1" x14ac:dyDescent="0.2">
      <c r="A640" t="s">
        <v>1293</v>
      </c>
      <c r="B640" t="s">
        <v>1407</v>
      </c>
      <c r="C640" t="s">
        <v>1</v>
      </c>
      <c r="D640" t="s">
        <v>1294</v>
      </c>
      <c r="E640">
        <f>VLOOKUP(A640,List2!A:B,2,FALSE)</f>
        <v>999999999</v>
      </c>
      <c r="F640" t="str">
        <f t="shared" si="9"/>
        <v/>
      </c>
      <c r="G640" s="5">
        <v>6</v>
      </c>
      <c r="I640" t="s">
        <v>4</v>
      </c>
      <c r="J640" s="2"/>
      <c r="K640" t="s">
        <v>5</v>
      </c>
      <c r="L640" t="s">
        <v>1</v>
      </c>
      <c r="M640" s="3">
        <v>117.54</v>
      </c>
      <c r="N640" s="2">
        <v>43221</v>
      </c>
      <c r="O640" s="2">
        <v>44712</v>
      </c>
      <c r="P640" s="4">
        <v>304.73</v>
      </c>
      <c r="Q640" t="s">
        <v>7</v>
      </c>
      <c r="R640" s="3">
        <v>35818.199999999997</v>
      </c>
      <c r="S640" t="s">
        <v>43</v>
      </c>
      <c r="T640" t="s">
        <v>9</v>
      </c>
      <c r="U640" t="s">
        <v>68</v>
      </c>
      <c r="V640" s="2">
        <v>42571</v>
      </c>
      <c r="W640" t="s">
        <v>68</v>
      </c>
      <c r="X640" s="4">
        <v>304.73</v>
      </c>
      <c r="Y640" s="2">
        <v>42614</v>
      </c>
      <c r="Z640" t="s">
        <v>11</v>
      </c>
      <c r="AA640" t="s">
        <v>12</v>
      </c>
      <c r="AB640" t="s">
        <v>12</v>
      </c>
      <c r="AC640" s="4">
        <v>37480.800000000003</v>
      </c>
      <c r="AD640" s="2">
        <v>42621</v>
      </c>
      <c r="AE640" t="s">
        <v>4</v>
      </c>
      <c r="AF640" t="s">
        <v>14</v>
      </c>
      <c r="AG640" s="6" t="s">
        <v>14</v>
      </c>
      <c r="AH640" s="3">
        <v>0</v>
      </c>
      <c r="AI640" s="6" t="s">
        <v>14</v>
      </c>
      <c r="AJ640" s="6" t="s">
        <v>14</v>
      </c>
      <c r="AK640" t="s">
        <v>1295</v>
      </c>
      <c r="AL640" t="s">
        <v>14</v>
      </c>
      <c r="AM640" t="s">
        <v>14</v>
      </c>
      <c r="AN640" t="s">
        <v>14</v>
      </c>
      <c r="AO640" t="s">
        <v>14</v>
      </c>
      <c r="AP640" t="s">
        <v>91</v>
      </c>
      <c r="AQ640" s="2">
        <v>42628</v>
      </c>
      <c r="AR640" t="s">
        <v>14</v>
      </c>
      <c r="AS640" t="s">
        <v>14</v>
      </c>
      <c r="AT640" t="s">
        <v>1296</v>
      </c>
      <c r="AU640" t="s">
        <v>14</v>
      </c>
    </row>
    <row r="641" spans="1:47" ht="14.1" customHeight="1" x14ac:dyDescent="0.2">
      <c r="A641" t="s">
        <v>1409</v>
      </c>
      <c r="B641" t="s">
        <v>1408</v>
      </c>
      <c r="C641" t="s">
        <v>1</v>
      </c>
      <c r="D641" t="s">
        <v>1410</v>
      </c>
      <c r="E641">
        <f>VLOOKUP(A641,List2!A:B,2,FALSE)</f>
        <v>54000</v>
      </c>
      <c r="F641">
        <f t="shared" si="9"/>
        <v>0.36407407407407405</v>
      </c>
      <c r="G641" s="5">
        <v>1</v>
      </c>
      <c r="H641" s="12">
        <v>0</v>
      </c>
      <c r="I641" t="s">
        <v>4</v>
      </c>
      <c r="J641" s="2"/>
      <c r="K641" t="s">
        <v>5</v>
      </c>
      <c r="L641" t="s">
        <v>1</v>
      </c>
      <c r="M641" s="3">
        <v>1.82</v>
      </c>
      <c r="N641" s="2">
        <v>43246</v>
      </c>
      <c r="O641" s="2">
        <v>44681</v>
      </c>
      <c r="P641" s="5">
        <v>19660</v>
      </c>
      <c r="Q641" t="s">
        <v>42</v>
      </c>
      <c r="R641" s="3">
        <v>35812.58</v>
      </c>
      <c r="S641" t="s">
        <v>43</v>
      </c>
      <c r="T641" t="s">
        <v>9</v>
      </c>
      <c r="U641" t="s">
        <v>129</v>
      </c>
      <c r="V641" s="2">
        <v>42516</v>
      </c>
      <c r="W641" t="s">
        <v>129</v>
      </c>
      <c r="X641" s="5">
        <v>25000</v>
      </c>
      <c r="Y641" s="2">
        <v>42576</v>
      </c>
      <c r="Z641" t="s">
        <v>11</v>
      </c>
      <c r="AA641" t="s">
        <v>12</v>
      </c>
      <c r="AB641" t="s">
        <v>12</v>
      </c>
      <c r="AC641" s="5">
        <v>61050</v>
      </c>
      <c r="AD641" s="2">
        <v>42607</v>
      </c>
      <c r="AE641" t="s">
        <v>4</v>
      </c>
      <c r="AF641" t="s">
        <v>14</v>
      </c>
      <c r="AG641" s="6" t="s">
        <v>14</v>
      </c>
      <c r="AH641" s="3">
        <v>21.36</v>
      </c>
      <c r="AI641" s="6" t="s">
        <v>14</v>
      </c>
      <c r="AJ641" s="6" t="s">
        <v>14</v>
      </c>
      <c r="AK641" t="s">
        <v>1411</v>
      </c>
      <c r="AL641" t="s">
        <v>14</v>
      </c>
      <c r="AM641" t="s">
        <v>14</v>
      </c>
      <c r="AN641" t="s">
        <v>14</v>
      </c>
      <c r="AO641" t="s">
        <v>14</v>
      </c>
      <c r="AP641" t="s">
        <v>46</v>
      </c>
      <c r="AQ641" s="2">
        <v>42628</v>
      </c>
      <c r="AR641" t="s">
        <v>14</v>
      </c>
      <c r="AS641" t="s">
        <v>14</v>
      </c>
      <c r="AT641" t="s">
        <v>1412</v>
      </c>
      <c r="AU641" t="s">
        <v>14</v>
      </c>
    </row>
    <row r="642" spans="1:47" ht="14.1" customHeight="1" x14ac:dyDescent="0.2">
      <c r="A642" t="s">
        <v>1414</v>
      </c>
      <c r="B642" t="s">
        <v>1413</v>
      </c>
      <c r="C642" t="s">
        <v>1</v>
      </c>
      <c r="D642" t="s">
        <v>1415</v>
      </c>
      <c r="E642">
        <f>VLOOKUP(A642,List2!A:B,2,FALSE)</f>
        <v>999999999</v>
      </c>
      <c r="F642" t="str">
        <f t="shared" si="9"/>
        <v/>
      </c>
      <c r="G642" s="5">
        <v>4</v>
      </c>
      <c r="I642" t="s">
        <v>4</v>
      </c>
      <c r="J642" s="2"/>
      <c r="K642" t="s">
        <v>5</v>
      </c>
      <c r="L642" t="s">
        <v>6</v>
      </c>
      <c r="M642" s="3">
        <v>130.12</v>
      </c>
      <c r="N642" s="2">
        <v>43307</v>
      </c>
      <c r="O642" s="2">
        <v>44742</v>
      </c>
      <c r="P642" s="5">
        <v>275</v>
      </c>
      <c r="Q642" t="s">
        <v>7</v>
      </c>
      <c r="R642" s="3">
        <v>35781.64</v>
      </c>
      <c r="S642" t="s">
        <v>43</v>
      </c>
      <c r="T642" t="s">
        <v>9</v>
      </c>
      <c r="U642" t="s">
        <v>129</v>
      </c>
      <c r="V642" s="2">
        <v>42577</v>
      </c>
      <c r="W642" t="s">
        <v>129</v>
      </c>
      <c r="X642" s="5">
        <v>275</v>
      </c>
      <c r="Y642" s="2">
        <v>42577</v>
      </c>
      <c r="Z642" t="s">
        <v>11</v>
      </c>
      <c r="AA642" t="s">
        <v>12</v>
      </c>
      <c r="AB642" t="s">
        <v>12</v>
      </c>
      <c r="AC642" s="5">
        <v>1050</v>
      </c>
      <c r="AD642" s="2">
        <v>40353</v>
      </c>
      <c r="AE642" t="s">
        <v>4</v>
      </c>
      <c r="AF642" t="s">
        <v>14</v>
      </c>
      <c r="AG642" t="s">
        <v>14</v>
      </c>
      <c r="AH642" s="3">
        <v>0</v>
      </c>
      <c r="AI642" s="6" t="s">
        <v>14</v>
      </c>
      <c r="AJ642" s="6" t="s">
        <v>14</v>
      </c>
      <c r="AK642" t="s">
        <v>1416</v>
      </c>
      <c r="AL642" t="s">
        <v>14</v>
      </c>
      <c r="AM642" t="s">
        <v>14</v>
      </c>
      <c r="AN642" t="s">
        <v>14</v>
      </c>
      <c r="AO642" t="s">
        <v>14</v>
      </c>
      <c r="AP642" t="s">
        <v>56</v>
      </c>
      <c r="AQ642" s="2">
        <v>42612</v>
      </c>
      <c r="AR642" t="s">
        <v>1417</v>
      </c>
      <c r="AS642" t="s">
        <v>224</v>
      </c>
      <c r="AT642" t="s">
        <v>1418</v>
      </c>
      <c r="AU642" s="6" t="s">
        <v>14</v>
      </c>
    </row>
    <row r="643" spans="1:47" ht="14.1" customHeight="1" x14ac:dyDescent="0.2">
      <c r="A643" t="s">
        <v>1420</v>
      </c>
      <c r="B643" t="s">
        <v>1419</v>
      </c>
      <c r="C643" t="s">
        <v>1</v>
      </c>
      <c r="D643" t="s">
        <v>1421</v>
      </c>
      <c r="E643">
        <f>VLOOKUP(A643,List2!A:B,2,FALSE)</f>
        <v>999999999</v>
      </c>
      <c r="F643" t="str">
        <f t="shared" ref="F643:F706" si="10">IF(E643=999999999,"",P643/E643)</f>
        <v/>
      </c>
      <c r="G643" s="5">
        <v>4</v>
      </c>
      <c r="I643" t="s">
        <v>4</v>
      </c>
      <c r="J643" s="2"/>
      <c r="K643" t="s">
        <v>5</v>
      </c>
      <c r="L643" t="s">
        <v>6</v>
      </c>
      <c r="M643" s="3">
        <v>134.96</v>
      </c>
      <c r="N643" s="2">
        <v>43281</v>
      </c>
      <c r="O643" s="2">
        <v>44043</v>
      </c>
      <c r="P643" s="5">
        <v>265</v>
      </c>
      <c r="Q643" t="s">
        <v>7</v>
      </c>
      <c r="R643" s="3">
        <v>35765.72</v>
      </c>
      <c r="S643" t="s">
        <v>43</v>
      </c>
      <c r="T643" t="s">
        <v>9</v>
      </c>
      <c r="U643" t="s">
        <v>68</v>
      </c>
      <c r="V643" s="2">
        <v>42599</v>
      </c>
      <c r="W643" t="s">
        <v>68</v>
      </c>
      <c r="X643" s="5">
        <v>265</v>
      </c>
      <c r="Y643" s="2">
        <v>42599</v>
      </c>
      <c r="Z643" t="s">
        <v>11</v>
      </c>
      <c r="AA643" t="s">
        <v>4</v>
      </c>
      <c r="AB643" t="s">
        <v>12</v>
      </c>
      <c r="AC643" s="5">
        <v>0</v>
      </c>
      <c r="AD643" s="2"/>
      <c r="AE643" t="s">
        <v>4</v>
      </c>
      <c r="AF643" t="s">
        <v>14</v>
      </c>
      <c r="AG643" s="6" t="s">
        <v>14</v>
      </c>
      <c r="AH643" s="3">
        <v>0</v>
      </c>
      <c r="AI643" s="6" t="s">
        <v>14</v>
      </c>
      <c r="AJ643" s="6" t="s">
        <v>14</v>
      </c>
      <c r="AK643" t="s">
        <v>1422</v>
      </c>
      <c r="AL643" t="s">
        <v>14</v>
      </c>
      <c r="AM643" t="s">
        <v>14</v>
      </c>
      <c r="AN643" t="s">
        <v>14</v>
      </c>
      <c r="AO643" t="s">
        <v>14</v>
      </c>
      <c r="AP643" t="s">
        <v>16</v>
      </c>
      <c r="AQ643" s="2">
        <v>42628</v>
      </c>
      <c r="AR643" t="s">
        <v>14</v>
      </c>
      <c r="AS643" t="s">
        <v>14</v>
      </c>
      <c r="AT643" t="s">
        <v>1423</v>
      </c>
      <c r="AU643" t="s">
        <v>14</v>
      </c>
    </row>
    <row r="644" spans="1:47" ht="14.1" customHeight="1" x14ac:dyDescent="0.2">
      <c r="A644" t="s">
        <v>915</v>
      </c>
      <c r="B644" t="s">
        <v>1424</v>
      </c>
      <c r="C644" t="s">
        <v>1</v>
      </c>
      <c r="D644" t="s">
        <v>916</v>
      </c>
      <c r="E644">
        <f>VLOOKUP(A644,List2!A:B,2,FALSE)</f>
        <v>999999999</v>
      </c>
      <c r="F644" t="str">
        <f t="shared" si="10"/>
        <v/>
      </c>
      <c r="G644" s="5">
        <v>1</v>
      </c>
      <c r="I644" t="s">
        <v>4</v>
      </c>
      <c r="J644" s="2"/>
      <c r="K644" t="s">
        <v>5</v>
      </c>
      <c r="L644" t="s">
        <v>1</v>
      </c>
      <c r="M644" s="3">
        <v>1105.23</v>
      </c>
      <c r="N644" s="2">
        <v>43183</v>
      </c>
      <c r="O644" s="2">
        <v>44651</v>
      </c>
      <c r="P644" s="4">
        <v>32.357999999999997</v>
      </c>
      <c r="Q644" t="s">
        <v>7</v>
      </c>
      <c r="R644" s="3">
        <v>35762.93</v>
      </c>
      <c r="S644" t="s">
        <v>43</v>
      </c>
      <c r="T644" t="s">
        <v>9</v>
      </c>
      <c r="U644" t="s">
        <v>129</v>
      </c>
      <c r="V644" s="2">
        <v>42500</v>
      </c>
      <c r="W644" t="s">
        <v>129</v>
      </c>
      <c r="X644" s="4">
        <v>32.5</v>
      </c>
      <c r="Y644" s="2">
        <v>42529</v>
      </c>
      <c r="Z644" t="s">
        <v>11</v>
      </c>
      <c r="AA644" t="s">
        <v>12</v>
      </c>
      <c r="AB644" t="s">
        <v>12</v>
      </c>
      <c r="AC644" s="4">
        <v>3085.5320000000002</v>
      </c>
      <c r="AD644" s="2">
        <v>40193</v>
      </c>
      <c r="AE644" t="s">
        <v>4</v>
      </c>
      <c r="AF644" t="s">
        <v>14</v>
      </c>
      <c r="AG644" s="6" t="s">
        <v>14</v>
      </c>
      <c r="AH644" s="3">
        <v>0.44</v>
      </c>
      <c r="AI644" s="6" t="s">
        <v>14</v>
      </c>
      <c r="AJ644" s="6" t="s">
        <v>14</v>
      </c>
      <c r="AK644" t="s">
        <v>917</v>
      </c>
      <c r="AL644" t="s">
        <v>14</v>
      </c>
      <c r="AM644" t="s">
        <v>14</v>
      </c>
      <c r="AN644" t="s">
        <v>14</v>
      </c>
      <c r="AO644" t="s">
        <v>14</v>
      </c>
      <c r="AP644" t="s">
        <v>91</v>
      </c>
      <c r="AQ644" s="2">
        <v>42628</v>
      </c>
      <c r="AR644" t="s">
        <v>14</v>
      </c>
      <c r="AS644" t="s">
        <v>14</v>
      </c>
      <c r="AT644" t="s">
        <v>314</v>
      </c>
      <c r="AU644" t="s">
        <v>14</v>
      </c>
    </row>
    <row r="645" spans="1:47" ht="14.1" customHeight="1" x14ac:dyDescent="0.2">
      <c r="A645" t="s">
        <v>186</v>
      </c>
      <c r="B645" t="s">
        <v>1425</v>
      </c>
      <c r="C645" t="s">
        <v>316</v>
      </c>
      <c r="D645" t="s">
        <v>187</v>
      </c>
      <c r="E645">
        <f>VLOOKUP(A645,List2!A:B,2,FALSE)</f>
        <v>999999999</v>
      </c>
      <c r="F645" t="str">
        <f t="shared" si="10"/>
        <v/>
      </c>
      <c r="G645" s="5">
        <v>1</v>
      </c>
      <c r="I645" t="s">
        <v>4</v>
      </c>
      <c r="J645" s="2"/>
      <c r="K645" t="s">
        <v>5</v>
      </c>
      <c r="L645" t="s">
        <v>1</v>
      </c>
      <c r="M645" s="3">
        <v>4644.09</v>
      </c>
      <c r="N645" s="2">
        <v>42643</v>
      </c>
      <c r="O645" s="2">
        <v>43434</v>
      </c>
      <c r="P645" s="4">
        <v>7.6760000000000002</v>
      </c>
      <c r="Q645" t="s">
        <v>7</v>
      </c>
      <c r="R645" s="3">
        <v>35648.07</v>
      </c>
      <c r="S645" t="s">
        <v>43</v>
      </c>
      <c r="T645" t="s">
        <v>9</v>
      </c>
      <c r="U645" t="s">
        <v>44</v>
      </c>
      <c r="V645" s="2">
        <v>42101</v>
      </c>
      <c r="W645" t="s">
        <v>44</v>
      </c>
      <c r="X645" s="4">
        <v>13.333</v>
      </c>
      <c r="Y645" s="2">
        <v>42580</v>
      </c>
      <c r="Z645" t="s">
        <v>11</v>
      </c>
      <c r="AA645" t="s">
        <v>12</v>
      </c>
      <c r="AB645" t="s">
        <v>12</v>
      </c>
      <c r="AC645" s="5">
        <v>0</v>
      </c>
      <c r="AD645" s="2"/>
      <c r="AE645" t="s">
        <v>4</v>
      </c>
      <c r="AF645" t="s">
        <v>1426</v>
      </c>
      <c r="AG645" t="s">
        <v>14</v>
      </c>
      <c r="AH645" s="3">
        <v>42.43</v>
      </c>
      <c r="AI645" s="6" t="s">
        <v>14</v>
      </c>
      <c r="AJ645" s="6" t="s">
        <v>14</v>
      </c>
      <c r="AK645" t="s">
        <v>188</v>
      </c>
      <c r="AL645" t="s">
        <v>14</v>
      </c>
      <c r="AM645" t="s">
        <v>14</v>
      </c>
      <c r="AN645" t="s">
        <v>14</v>
      </c>
      <c r="AO645" t="s">
        <v>14</v>
      </c>
      <c r="AP645" t="s">
        <v>63</v>
      </c>
      <c r="AQ645" s="2">
        <v>42564</v>
      </c>
      <c r="AR645" t="s">
        <v>1427</v>
      </c>
      <c r="AS645" t="s">
        <v>30</v>
      </c>
      <c r="AT645" t="s">
        <v>189</v>
      </c>
      <c r="AU645" s="6" t="s">
        <v>14</v>
      </c>
    </row>
    <row r="646" spans="1:47" ht="14.1" customHeight="1" x14ac:dyDescent="0.2">
      <c r="A646" t="s">
        <v>171</v>
      </c>
      <c r="B646" t="s">
        <v>1428</v>
      </c>
      <c r="C646" t="s">
        <v>1</v>
      </c>
      <c r="D646" t="s">
        <v>172</v>
      </c>
      <c r="E646">
        <f>VLOOKUP(A646,List2!A:B,2,FALSE)</f>
        <v>999999999</v>
      </c>
      <c r="F646" t="str">
        <f t="shared" si="10"/>
        <v/>
      </c>
      <c r="G646" s="5">
        <v>1</v>
      </c>
      <c r="I646" t="s">
        <v>4</v>
      </c>
      <c r="J646" s="2"/>
      <c r="K646" t="s">
        <v>5</v>
      </c>
      <c r="L646" t="s">
        <v>1</v>
      </c>
      <c r="M646" s="3">
        <v>1855.98</v>
      </c>
      <c r="N646" s="2">
        <v>43393</v>
      </c>
      <c r="O646" s="2">
        <v>44500</v>
      </c>
      <c r="P646" s="4">
        <v>19.143999999999998</v>
      </c>
      <c r="Q646" t="s">
        <v>7</v>
      </c>
      <c r="R646" s="3">
        <v>35530.82</v>
      </c>
      <c r="S646" t="s">
        <v>43</v>
      </c>
      <c r="T646" t="s">
        <v>9</v>
      </c>
      <c r="U646" t="s">
        <v>129</v>
      </c>
      <c r="V646" s="2">
        <v>42328</v>
      </c>
      <c r="W646" t="s">
        <v>129</v>
      </c>
      <c r="X646" s="4">
        <v>38.54</v>
      </c>
      <c r="Y646" s="2">
        <v>42619</v>
      </c>
      <c r="Z646" t="s">
        <v>11</v>
      </c>
      <c r="AA646" t="s">
        <v>12</v>
      </c>
      <c r="AB646" t="s">
        <v>12</v>
      </c>
      <c r="AC646" s="5">
        <v>180</v>
      </c>
      <c r="AD646" s="2">
        <v>42661</v>
      </c>
      <c r="AE646" t="s">
        <v>4</v>
      </c>
      <c r="AF646" t="s">
        <v>14</v>
      </c>
      <c r="AG646" t="s">
        <v>14</v>
      </c>
      <c r="AH646" s="3">
        <v>50.33</v>
      </c>
      <c r="AI646" s="6" t="s">
        <v>14</v>
      </c>
      <c r="AJ646" s="6" t="s">
        <v>14</v>
      </c>
      <c r="AK646" t="s">
        <v>173</v>
      </c>
      <c r="AL646" t="s">
        <v>14</v>
      </c>
      <c r="AM646" t="s">
        <v>14</v>
      </c>
      <c r="AN646" t="s">
        <v>14</v>
      </c>
      <c r="AO646" t="s">
        <v>14</v>
      </c>
      <c r="AP646" t="s">
        <v>56</v>
      </c>
      <c r="AQ646" s="2">
        <v>42628</v>
      </c>
      <c r="AR646" t="s">
        <v>14</v>
      </c>
      <c r="AS646" t="s">
        <v>14</v>
      </c>
      <c r="AT646" t="s">
        <v>176</v>
      </c>
      <c r="AU646" t="s">
        <v>14</v>
      </c>
    </row>
    <row r="647" spans="1:47" ht="14.1" customHeight="1" x14ac:dyDescent="0.2">
      <c r="A647" t="s">
        <v>1293</v>
      </c>
      <c r="B647" t="s">
        <v>1429</v>
      </c>
      <c r="C647" t="s">
        <v>1</v>
      </c>
      <c r="D647" t="s">
        <v>1294</v>
      </c>
      <c r="E647">
        <f>VLOOKUP(A647,List2!A:B,2,FALSE)</f>
        <v>999999999</v>
      </c>
      <c r="F647" t="str">
        <f t="shared" si="10"/>
        <v/>
      </c>
      <c r="G647" s="5">
        <v>6</v>
      </c>
      <c r="I647" t="s">
        <v>4</v>
      </c>
      <c r="J647" s="2"/>
      <c r="K647" t="s">
        <v>5</v>
      </c>
      <c r="L647" t="s">
        <v>1</v>
      </c>
      <c r="M647" s="3">
        <v>117.54</v>
      </c>
      <c r="N647" s="2">
        <v>43221</v>
      </c>
      <c r="O647" s="2">
        <v>44712</v>
      </c>
      <c r="P647" s="4">
        <v>302.23</v>
      </c>
      <c r="Q647" t="s">
        <v>7</v>
      </c>
      <c r="R647" s="3">
        <v>35524.339999999997</v>
      </c>
      <c r="S647" t="s">
        <v>43</v>
      </c>
      <c r="T647" t="s">
        <v>9</v>
      </c>
      <c r="U647" t="s">
        <v>68</v>
      </c>
      <c r="V647" s="2">
        <v>42571</v>
      </c>
      <c r="W647" t="s">
        <v>68</v>
      </c>
      <c r="X647" s="4">
        <v>302.23</v>
      </c>
      <c r="Y647" s="2">
        <v>42614</v>
      </c>
      <c r="Z647" t="s">
        <v>11</v>
      </c>
      <c r="AA647" t="s">
        <v>12</v>
      </c>
      <c r="AB647" t="s">
        <v>12</v>
      </c>
      <c r="AC647" s="4">
        <v>37480.800000000003</v>
      </c>
      <c r="AD647" s="2">
        <v>42621</v>
      </c>
      <c r="AE647" t="s">
        <v>4</v>
      </c>
      <c r="AF647" t="s">
        <v>14</v>
      </c>
      <c r="AG647" s="6" t="s">
        <v>14</v>
      </c>
      <c r="AH647" s="3">
        <v>0</v>
      </c>
      <c r="AI647" s="6" t="s">
        <v>14</v>
      </c>
      <c r="AJ647" s="6" t="s">
        <v>14</v>
      </c>
      <c r="AK647" t="s">
        <v>1295</v>
      </c>
      <c r="AL647" t="s">
        <v>14</v>
      </c>
      <c r="AM647" t="s">
        <v>14</v>
      </c>
      <c r="AN647" t="s">
        <v>14</v>
      </c>
      <c r="AO647" t="s">
        <v>14</v>
      </c>
      <c r="AP647" t="s">
        <v>91</v>
      </c>
      <c r="AQ647" s="2">
        <v>42628</v>
      </c>
      <c r="AR647" t="s">
        <v>14</v>
      </c>
      <c r="AS647" t="s">
        <v>14</v>
      </c>
      <c r="AT647" t="s">
        <v>1296</v>
      </c>
      <c r="AU647" t="s">
        <v>14</v>
      </c>
    </row>
    <row r="648" spans="1:47" ht="14.1" customHeight="1" x14ac:dyDescent="0.2">
      <c r="A648" t="s">
        <v>1431</v>
      </c>
      <c r="B648" t="s">
        <v>1430</v>
      </c>
      <c r="C648" t="s">
        <v>1</v>
      </c>
      <c r="D648" t="s">
        <v>1432</v>
      </c>
      <c r="E648">
        <f>VLOOKUP(A648,List2!A:B,2,FALSE)</f>
        <v>200</v>
      </c>
      <c r="F648">
        <f t="shared" si="10"/>
        <v>2.306</v>
      </c>
      <c r="G648" s="5">
        <v>5</v>
      </c>
      <c r="H648" s="12">
        <v>-2</v>
      </c>
      <c r="I648" t="s">
        <v>4</v>
      </c>
      <c r="J648" s="2"/>
      <c r="K648" t="s">
        <v>5</v>
      </c>
      <c r="L648" t="s">
        <v>1</v>
      </c>
      <c r="M648" s="3">
        <v>76.959999999999994</v>
      </c>
      <c r="N648" s="2">
        <v>43232</v>
      </c>
      <c r="O648" s="2">
        <v>44681</v>
      </c>
      <c r="P648" s="4">
        <v>461.2</v>
      </c>
      <c r="Q648" t="s">
        <v>7</v>
      </c>
      <c r="R648" s="3">
        <v>35493.49</v>
      </c>
      <c r="S648" t="s">
        <v>43</v>
      </c>
      <c r="T648" t="s">
        <v>9</v>
      </c>
      <c r="U648" t="s">
        <v>44</v>
      </c>
      <c r="V648" s="2">
        <v>42502</v>
      </c>
      <c r="W648" t="s">
        <v>44</v>
      </c>
      <c r="X648" s="4">
        <v>461.2</v>
      </c>
      <c r="Y648" s="2">
        <v>42516</v>
      </c>
      <c r="Z648" t="s">
        <v>11</v>
      </c>
      <c r="AA648" t="s">
        <v>12</v>
      </c>
      <c r="AB648" t="s">
        <v>12</v>
      </c>
      <c r="AC648" s="5">
        <v>1755</v>
      </c>
      <c r="AD648" s="2">
        <v>42676</v>
      </c>
      <c r="AE648" t="s">
        <v>4</v>
      </c>
      <c r="AF648" t="s">
        <v>14</v>
      </c>
      <c r="AG648" s="6" t="s">
        <v>14</v>
      </c>
      <c r="AH648" s="3">
        <v>0</v>
      </c>
      <c r="AI648" s="6" t="s">
        <v>14</v>
      </c>
      <c r="AJ648" s="6" t="s">
        <v>14</v>
      </c>
      <c r="AK648" t="s">
        <v>1433</v>
      </c>
      <c r="AL648" t="s">
        <v>14</v>
      </c>
      <c r="AM648" t="s">
        <v>14</v>
      </c>
      <c r="AN648" t="s">
        <v>14</v>
      </c>
      <c r="AO648" t="s">
        <v>14</v>
      </c>
      <c r="AP648" t="s">
        <v>46</v>
      </c>
      <c r="AQ648" s="2">
        <v>42502</v>
      </c>
      <c r="AR648" t="s">
        <v>1434</v>
      </c>
      <c r="AS648" t="s">
        <v>150</v>
      </c>
      <c r="AT648" t="s">
        <v>1435</v>
      </c>
      <c r="AU648" s="6" t="s">
        <v>14</v>
      </c>
    </row>
    <row r="649" spans="1:47" ht="14.1" customHeight="1" x14ac:dyDescent="0.2">
      <c r="A649" t="s">
        <v>1437</v>
      </c>
      <c r="B649" t="s">
        <v>1436</v>
      </c>
      <c r="C649" t="s">
        <v>14</v>
      </c>
      <c r="D649" t="s">
        <v>1438</v>
      </c>
      <c r="E649">
        <f>VLOOKUP(A649,List2!A:B,2,FALSE)</f>
        <v>999999999</v>
      </c>
      <c r="F649" t="str">
        <f t="shared" si="10"/>
        <v/>
      </c>
      <c r="G649" s="5">
        <v>3</v>
      </c>
      <c r="I649" t="s">
        <v>4</v>
      </c>
      <c r="J649" s="2"/>
      <c r="K649" t="s">
        <v>5</v>
      </c>
      <c r="L649" t="s">
        <v>370</v>
      </c>
      <c r="M649" s="3">
        <v>505</v>
      </c>
      <c r="N649" s="2"/>
      <c r="O649" s="2">
        <v>42035</v>
      </c>
      <c r="P649" s="5">
        <v>70</v>
      </c>
      <c r="Q649" t="s">
        <v>7</v>
      </c>
      <c r="R649" s="3">
        <v>35350</v>
      </c>
      <c r="S649" t="s">
        <v>1439</v>
      </c>
      <c r="T649" t="s">
        <v>9</v>
      </c>
      <c r="U649" t="s">
        <v>10</v>
      </c>
      <c r="V649" s="2">
        <v>41333</v>
      </c>
      <c r="W649" t="s">
        <v>10</v>
      </c>
      <c r="X649" s="5">
        <v>85</v>
      </c>
      <c r="Y649" s="2">
        <v>41834</v>
      </c>
      <c r="Z649" t="s">
        <v>11</v>
      </c>
      <c r="AA649" t="s">
        <v>4</v>
      </c>
      <c r="AB649" t="s">
        <v>12</v>
      </c>
      <c r="AC649" s="5">
        <v>0</v>
      </c>
      <c r="AD649" s="2"/>
      <c r="AE649" t="s">
        <v>4</v>
      </c>
      <c r="AF649" t="s">
        <v>1440</v>
      </c>
      <c r="AG649" t="s">
        <v>14</v>
      </c>
      <c r="AH649" s="3">
        <v>17.649999999999999</v>
      </c>
      <c r="AI649" s="6" t="s">
        <v>14</v>
      </c>
      <c r="AJ649" s="6" t="s">
        <v>14</v>
      </c>
      <c r="AK649" t="s">
        <v>1441</v>
      </c>
      <c r="AL649" t="s">
        <v>14</v>
      </c>
      <c r="AM649" t="s">
        <v>14</v>
      </c>
      <c r="AN649" t="s">
        <v>14</v>
      </c>
      <c r="AO649" t="s">
        <v>14</v>
      </c>
      <c r="AP649" t="s">
        <v>1442</v>
      </c>
      <c r="AQ649" s="2">
        <v>41830</v>
      </c>
      <c r="AR649" t="s">
        <v>1443</v>
      </c>
      <c r="AS649" t="s">
        <v>1444</v>
      </c>
      <c r="AT649" t="s">
        <v>14</v>
      </c>
      <c r="AU649" s="6" t="s">
        <v>14</v>
      </c>
    </row>
    <row r="650" spans="1:47" ht="14.1" customHeight="1" x14ac:dyDescent="0.2">
      <c r="A650" t="s">
        <v>915</v>
      </c>
      <c r="B650" t="s">
        <v>1445</v>
      </c>
      <c r="C650" t="s">
        <v>1</v>
      </c>
      <c r="D650" t="s">
        <v>916</v>
      </c>
      <c r="E650">
        <f>VLOOKUP(A650,List2!A:B,2,FALSE)</f>
        <v>999999999</v>
      </c>
      <c r="F650" t="str">
        <f t="shared" si="10"/>
        <v/>
      </c>
      <c r="G650" s="5">
        <v>1</v>
      </c>
      <c r="I650" t="s">
        <v>4</v>
      </c>
      <c r="J650" s="2"/>
      <c r="K650" t="s">
        <v>5</v>
      </c>
      <c r="L650" t="s">
        <v>1</v>
      </c>
      <c r="M650" s="3">
        <v>1105.23</v>
      </c>
      <c r="N650" s="2">
        <v>43262</v>
      </c>
      <c r="O650" s="2">
        <v>44742</v>
      </c>
      <c r="P650" s="4">
        <v>31.957999999999998</v>
      </c>
      <c r="Q650" t="s">
        <v>7</v>
      </c>
      <c r="R650" s="3">
        <v>35320.839999999997</v>
      </c>
      <c r="S650" t="s">
        <v>43</v>
      </c>
      <c r="T650" t="s">
        <v>9</v>
      </c>
      <c r="U650" t="s">
        <v>129</v>
      </c>
      <c r="V650" s="2">
        <v>42569</v>
      </c>
      <c r="W650" t="s">
        <v>129</v>
      </c>
      <c r="X650" s="4">
        <v>32.1</v>
      </c>
      <c r="Y650" s="2">
        <v>42600</v>
      </c>
      <c r="Z650" t="s">
        <v>11</v>
      </c>
      <c r="AA650" t="s">
        <v>12</v>
      </c>
      <c r="AB650" t="s">
        <v>12</v>
      </c>
      <c r="AC650" s="4">
        <v>3085.5320000000002</v>
      </c>
      <c r="AD650" s="2">
        <v>40193</v>
      </c>
      <c r="AE650" t="s">
        <v>4</v>
      </c>
      <c r="AF650" t="s">
        <v>14</v>
      </c>
      <c r="AG650" s="6" t="s">
        <v>14</v>
      </c>
      <c r="AH650" s="3">
        <v>0.44</v>
      </c>
      <c r="AI650" s="6" t="s">
        <v>14</v>
      </c>
      <c r="AJ650" s="6" t="s">
        <v>14</v>
      </c>
      <c r="AK650" t="s">
        <v>917</v>
      </c>
      <c r="AL650" t="s">
        <v>14</v>
      </c>
      <c r="AM650" t="s">
        <v>14</v>
      </c>
      <c r="AN650" t="s">
        <v>14</v>
      </c>
      <c r="AO650" t="s">
        <v>14</v>
      </c>
      <c r="AP650" t="s">
        <v>91</v>
      </c>
      <c r="AQ650" s="2">
        <v>42628</v>
      </c>
      <c r="AR650" t="s">
        <v>14</v>
      </c>
      <c r="AS650" t="s">
        <v>14</v>
      </c>
      <c r="AT650" t="s">
        <v>314</v>
      </c>
      <c r="AU650" t="s">
        <v>14</v>
      </c>
    </row>
    <row r="651" spans="1:47" ht="14.1" customHeight="1" x14ac:dyDescent="0.2">
      <c r="A651" t="s">
        <v>1447</v>
      </c>
      <c r="B651" t="s">
        <v>1446</v>
      </c>
      <c r="C651" t="s">
        <v>1</v>
      </c>
      <c r="D651" t="s">
        <v>1448</v>
      </c>
      <c r="E651">
        <f>VLOOKUP(A651,List2!A:B,2,FALSE)</f>
        <v>150</v>
      </c>
      <c r="F651">
        <f t="shared" si="10"/>
        <v>11.547813333333334</v>
      </c>
      <c r="G651" s="5">
        <v>12</v>
      </c>
      <c r="H651" s="12">
        <v>0</v>
      </c>
      <c r="I651" t="s">
        <v>4</v>
      </c>
      <c r="J651" s="2"/>
      <c r="K651" t="s">
        <v>5</v>
      </c>
      <c r="L651" t="s">
        <v>1</v>
      </c>
      <c r="M651" s="3">
        <v>20.36</v>
      </c>
      <c r="N651" s="2">
        <v>43401</v>
      </c>
      <c r="O651" s="2">
        <v>44500</v>
      </c>
      <c r="P651" s="4">
        <v>1732.172</v>
      </c>
      <c r="Q651" t="s">
        <v>7</v>
      </c>
      <c r="R651" s="3">
        <v>35272.49</v>
      </c>
      <c r="S651" t="s">
        <v>43</v>
      </c>
      <c r="T651" t="s">
        <v>9</v>
      </c>
      <c r="U651" t="s">
        <v>137</v>
      </c>
      <c r="V651" s="2">
        <v>42551</v>
      </c>
      <c r="W651" t="s">
        <v>137</v>
      </c>
      <c r="X651" s="5">
        <v>3850</v>
      </c>
      <c r="Y651" s="2">
        <v>42628</v>
      </c>
      <c r="Z651" t="s">
        <v>11</v>
      </c>
      <c r="AA651" t="s">
        <v>12</v>
      </c>
      <c r="AB651" t="s">
        <v>12</v>
      </c>
      <c r="AC651" s="4">
        <v>11592.041999999999</v>
      </c>
      <c r="AD651" s="2">
        <v>40190</v>
      </c>
      <c r="AE651" t="s">
        <v>4</v>
      </c>
      <c r="AF651" t="s">
        <v>14</v>
      </c>
      <c r="AG651" t="s">
        <v>14</v>
      </c>
      <c r="AH651" s="3">
        <v>55.01</v>
      </c>
      <c r="AI651" s="6" t="s">
        <v>14</v>
      </c>
      <c r="AJ651" s="6" t="s">
        <v>14</v>
      </c>
      <c r="AK651" t="s">
        <v>1449</v>
      </c>
      <c r="AL651" t="s">
        <v>14</v>
      </c>
      <c r="AM651" t="s">
        <v>14</v>
      </c>
      <c r="AN651" t="s">
        <v>14</v>
      </c>
      <c r="AO651" t="s">
        <v>14</v>
      </c>
      <c r="AP651" t="s">
        <v>46</v>
      </c>
      <c r="AQ651" s="2">
        <v>42628</v>
      </c>
      <c r="AR651" t="s">
        <v>14</v>
      </c>
      <c r="AS651" t="s">
        <v>14</v>
      </c>
      <c r="AT651" t="s">
        <v>218</v>
      </c>
      <c r="AU651" t="s">
        <v>14</v>
      </c>
    </row>
    <row r="652" spans="1:47" ht="14.1" customHeight="1" x14ac:dyDescent="0.2">
      <c r="A652" t="s">
        <v>1293</v>
      </c>
      <c r="B652" t="s">
        <v>1450</v>
      </c>
      <c r="C652" t="s">
        <v>1</v>
      </c>
      <c r="D652" t="s">
        <v>1294</v>
      </c>
      <c r="E652">
        <f>VLOOKUP(A652,List2!A:B,2,FALSE)</f>
        <v>999999999</v>
      </c>
      <c r="F652" t="str">
        <f t="shared" si="10"/>
        <v/>
      </c>
      <c r="G652" s="5">
        <v>5</v>
      </c>
      <c r="I652" t="s">
        <v>4</v>
      </c>
      <c r="J652" s="2"/>
      <c r="K652" t="s">
        <v>5</v>
      </c>
      <c r="L652" t="s">
        <v>6</v>
      </c>
      <c r="M652" s="3">
        <v>117.54</v>
      </c>
      <c r="N652" s="2">
        <v>43252</v>
      </c>
      <c r="O652" s="2">
        <v>44742</v>
      </c>
      <c r="P652" s="5">
        <v>300</v>
      </c>
      <c r="Q652" t="s">
        <v>7</v>
      </c>
      <c r="R652" s="3">
        <v>35262.230000000003</v>
      </c>
      <c r="S652" t="s">
        <v>43</v>
      </c>
      <c r="T652" t="s">
        <v>9</v>
      </c>
      <c r="U652" t="s">
        <v>68</v>
      </c>
      <c r="V652" s="2">
        <v>42626</v>
      </c>
      <c r="W652" t="s">
        <v>68</v>
      </c>
      <c r="X652" s="5">
        <v>300</v>
      </c>
      <c r="Y652" s="2">
        <v>42626</v>
      </c>
      <c r="Z652" t="s">
        <v>11</v>
      </c>
      <c r="AA652" t="s">
        <v>12</v>
      </c>
      <c r="AB652" t="s">
        <v>12</v>
      </c>
      <c r="AC652" s="4">
        <v>37480.800000000003</v>
      </c>
      <c r="AD652" s="2">
        <v>42621</v>
      </c>
      <c r="AE652" t="s">
        <v>4</v>
      </c>
      <c r="AF652" t="s">
        <v>14</v>
      </c>
      <c r="AG652" s="6" t="s">
        <v>14</v>
      </c>
      <c r="AH652" s="3">
        <v>0</v>
      </c>
      <c r="AI652" s="6" t="s">
        <v>14</v>
      </c>
      <c r="AJ652" s="6" t="s">
        <v>14</v>
      </c>
      <c r="AK652" t="s">
        <v>1295</v>
      </c>
      <c r="AL652" t="s">
        <v>14</v>
      </c>
      <c r="AM652" t="s">
        <v>14</v>
      </c>
      <c r="AN652" t="s">
        <v>14</v>
      </c>
      <c r="AO652" t="s">
        <v>14</v>
      </c>
      <c r="AP652" t="s">
        <v>91</v>
      </c>
      <c r="AQ652" s="2">
        <v>42628</v>
      </c>
      <c r="AR652" t="s">
        <v>14</v>
      </c>
      <c r="AS652" t="s">
        <v>14</v>
      </c>
      <c r="AT652" t="s">
        <v>1296</v>
      </c>
      <c r="AU652" t="s">
        <v>14</v>
      </c>
    </row>
    <row r="653" spans="1:47" ht="14.1" customHeight="1" x14ac:dyDescent="0.2">
      <c r="A653" t="s">
        <v>1293</v>
      </c>
      <c r="B653" t="s">
        <v>1451</v>
      </c>
      <c r="C653" t="s">
        <v>1</v>
      </c>
      <c r="D653" t="s">
        <v>1294</v>
      </c>
      <c r="E653">
        <f>VLOOKUP(A653,List2!A:B,2,FALSE)</f>
        <v>999999999</v>
      </c>
      <c r="F653" t="str">
        <f t="shared" si="10"/>
        <v/>
      </c>
      <c r="G653" s="5">
        <v>5</v>
      </c>
      <c r="I653" t="s">
        <v>4</v>
      </c>
      <c r="J653" s="2"/>
      <c r="K653" t="s">
        <v>5</v>
      </c>
      <c r="L653" t="s">
        <v>6</v>
      </c>
      <c r="M653" s="3">
        <v>117.54</v>
      </c>
      <c r="N653" s="2">
        <v>43252</v>
      </c>
      <c r="O653" s="2">
        <v>44742</v>
      </c>
      <c r="P653" s="5">
        <v>300</v>
      </c>
      <c r="Q653" t="s">
        <v>7</v>
      </c>
      <c r="R653" s="3">
        <v>35262.230000000003</v>
      </c>
      <c r="S653" t="s">
        <v>43</v>
      </c>
      <c r="T653" t="s">
        <v>9</v>
      </c>
      <c r="U653" t="s">
        <v>68</v>
      </c>
      <c r="V653" s="2">
        <v>42626</v>
      </c>
      <c r="W653" t="s">
        <v>68</v>
      </c>
      <c r="X653" s="5">
        <v>300</v>
      </c>
      <c r="Y653" s="2">
        <v>42626</v>
      </c>
      <c r="Z653" t="s">
        <v>11</v>
      </c>
      <c r="AA653" t="s">
        <v>12</v>
      </c>
      <c r="AB653" t="s">
        <v>12</v>
      </c>
      <c r="AC653" s="4">
        <v>37480.800000000003</v>
      </c>
      <c r="AD653" s="2">
        <v>42621</v>
      </c>
      <c r="AE653" t="s">
        <v>4</v>
      </c>
      <c r="AF653" t="s">
        <v>14</v>
      </c>
      <c r="AG653" s="6" t="s">
        <v>14</v>
      </c>
      <c r="AH653" s="3">
        <v>0</v>
      </c>
      <c r="AI653" s="6" t="s">
        <v>14</v>
      </c>
      <c r="AJ653" s="6" t="s">
        <v>14</v>
      </c>
      <c r="AK653" t="s">
        <v>1295</v>
      </c>
      <c r="AL653" t="s">
        <v>14</v>
      </c>
      <c r="AM653" t="s">
        <v>14</v>
      </c>
      <c r="AN653" t="s">
        <v>14</v>
      </c>
      <c r="AO653" t="s">
        <v>14</v>
      </c>
      <c r="AP653" t="s">
        <v>91</v>
      </c>
      <c r="AQ653" s="2">
        <v>42628</v>
      </c>
      <c r="AR653" t="s">
        <v>14</v>
      </c>
      <c r="AS653" t="s">
        <v>14</v>
      </c>
      <c r="AT653" t="s">
        <v>1296</v>
      </c>
      <c r="AU653" t="s">
        <v>14</v>
      </c>
    </row>
    <row r="654" spans="1:47" ht="14.1" customHeight="1" x14ac:dyDescent="0.2">
      <c r="A654" t="s">
        <v>1293</v>
      </c>
      <c r="B654" t="s">
        <v>1452</v>
      </c>
      <c r="C654" t="s">
        <v>1</v>
      </c>
      <c r="D654" t="s">
        <v>1294</v>
      </c>
      <c r="E654">
        <f>VLOOKUP(A654,List2!A:B,2,FALSE)</f>
        <v>999999999</v>
      </c>
      <c r="F654" t="str">
        <f t="shared" si="10"/>
        <v/>
      </c>
      <c r="G654" s="5">
        <v>5</v>
      </c>
      <c r="I654" t="s">
        <v>4</v>
      </c>
      <c r="J654" s="2"/>
      <c r="K654" t="s">
        <v>5</v>
      </c>
      <c r="L654" t="s">
        <v>6</v>
      </c>
      <c r="M654" s="3">
        <v>117.54</v>
      </c>
      <c r="N654" s="2">
        <v>43282</v>
      </c>
      <c r="O654" s="2">
        <v>44773</v>
      </c>
      <c r="P654" s="5">
        <v>300</v>
      </c>
      <c r="Q654" t="s">
        <v>7</v>
      </c>
      <c r="R654" s="3">
        <v>35262.230000000003</v>
      </c>
      <c r="S654" t="s">
        <v>43</v>
      </c>
      <c r="T654" t="s">
        <v>9</v>
      </c>
      <c r="U654" t="s">
        <v>68</v>
      </c>
      <c r="V654" s="2">
        <v>42626</v>
      </c>
      <c r="W654" t="s">
        <v>68</v>
      </c>
      <c r="X654" s="5">
        <v>300</v>
      </c>
      <c r="Y654" s="2">
        <v>42626</v>
      </c>
      <c r="Z654" t="s">
        <v>11</v>
      </c>
      <c r="AA654" t="s">
        <v>12</v>
      </c>
      <c r="AB654" t="s">
        <v>12</v>
      </c>
      <c r="AC654" s="4">
        <v>37480.800000000003</v>
      </c>
      <c r="AD654" s="2">
        <v>42621</v>
      </c>
      <c r="AE654" t="s">
        <v>4</v>
      </c>
      <c r="AF654" t="s">
        <v>14</v>
      </c>
      <c r="AG654" s="6" t="s">
        <v>14</v>
      </c>
      <c r="AH654" s="3">
        <v>0</v>
      </c>
      <c r="AI654" s="6" t="s">
        <v>14</v>
      </c>
      <c r="AJ654" s="6" t="s">
        <v>14</v>
      </c>
      <c r="AK654" t="s">
        <v>1295</v>
      </c>
      <c r="AL654" t="s">
        <v>14</v>
      </c>
      <c r="AM654" t="s">
        <v>14</v>
      </c>
      <c r="AN654" t="s">
        <v>14</v>
      </c>
      <c r="AO654" t="s">
        <v>14</v>
      </c>
      <c r="AP654" t="s">
        <v>91</v>
      </c>
      <c r="AQ654" s="2">
        <v>42628</v>
      </c>
      <c r="AR654" t="s">
        <v>14</v>
      </c>
      <c r="AS654" t="s">
        <v>14</v>
      </c>
      <c r="AT654" t="s">
        <v>1296</v>
      </c>
      <c r="AU654" t="s">
        <v>14</v>
      </c>
    </row>
    <row r="655" spans="1:47" ht="14.1" customHeight="1" x14ac:dyDescent="0.2">
      <c r="A655" t="s">
        <v>1293</v>
      </c>
      <c r="B655" t="s">
        <v>1453</v>
      </c>
      <c r="C655" t="s">
        <v>1</v>
      </c>
      <c r="D655" t="s">
        <v>1294</v>
      </c>
      <c r="E655">
        <f>VLOOKUP(A655,List2!A:B,2,FALSE)</f>
        <v>999999999</v>
      </c>
      <c r="F655" t="str">
        <f t="shared" si="10"/>
        <v/>
      </c>
      <c r="G655" s="5">
        <v>5</v>
      </c>
      <c r="I655" t="s">
        <v>4</v>
      </c>
      <c r="J655" s="2"/>
      <c r="K655" t="s">
        <v>5</v>
      </c>
      <c r="L655" t="s">
        <v>6</v>
      </c>
      <c r="M655" s="3">
        <v>117.54</v>
      </c>
      <c r="N655" s="2">
        <v>43282</v>
      </c>
      <c r="O655" s="2">
        <v>44773</v>
      </c>
      <c r="P655" s="5">
        <v>300</v>
      </c>
      <c r="Q655" t="s">
        <v>7</v>
      </c>
      <c r="R655" s="3">
        <v>35262.230000000003</v>
      </c>
      <c r="S655" t="s">
        <v>43</v>
      </c>
      <c r="T655" t="s">
        <v>9</v>
      </c>
      <c r="U655" t="s">
        <v>68</v>
      </c>
      <c r="V655" s="2">
        <v>42626</v>
      </c>
      <c r="W655" t="s">
        <v>68</v>
      </c>
      <c r="X655" s="5">
        <v>300</v>
      </c>
      <c r="Y655" s="2">
        <v>42626</v>
      </c>
      <c r="Z655" t="s">
        <v>11</v>
      </c>
      <c r="AA655" t="s">
        <v>12</v>
      </c>
      <c r="AB655" t="s">
        <v>12</v>
      </c>
      <c r="AC655" s="4">
        <v>37480.800000000003</v>
      </c>
      <c r="AD655" s="2">
        <v>42621</v>
      </c>
      <c r="AE655" t="s">
        <v>4</v>
      </c>
      <c r="AF655" t="s">
        <v>14</v>
      </c>
      <c r="AG655" s="6" t="s">
        <v>14</v>
      </c>
      <c r="AH655" s="3">
        <v>0</v>
      </c>
      <c r="AI655" s="6" t="s">
        <v>14</v>
      </c>
      <c r="AJ655" s="6" t="s">
        <v>14</v>
      </c>
      <c r="AK655" t="s">
        <v>1295</v>
      </c>
      <c r="AL655" t="s">
        <v>14</v>
      </c>
      <c r="AM655" t="s">
        <v>14</v>
      </c>
      <c r="AN655" t="s">
        <v>14</v>
      </c>
      <c r="AO655" t="s">
        <v>14</v>
      </c>
      <c r="AP655" t="s">
        <v>91</v>
      </c>
      <c r="AQ655" s="2">
        <v>42628</v>
      </c>
      <c r="AR655" t="s">
        <v>14</v>
      </c>
      <c r="AS655" t="s">
        <v>14</v>
      </c>
      <c r="AT655" t="s">
        <v>1296</v>
      </c>
      <c r="AU655" t="s">
        <v>14</v>
      </c>
    </row>
    <row r="656" spans="1:47" ht="14.1" customHeight="1" x14ac:dyDescent="0.2">
      <c r="A656" t="s">
        <v>1293</v>
      </c>
      <c r="B656" t="s">
        <v>1454</v>
      </c>
      <c r="C656" t="s">
        <v>1</v>
      </c>
      <c r="D656" t="s">
        <v>1294</v>
      </c>
      <c r="E656">
        <f>VLOOKUP(A656,List2!A:B,2,FALSE)</f>
        <v>999999999</v>
      </c>
      <c r="F656" t="str">
        <f t="shared" si="10"/>
        <v/>
      </c>
      <c r="G656" s="5">
        <v>5</v>
      </c>
      <c r="I656" t="s">
        <v>4</v>
      </c>
      <c r="J656" s="2"/>
      <c r="K656" t="s">
        <v>5</v>
      </c>
      <c r="L656" t="s">
        <v>6</v>
      </c>
      <c r="M656" s="3">
        <v>117.54</v>
      </c>
      <c r="N656" s="2">
        <v>43282</v>
      </c>
      <c r="O656" s="2">
        <v>44773</v>
      </c>
      <c r="P656" s="5">
        <v>300</v>
      </c>
      <c r="Q656" t="s">
        <v>7</v>
      </c>
      <c r="R656" s="3">
        <v>35262.230000000003</v>
      </c>
      <c r="S656" t="s">
        <v>43</v>
      </c>
      <c r="T656" t="s">
        <v>9</v>
      </c>
      <c r="U656" t="s">
        <v>68</v>
      </c>
      <c r="V656" s="2">
        <v>42626</v>
      </c>
      <c r="W656" t="s">
        <v>68</v>
      </c>
      <c r="X656" s="5">
        <v>300</v>
      </c>
      <c r="Y656" s="2">
        <v>42626</v>
      </c>
      <c r="Z656" t="s">
        <v>11</v>
      </c>
      <c r="AA656" t="s">
        <v>12</v>
      </c>
      <c r="AB656" t="s">
        <v>12</v>
      </c>
      <c r="AC656" s="4">
        <v>37480.800000000003</v>
      </c>
      <c r="AD656" s="2">
        <v>42621</v>
      </c>
      <c r="AE656" t="s">
        <v>4</v>
      </c>
      <c r="AF656" t="s">
        <v>14</v>
      </c>
      <c r="AG656" s="6" t="s">
        <v>14</v>
      </c>
      <c r="AH656" s="3">
        <v>0</v>
      </c>
      <c r="AI656" s="6" t="s">
        <v>14</v>
      </c>
      <c r="AJ656" s="6" t="s">
        <v>14</v>
      </c>
      <c r="AK656" t="s">
        <v>1295</v>
      </c>
      <c r="AL656" t="s">
        <v>14</v>
      </c>
      <c r="AM656" t="s">
        <v>14</v>
      </c>
      <c r="AN656" t="s">
        <v>14</v>
      </c>
      <c r="AO656" t="s">
        <v>14</v>
      </c>
      <c r="AP656" t="s">
        <v>91</v>
      </c>
      <c r="AQ656" s="2">
        <v>42628</v>
      </c>
      <c r="AR656" t="s">
        <v>14</v>
      </c>
      <c r="AS656" t="s">
        <v>14</v>
      </c>
      <c r="AT656" t="s">
        <v>1296</v>
      </c>
      <c r="AU656" t="s">
        <v>14</v>
      </c>
    </row>
    <row r="657" spans="1:47" ht="14.1" customHeight="1" x14ac:dyDescent="0.2">
      <c r="A657" t="s">
        <v>1293</v>
      </c>
      <c r="B657" t="s">
        <v>1455</v>
      </c>
      <c r="C657" t="s">
        <v>1</v>
      </c>
      <c r="D657" t="s">
        <v>1294</v>
      </c>
      <c r="E657">
        <f>VLOOKUP(A657,List2!A:B,2,FALSE)</f>
        <v>999999999</v>
      </c>
      <c r="F657" t="str">
        <f t="shared" si="10"/>
        <v/>
      </c>
      <c r="G657" s="5">
        <v>5</v>
      </c>
      <c r="I657" t="s">
        <v>4</v>
      </c>
      <c r="J657" s="2"/>
      <c r="K657" t="s">
        <v>5</v>
      </c>
      <c r="L657" t="s">
        <v>6</v>
      </c>
      <c r="M657" s="3">
        <v>117.54</v>
      </c>
      <c r="N657" s="2">
        <v>43282</v>
      </c>
      <c r="O657" s="2">
        <v>44773</v>
      </c>
      <c r="P657" s="5">
        <v>300</v>
      </c>
      <c r="Q657" t="s">
        <v>7</v>
      </c>
      <c r="R657" s="3">
        <v>35262.230000000003</v>
      </c>
      <c r="S657" t="s">
        <v>43</v>
      </c>
      <c r="T657" t="s">
        <v>9</v>
      </c>
      <c r="U657" t="s">
        <v>68</v>
      </c>
      <c r="V657" s="2">
        <v>42626</v>
      </c>
      <c r="W657" t="s">
        <v>68</v>
      </c>
      <c r="X657" s="5">
        <v>300</v>
      </c>
      <c r="Y657" s="2">
        <v>42626</v>
      </c>
      <c r="Z657" t="s">
        <v>11</v>
      </c>
      <c r="AA657" t="s">
        <v>12</v>
      </c>
      <c r="AB657" t="s">
        <v>12</v>
      </c>
      <c r="AC657" s="4">
        <v>37480.800000000003</v>
      </c>
      <c r="AD657" s="2">
        <v>42621</v>
      </c>
      <c r="AE657" t="s">
        <v>4</v>
      </c>
      <c r="AF657" t="s">
        <v>14</v>
      </c>
      <c r="AG657" s="6" t="s">
        <v>14</v>
      </c>
      <c r="AH657" s="3">
        <v>0</v>
      </c>
      <c r="AI657" s="6" t="s">
        <v>14</v>
      </c>
      <c r="AJ657" s="6" t="s">
        <v>14</v>
      </c>
      <c r="AK657" t="s">
        <v>1295</v>
      </c>
      <c r="AL657" t="s">
        <v>14</v>
      </c>
      <c r="AM657" t="s">
        <v>14</v>
      </c>
      <c r="AN657" t="s">
        <v>14</v>
      </c>
      <c r="AO657" t="s">
        <v>14</v>
      </c>
      <c r="AP657" t="s">
        <v>91</v>
      </c>
      <c r="AQ657" s="2">
        <v>42628</v>
      </c>
      <c r="AR657" t="s">
        <v>14</v>
      </c>
      <c r="AS657" t="s">
        <v>14</v>
      </c>
      <c r="AT657" t="s">
        <v>1296</v>
      </c>
      <c r="AU657" t="s">
        <v>14</v>
      </c>
    </row>
    <row r="658" spans="1:47" ht="14.1" customHeight="1" x14ac:dyDescent="0.2">
      <c r="A658" t="s">
        <v>1293</v>
      </c>
      <c r="B658" t="s">
        <v>1456</v>
      </c>
      <c r="C658" t="s">
        <v>1</v>
      </c>
      <c r="D658" t="s">
        <v>1294</v>
      </c>
      <c r="E658">
        <f>VLOOKUP(A658,List2!A:B,2,FALSE)</f>
        <v>999999999</v>
      </c>
      <c r="F658" t="str">
        <f t="shared" si="10"/>
        <v/>
      </c>
      <c r="G658" s="5">
        <v>5</v>
      </c>
      <c r="I658" t="s">
        <v>4</v>
      </c>
      <c r="J658" s="2"/>
      <c r="K658" t="s">
        <v>5</v>
      </c>
      <c r="L658" t="s">
        <v>6</v>
      </c>
      <c r="M658" s="3">
        <v>117.54</v>
      </c>
      <c r="N658" s="2">
        <v>43252</v>
      </c>
      <c r="O658" s="2">
        <v>44742</v>
      </c>
      <c r="P658" s="4">
        <v>299.93</v>
      </c>
      <c r="Q658" t="s">
        <v>7</v>
      </c>
      <c r="R658" s="3">
        <v>35254</v>
      </c>
      <c r="S658" t="s">
        <v>43</v>
      </c>
      <c r="T658" t="s">
        <v>9</v>
      </c>
      <c r="U658" t="s">
        <v>68</v>
      </c>
      <c r="V658" s="2">
        <v>42599</v>
      </c>
      <c r="W658" t="s">
        <v>68</v>
      </c>
      <c r="X658" s="4">
        <v>299.93</v>
      </c>
      <c r="Y658" s="2">
        <v>42599</v>
      </c>
      <c r="Z658" t="s">
        <v>11</v>
      </c>
      <c r="AA658" t="s">
        <v>12</v>
      </c>
      <c r="AB658" t="s">
        <v>12</v>
      </c>
      <c r="AC658" s="4">
        <v>37480.800000000003</v>
      </c>
      <c r="AD658" s="2">
        <v>42621</v>
      </c>
      <c r="AE658" t="s">
        <v>4</v>
      </c>
      <c r="AF658" t="s">
        <v>14</v>
      </c>
      <c r="AG658" s="6" t="s">
        <v>14</v>
      </c>
      <c r="AH658" s="3">
        <v>0</v>
      </c>
      <c r="AI658" s="6" t="s">
        <v>14</v>
      </c>
      <c r="AJ658" s="6" t="s">
        <v>14</v>
      </c>
      <c r="AK658" t="s">
        <v>1295</v>
      </c>
      <c r="AL658" t="s">
        <v>14</v>
      </c>
      <c r="AM658" t="s">
        <v>14</v>
      </c>
      <c r="AN658" t="s">
        <v>14</v>
      </c>
      <c r="AO658" t="s">
        <v>14</v>
      </c>
      <c r="AP658" t="s">
        <v>91</v>
      </c>
      <c r="AQ658" s="2">
        <v>42628</v>
      </c>
      <c r="AR658" t="s">
        <v>14</v>
      </c>
      <c r="AS658" t="s">
        <v>14</v>
      </c>
      <c r="AT658" t="s">
        <v>1296</v>
      </c>
      <c r="AU658" t="s">
        <v>14</v>
      </c>
    </row>
    <row r="659" spans="1:47" ht="14.1" customHeight="1" x14ac:dyDescent="0.2">
      <c r="A659" t="s">
        <v>689</v>
      </c>
      <c r="B659" t="s">
        <v>1457</v>
      </c>
      <c r="C659" t="s">
        <v>1</v>
      </c>
      <c r="D659" t="s">
        <v>690</v>
      </c>
      <c r="E659">
        <f>VLOOKUP(A659,List2!A:B,2,FALSE)</f>
        <v>999999999</v>
      </c>
      <c r="F659" t="str">
        <f t="shared" si="10"/>
        <v/>
      </c>
      <c r="G659" s="5">
        <v>1</v>
      </c>
      <c r="I659" t="s">
        <v>4</v>
      </c>
      <c r="J659" s="2"/>
      <c r="K659" t="s">
        <v>5</v>
      </c>
      <c r="L659" t="s">
        <v>1</v>
      </c>
      <c r="M659" s="3">
        <v>0.53</v>
      </c>
      <c r="N659" s="2">
        <v>43308</v>
      </c>
      <c r="O659" s="2">
        <v>44681</v>
      </c>
      <c r="P659" s="5">
        <v>66100</v>
      </c>
      <c r="Q659" t="s">
        <v>42</v>
      </c>
      <c r="R659" s="3">
        <v>35243.199999999997</v>
      </c>
      <c r="S659" t="s">
        <v>43</v>
      </c>
      <c r="T659" t="s">
        <v>9</v>
      </c>
      <c r="U659" t="s">
        <v>68</v>
      </c>
      <c r="V659" s="2">
        <v>42578</v>
      </c>
      <c r="W659" t="s">
        <v>68</v>
      </c>
      <c r="X659" s="5">
        <v>66100</v>
      </c>
      <c r="Y659" s="2">
        <v>42606</v>
      </c>
      <c r="Z659" t="s">
        <v>11</v>
      </c>
      <c r="AA659" t="s">
        <v>12</v>
      </c>
      <c r="AB659" t="s">
        <v>12</v>
      </c>
      <c r="AC659" s="5">
        <v>260640</v>
      </c>
      <c r="AD659" s="2">
        <v>42655</v>
      </c>
      <c r="AE659" t="s">
        <v>4</v>
      </c>
      <c r="AF659" t="s">
        <v>14</v>
      </c>
      <c r="AG659" t="s">
        <v>14</v>
      </c>
      <c r="AH659" s="3">
        <v>0</v>
      </c>
      <c r="AI659" s="6" t="s">
        <v>14</v>
      </c>
      <c r="AJ659" s="6" t="s">
        <v>14</v>
      </c>
      <c r="AK659" t="s">
        <v>691</v>
      </c>
      <c r="AL659" t="s">
        <v>14</v>
      </c>
      <c r="AM659" t="s">
        <v>14</v>
      </c>
      <c r="AN659" t="s">
        <v>14</v>
      </c>
      <c r="AO659" t="s">
        <v>14</v>
      </c>
      <c r="AP659" t="s">
        <v>16</v>
      </c>
      <c r="AQ659" s="2">
        <v>42628</v>
      </c>
      <c r="AR659" t="s">
        <v>14</v>
      </c>
      <c r="AS659" t="s">
        <v>14</v>
      </c>
      <c r="AT659" t="s">
        <v>151</v>
      </c>
      <c r="AU659" t="s">
        <v>14</v>
      </c>
    </row>
    <row r="660" spans="1:47" ht="14.1" customHeight="1" x14ac:dyDescent="0.2">
      <c r="A660" t="s">
        <v>915</v>
      </c>
      <c r="B660" t="s">
        <v>1458</v>
      </c>
      <c r="C660" t="s">
        <v>1</v>
      </c>
      <c r="D660" t="s">
        <v>916</v>
      </c>
      <c r="E660">
        <f>VLOOKUP(A660,List2!A:B,2,FALSE)</f>
        <v>999999999</v>
      </c>
      <c r="F660" t="str">
        <f t="shared" si="10"/>
        <v/>
      </c>
      <c r="G660" s="5">
        <v>1</v>
      </c>
      <c r="I660" t="s">
        <v>4</v>
      </c>
      <c r="J660" s="2"/>
      <c r="K660" t="s">
        <v>5</v>
      </c>
      <c r="L660" t="s">
        <v>1</v>
      </c>
      <c r="M660" s="3">
        <v>1105.23</v>
      </c>
      <c r="N660" s="2">
        <v>43213</v>
      </c>
      <c r="O660" s="2">
        <v>44681</v>
      </c>
      <c r="P660" s="4">
        <v>31.858000000000001</v>
      </c>
      <c r="Q660" t="s">
        <v>7</v>
      </c>
      <c r="R660" s="3">
        <v>35210.32</v>
      </c>
      <c r="S660" t="s">
        <v>43</v>
      </c>
      <c r="T660" t="s">
        <v>9</v>
      </c>
      <c r="U660" t="s">
        <v>129</v>
      </c>
      <c r="V660" s="2">
        <v>42515</v>
      </c>
      <c r="W660" t="s">
        <v>129</v>
      </c>
      <c r="X660" s="5">
        <v>32</v>
      </c>
      <c r="Y660" s="2">
        <v>42535</v>
      </c>
      <c r="Z660" t="s">
        <v>11</v>
      </c>
      <c r="AA660" t="s">
        <v>12</v>
      </c>
      <c r="AB660" t="s">
        <v>12</v>
      </c>
      <c r="AC660" s="4">
        <v>3085.5320000000002</v>
      </c>
      <c r="AD660" s="2">
        <v>40193</v>
      </c>
      <c r="AE660" t="s">
        <v>4</v>
      </c>
      <c r="AF660" t="s">
        <v>14</v>
      </c>
      <c r="AG660" s="6" t="s">
        <v>14</v>
      </c>
      <c r="AH660" s="3">
        <v>0.44</v>
      </c>
      <c r="AI660" s="6" t="s">
        <v>14</v>
      </c>
      <c r="AJ660" s="6" t="s">
        <v>14</v>
      </c>
      <c r="AK660" t="s">
        <v>917</v>
      </c>
      <c r="AL660" t="s">
        <v>14</v>
      </c>
      <c r="AM660" t="s">
        <v>14</v>
      </c>
      <c r="AN660" t="s">
        <v>14</v>
      </c>
      <c r="AO660" t="s">
        <v>14</v>
      </c>
      <c r="AP660" t="s">
        <v>91</v>
      </c>
      <c r="AQ660" s="2">
        <v>42628</v>
      </c>
      <c r="AR660" t="s">
        <v>14</v>
      </c>
      <c r="AS660" t="s">
        <v>14</v>
      </c>
      <c r="AT660" t="s">
        <v>314</v>
      </c>
      <c r="AU660" t="s">
        <v>14</v>
      </c>
    </row>
    <row r="661" spans="1:47" ht="14.1" customHeight="1" x14ac:dyDescent="0.2">
      <c r="A661" t="s">
        <v>1460</v>
      </c>
      <c r="B661" t="s">
        <v>1459</v>
      </c>
      <c r="C661" t="s">
        <v>1</v>
      </c>
      <c r="D661" t="s">
        <v>521</v>
      </c>
      <c r="E661">
        <f>VLOOKUP(A661,List2!A:B,2,FALSE)</f>
        <v>999999999</v>
      </c>
      <c r="F661" t="str">
        <f t="shared" si="10"/>
        <v/>
      </c>
      <c r="G661" s="5">
        <v>1</v>
      </c>
      <c r="I661" t="s">
        <v>4</v>
      </c>
      <c r="J661" s="2"/>
      <c r="K661" t="s">
        <v>5</v>
      </c>
      <c r="L661" t="s">
        <v>1</v>
      </c>
      <c r="M661" s="3">
        <v>702.93</v>
      </c>
      <c r="N661" s="2">
        <v>43235</v>
      </c>
      <c r="O661" s="2">
        <v>44347</v>
      </c>
      <c r="P661" s="5">
        <v>50</v>
      </c>
      <c r="Q661" t="s">
        <v>7</v>
      </c>
      <c r="R661" s="3">
        <v>35146.25</v>
      </c>
      <c r="S661" t="s">
        <v>43</v>
      </c>
      <c r="T661" t="s">
        <v>9</v>
      </c>
      <c r="U661" t="s">
        <v>129</v>
      </c>
      <c r="V661" s="2">
        <v>42388</v>
      </c>
      <c r="W661" t="s">
        <v>129</v>
      </c>
      <c r="X661" s="4">
        <v>128.80000000000001</v>
      </c>
      <c r="Y661" s="2">
        <v>42625</v>
      </c>
      <c r="Z661" t="s">
        <v>11</v>
      </c>
      <c r="AA661" t="s">
        <v>12</v>
      </c>
      <c r="AB661" t="s">
        <v>12</v>
      </c>
      <c r="AC661" s="4">
        <v>418.94499999999999</v>
      </c>
      <c r="AD661" s="2">
        <v>41155</v>
      </c>
      <c r="AE661" t="s">
        <v>4</v>
      </c>
      <c r="AF661" t="s">
        <v>14</v>
      </c>
      <c r="AG661" s="6" t="s">
        <v>14</v>
      </c>
      <c r="AH661" s="3">
        <v>61.18</v>
      </c>
      <c r="AI661" s="6" t="s">
        <v>14</v>
      </c>
      <c r="AJ661" s="6" t="s">
        <v>14</v>
      </c>
      <c r="AK661" t="s">
        <v>291</v>
      </c>
      <c r="AL661" t="s">
        <v>14</v>
      </c>
      <c r="AM661" t="s">
        <v>14</v>
      </c>
      <c r="AN661" t="s">
        <v>14</v>
      </c>
      <c r="AO661" t="s">
        <v>14</v>
      </c>
      <c r="AP661" t="s">
        <v>91</v>
      </c>
      <c r="AQ661" s="2">
        <v>42628</v>
      </c>
      <c r="AR661" t="s">
        <v>14</v>
      </c>
      <c r="AS661" t="s">
        <v>14</v>
      </c>
      <c r="AT661" t="s">
        <v>268</v>
      </c>
      <c r="AU661" t="s">
        <v>14</v>
      </c>
    </row>
    <row r="662" spans="1:47" ht="14.1" customHeight="1" x14ac:dyDescent="0.2">
      <c r="A662" t="s">
        <v>1462</v>
      </c>
      <c r="B662" t="s">
        <v>1461</v>
      </c>
      <c r="C662" t="s">
        <v>1</v>
      </c>
      <c r="D662" t="s">
        <v>1463</v>
      </c>
      <c r="E662">
        <f>VLOOKUP(A662,List2!A:B,2,FALSE)</f>
        <v>999999999</v>
      </c>
      <c r="F662" t="str">
        <f t="shared" si="10"/>
        <v/>
      </c>
      <c r="G662" s="5">
        <v>2</v>
      </c>
      <c r="I662" t="s">
        <v>4</v>
      </c>
      <c r="J662" s="2"/>
      <c r="K662" t="s">
        <v>5</v>
      </c>
      <c r="L662" t="s">
        <v>370</v>
      </c>
      <c r="M662" s="3">
        <v>321.54000000000002</v>
      </c>
      <c r="N662" s="2">
        <v>42369</v>
      </c>
      <c r="O662" s="2">
        <v>42369</v>
      </c>
      <c r="P662" s="4">
        <v>109.215</v>
      </c>
      <c r="Q662" t="s">
        <v>7</v>
      </c>
      <c r="R662" s="3">
        <v>35117</v>
      </c>
      <c r="S662" t="s">
        <v>43</v>
      </c>
      <c r="T662" t="s">
        <v>9</v>
      </c>
      <c r="U662" t="s">
        <v>538</v>
      </c>
      <c r="V662" s="2">
        <v>41533</v>
      </c>
      <c r="W662" t="s">
        <v>538</v>
      </c>
      <c r="X662" s="5">
        <v>116</v>
      </c>
      <c r="Y662" s="2">
        <v>42384</v>
      </c>
      <c r="Z662" t="s">
        <v>11</v>
      </c>
      <c r="AA662" t="s">
        <v>12</v>
      </c>
      <c r="AB662" t="s">
        <v>12</v>
      </c>
      <c r="AC662" s="5">
        <v>0</v>
      </c>
      <c r="AD662" s="2"/>
      <c r="AE662" t="s">
        <v>4</v>
      </c>
      <c r="AF662" t="s">
        <v>1464</v>
      </c>
      <c r="AG662" s="6" t="s">
        <v>14</v>
      </c>
      <c r="AH662" s="3">
        <v>5.85</v>
      </c>
      <c r="AI662" s="6" t="s">
        <v>14</v>
      </c>
      <c r="AJ662" s="6" t="s">
        <v>14</v>
      </c>
      <c r="AK662" t="s">
        <v>1465</v>
      </c>
      <c r="AL662" t="s">
        <v>14</v>
      </c>
      <c r="AM662" t="s">
        <v>14</v>
      </c>
      <c r="AN662" t="s">
        <v>85</v>
      </c>
      <c r="AO662" t="s">
        <v>14</v>
      </c>
      <c r="AP662" t="s">
        <v>91</v>
      </c>
      <c r="AQ662" s="2">
        <v>42300</v>
      </c>
      <c r="AR662" t="s">
        <v>1466</v>
      </c>
      <c r="AS662" t="s">
        <v>30</v>
      </c>
      <c r="AT662" t="s">
        <v>1467</v>
      </c>
      <c r="AU662" s="6" t="s">
        <v>14</v>
      </c>
    </row>
    <row r="663" spans="1:47" ht="14.1" customHeight="1" x14ac:dyDescent="0.2">
      <c r="A663" t="s">
        <v>915</v>
      </c>
      <c r="B663" t="s">
        <v>1468</v>
      </c>
      <c r="C663" t="s">
        <v>1</v>
      </c>
      <c r="D663" t="s">
        <v>916</v>
      </c>
      <c r="E663">
        <f>VLOOKUP(A663,List2!A:B,2,FALSE)</f>
        <v>999999999</v>
      </c>
      <c r="F663" t="str">
        <f t="shared" si="10"/>
        <v/>
      </c>
      <c r="G663" s="5">
        <v>1</v>
      </c>
      <c r="I663" t="s">
        <v>4</v>
      </c>
      <c r="J663" s="2"/>
      <c r="K663" t="s">
        <v>5</v>
      </c>
      <c r="L663" t="s">
        <v>1</v>
      </c>
      <c r="M663" s="3">
        <v>1105.23</v>
      </c>
      <c r="N663" s="2">
        <v>43220</v>
      </c>
      <c r="O663" s="2">
        <v>44681</v>
      </c>
      <c r="P663" s="4">
        <v>31.757999999999999</v>
      </c>
      <c r="Q663" t="s">
        <v>7</v>
      </c>
      <c r="R663" s="3">
        <v>35099.800000000003</v>
      </c>
      <c r="S663" t="s">
        <v>43</v>
      </c>
      <c r="T663" t="s">
        <v>9</v>
      </c>
      <c r="U663" t="s">
        <v>129</v>
      </c>
      <c r="V663" s="2">
        <v>42522</v>
      </c>
      <c r="W663" t="s">
        <v>129</v>
      </c>
      <c r="X663" s="4">
        <v>31.9</v>
      </c>
      <c r="Y663" s="2">
        <v>42543</v>
      </c>
      <c r="Z663" t="s">
        <v>11</v>
      </c>
      <c r="AA663" t="s">
        <v>12</v>
      </c>
      <c r="AB663" t="s">
        <v>12</v>
      </c>
      <c r="AC663" s="4">
        <v>3085.5320000000002</v>
      </c>
      <c r="AD663" s="2">
        <v>40193</v>
      </c>
      <c r="AE663" t="s">
        <v>4</v>
      </c>
      <c r="AF663" t="s">
        <v>14</v>
      </c>
      <c r="AG663" s="6" t="s">
        <v>14</v>
      </c>
      <c r="AH663" s="3">
        <v>0.45</v>
      </c>
      <c r="AI663" s="6" t="s">
        <v>14</v>
      </c>
      <c r="AJ663" s="6" t="s">
        <v>14</v>
      </c>
      <c r="AK663" t="s">
        <v>917</v>
      </c>
      <c r="AL663" t="s">
        <v>14</v>
      </c>
      <c r="AM663" t="s">
        <v>14</v>
      </c>
      <c r="AN663" t="s">
        <v>14</v>
      </c>
      <c r="AO663" t="s">
        <v>14</v>
      </c>
      <c r="AP663" t="s">
        <v>91</v>
      </c>
      <c r="AQ663" s="2">
        <v>42628</v>
      </c>
      <c r="AR663" t="s">
        <v>14</v>
      </c>
      <c r="AS663" t="s">
        <v>14</v>
      </c>
      <c r="AT663" t="s">
        <v>314</v>
      </c>
      <c r="AU663" t="s">
        <v>14</v>
      </c>
    </row>
    <row r="664" spans="1:47" ht="14.1" customHeight="1" x14ac:dyDescent="0.2">
      <c r="A664" t="s">
        <v>915</v>
      </c>
      <c r="B664" t="s">
        <v>1469</v>
      </c>
      <c r="C664" t="s">
        <v>1</v>
      </c>
      <c r="D664" t="s">
        <v>916</v>
      </c>
      <c r="E664">
        <f>VLOOKUP(A664,List2!A:B,2,FALSE)</f>
        <v>999999999</v>
      </c>
      <c r="F664" t="str">
        <f t="shared" si="10"/>
        <v/>
      </c>
      <c r="G664" s="5">
        <v>1</v>
      </c>
      <c r="I664" t="s">
        <v>4</v>
      </c>
      <c r="J664" s="2"/>
      <c r="K664" t="s">
        <v>5</v>
      </c>
      <c r="L664" t="s">
        <v>1</v>
      </c>
      <c r="M664" s="3">
        <v>1105.23</v>
      </c>
      <c r="N664" s="2">
        <v>43094</v>
      </c>
      <c r="O664" s="2">
        <v>44561</v>
      </c>
      <c r="P664" s="4">
        <v>31.658000000000001</v>
      </c>
      <c r="Q664" t="s">
        <v>7</v>
      </c>
      <c r="R664" s="3">
        <v>34989.279999999999</v>
      </c>
      <c r="S664" t="s">
        <v>43</v>
      </c>
      <c r="T664" t="s">
        <v>9</v>
      </c>
      <c r="U664" t="s">
        <v>129</v>
      </c>
      <c r="V664" s="2">
        <v>42396</v>
      </c>
      <c r="W664" t="s">
        <v>129</v>
      </c>
      <c r="X664" s="4">
        <v>31.8</v>
      </c>
      <c r="Y664" s="2">
        <v>42445</v>
      </c>
      <c r="Z664" t="s">
        <v>11</v>
      </c>
      <c r="AA664" t="s">
        <v>12</v>
      </c>
      <c r="AB664" t="s">
        <v>12</v>
      </c>
      <c r="AC664" s="4">
        <v>3085.5320000000002</v>
      </c>
      <c r="AD664" s="2">
        <v>40193</v>
      </c>
      <c r="AE664" t="s">
        <v>4</v>
      </c>
      <c r="AF664" t="s">
        <v>14</v>
      </c>
      <c r="AG664" s="6" t="s">
        <v>14</v>
      </c>
      <c r="AH664" s="3">
        <v>0.45</v>
      </c>
      <c r="AI664" s="6" t="s">
        <v>14</v>
      </c>
      <c r="AJ664" s="6" t="s">
        <v>14</v>
      </c>
      <c r="AK664" t="s">
        <v>917</v>
      </c>
      <c r="AL664" t="s">
        <v>14</v>
      </c>
      <c r="AM664" t="s">
        <v>14</v>
      </c>
      <c r="AN664" t="s">
        <v>14</v>
      </c>
      <c r="AO664" t="s">
        <v>14</v>
      </c>
      <c r="AP664" t="s">
        <v>91</v>
      </c>
      <c r="AQ664" s="2">
        <v>42628</v>
      </c>
      <c r="AR664" t="s">
        <v>14</v>
      </c>
      <c r="AS664" t="s">
        <v>14</v>
      </c>
      <c r="AT664" t="s">
        <v>314</v>
      </c>
      <c r="AU664" t="s">
        <v>14</v>
      </c>
    </row>
    <row r="665" spans="1:47" ht="14.1" customHeight="1" x14ac:dyDescent="0.2">
      <c r="A665" t="s">
        <v>915</v>
      </c>
      <c r="B665" t="s">
        <v>1470</v>
      </c>
      <c r="C665" t="s">
        <v>1</v>
      </c>
      <c r="D665" t="s">
        <v>916</v>
      </c>
      <c r="E665">
        <f>VLOOKUP(A665,List2!A:B,2,FALSE)</f>
        <v>999999999</v>
      </c>
      <c r="F665" t="str">
        <f t="shared" si="10"/>
        <v/>
      </c>
      <c r="G665" s="5">
        <v>1</v>
      </c>
      <c r="I665" t="s">
        <v>4</v>
      </c>
      <c r="J665" s="2"/>
      <c r="K665" t="s">
        <v>5</v>
      </c>
      <c r="L665" t="s">
        <v>1</v>
      </c>
      <c r="M665" s="3">
        <v>1105.23</v>
      </c>
      <c r="N665" s="2">
        <v>43122</v>
      </c>
      <c r="O665" s="2">
        <v>44592</v>
      </c>
      <c r="P665" s="4">
        <v>31.658000000000001</v>
      </c>
      <c r="Q665" t="s">
        <v>7</v>
      </c>
      <c r="R665" s="3">
        <v>34989.279999999999</v>
      </c>
      <c r="S665" t="s">
        <v>43</v>
      </c>
      <c r="T665" t="s">
        <v>9</v>
      </c>
      <c r="U665" t="s">
        <v>129</v>
      </c>
      <c r="V665" s="2">
        <v>42450</v>
      </c>
      <c r="W665" t="s">
        <v>129</v>
      </c>
      <c r="X665" s="4">
        <v>31.8</v>
      </c>
      <c r="Y665" s="2">
        <v>42479</v>
      </c>
      <c r="Z665" t="s">
        <v>11</v>
      </c>
      <c r="AA665" t="s">
        <v>12</v>
      </c>
      <c r="AB665" t="s">
        <v>12</v>
      </c>
      <c r="AC665" s="4">
        <v>3085.5320000000002</v>
      </c>
      <c r="AD665" s="2">
        <v>40193</v>
      </c>
      <c r="AE665" t="s">
        <v>4</v>
      </c>
      <c r="AF665" t="s">
        <v>14</v>
      </c>
      <c r="AG665" s="6" t="s">
        <v>14</v>
      </c>
      <c r="AH665" s="3">
        <v>0.45</v>
      </c>
      <c r="AI665" s="6" t="s">
        <v>14</v>
      </c>
      <c r="AJ665" s="6" t="s">
        <v>14</v>
      </c>
      <c r="AK665" t="s">
        <v>917</v>
      </c>
      <c r="AL665" t="s">
        <v>14</v>
      </c>
      <c r="AM665" t="s">
        <v>14</v>
      </c>
      <c r="AN665" t="s">
        <v>14</v>
      </c>
      <c r="AO665" t="s">
        <v>14</v>
      </c>
      <c r="AP665" t="s">
        <v>91</v>
      </c>
      <c r="AQ665" s="2">
        <v>42628</v>
      </c>
      <c r="AR665" t="s">
        <v>14</v>
      </c>
      <c r="AS665" t="s">
        <v>14</v>
      </c>
      <c r="AT665" t="s">
        <v>314</v>
      </c>
      <c r="AU665" t="s">
        <v>14</v>
      </c>
    </row>
    <row r="666" spans="1:47" ht="14.1" customHeight="1" x14ac:dyDescent="0.2">
      <c r="A666" t="s">
        <v>915</v>
      </c>
      <c r="B666" t="s">
        <v>1471</v>
      </c>
      <c r="C666" t="s">
        <v>1</v>
      </c>
      <c r="D666" t="s">
        <v>916</v>
      </c>
      <c r="E666">
        <f>VLOOKUP(A666,List2!A:B,2,FALSE)</f>
        <v>999999999</v>
      </c>
      <c r="F666" t="str">
        <f t="shared" si="10"/>
        <v/>
      </c>
      <c r="G666" s="5">
        <v>1</v>
      </c>
      <c r="I666" t="s">
        <v>4</v>
      </c>
      <c r="J666" s="2"/>
      <c r="K666" t="s">
        <v>5</v>
      </c>
      <c r="L666" t="s">
        <v>1</v>
      </c>
      <c r="M666" s="3">
        <v>1105.23</v>
      </c>
      <c r="N666" s="2">
        <v>43206</v>
      </c>
      <c r="O666" s="2">
        <v>44681</v>
      </c>
      <c r="P666" s="4">
        <v>31.658000000000001</v>
      </c>
      <c r="Q666" t="s">
        <v>7</v>
      </c>
      <c r="R666" s="3">
        <v>34989.279999999999</v>
      </c>
      <c r="S666" t="s">
        <v>43</v>
      </c>
      <c r="T666" t="s">
        <v>9</v>
      </c>
      <c r="U666" t="s">
        <v>129</v>
      </c>
      <c r="V666" s="2">
        <v>42515</v>
      </c>
      <c r="W666" t="s">
        <v>129</v>
      </c>
      <c r="X666" s="4">
        <v>31.8</v>
      </c>
      <c r="Y666" s="2">
        <v>42531</v>
      </c>
      <c r="Z666" t="s">
        <v>11</v>
      </c>
      <c r="AA666" t="s">
        <v>12</v>
      </c>
      <c r="AB666" t="s">
        <v>12</v>
      </c>
      <c r="AC666" s="4">
        <v>3085.5320000000002</v>
      </c>
      <c r="AD666" s="2">
        <v>40193</v>
      </c>
      <c r="AE666" t="s">
        <v>4</v>
      </c>
      <c r="AF666" t="s">
        <v>14</v>
      </c>
      <c r="AG666" s="6" t="s">
        <v>14</v>
      </c>
      <c r="AH666" s="3">
        <v>0.45</v>
      </c>
      <c r="AI666" s="6" t="s">
        <v>14</v>
      </c>
      <c r="AJ666" s="6" t="s">
        <v>14</v>
      </c>
      <c r="AK666" t="s">
        <v>917</v>
      </c>
      <c r="AL666" t="s">
        <v>14</v>
      </c>
      <c r="AM666" t="s">
        <v>14</v>
      </c>
      <c r="AN666" t="s">
        <v>14</v>
      </c>
      <c r="AO666" t="s">
        <v>14</v>
      </c>
      <c r="AP666" t="s">
        <v>91</v>
      </c>
      <c r="AQ666" s="2">
        <v>42628</v>
      </c>
      <c r="AR666" t="s">
        <v>14</v>
      </c>
      <c r="AS666" t="s">
        <v>14</v>
      </c>
      <c r="AT666" t="s">
        <v>314</v>
      </c>
      <c r="AU666" t="s">
        <v>14</v>
      </c>
    </row>
    <row r="667" spans="1:47" ht="14.1" customHeight="1" x14ac:dyDescent="0.2">
      <c r="A667" t="s">
        <v>915</v>
      </c>
      <c r="B667" t="s">
        <v>1472</v>
      </c>
      <c r="C667" t="s">
        <v>1</v>
      </c>
      <c r="D667" t="s">
        <v>916</v>
      </c>
      <c r="E667">
        <f>VLOOKUP(A667,List2!A:B,2,FALSE)</f>
        <v>999999999</v>
      </c>
      <c r="F667" t="str">
        <f t="shared" si="10"/>
        <v/>
      </c>
      <c r="G667" s="5">
        <v>1</v>
      </c>
      <c r="I667" t="s">
        <v>4</v>
      </c>
      <c r="J667" s="2"/>
      <c r="K667" t="s">
        <v>5</v>
      </c>
      <c r="L667" t="s">
        <v>1</v>
      </c>
      <c r="M667" s="3">
        <v>1105.23</v>
      </c>
      <c r="N667" s="2">
        <v>43261</v>
      </c>
      <c r="O667" s="2">
        <v>44742</v>
      </c>
      <c r="P667" s="4">
        <v>31.658000000000001</v>
      </c>
      <c r="Q667" t="s">
        <v>7</v>
      </c>
      <c r="R667" s="3">
        <v>34989.279999999999</v>
      </c>
      <c r="S667" t="s">
        <v>43</v>
      </c>
      <c r="T667" t="s">
        <v>9</v>
      </c>
      <c r="U667" t="s">
        <v>129</v>
      </c>
      <c r="V667" s="2">
        <v>42569</v>
      </c>
      <c r="W667" t="s">
        <v>129</v>
      </c>
      <c r="X667" s="4">
        <v>31.8</v>
      </c>
      <c r="Y667" s="2">
        <v>42600</v>
      </c>
      <c r="Z667" t="s">
        <v>11</v>
      </c>
      <c r="AA667" t="s">
        <v>12</v>
      </c>
      <c r="AB667" t="s">
        <v>12</v>
      </c>
      <c r="AC667" s="4">
        <v>3085.5320000000002</v>
      </c>
      <c r="AD667" s="2">
        <v>40193</v>
      </c>
      <c r="AE667" t="s">
        <v>4</v>
      </c>
      <c r="AF667" t="s">
        <v>14</v>
      </c>
      <c r="AG667" s="6" t="s">
        <v>14</v>
      </c>
      <c r="AH667" s="3">
        <v>0.45</v>
      </c>
      <c r="AI667" s="6" t="s">
        <v>14</v>
      </c>
      <c r="AJ667" s="6" t="s">
        <v>14</v>
      </c>
      <c r="AK667" t="s">
        <v>917</v>
      </c>
      <c r="AL667" t="s">
        <v>14</v>
      </c>
      <c r="AM667" t="s">
        <v>14</v>
      </c>
      <c r="AN667" t="s">
        <v>14</v>
      </c>
      <c r="AO667" t="s">
        <v>14</v>
      </c>
      <c r="AP667" t="s">
        <v>91</v>
      </c>
      <c r="AQ667" s="2">
        <v>42628</v>
      </c>
      <c r="AR667" t="s">
        <v>14</v>
      </c>
      <c r="AS667" t="s">
        <v>14</v>
      </c>
      <c r="AT667" t="s">
        <v>314</v>
      </c>
      <c r="AU667" t="s">
        <v>14</v>
      </c>
    </row>
    <row r="668" spans="1:47" ht="14.1" customHeight="1" x14ac:dyDescent="0.2">
      <c r="A668" t="s">
        <v>915</v>
      </c>
      <c r="B668" t="s">
        <v>1473</v>
      </c>
      <c r="C668" t="s">
        <v>1</v>
      </c>
      <c r="D668" t="s">
        <v>916</v>
      </c>
      <c r="E668">
        <f>VLOOKUP(A668,List2!A:B,2,FALSE)</f>
        <v>999999999</v>
      </c>
      <c r="F668" t="str">
        <f t="shared" si="10"/>
        <v/>
      </c>
      <c r="G668" s="5">
        <v>1</v>
      </c>
      <c r="I668" t="s">
        <v>4</v>
      </c>
      <c r="J668" s="2"/>
      <c r="K668" t="s">
        <v>5</v>
      </c>
      <c r="L668" t="s">
        <v>1</v>
      </c>
      <c r="M668" s="3">
        <v>1105.23</v>
      </c>
      <c r="N668" s="2">
        <v>43104</v>
      </c>
      <c r="O668" s="2">
        <v>44592</v>
      </c>
      <c r="P668" s="4">
        <v>31.643000000000001</v>
      </c>
      <c r="Q668" t="s">
        <v>7</v>
      </c>
      <c r="R668" s="3">
        <v>34972.699999999997</v>
      </c>
      <c r="S668" t="s">
        <v>43</v>
      </c>
      <c r="T668" t="s">
        <v>9</v>
      </c>
      <c r="U668" t="s">
        <v>129</v>
      </c>
      <c r="V668" s="2">
        <v>42403</v>
      </c>
      <c r="W668" t="s">
        <v>129</v>
      </c>
      <c r="X668" s="4">
        <v>31.8</v>
      </c>
      <c r="Y668" s="2">
        <v>42445</v>
      </c>
      <c r="Z668" t="s">
        <v>11</v>
      </c>
      <c r="AA668" t="s">
        <v>12</v>
      </c>
      <c r="AB668" t="s">
        <v>12</v>
      </c>
      <c r="AC668" s="4">
        <v>3085.5320000000002</v>
      </c>
      <c r="AD668" s="2">
        <v>40193</v>
      </c>
      <c r="AE668" t="s">
        <v>4</v>
      </c>
      <c r="AF668" t="s">
        <v>14</v>
      </c>
      <c r="AG668" s="6" t="s">
        <v>14</v>
      </c>
      <c r="AH668" s="3">
        <v>0.49</v>
      </c>
      <c r="AI668" s="6" t="s">
        <v>14</v>
      </c>
      <c r="AJ668" s="6" t="s">
        <v>14</v>
      </c>
      <c r="AK668" t="s">
        <v>917</v>
      </c>
      <c r="AL668" t="s">
        <v>14</v>
      </c>
      <c r="AM668" t="s">
        <v>14</v>
      </c>
      <c r="AN668" t="s">
        <v>14</v>
      </c>
      <c r="AO668" t="s">
        <v>14</v>
      </c>
      <c r="AP668" t="s">
        <v>91</v>
      </c>
      <c r="AQ668" s="2">
        <v>42628</v>
      </c>
      <c r="AR668" t="s">
        <v>14</v>
      </c>
      <c r="AS668" t="s">
        <v>14</v>
      </c>
      <c r="AT668" t="s">
        <v>314</v>
      </c>
      <c r="AU668" t="s">
        <v>14</v>
      </c>
    </row>
    <row r="669" spans="1:47" ht="14.1" customHeight="1" x14ac:dyDescent="0.2">
      <c r="A669" t="s">
        <v>1394</v>
      </c>
      <c r="B669" t="s">
        <v>1474</v>
      </c>
      <c r="C669" t="s">
        <v>1</v>
      </c>
      <c r="D669" t="s">
        <v>1395</v>
      </c>
      <c r="E669">
        <f>VLOOKUP(A669,List2!A:B,2,FALSE)</f>
        <v>100</v>
      </c>
      <c r="F669">
        <f t="shared" si="10"/>
        <v>3.0998000000000001</v>
      </c>
      <c r="G669" s="5">
        <v>2</v>
      </c>
      <c r="H669" s="12">
        <v>2</v>
      </c>
      <c r="I669" t="s">
        <v>4</v>
      </c>
      <c r="J669" s="2"/>
      <c r="K669" t="s">
        <v>5</v>
      </c>
      <c r="L669" t="s">
        <v>1</v>
      </c>
      <c r="M669" s="3">
        <v>112.67</v>
      </c>
      <c r="N669" s="2">
        <v>43616</v>
      </c>
      <c r="O669" s="2">
        <v>44742</v>
      </c>
      <c r="P669" s="4">
        <v>309.98</v>
      </c>
      <c r="Q669" t="s">
        <v>7</v>
      </c>
      <c r="R669" s="3">
        <v>34926.18</v>
      </c>
      <c r="S669" t="s">
        <v>43</v>
      </c>
      <c r="T669" t="s">
        <v>9</v>
      </c>
      <c r="U669" t="s">
        <v>61</v>
      </c>
      <c r="V669" s="2">
        <v>42612</v>
      </c>
      <c r="W669" t="s">
        <v>61</v>
      </c>
      <c r="X669" s="4">
        <v>309.98</v>
      </c>
      <c r="Y669" s="2">
        <v>42626</v>
      </c>
      <c r="Z669" t="s">
        <v>11</v>
      </c>
      <c r="AA669" t="s">
        <v>12</v>
      </c>
      <c r="AB669" t="s">
        <v>12</v>
      </c>
      <c r="AC669" s="4">
        <v>2650.75</v>
      </c>
      <c r="AD669" s="2">
        <v>42621</v>
      </c>
      <c r="AE669" t="s">
        <v>4</v>
      </c>
      <c r="AF669" t="s">
        <v>14</v>
      </c>
      <c r="AG669" s="6" t="s">
        <v>14</v>
      </c>
      <c r="AH669" s="3">
        <v>0</v>
      </c>
      <c r="AI669" s="6" t="s">
        <v>14</v>
      </c>
      <c r="AJ669" s="6" t="s">
        <v>14</v>
      </c>
      <c r="AK669" t="s">
        <v>1396</v>
      </c>
      <c r="AL669" t="s">
        <v>14</v>
      </c>
      <c r="AM669" t="s">
        <v>14</v>
      </c>
      <c r="AN669" t="s">
        <v>14</v>
      </c>
      <c r="AO669" t="s">
        <v>14</v>
      </c>
      <c r="AP669" t="s">
        <v>46</v>
      </c>
      <c r="AQ669" s="2">
        <v>42628</v>
      </c>
      <c r="AR669" t="s">
        <v>14</v>
      </c>
      <c r="AS669" t="s">
        <v>14</v>
      </c>
      <c r="AT669" t="s">
        <v>1397</v>
      </c>
      <c r="AU669" t="s">
        <v>14</v>
      </c>
    </row>
    <row r="670" spans="1:47" ht="14.1" customHeight="1" x14ac:dyDescent="0.2">
      <c r="A670" t="s">
        <v>1476</v>
      </c>
      <c r="B670" t="s">
        <v>1475</v>
      </c>
      <c r="C670" t="s">
        <v>1</v>
      </c>
      <c r="D670" t="s">
        <v>1477</v>
      </c>
      <c r="E670">
        <f>VLOOKUP(A670,List2!A:B,2,FALSE)</f>
        <v>999999999</v>
      </c>
      <c r="F670" t="str">
        <f t="shared" si="10"/>
        <v/>
      </c>
      <c r="G670" s="5">
        <v>6</v>
      </c>
      <c r="I670" t="s">
        <v>4</v>
      </c>
      <c r="J670" s="2"/>
      <c r="K670" t="s">
        <v>5</v>
      </c>
      <c r="L670" t="s">
        <v>1</v>
      </c>
      <c r="M670" s="3">
        <v>55.75</v>
      </c>
      <c r="N670" s="2">
        <v>43585</v>
      </c>
      <c r="O670" s="2">
        <v>44712</v>
      </c>
      <c r="P670" s="5">
        <v>625</v>
      </c>
      <c r="Q670" t="s">
        <v>7</v>
      </c>
      <c r="R670" s="3">
        <v>34846.400000000001</v>
      </c>
      <c r="S670" t="s">
        <v>43</v>
      </c>
      <c r="T670" t="s">
        <v>9</v>
      </c>
      <c r="U670" t="s">
        <v>89</v>
      </c>
      <c r="V670" s="2">
        <v>42573</v>
      </c>
      <c r="W670" t="s">
        <v>89</v>
      </c>
      <c r="X670" s="5">
        <v>625</v>
      </c>
      <c r="Y670" s="2">
        <v>42604</v>
      </c>
      <c r="Z670" t="s">
        <v>11</v>
      </c>
      <c r="AA670" t="s">
        <v>12</v>
      </c>
      <c r="AB670" t="s">
        <v>12</v>
      </c>
      <c r="AC670" s="5">
        <v>5000</v>
      </c>
      <c r="AD670" s="2">
        <v>42797</v>
      </c>
      <c r="AE670" t="s">
        <v>4</v>
      </c>
      <c r="AF670" t="s">
        <v>14</v>
      </c>
      <c r="AG670" t="s">
        <v>14</v>
      </c>
      <c r="AH670" s="3">
        <v>0</v>
      </c>
      <c r="AI670" s="6" t="s">
        <v>14</v>
      </c>
      <c r="AJ670" s="6" t="s">
        <v>14</v>
      </c>
      <c r="AK670" t="s">
        <v>1478</v>
      </c>
      <c r="AL670" t="s">
        <v>14</v>
      </c>
      <c r="AM670" t="s">
        <v>14</v>
      </c>
      <c r="AN670" t="s">
        <v>14</v>
      </c>
      <c r="AO670" t="s">
        <v>14</v>
      </c>
      <c r="AP670" t="s">
        <v>91</v>
      </c>
      <c r="AQ670" s="2">
        <v>42576</v>
      </c>
      <c r="AR670" t="s">
        <v>1479</v>
      </c>
      <c r="AS670" t="s">
        <v>428</v>
      </c>
      <c r="AT670" t="s">
        <v>1480</v>
      </c>
      <c r="AU670" s="6" t="s">
        <v>14</v>
      </c>
    </row>
    <row r="671" spans="1:47" ht="14.1" customHeight="1" x14ac:dyDescent="0.2">
      <c r="A671" t="s">
        <v>1476</v>
      </c>
      <c r="B671" t="s">
        <v>1481</v>
      </c>
      <c r="C671" t="s">
        <v>1</v>
      </c>
      <c r="D671" t="s">
        <v>1477</v>
      </c>
      <c r="E671">
        <f>VLOOKUP(A671,List2!A:B,2,FALSE)</f>
        <v>999999999</v>
      </c>
      <c r="F671" t="str">
        <f t="shared" si="10"/>
        <v/>
      </c>
      <c r="G671" s="5">
        <v>6</v>
      </c>
      <c r="I671" t="s">
        <v>4</v>
      </c>
      <c r="J671" s="2"/>
      <c r="K671" t="s">
        <v>5</v>
      </c>
      <c r="L671" t="s">
        <v>1</v>
      </c>
      <c r="M671" s="3">
        <v>55.75</v>
      </c>
      <c r="N671" s="2">
        <v>43585</v>
      </c>
      <c r="O671" s="2">
        <v>44712</v>
      </c>
      <c r="P671" s="5">
        <v>625</v>
      </c>
      <c r="Q671" t="s">
        <v>7</v>
      </c>
      <c r="R671" s="3">
        <v>34846.400000000001</v>
      </c>
      <c r="S671" t="s">
        <v>43</v>
      </c>
      <c r="T671" t="s">
        <v>9</v>
      </c>
      <c r="U671" t="s">
        <v>89</v>
      </c>
      <c r="V671" s="2">
        <v>42573</v>
      </c>
      <c r="W671" t="s">
        <v>89</v>
      </c>
      <c r="X671" s="5">
        <v>625</v>
      </c>
      <c r="Y671" s="2">
        <v>42604</v>
      </c>
      <c r="Z671" t="s">
        <v>11</v>
      </c>
      <c r="AA671" t="s">
        <v>12</v>
      </c>
      <c r="AB671" t="s">
        <v>12</v>
      </c>
      <c r="AC671" s="5">
        <v>5000</v>
      </c>
      <c r="AD671" s="2">
        <v>42797</v>
      </c>
      <c r="AE671" t="s">
        <v>4</v>
      </c>
      <c r="AF671" t="s">
        <v>14</v>
      </c>
      <c r="AG671" t="s">
        <v>14</v>
      </c>
      <c r="AH671" s="3">
        <v>0</v>
      </c>
      <c r="AI671" s="6" t="s">
        <v>14</v>
      </c>
      <c r="AJ671" s="6" t="s">
        <v>14</v>
      </c>
      <c r="AK671" t="s">
        <v>1478</v>
      </c>
      <c r="AL671" t="s">
        <v>14</v>
      </c>
      <c r="AM671" t="s">
        <v>14</v>
      </c>
      <c r="AN671" t="s">
        <v>14</v>
      </c>
      <c r="AO671" t="s">
        <v>14</v>
      </c>
      <c r="AP671" t="s">
        <v>91</v>
      </c>
      <c r="AQ671" s="2">
        <v>42576</v>
      </c>
      <c r="AR671" t="s">
        <v>1482</v>
      </c>
      <c r="AS671" t="s">
        <v>428</v>
      </c>
      <c r="AT671" t="s">
        <v>1480</v>
      </c>
      <c r="AU671" s="6" t="s">
        <v>14</v>
      </c>
    </row>
    <row r="672" spans="1:47" ht="14.1" customHeight="1" x14ac:dyDescent="0.2">
      <c r="A672" t="s">
        <v>1476</v>
      </c>
      <c r="B672" t="s">
        <v>1483</v>
      </c>
      <c r="C672" t="s">
        <v>1</v>
      </c>
      <c r="D672" t="s">
        <v>1477</v>
      </c>
      <c r="E672">
        <f>VLOOKUP(A672,List2!A:B,2,FALSE)</f>
        <v>999999999</v>
      </c>
      <c r="F672" t="str">
        <f t="shared" si="10"/>
        <v/>
      </c>
      <c r="G672" s="5">
        <v>6</v>
      </c>
      <c r="I672" t="s">
        <v>4</v>
      </c>
      <c r="J672" s="2"/>
      <c r="K672" t="s">
        <v>5</v>
      </c>
      <c r="L672" t="s">
        <v>1</v>
      </c>
      <c r="M672" s="3">
        <v>55.75</v>
      </c>
      <c r="N672" s="2">
        <v>43585</v>
      </c>
      <c r="O672" s="2">
        <v>44712</v>
      </c>
      <c r="P672" s="5">
        <v>625</v>
      </c>
      <c r="Q672" t="s">
        <v>7</v>
      </c>
      <c r="R672" s="3">
        <v>34846.400000000001</v>
      </c>
      <c r="S672" t="s">
        <v>43</v>
      </c>
      <c r="T672" t="s">
        <v>9</v>
      </c>
      <c r="U672" t="s">
        <v>89</v>
      </c>
      <c r="V672" s="2">
        <v>42573</v>
      </c>
      <c r="W672" t="s">
        <v>89</v>
      </c>
      <c r="X672" s="5">
        <v>625</v>
      </c>
      <c r="Y672" s="2">
        <v>42604</v>
      </c>
      <c r="Z672" t="s">
        <v>11</v>
      </c>
      <c r="AA672" t="s">
        <v>12</v>
      </c>
      <c r="AB672" t="s">
        <v>12</v>
      </c>
      <c r="AC672" s="5">
        <v>5000</v>
      </c>
      <c r="AD672" s="2">
        <v>42797</v>
      </c>
      <c r="AE672" t="s">
        <v>4</v>
      </c>
      <c r="AF672" t="s">
        <v>14</v>
      </c>
      <c r="AG672" t="s">
        <v>14</v>
      </c>
      <c r="AH672" s="3">
        <v>0</v>
      </c>
      <c r="AI672" s="6" t="s">
        <v>14</v>
      </c>
      <c r="AJ672" s="6" t="s">
        <v>14</v>
      </c>
      <c r="AK672" t="s">
        <v>1478</v>
      </c>
      <c r="AL672" t="s">
        <v>14</v>
      </c>
      <c r="AM672" t="s">
        <v>14</v>
      </c>
      <c r="AN672" t="s">
        <v>14</v>
      </c>
      <c r="AO672" t="s">
        <v>14</v>
      </c>
      <c r="AP672" t="s">
        <v>91</v>
      </c>
      <c r="AQ672" s="2">
        <v>42576</v>
      </c>
      <c r="AR672" t="s">
        <v>1484</v>
      </c>
      <c r="AS672" t="s">
        <v>428</v>
      </c>
      <c r="AT672" t="s">
        <v>1480</v>
      </c>
      <c r="AU672" s="6" t="s">
        <v>14</v>
      </c>
    </row>
    <row r="673" spans="1:47" ht="14.1" customHeight="1" x14ac:dyDescent="0.2">
      <c r="A673" t="s">
        <v>1476</v>
      </c>
      <c r="B673" t="s">
        <v>1485</v>
      </c>
      <c r="C673" t="s">
        <v>1</v>
      </c>
      <c r="D673" t="s">
        <v>1477</v>
      </c>
      <c r="E673">
        <f>VLOOKUP(A673,List2!A:B,2,FALSE)</f>
        <v>999999999</v>
      </c>
      <c r="F673" t="str">
        <f t="shared" si="10"/>
        <v/>
      </c>
      <c r="G673" s="5">
        <v>6</v>
      </c>
      <c r="I673" t="s">
        <v>4</v>
      </c>
      <c r="J673" s="2"/>
      <c r="K673" t="s">
        <v>5</v>
      </c>
      <c r="L673" t="s">
        <v>1</v>
      </c>
      <c r="M673" s="3">
        <v>55.75</v>
      </c>
      <c r="N673" s="2">
        <v>43585</v>
      </c>
      <c r="O673" s="2">
        <v>44712</v>
      </c>
      <c r="P673" s="5">
        <v>625</v>
      </c>
      <c r="Q673" t="s">
        <v>7</v>
      </c>
      <c r="R673" s="3">
        <v>34846.400000000001</v>
      </c>
      <c r="S673" t="s">
        <v>43</v>
      </c>
      <c r="T673" t="s">
        <v>9</v>
      </c>
      <c r="U673" t="s">
        <v>89</v>
      </c>
      <c r="V673" s="2">
        <v>42573</v>
      </c>
      <c r="W673" t="s">
        <v>89</v>
      </c>
      <c r="X673" s="5">
        <v>625</v>
      </c>
      <c r="Y673" s="2">
        <v>42604</v>
      </c>
      <c r="Z673" t="s">
        <v>11</v>
      </c>
      <c r="AA673" t="s">
        <v>12</v>
      </c>
      <c r="AB673" t="s">
        <v>12</v>
      </c>
      <c r="AC673" s="5">
        <v>5000</v>
      </c>
      <c r="AD673" s="2">
        <v>42797</v>
      </c>
      <c r="AE673" t="s">
        <v>4</v>
      </c>
      <c r="AF673" t="s">
        <v>14</v>
      </c>
      <c r="AG673" t="s">
        <v>14</v>
      </c>
      <c r="AH673" s="3">
        <v>0</v>
      </c>
      <c r="AI673" s="6" t="s">
        <v>14</v>
      </c>
      <c r="AJ673" s="6" t="s">
        <v>14</v>
      </c>
      <c r="AK673" t="s">
        <v>1478</v>
      </c>
      <c r="AL673" t="s">
        <v>14</v>
      </c>
      <c r="AM673" t="s">
        <v>14</v>
      </c>
      <c r="AN673" t="s">
        <v>14</v>
      </c>
      <c r="AO673" t="s">
        <v>14</v>
      </c>
      <c r="AP673" t="s">
        <v>91</v>
      </c>
      <c r="AQ673" s="2">
        <v>42576</v>
      </c>
      <c r="AR673" t="s">
        <v>1486</v>
      </c>
      <c r="AS673" t="s">
        <v>428</v>
      </c>
      <c r="AT673" t="s">
        <v>1480</v>
      </c>
      <c r="AU673" s="6" t="s">
        <v>14</v>
      </c>
    </row>
    <row r="674" spans="1:47" ht="14.1" customHeight="1" x14ac:dyDescent="0.2">
      <c r="A674" t="s">
        <v>1112</v>
      </c>
      <c r="B674" t="s">
        <v>1487</v>
      </c>
      <c r="C674" t="s">
        <v>1</v>
      </c>
      <c r="D674" t="s">
        <v>1113</v>
      </c>
      <c r="E674">
        <f>VLOOKUP(A674,List2!A:B,2,FALSE)</f>
        <v>150</v>
      </c>
      <c r="F674">
        <f t="shared" si="10"/>
        <v>1.4533333333333334</v>
      </c>
      <c r="G674" s="5">
        <v>3</v>
      </c>
      <c r="H674" s="12">
        <v>-1</v>
      </c>
      <c r="I674" t="s">
        <v>4</v>
      </c>
      <c r="J674" s="2"/>
      <c r="K674" t="s">
        <v>5</v>
      </c>
      <c r="L674" t="s">
        <v>1</v>
      </c>
      <c r="M674" s="3">
        <v>159.81</v>
      </c>
      <c r="N674" s="2">
        <v>43588</v>
      </c>
      <c r="O674" s="2">
        <v>44712</v>
      </c>
      <c r="P674" s="5">
        <v>218</v>
      </c>
      <c r="Q674" t="s">
        <v>7</v>
      </c>
      <c r="R674" s="3">
        <v>34838.25</v>
      </c>
      <c r="S674" t="s">
        <v>43</v>
      </c>
      <c r="T674" t="s">
        <v>9</v>
      </c>
      <c r="U674" t="s">
        <v>123</v>
      </c>
      <c r="V674" s="2">
        <v>42599</v>
      </c>
      <c r="W674" t="s">
        <v>123</v>
      </c>
      <c r="X674" s="5">
        <v>250</v>
      </c>
      <c r="Y674" s="2">
        <v>42625</v>
      </c>
      <c r="Z674" t="s">
        <v>11</v>
      </c>
      <c r="AA674" t="s">
        <v>12</v>
      </c>
      <c r="AB674" t="s">
        <v>12</v>
      </c>
      <c r="AC674" s="4">
        <v>916.44299999999998</v>
      </c>
      <c r="AD674" s="2">
        <v>42625</v>
      </c>
      <c r="AE674" t="s">
        <v>4</v>
      </c>
      <c r="AF674" t="s">
        <v>14</v>
      </c>
      <c r="AG674" s="6" t="s">
        <v>14</v>
      </c>
      <c r="AH674" s="3">
        <v>12.8</v>
      </c>
      <c r="AI674" s="6" t="s">
        <v>14</v>
      </c>
      <c r="AJ674" s="6" t="s">
        <v>14</v>
      </c>
      <c r="AK674" t="s">
        <v>1114</v>
      </c>
      <c r="AL674" t="s">
        <v>14</v>
      </c>
      <c r="AM674" t="s">
        <v>14</v>
      </c>
      <c r="AN674" t="s">
        <v>14</v>
      </c>
      <c r="AO674" t="s">
        <v>14</v>
      </c>
      <c r="AP674" t="s">
        <v>46</v>
      </c>
      <c r="AQ674" s="2">
        <v>42628</v>
      </c>
      <c r="AR674" t="s">
        <v>14</v>
      </c>
      <c r="AS674" t="s">
        <v>14</v>
      </c>
      <c r="AT674" t="s">
        <v>1115</v>
      </c>
      <c r="AU674" t="s">
        <v>14</v>
      </c>
    </row>
    <row r="675" spans="1:47" ht="14.1" customHeight="1" x14ac:dyDescent="0.2">
      <c r="A675" t="s">
        <v>1293</v>
      </c>
      <c r="B675" t="s">
        <v>1488</v>
      </c>
      <c r="C675" t="s">
        <v>1</v>
      </c>
      <c r="D675" t="s">
        <v>1294</v>
      </c>
      <c r="E675">
        <f>VLOOKUP(A675,List2!A:B,2,FALSE)</f>
        <v>999999999</v>
      </c>
      <c r="F675" t="str">
        <f t="shared" si="10"/>
        <v/>
      </c>
      <c r="G675" s="5">
        <v>5</v>
      </c>
      <c r="I675" t="s">
        <v>4</v>
      </c>
      <c r="J675" s="2"/>
      <c r="K675" t="s">
        <v>5</v>
      </c>
      <c r="L675" t="s">
        <v>1</v>
      </c>
      <c r="M675" s="3">
        <v>117.54</v>
      </c>
      <c r="N675" s="2">
        <v>43252</v>
      </c>
      <c r="O675" s="2">
        <v>44742</v>
      </c>
      <c r="P675" s="4">
        <v>296.23</v>
      </c>
      <c r="Q675" t="s">
        <v>7</v>
      </c>
      <c r="R675" s="3">
        <v>34819.1</v>
      </c>
      <c r="S675" t="s">
        <v>43</v>
      </c>
      <c r="T675" t="s">
        <v>9</v>
      </c>
      <c r="U675" t="s">
        <v>68</v>
      </c>
      <c r="V675" s="2">
        <v>42571</v>
      </c>
      <c r="W675" t="s">
        <v>68</v>
      </c>
      <c r="X675" s="4">
        <v>296.23</v>
      </c>
      <c r="Y675" s="2">
        <v>42614</v>
      </c>
      <c r="Z675" t="s">
        <v>11</v>
      </c>
      <c r="AA675" t="s">
        <v>12</v>
      </c>
      <c r="AB675" t="s">
        <v>12</v>
      </c>
      <c r="AC675" s="4">
        <v>37480.800000000003</v>
      </c>
      <c r="AD675" s="2">
        <v>42621</v>
      </c>
      <c r="AE675" t="s">
        <v>4</v>
      </c>
      <c r="AF675" t="s">
        <v>14</v>
      </c>
      <c r="AG675" s="6" t="s">
        <v>14</v>
      </c>
      <c r="AH675" s="3">
        <v>0</v>
      </c>
      <c r="AI675" s="6" t="s">
        <v>14</v>
      </c>
      <c r="AJ675" s="6" t="s">
        <v>14</v>
      </c>
      <c r="AK675" t="s">
        <v>1295</v>
      </c>
      <c r="AL675" t="s">
        <v>14</v>
      </c>
      <c r="AM675" t="s">
        <v>14</v>
      </c>
      <c r="AN675" t="s">
        <v>14</v>
      </c>
      <c r="AO675" t="s">
        <v>14</v>
      </c>
      <c r="AP675" t="s">
        <v>91</v>
      </c>
      <c r="AQ675" s="2">
        <v>42628</v>
      </c>
      <c r="AR675" t="s">
        <v>14</v>
      </c>
      <c r="AS675" t="s">
        <v>14</v>
      </c>
      <c r="AT675" t="s">
        <v>1296</v>
      </c>
      <c r="AU675" t="s">
        <v>14</v>
      </c>
    </row>
    <row r="676" spans="1:47" ht="14.1" customHeight="1" x14ac:dyDescent="0.2">
      <c r="A676" t="s">
        <v>934</v>
      </c>
      <c r="B676" t="s">
        <v>1489</v>
      </c>
      <c r="C676" t="s">
        <v>1</v>
      </c>
      <c r="D676" t="s">
        <v>935</v>
      </c>
      <c r="E676">
        <f>VLOOKUP(A676,List2!A:B,2,FALSE)</f>
        <v>999999999</v>
      </c>
      <c r="F676" t="str">
        <f t="shared" si="10"/>
        <v/>
      </c>
      <c r="G676" s="5">
        <v>2</v>
      </c>
      <c r="I676" t="s">
        <v>4</v>
      </c>
      <c r="J676" s="2"/>
      <c r="K676" t="s">
        <v>5</v>
      </c>
      <c r="L676" t="s">
        <v>6</v>
      </c>
      <c r="M676" s="3">
        <v>527.19000000000005</v>
      </c>
      <c r="N676" s="2">
        <v>41796</v>
      </c>
      <c r="O676" s="2">
        <v>43646</v>
      </c>
      <c r="P676" s="5">
        <v>66</v>
      </c>
      <c r="Q676" t="s">
        <v>7</v>
      </c>
      <c r="R676" s="3">
        <v>34794.68</v>
      </c>
      <c r="S676" t="s">
        <v>43</v>
      </c>
      <c r="T676" t="s">
        <v>9</v>
      </c>
      <c r="U676" t="s">
        <v>89</v>
      </c>
      <c r="V676" s="2">
        <v>41488</v>
      </c>
      <c r="W676" t="s">
        <v>89</v>
      </c>
      <c r="X676" s="5">
        <v>66</v>
      </c>
      <c r="Y676" s="2">
        <v>42152</v>
      </c>
      <c r="Z676" t="s">
        <v>11</v>
      </c>
      <c r="AA676" t="s">
        <v>12</v>
      </c>
      <c r="AB676" t="s">
        <v>12</v>
      </c>
      <c r="AC676" s="5">
        <v>910</v>
      </c>
      <c r="AD676" s="2">
        <v>42724</v>
      </c>
      <c r="AE676" t="s">
        <v>4</v>
      </c>
      <c r="AF676" t="s">
        <v>14</v>
      </c>
      <c r="AG676" s="6" t="s">
        <v>14</v>
      </c>
      <c r="AH676" s="3">
        <v>0</v>
      </c>
      <c r="AI676" s="6" t="s">
        <v>14</v>
      </c>
      <c r="AJ676" s="6" t="s">
        <v>14</v>
      </c>
      <c r="AK676" t="s">
        <v>936</v>
      </c>
      <c r="AL676" t="s">
        <v>14</v>
      </c>
      <c r="AM676" t="s">
        <v>14</v>
      </c>
      <c r="AN676" t="s">
        <v>656</v>
      </c>
      <c r="AO676" t="s">
        <v>14</v>
      </c>
      <c r="AP676" t="s">
        <v>46</v>
      </c>
      <c r="AQ676" s="2">
        <v>42628</v>
      </c>
      <c r="AR676" t="s">
        <v>14</v>
      </c>
      <c r="AS676" t="s">
        <v>14</v>
      </c>
      <c r="AT676" t="s">
        <v>268</v>
      </c>
      <c r="AU676" t="s">
        <v>14</v>
      </c>
    </row>
    <row r="677" spans="1:47" ht="14.1" customHeight="1" x14ac:dyDescent="0.2">
      <c r="A677" t="s">
        <v>1491</v>
      </c>
      <c r="B677" t="s">
        <v>1490</v>
      </c>
      <c r="C677" t="s">
        <v>1</v>
      </c>
      <c r="D677" t="s">
        <v>1492</v>
      </c>
      <c r="E677">
        <f>VLOOKUP(A677,List2!A:B,2,FALSE)</f>
        <v>999999999</v>
      </c>
      <c r="F677" t="str">
        <f t="shared" si="10"/>
        <v/>
      </c>
      <c r="G677" s="5">
        <v>3</v>
      </c>
      <c r="I677" t="s">
        <v>4</v>
      </c>
      <c r="J677" s="2"/>
      <c r="K677" t="s">
        <v>5</v>
      </c>
      <c r="L677" t="s">
        <v>1</v>
      </c>
      <c r="M677" s="3">
        <v>291.64999999999998</v>
      </c>
      <c r="N677" s="2">
        <v>42962</v>
      </c>
      <c r="O677" s="2">
        <v>44592</v>
      </c>
      <c r="P677" s="4">
        <v>119.28</v>
      </c>
      <c r="Q677" t="s">
        <v>7</v>
      </c>
      <c r="R677" s="3">
        <v>34788.49</v>
      </c>
      <c r="S677" t="s">
        <v>43</v>
      </c>
      <c r="T677" t="s">
        <v>9</v>
      </c>
      <c r="U677" t="s">
        <v>129</v>
      </c>
      <c r="V677" s="2">
        <v>42415</v>
      </c>
      <c r="W677" t="s">
        <v>129</v>
      </c>
      <c r="X677" s="4">
        <v>119.28</v>
      </c>
      <c r="Y677" s="2">
        <v>42436</v>
      </c>
      <c r="Z677" t="s">
        <v>11</v>
      </c>
      <c r="AA677" t="s">
        <v>12</v>
      </c>
      <c r="AB677" t="s">
        <v>12</v>
      </c>
      <c r="AC677" s="4">
        <v>161.04</v>
      </c>
      <c r="AD677" s="2">
        <v>42642</v>
      </c>
      <c r="AE677" t="s">
        <v>4</v>
      </c>
      <c r="AF677" t="s">
        <v>14</v>
      </c>
      <c r="AG677" s="6" t="s">
        <v>14</v>
      </c>
      <c r="AH677" s="3">
        <v>0</v>
      </c>
      <c r="AI677" s="6" t="s">
        <v>14</v>
      </c>
      <c r="AJ677" s="6" t="s">
        <v>14</v>
      </c>
      <c r="AK677" t="s">
        <v>1493</v>
      </c>
      <c r="AL677" t="s">
        <v>14</v>
      </c>
      <c r="AM677" t="s">
        <v>14</v>
      </c>
      <c r="AN677" t="s">
        <v>14</v>
      </c>
      <c r="AO677" t="s">
        <v>14</v>
      </c>
      <c r="AP677" t="s">
        <v>16</v>
      </c>
      <c r="AQ677" s="2">
        <v>42628</v>
      </c>
      <c r="AR677" t="s">
        <v>14</v>
      </c>
      <c r="AS677" t="s">
        <v>14</v>
      </c>
      <c r="AT677" t="s">
        <v>176</v>
      </c>
      <c r="AU677" t="s">
        <v>14</v>
      </c>
    </row>
    <row r="678" spans="1:47" ht="14.1" customHeight="1" x14ac:dyDescent="0.2">
      <c r="A678" t="s">
        <v>1491</v>
      </c>
      <c r="B678" t="s">
        <v>1494</v>
      </c>
      <c r="C678" t="s">
        <v>1</v>
      </c>
      <c r="D678" t="s">
        <v>1492</v>
      </c>
      <c r="E678">
        <f>VLOOKUP(A678,List2!A:B,2,FALSE)</f>
        <v>999999999</v>
      </c>
      <c r="F678" t="str">
        <f t="shared" si="10"/>
        <v/>
      </c>
      <c r="G678" s="5">
        <v>3</v>
      </c>
      <c r="I678" t="s">
        <v>4</v>
      </c>
      <c r="J678" s="2"/>
      <c r="K678" t="s">
        <v>5</v>
      </c>
      <c r="L678" t="s">
        <v>1</v>
      </c>
      <c r="M678" s="3">
        <v>291.64999999999998</v>
      </c>
      <c r="N678" s="2">
        <v>42962</v>
      </c>
      <c r="O678" s="2">
        <v>44592</v>
      </c>
      <c r="P678" s="4">
        <v>119.26</v>
      </c>
      <c r="Q678" t="s">
        <v>7</v>
      </c>
      <c r="R678" s="3">
        <v>34782.65</v>
      </c>
      <c r="S678" t="s">
        <v>43</v>
      </c>
      <c r="T678" t="s">
        <v>9</v>
      </c>
      <c r="U678" t="s">
        <v>129</v>
      </c>
      <c r="V678" s="2">
        <v>42415</v>
      </c>
      <c r="W678" t="s">
        <v>129</v>
      </c>
      <c r="X678" s="4">
        <v>119.26</v>
      </c>
      <c r="Y678" s="2">
        <v>42436</v>
      </c>
      <c r="Z678" t="s">
        <v>11</v>
      </c>
      <c r="AA678" t="s">
        <v>12</v>
      </c>
      <c r="AB678" t="s">
        <v>12</v>
      </c>
      <c r="AC678" s="4">
        <v>161.04</v>
      </c>
      <c r="AD678" s="2">
        <v>42642</v>
      </c>
      <c r="AE678" t="s">
        <v>4</v>
      </c>
      <c r="AF678" t="s">
        <v>14</v>
      </c>
      <c r="AG678" s="6" t="s">
        <v>14</v>
      </c>
      <c r="AH678" s="3">
        <v>0</v>
      </c>
      <c r="AI678" s="6" t="s">
        <v>14</v>
      </c>
      <c r="AJ678" s="6" t="s">
        <v>14</v>
      </c>
      <c r="AK678" t="s">
        <v>1493</v>
      </c>
      <c r="AL678" t="s">
        <v>14</v>
      </c>
      <c r="AM678" t="s">
        <v>14</v>
      </c>
      <c r="AN678" t="s">
        <v>14</v>
      </c>
      <c r="AO678" t="s">
        <v>14</v>
      </c>
      <c r="AP678" t="s">
        <v>16</v>
      </c>
      <c r="AQ678" s="2">
        <v>42628</v>
      </c>
      <c r="AR678" t="s">
        <v>14</v>
      </c>
      <c r="AS678" t="s">
        <v>14</v>
      </c>
      <c r="AT678" t="s">
        <v>176</v>
      </c>
      <c r="AU678" t="s">
        <v>14</v>
      </c>
    </row>
    <row r="679" spans="1:47" ht="14.1" customHeight="1" x14ac:dyDescent="0.2">
      <c r="A679" t="s">
        <v>915</v>
      </c>
      <c r="B679" t="s">
        <v>1495</v>
      </c>
      <c r="C679" t="s">
        <v>1</v>
      </c>
      <c r="D679" t="s">
        <v>916</v>
      </c>
      <c r="E679">
        <f>VLOOKUP(A679,List2!A:B,2,FALSE)</f>
        <v>999999999</v>
      </c>
      <c r="F679" t="str">
        <f t="shared" si="10"/>
        <v/>
      </c>
      <c r="G679" s="5">
        <v>1</v>
      </c>
      <c r="I679" t="s">
        <v>4</v>
      </c>
      <c r="J679" s="2"/>
      <c r="K679" t="s">
        <v>5</v>
      </c>
      <c r="L679" t="s">
        <v>1</v>
      </c>
      <c r="M679" s="3">
        <v>1105.23</v>
      </c>
      <c r="N679" s="2">
        <v>43185</v>
      </c>
      <c r="O679" s="2">
        <v>44651</v>
      </c>
      <c r="P679" s="4">
        <v>31.457999999999998</v>
      </c>
      <c r="Q679" t="s">
        <v>7</v>
      </c>
      <c r="R679" s="3">
        <v>34768.230000000003</v>
      </c>
      <c r="S679" t="s">
        <v>43</v>
      </c>
      <c r="T679" t="s">
        <v>9</v>
      </c>
      <c r="U679" t="s">
        <v>129</v>
      </c>
      <c r="V679" s="2">
        <v>42500</v>
      </c>
      <c r="W679" t="s">
        <v>129</v>
      </c>
      <c r="X679" s="4">
        <v>31.6</v>
      </c>
      <c r="Y679" s="2">
        <v>42529</v>
      </c>
      <c r="Z679" t="s">
        <v>11</v>
      </c>
      <c r="AA679" t="s">
        <v>12</v>
      </c>
      <c r="AB679" t="s">
        <v>12</v>
      </c>
      <c r="AC679" s="4">
        <v>3085.5320000000002</v>
      </c>
      <c r="AD679" s="2">
        <v>40193</v>
      </c>
      <c r="AE679" t="s">
        <v>4</v>
      </c>
      <c r="AF679" t="s">
        <v>14</v>
      </c>
      <c r="AG679" s="6" t="s">
        <v>14</v>
      </c>
      <c r="AH679" s="3">
        <v>0.45</v>
      </c>
      <c r="AI679" s="6" t="s">
        <v>14</v>
      </c>
      <c r="AJ679" s="6" t="s">
        <v>14</v>
      </c>
      <c r="AK679" t="s">
        <v>917</v>
      </c>
      <c r="AL679" t="s">
        <v>14</v>
      </c>
      <c r="AM679" t="s">
        <v>14</v>
      </c>
      <c r="AN679" t="s">
        <v>14</v>
      </c>
      <c r="AO679" t="s">
        <v>14</v>
      </c>
      <c r="AP679" t="s">
        <v>91</v>
      </c>
      <c r="AQ679" s="2">
        <v>42628</v>
      </c>
      <c r="AR679" t="s">
        <v>14</v>
      </c>
      <c r="AS679" t="s">
        <v>14</v>
      </c>
      <c r="AT679" t="s">
        <v>314</v>
      </c>
      <c r="AU679" t="s">
        <v>14</v>
      </c>
    </row>
    <row r="680" spans="1:47" ht="14.1" customHeight="1" x14ac:dyDescent="0.2">
      <c r="A680" t="s">
        <v>1497</v>
      </c>
      <c r="B680" t="s">
        <v>1496</v>
      </c>
      <c r="C680" t="s">
        <v>1</v>
      </c>
      <c r="D680" t="s">
        <v>1498</v>
      </c>
      <c r="E680">
        <f>VLOOKUP(A680,List2!A:B,2,FALSE)</f>
        <v>999999999</v>
      </c>
      <c r="F680" t="str">
        <f t="shared" si="10"/>
        <v/>
      </c>
      <c r="G680" s="5">
        <v>12</v>
      </c>
      <c r="I680" t="s">
        <v>4</v>
      </c>
      <c r="J680" s="2"/>
      <c r="K680" t="s">
        <v>5</v>
      </c>
      <c r="L680" t="s">
        <v>1</v>
      </c>
      <c r="M680" s="3">
        <v>3.91</v>
      </c>
      <c r="N680" s="2">
        <v>43330</v>
      </c>
      <c r="O680" s="2">
        <v>43643</v>
      </c>
      <c r="P680" s="5">
        <v>8874980</v>
      </c>
      <c r="Q680" t="s">
        <v>73</v>
      </c>
      <c r="R680" s="3">
        <v>34720.51</v>
      </c>
      <c r="S680" t="s">
        <v>43</v>
      </c>
      <c r="T680" t="s">
        <v>9</v>
      </c>
      <c r="U680" t="s">
        <v>112</v>
      </c>
      <c r="V680" s="2">
        <v>42600</v>
      </c>
      <c r="W680" t="s">
        <v>112</v>
      </c>
      <c r="X680" s="5">
        <v>8875000</v>
      </c>
      <c r="Y680" s="2">
        <v>42625</v>
      </c>
      <c r="Z680" t="s">
        <v>11</v>
      </c>
      <c r="AA680" t="s">
        <v>12</v>
      </c>
      <c r="AB680" t="s">
        <v>12</v>
      </c>
      <c r="AC680" s="5">
        <v>38581706</v>
      </c>
      <c r="AD680" s="2">
        <v>42636</v>
      </c>
      <c r="AE680" t="s">
        <v>4</v>
      </c>
      <c r="AF680" t="s">
        <v>14</v>
      </c>
      <c r="AG680" s="6" t="s">
        <v>14</v>
      </c>
      <c r="AH680" s="3">
        <v>0</v>
      </c>
      <c r="AI680" s="6" t="s">
        <v>14</v>
      </c>
      <c r="AJ680" s="6" t="s">
        <v>14</v>
      </c>
      <c r="AK680" t="s">
        <v>1499</v>
      </c>
      <c r="AL680" t="s">
        <v>14</v>
      </c>
      <c r="AM680" t="s">
        <v>14</v>
      </c>
      <c r="AN680" t="s">
        <v>14</v>
      </c>
      <c r="AO680" t="s">
        <v>14</v>
      </c>
      <c r="AP680" t="s">
        <v>16</v>
      </c>
      <c r="AQ680" s="2">
        <v>42628</v>
      </c>
      <c r="AR680" t="s">
        <v>14</v>
      </c>
      <c r="AS680" t="s">
        <v>14</v>
      </c>
      <c r="AT680" t="s">
        <v>347</v>
      </c>
      <c r="AU680" t="s">
        <v>14</v>
      </c>
    </row>
    <row r="681" spans="1:47" ht="14.1" customHeight="1" x14ac:dyDescent="0.2">
      <c r="A681" t="s">
        <v>1501</v>
      </c>
      <c r="B681" t="s">
        <v>1500</v>
      </c>
      <c r="C681" t="s">
        <v>1</v>
      </c>
      <c r="D681" t="s">
        <v>543</v>
      </c>
      <c r="E681">
        <f>VLOOKUP(A681,List2!A:B,2,FALSE)</f>
        <v>999999999</v>
      </c>
      <c r="F681" t="str">
        <f t="shared" si="10"/>
        <v/>
      </c>
      <c r="G681" s="5">
        <v>2</v>
      </c>
      <c r="I681" t="s">
        <v>4</v>
      </c>
      <c r="J681" s="2"/>
      <c r="K681" t="s">
        <v>5</v>
      </c>
      <c r="L681" t="s">
        <v>1</v>
      </c>
      <c r="M681" s="3">
        <v>138.35</v>
      </c>
      <c r="N681" s="2">
        <v>42891</v>
      </c>
      <c r="O681" s="2">
        <v>44286</v>
      </c>
      <c r="P681" s="5">
        <v>250000</v>
      </c>
      <c r="Q681" t="s">
        <v>42</v>
      </c>
      <c r="R681" s="3">
        <v>34586.800000000003</v>
      </c>
      <c r="S681" t="s">
        <v>43</v>
      </c>
      <c r="T681" t="s">
        <v>9</v>
      </c>
      <c r="U681" t="s">
        <v>68</v>
      </c>
      <c r="V681" s="2">
        <v>42160</v>
      </c>
      <c r="W681" t="s">
        <v>68</v>
      </c>
      <c r="X681" s="5">
        <v>400000</v>
      </c>
      <c r="Y681" s="2">
        <v>42620</v>
      </c>
      <c r="Z681" t="s">
        <v>11</v>
      </c>
      <c r="AA681" t="s">
        <v>12</v>
      </c>
      <c r="AB681" t="s">
        <v>12</v>
      </c>
      <c r="AC681" s="5">
        <v>1174000</v>
      </c>
      <c r="AD681" s="2">
        <v>42647</v>
      </c>
      <c r="AE681" t="s">
        <v>4</v>
      </c>
      <c r="AF681" t="s">
        <v>14</v>
      </c>
      <c r="AG681" s="6" t="s">
        <v>14</v>
      </c>
      <c r="AH681" s="3">
        <v>37.5</v>
      </c>
      <c r="AI681" s="6" t="s">
        <v>14</v>
      </c>
      <c r="AJ681" s="6" t="s">
        <v>14</v>
      </c>
      <c r="AK681" t="s">
        <v>1502</v>
      </c>
      <c r="AL681" t="s">
        <v>14</v>
      </c>
      <c r="AM681" t="s">
        <v>14</v>
      </c>
      <c r="AN681" t="s">
        <v>14</v>
      </c>
      <c r="AO681" t="s">
        <v>14</v>
      </c>
      <c r="AP681" t="s">
        <v>46</v>
      </c>
      <c r="AQ681" s="2">
        <v>42628</v>
      </c>
      <c r="AR681" t="s">
        <v>14</v>
      </c>
      <c r="AS681" t="s">
        <v>14</v>
      </c>
      <c r="AT681" t="s">
        <v>83</v>
      </c>
      <c r="AU681" t="s">
        <v>14</v>
      </c>
    </row>
    <row r="682" spans="1:47" ht="14.1" customHeight="1" x14ac:dyDescent="0.2">
      <c r="A682" t="s">
        <v>1390</v>
      </c>
      <c r="B682" t="s">
        <v>1503</v>
      </c>
      <c r="C682" t="s">
        <v>1</v>
      </c>
      <c r="D682" t="s">
        <v>605</v>
      </c>
      <c r="E682">
        <f>VLOOKUP(A682,List2!A:B,2,FALSE)</f>
        <v>999999999</v>
      </c>
      <c r="F682" t="str">
        <f t="shared" si="10"/>
        <v/>
      </c>
      <c r="G682" s="5">
        <v>2</v>
      </c>
      <c r="I682" t="s">
        <v>4</v>
      </c>
      <c r="J682" s="2"/>
      <c r="K682" t="s">
        <v>5</v>
      </c>
      <c r="L682" t="s">
        <v>1</v>
      </c>
      <c r="M682" s="3">
        <v>0.51</v>
      </c>
      <c r="N682" s="2">
        <v>43251</v>
      </c>
      <c r="O682" s="2">
        <v>43251</v>
      </c>
      <c r="P682" s="5">
        <v>67000</v>
      </c>
      <c r="Q682" t="s">
        <v>42</v>
      </c>
      <c r="R682" s="3">
        <v>34504.879999999997</v>
      </c>
      <c r="S682" t="s">
        <v>43</v>
      </c>
      <c r="T682" t="s">
        <v>9</v>
      </c>
      <c r="U682" t="s">
        <v>68</v>
      </c>
      <c r="V682" s="2">
        <v>42555</v>
      </c>
      <c r="W682" t="s">
        <v>68</v>
      </c>
      <c r="X682" s="5">
        <v>67000</v>
      </c>
      <c r="Y682" s="2">
        <v>42598</v>
      </c>
      <c r="Z682" t="s">
        <v>11</v>
      </c>
      <c r="AA682" t="s">
        <v>12</v>
      </c>
      <c r="AB682" t="s">
        <v>12</v>
      </c>
      <c r="AC682" s="5">
        <v>1064750</v>
      </c>
      <c r="AD682" s="2">
        <v>42614</v>
      </c>
      <c r="AE682" t="s">
        <v>4</v>
      </c>
      <c r="AF682" t="s">
        <v>14</v>
      </c>
      <c r="AG682" s="6" t="s">
        <v>14</v>
      </c>
      <c r="AH682" s="3">
        <v>0</v>
      </c>
      <c r="AI682" s="6" t="s">
        <v>14</v>
      </c>
      <c r="AJ682" s="6" t="s">
        <v>14</v>
      </c>
      <c r="AK682" t="s">
        <v>1391</v>
      </c>
      <c r="AL682" t="s">
        <v>14</v>
      </c>
      <c r="AM682" t="s">
        <v>14</v>
      </c>
      <c r="AN682" t="s">
        <v>14</v>
      </c>
      <c r="AO682" t="s">
        <v>14</v>
      </c>
      <c r="AP682" t="s">
        <v>56</v>
      </c>
      <c r="AQ682" s="2">
        <v>42576</v>
      </c>
      <c r="AR682" t="s">
        <v>1504</v>
      </c>
      <c r="AS682" t="s">
        <v>368</v>
      </c>
      <c r="AT682" t="s">
        <v>763</v>
      </c>
      <c r="AU682" s="6" t="s">
        <v>14</v>
      </c>
    </row>
    <row r="683" spans="1:47" ht="14.1" customHeight="1" x14ac:dyDescent="0.2">
      <c r="A683" t="s">
        <v>1506</v>
      </c>
      <c r="B683" t="s">
        <v>1505</v>
      </c>
      <c r="C683" t="s">
        <v>1</v>
      </c>
      <c r="D683" t="s">
        <v>1507</v>
      </c>
      <c r="E683">
        <f>VLOOKUP(A683,List2!A:B,2,FALSE)</f>
        <v>999999999</v>
      </c>
      <c r="F683" t="str">
        <f t="shared" si="10"/>
        <v/>
      </c>
      <c r="G683" s="5">
        <v>2</v>
      </c>
      <c r="I683" t="s">
        <v>4</v>
      </c>
      <c r="J683" s="2"/>
      <c r="K683" t="s">
        <v>5</v>
      </c>
      <c r="L683" t="s">
        <v>6</v>
      </c>
      <c r="M683" s="3">
        <v>168.95</v>
      </c>
      <c r="N683" s="2">
        <v>43313</v>
      </c>
      <c r="O683" s="2">
        <v>44804</v>
      </c>
      <c r="P683" s="5">
        <v>204</v>
      </c>
      <c r="Q683" t="s">
        <v>7</v>
      </c>
      <c r="R683" s="3">
        <v>34466.339999999997</v>
      </c>
      <c r="S683" t="s">
        <v>43</v>
      </c>
      <c r="T683" t="s">
        <v>9</v>
      </c>
      <c r="U683" t="s">
        <v>68</v>
      </c>
      <c r="V683" s="2">
        <v>42627</v>
      </c>
      <c r="W683" t="s">
        <v>68</v>
      </c>
      <c r="X683" s="5">
        <v>204</v>
      </c>
      <c r="Y683" s="2">
        <v>42627</v>
      </c>
      <c r="Z683" t="s">
        <v>11</v>
      </c>
      <c r="AA683" t="s">
        <v>12</v>
      </c>
      <c r="AB683" t="s">
        <v>12</v>
      </c>
      <c r="AC683" s="4">
        <v>2174.5300000000002</v>
      </c>
      <c r="AD683" s="2">
        <v>42655</v>
      </c>
      <c r="AE683" t="s">
        <v>4</v>
      </c>
      <c r="AF683" t="s">
        <v>14</v>
      </c>
      <c r="AG683" t="s">
        <v>14</v>
      </c>
      <c r="AH683" s="3">
        <v>0</v>
      </c>
      <c r="AI683" s="6" t="s">
        <v>14</v>
      </c>
      <c r="AJ683" s="6" t="s">
        <v>14</v>
      </c>
      <c r="AK683" t="s">
        <v>1508</v>
      </c>
      <c r="AL683" t="s">
        <v>14</v>
      </c>
      <c r="AM683" t="s">
        <v>14</v>
      </c>
      <c r="AN683" t="s">
        <v>14</v>
      </c>
      <c r="AO683" t="s">
        <v>14</v>
      </c>
      <c r="AP683" t="s">
        <v>91</v>
      </c>
      <c r="AQ683" s="2">
        <v>42628</v>
      </c>
      <c r="AR683" t="s">
        <v>14</v>
      </c>
      <c r="AS683" t="s">
        <v>14</v>
      </c>
      <c r="AT683" t="s">
        <v>1509</v>
      </c>
      <c r="AU683" t="s">
        <v>14</v>
      </c>
    </row>
    <row r="684" spans="1:47" ht="14.1" customHeight="1" x14ac:dyDescent="0.2">
      <c r="A684" t="s">
        <v>1293</v>
      </c>
      <c r="B684" t="s">
        <v>1510</v>
      </c>
      <c r="C684" t="s">
        <v>1</v>
      </c>
      <c r="D684" t="s">
        <v>1294</v>
      </c>
      <c r="E684">
        <f>VLOOKUP(A684,List2!A:B,2,FALSE)</f>
        <v>999999999</v>
      </c>
      <c r="F684" t="str">
        <f t="shared" si="10"/>
        <v/>
      </c>
      <c r="G684" s="5">
        <v>5</v>
      </c>
      <c r="I684" t="s">
        <v>4</v>
      </c>
      <c r="J684" s="2"/>
      <c r="K684" t="s">
        <v>5</v>
      </c>
      <c r="L684" t="s">
        <v>6</v>
      </c>
      <c r="M684" s="3">
        <v>117.54</v>
      </c>
      <c r="N684" s="2">
        <v>43282</v>
      </c>
      <c r="O684" s="2">
        <v>44773</v>
      </c>
      <c r="P684" s="4">
        <v>293.02999999999997</v>
      </c>
      <c r="Q684" t="s">
        <v>7</v>
      </c>
      <c r="R684" s="3">
        <v>34442.97</v>
      </c>
      <c r="S684" t="s">
        <v>43</v>
      </c>
      <c r="T684" t="s">
        <v>9</v>
      </c>
      <c r="U684" t="s">
        <v>68</v>
      </c>
      <c r="V684" s="2">
        <v>42626</v>
      </c>
      <c r="W684" t="s">
        <v>68</v>
      </c>
      <c r="X684" s="4">
        <v>293.02999999999997</v>
      </c>
      <c r="Y684" s="2">
        <v>42626</v>
      </c>
      <c r="Z684" t="s">
        <v>11</v>
      </c>
      <c r="AA684" t="s">
        <v>12</v>
      </c>
      <c r="AB684" t="s">
        <v>12</v>
      </c>
      <c r="AC684" s="4">
        <v>37480.800000000003</v>
      </c>
      <c r="AD684" s="2">
        <v>42621</v>
      </c>
      <c r="AE684" t="s">
        <v>4</v>
      </c>
      <c r="AF684" t="s">
        <v>14</v>
      </c>
      <c r="AG684" s="6" t="s">
        <v>14</v>
      </c>
      <c r="AH684" s="3">
        <v>0</v>
      </c>
      <c r="AI684" s="6" t="s">
        <v>14</v>
      </c>
      <c r="AJ684" s="6" t="s">
        <v>14</v>
      </c>
      <c r="AK684" t="s">
        <v>1295</v>
      </c>
      <c r="AL684" t="s">
        <v>14</v>
      </c>
      <c r="AM684" t="s">
        <v>14</v>
      </c>
      <c r="AN684" t="s">
        <v>14</v>
      </c>
      <c r="AO684" t="s">
        <v>14</v>
      </c>
      <c r="AP684" t="s">
        <v>91</v>
      </c>
      <c r="AQ684" s="2">
        <v>42628</v>
      </c>
      <c r="AR684" t="s">
        <v>14</v>
      </c>
      <c r="AS684" t="s">
        <v>14</v>
      </c>
      <c r="AT684" t="s">
        <v>1296</v>
      </c>
      <c r="AU684" t="s">
        <v>14</v>
      </c>
    </row>
    <row r="685" spans="1:47" ht="14.1" customHeight="1" x14ac:dyDescent="0.2">
      <c r="A685" t="s">
        <v>1491</v>
      </c>
      <c r="B685" t="s">
        <v>1511</v>
      </c>
      <c r="C685" t="s">
        <v>1</v>
      </c>
      <c r="D685" t="s">
        <v>1492</v>
      </c>
      <c r="E685">
        <f>VLOOKUP(A685,List2!A:B,2,FALSE)</f>
        <v>999999999</v>
      </c>
      <c r="F685" t="str">
        <f t="shared" si="10"/>
        <v/>
      </c>
      <c r="G685" s="5">
        <v>3</v>
      </c>
      <c r="I685" t="s">
        <v>4</v>
      </c>
      <c r="J685" s="2"/>
      <c r="K685" t="s">
        <v>5</v>
      </c>
      <c r="L685" t="s">
        <v>1</v>
      </c>
      <c r="M685" s="3">
        <v>291.64999999999998</v>
      </c>
      <c r="N685" s="2">
        <v>42962</v>
      </c>
      <c r="O685" s="2">
        <v>44592</v>
      </c>
      <c r="P685" s="4">
        <v>117.93</v>
      </c>
      <c r="Q685" t="s">
        <v>7</v>
      </c>
      <c r="R685" s="3">
        <v>34394.75</v>
      </c>
      <c r="S685" t="s">
        <v>43</v>
      </c>
      <c r="T685" t="s">
        <v>9</v>
      </c>
      <c r="U685" t="s">
        <v>129</v>
      </c>
      <c r="V685" s="2">
        <v>42415</v>
      </c>
      <c r="W685" t="s">
        <v>129</v>
      </c>
      <c r="X685" s="4">
        <v>118.93</v>
      </c>
      <c r="Y685" s="2">
        <v>42615</v>
      </c>
      <c r="Z685" t="s">
        <v>11</v>
      </c>
      <c r="AA685" t="s">
        <v>12</v>
      </c>
      <c r="AB685" t="s">
        <v>12</v>
      </c>
      <c r="AC685" s="4">
        <v>161.04</v>
      </c>
      <c r="AD685" s="2">
        <v>42642</v>
      </c>
      <c r="AE685" t="s">
        <v>4</v>
      </c>
      <c r="AF685" t="s">
        <v>14</v>
      </c>
      <c r="AG685" s="6" t="s">
        <v>14</v>
      </c>
      <c r="AH685" s="3">
        <v>0.84</v>
      </c>
      <c r="AI685" s="6" t="s">
        <v>14</v>
      </c>
      <c r="AJ685" s="6" t="s">
        <v>14</v>
      </c>
      <c r="AK685" t="s">
        <v>1493</v>
      </c>
      <c r="AL685" t="s">
        <v>14</v>
      </c>
      <c r="AM685" t="s">
        <v>14</v>
      </c>
      <c r="AN685" t="s">
        <v>14</v>
      </c>
      <c r="AO685" t="s">
        <v>14</v>
      </c>
      <c r="AP685" t="s">
        <v>16</v>
      </c>
      <c r="AQ685" s="2">
        <v>42628</v>
      </c>
      <c r="AR685" t="s">
        <v>14</v>
      </c>
      <c r="AS685" t="s">
        <v>14</v>
      </c>
      <c r="AT685" t="s">
        <v>176</v>
      </c>
      <c r="AU685" t="s">
        <v>14</v>
      </c>
    </row>
    <row r="686" spans="1:47" ht="14.1" customHeight="1" x14ac:dyDescent="0.2">
      <c r="A686" t="s">
        <v>1506</v>
      </c>
      <c r="B686" t="s">
        <v>1512</v>
      </c>
      <c r="C686" t="s">
        <v>1</v>
      </c>
      <c r="D686" t="s">
        <v>1507</v>
      </c>
      <c r="E686">
        <f>VLOOKUP(A686,List2!A:B,2,FALSE)</f>
        <v>999999999</v>
      </c>
      <c r="F686" t="str">
        <f t="shared" si="10"/>
        <v/>
      </c>
      <c r="G686" s="5">
        <v>2</v>
      </c>
      <c r="I686" t="s">
        <v>4</v>
      </c>
      <c r="J686" s="2"/>
      <c r="K686" t="s">
        <v>5</v>
      </c>
      <c r="L686" t="s">
        <v>6</v>
      </c>
      <c r="M686" s="3">
        <v>168.95</v>
      </c>
      <c r="N686" s="2">
        <v>43313</v>
      </c>
      <c r="O686" s="2">
        <v>44804</v>
      </c>
      <c r="P686" s="4">
        <v>203.04</v>
      </c>
      <c r="Q686" t="s">
        <v>7</v>
      </c>
      <c r="R686" s="3">
        <v>34304.15</v>
      </c>
      <c r="S686" t="s">
        <v>43</v>
      </c>
      <c r="T686" t="s">
        <v>9</v>
      </c>
      <c r="U686" t="s">
        <v>68</v>
      </c>
      <c r="V686" s="2">
        <v>42627</v>
      </c>
      <c r="W686" t="s">
        <v>68</v>
      </c>
      <c r="X686" s="4">
        <v>203.04</v>
      </c>
      <c r="Y686" s="2">
        <v>42627</v>
      </c>
      <c r="Z686" t="s">
        <v>11</v>
      </c>
      <c r="AA686" t="s">
        <v>12</v>
      </c>
      <c r="AB686" t="s">
        <v>12</v>
      </c>
      <c r="AC686" s="4">
        <v>2174.5300000000002</v>
      </c>
      <c r="AD686" s="2">
        <v>42655</v>
      </c>
      <c r="AE686" t="s">
        <v>4</v>
      </c>
      <c r="AF686" t="s">
        <v>14</v>
      </c>
      <c r="AG686" t="s">
        <v>14</v>
      </c>
      <c r="AH686" s="3">
        <v>0</v>
      </c>
      <c r="AI686" s="6" t="s">
        <v>14</v>
      </c>
      <c r="AJ686" s="6" t="s">
        <v>14</v>
      </c>
      <c r="AK686" t="s">
        <v>1508</v>
      </c>
      <c r="AL686" t="s">
        <v>14</v>
      </c>
      <c r="AM686" t="s">
        <v>14</v>
      </c>
      <c r="AN686" t="s">
        <v>14</v>
      </c>
      <c r="AO686" t="s">
        <v>14</v>
      </c>
      <c r="AP686" t="s">
        <v>91</v>
      </c>
      <c r="AQ686" s="2">
        <v>42628</v>
      </c>
      <c r="AR686" t="s">
        <v>14</v>
      </c>
      <c r="AS686" t="s">
        <v>14</v>
      </c>
      <c r="AT686" t="s">
        <v>1509</v>
      </c>
      <c r="AU686" t="s">
        <v>14</v>
      </c>
    </row>
    <row r="687" spans="1:47" ht="14.1" customHeight="1" x14ac:dyDescent="0.2">
      <c r="A687" t="s">
        <v>1514</v>
      </c>
      <c r="B687" t="s">
        <v>1513</v>
      </c>
      <c r="C687" t="s">
        <v>1</v>
      </c>
      <c r="D687" t="s">
        <v>1515</v>
      </c>
      <c r="E687">
        <f>VLOOKUP(A687,List2!A:B,2,FALSE)</f>
        <v>40</v>
      </c>
      <c r="F687">
        <f t="shared" si="10"/>
        <v>99</v>
      </c>
      <c r="G687" s="5">
        <v>22</v>
      </c>
      <c r="H687" s="12">
        <v>78</v>
      </c>
      <c r="I687" t="s">
        <v>4</v>
      </c>
      <c r="J687" s="2"/>
      <c r="K687" t="s">
        <v>5</v>
      </c>
      <c r="L687" t="s">
        <v>1</v>
      </c>
      <c r="M687" s="3">
        <v>8.65</v>
      </c>
      <c r="N687" s="2">
        <v>43281</v>
      </c>
      <c r="O687" s="2">
        <v>43281</v>
      </c>
      <c r="P687" s="5">
        <v>3960</v>
      </c>
      <c r="Q687" t="s">
        <v>7</v>
      </c>
      <c r="R687" s="3">
        <v>34259.980000000003</v>
      </c>
      <c r="S687" t="s">
        <v>43</v>
      </c>
      <c r="T687" t="s">
        <v>9</v>
      </c>
      <c r="U687" t="s">
        <v>112</v>
      </c>
      <c r="V687" s="2">
        <v>42577</v>
      </c>
      <c r="W687" t="s">
        <v>112</v>
      </c>
      <c r="X687" s="5">
        <v>3960</v>
      </c>
      <c r="Y687" s="2">
        <v>42608</v>
      </c>
      <c r="Z687" t="s">
        <v>11</v>
      </c>
      <c r="AA687" t="s">
        <v>12</v>
      </c>
      <c r="AB687" t="s">
        <v>12</v>
      </c>
      <c r="AC687" s="4">
        <v>6903.0940000000001</v>
      </c>
      <c r="AD687" s="2">
        <v>40224</v>
      </c>
      <c r="AE687" t="s">
        <v>4</v>
      </c>
      <c r="AF687" t="s">
        <v>14</v>
      </c>
      <c r="AG687" s="6" t="s">
        <v>14</v>
      </c>
      <c r="AH687" s="3">
        <v>0</v>
      </c>
      <c r="AI687" s="6" t="s">
        <v>14</v>
      </c>
      <c r="AJ687" s="6" t="s">
        <v>14</v>
      </c>
      <c r="AK687" t="s">
        <v>1516</v>
      </c>
      <c r="AL687" t="s">
        <v>14</v>
      </c>
      <c r="AM687" t="s">
        <v>14</v>
      </c>
      <c r="AN687" t="s">
        <v>14</v>
      </c>
      <c r="AO687" t="s">
        <v>14</v>
      </c>
      <c r="AP687" t="s">
        <v>46</v>
      </c>
      <c r="AQ687" s="2">
        <v>42628</v>
      </c>
      <c r="AR687" t="s">
        <v>14</v>
      </c>
      <c r="AS687" t="s">
        <v>14</v>
      </c>
      <c r="AT687" t="s">
        <v>1517</v>
      </c>
      <c r="AU687" t="s">
        <v>14</v>
      </c>
    </row>
    <row r="688" spans="1:47" ht="14.1" customHeight="1" x14ac:dyDescent="0.2">
      <c r="A688" t="s">
        <v>1519</v>
      </c>
      <c r="B688" t="s">
        <v>1518</v>
      </c>
      <c r="C688" t="s">
        <v>1</v>
      </c>
      <c r="D688" t="s">
        <v>187</v>
      </c>
      <c r="E688">
        <f>VLOOKUP(A688,List2!A:B,2,FALSE)</f>
        <v>999999999</v>
      </c>
      <c r="F688" t="str">
        <f t="shared" si="10"/>
        <v/>
      </c>
      <c r="G688" s="5">
        <v>1</v>
      </c>
      <c r="I688" t="s">
        <v>4</v>
      </c>
      <c r="J688" s="2"/>
      <c r="K688" t="s">
        <v>5</v>
      </c>
      <c r="L688" t="s">
        <v>1</v>
      </c>
      <c r="M688" s="3">
        <v>4325.8</v>
      </c>
      <c r="N688" s="2">
        <v>43559</v>
      </c>
      <c r="O688" s="2">
        <v>44316</v>
      </c>
      <c r="P688" s="4">
        <v>7.9189999999999996</v>
      </c>
      <c r="Q688" t="s">
        <v>7</v>
      </c>
      <c r="R688" s="3">
        <v>34256.01</v>
      </c>
      <c r="S688" t="s">
        <v>43</v>
      </c>
      <c r="T688" t="s">
        <v>9</v>
      </c>
      <c r="U688" t="s">
        <v>44</v>
      </c>
      <c r="V688" s="2">
        <v>42620</v>
      </c>
      <c r="W688" t="s">
        <v>44</v>
      </c>
      <c r="X688" s="5">
        <v>8</v>
      </c>
      <c r="Y688" s="2">
        <v>42626</v>
      </c>
      <c r="Z688" t="s">
        <v>11</v>
      </c>
      <c r="AA688" t="s">
        <v>12</v>
      </c>
      <c r="AB688" t="s">
        <v>4</v>
      </c>
      <c r="AC688" s="4">
        <v>5.2519999999999998</v>
      </c>
      <c r="AD688" s="2">
        <v>42632</v>
      </c>
      <c r="AE688" t="s">
        <v>4</v>
      </c>
      <c r="AF688" t="s">
        <v>14</v>
      </c>
      <c r="AG688" t="s">
        <v>14</v>
      </c>
      <c r="AH688" s="3">
        <v>1.01</v>
      </c>
      <c r="AI688" s="6" t="s">
        <v>14</v>
      </c>
      <c r="AJ688" s="6" t="s">
        <v>14</v>
      </c>
      <c r="AK688" t="s">
        <v>1520</v>
      </c>
      <c r="AL688" t="s">
        <v>14</v>
      </c>
      <c r="AM688" t="s">
        <v>14</v>
      </c>
      <c r="AN688" t="s">
        <v>14</v>
      </c>
      <c r="AO688" t="s">
        <v>14</v>
      </c>
      <c r="AP688" t="s">
        <v>1521</v>
      </c>
      <c r="AQ688" s="2">
        <v>42626</v>
      </c>
      <c r="AR688" t="s">
        <v>1522</v>
      </c>
      <c r="AS688" t="s">
        <v>428</v>
      </c>
      <c r="AT688" t="s">
        <v>1523</v>
      </c>
      <c r="AU688" s="6" t="s">
        <v>14</v>
      </c>
    </row>
    <row r="689" spans="1:47" ht="14.1" customHeight="1" x14ac:dyDescent="0.2">
      <c r="A689" t="s">
        <v>1525</v>
      </c>
      <c r="B689" t="s">
        <v>1524</v>
      </c>
      <c r="C689" t="s">
        <v>1</v>
      </c>
      <c r="D689" t="s">
        <v>1526</v>
      </c>
      <c r="E689">
        <f>VLOOKUP(A689,List2!A:B,2,FALSE)</f>
        <v>999999999</v>
      </c>
      <c r="F689" t="str">
        <f t="shared" si="10"/>
        <v/>
      </c>
      <c r="G689" s="5">
        <v>4</v>
      </c>
      <c r="I689" t="s">
        <v>4</v>
      </c>
      <c r="J689" s="2"/>
      <c r="K689" t="s">
        <v>5</v>
      </c>
      <c r="L689" t="s">
        <v>6</v>
      </c>
      <c r="M689" s="3">
        <v>136.55000000000001</v>
      </c>
      <c r="N689" s="2">
        <v>43326</v>
      </c>
      <c r="O689" s="2">
        <v>44074</v>
      </c>
      <c r="P689" s="4">
        <v>250.62700000000001</v>
      </c>
      <c r="Q689" t="s">
        <v>7</v>
      </c>
      <c r="R689" s="3">
        <v>34223.03</v>
      </c>
      <c r="S689" t="s">
        <v>43</v>
      </c>
      <c r="T689" t="s">
        <v>9</v>
      </c>
      <c r="U689" t="s">
        <v>44</v>
      </c>
      <c r="V689" s="2">
        <v>41894</v>
      </c>
      <c r="W689" t="s">
        <v>44</v>
      </c>
      <c r="X689" s="4">
        <v>250.73</v>
      </c>
      <c r="Y689" s="2">
        <v>42622</v>
      </c>
      <c r="Z689" t="s">
        <v>11</v>
      </c>
      <c r="AA689" t="s">
        <v>12</v>
      </c>
      <c r="AB689" t="s">
        <v>12</v>
      </c>
      <c r="AC689" s="5">
        <v>900</v>
      </c>
      <c r="AD689" s="2">
        <v>42643</v>
      </c>
      <c r="AE689" t="s">
        <v>4</v>
      </c>
      <c r="AF689" t="s">
        <v>14</v>
      </c>
      <c r="AG689" s="6" t="s">
        <v>14</v>
      </c>
      <c r="AH689" s="3">
        <v>0.04</v>
      </c>
      <c r="AI689" s="6" t="s">
        <v>14</v>
      </c>
      <c r="AJ689" s="6" t="s">
        <v>14</v>
      </c>
      <c r="AK689" t="s">
        <v>1527</v>
      </c>
      <c r="AL689" t="s">
        <v>14</v>
      </c>
      <c r="AM689" t="s">
        <v>14</v>
      </c>
      <c r="AN689" t="s">
        <v>14</v>
      </c>
      <c r="AO689" t="s">
        <v>14</v>
      </c>
      <c r="AP689" t="s">
        <v>56</v>
      </c>
      <c r="AQ689" s="2">
        <v>42618</v>
      </c>
      <c r="AR689" t="s">
        <v>1528</v>
      </c>
      <c r="AS689" t="s">
        <v>30</v>
      </c>
      <c r="AT689" t="s">
        <v>176</v>
      </c>
      <c r="AU689" s="6" t="s">
        <v>14</v>
      </c>
    </row>
    <row r="690" spans="1:47" ht="14.1" customHeight="1" x14ac:dyDescent="0.2">
      <c r="A690" t="s">
        <v>1394</v>
      </c>
      <c r="B690" t="s">
        <v>1529</v>
      </c>
      <c r="C690" t="s">
        <v>1</v>
      </c>
      <c r="D690" t="s">
        <v>1395</v>
      </c>
      <c r="E690">
        <f>VLOOKUP(A690,List2!A:B,2,FALSE)</f>
        <v>100</v>
      </c>
      <c r="F690">
        <f t="shared" si="10"/>
        <v>3.0242</v>
      </c>
      <c r="G690" s="5">
        <v>2</v>
      </c>
      <c r="H690" s="12">
        <v>2</v>
      </c>
      <c r="I690" t="s">
        <v>4</v>
      </c>
      <c r="J690" s="2"/>
      <c r="K690" t="s">
        <v>5</v>
      </c>
      <c r="L690" t="s">
        <v>1</v>
      </c>
      <c r="M690" s="3">
        <v>112.67</v>
      </c>
      <c r="N690" s="2">
        <v>43616</v>
      </c>
      <c r="O690" s="2">
        <v>44742</v>
      </c>
      <c r="P690" s="4">
        <v>302.42</v>
      </c>
      <c r="Q690" t="s">
        <v>7</v>
      </c>
      <c r="R690" s="3">
        <v>34074.379999999997</v>
      </c>
      <c r="S690" t="s">
        <v>43</v>
      </c>
      <c r="T690" t="s">
        <v>9</v>
      </c>
      <c r="U690" t="s">
        <v>61</v>
      </c>
      <c r="V690" s="2">
        <v>42612</v>
      </c>
      <c r="W690" t="s">
        <v>61</v>
      </c>
      <c r="X690" s="4">
        <v>302.42</v>
      </c>
      <c r="Y690" s="2">
        <v>42626</v>
      </c>
      <c r="Z690" t="s">
        <v>11</v>
      </c>
      <c r="AA690" t="s">
        <v>12</v>
      </c>
      <c r="AB690" t="s">
        <v>12</v>
      </c>
      <c r="AC690" s="4">
        <v>2650.75</v>
      </c>
      <c r="AD690" s="2">
        <v>42621</v>
      </c>
      <c r="AE690" t="s">
        <v>4</v>
      </c>
      <c r="AF690" t="s">
        <v>14</v>
      </c>
      <c r="AG690" s="6" t="s">
        <v>14</v>
      </c>
      <c r="AH690" s="3">
        <v>0</v>
      </c>
      <c r="AI690" s="6" t="s">
        <v>14</v>
      </c>
      <c r="AJ690" s="6" t="s">
        <v>14</v>
      </c>
      <c r="AK690" t="s">
        <v>1396</v>
      </c>
      <c r="AL690" t="s">
        <v>14</v>
      </c>
      <c r="AM690" t="s">
        <v>14</v>
      </c>
      <c r="AN690" t="s">
        <v>14</v>
      </c>
      <c r="AO690" t="s">
        <v>14</v>
      </c>
      <c r="AP690" t="s">
        <v>46</v>
      </c>
      <c r="AQ690" s="2">
        <v>42628</v>
      </c>
      <c r="AR690" t="s">
        <v>14</v>
      </c>
      <c r="AS690" t="s">
        <v>14</v>
      </c>
      <c r="AT690" t="s">
        <v>1397</v>
      </c>
      <c r="AU690" t="s">
        <v>14</v>
      </c>
    </row>
    <row r="691" spans="1:47" ht="14.1" customHeight="1" x14ac:dyDescent="0.2">
      <c r="A691" t="s">
        <v>1531</v>
      </c>
      <c r="B691" t="s">
        <v>1530</v>
      </c>
      <c r="C691" t="s">
        <v>1</v>
      </c>
      <c r="D691" t="s">
        <v>1532</v>
      </c>
      <c r="E691">
        <f>VLOOKUP(A691,List2!A:B,2,FALSE)</f>
        <v>999999999</v>
      </c>
      <c r="F691" t="str">
        <f t="shared" si="10"/>
        <v/>
      </c>
      <c r="G691" s="5">
        <v>5</v>
      </c>
      <c r="I691" t="s">
        <v>4</v>
      </c>
      <c r="J691" s="2"/>
      <c r="K691" t="s">
        <v>5</v>
      </c>
      <c r="L691" t="s">
        <v>370</v>
      </c>
      <c r="M691" s="3">
        <v>18.21</v>
      </c>
      <c r="N691" s="2"/>
      <c r="O691" s="2">
        <v>42521</v>
      </c>
      <c r="P691" s="5">
        <v>1864021</v>
      </c>
      <c r="Q691" t="s">
        <v>73</v>
      </c>
      <c r="R691" s="3">
        <v>33941.29</v>
      </c>
      <c r="S691" t="s">
        <v>43</v>
      </c>
      <c r="T691" t="s">
        <v>9</v>
      </c>
      <c r="U691" t="s">
        <v>102</v>
      </c>
      <c r="V691" s="2">
        <v>42563</v>
      </c>
      <c r="W691" t="s">
        <v>102</v>
      </c>
      <c r="X691" s="5">
        <v>1864021</v>
      </c>
      <c r="Y691" s="2">
        <v>42604</v>
      </c>
      <c r="Z691" t="s">
        <v>11</v>
      </c>
      <c r="AA691" t="s">
        <v>12</v>
      </c>
      <c r="AB691" t="s">
        <v>12</v>
      </c>
      <c r="AC691" s="5">
        <v>34064437</v>
      </c>
      <c r="AD691" s="2">
        <v>42628</v>
      </c>
      <c r="AE691" t="s">
        <v>4</v>
      </c>
      <c r="AF691" t="s">
        <v>14</v>
      </c>
      <c r="AG691" t="s">
        <v>14</v>
      </c>
      <c r="AH691" s="3">
        <v>0</v>
      </c>
      <c r="AI691" s="6" t="s">
        <v>14</v>
      </c>
      <c r="AJ691" s="6" t="s">
        <v>14</v>
      </c>
      <c r="AK691" t="s">
        <v>1533</v>
      </c>
      <c r="AL691" t="s">
        <v>14</v>
      </c>
      <c r="AM691" t="s">
        <v>14</v>
      </c>
      <c r="AN691" t="s">
        <v>1534</v>
      </c>
      <c r="AO691" t="s">
        <v>14</v>
      </c>
      <c r="AP691" t="s">
        <v>16</v>
      </c>
      <c r="AQ691" s="2">
        <v>42628</v>
      </c>
      <c r="AR691" t="s">
        <v>14</v>
      </c>
      <c r="AS691" t="s">
        <v>14</v>
      </c>
      <c r="AT691" t="s">
        <v>1535</v>
      </c>
      <c r="AU691" t="s">
        <v>14</v>
      </c>
    </row>
    <row r="692" spans="1:47" ht="14.1" customHeight="1" x14ac:dyDescent="0.2">
      <c r="A692" t="s">
        <v>1506</v>
      </c>
      <c r="B692" t="s">
        <v>1536</v>
      </c>
      <c r="C692" t="s">
        <v>1</v>
      </c>
      <c r="D692" t="s">
        <v>1507</v>
      </c>
      <c r="E692">
        <f>VLOOKUP(A692,List2!A:B,2,FALSE)</f>
        <v>999999999</v>
      </c>
      <c r="F692" t="str">
        <f t="shared" si="10"/>
        <v/>
      </c>
      <c r="G692" s="5">
        <v>2</v>
      </c>
      <c r="I692" t="s">
        <v>4</v>
      </c>
      <c r="J692" s="2"/>
      <c r="K692" t="s">
        <v>5</v>
      </c>
      <c r="L692" t="s">
        <v>6</v>
      </c>
      <c r="M692" s="3">
        <v>168.95</v>
      </c>
      <c r="N692" s="2">
        <v>43313</v>
      </c>
      <c r="O692" s="2">
        <v>44804</v>
      </c>
      <c r="P692" s="4">
        <v>200.74</v>
      </c>
      <c r="Q692" t="s">
        <v>7</v>
      </c>
      <c r="R692" s="3">
        <v>33915.550000000003</v>
      </c>
      <c r="S692" t="s">
        <v>43</v>
      </c>
      <c r="T692" t="s">
        <v>9</v>
      </c>
      <c r="U692" t="s">
        <v>68</v>
      </c>
      <c r="V692" s="2">
        <v>42627</v>
      </c>
      <c r="W692" t="s">
        <v>68</v>
      </c>
      <c r="X692" s="4">
        <v>200.74</v>
      </c>
      <c r="Y692" s="2">
        <v>42627</v>
      </c>
      <c r="Z692" t="s">
        <v>11</v>
      </c>
      <c r="AA692" t="s">
        <v>12</v>
      </c>
      <c r="AB692" t="s">
        <v>12</v>
      </c>
      <c r="AC692" s="4">
        <v>2174.5300000000002</v>
      </c>
      <c r="AD692" s="2">
        <v>42655</v>
      </c>
      <c r="AE692" t="s">
        <v>4</v>
      </c>
      <c r="AF692" t="s">
        <v>14</v>
      </c>
      <c r="AG692" t="s">
        <v>14</v>
      </c>
      <c r="AH692" s="3">
        <v>0</v>
      </c>
      <c r="AI692" s="6" t="s">
        <v>14</v>
      </c>
      <c r="AJ692" s="6" t="s">
        <v>14</v>
      </c>
      <c r="AK692" t="s">
        <v>1508</v>
      </c>
      <c r="AL692" t="s">
        <v>14</v>
      </c>
      <c r="AM692" t="s">
        <v>14</v>
      </c>
      <c r="AN692" t="s">
        <v>14</v>
      </c>
      <c r="AO692" t="s">
        <v>14</v>
      </c>
      <c r="AP692" t="s">
        <v>91</v>
      </c>
      <c r="AQ692" s="2">
        <v>42628</v>
      </c>
      <c r="AR692" t="s">
        <v>14</v>
      </c>
      <c r="AS692" t="s">
        <v>14</v>
      </c>
      <c r="AT692" t="s">
        <v>1509</v>
      </c>
      <c r="AU692" t="s">
        <v>14</v>
      </c>
    </row>
    <row r="693" spans="1:47" ht="14.1" customHeight="1" x14ac:dyDescent="0.2">
      <c r="A693" t="s">
        <v>915</v>
      </c>
      <c r="B693" t="s">
        <v>1537</v>
      </c>
      <c r="C693" t="s">
        <v>1</v>
      </c>
      <c r="D693" t="s">
        <v>916</v>
      </c>
      <c r="E693">
        <f>VLOOKUP(A693,List2!A:B,2,FALSE)</f>
        <v>999999999</v>
      </c>
      <c r="F693" t="str">
        <f t="shared" si="10"/>
        <v/>
      </c>
      <c r="G693" s="5">
        <v>1</v>
      </c>
      <c r="I693" t="s">
        <v>4</v>
      </c>
      <c r="J693" s="2"/>
      <c r="K693" t="s">
        <v>5</v>
      </c>
      <c r="L693" t="s">
        <v>1</v>
      </c>
      <c r="M693" s="3">
        <v>1105.23</v>
      </c>
      <c r="N693" s="2">
        <v>43128</v>
      </c>
      <c r="O693" s="2">
        <v>44592</v>
      </c>
      <c r="P693" s="4">
        <v>30.658000000000001</v>
      </c>
      <c r="Q693" t="s">
        <v>7</v>
      </c>
      <c r="R693" s="3">
        <v>33884.050000000003</v>
      </c>
      <c r="S693" t="s">
        <v>43</v>
      </c>
      <c r="T693" t="s">
        <v>9</v>
      </c>
      <c r="U693" t="s">
        <v>129</v>
      </c>
      <c r="V693" s="2">
        <v>42450</v>
      </c>
      <c r="W693" t="s">
        <v>129</v>
      </c>
      <c r="X693" s="4">
        <v>30.8</v>
      </c>
      <c r="Y693" s="2">
        <v>42479</v>
      </c>
      <c r="Z693" t="s">
        <v>11</v>
      </c>
      <c r="AA693" t="s">
        <v>12</v>
      </c>
      <c r="AB693" t="s">
        <v>12</v>
      </c>
      <c r="AC693" s="4">
        <v>3085.5320000000002</v>
      </c>
      <c r="AD693" s="2">
        <v>40193</v>
      </c>
      <c r="AE693" t="s">
        <v>4</v>
      </c>
      <c r="AF693" t="s">
        <v>14</v>
      </c>
      <c r="AG693" s="6" t="s">
        <v>14</v>
      </c>
      <c r="AH693" s="3">
        <v>0.46</v>
      </c>
      <c r="AI693" s="6" t="s">
        <v>14</v>
      </c>
      <c r="AJ693" s="6" t="s">
        <v>14</v>
      </c>
      <c r="AK693" t="s">
        <v>917</v>
      </c>
      <c r="AL693" t="s">
        <v>14</v>
      </c>
      <c r="AM693" t="s">
        <v>14</v>
      </c>
      <c r="AN693" t="s">
        <v>14</v>
      </c>
      <c r="AO693" t="s">
        <v>14</v>
      </c>
      <c r="AP693" t="s">
        <v>91</v>
      </c>
      <c r="AQ693" s="2">
        <v>42628</v>
      </c>
      <c r="AR693" t="s">
        <v>14</v>
      </c>
      <c r="AS693" t="s">
        <v>14</v>
      </c>
      <c r="AT693" t="s">
        <v>314</v>
      </c>
      <c r="AU693" t="s">
        <v>14</v>
      </c>
    </row>
    <row r="694" spans="1:47" ht="14.1" customHeight="1" x14ac:dyDescent="0.2">
      <c r="A694" t="s">
        <v>943</v>
      </c>
      <c r="B694" t="s">
        <v>1538</v>
      </c>
      <c r="C694" t="s">
        <v>1</v>
      </c>
      <c r="D694" t="s">
        <v>944</v>
      </c>
      <c r="E694">
        <f>VLOOKUP(A694,List2!A:B,2,FALSE)</f>
        <v>999999999</v>
      </c>
      <c r="F694" t="str">
        <f t="shared" si="10"/>
        <v/>
      </c>
      <c r="G694" s="5">
        <v>2</v>
      </c>
      <c r="I694" t="s">
        <v>4</v>
      </c>
      <c r="J694" s="2"/>
      <c r="K694" t="s">
        <v>5</v>
      </c>
      <c r="L694" t="s">
        <v>1</v>
      </c>
      <c r="M694" s="3">
        <v>188.78</v>
      </c>
      <c r="N694" s="2">
        <v>43227</v>
      </c>
      <c r="O694" s="2">
        <v>44712</v>
      </c>
      <c r="P694" s="4">
        <v>179.4</v>
      </c>
      <c r="Q694" t="s">
        <v>7</v>
      </c>
      <c r="R694" s="3">
        <v>33866.269999999997</v>
      </c>
      <c r="S694" t="s">
        <v>43</v>
      </c>
      <c r="T694" t="s">
        <v>9</v>
      </c>
      <c r="U694" t="s">
        <v>68</v>
      </c>
      <c r="V694" s="2">
        <v>42563</v>
      </c>
      <c r="W694" t="s">
        <v>68</v>
      </c>
      <c r="X694" s="4">
        <v>179.4</v>
      </c>
      <c r="Y694" s="2">
        <v>42600</v>
      </c>
      <c r="Z694" t="s">
        <v>11</v>
      </c>
      <c r="AA694" t="s">
        <v>12</v>
      </c>
      <c r="AB694" t="s">
        <v>12</v>
      </c>
      <c r="AC694" s="4">
        <v>11498.76</v>
      </c>
      <c r="AD694" s="2">
        <v>42636</v>
      </c>
      <c r="AE694" t="s">
        <v>4</v>
      </c>
      <c r="AF694" t="s">
        <v>14</v>
      </c>
      <c r="AG694" t="s">
        <v>14</v>
      </c>
      <c r="AH694" s="3">
        <v>0</v>
      </c>
      <c r="AI694" s="6" t="s">
        <v>14</v>
      </c>
      <c r="AJ694" s="6" t="s">
        <v>14</v>
      </c>
      <c r="AK694" t="s">
        <v>945</v>
      </c>
      <c r="AL694" t="s">
        <v>14</v>
      </c>
      <c r="AM694" t="s">
        <v>14</v>
      </c>
      <c r="AN694" t="s">
        <v>14</v>
      </c>
      <c r="AO694" t="s">
        <v>14</v>
      </c>
      <c r="AP694" t="s">
        <v>91</v>
      </c>
      <c r="AQ694" s="2">
        <v>42572</v>
      </c>
      <c r="AR694" t="s">
        <v>1539</v>
      </c>
      <c r="AS694" t="s">
        <v>18</v>
      </c>
      <c r="AT694" t="s">
        <v>314</v>
      </c>
      <c r="AU694" s="6" t="s">
        <v>14</v>
      </c>
    </row>
    <row r="695" spans="1:47" ht="14.1" customHeight="1" x14ac:dyDescent="0.2">
      <c r="A695" t="s">
        <v>282</v>
      </c>
      <c r="B695" t="s">
        <v>1540</v>
      </c>
      <c r="C695" t="s">
        <v>1</v>
      </c>
      <c r="D695" t="s">
        <v>283</v>
      </c>
      <c r="E695">
        <f>VLOOKUP(A695,List2!A:B,2,FALSE)</f>
        <v>999999999</v>
      </c>
      <c r="F695" t="str">
        <f t="shared" si="10"/>
        <v/>
      </c>
      <c r="G695" s="5">
        <v>26</v>
      </c>
      <c r="I695" t="s">
        <v>4</v>
      </c>
      <c r="J695" s="2"/>
      <c r="K695" t="s">
        <v>5</v>
      </c>
      <c r="L695" t="s">
        <v>6</v>
      </c>
      <c r="M695" s="3">
        <v>16.600000000000001</v>
      </c>
      <c r="N695" s="2">
        <v>43677</v>
      </c>
      <c r="O695" s="2">
        <v>44773</v>
      </c>
      <c r="P695" s="5">
        <v>2040</v>
      </c>
      <c r="Q695" t="s">
        <v>7</v>
      </c>
      <c r="R695" s="3">
        <v>33864.300000000003</v>
      </c>
      <c r="S695" t="s">
        <v>43</v>
      </c>
      <c r="T695" t="s">
        <v>9</v>
      </c>
      <c r="U695" t="s">
        <v>137</v>
      </c>
      <c r="V695" s="2">
        <v>42621</v>
      </c>
      <c r="W695" t="s">
        <v>137</v>
      </c>
      <c r="X695" s="5">
        <v>2040</v>
      </c>
      <c r="Y695" s="2">
        <v>42621</v>
      </c>
      <c r="Z695" t="s">
        <v>11</v>
      </c>
      <c r="AA695" t="s">
        <v>12</v>
      </c>
      <c r="AB695" t="s">
        <v>12</v>
      </c>
      <c r="AC695" s="4">
        <v>64519.237999999998</v>
      </c>
      <c r="AD695" s="2">
        <v>40224</v>
      </c>
      <c r="AE695" t="s">
        <v>4</v>
      </c>
      <c r="AF695" t="s">
        <v>14</v>
      </c>
      <c r="AG695" s="6" t="s">
        <v>14</v>
      </c>
      <c r="AH695" s="3">
        <v>0</v>
      </c>
      <c r="AI695" s="6" t="s">
        <v>14</v>
      </c>
      <c r="AJ695" s="6" t="s">
        <v>14</v>
      </c>
      <c r="AK695" t="s">
        <v>284</v>
      </c>
      <c r="AL695" t="s">
        <v>14</v>
      </c>
      <c r="AM695" t="s">
        <v>14</v>
      </c>
      <c r="AN695" t="s">
        <v>14</v>
      </c>
      <c r="AO695" t="s">
        <v>14</v>
      </c>
      <c r="AP695" t="s">
        <v>46</v>
      </c>
      <c r="AQ695" s="2">
        <v>42628</v>
      </c>
      <c r="AR695" t="s">
        <v>14</v>
      </c>
      <c r="AS695" t="s">
        <v>14</v>
      </c>
      <c r="AT695" t="s">
        <v>285</v>
      </c>
      <c r="AU695" t="s">
        <v>14</v>
      </c>
    </row>
    <row r="696" spans="1:47" ht="14.1" customHeight="1" x14ac:dyDescent="0.2">
      <c r="A696" t="s">
        <v>1542</v>
      </c>
      <c r="B696" t="s">
        <v>1541</v>
      </c>
      <c r="C696" t="s">
        <v>1</v>
      </c>
      <c r="D696" t="s">
        <v>67</v>
      </c>
      <c r="E696">
        <f>VLOOKUP(A696,List2!A:B,2,FALSE)</f>
        <v>999999999</v>
      </c>
      <c r="F696" t="str">
        <f t="shared" si="10"/>
        <v/>
      </c>
      <c r="G696" s="5">
        <v>4</v>
      </c>
      <c r="I696" t="s">
        <v>4</v>
      </c>
      <c r="J696" s="2"/>
      <c r="K696" t="s">
        <v>5</v>
      </c>
      <c r="L696" t="s">
        <v>1</v>
      </c>
      <c r="M696" s="3">
        <v>61.54</v>
      </c>
      <c r="N696" s="2">
        <v>43330</v>
      </c>
      <c r="O696" s="2">
        <v>44773</v>
      </c>
      <c r="P696" s="5">
        <v>550</v>
      </c>
      <c r="Q696" t="s">
        <v>7</v>
      </c>
      <c r="R696" s="3">
        <v>33846.04</v>
      </c>
      <c r="S696" t="s">
        <v>43</v>
      </c>
      <c r="T696" t="s">
        <v>9</v>
      </c>
      <c r="U696" t="s">
        <v>68</v>
      </c>
      <c r="V696" s="2">
        <v>42600</v>
      </c>
      <c r="W696" t="s">
        <v>68</v>
      </c>
      <c r="X696" s="5">
        <v>550</v>
      </c>
      <c r="Y696" s="2">
        <v>42612</v>
      </c>
      <c r="Z696" t="s">
        <v>11</v>
      </c>
      <c r="AA696" t="s">
        <v>12</v>
      </c>
      <c r="AB696" t="s">
        <v>12</v>
      </c>
      <c r="AC696" s="5">
        <v>21935</v>
      </c>
      <c r="AD696" s="2">
        <v>42618</v>
      </c>
      <c r="AE696" t="s">
        <v>4</v>
      </c>
      <c r="AF696" t="s">
        <v>14</v>
      </c>
      <c r="AG696" s="6" t="s">
        <v>14</v>
      </c>
      <c r="AH696" s="3">
        <v>0</v>
      </c>
      <c r="AI696" s="6" t="s">
        <v>14</v>
      </c>
      <c r="AJ696" s="6" t="s">
        <v>14</v>
      </c>
      <c r="AK696" t="s">
        <v>1543</v>
      </c>
      <c r="AL696" t="s">
        <v>14</v>
      </c>
      <c r="AM696" t="s">
        <v>14</v>
      </c>
      <c r="AN696" t="s">
        <v>14</v>
      </c>
      <c r="AO696" t="s">
        <v>14</v>
      </c>
      <c r="AP696" t="s">
        <v>125</v>
      </c>
      <c r="AQ696" s="2">
        <v>42628</v>
      </c>
      <c r="AR696" t="s">
        <v>14</v>
      </c>
      <c r="AS696" t="s">
        <v>14</v>
      </c>
      <c r="AT696" t="s">
        <v>844</v>
      </c>
      <c r="AU696" t="s">
        <v>14</v>
      </c>
    </row>
    <row r="697" spans="1:47" ht="14.1" customHeight="1" x14ac:dyDescent="0.2">
      <c r="A697" t="s">
        <v>1542</v>
      </c>
      <c r="B697" t="s">
        <v>1544</v>
      </c>
      <c r="C697" t="s">
        <v>1</v>
      </c>
      <c r="D697" t="s">
        <v>67</v>
      </c>
      <c r="E697">
        <f>VLOOKUP(A697,List2!A:B,2,FALSE)</f>
        <v>999999999</v>
      </c>
      <c r="F697" t="str">
        <f t="shared" si="10"/>
        <v/>
      </c>
      <c r="G697" s="5">
        <v>4</v>
      </c>
      <c r="I697" t="s">
        <v>4</v>
      </c>
      <c r="J697" s="2"/>
      <c r="K697" t="s">
        <v>5</v>
      </c>
      <c r="L697" t="s">
        <v>1</v>
      </c>
      <c r="M697" s="3">
        <v>61.54</v>
      </c>
      <c r="N697" s="2">
        <v>43330</v>
      </c>
      <c r="O697" s="2">
        <v>44773</v>
      </c>
      <c r="P697" s="5">
        <v>550</v>
      </c>
      <c r="Q697" t="s">
        <v>7</v>
      </c>
      <c r="R697" s="3">
        <v>33846.04</v>
      </c>
      <c r="S697" t="s">
        <v>43</v>
      </c>
      <c r="T697" t="s">
        <v>9</v>
      </c>
      <c r="U697" t="s">
        <v>68</v>
      </c>
      <c r="V697" s="2">
        <v>42600</v>
      </c>
      <c r="W697" t="s">
        <v>68</v>
      </c>
      <c r="X697" s="5">
        <v>550</v>
      </c>
      <c r="Y697" s="2">
        <v>42612</v>
      </c>
      <c r="Z697" t="s">
        <v>11</v>
      </c>
      <c r="AA697" t="s">
        <v>12</v>
      </c>
      <c r="AB697" t="s">
        <v>12</v>
      </c>
      <c r="AC697" s="5">
        <v>21935</v>
      </c>
      <c r="AD697" s="2">
        <v>42618</v>
      </c>
      <c r="AE697" t="s">
        <v>4</v>
      </c>
      <c r="AF697" t="s">
        <v>14</v>
      </c>
      <c r="AG697" s="6" t="s">
        <v>14</v>
      </c>
      <c r="AH697" s="3">
        <v>0</v>
      </c>
      <c r="AI697" s="6" t="s">
        <v>14</v>
      </c>
      <c r="AJ697" s="6" t="s">
        <v>14</v>
      </c>
      <c r="AK697" t="s">
        <v>1543</v>
      </c>
      <c r="AL697" t="s">
        <v>14</v>
      </c>
      <c r="AM697" t="s">
        <v>14</v>
      </c>
      <c r="AN697" t="s">
        <v>14</v>
      </c>
      <c r="AO697" t="s">
        <v>14</v>
      </c>
      <c r="AP697" t="s">
        <v>125</v>
      </c>
      <c r="AQ697" s="2">
        <v>42628</v>
      </c>
      <c r="AR697" t="s">
        <v>14</v>
      </c>
      <c r="AS697" t="s">
        <v>14</v>
      </c>
      <c r="AT697" t="s">
        <v>844</v>
      </c>
      <c r="AU697" t="s">
        <v>14</v>
      </c>
    </row>
    <row r="698" spans="1:47" ht="14.1" customHeight="1" x14ac:dyDescent="0.2">
      <c r="A698" t="s">
        <v>1542</v>
      </c>
      <c r="B698" t="s">
        <v>1545</v>
      </c>
      <c r="C698" t="s">
        <v>1</v>
      </c>
      <c r="D698" t="s">
        <v>67</v>
      </c>
      <c r="E698">
        <f>VLOOKUP(A698,List2!A:B,2,FALSE)</f>
        <v>999999999</v>
      </c>
      <c r="F698" t="str">
        <f t="shared" si="10"/>
        <v/>
      </c>
      <c r="G698" s="5">
        <v>4</v>
      </c>
      <c r="I698" t="s">
        <v>4</v>
      </c>
      <c r="J698" s="2"/>
      <c r="K698" t="s">
        <v>5</v>
      </c>
      <c r="L698" t="s">
        <v>1</v>
      </c>
      <c r="M698" s="3">
        <v>61.54</v>
      </c>
      <c r="N698" s="2">
        <v>43330</v>
      </c>
      <c r="O698" s="2">
        <v>44773</v>
      </c>
      <c r="P698" s="5">
        <v>550</v>
      </c>
      <c r="Q698" t="s">
        <v>7</v>
      </c>
      <c r="R698" s="3">
        <v>33846.04</v>
      </c>
      <c r="S698" t="s">
        <v>43</v>
      </c>
      <c r="T698" t="s">
        <v>9</v>
      </c>
      <c r="U698" t="s">
        <v>68</v>
      </c>
      <c r="V698" s="2">
        <v>42600</v>
      </c>
      <c r="W698" t="s">
        <v>68</v>
      </c>
      <c r="X698" s="5">
        <v>550</v>
      </c>
      <c r="Y698" s="2">
        <v>42612</v>
      </c>
      <c r="Z698" t="s">
        <v>11</v>
      </c>
      <c r="AA698" t="s">
        <v>12</v>
      </c>
      <c r="AB698" t="s">
        <v>12</v>
      </c>
      <c r="AC698" s="5">
        <v>21935</v>
      </c>
      <c r="AD698" s="2">
        <v>42618</v>
      </c>
      <c r="AE698" t="s">
        <v>4</v>
      </c>
      <c r="AF698" t="s">
        <v>14</v>
      </c>
      <c r="AG698" s="6" t="s">
        <v>14</v>
      </c>
      <c r="AH698" s="3">
        <v>0</v>
      </c>
      <c r="AI698" s="6" t="s">
        <v>14</v>
      </c>
      <c r="AJ698" s="6" t="s">
        <v>14</v>
      </c>
      <c r="AK698" t="s">
        <v>1543</v>
      </c>
      <c r="AL698" t="s">
        <v>14</v>
      </c>
      <c r="AM698" t="s">
        <v>14</v>
      </c>
      <c r="AN698" t="s">
        <v>14</v>
      </c>
      <c r="AO698" t="s">
        <v>14</v>
      </c>
      <c r="AP698" t="s">
        <v>125</v>
      </c>
      <c r="AQ698" s="2">
        <v>42628</v>
      </c>
      <c r="AR698" t="s">
        <v>14</v>
      </c>
      <c r="AS698" t="s">
        <v>14</v>
      </c>
      <c r="AT698" t="s">
        <v>844</v>
      </c>
      <c r="AU698" t="s">
        <v>14</v>
      </c>
    </row>
    <row r="699" spans="1:47" ht="14.1" customHeight="1" x14ac:dyDescent="0.2">
      <c r="A699" t="s">
        <v>1542</v>
      </c>
      <c r="B699" t="s">
        <v>1546</v>
      </c>
      <c r="C699" t="s">
        <v>1</v>
      </c>
      <c r="D699" t="s">
        <v>67</v>
      </c>
      <c r="E699">
        <f>VLOOKUP(A699,List2!A:B,2,FALSE)</f>
        <v>999999999</v>
      </c>
      <c r="F699" t="str">
        <f t="shared" si="10"/>
        <v/>
      </c>
      <c r="G699" s="5">
        <v>4</v>
      </c>
      <c r="I699" t="s">
        <v>4</v>
      </c>
      <c r="J699" s="2"/>
      <c r="K699" t="s">
        <v>5</v>
      </c>
      <c r="L699" t="s">
        <v>1</v>
      </c>
      <c r="M699" s="3">
        <v>61.54</v>
      </c>
      <c r="N699" s="2">
        <v>43330</v>
      </c>
      <c r="O699" s="2">
        <v>44742</v>
      </c>
      <c r="P699" s="5">
        <v>550</v>
      </c>
      <c r="Q699" t="s">
        <v>7</v>
      </c>
      <c r="R699" s="3">
        <v>33846.04</v>
      </c>
      <c r="S699" t="s">
        <v>43</v>
      </c>
      <c r="T699" t="s">
        <v>9</v>
      </c>
      <c r="U699" t="s">
        <v>68</v>
      </c>
      <c r="V699" s="2">
        <v>42600</v>
      </c>
      <c r="W699" t="s">
        <v>68</v>
      </c>
      <c r="X699" s="5">
        <v>550</v>
      </c>
      <c r="Y699" s="2">
        <v>42618</v>
      </c>
      <c r="Z699" t="s">
        <v>11</v>
      </c>
      <c r="AA699" t="s">
        <v>12</v>
      </c>
      <c r="AB699" t="s">
        <v>12</v>
      </c>
      <c r="AC699" s="5">
        <v>21935</v>
      </c>
      <c r="AD699" s="2">
        <v>42618</v>
      </c>
      <c r="AE699" t="s">
        <v>4</v>
      </c>
      <c r="AF699" t="s">
        <v>14</v>
      </c>
      <c r="AG699" s="6" t="s">
        <v>14</v>
      </c>
      <c r="AH699" s="3">
        <v>0</v>
      </c>
      <c r="AI699" s="6" t="s">
        <v>14</v>
      </c>
      <c r="AJ699" s="6" t="s">
        <v>14</v>
      </c>
      <c r="AK699" t="s">
        <v>1543</v>
      </c>
      <c r="AL699" t="s">
        <v>14</v>
      </c>
      <c r="AM699" t="s">
        <v>14</v>
      </c>
      <c r="AN699" t="s">
        <v>14</v>
      </c>
      <c r="AO699" t="s">
        <v>14</v>
      </c>
      <c r="AP699" t="s">
        <v>125</v>
      </c>
      <c r="AQ699" s="2">
        <v>42628</v>
      </c>
      <c r="AR699" t="s">
        <v>14</v>
      </c>
      <c r="AS699" t="s">
        <v>14</v>
      </c>
      <c r="AT699" t="s">
        <v>844</v>
      </c>
      <c r="AU699" t="s">
        <v>14</v>
      </c>
    </row>
    <row r="700" spans="1:47" ht="14.1" customHeight="1" x14ac:dyDescent="0.2">
      <c r="A700" t="s">
        <v>1542</v>
      </c>
      <c r="B700" t="s">
        <v>1547</v>
      </c>
      <c r="C700" t="s">
        <v>1</v>
      </c>
      <c r="D700" t="s">
        <v>67</v>
      </c>
      <c r="E700">
        <f>VLOOKUP(A700,List2!A:B,2,FALSE)</f>
        <v>999999999</v>
      </c>
      <c r="F700" t="str">
        <f t="shared" si="10"/>
        <v/>
      </c>
      <c r="G700" s="5">
        <v>4</v>
      </c>
      <c r="I700" t="s">
        <v>4</v>
      </c>
      <c r="J700" s="2"/>
      <c r="K700" t="s">
        <v>5</v>
      </c>
      <c r="L700" t="s">
        <v>1</v>
      </c>
      <c r="M700" s="3">
        <v>61.54</v>
      </c>
      <c r="N700" s="2">
        <v>43330</v>
      </c>
      <c r="O700" s="2">
        <v>44742</v>
      </c>
      <c r="P700" s="5">
        <v>550</v>
      </c>
      <c r="Q700" t="s">
        <v>7</v>
      </c>
      <c r="R700" s="3">
        <v>33846.04</v>
      </c>
      <c r="S700" t="s">
        <v>43</v>
      </c>
      <c r="T700" t="s">
        <v>9</v>
      </c>
      <c r="U700" t="s">
        <v>68</v>
      </c>
      <c r="V700" s="2">
        <v>42600</v>
      </c>
      <c r="W700" t="s">
        <v>68</v>
      </c>
      <c r="X700" s="5">
        <v>550</v>
      </c>
      <c r="Y700" s="2">
        <v>42618</v>
      </c>
      <c r="Z700" t="s">
        <v>11</v>
      </c>
      <c r="AA700" t="s">
        <v>12</v>
      </c>
      <c r="AB700" t="s">
        <v>12</v>
      </c>
      <c r="AC700" s="5">
        <v>21935</v>
      </c>
      <c r="AD700" s="2">
        <v>42618</v>
      </c>
      <c r="AE700" t="s">
        <v>4</v>
      </c>
      <c r="AF700" t="s">
        <v>14</v>
      </c>
      <c r="AG700" s="6" t="s">
        <v>14</v>
      </c>
      <c r="AH700" s="3">
        <v>0</v>
      </c>
      <c r="AI700" s="6" t="s">
        <v>14</v>
      </c>
      <c r="AJ700" s="6" t="s">
        <v>14</v>
      </c>
      <c r="AK700" t="s">
        <v>1543</v>
      </c>
      <c r="AL700" t="s">
        <v>14</v>
      </c>
      <c r="AM700" t="s">
        <v>14</v>
      </c>
      <c r="AN700" t="s">
        <v>14</v>
      </c>
      <c r="AO700" t="s">
        <v>14</v>
      </c>
      <c r="AP700" t="s">
        <v>125</v>
      </c>
      <c r="AQ700" s="2">
        <v>42628</v>
      </c>
      <c r="AR700" t="s">
        <v>14</v>
      </c>
      <c r="AS700" t="s">
        <v>14</v>
      </c>
      <c r="AT700" t="s">
        <v>844</v>
      </c>
      <c r="AU700" t="s">
        <v>14</v>
      </c>
    </row>
    <row r="701" spans="1:47" ht="14.1" customHeight="1" x14ac:dyDescent="0.2">
      <c r="A701" t="s">
        <v>1542</v>
      </c>
      <c r="B701" t="s">
        <v>1548</v>
      </c>
      <c r="C701" t="s">
        <v>1</v>
      </c>
      <c r="D701" t="s">
        <v>67</v>
      </c>
      <c r="E701">
        <f>VLOOKUP(A701,List2!A:B,2,FALSE)</f>
        <v>999999999</v>
      </c>
      <c r="F701" t="str">
        <f t="shared" si="10"/>
        <v/>
      </c>
      <c r="G701" s="5">
        <v>4</v>
      </c>
      <c r="I701" t="s">
        <v>4</v>
      </c>
      <c r="J701" s="2"/>
      <c r="K701" t="s">
        <v>5</v>
      </c>
      <c r="L701" t="s">
        <v>1</v>
      </c>
      <c r="M701" s="3">
        <v>61.54</v>
      </c>
      <c r="N701" s="2">
        <v>43330</v>
      </c>
      <c r="O701" s="2">
        <v>44773</v>
      </c>
      <c r="P701" s="5">
        <v>550</v>
      </c>
      <c r="Q701" t="s">
        <v>7</v>
      </c>
      <c r="R701" s="3">
        <v>33846.04</v>
      </c>
      <c r="S701" t="s">
        <v>43</v>
      </c>
      <c r="T701" t="s">
        <v>9</v>
      </c>
      <c r="U701" t="s">
        <v>68</v>
      </c>
      <c r="V701" s="2">
        <v>42600</v>
      </c>
      <c r="W701" t="s">
        <v>68</v>
      </c>
      <c r="X701" s="5">
        <v>550</v>
      </c>
      <c r="Y701" s="2">
        <v>42618</v>
      </c>
      <c r="Z701" t="s">
        <v>11</v>
      </c>
      <c r="AA701" t="s">
        <v>12</v>
      </c>
      <c r="AB701" t="s">
        <v>12</v>
      </c>
      <c r="AC701" s="5">
        <v>21935</v>
      </c>
      <c r="AD701" s="2">
        <v>42618</v>
      </c>
      <c r="AE701" t="s">
        <v>4</v>
      </c>
      <c r="AF701" t="s">
        <v>14</v>
      </c>
      <c r="AG701" s="6" t="s">
        <v>14</v>
      </c>
      <c r="AH701" s="3">
        <v>0</v>
      </c>
      <c r="AI701" s="6" t="s">
        <v>14</v>
      </c>
      <c r="AJ701" s="6" t="s">
        <v>14</v>
      </c>
      <c r="AK701" t="s">
        <v>1543</v>
      </c>
      <c r="AL701" t="s">
        <v>14</v>
      </c>
      <c r="AM701" t="s">
        <v>14</v>
      </c>
      <c r="AN701" t="s">
        <v>14</v>
      </c>
      <c r="AO701" t="s">
        <v>14</v>
      </c>
      <c r="AP701" t="s">
        <v>125</v>
      </c>
      <c r="AQ701" s="2">
        <v>42628</v>
      </c>
      <c r="AR701" t="s">
        <v>14</v>
      </c>
      <c r="AS701" t="s">
        <v>14</v>
      </c>
      <c r="AT701" t="s">
        <v>844</v>
      </c>
      <c r="AU701" t="s">
        <v>14</v>
      </c>
    </row>
    <row r="702" spans="1:47" ht="14.1" customHeight="1" x14ac:dyDescent="0.2">
      <c r="A702" t="s">
        <v>1542</v>
      </c>
      <c r="B702" t="s">
        <v>1549</v>
      </c>
      <c r="C702" t="s">
        <v>1</v>
      </c>
      <c r="D702" t="s">
        <v>67</v>
      </c>
      <c r="E702">
        <f>VLOOKUP(A702,List2!A:B,2,FALSE)</f>
        <v>999999999</v>
      </c>
      <c r="F702" t="str">
        <f t="shared" si="10"/>
        <v/>
      </c>
      <c r="G702" s="5">
        <v>4</v>
      </c>
      <c r="I702" t="s">
        <v>4</v>
      </c>
      <c r="J702" s="2"/>
      <c r="K702" t="s">
        <v>5</v>
      </c>
      <c r="L702" t="s">
        <v>6</v>
      </c>
      <c r="M702" s="3">
        <v>61.54</v>
      </c>
      <c r="N702" s="2">
        <v>43282</v>
      </c>
      <c r="O702" s="2">
        <v>44773</v>
      </c>
      <c r="P702" s="5">
        <v>550</v>
      </c>
      <c r="Q702" t="s">
        <v>7</v>
      </c>
      <c r="R702" s="3">
        <v>33846.04</v>
      </c>
      <c r="S702" t="s">
        <v>43</v>
      </c>
      <c r="T702" t="s">
        <v>9</v>
      </c>
      <c r="U702" t="s">
        <v>68</v>
      </c>
      <c r="V702" s="2">
        <v>42626</v>
      </c>
      <c r="W702" t="s">
        <v>68</v>
      </c>
      <c r="X702" s="5">
        <v>550</v>
      </c>
      <c r="Y702" s="2">
        <v>42626</v>
      </c>
      <c r="Z702" t="s">
        <v>11</v>
      </c>
      <c r="AA702" t="s">
        <v>12</v>
      </c>
      <c r="AB702" t="s">
        <v>12</v>
      </c>
      <c r="AC702" s="5">
        <v>21935</v>
      </c>
      <c r="AD702" s="2">
        <v>42618</v>
      </c>
      <c r="AE702" t="s">
        <v>4</v>
      </c>
      <c r="AF702" t="s">
        <v>14</v>
      </c>
      <c r="AG702" s="6" t="s">
        <v>14</v>
      </c>
      <c r="AH702" s="3">
        <v>0</v>
      </c>
      <c r="AI702" s="6" t="s">
        <v>14</v>
      </c>
      <c r="AJ702" s="6" t="s">
        <v>14</v>
      </c>
      <c r="AK702" t="s">
        <v>1543</v>
      </c>
      <c r="AL702" t="s">
        <v>14</v>
      </c>
      <c r="AM702" t="s">
        <v>14</v>
      </c>
      <c r="AN702" t="s">
        <v>14</v>
      </c>
      <c r="AO702" t="s">
        <v>14</v>
      </c>
      <c r="AP702" t="s">
        <v>125</v>
      </c>
      <c r="AQ702" s="2">
        <v>42628</v>
      </c>
      <c r="AR702" t="s">
        <v>14</v>
      </c>
      <c r="AS702" t="s">
        <v>14</v>
      </c>
      <c r="AT702" t="s">
        <v>844</v>
      </c>
      <c r="AU702" t="s">
        <v>14</v>
      </c>
    </row>
    <row r="703" spans="1:47" ht="14.1" customHeight="1" x14ac:dyDescent="0.2">
      <c r="A703" t="s">
        <v>1542</v>
      </c>
      <c r="B703" t="s">
        <v>1550</v>
      </c>
      <c r="C703" t="s">
        <v>1</v>
      </c>
      <c r="D703" t="s">
        <v>67</v>
      </c>
      <c r="E703">
        <f>VLOOKUP(A703,List2!A:B,2,FALSE)</f>
        <v>999999999</v>
      </c>
      <c r="F703" t="str">
        <f t="shared" si="10"/>
        <v/>
      </c>
      <c r="G703" s="5">
        <v>4</v>
      </c>
      <c r="I703" t="s">
        <v>4</v>
      </c>
      <c r="J703" s="2"/>
      <c r="K703" t="s">
        <v>5</v>
      </c>
      <c r="L703" t="s">
        <v>6</v>
      </c>
      <c r="M703" s="3">
        <v>61.54</v>
      </c>
      <c r="N703" s="2">
        <v>43282</v>
      </c>
      <c r="O703" s="2">
        <v>44773</v>
      </c>
      <c r="P703" s="5">
        <v>550</v>
      </c>
      <c r="Q703" t="s">
        <v>7</v>
      </c>
      <c r="R703" s="3">
        <v>33846.04</v>
      </c>
      <c r="S703" t="s">
        <v>43</v>
      </c>
      <c r="T703" t="s">
        <v>9</v>
      </c>
      <c r="U703" t="s">
        <v>68</v>
      </c>
      <c r="V703" s="2">
        <v>42626</v>
      </c>
      <c r="W703" t="s">
        <v>68</v>
      </c>
      <c r="X703" s="5">
        <v>550</v>
      </c>
      <c r="Y703" s="2">
        <v>42626</v>
      </c>
      <c r="Z703" t="s">
        <v>11</v>
      </c>
      <c r="AA703" t="s">
        <v>12</v>
      </c>
      <c r="AB703" t="s">
        <v>12</v>
      </c>
      <c r="AC703" s="5">
        <v>21935</v>
      </c>
      <c r="AD703" s="2">
        <v>42618</v>
      </c>
      <c r="AE703" t="s">
        <v>4</v>
      </c>
      <c r="AF703" t="s">
        <v>14</v>
      </c>
      <c r="AG703" s="6" t="s">
        <v>14</v>
      </c>
      <c r="AH703" s="3">
        <v>0</v>
      </c>
      <c r="AI703" s="6" t="s">
        <v>14</v>
      </c>
      <c r="AJ703" s="6" t="s">
        <v>14</v>
      </c>
      <c r="AK703" t="s">
        <v>1543</v>
      </c>
      <c r="AL703" t="s">
        <v>14</v>
      </c>
      <c r="AM703" t="s">
        <v>14</v>
      </c>
      <c r="AN703" t="s">
        <v>14</v>
      </c>
      <c r="AO703" t="s">
        <v>14</v>
      </c>
      <c r="AP703" t="s">
        <v>125</v>
      </c>
      <c r="AQ703" s="2">
        <v>42628</v>
      </c>
      <c r="AR703" t="s">
        <v>14</v>
      </c>
      <c r="AS703" t="s">
        <v>14</v>
      </c>
      <c r="AT703" t="s">
        <v>844</v>
      </c>
      <c r="AU703" t="s">
        <v>14</v>
      </c>
    </row>
    <row r="704" spans="1:47" ht="14.1" customHeight="1" x14ac:dyDescent="0.2">
      <c r="A704" t="s">
        <v>1542</v>
      </c>
      <c r="B704" t="s">
        <v>1551</v>
      </c>
      <c r="C704" t="s">
        <v>1</v>
      </c>
      <c r="D704" t="s">
        <v>67</v>
      </c>
      <c r="E704">
        <f>VLOOKUP(A704,List2!A:B,2,FALSE)</f>
        <v>999999999</v>
      </c>
      <c r="F704" t="str">
        <f t="shared" si="10"/>
        <v/>
      </c>
      <c r="G704" s="5">
        <v>4</v>
      </c>
      <c r="I704" t="s">
        <v>4</v>
      </c>
      <c r="J704" s="2"/>
      <c r="K704" t="s">
        <v>5</v>
      </c>
      <c r="L704" t="s">
        <v>6</v>
      </c>
      <c r="M704" s="3">
        <v>61.54</v>
      </c>
      <c r="N704" s="2">
        <v>43313</v>
      </c>
      <c r="O704" s="2">
        <v>44804</v>
      </c>
      <c r="P704" s="5">
        <v>550</v>
      </c>
      <c r="Q704" t="s">
        <v>7</v>
      </c>
      <c r="R704" s="3">
        <v>33846.04</v>
      </c>
      <c r="S704" t="s">
        <v>43</v>
      </c>
      <c r="T704" t="s">
        <v>9</v>
      </c>
      <c r="U704" t="s">
        <v>68</v>
      </c>
      <c r="V704" s="2">
        <v>42626</v>
      </c>
      <c r="W704" t="s">
        <v>68</v>
      </c>
      <c r="X704" s="5">
        <v>550</v>
      </c>
      <c r="Y704" s="2">
        <v>42626</v>
      </c>
      <c r="Z704" t="s">
        <v>11</v>
      </c>
      <c r="AA704" t="s">
        <v>12</v>
      </c>
      <c r="AB704" t="s">
        <v>12</v>
      </c>
      <c r="AC704" s="5">
        <v>21935</v>
      </c>
      <c r="AD704" s="2">
        <v>42618</v>
      </c>
      <c r="AE704" t="s">
        <v>4</v>
      </c>
      <c r="AF704" t="s">
        <v>14</v>
      </c>
      <c r="AG704" s="6" t="s">
        <v>14</v>
      </c>
      <c r="AH704" s="3">
        <v>0</v>
      </c>
      <c r="AI704" s="6" t="s">
        <v>14</v>
      </c>
      <c r="AJ704" s="6" t="s">
        <v>14</v>
      </c>
      <c r="AK704" t="s">
        <v>1543</v>
      </c>
      <c r="AL704" t="s">
        <v>14</v>
      </c>
      <c r="AM704" t="s">
        <v>14</v>
      </c>
      <c r="AN704" t="s">
        <v>14</v>
      </c>
      <c r="AO704" t="s">
        <v>14</v>
      </c>
      <c r="AP704" t="s">
        <v>125</v>
      </c>
      <c r="AQ704" s="2">
        <v>42628</v>
      </c>
      <c r="AR704" t="s">
        <v>14</v>
      </c>
      <c r="AS704" t="s">
        <v>14</v>
      </c>
      <c r="AT704" t="s">
        <v>844</v>
      </c>
      <c r="AU704" t="s">
        <v>14</v>
      </c>
    </row>
    <row r="705" spans="1:47" ht="14.1" customHeight="1" x14ac:dyDescent="0.2">
      <c r="A705" t="s">
        <v>1542</v>
      </c>
      <c r="B705" t="s">
        <v>1552</v>
      </c>
      <c r="C705" t="s">
        <v>1</v>
      </c>
      <c r="D705" t="s">
        <v>67</v>
      </c>
      <c r="E705">
        <f>VLOOKUP(A705,List2!A:B,2,FALSE)</f>
        <v>999999999</v>
      </c>
      <c r="F705" t="str">
        <f t="shared" si="10"/>
        <v/>
      </c>
      <c r="G705" s="5">
        <v>4</v>
      </c>
      <c r="I705" t="s">
        <v>4</v>
      </c>
      <c r="J705" s="2"/>
      <c r="K705" t="s">
        <v>5</v>
      </c>
      <c r="L705" t="s">
        <v>6</v>
      </c>
      <c r="M705" s="3">
        <v>61.54</v>
      </c>
      <c r="N705" s="2">
        <v>43313</v>
      </c>
      <c r="O705" s="2">
        <v>44804</v>
      </c>
      <c r="P705" s="5">
        <v>550</v>
      </c>
      <c r="Q705" t="s">
        <v>7</v>
      </c>
      <c r="R705" s="3">
        <v>33846.04</v>
      </c>
      <c r="S705" t="s">
        <v>43</v>
      </c>
      <c r="T705" t="s">
        <v>9</v>
      </c>
      <c r="U705" t="s">
        <v>68</v>
      </c>
      <c r="V705" s="2">
        <v>42626</v>
      </c>
      <c r="W705" t="s">
        <v>68</v>
      </c>
      <c r="X705" s="5">
        <v>550</v>
      </c>
      <c r="Y705" s="2">
        <v>42626</v>
      </c>
      <c r="Z705" t="s">
        <v>11</v>
      </c>
      <c r="AA705" t="s">
        <v>12</v>
      </c>
      <c r="AB705" t="s">
        <v>12</v>
      </c>
      <c r="AC705" s="5">
        <v>21935</v>
      </c>
      <c r="AD705" s="2">
        <v>42618</v>
      </c>
      <c r="AE705" t="s">
        <v>4</v>
      </c>
      <c r="AF705" t="s">
        <v>14</v>
      </c>
      <c r="AG705" s="6" t="s">
        <v>14</v>
      </c>
      <c r="AH705" s="3">
        <v>0</v>
      </c>
      <c r="AI705" s="6" t="s">
        <v>14</v>
      </c>
      <c r="AJ705" s="6" t="s">
        <v>14</v>
      </c>
      <c r="AK705" t="s">
        <v>1543</v>
      </c>
      <c r="AL705" t="s">
        <v>14</v>
      </c>
      <c r="AM705" t="s">
        <v>14</v>
      </c>
      <c r="AN705" t="s">
        <v>14</v>
      </c>
      <c r="AO705" t="s">
        <v>14</v>
      </c>
      <c r="AP705" t="s">
        <v>125</v>
      </c>
      <c r="AQ705" s="2">
        <v>42628</v>
      </c>
      <c r="AR705" t="s">
        <v>14</v>
      </c>
      <c r="AS705" t="s">
        <v>14</v>
      </c>
      <c r="AT705" t="s">
        <v>844</v>
      </c>
      <c r="AU705" t="s">
        <v>14</v>
      </c>
    </row>
    <row r="706" spans="1:47" ht="14.1" customHeight="1" x14ac:dyDescent="0.2">
      <c r="A706" t="s">
        <v>1542</v>
      </c>
      <c r="B706" t="s">
        <v>1553</v>
      </c>
      <c r="C706" t="s">
        <v>1</v>
      </c>
      <c r="D706" t="s">
        <v>67</v>
      </c>
      <c r="E706">
        <f>VLOOKUP(A706,List2!A:B,2,FALSE)</f>
        <v>999999999</v>
      </c>
      <c r="F706" t="str">
        <f t="shared" si="10"/>
        <v/>
      </c>
      <c r="G706" s="5">
        <v>4</v>
      </c>
      <c r="I706" t="s">
        <v>4</v>
      </c>
      <c r="J706" s="2"/>
      <c r="K706" t="s">
        <v>5</v>
      </c>
      <c r="L706" t="s">
        <v>6</v>
      </c>
      <c r="M706" s="3">
        <v>61.54</v>
      </c>
      <c r="N706" s="2">
        <v>43313</v>
      </c>
      <c r="O706" s="2">
        <v>44804</v>
      </c>
      <c r="P706" s="5">
        <v>550</v>
      </c>
      <c r="Q706" t="s">
        <v>7</v>
      </c>
      <c r="R706" s="3">
        <v>33846.04</v>
      </c>
      <c r="S706" t="s">
        <v>43</v>
      </c>
      <c r="T706" t="s">
        <v>9</v>
      </c>
      <c r="U706" t="s">
        <v>68</v>
      </c>
      <c r="V706" s="2">
        <v>42626</v>
      </c>
      <c r="W706" t="s">
        <v>68</v>
      </c>
      <c r="X706" s="5">
        <v>550</v>
      </c>
      <c r="Y706" s="2">
        <v>42626</v>
      </c>
      <c r="Z706" t="s">
        <v>11</v>
      </c>
      <c r="AA706" t="s">
        <v>12</v>
      </c>
      <c r="AB706" t="s">
        <v>12</v>
      </c>
      <c r="AC706" s="5">
        <v>21935</v>
      </c>
      <c r="AD706" s="2">
        <v>42618</v>
      </c>
      <c r="AE706" t="s">
        <v>4</v>
      </c>
      <c r="AF706" t="s">
        <v>14</v>
      </c>
      <c r="AG706" s="6" t="s">
        <v>14</v>
      </c>
      <c r="AH706" s="3">
        <v>0</v>
      </c>
      <c r="AI706" s="6" t="s">
        <v>14</v>
      </c>
      <c r="AJ706" s="6" t="s">
        <v>14</v>
      </c>
      <c r="AK706" t="s">
        <v>1543</v>
      </c>
      <c r="AL706" t="s">
        <v>14</v>
      </c>
      <c r="AM706" t="s">
        <v>14</v>
      </c>
      <c r="AN706" t="s">
        <v>14</v>
      </c>
      <c r="AO706" t="s">
        <v>14</v>
      </c>
      <c r="AP706" t="s">
        <v>125</v>
      </c>
      <c r="AQ706" s="2">
        <v>42628</v>
      </c>
      <c r="AR706" t="s">
        <v>14</v>
      </c>
      <c r="AS706" t="s">
        <v>14</v>
      </c>
      <c r="AT706" t="s">
        <v>844</v>
      </c>
      <c r="AU706" t="s">
        <v>14</v>
      </c>
    </row>
    <row r="707" spans="1:47" ht="14.1" customHeight="1" x14ac:dyDescent="0.2">
      <c r="A707" t="s">
        <v>1542</v>
      </c>
      <c r="B707" t="s">
        <v>1554</v>
      </c>
      <c r="C707" t="s">
        <v>1</v>
      </c>
      <c r="D707" t="s">
        <v>67</v>
      </c>
      <c r="E707">
        <f>VLOOKUP(A707,List2!A:B,2,FALSE)</f>
        <v>999999999</v>
      </c>
      <c r="F707" t="str">
        <f t="shared" ref="F707:F770" si="11">IF(E707=999999999,"",P707/E707)</f>
        <v/>
      </c>
      <c r="G707" s="5">
        <v>4</v>
      </c>
      <c r="I707" t="s">
        <v>4</v>
      </c>
      <c r="J707" s="2"/>
      <c r="K707" t="s">
        <v>5</v>
      </c>
      <c r="L707" t="s">
        <v>6</v>
      </c>
      <c r="M707" s="3">
        <v>61.54</v>
      </c>
      <c r="N707" s="2">
        <v>43313</v>
      </c>
      <c r="O707" s="2">
        <v>44804</v>
      </c>
      <c r="P707" s="5">
        <v>550</v>
      </c>
      <c r="Q707" t="s">
        <v>7</v>
      </c>
      <c r="R707" s="3">
        <v>33846.04</v>
      </c>
      <c r="S707" t="s">
        <v>43</v>
      </c>
      <c r="T707" t="s">
        <v>9</v>
      </c>
      <c r="U707" t="s">
        <v>68</v>
      </c>
      <c r="V707" s="2">
        <v>42626</v>
      </c>
      <c r="W707" t="s">
        <v>68</v>
      </c>
      <c r="X707" s="5">
        <v>550</v>
      </c>
      <c r="Y707" s="2">
        <v>42626</v>
      </c>
      <c r="Z707" t="s">
        <v>11</v>
      </c>
      <c r="AA707" t="s">
        <v>12</v>
      </c>
      <c r="AB707" t="s">
        <v>12</v>
      </c>
      <c r="AC707" s="5">
        <v>21935</v>
      </c>
      <c r="AD707" s="2">
        <v>42618</v>
      </c>
      <c r="AE707" t="s">
        <v>4</v>
      </c>
      <c r="AF707" t="s">
        <v>14</v>
      </c>
      <c r="AG707" s="6" t="s">
        <v>14</v>
      </c>
      <c r="AH707" s="3">
        <v>0</v>
      </c>
      <c r="AI707" s="6" t="s">
        <v>14</v>
      </c>
      <c r="AJ707" s="6" t="s">
        <v>14</v>
      </c>
      <c r="AK707" t="s">
        <v>1543</v>
      </c>
      <c r="AL707" t="s">
        <v>14</v>
      </c>
      <c r="AM707" t="s">
        <v>14</v>
      </c>
      <c r="AN707" t="s">
        <v>14</v>
      </c>
      <c r="AO707" t="s">
        <v>14</v>
      </c>
      <c r="AP707" t="s">
        <v>125</v>
      </c>
      <c r="AQ707" s="2">
        <v>42628</v>
      </c>
      <c r="AR707" t="s">
        <v>14</v>
      </c>
      <c r="AS707" t="s">
        <v>14</v>
      </c>
      <c r="AT707" t="s">
        <v>844</v>
      </c>
      <c r="AU707" t="s">
        <v>14</v>
      </c>
    </row>
    <row r="708" spans="1:47" ht="14.1" customHeight="1" x14ac:dyDescent="0.2">
      <c r="A708" t="s">
        <v>1542</v>
      </c>
      <c r="B708" t="s">
        <v>1555</v>
      </c>
      <c r="C708" t="s">
        <v>1</v>
      </c>
      <c r="D708" t="s">
        <v>67</v>
      </c>
      <c r="E708">
        <f>VLOOKUP(A708,List2!A:B,2,FALSE)</f>
        <v>999999999</v>
      </c>
      <c r="F708" t="str">
        <f t="shared" si="11"/>
        <v/>
      </c>
      <c r="G708" s="5">
        <v>4</v>
      </c>
      <c r="I708" t="s">
        <v>4</v>
      </c>
      <c r="J708" s="2"/>
      <c r="K708" t="s">
        <v>5</v>
      </c>
      <c r="L708" t="s">
        <v>6</v>
      </c>
      <c r="M708" s="3">
        <v>61.54</v>
      </c>
      <c r="N708" s="2">
        <v>43313</v>
      </c>
      <c r="O708" s="2">
        <v>44804</v>
      </c>
      <c r="P708" s="5">
        <v>550</v>
      </c>
      <c r="Q708" t="s">
        <v>7</v>
      </c>
      <c r="R708" s="3">
        <v>33846.04</v>
      </c>
      <c r="S708" t="s">
        <v>43</v>
      </c>
      <c r="T708" t="s">
        <v>9</v>
      </c>
      <c r="U708" t="s">
        <v>68</v>
      </c>
      <c r="V708" s="2">
        <v>42626</v>
      </c>
      <c r="W708" t="s">
        <v>68</v>
      </c>
      <c r="X708" s="5">
        <v>550</v>
      </c>
      <c r="Y708" s="2">
        <v>42626</v>
      </c>
      <c r="Z708" t="s">
        <v>11</v>
      </c>
      <c r="AA708" t="s">
        <v>12</v>
      </c>
      <c r="AB708" t="s">
        <v>12</v>
      </c>
      <c r="AC708" s="5">
        <v>21935</v>
      </c>
      <c r="AD708" s="2">
        <v>42618</v>
      </c>
      <c r="AE708" t="s">
        <v>4</v>
      </c>
      <c r="AF708" t="s">
        <v>14</v>
      </c>
      <c r="AG708" s="6" t="s">
        <v>14</v>
      </c>
      <c r="AH708" s="3">
        <v>0</v>
      </c>
      <c r="AI708" s="6" t="s">
        <v>14</v>
      </c>
      <c r="AJ708" s="6" t="s">
        <v>14</v>
      </c>
      <c r="AK708" t="s">
        <v>1543</v>
      </c>
      <c r="AL708" t="s">
        <v>14</v>
      </c>
      <c r="AM708" t="s">
        <v>14</v>
      </c>
      <c r="AN708" t="s">
        <v>14</v>
      </c>
      <c r="AO708" t="s">
        <v>14</v>
      </c>
      <c r="AP708" t="s">
        <v>125</v>
      </c>
      <c r="AQ708" s="2">
        <v>42628</v>
      </c>
      <c r="AR708" t="s">
        <v>14</v>
      </c>
      <c r="AS708" t="s">
        <v>14</v>
      </c>
      <c r="AT708" t="s">
        <v>844</v>
      </c>
      <c r="AU708" t="s">
        <v>14</v>
      </c>
    </row>
    <row r="709" spans="1:47" ht="14.1" customHeight="1" x14ac:dyDescent="0.2">
      <c r="A709" t="s">
        <v>1542</v>
      </c>
      <c r="B709" t="s">
        <v>1556</v>
      </c>
      <c r="C709" t="s">
        <v>1</v>
      </c>
      <c r="D709" t="s">
        <v>67</v>
      </c>
      <c r="E709">
        <f>VLOOKUP(A709,List2!A:B,2,FALSE)</f>
        <v>999999999</v>
      </c>
      <c r="F709" t="str">
        <f t="shared" si="11"/>
        <v/>
      </c>
      <c r="G709" s="5">
        <v>4</v>
      </c>
      <c r="I709" t="s">
        <v>4</v>
      </c>
      <c r="J709" s="2"/>
      <c r="K709" t="s">
        <v>5</v>
      </c>
      <c r="L709" t="s">
        <v>6</v>
      </c>
      <c r="M709" s="3">
        <v>61.54</v>
      </c>
      <c r="N709" s="2">
        <v>43313</v>
      </c>
      <c r="O709" s="2">
        <v>44804</v>
      </c>
      <c r="P709" s="5">
        <v>550</v>
      </c>
      <c r="Q709" t="s">
        <v>7</v>
      </c>
      <c r="R709" s="3">
        <v>33846.04</v>
      </c>
      <c r="S709" t="s">
        <v>43</v>
      </c>
      <c r="T709" t="s">
        <v>9</v>
      </c>
      <c r="U709" t="s">
        <v>68</v>
      </c>
      <c r="V709" s="2">
        <v>42626</v>
      </c>
      <c r="W709" t="s">
        <v>68</v>
      </c>
      <c r="X709" s="5">
        <v>550</v>
      </c>
      <c r="Y709" s="2">
        <v>42626</v>
      </c>
      <c r="Z709" t="s">
        <v>11</v>
      </c>
      <c r="AA709" t="s">
        <v>12</v>
      </c>
      <c r="AB709" t="s">
        <v>12</v>
      </c>
      <c r="AC709" s="5">
        <v>21935</v>
      </c>
      <c r="AD709" s="2">
        <v>42618</v>
      </c>
      <c r="AE709" t="s">
        <v>4</v>
      </c>
      <c r="AF709" t="s">
        <v>14</v>
      </c>
      <c r="AG709" s="6" t="s">
        <v>14</v>
      </c>
      <c r="AH709" s="3">
        <v>0</v>
      </c>
      <c r="AI709" s="6" t="s">
        <v>14</v>
      </c>
      <c r="AJ709" s="6" t="s">
        <v>14</v>
      </c>
      <c r="AK709" t="s">
        <v>1543</v>
      </c>
      <c r="AL709" t="s">
        <v>14</v>
      </c>
      <c r="AM709" t="s">
        <v>14</v>
      </c>
      <c r="AN709" t="s">
        <v>14</v>
      </c>
      <c r="AO709" t="s">
        <v>14</v>
      </c>
      <c r="AP709" t="s">
        <v>125</v>
      </c>
      <c r="AQ709" s="2">
        <v>42628</v>
      </c>
      <c r="AR709" t="s">
        <v>14</v>
      </c>
      <c r="AS709" t="s">
        <v>14</v>
      </c>
      <c r="AT709" t="s">
        <v>844</v>
      </c>
      <c r="AU709" t="s">
        <v>14</v>
      </c>
    </row>
    <row r="710" spans="1:47" ht="14.1" customHeight="1" x14ac:dyDescent="0.2">
      <c r="A710" t="s">
        <v>1542</v>
      </c>
      <c r="B710" t="s">
        <v>1557</v>
      </c>
      <c r="C710" t="s">
        <v>1</v>
      </c>
      <c r="D710" t="s">
        <v>67</v>
      </c>
      <c r="E710">
        <f>VLOOKUP(A710,List2!A:B,2,FALSE)</f>
        <v>999999999</v>
      </c>
      <c r="F710" t="str">
        <f t="shared" si="11"/>
        <v/>
      </c>
      <c r="G710" s="5">
        <v>4</v>
      </c>
      <c r="I710" t="s">
        <v>4</v>
      </c>
      <c r="J710" s="2"/>
      <c r="K710" t="s">
        <v>5</v>
      </c>
      <c r="L710" t="s">
        <v>6</v>
      </c>
      <c r="M710" s="3">
        <v>61.54</v>
      </c>
      <c r="N710" s="2">
        <v>43313</v>
      </c>
      <c r="O710" s="2">
        <v>44804</v>
      </c>
      <c r="P710" s="5">
        <v>550</v>
      </c>
      <c r="Q710" t="s">
        <v>7</v>
      </c>
      <c r="R710" s="3">
        <v>33846.04</v>
      </c>
      <c r="S710" t="s">
        <v>43</v>
      </c>
      <c r="T710" t="s">
        <v>9</v>
      </c>
      <c r="U710" t="s">
        <v>68</v>
      </c>
      <c r="V710" s="2">
        <v>42626</v>
      </c>
      <c r="W710" t="s">
        <v>68</v>
      </c>
      <c r="X710" s="5">
        <v>550</v>
      </c>
      <c r="Y710" s="2">
        <v>42626</v>
      </c>
      <c r="Z710" t="s">
        <v>11</v>
      </c>
      <c r="AA710" t="s">
        <v>12</v>
      </c>
      <c r="AB710" t="s">
        <v>12</v>
      </c>
      <c r="AC710" s="5">
        <v>21935</v>
      </c>
      <c r="AD710" s="2">
        <v>42618</v>
      </c>
      <c r="AE710" t="s">
        <v>4</v>
      </c>
      <c r="AF710" t="s">
        <v>14</v>
      </c>
      <c r="AG710" s="6" t="s">
        <v>14</v>
      </c>
      <c r="AH710" s="3">
        <v>0</v>
      </c>
      <c r="AI710" s="6" t="s">
        <v>14</v>
      </c>
      <c r="AJ710" s="6" t="s">
        <v>14</v>
      </c>
      <c r="AK710" t="s">
        <v>1543</v>
      </c>
      <c r="AL710" t="s">
        <v>14</v>
      </c>
      <c r="AM710" t="s">
        <v>14</v>
      </c>
      <c r="AN710" t="s">
        <v>14</v>
      </c>
      <c r="AO710" t="s">
        <v>14</v>
      </c>
      <c r="AP710" t="s">
        <v>125</v>
      </c>
      <c r="AQ710" s="2">
        <v>42628</v>
      </c>
      <c r="AR710" t="s">
        <v>14</v>
      </c>
      <c r="AS710" t="s">
        <v>14</v>
      </c>
      <c r="AT710" t="s">
        <v>844</v>
      </c>
      <c r="AU710" t="s">
        <v>14</v>
      </c>
    </row>
    <row r="711" spans="1:47" ht="14.1" customHeight="1" x14ac:dyDescent="0.2">
      <c r="A711" t="s">
        <v>1506</v>
      </c>
      <c r="B711" t="s">
        <v>1558</v>
      </c>
      <c r="C711" t="s">
        <v>1</v>
      </c>
      <c r="D711" t="s">
        <v>1507</v>
      </c>
      <c r="E711">
        <f>VLOOKUP(A711,List2!A:B,2,FALSE)</f>
        <v>999999999</v>
      </c>
      <c r="F711" t="str">
        <f t="shared" si="11"/>
        <v/>
      </c>
      <c r="G711" s="5">
        <v>2</v>
      </c>
      <c r="I711" t="s">
        <v>4</v>
      </c>
      <c r="J711" s="2"/>
      <c r="K711" t="s">
        <v>5</v>
      </c>
      <c r="L711" t="s">
        <v>6</v>
      </c>
      <c r="M711" s="3">
        <v>168.95</v>
      </c>
      <c r="N711" s="2">
        <v>43313</v>
      </c>
      <c r="O711" s="2">
        <v>44804</v>
      </c>
      <c r="P711" s="4">
        <v>200.14</v>
      </c>
      <c r="Q711" t="s">
        <v>7</v>
      </c>
      <c r="R711" s="3">
        <v>33814.18</v>
      </c>
      <c r="S711" t="s">
        <v>43</v>
      </c>
      <c r="T711" t="s">
        <v>9</v>
      </c>
      <c r="U711" t="s">
        <v>68</v>
      </c>
      <c r="V711" s="2">
        <v>42627</v>
      </c>
      <c r="W711" t="s">
        <v>68</v>
      </c>
      <c r="X711" s="4">
        <v>200.14</v>
      </c>
      <c r="Y711" s="2">
        <v>42627</v>
      </c>
      <c r="Z711" t="s">
        <v>11</v>
      </c>
      <c r="AA711" t="s">
        <v>12</v>
      </c>
      <c r="AB711" t="s">
        <v>12</v>
      </c>
      <c r="AC711" s="4">
        <v>2174.5300000000002</v>
      </c>
      <c r="AD711" s="2">
        <v>42655</v>
      </c>
      <c r="AE711" t="s">
        <v>4</v>
      </c>
      <c r="AF711" t="s">
        <v>14</v>
      </c>
      <c r="AG711" t="s">
        <v>14</v>
      </c>
      <c r="AH711" s="3">
        <v>0</v>
      </c>
      <c r="AI711" s="6" t="s">
        <v>14</v>
      </c>
      <c r="AJ711" s="6" t="s">
        <v>14</v>
      </c>
      <c r="AK711" t="s">
        <v>1508</v>
      </c>
      <c r="AL711" t="s">
        <v>14</v>
      </c>
      <c r="AM711" t="s">
        <v>14</v>
      </c>
      <c r="AN711" t="s">
        <v>14</v>
      </c>
      <c r="AO711" t="s">
        <v>14</v>
      </c>
      <c r="AP711" t="s">
        <v>91</v>
      </c>
      <c r="AQ711" s="2">
        <v>42628</v>
      </c>
      <c r="AR711" t="s">
        <v>14</v>
      </c>
      <c r="AS711" t="s">
        <v>14</v>
      </c>
      <c r="AT711" t="s">
        <v>1509</v>
      </c>
      <c r="AU711" t="s">
        <v>14</v>
      </c>
    </row>
    <row r="712" spans="1:47" ht="14.1" customHeight="1" x14ac:dyDescent="0.2">
      <c r="A712" t="s">
        <v>1491</v>
      </c>
      <c r="B712" t="s">
        <v>1559</v>
      </c>
      <c r="C712" t="s">
        <v>1</v>
      </c>
      <c r="D712" t="s">
        <v>1492</v>
      </c>
      <c r="E712">
        <f>VLOOKUP(A712,List2!A:B,2,FALSE)</f>
        <v>999999999</v>
      </c>
      <c r="F712" t="str">
        <f t="shared" si="11"/>
        <v/>
      </c>
      <c r="G712" s="5">
        <v>3</v>
      </c>
      <c r="I712" t="s">
        <v>4</v>
      </c>
      <c r="J712" s="2"/>
      <c r="K712" t="s">
        <v>5</v>
      </c>
      <c r="L712" t="s">
        <v>1</v>
      </c>
      <c r="M712" s="3">
        <v>291.64999999999998</v>
      </c>
      <c r="N712" s="2">
        <v>42993</v>
      </c>
      <c r="O712" s="2">
        <v>44561</v>
      </c>
      <c r="P712" s="4">
        <v>115.715</v>
      </c>
      <c r="Q712" t="s">
        <v>7</v>
      </c>
      <c r="R712" s="3">
        <v>33748.74</v>
      </c>
      <c r="S712" t="s">
        <v>43</v>
      </c>
      <c r="T712" t="s">
        <v>9</v>
      </c>
      <c r="U712" t="s">
        <v>129</v>
      </c>
      <c r="V712" s="2">
        <v>42444</v>
      </c>
      <c r="W712" t="s">
        <v>129</v>
      </c>
      <c r="X712" s="4">
        <v>115.73</v>
      </c>
      <c r="Y712" s="2">
        <v>42536</v>
      </c>
      <c r="Z712" t="s">
        <v>11</v>
      </c>
      <c r="AA712" t="s">
        <v>12</v>
      </c>
      <c r="AB712" t="s">
        <v>12</v>
      </c>
      <c r="AC712" s="4">
        <v>161.04</v>
      </c>
      <c r="AD712" s="2">
        <v>42642</v>
      </c>
      <c r="AE712" t="s">
        <v>4</v>
      </c>
      <c r="AF712" t="s">
        <v>14</v>
      </c>
      <c r="AG712" s="6" t="s">
        <v>14</v>
      </c>
      <c r="AH712" s="3">
        <v>0.01</v>
      </c>
      <c r="AI712" s="6" t="s">
        <v>14</v>
      </c>
      <c r="AJ712" s="6" t="s">
        <v>14</v>
      </c>
      <c r="AK712" t="s">
        <v>1493</v>
      </c>
      <c r="AL712" t="s">
        <v>14</v>
      </c>
      <c r="AM712" t="s">
        <v>14</v>
      </c>
      <c r="AN712" t="s">
        <v>14</v>
      </c>
      <c r="AO712" t="s">
        <v>14</v>
      </c>
      <c r="AP712" t="s">
        <v>16</v>
      </c>
      <c r="AQ712" s="2">
        <v>42628</v>
      </c>
      <c r="AR712" t="s">
        <v>14</v>
      </c>
      <c r="AS712" t="s">
        <v>14</v>
      </c>
      <c r="AT712" t="s">
        <v>176</v>
      </c>
      <c r="AU712" t="s">
        <v>14</v>
      </c>
    </row>
    <row r="713" spans="1:47" ht="14.1" customHeight="1" x14ac:dyDescent="0.2">
      <c r="A713" t="s">
        <v>1506</v>
      </c>
      <c r="B713" t="s">
        <v>1560</v>
      </c>
      <c r="C713" t="s">
        <v>1</v>
      </c>
      <c r="D713" t="s">
        <v>1507</v>
      </c>
      <c r="E713">
        <f>VLOOKUP(A713,List2!A:B,2,FALSE)</f>
        <v>999999999</v>
      </c>
      <c r="F713" t="str">
        <f t="shared" si="11"/>
        <v/>
      </c>
      <c r="G713" s="5">
        <v>2</v>
      </c>
      <c r="I713" t="s">
        <v>4</v>
      </c>
      <c r="J713" s="2"/>
      <c r="K713" t="s">
        <v>5</v>
      </c>
      <c r="L713" t="s">
        <v>1</v>
      </c>
      <c r="M713" s="3">
        <v>168.95</v>
      </c>
      <c r="N713" s="2">
        <v>43191</v>
      </c>
      <c r="O713" s="2">
        <v>44681</v>
      </c>
      <c r="P713" s="4">
        <v>199.68</v>
      </c>
      <c r="Q713" t="s">
        <v>7</v>
      </c>
      <c r="R713" s="3">
        <v>33736.46</v>
      </c>
      <c r="S713" t="s">
        <v>43</v>
      </c>
      <c r="T713" t="s">
        <v>9</v>
      </c>
      <c r="U713" t="s">
        <v>68</v>
      </c>
      <c r="V713" s="2">
        <v>42494</v>
      </c>
      <c r="W713" t="s">
        <v>68</v>
      </c>
      <c r="X713" s="4">
        <v>199.68</v>
      </c>
      <c r="Y713" s="2">
        <v>42516</v>
      </c>
      <c r="Z713" t="s">
        <v>11</v>
      </c>
      <c r="AA713" t="s">
        <v>12</v>
      </c>
      <c r="AB713" t="s">
        <v>12</v>
      </c>
      <c r="AC713" s="4">
        <v>2174.5300000000002</v>
      </c>
      <c r="AD713" s="2">
        <v>42655</v>
      </c>
      <c r="AE713" t="s">
        <v>4</v>
      </c>
      <c r="AF713" t="s">
        <v>14</v>
      </c>
      <c r="AG713" t="s">
        <v>14</v>
      </c>
      <c r="AH713" s="3">
        <v>0</v>
      </c>
      <c r="AI713" s="6" t="s">
        <v>14</v>
      </c>
      <c r="AJ713" s="6" t="s">
        <v>14</v>
      </c>
      <c r="AK713" t="s">
        <v>1508</v>
      </c>
      <c r="AL713" t="s">
        <v>14</v>
      </c>
      <c r="AM713" t="s">
        <v>14</v>
      </c>
      <c r="AN713" t="s">
        <v>14</v>
      </c>
      <c r="AO713" t="s">
        <v>14</v>
      </c>
      <c r="AP713" t="s">
        <v>91</v>
      </c>
      <c r="AQ713" s="2">
        <v>42628</v>
      </c>
      <c r="AR713" t="s">
        <v>14</v>
      </c>
      <c r="AS713" t="s">
        <v>14</v>
      </c>
      <c r="AT713" t="s">
        <v>1509</v>
      </c>
      <c r="AU713" t="s">
        <v>14</v>
      </c>
    </row>
    <row r="714" spans="1:47" ht="14.1" customHeight="1" x14ac:dyDescent="0.2">
      <c r="A714" t="s">
        <v>1374</v>
      </c>
      <c r="B714" t="s">
        <v>1561</v>
      </c>
      <c r="C714" t="s">
        <v>1</v>
      </c>
      <c r="D714" t="s">
        <v>1375</v>
      </c>
      <c r="E714">
        <f>VLOOKUP(A714,List2!A:B,2,FALSE)</f>
        <v>999999999</v>
      </c>
      <c r="F714" t="str">
        <f t="shared" si="11"/>
        <v/>
      </c>
      <c r="G714" s="5">
        <v>3</v>
      </c>
      <c r="I714" t="s">
        <v>4</v>
      </c>
      <c r="J714" s="2"/>
      <c r="K714" t="s">
        <v>5</v>
      </c>
      <c r="L714" t="s">
        <v>1</v>
      </c>
      <c r="M714" s="3">
        <v>100.24</v>
      </c>
      <c r="N714" s="2">
        <v>43030</v>
      </c>
      <c r="O714" s="2">
        <v>43616</v>
      </c>
      <c r="P714" s="4">
        <v>335.56</v>
      </c>
      <c r="Q714" t="s">
        <v>7</v>
      </c>
      <c r="R714" s="3">
        <v>33638.04</v>
      </c>
      <c r="S714" t="s">
        <v>43</v>
      </c>
      <c r="T714" t="s">
        <v>9</v>
      </c>
      <c r="U714" t="s">
        <v>61</v>
      </c>
      <c r="V714" s="2">
        <v>42299</v>
      </c>
      <c r="W714" t="s">
        <v>61</v>
      </c>
      <c r="X714" s="4">
        <v>335.56</v>
      </c>
      <c r="Y714" s="2">
        <v>42319</v>
      </c>
      <c r="Z714" t="s">
        <v>11</v>
      </c>
      <c r="AA714" t="s">
        <v>12</v>
      </c>
      <c r="AB714" t="s">
        <v>12</v>
      </c>
      <c r="AC714" s="4">
        <v>3259.1</v>
      </c>
      <c r="AD714" s="2">
        <v>42627</v>
      </c>
      <c r="AE714" t="s">
        <v>4</v>
      </c>
      <c r="AF714" t="s">
        <v>14</v>
      </c>
      <c r="AG714" t="s">
        <v>14</v>
      </c>
      <c r="AH714" s="3">
        <v>0</v>
      </c>
      <c r="AI714" s="6" t="s">
        <v>14</v>
      </c>
      <c r="AJ714" t="s">
        <v>14</v>
      </c>
      <c r="AK714" t="s">
        <v>14</v>
      </c>
      <c r="AL714" t="s">
        <v>14</v>
      </c>
      <c r="AM714" t="s">
        <v>14</v>
      </c>
      <c r="AN714" t="s">
        <v>14</v>
      </c>
      <c r="AO714" t="s">
        <v>14</v>
      </c>
      <c r="AP714" t="s">
        <v>46</v>
      </c>
      <c r="AQ714" s="2">
        <v>42628</v>
      </c>
      <c r="AR714" t="s">
        <v>14</v>
      </c>
      <c r="AS714" t="s">
        <v>14</v>
      </c>
      <c r="AT714" t="s">
        <v>1376</v>
      </c>
      <c r="AU714" t="s">
        <v>14</v>
      </c>
    </row>
    <row r="715" spans="1:47" ht="14.1" customHeight="1" x14ac:dyDescent="0.2">
      <c r="A715" t="s">
        <v>1531</v>
      </c>
      <c r="B715" t="s">
        <v>1562</v>
      </c>
      <c r="C715" t="s">
        <v>1</v>
      </c>
      <c r="D715" t="s">
        <v>1532</v>
      </c>
      <c r="E715">
        <f>VLOOKUP(A715,List2!A:B,2,FALSE)</f>
        <v>999999999</v>
      </c>
      <c r="F715" t="str">
        <f t="shared" si="11"/>
        <v/>
      </c>
      <c r="G715" s="5">
        <v>5</v>
      </c>
      <c r="I715" t="s">
        <v>4</v>
      </c>
      <c r="J715" s="2"/>
      <c r="K715" t="s">
        <v>5</v>
      </c>
      <c r="L715" t="s">
        <v>370</v>
      </c>
      <c r="M715" s="3">
        <v>18.21</v>
      </c>
      <c r="N715" s="2"/>
      <c r="O715" s="2">
        <v>42521</v>
      </c>
      <c r="P715" s="5">
        <v>1846017</v>
      </c>
      <c r="Q715" t="s">
        <v>73</v>
      </c>
      <c r="R715" s="3">
        <v>33613.47</v>
      </c>
      <c r="S715" t="s">
        <v>43</v>
      </c>
      <c r="T715" t="s">
        <v>9</v>
      </c>
      <c r="U715" t="s">
        <v>102</v>
      </c>
      <c r="V715" s="2">
        <v>42563</v>
      </c>
      <c r="W715" t="s">
        <v>102</v>
      </c>
      <c r="X715" s="5">
        <v>1846017</v>
      </c>
      <c r="Y715" s="2">
        <v>42604</v>
      </c>
      <c r="Z715" t="s">
        <v>11</v>
      </c>
      <c r="AA715" t="s">
        <v>12</v>
      </c>
      <c r="AB715" t="s">
        <v>12</v>
      </c>
      <c r="AC715" s="5">
        <v>34064437</v>
      </c>
      <c r="AD715" s="2">
        <v>42628</v>
      </c>
      <c r="AE715" t="s">
        <v>4</v>
      </c>
      <c r="AF715" t="s">
        <v>14</v>
      </c>
      <c r="AG715" t="s">
        <v>14</v>
      </c>
      <c r="AH715" s="3">
        <v>0</v>
      </c>
      <c r="AI715" s="6" t="s">
        <v>14</v>
      </c>
      <c r="AJ715" s="6" t="s">
        <v>14</v>
      </c>
      <c r="AK715" t="s">
        <v>1533</v>
      </c>
      <c r="AL715" t="s">
        <v>14</v>
      </c>
      <c r="AM715" t="s">
        <v>14</v>
      </c>
      <c r="AN715" t="s">
        <v>1534</v>
      </c>
      <c r="AO715" t="s">
        <v>14</v>
      </c>
      <c r="AP715" t="s">
        <v>16</v>
      </c>
      <c r="AQ715" s="2">
        <v>42628</v>
      </c>
      <c r="AR715" t="s">
        <v>14</v>
      </c>
      <c r="AS715" t="s">
        <v>14</v>
      </c>
      <c r="AT715" t="s">
        <v>1535</v>
      </c>
      <c r="AU715" t="s">
        <v>14</v>
      </c>
    </row>
    <row r="716" spans="1:47" ht="14.1" customHeight="1" x14ac:dyDescent="0.2">
      <c r="A716" t="s">
        <v>1293</v>
      </c>
      <c r="B716" t="s">
        <v>1563</v>
      </c>
      <c r="C716" t="s">
        <v>1</v>
      </c>
      <c r="D716" t="s">
        <v>1294</v>
      </c>
      <c r="E716">
        <f>VLOOKUP(A716,List2!A:B,2,FALSE)</f>
        <v>999999999</v>
      </c>
      <c r="F716" t="str">
        <f t="shared" si="11"/>
        <v/>
      </c>
      <c r="G716" s="5">
        <v>5</v>
      </c>
      <c r="I716" t="s">
        <v>4</v>
      </c>
      <c r="J716" s="2"/>
      <c r="K716" t="s">
        <v>5</v>
      </c>
      <c r="L716" t="s">
        <v>6</v>
      </c>
      <c r="M716" s="3">
        <v>117.54</v>
      </c>
      <c r="N716" s="2">
        <v>43282</v>
      </c>
      <c r="O716" s="2">
        <v>44773</v>
      </c>
      <c r="P716" s="4">
        <v>285.83</v>
      </c>
      <c r="Q716" t="s">
        <v>7</v>
      </c>
      <c r="R716" s="3">
        <v>33596.68</v>
      </c>
      <c r="S716" t="s">
        <v>43</v>
      </c>
      <c r="T716" t="s">
        <v>9</v>
      </c>
      <c r="U716" t="s">
        <v>68</v>
      </c>
      <c r="V716" s="2">
        <v>42626</v>
      </c>
      <c r="W716" t="s">
        <v>68</v>
      </c>
      <c r="X716" s="4">
        <v>285.83</v>
      </c>
      <c r="Y716" s="2">
        <v>42626</v>
      </c>
      <c r="Z716" t="s">
        <v>11</v>
      </c>
      <c r="AA716" t="s">
        <v>12</v>
      </c>
      <c r="AB716" t="s">
        <v>12</v>
      </c>
      <c r="AC716" s="4">
        <v>37480.800000000003</v>
      </c>
      <c r="AD716" s="2">
        <v>42621</v>
      </c>
      <c r="AE716" t="s">
        <v>4</v>
      </c>
      <c r="AF716" t="s">
        <v>14</v>
      </c>
      <c r="AG716" s="6" t="s">
        <v>14</v>
      </c>
      <c r="AH716" s="3">
        <v>0</v>
      </c>
      <c r="AI716" s="6" t="s">
        <v>14</v>
      </c>
      <c r="AJ716" s="6" t="s">
        <v>14</v>
      </c>
      <c r="AK716" t="s">
        <v>1295</v>
      </c>
      <c r="AL716" t="s">
        <v>14</v>
      </c>
      <c r="AM716" t="s">
        <v>14</v>
      </c>
      <c r="AN716" t="s">
        <v>14</v>
      </c>
      <c r="AO716" t="s">
        <v>14</v>
      </c>
      <c r="AP716" t="s">
        <v>91</v>
      </c>
      <c r="AQ716" s="2">
        <v>42628</v>
      </c>
      <c r="AR716" t="s">
        <v>14</v>
      </c>
      <c r="AS716" t="s">
        <v>14</v>
      </c>
      <c r="AT716" t="s">
        <v>1296</v>
      </c>
      <c r="AU716" t="s">
        <v>14</v>
      </c>
    </row>
    <row r="717" spans="1:47" ht="14.1" customHeight="1" x14ac:dyDescent="0.2">
      <c r="A717" t="s">
        <v>915</v>
      </c>
      <c r="B717" t="s">
        <v>1564</v>
      </c>
      <c r="C717" t="s">
        <v>1</v>
      </c>
      <c r="D717" t="s">
        <v>916</v>
      </c>
      <c r="E717">
        <f>VLOOKUP(A717,List2!A:B,2,FALSE)</f>
        <v>999999999</v>
      </c>
      <c r="F717" t="str">
        <f t="shared" si="11"/>
        <v/>
      </c>
      <c r="G717" s="5">
        <v>1</v>
      </c>
      <c r="I717" t="s">
        <v>4</v>
      </c>
      <c r="J717" s="2"/>
      <c r="K717" t="s">
        <v>5</v>
      </c>
      <c r="L717" t="s">
        <v>1</v>
      </c>
      <c r="M717" s="3">
        <v>1105.23</v>
      </c>
      <c r="N717" s="2">
        <v>43151</v>
      </c>
      <c r="O717" s="2">
        <v>44620</v>
      </c>
      <c r="P717" s="4">
        <v>30.358000000000001</v>
      </c>
      <c r="Q717" t="s">
        <v>7</v>
      </c>
      <c r="R717" s="3">
        <v>33552.480000000003</v>
      </c>
      <c r="S717" t="s">
        <v>43</v>
      </c>
      <c r="T717" t="s">
        <v>9</v>
      </c>
      <c r="U717" t="s">
        <v>129</v>
      </c>
      <c r="V717" s="2">
        <v>42450</v>
      </c>
      <c r="W717" t="s">
        <v>129</v>
      </c>
      <c r="X717" s="4">
        <v>30.5</v>
      </c>
      <c r="Y717" s="2">
        <v>42480</v>
      </c>
      <c r="Z717" t="s">
        <v>11</v>
      </c>
      <c r="AA717" t="s">
        <v>12</v>
      </c>
      <c r="AB717" t="s">
        <v>12</v>
      </c>
      <c r="AC717" s="4">
        <v>3085.5320000000002</v>
      </c>
      <c r="AD717" s="2">
        <v>40193</v>
      </c>
      <c r="AE717" t="s">
        <v>4</v>
      </c>
      <c r="AF717" t="s">
        <v>14</v>
      </c>
      <c r="AG717" s="6" t="s">
        <v>14</v>
      </c>
      <c r="AH717" s="3">
        <v>0.47</v>
      </c>
      <c r="AI717" s="6" t="s">
        <v>14</v>
      </c>
      <c r="AJ717" s="6" t="s">
        <v>14</v>
      </c>
      <c r="AK717" t="s">
        <v>917</v>
      </c>
      <c r="AL717" t="s">
        <v>14</v>
      </c>
      <c r="AM717" t="s">
        <v>14</v>
      </c>
      <c r="AN717" t="s">
        <v>14</v>
      </c>
      <c r="AO717" t="s">
        <v>14</v>
      </c>
      <c r="AP717" t="s">
        <v>91</v>
      </c>
      <c r="AQ717" s="2">
        <v>42628</v>
      </c>
      <c r="AR717" t="s">
        <v>14</v>
      </c>
      <c r="AS717" t="s">
        <v>14</v>
      </c>
      <c r="AT717" t="s">
        <v>314</v>
      </c>
      <c r="AU717" t="s">
        <v>14</v>
      </c>
    </row>
    <row r="718" spans="1:47" ht="14.1" customHeight="1" x14ac:dyDescent="0.2">
      <c r="A718" t="s">
        <v>1566</v>
      </c>
      <c r="B718" t="s">
        <v>1565</v>
      </c>
      <c r="C718" t="s">
        <v>1</v>
      </c>
      <c r="D718" t="s">
        <v>1567</v>
      </c>
      <c r="E718">
        <f>VLOOKUP(A718,List2!A:B,2,FALSE)</f>
        <v>999999999</v>
      </c>
      <c r="F718" t="str">
        <f t="shared" si="11"/>
        <v/>
      </c>
      <c r="G718" s="5">
        <v>5</v>
      </c>
      <c r="I718" t="s">
        <v>4</v>
      </c>
      <c r="J718" s="2"/>
      <c r="K718" t="s">
        <v>5</v>
      </c>
      <c r="L718" t="s">
        <v>6</v>
      </c>
      <c r="M718" s="3">
        <v>37.79</v>
      </c>
      <c r="N718" s="2"/>
      <c r="O718" s="2">
        <v>42978</v>
      </c>
      <c r="P718" s="5">
        <v>886556</v>
      </c>
      <c r="Q718" t="s">
        <v>73</v>
      </c>
      <c r="R718" s="3">
        <v>33504.69</v>
      </c>
      <c r="S718" t="s">
        <v>43</v>
      </c>
      <c r="T718" t="s">
        <v>9</v>
      </c>
      <c r="U718" t="s">
        <v>24</v>
      </c>
      <c r="V718" s="2">
        <v>42627</v>
      </c>
      <c r="W718" t="s">
        <v>24</v>
      </c>
      <c r="X718" s="5">
        <v>886556</v>
      </c>
      <c r="Y718" s="2">
        <v>42627</v>
      </c>
      <c r="Z718" t="s">
        <v>11</v>
      </c>
      <c r="AA718" t="s">
        <v>12</v>
      </c>
      <c r="AB718" t="s">
        <v>12</v>
      </c>
      <c r="AC718" s="5">
        <v>64672046</v>
      </c>
      <c r="AD718" s="2">
        <v>42655</v>
      </c>
      <c r="AE718" t="s">
        <v>4</v>
      </c>
      <c r="AF718" t="s">
        <v>14</v>
      </c>
      <c r="AG718" t="s">
        <v>14</v>
      </c>
      <c r="AH718" s="3">
        <v>0</v>
      </c>
      <c r="AI718" s="6" t="s">
        <v>14</v>
      </c>
      <c r="AJ718" s="6" t="s">
        <v>14</v>
      </c>
      <c r="AK718" t="s">
        <v>1568</v>
      </c>
      <c r="AL718" t="s">
        <v>14</v>
      </c>
      <c r="AM718" t="s">
        <v>1568</v>
      </c>
      <c r="AN718" t="s">
        <v>14</v>
      </c>
      <c r="AO718" t="s">
        <v>14</v>
      </c>
      <c r="AP718" t="s">
        <v>1025</v>
      </c>
      <c r="AQ718" s="2">
        <v>42628</v>
      </c>
      <c r="AR718" t="s">
        <v>14</v>
      </c>
      <c r="AS718" t="s">
        <v>14</v>
      </c>
      <c r="AT718" t="s">
        <v>1569</v>
      </c>
      <c r="AU718" t="s">
        <v>14</v>
      </c>
    </row>
    <row r="719" spans="1:47" ht="14.1" customHeight="1" x14ac:dyDescent="0.2">
      <c r="A719" t="s">
        <v>1293</v>
      </c>
      <c r="B719" t="s">
        <v>1570</v>
      </c>
      <c r="C719" t="s">
        <v>1</v>
      </c>
      <c r="D719" t="s">
        <v>1294</v>
      </c>
      <c r="E719">
        <f>VLOOKUP(A719,List2!A:B,2,FALSE)</f>
        <v>999999999</v>
      </c>
      <c r="F719" t="str">
        <f t="shared" si="11"/>
        <v/>
      </c>
      <c r="G719" s="5">
        <v>5</v>
      </c>
      <c r="I719" t="s">
        <v>4</v>
      </c>
      <c r="J719" s="2"/>
      <c r="K719" t="s">
        <v>5</v>
      </c>
      <c r="L719" t="s">
        <v>6</v>
      </c>
      <c r="M719" s="3">
        <v>117.54</v>
      </c>
      <c r="N719" s="2">
        <v>43252</v>
      </c>
      <c r="O719" s="2">
        <v>44742</v>
      </c>
      <c r="P719" s="4">
        <v>284.83</v>
      </c>
      <c r="Q719" t="s">
        <v>7</v>
      </c>
      <c r="R719" s="3">
        <v>33479.129999999997</v>
      </c>
      <c r="S719" t="s">
        <v>43</v>
      </c>
      <c r="T719" t="s">
        <v>9</v>
      </c>
      <c r="U719" t="s">
        <v>68</v>
      </c>
      <c r="V719" s="2">
        <v>42599</v>
      </c>
      <c r="W719" t="s">
        <v>68</v>
      </c>
      <c r="X719" s="4">
        <v>284.83</v>
      </c>
      <c r="Y719" s="2">
        <v>42599</v>
      </c>
      <c r="Z719" t="s">
        <v>11</v>
      </c>
      <c r="AA719" t="s">
        <v>12</v>
      </c>
      <c r="AB719" t="s">
        <v>12</v>
      </c>
      <c r="AC719" s="4">
        <v>37480.800000000003</v>
      </c>
      <c r="AD719" s="2">
        <v>42621</v>
      </c>
      <c r="AE719" t="s">
        <v>4</v>
      </c>
      <c r="AF719" t="s">
        <v>14</v>
      </c>
      <c r="AG719" s="6" t="s">
        <v>14</v>
      </c>
      <c r="AH719" s="3">
        <v>0</v>
      </c>
      <c r="AI719" s="6" t="s">
        <v>14</v>
      </c>
      <c r="AJ719" s="6" t="s">
        <v>14</v>
      </c>
      <c r="AK719" t="s">
        <v>1295</v>
      </c>
      <c r="AL719" t="s">
        <v>14</v>
      </c>
      <c r="AM719" t="s">
        <v>14</v>
      </c>
      <c r="AN719" t="s">
        <v>14</v>
      </c>
      <c r="AO719" t="s">
        <v>14</v>
      </c>
      <c r="AP719" t="s">
        <v>91</v>
      </c>
      <c r="AQ719" s="2">
        <v>42628</v>
      </c>
      <c r="AR719" t="s">
        <v>14</v>
      </c>
      <c r="AS719" t="s">
        <v>14</v>
      </c>
      <c r="AT719" t="s">
        <v>1296</v>
      </c>
      <c r="AU719" t="s">
        <v>14</v>
      </c>
    </row>
    <row r="720" spans="1:47" ht="14.1" customHeight="1" x14ac:dyDescent="0.2">
      <c r="A720" t="s">
        <v>1476</v>
      </c>
      <c r="B720" t="s">
        <v>1571</v>
      </c>
      <c r="C720" t="s">
        <v>1</v>
      </c>
      <c r="D720" t="s">
        <v>1477</v>
      </c>
      <c r="E720">
        <f>VLOOKUP(A720,List2!A:B,2,FALSE)</f>
        <v>999999999</v>
      </c>
      <c r="F720" t="str">
        <f t="shared" si="11"/>
        <v/>
      </c>
      <c r="G720" s="5">
        <v>6</v>
      </c>
      <c r="I720" t="s">
        <v>4</v>
      </c>
      <c r="J720" s="2"/>
      <c r="K720" t="s">
        <v>5</v>
      </c>
      <c r="L720" t="s">
        <v>1</v>
      </c>
      <c r="M720" s="3">
        <v>55.75</v>
      </c>
      <c r="N720" s="2">
        <v>43585</v>
      </c>
      <c r="O720" s="2">
        <v>44712</v>
      </c>
      <c r="P720" s="5">
        <v>600</v>
      </c>
      <c r="Q720" t="s">
        <v>7</v>
      </c>
      <c r="R720" s="3">
        <v>33452.54</v>
      </c>
      <c r="S720" t="s">
        <v>43</v>
      </c>
      <c r="T720" t="s">
        <v>9</v>
      </c>
      <c r="U720" t="s">
        <v>89</v>
      </c>
      <c r="V720" s="2">
        <v>42573</v>
      </c>
      <c r="W720" t="s">
        <v>89</v>
      </c>
      <c r="X720" s="5">
        <v>600</v>
      </c>
      <c r="Y720" s="2">
        <v>42604</v>
      </c>
      <c r="Z720" t="s">
        <v>11</v>
      </c>
      <c r="AA720" t="s">
        <v>12</v>
      </c>
      <c r="AB720" t="s">
        <v>12</v>
      </c>
      <c r="AC720" s="5">
        <v>5000</v>
      </c>
      <c r="AD720" s="2">
        <v>42797</v>
      </c>
      <c r="AE720" t="s">
        <v>4</v>
      </c>
      <c r="AF720" t="s">
        <v>14</v>
      </c>
      <c r="AG720" t="s">
        <v>14</v>
      </c>
      <c r="AH720" s="3">
        <v>0</v>
      </c>
      <c r="AI720" s="6" t="s">
        <v>14</v>
      </c>
      <c r="AJ720" s="6" t="s">
        <v>14</v>
      </c>
      <c r="AK720" t="s">
        <v>1478</v>
      </c>
      <c r="AL720" t="s">
        <v>14</v>
      </c>
      <c r="AM720" t="s">
        <v>14</v>
      </c>
      <c r="AN720" t="s">
        <v>14</v>
      </c>
      <c r="AO720" t="s">
        <v>14</v>
      </c>
      <c r="AP720" t="s">
        <v>91</v>
      </c>
      <c r="AQ720" s="2">
        <v>42576</v>
      </c>
      <c r="AR720" t="s">
        <v>1572</v>
      </c>
      <c r="AS720" t="s">
        <v>428</v>
      </c>
      <c r="AT720" t="s">
        <v>1480</v>
      </c>
      <c r="AU720" s="6" t="s">
        <v>14</v>
      </c>
    </row>
    <row r="721" spans="1:47" ht="14.1" customHeight="1" x14ac:dyDescent="0.2">
      <c r="A721" t="s">
        <v>1476</v>
      </c>
      <c r="B721" t="s">
        <v>1573</v>
      </c>
      <c r="C721" t="s">
        <v>1</v>
      </c>
      <c r="D721" t="s">
        <v>1477</v>
      </c>
      <c r="E721">
        <f>VLOOKUP(A721,List2!A:B,2,FALSE)</f>
        <v>999999999</v>
      </c>
      <c r="F721" t="str">
        <f t="shared" si="11"/>
        <v/>
      </c>
      <c r="G721" s="5">
        <v>6</v>
      </c>
      <c r="I721" t="s">
        <v>4</v>
      </c>
      <c r="J721" s="2"/>
      <c r="K721" t="s">
        <v>5</v>
      </c>
      <c r="L721" t="s">
        <v>1</v>
      </c>
      <c r="M721" s="3">
        <v>55.75</v>
      </c>
      <c r="N721" s="2">
        <v>43585</v>
      </c>
      <c r="O721" s="2">
        <v>44712</v>
      </c>
      <c r="P721" s="5">
        <v>600</v>
      </c>
      <c r="Q721" t="s">
        <v>7</v>
      </c>
      <c r="R721" s="3">
        <v>33452.54</v>
      </c>
      <c r="S721" t="s">
        <v>43</v>
      </c>
      <c r="T721" t="s">
        <v>9</v>
      </c>
      <c r="U721" t="s">
        <v>89</v>
      </c>
      <c r="V721" s="2">
        <v>42573</v>
      </c>
      <c r="W721" t="s">
        <v>89</v>
      </c>
      <c r="X721" s="5">
        <v>600</v>
      </c>
      <c r="Y721" s="2">
        <v>42604</v>
      </c>
      <c r="Z721" t="s">
        <v>11</v>
      </c>
      <c r="AA721" t="s">
        <v>12</v>
      </c>
      <c r="AB721" t="s">
        <v>12</v>
      </c>
      <c r="AC721" s="5">
        <v>5000</v>
      </c>
      <c r="AD721" s="2">
        <v>42797</v>
      </c>
      <c r="AE721" t="s">
        <v>4</v>
      </c>
      <c r="AF721" t="s">
        <v>14</v>
      </c>
      <c r="AG721" t="s">
        <v>14</v>
      </c>
      <c r="AH721" s="3">
        <v>0</v>
      </c>
      <c r="AI721" s="6" t="s">
        <v>14</v>
      </c>
      <c r="AJ721" s="6" t="s">
        <v>14</v>
      </c>
      <c r="AK721" t="s">
        <v>1478</v>
      </c>
      <c r="AL721" t="s">
        <v>14</v>
      </c>
      <c r="AM721" t="s">
        <v>14</v>
      </c>
      <c r="AN721" t="s">
        <v>14</v>
      </c>
      <c r="AO721" t="s">
        <v>14</v>
      </c>
      <c r="AP721" t="s">
        <v>91</v>
      </c>
      <c r="AQ721" s="2">
        <v>42576</v>
      </c>
      <c r="AR721" t="s">
        <v>1574</v>
      </c>
      <c r="AS721" t="s">
        <v>428</v>
      </c>
      <c r="AT721" t="s">
        <v>1480</v>
      </c>
      <c r="AU721" s="6" t="s">
        <v>14</v>
      </c>
    </row>
    <row r="722" spans="1:47" ht="14.1" customHeight="1" x14ac:dyDescent="0.2">
      <c r="A722" t="s">
        <v>1476</v>
      </c>
      <c r="B722" t="s">
        <v>1575</v>
      </c>
      <c r="C722" t="s">
        <v>1</v>
      </c>
      <c r="D722" t="s">
        <v>1477</v>
      </c>
      <c r="E722">
        <f>VLOOKUP(A722,List2!A:B,2,FALSE)</f>
        <v>999999999</v>
      </c>
      <c r="F722" t="str">
        <f t="shared" si="11"/>
        <v/>
      </c>
      <c r="G722" s="5">
        <v>6</v>
      </c>
      <c r="I722" t="s">
        <v>4</v>
      </c>
      <c r="J722" s="2"/>
      <c r="K722" t="s">
        <v>5</v>
      </c>
      <c r="L722" t="s">
        <v>1</v>
      </c>
      <c r="M722" s="3">
        <v>55.75</v>
      </c>
      <c r="N722" s="2">
        <v>43585</v>
      </c>
      <c r="O722" s="2">
        <v>44712</v>
      </c>
      <c r="P722" s="5">
        <v>600</v>
      </c>
      <c r="Q722" t="s">
        <v>7</v>
      </c>
      <c r="R722" s="3">
        <v>33452.54</v>
      </c>
      <c r="S722" t="s">
        <v>43</v>
      </c>
      <c r="T722" t="s">
        <v>9</v>
      </c>
      <c r="U722" t="s">
        <v>89</v>
      </c>
      <c r="V722" s="2">
        <v>42573</v>
      </c>
      <c r="W722" t="s">
        <v>89</v>
      </c>
      <c r="X722" s="5">
        <v>600</v>
      </c>
      <c r="Y722" s="2">
        <v>42604</v>
      </c>
      <c r="Z722" t="s">
        <v>11</v>
      </c>
      <c r="AA722" t="s">
        <v>12</v>
      </c>
      <c r="AB722" t="s">
        <v>12</v>
      </c>
      <c r="AC722" s="5">
        <v>5000</v>
      </c>
      <c r="AD722" s="2">
        <v>42797</v>
      </c>
      <c r="AE722" t="s">
        <v>4</v>
      </c>
      <c r="AF722" t="s">
        <v>14</v>
      </c>
      <c r="AG722" t="s">
        <v>14</v>
      </c>
      <c r="AH722" s="3">
        <v>0</v>
      </c>
      <c r="AI722" s="6" t="s">
        <v>14</v>
      </c>
      <c r="AJ722" s="6" t="s">
        <v>14</v>
      </c>
      <c r="AK722" t="s">
        <v>1478</v>
      </c>
      <c r="AL722" t="s">
        <v>14</v>
      </c>
      <c r="AM722" t="s">
        <v>14</v>
      </c>
      <c r="AN722" t="s">
        <v>14</v>
      </c>
      <c r="AO722" t="s">
        <v>14</v>
      </c>
      <c r="AP722" t="s">
        <v>91</v>
      </c>
      <c r="AQ722" s="2">
        <v>42576</v>
      </c>
      <c r="AR722" t="s">
        <v>1576</v>
      </c>
      <c r="AS722" t="s">
        <v>428</v>
      </c>
      <c r="AT722" t="s">
        <v>1480</v>
      </c>
      <c r="AU722" s="6" t="s">
        <v>14</v>
      </c>
    </row>
    <row r="723" spans="1:47" ht="14.1" customHeight="1" x14ac:dyDescent="0.2">
      <c r="A723" t="s">
        <v>1506</v>
      </c>
      <c r="B723" t="s">
        <v>1577</v>
      </c>
      <c r="C723" t="s">
        <v>1</v>
      </c>
      <c r="D723" t="s">
        <v>1507</v>
      </c>
      <c r="E723">
        <f>VLOOKUP(A723,List2!A:B,2,FALSE)</f>
        <v>999999999</v>
      </c>
      <c r="F723" t="str">
        <f t="shared" si="11"/>
        <v/>
      </c>
      <c r="G723" s="5">
        <v>2</v>
      </c>
      <c r="I723" t="s">
        <v>4</v>
      </c>
      <c r="J723" s="2"/>
      <c r="K723" t="s">
        <v>5</v>
      </c>
      <c r="L723" t="s">
        <v>1</v>
      </c>
      <c r="M723" s="3">
        <v>168.95</v>
      </c>
      <c r="N723" s="2">
        <v>43191</v>
      </c>
      <c r="O723" s="2">
        <v>44681</v>
      </c>
      <c r="P723" s="4">
        <v>197.4</v>
      </c>
      <c r="Q723" t="s">
        <v>7</v>
      </c>
      <c r="R723" s="3">
        <v>33351.25</v>
      </c>
      <c r="S723" t="s">
        <v>43</v>
      </c>
      <c r="T723" t="s">
        <v>9</v>
      </c>
      <c r="U723" t="s">
        <v>68</v>
      </c>
      <c r="V723" s="2">
        <v>42507</v>
      </c>
      <c r="W723" t="s">
        <v>68</v>
      </c>
      <c r="X723" s="4">
        <v>197.4</v>
      </c>
      <c r="Y723" s="2">
        <v>42530</v>
      </c>
      <c r="Z723" t="s">
        <v>11</v>
      </c>
      <c r="AA723" t="s">
        <v>12</v>
      </c>
      <c r="AB723" t="s">
        <v>12</v>
      </c>
      <c r="AC723" s="4">
        <v>2174.5300000000002</v>
      </c>
      <c r="AD723" s="2">
        <v>42655</v>
      </c>
      <c r="AE723" t="s">
        <v>4</v>
      </c>
      <c r="AF723" t="s">
        <v>14</v>
      </c>
      <c r="AG723" t="s">
        <v>14</v>
      </c>
      <c r="AH723" s="3">
        <v>0</v>
      </c>
      <c r="AI723" s="6" t="s">
        <v>14</v>
      </c>
      <c r="AJ723" s="6" t="s">
        <v>14</v>
      </c>
      <c r="AK723" t="s">
        <v>1508</v>
      </c>
      <c r="AL723" t="s">
        <v>14</v>
      </c>
      <c r="AM723" t="s">
        <v>14</v>
      </c>
      <c r="AN723" t="s">
        <v>14</v>
      </c>
      <c r="AO723" t="s">
        <v>14</v>
      </c>
      <c r="AP723" t="s">
        <v>91</v>
      </c>
      <c r="AQ723" s="2">
        <v>42523</v>
      </c>
      <c r="AR723" t="s">
        <v>1578</v>
      </c>
      <c r="AS723" t="s">
        <v>368</v>
      </c>
      <c r="AT723" t="s">
        <v>1509</v>
      </c>
      <c r="AU723" s="6" t="s">
        <v>14</v>
      </c>
    </row>
    <row r="724" spans="1:47" ht="14.1" customHeight="1" x14ac:dyDescent="0.2">
      <c r="A724" t="s">
        <v>1566</v>
      </c>
      <c r="B724" t="s">
        <v>1579</v>
      </c>
      <c r="C724" t="s">
        <v>1</v>
      </c>
      <c r="D724" t="s">
        <v>1567</v>
      </c>
      <c r="E724">
        <f>VLOOKUP(A724,List2!A:B,2,FALSE)</f>
        <v>999999999</v>
      </c>
      <c r="F724" t="str">
        <f t="shared" si="11"/>
        <v/>
      </c>
      <c r="G724" s="5">
        <v>5</v>
      </c>
      <c r="I724" t="s">
        <v>4</v>
      </c>
      <c r="J724" s="2"/>
      <c r="K724" t="s">
        <v>5</v>
      </c>
      <c r="L724" t="s">
        <v>6</v>
      </c>
      <c r="M724" s="3">
        <v>37.79</v>
      </c>
      <c r="N724" s="2"/>
      <c r="O724" s="2">
        <v>42978</v>
      </c>
      <c r="P724" s="5">
        <v>882265</v>
      </c>
      <c r="Q724" t="s">
        <v>73</v>
      </c>
      <c r="R724" s="3">
        <v>33342.519999999997</v>
      </c>
      <c r="S724" t="s">
        <v>43</v>
      </c>
      <c r="T724" t="s">
        <v>9</v>
      </c>
      <c r="U724" t="s">
        <v>24</v>
      </c>
      <c r="V724" s="2">
        <v>42615</v>
      </c>
      <c r="W724" t="s">
        <v>24</v>
      </c>
      <c r="X724" s="5">
        <v>882265</v>
      </c>
      <c r="Y724" s="2">
        <v>42615</v>
      </c>
      <c r="Z724" t="s">
        <v>11</v>
      </c>
      <c r="AA724" t="s">
        <v>12</v>
      </c>
      <c r="AB724" t="s">
        <v>12</v>
      </c>
      <c r="AC724" s="5">
        <v>64672046</v>
      </c>
      <c r="AD724" s="2">
        <v>42655</v>
      </c>
      <c r="AE724" t="s">
        <v>4</v>
      </c>
      <c r="AF724" t="s">
        <v>14</v>
      </c>
      <c r="AG724" t="s">
        <v>14</v>
      </c>
      <c r="AH724" s="3">
        <v>0</v>
      </c>
      <c r="AI724" s="6" t="s">
        <v>14</v>
      </c>
      <c r="AJ724" s="6" t="s">
        <v>14</v>
      </c>
      <c r="AK724" t="s">
        <v>1568</v>
      </c>
      <c r="AL724" t="s">
        <v>14</v>
      </c>
      <c r="AM724" t="s">
        <v>1568</v>
      </c>
      <c r="AN724" t="s">
        <v>14</v>
      </c>
      <c r="AO724" t="s">
        <v>14</v>
      </c>
      <c r="AP724" t="s">
        <v>1025</v>
      </c>
      <c r="AQ724" s="2">
        <v>42626</v>
      </c>
      <c r="AR724" t="s">
        <v>1580</v>
      </c>
      <c r="AS724" t="s">
        <v>1581</v>
      </c>
      <c r="AT724" t="s">
        <v>1569</v>
      </c>
      <c r="AU724" s="6" t="s">
        <v>14</v>
      </c>
    </row>
    <row r="725" spans="1:47" ht="14.1" customHeight="1" x14ac:dyDescent="0.2">
      <c r="A725" t="s">
        <v>604</v>
      </c>
      <c r="B725" t="s">
        <v>1582</v>
      </c>
      <c r="C725" t="s">
        <v>1</v>
      </c>
      <c r="D725" t="s">
        <v>605</v>
      </c>
      <c r="E725">
        <f>VLOOKUP(A725,List2!A:B,2,FALSE)</f>
        <v>20000</v>
      </c>
      <c r="F725">
        <f t="shared" si="11"/>
        <v>2.976</v>
      </c>
      <c r="G725" s="5">
        <v>1</v>
      </c>
      <c r="H725" s="12">
        <v>2</v>
      </c>
      <c r="I725" t="s">
        <v>4</v>
      </c>
      <c r="J725" s="2"/>
      <c r="K725" t="s">
        <v>5</v>
      </c>
      <c r="L725" t="s">
        <v>1</v>
      </c>
      <c r="M725" s="3">
        <v>560.14</v>
      </c>
      <c r="N725" s="2">
        <v>42916</v>
      </c>
      <c r="O725" s="2">
        <v>42916</v>
      </c>
      <c r="P725" s="5">
        <v>59520</v>
      </c>
      <c r="Q725" t="s">
        <v>42</v>
      </c>
      <c r="R725" s="3">
        <v>33339.67</v>
      </c>
      <c r="S725" t="s">
        <v>43</v>
      </c>
      <c r="T725" t="s">
        <v>9</v>
      </c>
      <c r="U725" t="s">
        <v>68</v>
      </c>
      <c r="V725" s="2">
        <v>42564</v>
      </c>
      <c r="W725" t="s">
        <v>68</v>
      </c>
      <c r="X725" s="5">
        <v>100000</v>
      </c>
      <c r="Y725" s="2">
        <v>42627</v>
      </c>
      <c r="Z725" t="s">
        <v>11</v>
      </c>
      <c r="AA725" t="s">
        <v>12</v>
      </c>
      <c r="AB725" t="s">
        <v>12</v>
      </c>
      <c r="AC725" s="5">
        <v>261750</v>
      </c>
      <c r="AD725" s="2">
        <v>42629</v>
      </c>
      <c r="AE725" t="s">
        <v>4</v>
      </c>
      <c r="AF725" t="s">
        <v>14</v>
      </c>
      <c r="AG725" s="6" t="s">
        <v>14</v>
      </c>
      <c r="AH725" s="3">
        <v>40.479999999999997</v>
      </c>
      <c r="AI725" s="6" t="s">
        <v>14</v>
      </c>
      <c r="AJ725" s="6" t="s">
        <v>14</v>
      </c>
      <c r="AK725" t="s">
        <v>606</v>
      </c>
      <c r="AL725" t="s">
        <v>14</v>
      </c>
      <c r="AM725" t="s">
        <v>14</v>
      </c>
      <c r="AN725" t="s">
        <v>14</v>
      </c>
      <c r="AO725" t="s">
        <v>14</v>
      </c>
      <c r="AP725" t="s">
        <v>46</v>
      </c>
      <c r="AQ725" s="2">
        <v>42564</v>
      </c>
      <c r="AR725" t="s">
        <v>1583</v>
      </c>
      <c r="AS725" t="s">
        <v>624</v>
      </c>
      <c r="AT725" t="s">
        <v>83</v>
      </c>
      <c r="AU725" s="6" t="s">
        <v>14</v>
      </c>
    </row>
    <row r="726" spans="1:47" ht="14.1" customHeight="1" x14ac:dyDescent="0.2">
      <c r="A726" t="s">
        <v>1585</v>
      </c>
      <c r="B726" t="s">
        <v>1584</v>
      </c>
      <c r="C726" t="s">
        <v>1</v>
      </c>
      <c r="D726" t="s">
        <v>1586</v>
      </c>
      <c r="E726">
        <f>VLOOKUP(A726,List2!A:B,2,FALSE)</f>
        <v>999999999</v>
      </c>
      <c r="F726" t="str">
        <f t="shared" si="11"/>
        <v/>
      </c>
      <c r="G726" s="5">
        <v>9</v>
      </c>
      <c r="I726" t="s">
        <v>4</v>
      </c>
      <c r="J726" s="2"/>
      <c r="K726" t="s">
        <v>5</v>
      </c>
      <c r="L726" t="s">
        <v>1</v>
      </c>
      <c r="M726" s="3">
        <v>2.85</v>
      </c>
      <c r="N726" s="2">
        <v>43483</v>
      </c>
      <c r="O726" s="2">
        <v>44408</v>
      </c>
      <c r="P726" s="5">
        <v>11700000</v>
      </c>
      <c r="Q726" t="s">
        <v>73</v>
      </c>
      <c r="R726" s="3">
        <v>33322.080000000002</v>
      </c>
      <c r="S726" t="s">
        <v>43</v>
      </c>
      <c r="T726" t="s">
        <v>9</v>
      </c>
      <c r="U726" t="s">
        <v>112</v>
      </c>
      <c r="V726" s="2">
        <v>42569</v>
      </c>
      <c r="W726" t="s">
        <v>112</v>
      </c>
      <c r="X726" s="5">
        <v>13275000</v>
      </c>
      <c r="Y726" s="2">
        <v>42627</v>
      </c>
      <c r="Z726" t="s">
        <v>11</v>
      </c>
      <c r="AA726" t="s">
        <v>12</v>
      </c>
      <c r="AB726" t="s">
        <v>12</v>
      </c>
      <c r="AC726" s="5">
        <v>47889640</v>
      </c>
      <c r="AD726" s="2">
        <v>42632</v>
      </c>
      <c r="AE726" t="s">
        <v>4</v>
      </c>
      <c r="AF726" t="s">
        <v>14</v>
      </c>
      <c r="AG726" s="6" t="s">
        <v>14</v>
      </c>
      <c r="AH726" s="3">
        <v>11.86</v>
      </c>
      <c r="AI726" s="6" t="s">
        <v>14</v>
      </c>
      <c r="AJ726" s="6" t="s">
        <v>14</v>
      </c>
      <c r="AK726" t="s">
        <v>1587</v>
      </c>
      <c r="AL726" t="s">
        <v>14</v>
      </c>
      <c r="AM726" t="s">
        <v>14</v>
      </c>
      <c r="AN726" t="s">
        <v>14</v>
      </c>
      <c r="AO726" t="s">
        <v>14</v>
      </c>
      <c r="AP726" t="s">
        <v>46</v>
      </c>
      <c r="AQ726" s="2">
        <v>42628</v>
      </c>
      <c r="AR726" t="s">
        <v>14</v>
      </c>
      <c r="AS726" t="s">
        <v>14</v>
      </c>
      <c r="AT726" t="s">
        <v>347</v>
      </c>
      <c r="AU726" t="s">
        <v>14</v>
      </c>
    </row>
    <row r="727" spans="1:47" ht="14.1" customHeight="1" x14ac:dyDescent="0.2">
      <c r="A727" t="s">
        <v>295</v>
      </c>
      <c r="B727" t="s">
        <v>1588</v>
      </c>
      <c r="C727" t="s">
        <v>1</v>
      </c>
      <c r="D727" t="s">
        <v>296</v>
      </c>
      <c r="E727">
        <f>VLOOKUP(A727,List2!A:B,2,FALSE)</f>
        <v>240</v>
      </c>
      <c r="F727">
        <f t="shared" si="11"/>
        <v>26</v>
      </c>
      <c r="G727" s="5">
        <v>26</v>
      </c>
      <c r="H727" s="12">
        <v>1</v>
      </c>
      <c r="I727" t="s">
        <v>4</v>
      </c>
      <c r="J727" s="2"/>
      <c r="K727" t="s">
        <v>5</v>
      </c>
      <c r="L727" t="s">
        <v>1</v>
      </c>
      <c r="M727" s="3">
        <v>5.33</v>
      </c>
      <c r="N727" s="2">
        <v>43285</v>
      </c>
      <c r="O727" s="2">
        <v>44742</v>
      </c>
      <c r="P727" s="5">
        <v>6240</v>
      </c>
      <c r="Q727" t="s">
        <v>7</v>
      </c>
      <c r="R727" s="3">
        <v>33270.519999999997</v>
      </c>
      <c r="S727" t="s">
        <v>43</v>
      </c>
      <c r="T727" t="s">
        <v>9</v>
      </c>
      <c r="U727" t="s">
        <v>137</v>
      </c>
      <c r="V727" s="2">
        <v>42555</v>
      </c>
      <c r="W727" t="s">
        <v>137</v>
      </c>
      <c r="X727" s="5">
        <v>12000</v>
      </c>
      <c r="Y727" s="2">
        <v>42622</v>
      </c>
      <c r="Z727" t="s">
        <v>11</v>
      </c>
      <c r="AA727" t="s">
        <v>12</v>
      </c>
      <c r="AB727" t="s">
        <v>12</v>
      </c>
      <c r="AC727" s="4">
        <v>86973.865999999995</v>
      </c>
      <c r="AD727" s="2">
        <v>40224</v>
      </c>
      <c r="AE727" t="s">
        <v>4</v>
      </c>
      <c r="AF727" t="s">
        <v>14</v>
      </c>
      <c r="AG727" s="6" t="s">
        <v>14</v>
      </c>
      <c r="AH727" s="3">
        <v>48</v>
      </c>
      <c r="AI727" s="6" t="s">
        <v>14</v>
      </c>
      <c r="AJ727" s="6" t="s">
        <v>14</v>
      </c>
      <c r="AK727" t="s">
        <v>297</v>
      </c>
      <c r="AL727" t="s">
        <v>14</v>
      </c>
      <c r="AM727" t="s">
        <v>14</v>
      </c>
      <c r="AN727" t="s">
        <v>14</v>
      </c>
      <c r="AO727" t="s">
        <v>14</v>
      </c>
      <c r="AP727" t="s">
        <v>46</v>
      </c>
      <c r="AQ727" s="2">
        <v>42628</v>
      </c>
      <c r="AR727" t="s">
        <v>14</v>
      </c>
      <c r="AS727" t="s">
        <v>14</v>
      </c>
      <c r="AT727" t="s">
        <v>205</v>
      </c>
      <c r="AU727" t="s">
        <v>14</v>
      </c>
    </row>
    <row r="728" spans="1:47" ht="14.1" customHeight="1" x14ac:dyDescent="0.2">
      <c r="A728" t="s">
        <v>1590</v>
      </c>
      <c r="B728" t="s">
        <v>1589</v>
      </c>
      <c r="C728" t="s">
        <v>1</v>
      </c>
      <c r="D728" t="s">
        <v>1591</v>
      </c>
      <c r="E728">
        <f>VLOOKUP(A728,List2!A:B,2,FALSE)</f>
        <v>999999999</v>
      </c>
      <c r="F728" t="str">
        <f t="shared" si="11"/>
        <v/>
      </c>
      <c r="G728" s="5">
        <v>4</v>
      </c>
      <c r="I728" t="s">
        <v>4</v>
      </c>
      <c r="J728" s="2"/>
      <c r="K728" t="s">
        <v>5</v>
      </c>
      <c r="L728" t="s">
        <v>6</v>
      </c>
      <c r="M728" s="3">
        <v>0.48</v>
      </c>
      <c r="N728" s="2"/>
      <c r="O728" s="2">
        <v>43646</v>
      </c>
      <c r="P728" s="5">
        <v>68700</v>
      </c>
      <c r="Q728" t="s">
        <v>73</v>
      </c>
      <c r="R728" s="3">
        <v>33173.86</v>
      </c>
      <c r="S728" t="s">
        <v>43</v>
      </c>
      <c r="T728" t="s">
        <v>9</v>
      </c>
      <c r="U728" t="s">
        <v>102</v>
      </c>
      <c r="V728" s="2">
        <v>42618</v>
      </c>
      <c r="W728" t="s">
        <v>102</v>
      </c>
      <c r="X728" s="5">
        <v>68700</v>
      </c>
      <c r="Y728" s="2">
        <v>42618</v>
      </c>
      <c r="Z728" t="s">
        <v>11</v>
      </c>
      <c r="AA728" t="s">
        <v>12</v>
      </c>
      <c r="AB728" t="s">
        <v>12</v>
      </c>
      <c r="AC728" s="5">
        <v>472702</v>
      </c>
      <c r="AD728" s="2">
        <v>42690</v>
      </c>
      <c r="AE728" t="s">
        <v>4</v>
      </c>
      <c r="AF728" t="s">
        <v>14</v>
      </c>
      <c r="AG728" s="6" t="s">
        <v>14</v>
      </c>
      <c r="AH728" s="3">
        <v>0</v>
      </c>
      <c r="AI728" s="6" t="s">
        <v>14</v>
      </c>
      <c r="AJ728" s="6" t="s">
        <v>14</v>
      </c>
      <c r="AK728" t="s">
        <v>1592</v>
      </c>
      <c r="AL728" t="s">
        <v>14</v>
      </c>
      <c r="AM728" t="s">
        <v>14</v>
      </c>
      <c r="AN728" t="s">
        <v>14</v>
      </c>
      <c r="AO728" t="s">
        <v>14</v>
      </c>
      <c r="AP728" t="s">
        <v>16</v>
      </c>
      <c r="AQ728" s="2">
        <v>42628</v>
      </c>
      <c r="AR728" t="s">
        <v>14</v>
      </c>
      <c r="AS728" t="s">
        <v>14</v>
      </c>
      <c r="AT728" t="s">
        <v>1035</v>
      </c>
      <c r="AU728" t="s">
        <v>14</v>
      </c>
    </row>
    <row r="729" spans="1:47" ht="14.1" customHeight="1" x14ac:dyDescent="0.2">
      <c r="A729" t="s">
        <v>1566</v>
      </c>
      <c r="B729" t="s">
        <v>1593</v>
      </c>
      <c r="C729" t="s">
        <v>1</v>
      </c>
      <c r="D729" t="s">
        <v>1567</v>
      </c>
      <c r="E729">
        <f>VLOOKUP(A729,List2!A:B,2,FALSE)</f>
        <v>999999999</v>
      </c>
      <c r="F729" t="str">
        <f t="shared" si="11"/>
        <v/>
      </c>
      <c r="G729" s="5">
        <v>5</v>
      </c>
      <c r="I729" t="s">
        <v>4</v>
      </c>
      <c r="J729" s="2"/>
      <c r="K729" t="s">
        <v>5</v>
      </c>
      <c r="L729" t="s">
        <v>6</v>
      </c>
      <c r="M729" s="3">
        <v>37.79</v>
      </c>
      <c r="N729" s="2"/>
      <c r="O729" s="2">
        <v>42947</v>
      </c>
      <c r="P729" s="5">
        <v>877228</v>
      </c>
      <c r="Q729" t="s">
        <v>73</v>
      </c>
      <c r="R729" s="3">
        <v>33152.17</v>
      </c>
      <c r="S729" t="s">
        <v>43</v>
      </c>
      <c r="T729" t="s">
        <v>9</v>
      </c>
      <c r="U729" t="s">
        <v>24</v>
      </c>
      <c r="V729" s="2">
        <v>42627</v>
      </c>
      <c r="W729" t="s">
        <v>24</v>
      </c>
      <c r="X729" s="5">
        <v>877228</v>
      </c>
      <c r="Y729" s="2">
        <v>42627</v>
      </c>
      <c r="Z729" t="s">
        <v>11</v>
      </c>
      <c r="AA729" t="s">
        <v>12</v>
      </c>
      <c r="AB729" t="s">
        <v>12</v>
      </c>
      <c r="AC729" s="5">
        <v>64672046</v>
      </c>
      <c r="AD729" s="2">
        <v>42655</v>
      </c>
      <c r="AE729" t="s">
        <v>4</v>
      </c>
      <c r="AF729" t="s">
        <v>14</v>
      </c>
      <c r="AG729" t="s">
        <v>14</v>
      </c>
      <c r="AH729" s="3">
        <v>0</v>
      </c>
      <c r="AI729" s="6" t="s">
        <v>14</v>
      </c>
      <c r="AJ729" s="6" t="s">
        <v>14</v>
      </c>
      <c r="AK729" t="s">
        <v>1568</v>
      </c>
      <c r="AL729" t="s">
        <v>14</v>
      </c>
      <c r="AM729" t="s">
        <v>1568</v>
      </c>
      <c r="AN729" t="s">
        <v>14</v>
      </c>
      <c r="AO729" t="s">
        <v>14</v>
      </c>
      <c r="AP729" t="s">
        <v>1025</v>
      </c>
      <c r="AQ729" s="2">
        <v>42628</v>
      </c>
      <c r="AR729" t="s">
        <v>14</v>
      </c>
      <c r="AS729" t="s">
        <v>14</v>
      </c>
      <c r="AT729" t="s">
        <v>1569</v>
      </c>
      <c r="AU729" t="s">
        <v>14</v>
      </c>
    </row>
    <row r="730" spans="1:47" ht="14.1" customHeight="1" x14ac:dyDescent="0.2">
      <c r="A730" t="s">
        <v>1566</v>
      </c>
      <c r="B730" t="s">
        <v>1594</v>
      </c>
      <c r="C730" t="s">
        <v>1</v>
      </c>
      <c r="D730" t="s">
        <v>1567</v>
      </c>
      <c r="E730">
        <f>VLOOKUP(A730,List2!A:B,2,FALSE)</f>
        <v>999999999</v>
      </c>
      <c r="F730" t="str">
        <f t="shared" si="11"/>
        <v/>
      </c>
      <c r="G730" s="5">
        <v>5</v>
      </c>
      <c r="I730" t="s">
        <v>4</v>
      </c>
      <c r="J730" s="2"/>
      <c r="K730" t="s">
        <v>5</v>
      </c>
      <c r="L730" t="s">
        <v>6</v>
      </c>
      <c r="M730" s="3">
        <v>37.79</v>
      </c>
      <c r="N730" s="2"/>
      <c r="O730" s="2">
        <v>42978</v>
      </c>
      <c r="P730" s="5">
        <v>877228</v>
      </c>
      <c r="Q730" t="s">
        <v>73</v>
      </c>
      <c r="R730" s="3">
        <v>33152.17</v>
      </c>
      <c r="S730" t="s">
        <v>43</v>
      </c>
      <c r="T730" t="s">
        <v>9</v>
      </c>
      <c r="U730" t="s">
        <v>24</v>
      </c>
      <c r="V730" s="2">
        <v>42615</v>
      </c>
      <c r="W730" t="s">
        <v>24</v>
      </c>
      <c r="X730" s="5">
        <v>877228</v>
      </c>
      <c r="Y730" s="2">
        <v>42615</v>
      </c>
      <c r="Z730" t="s">
        <v>11</v>
      </c>
      <c r="AA730" t="s">
        <v>12</v>
      </c>
      <c r="AB730" t="s">
        <v>12</v>
      </c>
      <c r="AC730" s="5">
        <v>64672046</v>
      </c>
      <c r="AD730" s="2">
        <v>42655</v>
      </c>
      <c r="AE730" t="s">
        <v>4</v>
      </c>
      <c r="AF730" t="s">
        <v>14</v>
      </c>
      <c r="AG730" t="s">
        <v>14</v>
      </c>
      <c r="AH730" s="3">
        <v>0</v>
      </c>
      <c r="AI730" s="6" t="s">
        <v>14</v>
      </c>
      <c r="AJ730" s="6" t="s">
        <v>14</v>
      </c>
      <c r="AK730" t="s">
        <v>1568</v>
      </c>
      <c r="AL730" t="s">
        <v>14</v>
      </c>
      <c r="AM730" t="s">
        <v>1568</v>
      </c>
      <c r="AN730" t="s">
        <v>14</v>
      </c>
      <c r="AO730" t="s">
        <v>14</v>
      </c>
      <c r="AP730" t="s">
        <v>1025</v>
      </c>
      <c r="AQ730" s="2">
        <v>42615</v>
      </c>
      <c r="AR730" t="s">
        <v>1595</v>
      </c>
      <c r="AS730" t="s">
        <v>624</v>
      </c>
      <c r="AT730" t="s">
        <v>1569</v>
      </c>
      <c r="AU730" s="6" t="s">
        <v>14</v>
      </c>
    </row>
    <row r="731" spans="1:47" ht="14.1" customHeight="1" x14ac:dyDescent="0.2">
      <c r="A731" t="s">
        <v>1566</v>
      </c>
      <c r="B731" t="s">
        <v>1596</v>
      </c>
      <c r="C731" t="s">
        <v>1</v>
      </c>
      <c r="D731" t="s">
        <v>1567</v>
      </c>
      <c r="E731">
        <f>VLOOKUP(A731,List2!A:B,2,FALSE)</f>
        <v>999999999</v>
      </c>
      <c r="F731" t="str">
        <f t="shared" si="11"/>
        <v/>
      </c>
      <c r="G731" s="5">
        <v>5</v>
      </c>
      <c r="I731" t="s">
        <v>4</v>
      </c>
      <c r="J731" s="2"/>
      <c r="K731" t="s">
        <v>5</v>
      </c>
      <c r="L731" t="s">
        <v>6</v>
      </c>
      <c r="M731" s="3">
        <v>37.79</v>
      </c>
      <c r="N731" s="2"/>
      <c r="O731" s="2">
        <v>42978</v>
      </c>
      <c r="P731" s="5">
        <v>877228</v>
      </c>
      <c r="Q731" t="s">
        <v>73</v>
      </c>
      <c r="R731" s="3">
        <v>33152.17</v>
      </c>
      <c r="S731" t="s">
        <v>43</v>
      </c>
      <c r="T731" t="s">
        <v>9</v>
      </c>
      <c r="U731" t="s">
        <v>24</v>
      </c>
      <c r="V731" s="2">
        <v>42627</v>
      </c>
      <c r="W731" t="s">
        <v>24</v>
      </c>
      <c r="X731" s="5">
        <v>877228</v>
      </c>
      <c r="Y731" s="2">
        <v>42627</v>
      </c>
      <c r="Z731" t="s">
        <v>11</v>
      </c>
      <c r="AA731" t="s">
        <v>12</v>
      </c>
      <c r="AB731" t="s">
        <v>12</v>
      </c>
      <c r="AC731" s="5">
        <v>64672046</v>
      </c>
      <c r="AD731" s="2">
        <v>42655</v>
      </c>
      <c r="AE731" t="s">
        <v>4</v>
      </c>
      <c r="AF731" t="s">
        <v>14</v>
      </c>
      <c r="AG731" t="s">
        <v>14</v>
      </c>
      <c r="AH731" s="3">
        <v>0</v>
      </c>
      <c r="AI731" s="6" t="s">
        <v>14</v>
      </c>
      <c r="AJ731" s="6" t="s">
        <v>14</v>
      </c>
      <c r="AK731" t="s">
        <v>1568</v>
      </c>
      <c r="AL731" t="s">
        <v>14</v>
      </c>
      <c r="AM731" t="s">
        <v>1568</v>
      </c>
      <c r="AN731" t="s">
        <v>14</v>
      </c>
      <c r="AO731" t="s">
        <v>14</v>
      </c>
      <c r="AP731" t="s">
        <v>1025</v>
      </c>
      <c r="AQ731" s="2">
        <v>42628</v>
      </c>
      <c r="AR731" t="s">
        <v>14</v>
      </c>
      <c r="AS731" t="s">
        <v>14</v>
      </c>
      <c r="AT731" t="s">
        <v>1569</v>
      </c>
      <c r="AU731" t="s">
        <v>14</v>
      </c>
    </row>
    <row r="732" spans="1:47" ht="14.1" customHeight="1" x14ac:dyDescent="0.2">
      <c r="A732" t="s">
        <v>1506</v>
      </c>
      <c r="B732" t="s">
        <v>1597</v>
      </c>
      <c r="C732" t="s">
        <v>1</v>
      </c>
      <c r="D732" t="s">
        <v>1507</v>
      </c>
      <c r="E732">
        <f>VLOOKUP(A732,List2!A:B,2,FALSE)</f>
        <v>999999999</v>
      </c>
      <c r="F732" t="str">
        <f t="shared" si="11"/>
        <v/>
      </c>
      <c r="G732" s="5">
        <v>2</v>
      </c>
      <c r="I732" t="s">
        <v>4</v>
      </c>
      <c r="J732" s="2"/>
      <c r="K732" t="s">
        <v>5</v>
      </c>
      <c r="L732" t="s">
        <v>1</v>
      </c>
      <c r="M732" s="3">
        <v>168.95</v>
      </c>
      <c r="N732" s="2">
        <v>43191</v>
      </c>
      <c r="O732" s="2">
        <v>44681</v>
      </c>
      <c r="P732" s="5">
        <v>196</v>
      </c>
      <c r="Q732" t="s">
        <v>7</v>
      </c>
      <c r="R732" s="3">
        <v>33114.720000000001</v>
      </c>
      <c r="S732" t="s">
        <v>43</v>
      </c>
      <c r="T732" t="s">
        <v>9</v>
      </c>
      <c r="U732" t="s">
        <v>68</v>
      </c>
      <c r="V732" s="2">
        <v>42507</v>
      </c>
      <c r="W732" t="s">
        <v>68</v>
      </c>
      <c r="X732" s="5">
        <v>196</v>
      </c>
      <c r="Y732" s="2">
        <v>42530</v>
      </c>
      <c r="Z732" t="s">
        <v>11</v>
      </c>
      <c r="AA732" t="s">
        <v>12</v>
      </c>
      <c r="AB732" t="s">
        <v>12</v>
      </c>
      <c r="AC732" s="4">
        <v>2174.5300000000002</v>
      </c>
      <c r="AD732" s="2">
        <v>42655</v>
      </c>
      <c r="AE732" t="s">
        <v>4</v>
      </c>
      <c r="AF732" t="s">
        <v>14</v>
      </c>
      <c r="AG732" t="s">
        <v>14</v>
      </c>
      <c r="AH732" s="3">
        <v>0</v>
      </c>
      <c r="AI732" s="6" t="s">
        <v>14</v>
      </c>
      <c r="AJ732" s="6" t="s">
        <v>14</v>
      </c>
      <c r="AK732" t="s">
        <v>1508</v>
      </c>
      <c r="AL732" t="s">
        <v>14</v>
      </c>
      <c r="AM732" t="s">
        <v>14</v>
      </c>
      <c r="AN732" t="s">
        <v>14</v>
      </c>
      <c r="AO732" t="s">
        <v>14</v>
      </c>
      <c r="AP732" t="s">
        <v>91</v>
      </c>
      <c r="AQ732" s="2">
        <v>42523</v>
      </c>
      <c r="AR732" t="s">
        <v>1598</v>
      </c>
      <c r="AS732" t="s">
        <v>368</v>
      </c>
      <c r="AT732" t="s">
        <v>1509</v>
      </c>
      <c r="AU732" s="6" t="s">
        <v>14</v>
      </c>
    </row>
    <row r="733" spans="1:47" ht="14.1" customHeight="1" x14ac:dyDescent="0.2">
      <c r="A733" t="s">
        <v>1566</v>
      </c>
      <c r="B733" t="s">
        <v>1599</v>
      </c>
      <c r="C733" t="s">
        <v>1</v>
      </c>
      <c r="D733" t="s">
        <v>1567</v>
      </c>
      <c r="E733">
        <f>VLOOKUP(A733,List2!A:B,2,FALSE)</f>
        <v>999999999</v>
      </c>
      <c r="F733" t="str">
        <f t="shared" si="11"/>
        <v/>
      </c>
      <c r="G733" s="5">
        <v>5</v>
      </c>
      <c r="I733" t="s">
        <v>4</v>
      </c>
      <c r="J733" s="2"/>
      <c r="K733" t="s">
        <v>5</v>
      </c>
      <c r="L733" t="s">
        <v>6</v>
      </c>
      <c r="M733" s="3">
        <v>37.79</v>
      </c>
      <c r="N733" s="2"/>
      <c r="O733" s="2">
        <v>42978</v>
      </c>
      <c r="P733" s="5">
        <v>874616</v>
      </c>
      <c r="Q733" t="s">
        <v>73</v>
      </c>
      <c r="R733" s="3">
        <v>33053.449999999997</v>
      </c>
      <c r="S733" t="s">
        <v>43</v>
      </c>
      <c r="T733" t="s">
        <v>9</v>
      </c>
      <c r="U733" t="s">
        <v>24</v>
      </c>
      <c r="V733" s="2">
        <v>42627</v>
      </c>
      <c r="W733" t="s">
        <v>24</v>
      </c>
      <c r="X733" s="5">
        <v>874616</v>
      </c>
      <c r="Y733" s="2">
        <v>42627</v>
      </c>
      <c r="Z733" t="s">
        <v>11</v>
      </c>
      <c r="AA733" t="s">
        <v>12</v>
      </c>
      <c r="AB733" t="s">
        <v>12</v>
      </c>
      <c r="AC733" s="5">
        <v>64672046</v>
      </c>
      <c r="AD733" s="2">
        <v>42655</v>
      </c>
      <c r="AE733" t="s">
        <v>4</v>
      </c>
      <c r="AF733" t="s">
        <v>14</v>
      </c>
      <c r="AG733" t="s">
        <v>14</v>
      </c>
      <c r="AH733" s="3">
        <v>0</v>
      </c>
      <c r="AI733" s="6" t="s">
        <v>14</v>
      </c>
      <c r="AJ733" s="6" t="s">
        <v>14</v>
      </c>
      <c r="AK733" t="s">
        <v>1568</v>
      </c>
      <c r="AL733" t="s">
        <v>14</v>
      </c>
      <c r="AM733" t="s">
        <v>1568</v>
      </c>
      <c r="AN733" t="s">
        <v>14</v>
      </c>
      <c r="AO733" t="s">
        <v>14</v>
      </c>
      <c r="AP733" t="s">
        <v>1025</v>
      </c>
      <c r="AQ733" s="2">
        <v>42628</v>
      </c>
      <c r="AR733" t="s">
        <v>14</v>
      </c>
      <c r="AS733" t="s">
        <v>14</v>
      </c>
      <c r="AT733" t="s">
        <v>1569</v>
      </c>
      <c r="AU733" t="s">
        <v>14</v>
      </c>
    </row>
    <row r="734" spans="1:47" ht="14.1" customHeight="1" x14ac:dyDescent="0.2">
      <c r="A734" t="s">
        <v>1506</v>
      </c>
      <c r="B734" t="s">
        <v>1600</v>
      </c>
      <c r="C734" t="s">
        <v>1</v>
      </c>
      <c r="D734" t="s">
        <v>1507</v>
      </c>
      <c r="E734">
        <f>VLOOKUP(A734,List2!A:B,2,FALSE)</f>
        <v>999999999</v>
      </c>
      <c r="F734" t="str">
        <f t="shared" si="11"/>
        <v/>
      </c>
      <c r="G734" s="5">
        <v>2</v>
      </c>
      <c r="I734" t="s">
        <v>4</v>
      </c>
      <c r="J734" s="2"/>
      <c r="K734" t="s">
        <v>5</v>
      </c>
      <c r="L734" t="s">
        <v>1</v>
      </c>
      <c r="M734" s="3">
        <v>168.95</v>
      </c>
      <c r="N734" s="2">
        <v>43191</v>
      </c>
      <c r="O734" s="2">
        <v>44681</v>
      </c>
      <c r="P734" s="4">
        <v>195.58</v>
      </c>
      <c r="Q734" t="s">
        <v>7</v>
      </c>
      <c r="R734" s="3">
        <v>33043.760000000002</v>
      </c>
      <c r="S734" t="s">
        <v>43</v>
      </c>
      <c r="T734" t="s">
        <v>9</v>
      </c>
      <c r="U734" t="s">
        <v>68</v>
      </c>
      <c r="V734" s="2">
        <v>42507</v>
      </c>
      <c r="W734" t="s">
        <v>68</v>
      </c>
      <c r="X734" s="4">
        <v>195.58</v>
      </c>
      <c r="Y734" s="2">
        <v>42530</v>
      </c>
      <c r="Z734" t="s">
        <v>11</v>
      </c>
      <c r="AA734" t="s">
        <v>12</v>
      </c>
      <c r="AB734" t="s">
        <v>12</v>
      </c>
      <c r="AC734" s="4">
        <v>2174.5300000000002</v>
      </c>
      <c r="AD734" s="2">
        <v>42655</v>
      </c>
      <c r="AE734" t="s">
        <v>4</v>
      </c>
      <c r="AF734" t="s">
        <v>14</v>
      </c>
      <c r="AG734" t="s">
        <v>14</v>
      </c>
      <c r="AH734" s="3">
        <v>0</v>
      </c>
      <c r="AI734" s="6" t="s">
        <v>14</v>
      </c>
      <c r="AJ734" s="6" t="s">
        <v>14</v>
      </c>
      <c r="AK734" t="s">
        <v>1508</v>
      </c>
      <c r="AL734" t="s">
        <v>14</v>
      </c>
      <c r="AM734" t="s">
        <v>14</v>
      </c>
      <c r="AN734" t="s">
        <v>14</v>
      </c>
      <c r="AO734" t="s">
        <v>14</v>
      </c>
      <c r="AP734" t="s">
        <v>91</v>
      </c>
      <c r="AQ734" s="2">
        <v>42523</v>
      </c>
      <c r="AR734" t="s">
        <v>1601</v>
      </c>
      <c r="AS734" t="s">
        <v>368</v>
      </c>
      <c r="AT734" t="s">
        <v>1509</v>
      </c>
      <c r="AU734" s="6" t="s">
        <v>14</v>
      </c>
    </row>
    <row r="735" spans="1:47" ht="14.1" customHeight="1" x14ac:dyDescent="0.2">
      <c r="A735" t="s">
        <v>1603</v>
      </c>
      <c r="B735" t="s">
        <v>1602</v>
      </c>
      <c r="C735" t="s">
        <v>1</v>
      </c>
      <c r="D735" t="s">
        <v>1604</v>
      </c>
      <c r="E735">
        <f>VLOOKUP(A735,List2!A:B,2,FALSE)</f>
        <v>999999999</v>
      </c>
      <c r="F735" t="str">
        <f t="shared" si="11"/>
        <v/>
      </c>
      <c r="G735" s="5">
        <v>7</v>
      </c>
      <c r="I735" t="s">
        <v>4</v>
      </c>
      <c r="J735" s="2"/>
      <c r="K735" t="s">
        <v>5</v>
      </c>
      <c r="L735" t="s">
        <v>1</v>
      </c>
      <c r="M735" s="3">
        <v>34.700000000000003</v>
      </c>
      <c r="N735" s="2">
        <v>43218</v>
      </c>
      <c r="O735" s="2">
        <v>44681</v>
      </c>
      <c r="P735" s="4">
        <v>951.1</v>
      </c>
      <c r="Q735" t="s">
        <v>7</v>
      </c>
      <c r="R735" s="3">
        <v>33002.04</v>
      </c>
      <c r="S735" t="s">
        <v>43</v>
      </c>
      <c r="T735" t="s">
        <v>9</v>
      </c>
      <c r="U735" t="s">
        <v>89</v>
      </c>
      <c r="V735" s="2">
        <v>42530</v>
      </c>
      <c r="W735" t="s">
        <v>89</v>
      </c>
      <c r="X735" s="4">
        <v>951.1</v>
      </c>
      <c r="Y735" s="2">
        <v>42556</v>
      </c>
      <c r="Z735" t="s">
        <v>11</v>
      </c>
      <c r="AA735" t="s">
        <v>12</v>
      </c>
      <c r="AB735" t="s">
        <v>12</v>
      </c>
      <c r="AC735" s="4">
        <v>6230.88</v>
      </c>
      <c r="AD735" s="2">
        <v>42642</v>
      </c>
      <c r="AE735" t="s">
        <v>4</v>
      </c>
      <c r="AF735" t="s">
        <v>14</v>
      </c>
      <c r="AG735" t="s">
        <v>14</v>
      </c>
      <c r="AH735" s="3">
        <v>0</v>
      </c>
      <c r="AI735" s="6" t="s">
        <v>14</v>
      </c>
      <c r="AJ735" s="6" t="s">
        <v>14</v>
      </c>
      <c r="AK735" t="s">
        <v>1605</v>
      </c>
      <c r="AL735" t="s">
        <v>14</v>
      </c>
      <c r="AM735" t="s">
        <v>14</v>
      </c>
      <c r="AN735" t="s">
        <v>14</v>
      </c>
      <c r="AO735" t="s">
        <v>14</v>
      </c>
      <c r="AP735" t="s">
        <v>91</v>
      </c>
      <c r="AQ735" s="2">
        <v>42628</v>
      </c>
      <c r="AR735" t="s">
        <v>14</v>
      </c>
      <c r="AS735" t="s">
        <v>14</v>
      </c>
      <c r="AT735" t="s">
        <v>1606</v>
      </c>
      <c r="AU735" t="s">
        <v>14</v>
      </c>
    </row>
    <row r="736" spans="1:47" ht="14.1" customHeight="1" x14ac:dyDescent="0.2">
      <c r="A736" t="s">
        <v>1603</v>
      </c>
      <c r="B736" t="s">
        <v>1607</v>
      </c>
      <c r="C736" t="s">
        <v>1</v>
      </c>
      <c r="D736" t="s">
        <v>1604</v>
      </c>
      <c r="E736">
        <f>VLOOKUP(A736,List2!A:B,2,FALSE)</f>
        <v>999999999</v>
      </c>
      <c r="F736" t="str">
        <f t="shared" si="11"/>
        <v/>
      </c>
      <c r="G736" s="5">
        <v>7</v>
      </c>
      <c r="I736" t="s">
        <v>4</v>
      </c>
      <c r="J736" s="2"/>
      <c r="K736" t="s">
        <v>5</v>
      </c>
      <c r="L736" t="s">
        <v>1</v>
      </c>
      <c r="M736" s="3">
        <v>34.700000000000003</v>
      </c>
      <c r="N736" s="2">
        <v>43220</v>
      </c>
      <c r="O736" s="2">
        <v>44681</v>
      </c>
      <c r="P736" s="4">
        <v>951.1</v>
      </c>
      <c r="Q736" t="s">
        <v>7</v>
      </c>
      <c r="R736" s="3">
        <v>33002.04</v>
      </c>
      <c r="S736" t="s">
        <v>43</v>
      </c>
      <c r="T736" t="s">
        <v>9</v>
      </c>
      <c r="U736" t="s">
        <v>89</v>
      </c>
      <c r="V736" s="2">
        <v>42530</v>
      </c>
      <c r="W736" t="s">
        <v>89</v>
      </c>
      <c r="X736" s="4">
        <v>951.1</v>
      </c>
      <c r="Y736" s="2">
        <v>42556</v>
      </c>
      <c r="Z736" t="s">
        <v>11</v>
      </c>
      <c r="AA736" t="s">
        <v>12</v>
      </c>
      <c r="AB736" t="s">
        <v>12</v>
      </c>
      <c r="AC736" s="4">
        <v>6230.88</v>
      </c>
      <c r="AD736" s="2">
        <v>42642</v>
      </c>
      <c r="AE736" t="s">
        <v>4</v>
      </c>
      <c r="AF736" t="s">
        <v>14</v>
      </c>
      <c r="AG736" t="s">
        <v>14</v>
      </c>
      <c r="AH736" s="3">
        <v>0</v>
      </c>
      <c r="AI736" s="6" t="s">
        <v>14</v>
      </c>
      <c r="AJ736" s="6" t="s">
        <v>14</v>
      </c>
      <c r="AK736" t="s">
        <v>1605</v>
      </c>
      <c r="AL736" t="s">
        <v>14</v>
      </c>
      <c r="AM736" t="s">
        <v>14</v>
      </c>
      <c r="AN736" t="s">
        <v>14</v>
      </c>
      <c r="AO736" t="s">
        <v>14</v>
      </c>
      <c r="AP736" t="s">
        <v>91</v>
      </c>
      <c r="AQ736" s="2">
        <v>42628</v>
      </c>
      <c r="AR736" t="s">
        <v>14</v>
      </c>
      <c r="AS736" t="s">
        <v>14</v>
      </c>
      <c r="AT736" t="s">
        <v>1606</v>
      </c>
      <c r="AU736" t="s">
        <v>14</v>
      </c>
    </row>
    <row r="737" spans="1:47" ht="14.1" customHeight="1" x14ac:dyDescent="0.2">
      <c r="A737" t="s">
        <v>915</v>
      </c>
      <c r="B737" t="s">
        <v>1608</v>
      </c>
      <c r="C737" t="s">
        <v>1</v>
      </c>
      <c r="D737" t="s">
        <v>916</v>
      </c>
      <c r="E737">
        <f>VLOOKUP(A737,List2!A:B,2,FALSE)</f>
        <v>999999999</v>
      </c>
      <c r="F737" t="str">
        <f t="shared" si="11"/>
        <v/>
      </c>
      <c r="G737" s="5">
        <v>1</v>
      </c>
      <c r="I737" t="s">
        <v>4</v>
      </c>
      <c r="J737" s="2"/>
      <c r="K737" t="s">
        <v>5</v>
      </c>
      <c r="L737" t="s">
        <v>1</v>
      </c>
      <c r="M737" s="3">
        <v>1105.23</v>
      </c>
      <c r="N737" s="2">
        <v>43200</v>
      </c>
      <c r="O737" s="2">
        <v>44681</v>
      </c>
      <c r="P737" s="4">
        <v>29.858000000000001</v>
      </c>
      <c r="Q737" t="s">
        <v>7</v>
      </c>
      <c r="R737" s="3">
        <v>32999.870000000003</v>
      </c>
      <c r="S737" t="s">
        <v>43</v>
      </c>
      <c r="T737" t="s">
        <v>9</v>
      </c>
      <c r="U737" t="s">
        <v>129</v>
      </c>
      <c r="V737" s="2">
        <v>42499</v>
      </c>
      <c r="W737" t="s">
        <v>129</v>
      </c>
      <c r="X737" s="5">
        <v>30</v>
      </c>
      <c r="Y737" s="2">
        <v>42523</v>
      </c>
      <c r="Z737" t="s">
        <v>11</v>
      </c>
      <c r="AA737" t="s">
        <v>12</v>
      </c>
      <c r="AB737" t="s">
        <v>12</v>
      </c>
      <c r="AC737" s="4">
        <v>3085.5320000000002</v>
      </c>
      <c r="AD737" s="2">
        <v>40193</v>
      </c>
      <c r="AE737" t="s">
        <v>4</v>
      </c>
      <c r="AF737" t="s">
        <v>14</v>
      </c>
      <c r="AG737" s="6" t="s">
        <v>14</v>
      </c>
      <c r="AH737" s="3">
        <v>0.47</v>
      </c>
      <c r="AI737" s="6" t="s">
        <v>14</v>
      </c>
      <c r="AJ737" s="6" t="s">
        <v>14</v>
      </c>
      <c r="AK737" t="s">
        <v>917</v>
      </c>
      <c r="AL737" t="s">
        <v>14</v>
      </c>
      <c r="AM737" t="s">
        <v>14</v>
      </c>
      <c r="AN737" t="s">
        <v>14</v>
      </c>
      <c r="AO737" t="s">
        <v>14</v>
      </c>
      <c r="AP737" t="s">
        <v>91</v>
      </c>
      <c r="AQ737" s="2">
        <v>42628</v>
      </c>
      <c r="AR737" t="s">
        <v>14</v>
      </c>
      <c r="AS737" t="s">
        <v>14</v>
      </c>
      <c r="AT737" t="s">
        <v>314</v>
      </c>
      <c r="AU737" t="s">
        <v>14</v>
      </c>
    </row>
    <row r="738" spans="1:47" ht="14.1" customHeight="1" x14ac:dyDescent="0.2">
      <c r="A738" t="s">
        <v>1603</v>
      </c>
      <c r="B738" t="s">
        <v>1609</v>
      </c>
      <c r="C738" t="s">
        <v>1</v>
      </c>
      <c r="D738" t="s">
        <v>1604</v>
      </c>
      <c r="E738">
        <f>VLOOKUP(A738,List2!A:B,2,FALSE)</f>
        <v>999999999</v>
      </c>
      <c r="F738" t="str">
        <f t="shared" si="11"/>
        <v/>
      </c>
      <c r="G738" s="5">
        <v>7</v>
      </c>
      <c r="I738" t="s">
        <v>4</v>
      </c>
      <c r="J738" s="2"/>
      <c r="K738" t="s">
        <v>5</v>
      </c>
      <c r="L738" t="s">
        <v>1</v>
      </c>
      <c r="M738" s="3">
        <v>34.700000000000003</v>
      </c>
      <c r="N738" s="2">
        <v>43221</v>
      </c>
      <c r="O738" s="2">
        <v>44712</v>
      </c>
      <c r="P738" s="4">
        <v>950.8</v>
      </c>
      <c r="Q738" t="s">
        <v>7</v>
      </c>
      <c r="R738" s="3">
        <v>32991.629999999997</v>
      </c>
      <c r="S738" t="s">
        <v>43</v>
      </c>
      <c r="T738" t="s">
        <v>9</v>
      </c>
      <c r="U738" t="s">
        <v>89</v>
      </c>
      <c r="V738" s="2">
        <v>42530</v>
      </c>
      <c r="W738" t="s">
        <v>89</v>
      </c>
      <c r="X738" s="4">
        <v>950.8</v>
      </c>
      <c r="Y738" s="2">
        <v>42556</v>
      </c>
      <c r="Z738" t="s">
        <v>11</v>
      </c>
      <c r="AA738" t="s">
        <v>12</v>
      </c>
      <c r="AB738" t="s">
        <v>12</v>
      </c>
      <c r="AC738" s="4">
        <v>6230.88</v>
      </c>
      <c r="AD738" s="2">
        <v>42642</v>
      </c>
      <c r="AE738" t="s">
        <v>4</v>
      </c>
      <c r="AF738" t="s">
        <v>14</v>
      </c>
      <c r="AG738" t="s">
        <v>14</v>
      </c>
      <c r="AH738" s="3">
        <v>0</v>
      </c>
      <c r="AI738" s="6" t="s">
        <v>14</v>
      </c>
      <c r="AJ738" s="6" t="s">
        <v>14</v>
      </c>
      <c r="AK738" t="s">
        <v>1605</v>
      </c>
      <c r="AL738" t="s">
        <v>14</v>
      </c>
      <c r="AM738" t="s">
        <v>14</v>
      </c>
      <c r="AN738" t="s">
        <v>14</v>
      </c>
      <c r="AO738" t="s">
        <v>14</v>
      </c>
      <c r="AP738" t="s">
        <v>91</v>
      </c>
      <c r="AQ738" s="2">
        <v>42628</v>
      </c>
      <c r="AR738" t="s">
        <v>14</v>
      </c>
      <c r="AS738" t="s">
        <v>14</v>
      </c>
      <c r="AT738" t="s">
        <v>1606</v>
      </c>
      <c r="AU738" t="s">
        <v>14</v>
      </c>
    </row>
    <row r="739" spans="1:47" ht="14.1" customHeight="1" x14ac:dyDescent="0.2">
      <c r="A739" t="s">
        <v>1603</v>
      </c>
      <c r="B739" t="s">
        <v>1610</v>
      </c>
      <c r="C739" t="s">
        <v>1</v>
      </c>
      <c r="D739" t="s">
        <v>1604</v>
      </c>
      <c r="E739">
        <f>VLOOKUP(A739,List2!A:B,2,FALSE)</f>
        <v>999999999</v>
      </c>
      <c r="F739" t="str">
        <f t="shared" si="11"/>
        <v/>
      </c>
      <c r="G739" s="5">
        <v>7</v>
      </c>
      <c r="I739" t="s">
        <v>4</v>
      </c>
      <c r="J739" s="2"/>
      <c r="K739" t="s">
        <v>5</v>
      </c>
      <c r="L739" t="s">
        <v>1</v>
      </c>
      <c r="M739" s="3">
        <v>34.700000000000003</v>
      </c>
      <c r="N739" s="2">
        <v>43217</v>
      </c>
      <c r="O739" s="2">
        <v>44681</v>
      </c>
      <c r="P739" s="4">
        <v>950.6</v>
      </c>
      <c r="Q739" t="s">
        <v>7</v>
      </c>
      <c r="R739" s="3">
        <v>32984.69</v>
      </c>
      <c r="S739" t="s">
        <v>43</v>
      </c>
      <c r="T739" t="s">
        <v>9</v>
      </c>
      <c r="U739" t="s">
        <v>89</v>
      </c>
      <c r="V739" s="2">
        <v>42530</v>
      </c>
      <c r="W739" t="s">
        <v>89</v>
      </c>
      <c r="X739" s="4">
        <v>950.6</v>
      </c>
      <c r="Y739" s="2">
        <v>42556</v>
      </c>
      <c r="Z739" t="s">
        <v>11</v>
      </c>
      <c r="AA739" t="s">
        <v>12</v>
      </c>
      <c r="AB739" t="s">
        <v>12</v>
      </c>
      <c r="AC739" s="4">
        <v>6230.88</v>
      </c>
      <c r="AD739" s="2">
        <v>42642</v>
      </c>
      <c r="AE739" t="s">
        <v>4</v>
      </c>
      <c r="AF739" t="s">
        <v>14</v>
      </c>
      <c r="AG739" t="s">
        <v>14</v>
      </c>
      <c r="AH739" s="3">
        <v>0</v>
      </c>
      <c r="AI739" s="6" t="s">
        <v>14</v>
      </c>
      <c r="AJ739" s="6" t="s">
        <v>14</v>
      </c>
      <c r="AK739" t="s">
        <v>1605</v>
      </c>
      <c r="AL739" t="s">
        <v>14</v>
      </c>
      <c r="AM739" t="s">
        <v>14</v>
      </c>
      <c r="AN739" t="s">
        <v>14</v>
      </c>
      <c r="AO739" t="s">
        <v>14</v>
      </c>
      <c r="AP739" t="s">
        <v>91</v>
      </c>
      <c r="AQ739" s="2">
        <v>42628</v>
      </c>
      <c r="AR739" t="s">
        <v>14</v>
      </c>
      <c r="AS739" t="s">
        <v>14</v>
      </c>
      <c r="AT739" t="s">
        <v>1606</v>
      </c>
      <c r="AU739" t="s">
        <v>14</v>
      </c>
    </row>
    <row r="740" spans="1:47" ht="14.1" customHeight="1" x14ac:dyDescent="0.2">
      <c r="A740" t="s">
        <v>1603</v>
      </c>
      <c r="B740" t="s">
        <v>1611</v>
      </c>
      <c r="C740" t="s">
        <v>1</v>
      </c>
      <c r="D740" t="s">
        <v>1604</v>
      </c>
      <c r="E740">
        <f>VLOOKUP(A740,List2!A:B,2,FALSE)</f>
        <v>999999999</v>
      </c>
      <c r="F740" t="str">
        <f t="shared" si="11"/>
        <v/>
      </c>
      <c r="G740" s="5">
        <v>7</v>
      </c>
      <c r="I740" t="s">
        <v>4</v>
      </c>
      <c r="J740" s="2"/>
      <c r="K740" t="s">
        <v>5</v>
      </c>
      <c r="L740" t="s">
        <v>1</v>
      </c>
      <c r="M740" s="3">
        <v>34.700000000000003</v>
      </c>
      <c r="N740" s="2">
        <v>43219</v>
      </c>
      <c r="O740" s="2">
        <v>44681</v>
      </c>
      <c r="P740" s="4">
        <v>950.2</v>
      </c>
      <c r="Q740" t="s">
        <v>7</v>
      </c>
      <c r="R740" s="3">
        <v>32970.81</v>
      </c>
      <c r="S740" t="s">
        <v>43</v>
      </c>
      <c r="T740" t="s">
        <v>9</v>
      </c>
      <c r="U740" t="s">
        <v>89</v>
      </c>
      <c r="V740" s="2">
        <v>42530</v>
      </c>
      <c r="W740" t="s">
        <v>89</v>
      </c>
      <c r="X740" s="4">
        <v>950.2</v>
      </c>
      <c r="Y740" s="2">
        <v>42556</v>
      </c>
      <c r="Z740" t="s">
        <v>11</v>
      </c>
      <c r="AA740" t="s">
        <v>12</v>
      </c>
      <c r="AB740" t="s">
        <v>12</v>
      </c>
      <c r="AC740" s="4">
        <v>6230.88</v>
      </c>
      <c r="AD740" s="2">
        <v>42642</v>
      </c>
      <c r="AE740" t="s">
        <v>4</v>
      </c>
      <c r="AF740" t="s">
        <v>14</v>
      </c>
      <c r="AG740" t="s">
        <v>14</v>
      </c>
      <c r="AH740" s="3">
        <v>0</v>
      </c>
      <c r="AI740" s="6" t="s">
        <v>14</v>
      </c>
      <c r="AJ740" s="6" t="s">
        <v>14</v>
      </c>
      <c r="AK740" t="s">
        <v>1605</v>
      </c>
      <c r="AL740" t="s">
        <v>14</v>
      </c>
      <c r="AM740" t="s">
        <v>14</v>
      </c>
      <c r="AN740" t="s">
        <v>14</v>
      </c>
      <c r="AO740" t="s">
        <v>14</v>
      </c>
      <c r="AP740" t="s">
        <v>91</v>
      </c>
      <c r="AQ740" s="2">
        <v>42628</v>
      </c>
      <c r="AR740" t="s">
        <v>14</v>
      </c>
      <c r="AS740" t="s">
        <v>14</v>
      </c>
      <c r="AT740" t="s">
        <v>1606</v>
      </c>
      <c r="AU740" t="s">
        <v>14</v>
      </c>
    </row>
    <row r="741" spans="1:47" ht="14.1" customHeight="1" x14ac:dyDescent="0.2">
      <c r="A741" t="s">
        <v>1506</v>
      </c>
      <c r="B741" t="s">
        <v>1612</v>
      </c>
      <c r="C741" t="s">
        <v>1</v>
      </c>
      <c r="D741" t="s">
        <v>1507</v>
      </c>
      <c r="E741">
        <f>VLOOKUP(A741,List2!A:B,2,FALSE)</f>
        <v>999999999</v>
      </c>
      <c r="F741" t="str">
        <f t="shared" si="11"/>
        <v/>
      </c>
      <c r="G741" s="5">
        <v>2</v>
      </c>
      <c r="I741" t="s">
        <v>4</v>
      </c>
      <c r="J741" s="2"/>
      <c r="K741" t="s">
        <v>5</v>
      </c>
      <c r="L741" t="s">
        <v>1</v>
      </c>
      <c r="M741" s="3">
        <v>168.95</v>
      </c>
      <c r="N741" s="2">
        <v>43191</v>
      </c>
      <c r="O741" s="2">
        <v>44681</v>
      </c>
      <c r="P741" s="4">
        <v>195.1</v>
      </c>
      <c r="Q741" t="s">
        <v>7</v>
      </c>
      <c r="R741" s="3">
        <v>32962.660000000003</v>
      </c>
      <c r="S741" t="s">
        <v>43</v>
      </c>
      <c r="T741" t="s">
        <v>9</v>
      </c>
      <c r="U741" t="s">
        <v>68</v>
      </c>
      <c r="V741" s="2">
        <v>42507</v>
      </c>
      <c r="W741" t="s">
        <v>68</v>
      </c>
      <c r="X741" s="4">
        <v>195.1</v>
      </c>
      <c r="Y741" s="2">
        <v>42530</v>
      </c>
      <c r="Z741" t="s">
        <v>11</v>
      </c>
      <c r="AA741" t="s">
        <v>12</v>
      </c>
      <c r="AB741" t="s">
        <v>12</v>
      </c>
      <c r="AC741" s="4">
        <v>2174.5300000000002</v>
      </c>
      <c r="AD741" s="2">
        <v>42655</v>
      </c>
      <c r="AE741" t="s">
        <v>4</v>
      </c>
      <c r="AF741" t="s">
        <v>14</v>
      </c>
      <c r="AG741" t="s">
        <v>14</v>
      </c>
      <c r="AH741" s="3">
        <v>0</v>
      </c>
      <c r="AI741" s="6" t="s">
        <v>14</v>
      </c>
      <c r="AJ741" s="6" t="s">
        <v>14</v>
      </c>
      <c r="AK741" t="s">
        <v>1508</v>
      </c>
      <c r="AL741" t="s">
        <v>14</v>
      </c>
      <c r="AM741" t="s">
        <v>14</v>
      </c>
      <c r="AN741" t="s">
        <v>14</v>
      </c>
      <c r="AO741" t="s">
        <v>14</v>
      </c>
      <c r="AP741" t="s">
        <v>91</v>
      </c>
      <c r="AQ741" s="2">
        <v>42523</v>
      </c>
      <c r="AR741" t="s">
        <v>1613</v>
      </c>
      <c r="AS741" t="s">
        <v>368</v>
      </c>
      <c r="AT741" t="s">
        <v>1509</v>
      </c>
      <c r="AU741" s="6" t="s">
        <v>14</v>
      </c>
    </row>
    <row r="742" spans="1:47" ht="14.1" customHeight="1" x14ac:dyDescent="0.2">
      <c r="A742" t="s">
        <v>1603</v>
      </c>
      <c r="B742" t="s">
        <v>1614</v>
      </c>
      <c r="C742" t="s">
        <v>1</v>
      </c>
      <c r="D742" t="s">
        <v>1604</v>
      </c>
      <c r="E742">
        <f>VLOOKUP(A742,List2!A:B,2,FALSE)</f>
        <v>999999999</v>
      </c>
      <c r="F742" t="str">
        <f t="shared" si="11"/>
        <v/>
      </c>
      <c r="G742" s="5">
        <v>7</v>
      </c>
      <c r="I742" t="s">
        <v>4</v>
      </c>
      <c r="J742" s="2"/>
      <c r="K742" t="s">
        <v>5</v>
      </c>
      <c r="L742" t="s">
        <v>1</v>
      </c>
      <c r="M742" s="3">
        <v>34.700000000000003</v>
      </c>
      <c r="N742" s="2">
        <v>43217</v>
      </c>
      <c r="O742" s="2">
        <v>44681</v>
      </c>
      <c r="P742" s="4">
        <v>949.9</v>
      </c>
      <c r="Q742" t="s">
        <v>7</v>
      </c>
      <c r="R742" s="3">
        <v>32960.400000000001</v>
      </c>
      <c r="S742" t="s">
        <v>43</v>
      </c>
      <c r="T742" t="s">
        <v>9</v>
      </c>
      <c r="U742" t="s">
        <v>89</v>
      </c>
      <c r="V742" s="2">
        <v>42530</v>
      </c>
      <c r="W742" t="s">
        <v>89</v>
      </c>
      <c r="X742" s="4">
        <v>949.9</v>
      </c>
      <c r="Y742" s="2">
        <v>42556</v>
      </c>
      <c r="Z742" t="s">
        <v>11</v>
      </c>
      <c r="AA742" t="s">
        <v>12</v>
      </c>
      <c r="AB742" t="s">
        <v>12</v>
      </c>
      <c r="AC742" s="4">
        <v>6230.88</v>
      </c>
      <c r="AD742" s="2">
        <v>42642</v>
      </c>
      <c r="AE742" t="s">
        <v>4</v>
      </c>
      <c r="AF742" t="s">
        <v>14</v>
      </c>
      <c r="AG742" t="s">
        <v>14</v>
      </c>
      <c r="AH742" s="3">
        <v>0</v>
      </c>
      <c r="AI742" s="6" t="s">
        <v>14</v>
      </c>
      <c r="AJ742" s="6" t="s">
        <v>14</v>
      </c>
      <c r="AK742" t="s">
        <v>1605</v>
      </c>
      <c r="AL742" t="s">
        <v>14</v>
      </c>
      <c r="AM742" t="s">
        <v>14</v>
      </c>
      <c r="AN742" t="s">
        <v>14</v>
      </c>
      <c r="AO742" t="s">
        <v>14</v>
      </c>
      <c r="AP742" t="s">
        <v>91</v>
      </c>
      <c r="AQ742" s="2">
        <v>42628</v>
      </c>
      <c r="AR742" t="s">
        <v>14</v>
      </c>
      <c r="AS742" t="s">
        <v>14</v>
      </c>
      <c r="AT742" t="s">
        <v>1606</v>
      </c>
      <c r="AU742" t="s">
        <v>14</v>
      </c>
    </row>
    <row r="743" spans="1:47" ht="14.1" customHeight="1" x14ac:dyDescent="0.2">
      <c r="A743" t="s">
        <v>915</v>
      </c>
      <c r="B743" t="s">
        <v>1615</v>
      </c>
      <c r="C743" t="s">
        <v>1</v>
      </c>
      <c r="D743" t="s">
        <v>916</v>
      </c>
      <c r="E743">
        <f>VLOOKUP(A743,List2!A:B,2,FALSE)</f>
        <v>999999999</v>
      </c>
      <c r="F743" t="str">
        <f t="shared" si="11"/>
        <v/>
      </c>
      <c r="G743" s="5">
        <v>1</v>
      </c>
      <c r="I743" t="s">
        <v>4</v>
      </c>
      <c r="J743" s="2"/>
      <c r="K743" t="s">
        <v>5</v>
      </c>
      <c r="L743" t="s">
        <v>1</v>
      </c>
      <c r="M743" s="3">
        <v>1105.23</v>
      </c>
      <c r="N743" s="2">
        <v>43152</v>
      </c>
      <c r="O743" s="2">
        <v>44620</v>
      </c>
      <c r="P743" s="4">
        <v>29.757999999999999</v>
      </c>
      <c r="Q743" t="s">
        <v>7</v>
      </c>
      <c r="R743" s="3">
        <v>32889.339999999997</v>
      </c>
      <c r="S743" t="s">
        <v>43</v>
      </c>
      <c r="T743" t="s">
        <v>9</v>
      </c>
      <c r="U743" t="s">
        <v>129</v>
      </c>
      <c r="V743" s="2">
        <v>42450</v>
      </c>
      <c r="W743" t="s">
        <v>129</v>
      </c>
      <c r="X743" s="4">
        <v>29.9</v>
      </c>
      <c r="Y743" s="2">
        <v>42480</v>
      </c>
      <c r="Z743" t="s">
        <v>11</v>
      </c>
      <c r="AA743" t="s">
        <v>12</v>
      </c>
      <c r="AB743" t="s">
        <v>12</v>
      </c>
      <c r="AC743" s="4">
        <v>3085.5320000000002</v>
      </c>
      <c r="AD743" s="2">
        <v>40193</v>
      </c>
      <c r="AE743" t="s">
        <v>4</v>
      </c>
      <c r="AF743" t="s">
        <v>14</v>
      </c>
      <c r="AG743" s="6" t="s">
        <v>14</v>
      </c>
      <c r="AH743" s="3">
        <v>0.47</v>
      </c>
      <c r="AI743" s="6" t="s">
        <v>14</v>
      </c>
      <c r="AJ743" s="6" t="s">
        <v>14</v>
      </c>
      <c r="AK743" t="s">
        <v>917</v>
      </c>
      <c r="AL743" t="s">
        <v>14</v>
      </c>
      <c r="AM743" t="s">
        <v>14</v>
      </c>
      <c r="AN743" t="s">
        <v>14</v>
      </c>
      <c r="AO743" t="s">
        <v>14</v>
      </c>
      <c r="AP743" t="s">
        <v>91</v>
      </c>
      <c r="AQ743" s="2">
        <v>42628</v>
      </c>
      <c r="AR743" t="s">
        <v>14</v>
      </c>
      <c r="AS743" t="s">
        <v>14</v>
      </c>
      <c r="AT743" t="s">
        <v>314</v>
      </c>
      <c r="AU743" t="s">
        <v>14</v>
      </c>
    </row>
    <row r="744" spans="1:47" ht="14.1" customHeight="1" x14ac:dyDescent="0.2">
      <c r="A744" t="s">
        <v>1566</v>
      </c>
      <c r="B744" t="s">
        <v>1616</v>
      </c>
      <c r="C744" t="s">
        <v>1</v>
      </c>
      <c r="D744" t="s">
        <v>1567</v>
      </c>
      <c r="E744">
        <f>VLOOKUP(A744,List2!A:B,2,FALSE)</f>
        <v>999999999</v>
      </c>
      <c r="F744" t="str">
        <f t="shared" si="11"/>
        <v/>
      </c>
      <c r="G744" s="5">
        <v>5</v>
      </c>
      <c r="I744" t="s">
        <v>4</v>
      </c>
      <c r="J744" s="2"/>
      <c r="K744" t="s">
        <v>5</v>
      </c>
      <c r="L744" t="s">
        <v>6</v>
      </c>
      <c r="M744" s="3">
        <v>37.79</v>
      </c>
      <c r="N744" s="2"/>
      <c r="O744" s="2">
        <v>42978</v>
      </c>
      <c r="P744" s="5">
        <v>867900</v>
      </c>
      <c r="Q744" t="s">
        <v>73</v>
      </c>
      <c r="R744" s="3">
        <v>32799.64</v>
      </c>
      <c r="S744" t="s">
        <v>43</v>
      </c>
      <c r="T744" t="s">
        <v>9</v>
      </c>
      <c r="U744" t="s">
        <v>24</v>
      </c>
      <c r="V744" s="2">
        <v>42627</v>
      </c>
      <c r="W744" t="s">
        <v>24</v>
      </c>
      <c r="X744" s="5">
        <v>867900</v>
      </c>
      <c r="Y744" s="2">
        <v>42627</v>
      </c>
      <c r="Z744" t="s">
        <v>11</v>
      </c>
      <c r="AA744" t="s">
        <v>12</v>
      </c>
      <c r="AB744" t="s">
        <v>12</v>
      </c>
      <c r="AC744" s="5">
        <v>64672046</v>
      </c>
      <c r="AD744" s="2">
        <v>42655</v>
      </c>
      <c r="AE744" t="s">
        <v>4</v>
      </c>
      <c r="AF744" t="s">
        <v>14</v>
      </c>
      <c r="AG744" t="s">
        <v>14</v>
      </c>
      <c r="AH744" s="3">
        <v>0</v>
      </c>
      <c r="AI744" s="6" t="s">
        <v>14</v>
      </c>
      <c r="AJ744" s="6" t="s">
        <v>14</v>
      </c>
      <c r="AK744" t="s">
        <v>1568</v>
      </c>
      <c r="AL744" t="s">
        <v>14</v>
      </c>
      <c r="AM744" t="s">
        <v>1568</v>
      </c>
      <c r="AN744" t="s">
        <v>14</v>
      </c>
      <c r="AO744" t="s">
        <v>14</v>
      </c>
      <c r="AP744" t="s">
        <v>1025</v>
      </c>
      <c r="AQ744" s="2">
        <v>42627</v>
      </c>
      <c r="AR744" t="s">
        <v>1617</v>
      </c>
      <c r="AS744" t="s">
        <v>624</v>
      </c>
      <c r="AT744" t="s">
        <v>1569</v>
      </c>
      <c r="AU744" s="6" t="s">
        <v>14</v>
      </c>
    </row>
    <row r="745" spans="1:47" ht="14.1" customHeight="1" x14ac:dyDescent="0.2">
      <c r="A745" t="s">
        <v>1619</v>
      </c>
      <c r="B745" t="s">
        <v>1618</v>
      </c>
      <c r="C745" t="s">
        <v>1</v>
      </c>
      <c r="D745" t="s">
        <v>1620</v>
      </c>
      <c r="E745">
        <f>VLOOKUP(A745,List2!A:B,2,FALSE)</f>
        <v>150</v>
      </c>
      <c r="F745">
        <f t="shared" si="11"/>
        <v>10</v>
      </c>
      <c r="G745" s="5">
        <v>10</v>
      </c>
      <c r="H745" s="12">
        <v>1</v>
      </c>
      <c r="I745" t="s">
        <v>4</v>
      </c>
      <c r="J745" s="2"/>
      <c r="K745" t="s">
        <v>5</v>
      </c>
      <c r="L745" t="s">
        <v>1</v>
      </c>
      <c r="M745" s="3">
        <v>21.8</v>
      </c>
      <c r="N745" s="2">
        <v>43279</v>
      </c>
      <c r="O745" s="2">
        <v>44651</v>
      </c>
      <c r="P745" s="5">
        <v>1500</v>
      </c>
      <c r="Q745" t="s">
        <v>7</v>
      </c>
      <c r="R745" s="3">
        <v>32700.639999999999</v>
      </c>
      <c r="S745" t="s">
        <v>43</v>
      </c>
      <c r="T745" t="s">
        <v>9</v>
      </c>
      <c r="U745" t="s">
        <v>123</v>
      </c>
      <c r="V745" s="2">
        <v>42549</v>
      </c>
      <c r="W745" t="s">
        <v>123</v>
      </c>
      <c r="X745" s="5">
        <v>1500</v>
      </c>
      <c r="Y745" s="2">
        <v>42565</v>
      </c>
      <c r="Z745" t="s">
        <v>11</v>
      </c>
      <c r="AA745" t="s">
        <v>12</v>
      </c>
      <c r="AB745" t="s">
        <v>12</v>
      </c>
      <c r="AC745" s="4">
        <v>5757.02</v>
      </c>
      <c r="AD745" s="2">
        <v>42632</v>
      </c>
      <c r="AE745" t="s">
        <v>4</v>
      </c>
      <c r="AF745" t="s">
        <v>14</v>
      </c>
      <c r="AG745" s="6" t="s">
        <v>14</v>
      </c>
      <c r="AH745" s="3">
        <v>0</v>
      </c>
      <c r="AI745" s="6" t="s">
        <v>14</v>
      </c>
      <c r="AJ745" s="6" t="s">
        <v>14</v>
      </c>
      <c r="AK745" t="s">
        <v>1621</v>
      </c>
      <c r="AL745" t="s">
        <v>14</v>
      </c>
      <c r="AM745" t="s">
        <v>14</v>
      </c>
      <c r="AN745" t="s">
        <v>14</v>
      </c>
      <c r="AO745" t="s">
        <v>14</v>
      </c>
      <c r="AP745" t="s">
        <v>46</v>
      </c>
      <c r="AQ745" s="2">
        <v>42628</v>
      </c>
      <c r="AR745" t="s">
        <v>14</v>
      </c>
      <c r="AS745" t="s">
        <v>14</v>
      </c>
      <c r="AT745" t="s">
        <v>1622</v>
      </c>
      <c r="AU745" t="s">
        <v>14</v>
      </c>
    </row>
    <row r="746" spans="1:47" ht="14.1" customHeight="1" x14ac:dyDescent="0.2">
      <c r="A746" t="s">
        <v>1506</v>
      </c>
      <c r="B746" t="s">
        <v>1623</v>
      </c>
      <c r="C746" t="s">
        <v>1</v>
      </c>
      <c r="D746" t="s">
        <v>1507</v>
      </c>
      <c r="E746">
        <f>VLOOKUP(A746,List2!A:B,2,FALSE)</f>
        <v>999999999</v>
      </c>
      <c r="F746" t="str">
        <f t="shared" si="11"/>
        <v/>
      </c>
      <c r="G746" s="5">
        <v>2</v>
      </c>
      <c r="I746" t="s">
        <v>4</v>
      </c>
      <c r="J746" s="2"/>
      <c r="K746" t="s">
        <v>5</v>
      </c>
      <c r="L746" t="s">
        <v>6</v>
      </c>
      <c r="M746" s="3">
        <v>168.95</v>
      </c>
      <c r="N746" s="2">
        <v>43313</v>
      </c>
      <c r="O746" s="2">
        <v>44804</v>
      </c>
      <c r="P746" s="4">
        <v>193.44</v>
      </c>
      <c r="Q746" t="s">
        <v>7</v>
      </c>
      <c r="R746" s="3">
        <v>32682.2</v>
      </c>
      <c r="S746" t="s">
        <v>43</v>
      </c>
      <c r="T746" t="s">
        <v>9</v>
      </c>
      <c r="U746" t="s">
        <v>68</v>
      </c>
      <c r="V746" s="2">
        <v>42627</v>
      </c>
      <c r="W746" t="s">
        <v>68</v>
      </c>
      <c r="X746" s="4">
        <v>193.44</v>
      </c>
      <c r="Y746" s="2">
        <v>42627</v>
      </c>
      <c r="Z746" t="s">
        <v>11</v>
      </c>
      <c r="AA746" t="s">
        <v>12</v>
      </c>
      <c r="AB746" t="s">
        <v>12</v>
      </c>
      <c r="AC746" s="4">
        <v>2174.5300000000002</v>
      </c>
      <c r="AD746" s="2">
        <v>42655</v>
      </c>
      <c r="AE746" t="s">
        <v>4</v>
      </c>
      <c r="AF746" t="s">
        <v>14</v>
      </c>
      <c r="AG746" t="s">
        <v>14</v>
      </c>
      <c r="AH746" s="3">
        <v>0</v>
      </c>
      <c r="AI746" s="6" t="s">
        <v>14</v>
      </c>
      <c r="AJ746" s="6" t="s">
        <v>14</v>
      </c>
      <c r="AK746" t="s">
        <v>1508</v>
      </c>
      <c r="AL746" t="s">
        <v>14</v>
      </c>
      <c r="AM746" t="s">
        <v>14</v>
      </c>
      <c r="AN746" t="s">
        <v>14</v>
      </c>
      <c r="AO746" t="s">
        <v>14</v>
      </c>
      <c r="AP746" t="s">
        <v>91</v>
      </c>
      <c r="AQ746" s="2">
        <v>42628</v>
      </c>
      <c r="AR746" t="s">
        <v>14</v>
      </c>
      <c r="AS746" t="s">
        <v>14</v>
      </c>
      <c r="AT746" t="s">
        <v>1509</v>
      </c>
      <c r="AU746" t="s">
        <v>14</v>
      </c>
    </row>
    <row r="747" spans="1:47" ht="14.1" customHeight="1" x14ac:dyDescent="0.2">
      <c r="A747" t="s">
        <v>915</v>
      </c>
      <c r="B747" t="s">
        <v>1624</v>
      </c>
      <c r="C747" t="s">
        <v>1</v>
      </c>
      <c r="D747" t="s">
        <v>916</v>
      </c>
      <c r="E747">
        <f>VLOOKUP(A747,List2!A:B,2,FALSE)</f>
        <v>999999999</v>
      </c>
      <c r="F747" t="str">
        <f t="shared" si="11"/>
        <v/>
      </c>
      <c r="G747" s="5">
        <v>1</v>
      </c>
      <c r="I747" t="s">
        <v>4</v>
      </c>
      <c r="J747" s="2"/>
      <c r="K747" t="s">
        <v>5</v>
      </c>
      <c r="L747" t="s">
        <v>1</v>
      </c>
      <c r="M747" s="3">
        <v>1105.23</v>
      </c>
      <c r="N747" s="2">
        <v>43100</v>
      </c>
      <c r="O747" s="2">
        <v>44592</v>
      </c>
      <c r="P747" s="4">
        <v>29.547999999999998</v>
      </c>
      <c r="Q747" t="s">
        <v>7</v>
      </c>
      <c r="R747" s="3">
        <v>32657.25</v>
      </c>
      <c r="S747" t="s">
        <v>43</v>
      </c>
      <c r="T747" t="s">
        <v>9</v>
      </c>
      <c r="U747" t="s">
        <v>129</v>
      </c>
      <c r="V747" s="2">
        <v>42403</v>
      </c>
      <c r="W747" t="s">
        <v>129</v>
      </c>
      <c r="X747" s="4">
        <v>29.7</v>
      </c>
      <c r="Y747" s="2">
        <v>42445</v>
      </c>
      <c r="Z747" t="s">
        <v>11</v>
      </c>
      <c r="AA747" t="s">
        <v>12</v>
      </c>
      <c r="AB747" t="s">
        <v>12</v>
      </c>
      <c r="AC747" s="4">
        <v>3085.5320000000002</v>
      </c>
      <c r="AD747" s="2">
        <v>40193</v>
      </c>
      <c r="AE747" t="s">
        <v>4</v>
      </c>
      <c r="AF747" t="s">
        <v>14</v>
      </c>
      <c r="AG747" s="6" t="s">
        <v>14</v>
      </c>
      <c r="AH747" s="3">
        <v>0.51</v>
      </c>
      <c r="AI747" s="6" t="s">
        <v>14</v>
      </c>
      <c r="AJ747" s="6" t="s">
        <v>14</v>
      </c>
      <c r="AK747" t="s">
        <v>917</v>
      </c>
      <c r="AL747" t="s">
        <v>14</v>
      </c>
      <c r="AM747" t="s">
        <v>14</v>
      </c>
      <c r="AN747" t="s">
        <v>14</v>
      </c>
      <c r="AO747" t="s">
        <v>14</v>
      </c>
      <c r="AP747" t="s">
        <v>91</v>
      </c>
      <c r="AQ747" s="2">
        <v>42628</v>
      </c>
      <c r="AR747" t="s">
        <v>14</v>
      </c>
      <c r="AS747" t="s">
        <v>14</v>
      </c>
      <c r="AT747" t="s">
        <v>314</v>
      </c>
      <c r="AU747" t="s">
        <v>14</v>
      </c>
    </row>
    <row r="748" spans="1:47" ht="14.1" customHeight="1" x14ac:dyDescent="0.2">
      <c r="A748" t="s">
        <v>1288</v>
      </c>
      <c r="B748" t="s">
        <v>1625</v>
      </c>
      <c r="C748" t="s">
        <v>1</v>
      </c>
      <c r="D748" t="s">
        <v>1289</v>
      </c>
      <c r="E748">
        <f>VLOOKUP(A748,List2!A:B,2,FALSE)</f>
        <v>999999999</v>
      </c>
      <c r="F748" t="str">
        <f t="shared" si="11"/>
        <v/>
      </c>
      <c r="G748" s="5">
        <v>3</v>
      </c>
      <c r="I748" t="s">
        <v>4</v>
      </c>
      <c r="J748" s="2"/>
      <c r="K748" t="s">
        <v>5</v>
      </c>
      <c r="L748" t="s">
        <v>1</v>
      </c>
      <c r="M748" s="3">
        <v>37.93</v>
      </c>
      <c r="N748" s="2">
        <v>43286</v>
      </c>
      <c r="O748" s="2">
        <v>43492</v>
      </c>
      <c r="P748" s="4">
        <v>859.245</v>
      </c>
      <c r="Q748" t="s">
        <v>7</v>
      </c>
      <c r="R748" s="3">
        <v>32587.96</v>
      </c>
      <c r="S748" t="s">
        <v>43</v>
      </c>
      <c r="T748" t="s">
        <v>9</v>
      </c>
      <c r="U748" t="s">
        <v>137</v>
      </c>
      <c r="V748" s="2">
        <v>42556</v>
      </c>
      <c r="W748" t="s">
        <v>137</v>
      </c>
      <c r="X748" s="5">
        <v>1000</v>
      </c>
      <c r="Y748" s="2">
        <v>42627</v>
      </c>
      <c r="Z748" t="s">
        <v>11</v>
      </c>
      <c r="AA748" t="s">
        <v>12</v>
      </c>
      <c r="AB748" t="s">
        <v>12</v>
      </c>
      <c r="AC748" s="4">
        <v>3189.3119999999999</v>
      </c>
      <c r="AD748" s="2">
        <v>42627</v>
      </c>
      <c r="AE748" t="s">
        <v>4</v>
      </c>
      <c r="AF748" t="s">
        <v>14</v>
      </c>
      <c r="AG748" t="s">
        <v>14</v>
      </c>
      <c r="AH748" s="3">
        <v>14.08</v>
      </c>
      <c r="AI748" s="6" t="s">
        <v>14</v>
      </c>
      <c r="AJ748" s="6" t="s">
        <v>14</v>
      </c>
      <c r="AK748" t="s">
        <v>1290</v>
      </c>
      <c r="AL748" t="s">
        <v>14</v>
      </c>
      <c r="AM748" t="s">
        <v>14</v>
      </c>
      <c r="AN748" t="s">
        <v>14</v>
      </c>
      <c r="AO748" t="s">
        <v>14</v>
      </c>
      <c r="AP748" t="s">
        <v>125</v>
      </c>
      <c r="AQ748" s="2">
        <v>42556</v>
      </c>
      <c r="AR748" t="s">
        <v>1626</v>
      </c>
      <c r="AS748" t="s">
        <v>624</v>
      </c>
      <c r="AT748" t="s">
        <v>1291</v>
      </c>
      <c r="AU748" s="6" t="s">
        <v>14</v>
      </c>
    </row>
    <row r="749" spans="1:47" ht="14.1" customHeight="1" x14ac:dyDescent="0.2">
      <c r="A749" t="s">
        <v>1566</v>
      </c>
      <c r="B749" t="s">
        <v>1627</v>
      </c>
      <c r="C749" t="s">
        <v>1</v>
      </c>
      <c r="D749" t="s">
        <v>1567</v>
      </c>
      <c r="E749">
        <f>VLOOKUP(A749,List2!A:B,2,FALSE)</f>
        <v>999999999</v>
      </c>
      <c r="F749" t="str">
        <f t="shared" si="11"/>
        <v/>
      </c>
      <c r="G749" s="5">
        <v>5</v>
      </c>
      <c r="I749" t="s">
        <v>4</v>
      </c>
      <c r="J749" s="2"/>
      <c r="K749" t="s">
        <v>5</v>
      </c>
      <c r="L749" t="s">
        <v>6</v>
      </c>
      <c r="M749" s="3">
        <v>37.79</v>
      </c>
      <c r="N749" s="2"/>
      <c r="O749" s="2">
        <v>42978</v>
      </c>
      <c r="P749" s="5">
        <v>858572</v>
      </c>
      <c r="Q749" t="s">
        <v>73</v>
      </c>
      <c r="R749" s="3">
        <v>32447.119999999999</v>
      </c>
      <c r="S749" t="s">
        <v>43</v>
      </c>
      <c r="T749" t="s">
        <v>9</v>
      </c>
      <c r="U749" t="s">
        <v>24</v>
      </c>
      <c r="V749" s="2">
        <v>42627</v>
      </c>
      <c r="W749" t="s">
        <v>24</v>
      </c>
      <c r="X749" s="5">
        <v>858572</v>
      </c>
      <c r="Y749" s="2">
        <v>42627</v>
      </c>
      <c r="Z749" t="s">
        <v>11</v>
      </c>
      <c r="AA749" t="s">
        <v>12</v>
      </c>
      <c r="AB749" t="s">
        <v>12</v>
      </c>
      <c r="AC749" s="5">
        <v>64672046</v>
      </c>
      <c r="AD749" s="2">
        <v>42655</v>
      </c>
      <c r="AE749" t="s">
        <v>4</v>
      </c>
      <c r="AF749" t="s">
        <v>14</v>
      </c>
      <c r="AG749" t="s">
        <v>14</v>
      </c>
      <c r="AH749" s="3">
        <v>0</v>
      </c>
      <c r="AI749" s="6" t="s">
        <v>14</v>
      </c>
      <c r="AJ749" s="6" t="s">
        <v>14</v>
      </c>
      <c r="AK749" t="s">
        <v>1568</v>
      </c>
      <c r="AL749" t="s">
        <v>14</v>
      </c>
      <c r="AM749" t="s">
        <v>1568</v>
      </c>
      <c r="AN749" t="s">
        <v>14</v>
      </c>
      <c r="AO749" t="s">
        <v>14</v>
      </c>
      <c r="AP749" t="s">
        <v>1025</v>
      </c>
      <c r="AQ749" s="2">
        <v>42628</v>
      </c>
      <c r="AR749" t="s">
        <v>14</v>
      </c>
      <c r="AS749" t="s">
        <v>14</v>
      </c>
      <c r="AT749" t="s">
        <v>1569</v>
      </c>
      <c r="AU749" t="s">
        <v>14</v>
      </c>
    </row>
    <row r="750" spans="1:47" ht="14.1" customHeight="1" x14ac:dyDescent="0.2">
      <c r="A750" t="s">
        <v>915</v>
      </c>
      <c r="B750" t="s">
        <v>1628</v>
      </c>
      <c r="C750" t="s">
        <v>1</v>
      </c>
      <c r="D750" t="s">
        <v>916</v>
      </c>
      <c r="E750">
        <f>VLOOKUP(A750,List2!A:B,2,FALSE)</f>
        <v>999999999</v>
      </c>
      <c r="F750" t="str">
        <f t="shared" si="11"/>
        <v/>
      </c>
      <c r="G750" s="5">
        <v>1</v>
      </c>
      <c r="I750" t="s">
        <v>4</v>
      </c>
      <c r="J750" s="2"/>
      <c r="K750" t="s">
        <v>5</v>
      </c>
      <c r="L750" t="s">
        <v>1</v>
      </c>
      <c r="M750" s="3">
        <v>1105.23</v>
      </c>
      <c r="N750" s="2">
        <v>43102</v>
      </c>
      <c r="O750" s="2">
        <v>44592</v>
      </c>
      <c r="P750" s="4">
        <v>29.347999999999999</v>
      </c>
      <c r="Q750" t="s">
        <v>7</v>
      </c>
      <c r="R750" s="3">
        <v>32436.2</v>
      </c>
      <c r="S750" t="s">
        <v>43</v>
      </c>
      <c r="T750" t="s">
        <v>9</v>
      </c>
      <c r="U750" t="s">
        <v>129</v>
      </c>
      <c r="V750" s="2">
        <v>42403</v>
      </c>
      <c r="W750" t="s">
        <v>129</v>
      </c>
      <c r="X750" s="4">
        <v>29.5</v>
      </c>
      <c r="Y750" s="2">
        <v>42445</v>
      </c>
      <c r="Z750" t="s">
        <v>11</v>
      </c>
      <c r="AA750" t="s">
        <v>12</v>
      </c>
      <c r="AB750" t="s">
        <v>12</v>
      </c>
      <c r="AC750" s="4">
        <v>3085.5320000000002</v>
      </c>
      <c r="AD750" s="2">
        <v>40193</v>
      </c>
      <c r="AE750" t="s">
        <v>4</v>
      </c>
      <c r="AF750" t="s">
        <v>14</v>
      </c>
      <c r="AG750" s="6" t="s">
        <v>14</v>
      </c>
      <c r="AH750" s="3">
        <v>0.52</v>
      </c>
      <c r="AI750" s="6" t="s">
        <v>14</v>
      </c>
      <c r="AJ750" s="6" t="s">
        <v>14</v>
      </c>
      <c r="AK750" t="s">
        <v>917</v>
      </c>
      <c r="AL750" t="s">
        <v>14</v>
      </c>
      <c r="AM750" t="s">
        <v>14</v>
      </c>
      <c r="AN750" t="s">
        <v>14</v>
      </c>
      <c r="AO750" t="s">
        <v>14</v>
      </c>
      <c r="AP750" t="s">
        <v>91</v>
      </c>
      <c r="AQ750" s="2">
        <v>42628</v>
      </c>
      <c r="AR750" t="s">
        <v>14</v>
      </c>
      <c r="AS750" t="s">
        <v>14</v>
      </c>
      <c r="AT750" t="s">
        <v>314</v>
      </c>
      <c r="AU750" t="s">
        <v>14</v>
      </c>
    </row>
    <row r="751" spans="1:47" ht="14.1" customHeight="1" x14ac:dyDescent="0.2">
      <c r="A751" t="s">
        <v>49</v>
      </c>
      <c r="B751" t="s">
        <v>1629</v>
      </c>
      <c r="C751" t="s">
        <v>1</v>
      </c>
      <c r="D751" t="s">
        <v>50</v>
      </c>
      <c r="E751">
        <f>VLOOKUP(A751,List2!A:B,2,FALSE)</f>
        <v>150</v>
      </c>
      <c r="F751">
        <f t="shared" si="11"/>
        <v>0.73333333333333328</v>
      </c>
      <c r="G751" s="5">
        <v>1</v>
      </c>
      <c r="H751" s="12">
        <v>0</v>
      </c>
      <c r="I751" t="s">
        <v>4</v>
      </c>
      <c r="J751" s="2"/>
      <c r="K751" t="s">
        <v>5</v>
      </c>
      <c r="L751" t="s">
        <v>6</v>
      </c>
      <c r="M751" s="3">
        <v>294.47000000000003</v>
      </c>
      <c r="N751" s="2">
        <v>43282</v>
      </c>
      <c r="O751" s="2">
        <v>44773</v>
      </c>
      <c r="P751" s="5">
        <v>110</v>
      </c>
      <c r="Q751" t="s">
        <v>7</v>
      </c>
      <c r="R751" s="3">
        <v>32392.2</v>
      </c>
      <c r="S751" t="s">
        <v>43</v>
      </c>
      <c r="T751" t="s">
        <v>9</v>
      </c>
      <c r="U751" t="s">
        <v>44</v>
      </c>
      <c r="V751" s="2">
        <v>42626</v>
      </c>
      <c r="W751" t="s">
        <v>44</v>
      </c>
      <c r="X751" s="5">
        <v>110</v>
      </c>
      <c r="Y751" s="2">
        <v>42626</v>
      </c>
      <c r="Z751" t="s">
        <v>11</v>
      </c>
      <c r="AA751" t="s">
        <v>12</v>
      </c>
      <c r="AB751" t="s">
        <v>12</v>
      </c>
      <c r="AC751" s="4">
        <v>2116.8000000000002</v>
      </c>
      <c r="AD751" s="2">
        <v>42636</v>
      </c>
      <c r="AE751" t="s">
        <v>4</v>
      </c>
      <c r="AF751" t="s">
        <v>14</v>
      </c>
      <c r="AG751" t="s">
        <v>14</v>
      </c>
      <c r="AH751" s="3">
        <v>0</v>
      </c>
      <c r="AI751" s="6" t="s">
        <v>14</v>
      </c>
      <c r="AJ751" s="6" t="s">
        <v>14</v>
      </c>
      <c r="AK751" t="s">
        <v>51</v>
      </c>
      <c r="AL751" t="s">
        <v>14</v>
      </c>
      <c r="AM751" t="s">
        <v>14</v>
      </c>
      <c r="AN751" t="s">
        <v>14</v>
      </c>
      <c r="AO751" t="s">
        <v>14</v>
      </c>
      <c r="AP751" t="s">
        <v>46</v>
      </c>
      <c r="AQ751" s="2">
        <v>42628</v>
      </c>
      <c r="AR751" t="s">
        <v>14</v>
      </c>
      <c r="AS751" t="s">
        <v>14</v>
      </c>
      <c r="AT751" t="s">
        <v>52</v>
      </c>
      <c r="AU751" t="s">
        <v>14</v>
      </c>
    </row>
    <row r="752" spans="1:47" ht="14.1" customHeight="1" x14ac:dyDescent="0.2">
      <c r="A752" t="s">
        <v>915</v>
      </c>
      <c r="B752" t="s">
        <v>1630</v>
      </c>
      <c r="C752" t="s">
        <v>1</v>
      </c>
      <c r="D752" t="s">
        <v>916</v>
      </c>
      <c r="E752">
        <f>VLOOKUP(A752,List2!A:B,2,FALSE)</f>
        <v>999999999</v>
      </c>
      <c r="F752" t="str">
        <f t="shared" si="11"/>
        <v/>
      </c>
      <c r="G752" s="5">
        <v>1</v>
      </c>
      <c r="I752" t="s">
        <v>4</v>
      </c>
      <c r="J752" s="2"/>
      <c r="K752" t="s">
        <v>5</v>
      </c>
      <c r="L752" t="s">
        <v>1</v>
      </c>
      <c r="M752" s="3">
        <v>1105.23</v>
      </c>
      <c r="N752" s="2">
        <v>43223</v>
      </c>
      <c r="O752" s="2">
        <v>44712</v>
      </c>
      <c r="P752" s="4">
        <v>29.257999999999999</v>
      </c>
      <c r="Q752" t="s">
        <v>7</v>
      </c>
      <c r="R752" s="3">
        <v>32336.73</v>
      </c>
      <c r="S752" t="s">
        <v>43</v>
      </c>
      <c r="T752" t="s">
        <v>9</v>
      </c>
      <c r="U752" t="s">
        <v>129</v>
      </c>
      <c r="V752" s="2">
        <v>42522</v>
      </c>
      <c r="W752" t="s">
        <v>129</v>
      </c>
      <c r="X752" s="4">
        <v>29.4</v>
      </c>
      <c r="Y752" s="2">
        <v>42544</v>
      </c>
      <c r="Z752" t="s">
        <v>11</v>
      </c>
      <c r="AA752" t="s">
        <v>12</v>
      </c>
      <c r="AB752" t="s">
        <v>12</v>
      </c>
      <c r="AC752" s="4">
        <v>3085.5320000000002</v>
      </c>
      <c r="AD752" s="2">
        <v>40193</v>
      </c>
      <c r="AE752" t="s">
        <v>4</v>
      </c>
      <c r="AF752" t="s">
        <v>14</v>
      </c>
      <c r="AG752" s="6" t="s">
        <v>14</v>
      </c>
      <c r="AH752" s="3">
        <v>0.48</v>
      </c>
      <c r="AI752" s="6" t="s">
        <v>14</v>
      </c>
      <c r="AJ752" s="6" t="s">
        <v>14</v>
      </c>
      <c r="AK752" t="s">
        <v>917</v>
      </c>
      <c r="AL752" t="s">
        <v>14</v>
      </c>
      <c r="AM752" t="s">
        <v>14</v>
      </c>
      <c r="AN752" t="s">
        <v>14</v>
      </c>
      <c r="AO752" t="s">
        <v>14</v>
      </c>
      <c r="AP752" t="s">
        <v>91</v>
      </c>
      <c r="AQ752" s="2">
        <v>42628</v>
      </c>
      <c r="AR752" t="s">
        <v>14</v>
      </c>
      <c r="AS752" t="s">
        <v>14</v>
      </c>
      <c r="AT752" t="s">
        <v>314</v>
      </c>
      <c r="AU752" t="s">
        <v>14</v>
      </c>
    </row>
    <row r="753" spans="1:47" ht="14.1" customHeight="1" x14ac:dyDescent="0.2">
      <c r="A753" t="s">
        <v>1632</v>
      </c>
      <c r="B753" t="s">
        <v>1631</v>
      </c>
      <c r="C753" t="s">
        <v>1</v>
      </c>
      <c r="D753" t="s">
        <v>1633</v>
      </c>
      <c r="E753">
        <f>VLOOKUP(A753,List2!A:B,2,FALSE)</f>
        <v>999999999</v>
      </c>
      <c r="F753" t="str">
        <f t="shared" si="11"/>
        <v/>
      </c>
      <c r="G753" s="5">
        <v>4</v>
      </c>
      <c r="I753" t="s">
        <v>4</v>
      </c>
      <c r="J753" s="2"/>
      <c r="K753" t="s">
        <v>5</v>
      </c>
      <c r="L753" t="s">
        <v>1</v>
      </c>
      <c r="M753" s="3">
        <v>21.17</v>
      </c>
      <c r="N753" s="2">
        <v>42947</v>
      </c>
      <c r="O753" s="2">
        <v>42947</v>
      </c>
      <c r="P753" s="5">
        <v>1520</v>
      </c>
      <c r="Q753" t="s">
        <v>7</v>
      </c>
      <c r="R753" s="3">
        <v>32171.94</v>
      </c>
      <c r="S753" t="s">
        <v>43</v>
      </c>
      <c r="T753" t="s">
        <v>9</v>
      </c>
      <c r="U753" t="s">
        <v>44</v>
      </c>
      <c r="V753" s="2">
        <v>42286</v>
      </c>
      <c r="W753" t="s">
        <v>44</v>
      </c>
      <c r="X753" s="5">
        <v>1520</v>
      </c>
      <c r="Y753" s="2">
        <v>42303</v>
      </c>
      <c r="Z753" t="s">
        <v>11</v>
      </c>
      <c r="AA753" t="s">
        <v>12</v>
      </c>
      <c r="AB753" t="s">
        <v>12</v>
      </c>
      <c r="AC753" s="4">
        <v>907.2</v>
      </c>
      <c r="AD753" s="2">
        <v>42628</v>
      </c>
      <c r="AE753" t="s">
        <v>4</v>
      </c>
      <c r="AF753" t="s">
        <v>14</v>
      </c>
      <c r="AG753" s="6" t="s">
        <v>14</v>
      </c>
      <c r="AH753" s="3">
        <v>0</v>
      </c>
      <c r="AI753" s="6" t="s">
        <v>14</v>
      </c>
      <c r="AJ753" s="6" t="s">
        <v>14</v>
      </c>
      <c r="AK753" t="s">
        <v>1634</v>
      </c>
      <c r="AL753" t="s">
        <v>14</v>
      </c>
      <c r="AM753" t="s">
        <v>14</v>
      </c>
      <c r="AN753" t="s">
        <v>14</v>
      </c>
      <c r="AO753" t="s">
        <v>14</v>
      </c>
      <c r="AP753" t="s">
        <v>125</v>
      </c>
      <c r="AQ753" s="2">
        <v>42628</v>
      </c>
      <c r="AR753" t="s">
        <v>14</v>
      </c>
      <c r="AS753" t="s">
        <v>14</v>
      </c>
      <c r="AT753" t="s">
        <v>1635</v>
      </c>
      <c r="AU753" t="s">
        <v>14</v>
      </c>
    </row>
    <row r="754" spans="1:47" ht="14.1" customHeight="1" x14ac:dyDescent="0.2">
      <c r="A754" t="s">
        <v>1637</v>
      </c>
      <c r="B754" t="s">
        <v>1636</v>
      </c>
      <c r="C754" t="s">
        <v>1</v>
      </c>
      <c r="D754" t="s">
        <v>1638</v>
      </c>
      <c r="E754">
        <f>VLOOKUP(A754,List2!A:B,2,FALSE)</f>
        <v>999999999</v>
      </c>
      <c r="F754" t="str">
        <f t="shared" si="11"/>
        <v/>
      </c>
      <c r="G754" s="5">
        <v>2</v>
      </c>
      <c r="I754" t="s">
        <v>4</v>
      </c>
      <c r="J754" s="2"/>
      <c r="K754" t="s">
        <v>5</v>
      </c>
      <c r="L754" t="s">
        <v>6</v>
      </c>
      <c r="M754" s="3">
        <v>293.17</v>
      </c>
      <c r="N754" s="2">
        <v>43308</v>
      </c>
      <c r="O754" s="2">
        <v>44773</v>
      </c>
      <c r="P754" s="4">
        <v>109.7</v>
      </c>
      <c r="Q754" t="s">
        <v>7</v>
      </c>
      <c r="R754" s="3">
        <v>32161.25</v>
      </c>
      <c r="S754" t="s">
        <v>43</v>
      </c>
      <c r="T754" t="s">
        <v>9</v>
      </c>
      <c r="U754" t="s">
        <v>68</v>
      </c>
      <c r="V754" s="2">
        <v>42612</v>
      </c>
      <c r="W754" t="s">
        <v>68</v>
      </c>
      <c r="X754" s="4">
        <v>109.7</v>
      </c>
      <c r="Y754" s="2">
        <v>42612</v>
      </c>
      <c r="Z754" t="s">
        <v>11</v>
      </c>
      <c r="AA754" t="s">
        <v>12</v>
      </c>
      <c r="AB754" t="s">
        <v>12</v>
      </c>
      <c r="AC754" s="4">
        <v>4660.78</v>
      </c>
      <c r="AD754" s="2">
        <v>42632</v>
      </c>
      <c r="AE754" t="s">
        <v>4</v>
      </c>
      <c r="AF754" t="s">
        <v>14</v>
      </c>
      <c r="AG754" t="s">
        <v>14</v>
      </c>
      <c r="AH754" s="3">
        <v>0</v>
      </c>
      <c r="AI754" s="6" t="s">
        <v>14</v>
      </c>
      <c r="AJ754" s="6" t="s">
        <v>14</v>
      </c>
      <c r="AK754" t="s">
        <v>1639</v>
      </c>
      <c r="AL754" t="s">
        <v>14</v>
      </c>
      <c r="AM754" t="s">
        <v>14</v>
      </c>
      <c r="AN754" t="s">
        <v>14</v>
      </c>
      <c r="AO754" t="s">
        <v>14</v>
      </c>
      <c r="AP754" t="s">
        <v>91</v>
      </c>
      <c r="AQ754" s="2">
        <v>42628</v>
      </c>
      <c r="AR754" t="s">
        <v>14</v>
      </c>
      <c r="AS754" t="s">
        <v>14</v>
      </c>
      <c r="AT754" t="s">
        <v>314</v>
      </c>
      <c r="AU754" t="s">
        <v>14</v>
      </c>
    </row>
    <row r="755" spans="1:47" ht="14.1" customHeight="1" x14ac:dyDescent="0.2">
      <c r="A755" t="s">
        <v>1641</v>
      </c>
      <c r="B755" t="s">
        <v>1640</v>
      </c>
      <c r="C755" t="s">
        <v>1</v>
      </c>
      <c r="D755" t="s">
        <v>1642</v>
      </c>
      <c r="E755">
        <f>VLOOKUP(A755,List2!A:B,2,FALSE)</f>
        <v>999999999</v>
      </c>
      <c r="F755" t="str">
        <f t="shared" si="11"/>
        <v/>
      </c>
      <c r="G755" s="5">
        <v>2</v>
      </c>
      <c r="I755" t="s">
        <v>4</v>
      </c>
      <c r="J755" s="2"/>
      <c r="K755" t="s">
        <v>5</v>
      </c>
      <c r="L755" t="s">
        <v>1</v>
      </c>
      <c r="M755" s="3">
        <v>40.200000000000003</v>
      </c>
      <c r="N755" s="2">
        <v>42909</v>
      </c>
      <c r="O755" s="2">
        <v>42909</v>
      </c>
      <c r="P755" s="5">
        <v>800</v>
      </c>
      <c r="Q755" t="s">
        <v>7</v>
      </c>
      <c r="R755" s="3">
        <v>32156.71</v>
      </c>
      <c r="S755" t="s">
        <v>43</v>
      </c>
      <c r="T755" t="s">
        <v>9</v>
      </c>
      <c r="U755" t="s">
        <v>538</v>
      </c>
      <c r="V755" s="2">
        <v>42411</v>
      </c>
      <c r="W755" t="s">
        <v>538</v>
      </c>
      <c r="X755" s="5">
        <v>800</v>
      </c>
      <c r="Y755" s="2">
        <v>42430</v>
      </c>
      <c r="Z755" t="s">
        <v>11</v>
      </c>
      <c r="AA755" t="s">
        <v>12</v>
      </c>
      <c r="AB755" t="s">
        <v>12</v>
      </c>
      <c r="AC755" s="5">
        <v>1148</v>
      </c>
      <c r="AD755" s="2">
        <v>41366</v>
      </c>
      <c r="AE755" t="s">
        <v>4</v>
      </c>
      <c r="AF755" t="s">
        <v>14</v>
      </c>
      <c r="AG755" s="6" t="s">
        <v>14</v>
      </c>
      <c r="AH755" s="3">
        <v>0</v>
      </c>
      <c r="AI755" s="6" t="s">
        <v>14</v>
      </c>
      <c r="AJ755" s="6" t="s">
        <v>14</v>
      </c>
      <c r="AK755" t="s">
        <v>1643</v>
      </c>
      <c r="AL755" t="s">
        <v>14</v>
      </c>
      <c r="AM755" t="s">
        <v>14</v>
      </c>
      <c r="AN755" t="s">
        <v>14</v>
      </c>
      <c r="AO755" t="s">
        <v>14</v>
      </c>
      <c r="AP755" t="s">
        <v>1644</v>
      </c>
      <c r="AQ755" s="2">
        <v>42411</v>
      </c>
      <c r="AR755" t="s">
        <v>1645</v>
      </c>
      <c r="AS755" t="s">
        <v>150</v>
      </c>
      <c r="AT755" t="s">
        <v>285</v>
      </c>
      <c r="AU755" s="6" t="s">
        <v>14</v>
      </c>
    </row>
    <row r="756" spans="1:47" ht="14.1" customHeight="1" x14ac:dyDescent="0.2">
      <c r="A756" t="s">
        <v>1637</v>
      </c>
      <c r="B756" t="s">
        <v>1646</v>
      </c>
      <c r="C756" t="s">
        <v>1</v>
      </c>
      <c r="D756" t="s">
        <v>1638</v>
      </c>
      <c r="E756">
        <f>VLOOKUP(A756,List2!A:B,2,FALSE)</f>
        <v>999999999</v>
      </c>
      <c r="F756" t="str">
        <f t="shared" si="11"/>
        <v/>
      </c>
      <c r="G756" s="5">
        <v>2</v>
      </c>
      <c r="I756" t="s">
        <v>4</v>
      </c>
      <c r="J756" s="2"/>
      <c r="K756" t="s">
        <v>5</v>
      </c>
      <c r="L756" t="s">
        <v>6</v>
      </c>
      <c r="M756" s="3">
        <v>293.17</v>
      </c>
      <c r="N756" s="2">
        <v>43314</v>
      </c>
      <c r="O756" s="2">
        <v>44804</v>
      </c>
      <c r="P756" s="4">
        <v>109.6</v>
      </c>
      <c r="Q756" t="s">
        <v>7</v>
      </c>
      <c r="R756" s="3">
        <v>32131.93</v>
      </c>
      <c r="S756" t="s">
        <v>43</v>
      </c>
      <c r="T756" t="s">
        <v>9</v>
      </c>
      <c r="U756" t="s">
        <v>68</v>
      </c>
      <c r="V756" s="2">
        <v>42612</v>
      </c>
      <c r="W756" t="s">
        <v>68</v>
      </c>
      <c r="X756" s="4">
        <v>109.6</v>
      </c>
      <c r="Y756" s="2">
        <v>42612</v>
      </c>
      <c r="Z756" t="s">
        <v>11</v>
      </c>
      <c r="AA756" t="s">
        <v>12</v>
      </c>
      <c r="AB756" t="s">
        <v>12</v>
      </c>
      <c r="AC756" s="4">
        <v>4660.78</v>
      </c>
      <c r="AD756" s="2">
        <v>42632</v>
      </c>
      <c r="AE756" t="s">
        <v>4</v>
      </c>
      <c r="AF756" t="s">
        <v>14</v>
      </c>
      <c r="AG756" t="s">
        <v>14</v>
      </c>
      <c r="AH756" s="3">
        <v>0</v>
      </c>
      <c r="AI756" s="6" t="s">
        <v>14</v>
      </c>
      <c r="AJ756" s="6" t="s">
        <v>14</v>
      </c>
      <c r="AK756" t="s">
        <v>1639</v>
      </c>
      <c r="AL756" t="s">
        <v>14</v>
      </c>
      <c r="AM756" t="s">
        <v>14</v>
      </c>
      <c r="AN756" t="s">
        <v>14</v>
      </c>
      <c r="AO756" t="s">
        <v>14</v>
      </c>
      <c r="AP756" t="s">
        <v>91</v>
      </c>
      <c r="AQ756" s="2">
        <v>42628</v>
      </c>
      <c r="AR756" t="s">
        <v>14</v>
      </c>
      <c r="AS756" t="s">
        <v>14</v>
      </c>
      <c r="AT756" t="s">
        <v>314</v>
      </c>
      <c r="AU756" t="s">
        <v>14</v>
      </c>
    </row>
    <row r="757" spans="1:47" ht="14.1" customHeight="1" x14ac:dyDescent="0.2">
      <c r="A757" t="s">
        <v>1637</v>
      </c>
      <c r="B757" t="s">
        <v>1647</v>
      </c>
      <c r="C757" t="s">
        <v>1</v>
      </c>
      <c r="D757" t="s">
        <v>1638</v>
      </c>
      <c r="E757">
        <f>VLOOKUP(A757,List2!A:B,2,FALSE)</f>
        <v>999999999</v>
      </c>
      <c r="F757" t="str">
        <f t="shared" si="11"/>
        <v/>
      </c>
      <c r="G757" s="5">
        <v>2</v>
      </c>
      <c r="I757" t="s">
        <v>4</v>
      </c>
      <c r="J757" s="2"/>
      <c r="K757" t="s">
        <v>5</v>
      </c>
      <c r="L757" t="s">
        <v>6</v>
      </c>
      <c r="M757" s="3">
        <v>293.17</v>
      </c>
      <c r="N757" s="2">
        <v>43312</v>
      </c>
      <c r="O757" s="2">
        <v>44773</v>
      </c>
      <c r="P757" s="4">
        <v>109.6</v>
      </c>
      <c r="Q757" t="s">
        <v>7</v>
      </c>
      <c r="R757" s="3">
        <v>32131.93</v>
      </c>
      <c r="S757" t="s">
        <v>43</v>
      </c>
      <c r="T757" t="s">
        <v>9</v>
      </c>
      <c r="U757" t="s">
        <v>68</v>
      </c>
      <c r="V757" s="2">
        <v>42612</v>
      </c>
      <c r="W757" t="s">
        <v>68</v>
      </c>
      <c r="X757" s="4">
        <v>109.6</v>
      </c>
      <c r="Y757" s="2">
        <v>42612</v>
      </c>
      <c r="Z757" t="s">
        <v>11</v>
      </c>
      <c r="AA757" t="s">
        <v>12</v>
      </c>
      <c r="AB757" t="s">
        <v>12</v>
      </c>
      <c r="AC757" s="4">
        <v>4660.78</v>
      </c>
      <c r="AD757" s="2">
        <v>42632</v>
      </c>
      <c r="AE757" t="s">
        <v>4</v>
      </c>
      <c r="AF757" t="s">
        <v>14</v>
      </c>
      <c r="AG757" t="s">
        <v>14</v>
      </c>
      <c r="AH757" s="3">
        <v>0</v>
      </c>
      <c r="AI757" s="6" t="s">
        <v>14</v>
      </c>
      <c r="AJ757" s="6" t="s">
        <v>14</v>
      </c>
      <c r="AK757" t="s">
        <v>1639</v>
      </c>
      <c r="AL757" t="s">
        <v>14</v>
      </c>
      <c r="AM757" t="s">
        <v>14</v>
      </c>
      <c r="AN757" t="s">
        <v>14</v>
      </c>
      <c r="AO757" t="s">
        <v>14</v>
      </c>
      <c r="AP757" t="s">
        <v>91</v>
      </c>
      <c r="AQ757" s="2">
        <v>42628</v>
      </c>
      <c r="AR757" t="s">
        <v>14</v>
      </c>
      <c r="AS757" t="s">
        <v>14</v>
      </c>
      <c r="AT757" t="s">
        <v>314</v>
      </c>
      <c r="AU757" t="s">
        <v>14</v>
      </c>
    </row>
    <row r="758" spans="1:47" ht="14.1" customHeight="1" x14ac:dyDescent="0.2">
      <c r="A758" t="s">
        <v>1637</v>
      </c>
      <c r="B758" t="s">
        <v>1648</v>
      </c>
      <c r="C758" t="s">
        <v>1</v>
      </c>
      <c r="D758" t="s">
        <v>1638</v>
      </c>
      <c r="E758">
        <f>VLOOKUP(A758,List2!A:B,2,FALSE)</f>
        <v>999999999</v>
      </c>
      <c r="F758" t="str">
        <f t="shared" si="11"/>
        <v/>
      </c>
      <c r="G758" s="5">
        <v>2</v>
      </c>
      <c r="I758" t="s">
        <v>4</v>
      </c>
      <c r="J758" s="2"/>
      <c r="K758" t="s">
        <v>5</v>
      </c>
      <c r="L758" t="s">
        <v>6</v>
      </c>
      <c r="M758" s="3">
        <v>293.17</v>
      </c>
      <c r="N758" s="2">
        <v>43310</v>
      </c>
      <c r="O758" s="2">
        <v>44773</v>
      </c>
      <c r="P758" s="4">
        <v>109.6</v>
      </c>
      <c r="Q758" t="s">
        <v>7</v>
      </c>
      <c r="R758" s="3">
        <v>32131.93</v>
      </c>
      <c r="S758" t="s">
        <v>43</v>
      </c>
      <c r="T758" t="s">
        <v>9</v>
      </c>
      <c r="U758" t="s">
        <v>68</v>
      </c>
      <c r="V758" s="2">
        <v>42612</v>
      </c>
      <c r="W758" t="s">
        <v>68</v>
      </c>
      <c r="X758" s="4">
        <v>109.6</v>
      </c>
      <c r="Y758" s="2">
        <v>42612</v>
      </c>
      <c r="Z758" t="s">
        <v>11</v>
      </c>
      <c r="AA758" t="s">
        <v>12</v>
      </c>
      <c r="AB758" t="s">
        <v>12</v>
      </c>
      <c r="AC758" s="4">
        <v>4660.78</v>
      </c>
      <c r="AD758" s="2">
        <v>42632</v>
      </c>
      <c r="AE758" t="s">
        <v>4</v>
      </c>
      <c r="AF758" t="s">
        <v>14</v>
      </c>
      <c r="AG758" t="s">
        <v>14</v>
      </c>
      <c r="AH758" s="3">
        <v>0</v>
      </c>
      <c r="AI758" s="6" t="s">
        <v>14</v>
      </c>
      <c r="AJ758" s="6" t="s">
        <v>14</v>
      </c>
      <c r="AK758" t="s">
        <v>1639</v>
      </c>
      <c r="AL758" t="s">
        <v>14</v>
      </c>
      <c r="AM758" t="s">
        <v>14</v>
      </c>
      <c r="AN758" t="s">
        <v>14</v>
      </c>
      <c r="AO758" t="s">
        <v>14</v>
      </c>
      <c r="AP758" t="s">
        <v>91</v>
      </c>
      <c r="AQ758" s="2">
        <v>42628</v>
      </c>
      <c r="AR758" t="s">
        <v>14</v>
      </c>
      <c r="AS758" t="s">
        <v>14</v>
      </c>
      <c r="AT758" t="s">
        <v>314</v>
      </c>
      <c r="AU758" t="s">
        <v>14</v>
      </c>
    </row>
    <row r="759" spans="1:47" ht="14.1" customHeight="1" x14ac:dyDescent="0.2">
      <c r="A759" t="s">
        <v>1476</v>
      </c>
      <c r="B759" t="s">
        <v>1649</v>
      </c>
      <c r="C759" t="s">
        <v>1</v>
      </c>
      <c r="D759" t="s">
        <v>1477</v>
      </c>
      <c r="E759">
        <f>VLOOKUP(A759,List2!A:B,2,FALSE)</f>
        <v>999999999</v>
      </c>
      <c r="F759" t="str">
        <f t="shared" si="11"/>
        <v/>
      </c>
      <c r="G759" s="5">
        <v>6</v>
      </c>
      <c r="I759" t="s">
        <v>4</v>
      </c>
      <c r="J759" s="2"/>
      <c r="K759" t="s">
        <v>5</v>
      </c>
      <c r="L759" t="s">
        <v>1</v>
      </c>
      <c r="M759" s="3">
        <v>55.75</v>
      </c>
      <c r="N759" s="2">
        <v>43585</v>
      </c>
      <c r="O759" s="2">
        <v>44712</v>
      </c>
      <c r="P759" s="5">
        <v>575</v>
      </c>
      <c r="Q759" t="s">
        <v>7</v>
      </c>
      <c r="R759" s="3">
        <v>32058.69</v>
      </c>
      <c r="S759" t="s">
        <v>43</v>
      </c>
      <c r="T759" t="s">
        <v>9</v>
      </c>
      <c r="U759" t="s">
        <v>89</v>
      </c>
      <c r="V759" s="2">
        <v>42573</v>
      </c>
      <c r="W759" t="s">
        <v>89</v>
      </c>
      <c r="X759" s="5">
        <v>575</v>
      </c>
      <c r="Y759" s="2">
        <v>42604</v>
      </c>
      <c r="Z759" t="s">
        <v>11</v>
      </c>
      <c r="AA759" t="s">
        <v>12</v>
      </c>
      <c r="AB759" t="s">
        <v>12</v>
      </c>
      <c r="AC759" s="5">
        <v>5000</v>
      </c>
      <c r="AD759" s="2">
        <v>42797</v>
      </c>
      <c r="AE759" t="s">
        <v>4</v>
      </c>
      <c r="AF759" t="s">
        <v>14</v>
      </c>
      <c r="AG759" t="s">
        <v>14</v>
      </c>
      <c r="AH759" s="3">
        <v>0</v>
      </c>
      <c r="AI759" s="6" t="s">
        <v>14</v>
      </c>
      <c r="AJ759" s="6" t="s">
        <v>14</v>
      </c>
      <c r="AK759" t="s">
        <v>1478</v>
      </c>
      <c r="AL759" t="s">
        <v>14</v>
      </c>
      <c r="AM759" t="s">
        <v>14</v>
      </c>
      <c r="AN759" t="s">
        <v>14</v>
      </c>
      <c r="AO759" t="s">
        <v>14</v>
      </c>
      <c r="AP759" t="s">
        <v>91</v>
      </c>
      <c r="AQ759" s="2">
        <v>42576</v>
      </c>
      <c r="AR759" t="s">
        <v>1650</v>
      </c>
      <c r="AS759" t="s">
        <v>428</v>
      </c>
      <c r="AT759" t="s">
        <v>1480</v>
      </c>
      <c r="AU759" s="6" t="s">
        <v>14</v>
      </c>
    </row>
    <row r="760" spans="1:47" ht="14.1" customHeight="1" x14ac:dyDescent="0.2">
      <c r="A760" t="s">
        <v>1652</v>
      </c>
      <c r="B760" t="s">
        <v>1651</v>
      </c>
      <c r="C760" t="s">
        <v>1</v>
      </c>
      <c r="D760" t="s">
        <v>1653</v>
      </c>
      <c r="E760">
        <f>VLOOKUP(A760,List2!A:B,2,FALSE)</f>
        <v>999999999</v>
      </c>
      <c r="F760" t="str">
        <f t="shared" si="11"/>
        <v/>
      </c>
      <c r="G760" s="5">
        <v>2</v>
      </c>
      <c r="I760" t="s">
        <v>4</v>
      </c>
      <c r="J760" s="2"/>
      <c r="K760" t="s">
        <v>5</v>
      </c>
      <c r="L760" t="s">
        <v>95</v>
      </c>
      <c r="M760" s="3">
        <v>3.62</v>
      </c>
      <c r="N760" s="2">
        <v>43244</v>
      </c>
      <c r="O760" s="2">
        <v>44316</v>
      </c>
      <c r="P760" s="5">
        <v>8837</v>
      </c>
      <c r="Q760" t="s">
        <v>42</v>
      </c>
      <c r="R760" s="3">
        <v>31959.62</v>
      </c>
      <c r="S760" t="s">
        <v>43</v>
      </c>
      <c r="T760" t="s">
        <v>9</v>
      </c>
      <c r="U760" t="s">
        <v>44</v>
      </c>
      <c r="V760" s="2">
        <v>42513</v>
      </c>
      <c r="W760" t="s">
        <v>44</v>
      </c>
      <c r="X760" s="5">
        <v>22000</v>
      </c>
      <c r="Y760" s="2">
        <v>42598</v>
      </c>
      <c r="Z760" t="s">
        <v>11</v>
      </c>
      <c r="AA760" t="s">
        <v>12</v>
      </c>
      <c r="AB760" t="s">
        <v>4</v>
      </c>
      <c r="AC760" s="5">
        <v>0</v>
      </c>
      <c r="AD760" s="2"/>
      <c r="AE760" t="s">
        <v>4</v>
      </c>
      <c r="AF760" t="s">
        <v>14</v>
      </c>
      <c r="AG760" s="6" t="s">
        <v>14</v>
      </c>
      <c r="AH760" s="3">
        <v>59.83</v>
      </c>
      <c r="AI760" s="6" t="s">
        <v>14</v>
      </c>
      <c r="AJ760" s="6" t="s">
        <v>14</v>
      </c>
      <c r="AK760" t="s">
        <v>1654</v>
      </c>
      <c r="AL760" t="s">
        <v>14</v>
      </c>
      <c r="AM760" t="s">
        <v>14</v>
      </c>
      <c r="AN760" t="s">
        <v>82</v>
      </c>
      <c r="AO760" t="s">
        <v>14</v>
      </c>
      <c r="AP760" t="s">
        <v>16</v>
      </c>
      <c r="AQ760" s="2">
        <v>42530</v>
      </c>
      <c r="AR760" t="s">
        <v>1655</v>
      </c>
      <c r="AS760" t="s">
        <v>567</v>
      </c>
      <c r="AT760" t="s">
        <v>1656</v>
      </c>
      <c r="AU760" s="6" t="s">
        <v>14</v>
      </c>
    </row>
    <row r="761" spans="1:47" ht="14.1" customHeight="1" x14ac:dyDescent="0.2">
      <c r="A761" t="s">
        <v>1637</v>
      </c>
      <c r="B761" t="s">
        <v>1657</v>
      </c>
      <c r="C761" t="s">
        <v>1</v>
      </c>
      <c r="D761" t="s">
        <v>1638</v>
      </c>
      <c r="E761">
        <f>VLOOKUP(A761,List2!A:B,2,FALSE)</f>
        <v>999999999</v>
      </c>
      <c r="F761" t="str">
        <f t="shared" si="11"/>
        <v/>
      </c>
      <c r="G761" s="5">
        <v>2</v>
      </c>
      <c r="I761" t="s">
        <v>4</v>
      </c>
      <c r="J761" s="2"/>
      <c r="K761" t="s">
        <v>5</v>
      </c>
      <c r="L761" t="s">
        <v>6</v>
      </c>
      <c r="M761" s="3">
        <v>293.17</v>
      </c>
      <c r="N761" s="2">
        <v>43302</v>
      </c>
      <c r="O761" s="2">
        <v>44773</v>
      </c>
      <c r="P761" s="4">
        <v>108.9</v>
      </c>
      <c r="Q761" t="s">
        <v>7</v>
      </c>
      <c r="R761" s="3">
        <v>31926.71</v>
      </c>
      <c r="S761" t="s">
        <v>43</v>
      </c>
      <c r="T761" t="s">
        <v>9</v>
      </c>
      <c r="U761" t="s">
        <v>68</v>
      </c>
      <c r="V761" s="2">
        <v>42611</v>
      </c>
      <c r="W761" t="s">
        <v>68</v>
      </c>
      <c r="X761" s="4">
        <v>108.9</v>
      </c>
      <c r="Y761" s="2">
        <v>42611</v>
      </c>
      <c r="Z761" t="s">
        <v>11</v>
      </c>
      <c r="AA761" t="s">
        <v>12</v>
      </c>
      <c r="AB761" t="s">
        <v>12</v>
      </c>
      <c r="AC761" s="4">
        <v>4660.78</v>
      </c>
      <c r="AD761" s="2">
        <v>42632</v>
      </c>
      <c r="AE761" t="s">
        <v>4</v>
      </c>
      <c r="AF761" t="s">
        <v>14</v>
      </c>
      <c r="AG761" t="s">
        <v>14</v>
      </c>
      <c r="AH761" s="3">
        <v>0</v>
      </c>
      <c r="AI761" s="6" t="s">
        <v>14</v>
      </c>
      <c r="AJ761" s="6" t="s">
        <v>14</v>
      </c>
      <c r="AK761" t="s">
        <v>1639</v>
      </c>
      <c r="AL761" t="s">
        <v>14</v>
      </c>
      <c r="AM761" t="s">
        <v>14</v>
      </c>
      <c r="AN761" t="s">
        <v>14</v>
      </c>
      <c r="AO761" t="s">
        <v>14</v>
      </c>
      <c r="AP761" t="s">
        <v>91</v>
      </c>
      <c r="AQ761" s="2">
        <v>42628</v>
      </c>
      <c r="AR761" t="s">
        <v>14</v>
      </c>
      <c r="AS761" t="s">
        <v>14</v>
      </c>
      <c r="AT761" t="s">
        <v>314</v>
      </c>
      <c r="AU761" t="s">
        <v>14</v>
      </c>
    </row>
    <row r="762" spans="1:47" ht="14.1" customHeight="1" x14ac:dyDescent="0.2">
      <c r="A762" t="s">
        <v>1637</v>
      </c>
      <c r="B762" t="s">
        <v>1658</v>
      </c>
      <c r="C762" t="s">
        <v>1</v>
      </c>
      <c r="D762" t="s">
        <v>1638</v>
      </c>
      <c r="E762">
        <f>VLOOKUP(A762,List2!A:B,2,FALSE)</f>
        <v>999999999</v>
      </c>
      <c r="F762" t="str">
        <f t="shared" si="11"/>
        <v/>
      </c>
      <c r="G762" s="5">
        <v>2</v>
      </c>
      <c r="I762" t="s">
        <v>4</v>
      </c>
      <c r="J762" s="2"/>
      <c r="K762" t="s">
        <v>5</v>
      </c>
      <c r="L762" t="s">
        <v>6</v>
      </c>
      <c r="M762" s="3">
        <v>293.17</v>
      </c>
      <c r="N762" s="2">
        <v>43300</v>
      </c>
      <c r="O762" s="2">
        <v>44773</v>
      </c>
      <c r="P762" s="4">
        <v>108.8</v>
      </c>
      <c r="Q762" t="s">
        <v>7</v>
      </c>
      <c r="R762" s="3">
        <v>31897.39</v>
      </c>
      <c r="S762" t="s">
        <v>43</v>
      </c>
      <c r="T762" t="s">
        <v>9</v>
      </c>
      <c r="U762" t="s">
        <v>68</v>
      </c>
      <c r="V762" s="2">
        <v>42611</v>
      </c>
      <c r="W762" t="s">
        <v>68</v>
      </c>
      <c r="X762" s="4">
        <v>108.8</v>
      </c>
      <c r="Y762" s="2">
        <v>42611</v>
      </c>
      <c r="Z762" t="s">
        <v>11</v>
      </c>
      <c r="AA762" t="s">
        <v>12</v>
      </c>
      <c r="AB762" t="s">
        <v>12</v>
      </c>
      <c r="AC762" s="4">
        <v>4660.78</v>
      </c>
      <c r="AD762" s="2">
        <v>42632</v>
      </c>
      <c r="AE762" t="s">
        <v>4</v>
      </c>
      <c r="AF762" t="s">
        <v>14</v>
      </c>
      <c r="AG762" t="s">
        <v>14</v>
      </c>
      <c r="AH762" s="3">
        <v>0</v>
      </c>
      <c r="AI762" s="6" t="s">
        <v>14</v>
      </c>
      <c r="AJ762" s="6" t="s">
        <v>14</v>
      </c>
      <c r="AK762" t="s">
        <v>1639</v>
      </c>
      <c r="AL762" t="s">
        <v>14</v>
      </c>
      <c r="AM762" t="s">
        <v>14</v>
      </c>
      <c r="AN762" t="s">
        <v>14</v>
      </c>
      <c r="AO762" t="s">
        <v>14</v>
      </c>
      <c r="AP762" t="s">
        <v>91</v>
      </c>
      <c r="AQ762" s="2">
        <v>42628</v>
      </c>
      <c r="AR762" t="s">
        <v>14</v>
      </c>
      <c r="AS762" t="s">
        <v>14</v>
      </c>
      <c r="AT762" t="s">
        <v>314</v>
      </c>
      <c r="AU762" t="s">
        <v>14</v>
      </c>
    </row>
    <row r="763" spans="1:47" ht="14.1" customHeight="1" x14ac:dyDescent="0.2">
      <c r="A763" t="s">
        <v>1637</v>
      </c>
      <c r="B763" t="s">
        <v>1659</v>
      </c>
      <c r="C763" t="s">
        <v>1</v>
      </c>
      <c r="D763" t="s">
        <v>1638</v>
      </c>
      <c r="E763">
        <f>VLOOKUP(A763,List2!A:B,2,FALSE)</f>
        <v>999999999</v>
      </c>
      <c r="F763" t="str">
        <f t="shared" si="11"/>
        <v/>
      </c>
      <c r="G763" s="5">
        <v>2</v>
      </c>
      <c r="I763" t="s">
        <v>4</v>
      </c>
      <c r="J763" s="2"/>
      <c r="K763" t="s">
        <v>5</v>
      </c>
      <c r="L763" t="s">
        <v>6</v>
      </c>
      <c r="M763" s="3">
        <v>293.17</v>
      </c>
      <c r="N763" s="2">
        <v>43304</v>
      </c>
      <c r="O763" s="2">
        <v>44773</v>
      </c>
      <c r="P763" s="4">
        <v>108.8</v>
      </c>
      <c r="Q763" t="s">
        <v>7</v>
      </c>
      <c r="R763" s="3">
        <v>31897.39</v>
      </c>
      <c r="S763" t="s">
        <v>43</v>
      </c>
      <c r="T763" t="s">
        <v>9</v>
      </c>
      <c r="U763" t="s">
        <v>68</v>
      </c>
      <c r="V763" s="2">
        <v>42611</v>
      </c>
      <c r="W763" t="s">
        <v>68</v>
      </c>
      <c r="X763" s="4">
        <v>108.8</v>
      </c>
      <c r="Y763" s="2">
        <v>42611</v>
      </c>
      <c r="Z763" t="s">
        <v>11</v>
      </c>
      <c r="AA763" t="s">
        <v>12</v>
      </c>
      <c r="AB763" t="s">
        <v>12</v>
      </c>
      <c r="AC763" s="4">
        <v>4660.78</v>
      </c>
      <c r="AD763" s="2">
        <v>42632</v>
      </c>
      <c r="AE763" t="s">
        <v>4</v>
      </c>
      <c r="AF763" t="s">
        <v>14</v>
      </c>
      <c r="AG763" t="s">
        <v>14</v>
      </c>
      <c r="AH763" s="3">
        <v>0</v>
      </c>
      <c r="AI763" s="6" t="s">
        <v>14</v>
      </c>
      <c r="AJ763" s="6" t="s">
        <v>14</v>
      </c>
      <c r="AK763" t="s">
        <v>1639</v>
      </c>
      <c r="AL763" t="s">
        <v>14</v>
      </c>
      <c r="AM763" t="s">
        <v>14</v>
      </c>
      <c r="AN763" t="s">
        <v>14</v>
      </c>
      <c r="AO763" t="s">
        <v>14</v>
      </c>
      <c r="AP763" t="s">
        <v>91</v>
      </c>
      <c r="AQ763" s="2">
        <v>42628</v>
      </c>
      <c r="AR763" t="s">
        <v>14</v>
      </c>
      <c r="AS763" t="s">
        <v>14</v>
      </c>
      <c r="AT763" t="s">
        <v>314</v>
      </c>
      <c r="AU763" t="s">
        <v>14</v>
      </c>
    </row>
    <row r="764" spans="1:47" ht="14.1" customHeight="1" x14ac:dyDescent="0.2">
      <c r="A764" t="s">
        <v>1661</v>
      </c>
      <c r="B764" t="s">
        <v>1660</v>
      </c>
      <c r="C764" t="s">
        <v>1</v>
      </c>
      <c r="D764" t="s">
        <v>1662</v>
      </c>
      <c r="E764">
        <f>VLOOKUP(A764,List2!A:B,2,FALSE)</f>
        <v>999999999</v>
      </c>
      <c r="F764" t="str">
        <f t="shared" si="11"/>
        <v/>
      </c>
      <c r="G764" s="5">
        <v>12</v>
      </c>
      <c r="I764" t="s">
        <v>4</v>
      </c>
      <c r="J764" s="2"/>
      <c r="K764" t="s">
        <v>5</v>
      </c>
      <c r="L764" t="s">
        <v>6</v>
      </c>
      <c r="M764" s="3">
        <v>7.09</v>
      </c>
      <c r="N764" s="2">
        <v>43325</v>
      </c>
      <c r="O764" s="2">
        <v>44439</v>
      </c>
      <c r="P764" s="5">
        <v>4500</v>
      </c>
      <c r="Q764" t="s">
        <v>7</v>
      </c>
      <c r="R764" s="3">
        <v>31894.33</v>
      </c>
      <c r="S764" t="s">
        <v>43</v>
      </c>
      <c r="T764" t="s">
        <v>9</v>
      </c>
      <c r="U764" t="s">
        <v>123</v>
      </c>
      <c r="V764" s="2">
        <v>42625</v>
      </c>
      <c r="W764" t="s">
        <v>123</v>
      </c>
      <c r="X764" s="5">
        <v>4500</v>
      </c>
      <c r="Y764" s="2">
        <v>42625</v>
      </c>
      <c r="Z764" t="s">
        <v>11</v>
      </c>
      <c r="AA764" t="s">
        <v>12</v>
      </c>
      <c r="AB764" t="s">
        <v>12</v>
      </c>
      <c r="AC764" s="4">
        <v>13041.6</v>
      </c>
      <c r="AD764" s="2">
        <v>42648</v>
      </c>
      <c r="AE764" t="s">
        <v>4</v>
      </c>
      <c r="AF764" t="s">
        <v>14</v>
      </c>
      <c r="AG764" t="s">
        <v>14</v>
      </c>
      <c r="AH764" s="3">
        <v>0</v>
      </c>
      <c r="AI764" s="6" t="s">
        <v>14</v>
      </c>
      <c r="AJ764" s="6" t="s">
        <v>14</v>
      </c>
      <c r="AK764" t="s">
        <v>1663</v>
      </c>
      <c r="AL764" t="s">
        <v>14</v>
      </c>
      <c r="AM764" t="s">
        <v>14</v>
      </c>
      <c r="AN764" t="s">
        <v>14</v>
      </c>
      <c r="AO764" t="s">
        <v>14</v>
      </c>
      <c r="AP764" t="s">
        <v>1025</v>
      </c>
      <c r="AQ764" s="2">
        <v>42625</v>
      </c>
      <c r="AR764" t="s">
        <v>1664</v>
      </c>
      <c r="AS764" t="s">
        <v>175</v>
      </c>
      <c r="AT764" t="s">
        <v>1665</v>
      </c>
      <c r="AU764" s="6" t="s">
        <v>14</v>
      </c>
    </row>
    <row r="765" spans="1:47" ht="14.1" customHeight="1" x14ac:dyDescent="0.2">
      <c r="A765" t="s">
        <v>776</v>
      </c>
      <c r="B765" t="s">
        <v>1666</v>
      </c>
      <c r="C765" t="s">
        <v>1</v>
      </c>
      <c r="D765" t="s">
        <v>601</v>
      </c>
      <c r="E765">
        <f>VLOOKUP(A765,List2!A:B,2,FALSE)</f>
        <v>999999999</v>
      </c>
      <c r="F765" t="str">
        <f t="shared" si="11"/>
        <v/>
      </c>
      <c r="G765" s="5">
        <v>2</v>
      </c>
      <c r="I765" t="s">
        <v>4</v>
      </c>
      <c r="J765" s="2"/>
      <c r="K765" t="s">
        <v>5</v>
      </c>
      <c r="L765" t="s">
        <v>1</v>
      </c>
      <c r="M765" s="3">
        <v>275.22000000000003</v>
      </c>
      <c r="N765" s="2">
        <v>42855</v>
      </c>
      <c r="O765" s="2">
        <v>44347</v>
      </c>
      <c r="P765" s="4">
        <v>115.62</v>
      </c>
      <c r="Q765" t="s">
        <v>7</v>
      </c>
      <c r="R765" s="3">
        <v>31820.400000000001</v>
      </c>
      <c r="S765" t="s">
        <v>43</v>
      </c>
      <c r="T765" t="s">
        <v>9</v>
      </c>
      <c r="U765" t="s">
        <v>68</v>
      </c>
      <c r="V765" s="2">
        <v>42537</v>
      </c>
      <c r="W765" t="s">
        <v>68</v>
      </c>
      <c r="X765" s="4">
        <v>171.1</v>
      </c>
      <c r="Y765" s="2">
        <v>42620</v>
      </c>
      <c r="Z765" t="s">
        <v>11</v>
      </c>
      <c r="AA765" t="s">
        <v>12</v>
      </c>
      <c r="AB765" t="s">
        <v>12</v>
      </c>
      <c r="AC765" s="5">
        <v>5425</v>
      </c>
      <c r="AD765" s="2">
        <v>42628</v>
      </c>
      <c r="AE765" t="s">
        <v>4</v>
      </c>
      <c r="AF765" t="s">
        <v>14</v>
      </c>
      <c r="AG765" s="6" t="s">
        <v>14</v>
      </c>
      <c r="AH765" s="3">
        <v>32.43</v>
      </c>
      <c r="AI765" s="6" t="s">
        <v>14</v>
      </c>
      <c r="AJ765" s="6" t="s">
        <v>14</v>
      </c>
      <c r="AK765" t="s">
        <v>777</v>
      </c>
      <c r="AL765" t="s">
        <v>14</v>
      </c>
      <c r="AM765" t="s">
        <v>14</v>
      </c>
      <c r="AN765" t="s">
        <v>14</v>
      </c>
      <c r="AO765" t="s">
        <v>14</v>
      </c>
      <c r="AP765" t="s">
        <v>56</v>
      </c>
      <c r="AQ765" s="2">
        <v>42628</v>
      </c>
      <c r="AR765" t="s">
        <v>14</v>
      </c>
      <c r="AS765" t="s">
        <v>14</v>
      </c>
      <c r="AT765" t="s">
        <v>489</v>
      </c>
      <c r="AU765" t="s">
        <v>14</v>
      </c>
    </row>
    <row r="766" spans="1:47" ht="14.1" customHeight="1" x14ac:dyDescent="0.2">
      <c r="A766" t="s">
        <v>128</v>
      </c>
      <c r="B766" t="s">
        <v>1667</v>
      </c>
      <c r="C766" t="s">
        <v>1</v>
      </c>
      <c r="D766" t="s">
        <v>3</v>
      </c>
      <c r="E766">
        <f>VLOOKUP(A766,List2!A:B,2,FALSE)</f>
        <v>999999999</v>
      </c>
      <c r="F766" t="str">
        <f t="shared" si="11"/>
        <v/>
      </c>
      <c r="G766" s="5">
        <v>2</v>
      </c>
      <c r="I766" t="s">
        <v>4</v>
      </c>
      <c r="J766" s="2"/>
      <c r="K766" t="s">
        <v>5</v>
      </c>
      <c r="L766" t="s">
        <v>6</v>
      </c>
      <c r="M766" s="3">
        <v>804.13</v>
      </c>
      <c r="N766" s="2">
        <v>42490</v>
      </c>
      <c r="O766" s="2">
        <v>43585</v>
      </c>
      <c r="P766" s="4">
        <v>39.527999999999999</v>
      </c>
      <c r="Q766" t="s">
        <v>7</v>
      </c>
      <c r="R766" s="3">
        <v>31785.77</v>
      </c>
      <c r="S766" t="s">
        <v>43</v>
      </c>
      <c r="T766" t="s">
        <v>9</v>
      </c>
      <c r="U766" t="s">
        <v>129</v>
      </c>
      <c r="V766" s="2">
        <v>41416</v>
      </c>
      <c r="W766" t="s">
        <v>129</v>
      </c>
      <c r="X766" s="5">
        <v>210</v>
      </c>
      <c r="Y766" s="2">
        <v>42490</v>
      </c>
      <c r="Z766" t="s">
        <v>11</v>
      </c>
      <c r="AA766" t="s">
        <v>12</v>
      </c>
      <c r="AB766" t="s">
        <v>12</v>
      </c>
      <c r="AC766" s="5">
        <v>0</v>
      </c>
      <c r="AD766" s="2"/>
      <c r="AE766" t="s">
        <v>4</v>
      </c>
      <c r="AF766" t="s">
        <v>130</v>
      </c>
      <c r="AG766" t="s">
        <v>14</v>
      </c>
      <c r="AH766" s="3">
        <v>81.180000000000007</v>
      </c>
      <c r="AI766" s="6" t="s">
        <v>14</v>
      </c>
      <c r="AJ766" s="6" t="s">
        <v>14</v>
      </c>
      <c r="AK766" t="s">
        <v>131</v>
      </c>
      <c r="AL766" t="s">
        <v>14</v>
      </c>
      <c r="AM766" t="s">
        <v>14</v>
      </c>
      <c r="AN766" t="s">
        <v>1668</v>
      </c>
      <c r="AO766" t="s">
        <v>14</v>
      </c>
      <c r="AP766" t="s">
        <v>91</v>
      </c>
      <c r="AQ766" s="2">
        <v>42628</v>
      </c>
      <c r="AR766" t="s">
        <v>14</v>
      </c>
      <c r="AS766" t="s">
        <v>14</v>
      </c>
      <c r="AT766" t="s">
        <v>133</v>
      </c>
      <c r="AU766" t="s">
        <v>14</v>
      </c>
    </row>
    <row r="767" spans="1:47" ht="14.1" customHeight="1" x14ac:dyDescent="0.2">
      <c r="A767" t="s">
        <v>1637</v>
      </c>
      <c r="B767" t="s">
        <v>1669</v>
      </c>
      <c r="C767" t="s">
        <v>1</v>
      </c>
      <c r="D767" t="s">
        <v>1638</v>
      </c>
      <c r="E767">
        <f>VLOOKUP(A767,List2!A:B,2,FALSE)</f>
        <v>999999999</v>
      </c>
      <c r="F767" t="str">
        <f t="shared" si="11"/>
        <v/>
      </c>
      <c r="G767" s="5">
        <v>2</v>
      </c>
      <c r="I767" t="s">
        <v>4</v>
      </c>
      <c r="J767" s="2"/>
      <c r="K767" t="s">
        <v>5</v>
      </c>
      <c r="L767" t="s">
        <v>6</v>
      </c>
      <c r="M767" s="3">
        <v>293.17</v>
      </c>
      <c r="N767" s="2">
        <v>43298</v>
      </c>
      <c r="O767" s="2">
        <v>44773</v>
      </c>
      <c r="P767" s="4">
        <v>108.4</v>
      </c>
      <c r="Q767" t="s">
        <v>7</v>
      </c>
      <c r="R767" s="3">
        <v>31780.12</v>
      </c>
      <c r="S767" t="s">
        <v>43</v>
      </c>
      <c r="T767" t="s">
        <v>9</v>
      </c>
      <c r="U767" t="s">
        <v>68</v>
      </c>
      <c r="V767" s="2">
        <v>42611</v>
      </c>
      <c r="W767" t="s">
        <v>68</v>
      </c>
      <c r="X767" s="4">
        <v>108.4</v>
      </c>
      <c r="Y767" s="2">
        <v>42611</v>
      </c>
      <c r="Z767" t="s">
        <v>11</v>
      </c>
      <c r="AA767" t="s">
        <v>12</v>
      </c>
      <c r="AB767" t="s">
        <v>12</v>
      </c>
      <c r="AC767" s="4">
        <v>4660.78</v>
      </c>
      <c r="AD767" s="2">
        <v>42632</v>
      </c>
      <c r="AE767" t="s">
        <v>4</v>
      </c>
      <c r="AF767" t="s">
        <v>14</v>
      </c>
      <c r="AG767" t="s">
        <v>14</v>
      </c>
      <c r="AH767" s="3">
        <v>0</v>
      </c>
      <c r="AI767" s="6" t="s">
        <v>14</v>
      </c>
      <c r="AJ767" s="6" t="s">
        <v>14</v>
      </c>
      <c r="AK767" t="s">
        <v>1639</v>
      </c>
      <c r="AL767" t="s">
        <v>14</v>
      </c>
      <c r="AM767" t="s">
        <v>14</v>
      </c>
      <c r="AN767" t="s">
        <v>14</v>
      </c>
      <c r="AO767" t="s">
        <v>14</v>
      </c>
      <c r="AP767" t="s">
        <v>91</v>
      </c>
      <c r="AQ767" s="2">
        <v>42611</v>
      </c>
      <c r="AR767" t="s">
        <v>1670</v>
      </c>
      <c r="AS767" t="s">
        <v>624</v>
      </c>
      <c r="AT767" t="s">
        <v>314</v>
      </c>
      <c r="AU767" s="6" t="s">
        <v>14</v>
      </c>
    </row>
    <row r="768" spans="1:47" ht="14.1" customHeight="1" x14ac:dyDescent="0.2">
      <c r="A768" t="s">
        <v>1293</v>
      </c>
      <c r="B768" t="s">
        <v>1671</v>
      </c>
      <c r="C768" t="s">
        <v>1</v>
      </c>
      <c r="D768" t="s">
        <v>1294</v>
      </c>
      <c r="E768">
        <f>VLOOKUP(A768,List2!A:B,2,FALSE)</f>
        <v>999999999</v>
      </c>
      <c r="F768" t="str">
        <f t="shared" si="11"/>
        <v/>
      </c>
      <c r="G768" s="5">
        <v>5</v>
      </c>
      <c r="I768" t="s">
        <v>4</v>
      </c>
      <c r="J768" s="2"/>
      <c r="K768" t="s">
        <v>5</v>
      </c>
      <c r="L768" t="s">
        <v>6</v>
      </c>
      <c r="M768" s="3">
        <v>117.54</v>
      </c>
      <c r="N768" s="2">
        <v>43252</v>
      </c>
      <c r="O768" s="2">
        <v>44742</v>
      </c>
      <c r="P768" s="5">
        <v>270</v>
      </c>
      <c r="Q768" t="s">
        <v>7</v>
      </c>
      <c r="R768" s="3">
        <v>31736.01</v>
      </c>
      <c r="S768" t="s">
        <v>43</v>
      </c>
      <c r="T768" t="s">
        <v>9</v>
      </c>
      <c r="U768" t="s">
        <v>68</v>
      </c>
      <c r="V768" s="2">
        <v>42626</v>
      </c>
      <c r="W768" t="s">
        <v>68</v>
      </c>
      <c r="X768" s="5">
        <v>270</v>
      </c>
      <c r="Y768" s="2">
        <v>42626</v>
      </c>
      <c r="Z768" t="s">
        <v>11</v>
      </c>
      <c r="AA768" t="s">
        <v>12</v>
      </c>
      <c r="AB768" t="s">
        <v>12</v>
      </c>
      <c r="AC768" s="4">
        <v>37480.800000000003</v>
      </c>
      <c r="AD768" s="2">
        <v>42621</v>
      </c>
      <c r="AE768" t="s">
        <v>4</v>
      </c>
      <c r="AF768" t="s">
        <v>14</v>
      </c>
      <c r="AG768" s="6" t="s">
        <v>14</v>
      </c>
      <c r="AH768" s="3">
        <v>0</v>
      </c>
      <c r="AI768" s="6" t="s">
        <v>14</v>
      </c>
      <c r="AJ768" s="6" t="s">
        <v>14</v>
      </c>
      <c r="AK768" t="s">
        <v>1295</v>
      </c>
      <c r="AL768" t="s">
        <v>14</v>
      </c>
      <c r="AM768" t="s">
        <v>14</v>
      </c>
      <c r="AN768" t="s">
        <v>14</v>
      </c>
      <c r="AO768" t="s">
        <v>14</v>
      </c>
      <c r="AP768" t="s">
        <v>91</v>
      </c>
      <c r="AQ768" s="2">
        <v>42627</v>
      </c>
      <c r="AR768" t="s">
        <v>1672</v>
      </c>
      <c r="AS768" t="s">
        <v>624</v>
      </c>
      <c r="AT768" t="s">
        <v>1296</v>
      </c>
      <c r="AU768" s="6" t="s">
        <v>14</v>
      </c>
    </row>
    <row r="769" spans="1:47" ht="14.1" customHeight="1" x14ac:dyDescent="0.2">
      <c r="A769" t="s">
        <v>1637</v>
      </c>
      <c r="B769" t="s">
        <v>1673</v>
      </c>
      <c r="C769" t="s">
        <v>1</v>
      </c>
      <c r="D769" t="s">
        <v>1638</v>
      </c>
      <c r="E769">
        <f>VLOOKUP(A769,List2!A:B,2,FALSE)</f>
        <v>999999999</v>
      </c>
      <c r="F769" t="str">
        <f t="shared" si="11"/>
        <v/>
      </c>
      <c r="G769" s="5">
        <v>2</v>
      </c>
      <c r="I769" t="s">
        <v>4</v>
      </c>
      <c r="J769" s="2"/>
      <c r="K769" t="s">
        <v>5</v>
      </c>
      <c r="L769" t="s">
        <v>6</v>
      </c>
      <c r="M769" s="3">
        <v>293.17</v>
      </c>
      <c r="N769" s="2">
        <v>43292</v>
      </c>
      <c r="O769" s="2">
        <v>44773</v>
      </c>
      <c r="P769" s="4">
        <v>108.2</v>
      </c>
      <c r="Q769" t="s">
        <v>7</v>
      </c>
      <c r="R769" s="3">
        <v>31721.49</v>
      </c>
      <c r="S769" t="s">
        <v>43</v>
      </c>
      <c r="T769" t="s">
        <v>9</v>
      </c>
      <c r="U769" t="s">
        <v>68</v>
      </c>
      <c r="V769" s="2">
        <v>42611</v>
      </c>
      <c r="W769" t="s">
        <v>68</v>
      </c>
      <c r="X769" s="4">
        <v>108.2</v>
      </c>
      <c r="Y769" s="2">
        <v>42611</v>
      </c>
      <c r="Z769" t="s">
        <v>11</v>
      </c>
      <c r="AA769" t="s">
        <v>12</v>
      </c>
      <c r="AB769" t="s">
        <v>12</v>
      </c>
      <c r="AC769" s="4">
        <v>4660.78</v>
      </c>
      <c r="AD769" s="2">
        <v>42632</v>
      </c>
      <c r="AE769" t="s">
        <v>4</v>
      </c>
      <c r="AF769" t="s">
        <v>14</v>
      </c>
      <c r="AG769" t="s">
        <v>14</v>
      </c>
      <c r="AH769" s="3">
        <v>0</v>
      </c>
      <c r="AI769" s="6" t="s">
        <v>14</v>
      </c>
      <c r="AJ769" s="6" t="s">
        <v>14</v>
      </c>
      <c r="AK769" t="s">
        <v>1639</v>
      </c>
      <c r="AL769" t="s">
        <v>14</v>
      </c>
      <c r="AM769" t="s">
        <v>14</v>
      </c>
      <c r="AN769" t="s">
        <v>14</v>
      </c>
      <c r="AO769" t="s">
        <v>14</v>
      </c>
      <c r="AP769" t="s">
        <v>91</v>
      </c>
      <c r="AQ769" s="2">
        <v>42628</v>
      </c>
      <c r="AR769" t="s">
        <v>14</v>
      </c>
      <c r="AS769" t="s">
        <v>14</v>
      </c>
      <c r="AT769" t="s">
        <v>314</v>
      </c>
      <c r="AU769" t="s">
        <v>14</v>
      </c>
    </row>
    <row r="770" spans="1:47" ht="14.1" customHeight="1" x14ac:dyDescent="0.2">
      <c r="A770" t="s">
        <v>1637</v>
      </c>
      <c r="B770" t="s">
        <v>1674</v>
      </c>
      <c r="C770" t="s">
        <v>1</v>
      </c>
      <c r="D770" t="s">
        <v>1638</v>
      </c>
      <c r="E770">
        <f>VLOOKUP(A770,List2!A:B,2,FALSE)</f>
        <v>999999999</v>
      </c>
      <c r="F770" t="str">
        <f t="shared" si="11"/>
        <v/>
      </c>
      <c r="G770" s="5">
        <v>2</v>
      </c>
      <c r="I770" t="s">
        <v>4</v>
      </c>
      <c r="J770" s="2"/>
      <c r="K770" t="s">
        <v>5</v>
      </c>
      <c r="L770" t="s">
        <v>6</v>
      </c>
      <c r="M770" s="3">
        <v>293.17</v>
      </c>
      <c r="N770" s="2">
        <v>43316</v>
      </c>
      <c r="O770" s="2">
        <v>44804</v>
      </c>
      <c r="P770" s="4">
        <v>108.2</v>
      </c>
      <c r="Q770" t="s">
        <v>7</v>
      </c>
      <c r="R770" s="3">
        <v>31721.49</v>
      </c>
      <c r="S770" t="s">
        <v>43</v>
      </c>
      <c r="T770" t="s">
        <v>9</v>
      </c>
      <c r="U770" t="s">
        <v>68</v>
      </c>
      <c r="V770" s="2">
        <v>42612</v>
      </c>
      <c r="W770" t="s">
        <v>68</v>
      </c>
      <c r="X770" s="4">
        <v>108.2</v>
      </c>
      <c r="Y770" s="2">
        <v>42612</v>
      </c>
      <c r="Z770" t="s">
        <v>11</v>
      </c>
      <c r="AA770" t="s">
        <v>12</v>
      </c>
      <c r="AB770" t="s">
        <v>12</v>
      </c>
      <c r="AC770" s="4">
        <v>4660.78</v>
      </c>
      <c r="AD770" s="2">
        <v>42632</v>
      </c>
      <c r="AE770" t="s">
        <v>4</v>
      </c>
      <c r="AF770" t="s">
        <v>14</v>
      </c>
      <c r="AG770" t="s">
        <v>14</v>
      </c>
      <c r="AH770" s="3">
        <v>0</v>
      </c>
      <c r="AI770" s="6" t="s">
        <v>14</v>
      </c>
      <c r="AJ770" s="6" t="s">
        <v>14</v>
      </c>
      <c r="AK770" t="s">
        <v>1639</v>
      </c>
      <c r="AL770" t="s">
        <v>14</v>
      </c>
      <c r="AM770" t="s">
        <v>14</v>
      </c>
      <c r="AN770" t="s">
        <v>14</v>
      </c>
      <c r="AO770" t="s">
        <v>14</v>
      </c>
      <c r="AP770" t="s">
        <v>91</v>
      </c>
      <c r="AQ770" s="2">
        <v>42628</v>
      </c>
      <c r="AR770" t="s">
        <v>14</v>
      </c>
      <c r="AS770" t="s">
        <v>14</v>
      </c>
      <c r="AT770" t="s">
        <v>314</v>
      </c>
      <c r="AU770" t="s">
        <v>14</v>
      </c>
    </row>
    <row r="771" spans="1:47" ht="14.1" customHeight="1" x14ac:dyDescent="0.2">
      <c r="A771" t="s">
        <v>943</v>
      </c>
      <c r="B771" t="s">
        <v>1675</v>
      </c>
      <c r="C771" t="s">
        <v>1</v>
      </c>
      <c r="D771" t="s">
        <v>944</v>
      </c>
      <c r="E771">
        <f>VLOOKUP(A771,List2!A:B,2,FALSE)</f>
        <v>999999999</v>
      </c>
      <c r="F771" t="str">
        <f t="shared" ref="F771:F834" si="12">IF(E771=999999999,"",P771/E771)</f>
        <v/>
      </c>
      <c r="G771" s="5">
        <v>2</v>
      </c>
      <c r="I771" t="s">
        <v>4</v>
      </c>
      <c r="J771" s="2"/>
      <c r="K771" t="s">
        <v>5</v>
      </c>
      <c r="L771" t="s">
        <v>1</v>
      </c>
      <c r="M771" s="3">
        <v>188.78</v>
      </c>
      <c r="N771" s="2">
        <v>43244</v>
      </c>
      <c r="O771" s="2">
        <v>44712</v>
      </c>
      <c r="P771" s="4">
        <v>167.9</v>
      </c>
      <c r="Q771" t="s">
        <v>7</v>
      </c>
      <c r="R771" s="3">
        <v>31695.360000000001</v>
      </c>
      <c r="S771" t="s">
        <v>43</v>
      </c>
      <c r="T771" t="s">
        <v>9</v>
      </c>
      <c r="U771" t="s">
        <v>68</v>
      </c>
      <c r="V771" s="2">
        <v>42558</v>
      </c>
      <c r="W771" t="s">
        <v>68</v>
      </c>
      <c r="X771" s="4">
        <v>167.9</v>
      </c>
      <c r="Y771" s="2">
        <v>42600</v>
      </c>
      <c r="Z771" t="s">
        <v>11</v>
      </c>
      <c r="AA771" t="s">
        <v>12</v>
      </c>
      <c r="AB771" t="s">
        <v>12</v>
      </c>
      <c r="AC771" s="4">
        <v>11498.76</v>
      </c>
      <c r="AD771" s="2">
        <v>42636</v>
      </c>
      <c r="AE771" t="s">
        <v>4</v>
      </c>
      <c r="AF771" t="s">
        <v>14</v>
      </c>
      <c r="AG771" t="s">
        <v>14</v>
      </c>
      <c r="AH771" s="3">
        <v>0</v>
      </c>
      <c r="AI771" s="6" t="s">
        <v>14</v>
      </c>
      <c r="AJ771" s="6" t="s">
        <v>14</v>
      </c>
      <c r="AK771" t="s">
        <v>945</v>
      </c>
      <c r="AL771" t="s">
        <v>14</v>
      </c>
      <c r="AM771" t="s">
        <v>14</v>
      </c>
      <c r="AN771" t="s">
        <v>14</v>
      </c>
      <c r="AO771" t="s">
        <v>14</v>
      </c>
      <c r="AP771" t="s">
        <v>91</v>
      </c>
      <c r="AQ771" s="2">
        <v>42572</v>
      </c>
      <c r="AR771" t="s">
        <v>1676</v>
      </c>
      <c r="AS771" t="s">
        <v>18</v>
      </c>
      <c r="AT771" t="s">
        <v>314</v>
      </c>
      <c r="AU771" s="6" t="s">
        <v>14</v>
      </c>
    </row>
    <row r="772" spans="1:47" ht="14.1" customHeight="1" x14ac:dyDescent="0.2">
      <c r="A772" t="s">
        <v>1678</v>
      </c>
      <c r="B772" t="s">
        <v>1677</v>
      </c>
      <c r="C772" t="s">
        <v>1</v>
      </c>
      <c r="D772" t="s">
        <v>1679</v>
      </c>
      <c r="E772">
        <f>VLOOKUP(A772,List2!A:B,2,FALSE)</f>
        <v>999999999</v>
      </c>
      <c r="F772" t="str">
        <f t="shared" si="12"/>
        <v/>
      </c>
      <c r="G772" s="5">
        <v>3</v>
      </c>
      <c r="I772" t="s">
        <v>4</v>
      </c>
      <c r="J772" s="2"/>
      <c r="K772" t="s">
        <v>5</v>
      </c>
      <c r="L772" t="s">
        <v>1</v>
      </c>
      <c r="M772" s="3">
        <v>34.96</v>
      </c>
      <c r="N772" s="2">
        <v>43271</v>
      </c>
      <c r="O772" s="2">
        <v>44742</v>
      </c>
      <c r="P772" s="5">
        <v>905</v>
      </c>
      <c r="Q772" t="s">
        <v>7</v>
      </c>
      <c r="R772" s="3">
        <v>31640.38</v>
      </c>
      <c r="S772" t="s">
        <v>43</v>
      </c>
      <c r="T772" t="s">
        <v>9</v>
      </c>
      <c r="U772" t="s">
        <v>123</v>
      </c>
      <c r="V772" s="2">
        <v>42549</v>
      </c>
      <c r="W772" t="s">
        <v>123</v>
      </c>
      <c r="X772" s="5">
        <v>905</v>
      </c>
      <c r="Y772" s="2">
        <v>42552</v>
      </c>
      <c r="Z772" t="s">
        <v>11</v>
      </c>
      <c r="AA772" t="s">
        <v>12</v>
      </c>
      <c r="AB772" t="s">
        <v>12</v>
      </c>
      <c r="AC772" s="4">
        <v>1330.56</v>
      </c>
      <c r="AD772" s="2">
        <v>42646</v>
      </c>
      <c r="AE772" t="s">
        <v>4</v>
      </c>
      <c r="AF772" t="s">
        <v>14</v>
      </c>
      <c r="AG772" t="s">
        <v>14</v>
      </c>
      <c r="AH772" s="3">
        <v>0</v>
      </c>
      <c r="AI772" s="6" t="s">
        <v>14</v>
      </c>
      <c r="AJ772" s="6" t="s">
        <v>14</v>
      </c>
      <c r="AK772" t="s">
        <v>1680</v>
      </c>
      <c r="AL772" t="s">
        <v>14</v>
      </c>
      <c r="AM772" t="s">
        <v>14</v>
      </c>
      <c r="AN772" t="s">
        <v>14</v>
      </c>
      <c r="AO772" t="s">
        <v>14</v>
      </c>
      <c r="AP772" t="s">
        <v>63</v>
      </c>
      <c r="AQ772" s="2">
        <v>42628</v>
      </c>
      <c r="AR772" t="s">
        <v>14</v>
      </c>
      <c r="AS772" t="s">
        <v>14</v>
      </c>
      <c r="AT772" t="s">
        <v>596</v>
      </c>
      <c r="AU772" t="s">
        <v>14</v>
      </c>
    </row>
    <row r="773" spans="1:47" ht="14.1" customHeight="1" x14ac:dyDescent="0.2">
      <c r="A773" t="s">
        <v>1682</v>
      </c>
      <c r="B773" t="s">
        <v>1681</v>
      </c>
      <c r="C773" t="s">
        <v>1</v>
      </c>
      <c r="D773" t="s">
        <v>1683</v>
      </c>
      <c r="E773">
        <f>VLOOKUP(A773,List2!A:B,2,FALSE)</f>
        <v>9</v>
      </c>
      <c r="F773">
        <f t="shared" si="12"/>
        <v>2.7694444444444444</v>
      </c>
      <c r="G773" s="5">
        <v>1</v>
      </c>
      <c r="H773" s="12">
        <v>2</v>
      </c>
      <c r="I773" t="s">
        <v>4</v>
      </c>
      <c r="J773" s="2"/>
      <c r="K773" t="s">
        <v>5</v>
      </c>
      <c r="L773" t="s">
        <v>1</v>
      </c>
      <c r="M773" s="3">
        <v>1269.17</v>
      </c>
      <c r="N773" s="2">
        <v>43638</v>
      </c>
      <c r="O773" s="2">
        <v>44561</v>
      </c>
      <c r="P773" s="4">
        <v>24.925000000000001</v>
      </c>
      <c r="Q773" t="s">
        <v>7</v>
      </c>
      <c r="R773" s="3">
        <v>31634.05</v>
      </c>
      <c r="S773" t="s">
        <v>43</v>
      </c>
      <c r="T773" t="s">
        <v>9</v>
      </c>
      <c r="U773" t="s">
        <v>44</v>
      </c>
      <c r="V773" s="2">
        <v>42543</v>
      </c>
      <c r="W773" t="s">
        <v>44</v>
      </c>
      <c r="X773" s="5">
        <v>25</v>
      </c>
      <c r="Y773" s="2">
        <v>42548</v>
      </c>
      <c r="Z773" t="s">
        <v>11</v>
      </c>
      <c r="AA773" t="s">
        <v>12</v>
      </c>
      <c r="AB773" t="s">
        <v>12</v>
      </c>
      <c r="AC773" s="5">
        <v>54</v>
      </c>
      <c r="AD773" s="2">
        <v>42643</v>
      </c>
      <c r="AE773" t="s">
        <v>4</v>
      </c>
      <c r="AF773" t="s">
        <v>14</v>
      </c>
      <c r="AG773" s="6" t="s">
        <v>14</v>
      </c>
      <c r="AH773" s="3">
        <v>0.3</v>
      </c>
      <c r="AI773" s="6" t="s">
        <v>14</v>
      </c>
      <c r="AJ773" s="6" t="s">
        <v>14</v>
      </c>
      <c r="AK773" t="s">
        <v>394</v>
      </c>
      <c r="AL773" t="s">
        <v>14</v>
      </c>
      <c r="AM773" t="s">
        <v>14</v>
      </c>
      <c r="AN773" t="s">
        <v>14</v>
      </c>
      <c r="AO773" t="s">
        <v>14</v>
      </c>
      <c r="AP773" t="s">
        <v>46</v>
      </c>
      <c r="AQ773" s="2">
        <v>42628</v>
      </c>
      <c r="AR773" t="s">
        <v>14</v>
      </c>
      <c r="AS773" t="s">
        <v>14</v>
      </c>
      <c r="AT773" t="s">
        <v>395</v>
      </c>
      <c r="AU773" t="s">
        <v>14</v>
      </c>
    </row>
    <row r="774" spans="1:47" ht="14.1" customHeight="1" x14ac:dyDescent="0.2">
      <c r="A774" t="s">
        <v>915</v>
      </c>
      <c r="B774" t="s">
        <v>1684</v>
      </c>
      <c r="C774" t="s">
        <v>1</v>
      </c>
      <c r="D774" t="s">
        <v>916</v>
      </c>
      <c r="E774">
        <f>VLOOKUP(A774,List2!A:B,2,FALSE)</f>
        <v>999999999</v>
      </c>
      <c r="F774" t="str">
        <f t="shared" si="12"/>
        <v/>
      </c>
      <c r="G774" s="5">
        <v>1</v>
      </c>
      <c r="I774" t="s">
        <v>4</v>
      </c>
      <c r="J774" s="2"/>
      <c r="K774" t="s">
        <v>5</v>
      </c>
      <c r="L774" t="s">
        <v>1</v>
      </c>
      <c r="M774" s="3">
        <v>1105.23</v>
      </c>
      <c r="N774" s="2">
        <v>43159</v>
      </c>
      <c r="O774" s="2">
        <v>44620</v>
      </c>
      <c r="P774" s="4">
        <v>28.558</v>
      </c>
      <c r="Q774" t="s">
        <v>7</v>
      </c>
      <c r="R774" s="3">
        <v>31563.07</v>
      </c>
      <c r="S774" t="s">
        <v>43</v>
      </c>
      <c r="T774" t="s">
        <v>9</v>
      </c>
      <c r="U774" t="s">
        <v>129</v>
      </c>
      <c r="V774" s="2">
        <v>42464</v>
      </c>
      <c r="W774" t="s">
        <v>129</v>
      </c>
      <c r="X774" s="4">
        <v>28.7</v>
      </c>
      <c r="Y774" s="2">
        <v>42480</v>
      </c>
      <c r="Z774" t="s">
        <v>11</v>
      </c>
      <c r="AA774" t="s">
        <v>12</v>
      </c>
      <c r="AB774" t="s">
        <v>12</v>
      </c>
      <c r="AC774" s="4">
        <v>3085.5320000000002</v>
      </c>
      <c r="AD774" s="2">
        <v>40193</v>
      </c>
      <c r="AE774" t="s">
        <v>4</v>
      </c>
      <c r="AF774" t="s">
        <v>14</v>
      </c>
      <c r="AG774" s="6" t="s">
        <v>14</v>
      </c>
      <c r="AH774" s="3">
        <v>0.49</v>
      </c>
      <c r="AI774" s="6" t="s">
        <v>14</v>
      </c>
      <c r="AJ774" s="6" t="s">
        <v>14</v>
      </c>
      <c r="AK774" t="s">
        <v>917</v>
      </c>
      <c r="AL774" t="s">
        <v>14</v>
      </c>
      <c r="AM774" t="s">
        <v>14</v>
      </c>
      <c r="AN774" t="s">
        <v>14</v>
      </c>
      <c r="AO774" t="s">
        <v>14</v>
      </c>
      <c r="AP774" t="s">
        <v>91</v>
      </c>
      <c r="AQ774" s="2">
        <v>42628</v>
      </c>
      <c r="AR774" t="s">
        <v>14</v>
      </c>
      <c r="AS774" t="s">
        <v>14</v>
      </c>
      <c r="AT774" t="s">
        <v>314</v>
      </c>
      <c r="AU774" t="s">
        <v>14</v>
      </c>
    </row>
    <row r="775" spans="1:47" ht="14.1" customHeight="1" x14ac:dyDescent="0.2">
      <c r="A775" t="s">
        <v>1637</v>
      </c>
      <c r="B775" t="s">
        <v>1685</v>
      </c>
      <c r="C775" t="s">
        <v>1</v>
      </c>
      <c r="D775" t="s">
        <v>1638</v>
      </c>
      <c r="E775">
        <f>VLOOKUP(A775,List2!A:B,2,FALSE)</f>
        <v>999999999</v>
      </c>
      <c r="F775" t="str">
        <f t="shared" si="12"/>
        <v/>
      </c>
      <c r="G775" s="5">
        <v>2</v>
      </c>
      <c r="I775" t="s">
        <v>4</v>
      </c>
      <c r="J775" s="2"/>
      <c r="K775" t="s">
        <v>5</v>
      </c>
      <c r="L775" t="s">
        <v>6</v>
      </c>
      <c r="M775" s="3">
        <v>293.17</v>
      </c>
      <c r="N775" s="2">
        <v>43289</v>
      </c>
      <c r="O775" s="2">
        <v>44773</v>
      </c>
      <c r="P775" s="4">
        <v>106.8</v>
      </c>
      <c r="Q775" t="s">
        <v>7</v>
      </c>
      <c r="R775" s="3">
        <v>31311.040000000001</v>
      </c>
      <c r="S775" t="s">
        <v>43</v>
      </c>
      <c r="T775" t="s">
        <v>9</v>
      </c>
      <c r="U775" t="s">
        <v>68</v>
      </c>
      <c r="V775" s="2">
        <v>42611</v>
      </c>
      <c r="W775" t="s">
        <v>68</v>
      </c>
      <c r="X775" s="4">
        <v>106.8</v>
      </c>
      <c r="Y775" s="2">
        <v>42611</v>
      </c>
      <c r="Z775" t="s">
        <v>11</v>
      </c>
      <c r="AA775" t="s">
        <v>12</v>
      </c>
      <c r="AB775" t="s">
        <v>12</v>
      </c>
      <c r="AC775" s="4">
        <v>4660.78</v>
      </c>
      <c r="AD775" s="2">
        <v>42632</v>
      </c>
      <c r="AE775" t="s">
        <v>4</v>
      </c>
      <c r="AF775" t="s">
        <v>14</v>
      </c>
      <c r="AG775" t="s">
        <v>14</v>
      </c>
      <c r="AH775" s="3">
        <v>0</v>
      </c>
      <c r="AI775" s="6" t="s">
        <v>14</v>
      </c>
      <c r="AJ775" s="6" t="s">
        <v>14</v>
      </c>
      <c r="AK775" t="s">
        <v>1639</v>
      </c>
      <c r="AL775" t="s">
        <v>14</v>
      </c>
      <c r="AM775" t="s">
        <v>14</v>
      </c>
      <c r="AN775" t="s">
        <v>14</v>
      </c>
      <c r="AO775" t="s">
        <v>14</v>
      </c>
      <c r="AP775" t="s">
        <v>91</v>
      </c>
      <c r="AQ775" s="2">
        <v>42628</v>
      </c>
      <c r="AR775" t="s">
        <v>14</v>
      </c>
      <c r="AS775" t="s">
        <v>14</v>
      </c>
      <c r="AT775" t="s">
        <v>314</v>
      </c>
      <c r="AU775" t="s">
        <v>14</v>
      </c>
    </row>
    <row r="776" spans="1:47" ht="14.1" customHeight="1" x14ac:dyDescent="0.2">
      <c r="A776" t="s">
        <v>620</v>
      </c>
      <c r="B776" t="s">
        <v>1686</v>
      </c>
      <c r="C776" t="s">
        <v>1</v>
      </c>
      <c r="D776" t="s">
        <v>621</v>
      </c>
      <c r="E776">
        <f>VLOOKUP(A776,List2!A:B,2,FALSE)</f>
        <v>999999999</v>
      </c>
      <c r="F776" t="str">
        <f t="shared" si="12"/>
        <v/>
      </c>
      <c r="G776" s="5">
        <v>4</v>
      </c>
      <c r="I776" t="s">
        <v>4</v>
      </c>
      <c r="J776" s="2"/>
      <c r="K776" t="s">
        <v>5</v>
      </c>
      <c r="L776" t="s">
        <v>1</v>
      </c>
      <c r="M776" s="3">
        <v>57.8</v>
      </c>
      <c r="N776" s="2">
        <v>43030</v>
      </c>
      <c r="O776" s="2">
        <v>43220</v>
      </c>
      <c r="P776" s="4">
        <v>541.08699999999999</v>
      </c>
      <c r="Q776" t="s">
        <v>7</v>
      </c>
      <c r="R776" s="3">
        <v>31273.67</v>
      </c>
      <c r="S776" t="s">
        <v>43</v>
      </c>
      <c r="T776" t="s">
        <v>9</v>
      </c>
      <c r="U776" t="s">
        <v>68</v>
      </c>
      <c r="V776" s="2">
        <v>42299</v>
      </c>
      <c r="W776" t="s">
        <v>68</v>
      </c>
      <c r="X776" s="5">
        <v>900</v>
      </c>
      <c r="Y776" s="2">
        <v>42622</v>
      </c>
      <c r="Z776" t="s">
        <v>11</v>
      </c>
      <c r="AA776" t="s">
        <v>12</v>
      </c>
      <c r="AB776" t="s">
        <v>12</v>
      </c>
      <c r="AC776" s="4">
        <v>15565.566000000001</v>
      </c>
      <c r="AD776" s="2">
        <v>42634</v>
      </c>
      <c r="AE776" t="s">
        <v>4</v>
      </c>
      <c r="AF776" t="s">
        <v>14</v>
      </c>
      <c r="AG776" s="6" t="s">
        <v>14</v>
      </c>
      <c r="AH776" s="3">
        <v>39.880000000000003</v>
      </c>
      <c r="AI776" s="6" t="s">
        <v>14</v>
      </c>
      <c r="AJ776" s="6" t="s">
        <v>14</v>
      </c>
      <c r="AK776" t="s">
        <v>622</v>
      </c>
      <c r="AL776" t="s">
        <v>14</v>
      </c>
      <c r="AM776" t="s">
        <v>14</v>
      </c>
      <c r="AN776" t="s">
        <v>14</v>
      </c>
      <c r="AO776" t="s">
        <v>14</v>
      </c>
      <c r="AP776" t="s">
        <v>125</v>
      </c>
      <c r="AQ776" s="2">
        <v>42572</v>
      </c>
      <c r="AR776" t="s">
        <v>1687</v>
      </c>
      <c r="AS776" t="s">
        <v>573</v>
      </c>
      <c r="AT776" t="s">
        <v>625</v>
      </c>
      <c r="AU776" s="6" t="s">
        <v>14</v>
      </c>
    </row>
    <row r="777" spans="1:47" ht="14.1" customHeight="1" x14ac:dyDescent="0.2">
      <c r="A777" t="s">
        <v>915</v>
      </c>
      <c r="B777" t="s">
        <v>1688</v>
      </c>
      <c r="C777" t="s">
        <v>1</v>
      </c>
      <c r="D777" t="s">
        <v>916</v>
      </c>
      <c r="E777">
        <f>VLOOKUP(A777,List2!A:B,2,FALSE)</f>
        <v>999999999</v>
      </c>
      <c r="F777" t="str">
        <f t="shared" si="12"/>
        <v/>
      </c>
      <c r="G777" s="5">
        <v>1</v>
      </c>
      <c r="I777" t="s">
        <v>4</v>
      </c>
      <c r="J777" s="2"/>
      <c r="K777" t="s">
        <v>5</v>
      </c>
      <c r="L777" t="s">
        <v>1</v>
      </c>
      <c r="M777" s="3">
        <v>1105.23</v>
      </c>
      <c r="N777" s="2">
        <v>43103</v>
      </c>
      <c r="O777" s="2">
        <v>44592</v>
      </c>
      <c r="P777" s="4">
        <v>28.248000000000001</v>
      </c>
      <c r="Q777" t="s">
        <v>7</v>
      </c>
      <c r="R777" s="3">
        <v>31220.45</v>
      </c>
      <c r="S777" t="s">
        <v>43</v>
      </c>
      <c r="T777" t="s">
        <v>9</v>
      </c>
      <c r="U777" t="s">
        <v>129</v>
      </c>
      <c r="V777" s="2">
        <v>42403</v>
      </c>
      <c r="W777" t="s">
        <v>129</v>
      </c>
      <c r="X777" s="4">
        <v>28.4</v>
      </c>
      <c r="Y777" s="2">
        <v>42445</v>
      </c>
      <c r="Z777" t="s">
        <v>11</v>
      </c>
      <c r="AA777" t="s">
        <v>12</v>
      </c>
      <c r="AB777" t="s">
        <v>12</v>
      </c>
      <c r="AC777" s="4">
        <v>3085.5320000000002</v>
      </c>
      <c r="AD777" s="2">
        <v>40193</v>
      </c>
      <c r="AE777" t="s">
        <v>4</v>
      </c>
      <c r="AF777" t="s">
        <v>14</v>
      </c>
      <c r="AG777" s="6" t="s">
        <v>14</v>
      </c>
      <c r="AH777" s="3">
        <v>0.54</v>
      </c>
      <c r="AI777" s="6" t="s">
        <v>14</v>
      </c>
      <c r="AJ777" s="6" t="s">
        <v>14</v>
      </c>
      <c r="AK777" t="s">
        <v>917</v>
      </c>
      <c r="AL777" t="s">
        <v>14</v>
      </c>
      <c r="AM777" t="s">
        <v>14</v>
      </c>
      <c r="AN777" t="s">
        <v>14</v>
      </c>
      <c r="AO777" t="s">
        <v>14</v>
      </c>
      <c r="AP777" t="s">
        <v>91</v>
      </c>
      <c r="AQ777" s="2">
        <v>42628</v>
      </c>
      <c r="AR777" t="s">
        <v>14</v>
      </c>
      <c r="AS777" t="s">
        <v>14</v>
      </c>
      <c r="AT777" t="s">
        <v>314</v>
      </c>
      <c r="AU777" t="s">
        <v>14</v>
      </c>
    </row>
    <row r="778" spans="1:47" ht="14.1" customHeight="1" x14ac:dyDescent="0.2">
      <c r="A778" t="s">
        <v>915</v>
      </c>
      <c r="B778" t="s">
        <v>1689</v>
      </c>
      <c r="C778" t="s">
        <v>1</v>
      </c>
      <c r="D778" t="s">
        <v>916</v>
      </c>
      <c r="E778">
        <f>VLOOKUP(A778,List2!A:B,2,FALSE)</f>
        <v>999999999</v>
      </c>
      <c r="F778" t="str">
        <f t="shared" si="12"/>
        <v/>
      </c>
      <c r="G778" s="5">
        <v>1</v>
      </c>
      <c r="I778" t="s">
        <v>4</v>
      </c>
      <c r="J778" s="2"/>
      <c r="K778" t="s">
        <v>5</v>
      </c>
      <c r="L778" t="s">
        <v>1</v>
      </c>
      <c r="M778" s="3">
        <v>1105.23</v>
      </c>
      <c r="N778" s="2">
        <v>43154</v>
      </c>
      <c r="O778" s="2">
        <v>44620</v>
      </c>
      <c r="P778" s="4">
        <v>27.957999999999998</v>
      </c>
      <c r="Q778" t="s">
        <v>7</v>
      </c>
      <c r="R778" s="3">
        <v>30899.94</v>
      </c>
      <c r="S778" t="s">
        <v>43</v>
      </c>
      <c r="T778" t="s">
        <v>9</v>
      </c>
      <c r="U778" t="s">
        <v>129</v>
      </c>
      <c r="V778" s="2">
        <v>42450</v>
      </c>
      <c r="W778" t="s">
        <v>129</v>
      </c>
      <c r="X778" s="4">
        <v>28.1</v>
      </c>
      <c r="Y778" s="2">
        <v>42480</v>
      </c>
      <c r="Z778" t="s">
        <v>11</v>
      </c>
      <c r="AA778" t="s">
        <v>12</v>
      </c>
      <c r="AB778" t="s">
        <v>12</v>
      </c>
      <c r="AC778" s="4">
        <v>3085.5320000000002</v>
      </c>
      <c r="AD778" s="2">
        <v>40193</v>
      </c>
      <c r="AE778" t="s">
        <v>4</v>
      </c>
      <c r="AF778" t="s">
        <v>14</v>
      </c>
      <c r="AG778" s="6" t="s">
        <v>14</v>
      </c>
      <c r="AH778" s="3">
        <v>0.51</v>
      </c>
      <c r="AI778" s="6" t="s">
        <v>14</v>
      </c>
      <c r="AJ778" s="6" t="s">
        <v>14</v>
      </c>
      <c r="AK778" t="s">
        <v>917</v>
      </c>
      <c r="AL778" t="s">
        <v>14</v>
      </c>
      <c r="AM778" t="s">
        <v>14</v>
      </c>
      <c r="AN778" t="s">
        <v>14</v>
      </c>
      <c r="AO778" t="s">
        <v>14</v>
      </c>
      <c r="AP778" t="s">
        <v>91</v>
      </c>
      <c r="AQ778" s="2">
        <v>42628</v>
      </c>
      <c r="AR778" t="s">
        <v>14</v>
      </c>
      <c r="AS778" t="s">
        <v>14</v>
      </c>
      <c r="AT778" t="s">
        <v>314</v>
      </c>
      <c r="AU778" t="s">
        <v>14</v>
      </c>
    </row>
    <row r="779" spans="1:47" ht="14.1" customHeight="1" x14ac:dyDescent="0.2">
      <c r="A779" t="s">
        <v>1000</v>
      </c>
      <c r="B779" t="s">
        <v>1690</v>
      </c>
      <c r="C779" t="s">
        <v>1</v>
      </c>
      <c r="D779" t="s">
        <v>1001</v>
      </c>
      <c r="E779">
        <f>VLOOKUP(A779,List2!A:B,2,FALSE)</f>
        <v>100.92</v>
      </c>
      <c r="F779">
        <f t="shared" si="12"/>
        <v>1.1890606420927468</v>
      </c>
      <c r="G779" s="5">
        <v>2</v>
      </c>
      <c r="H779" s="12">
        <v>0</v>
      </c>
      <c r="I779" t="s">
        <v>4</v>
      </c>
      <c r="J779" s="2"/>
      <c r="K779" t="s">
        <v>5</v>
      </c>
      <c r="L779" t="s">
        <v>1</v>
      </c>
      <c r="M779" s="3">
        <v>256.69</v>
      </c>
      <c r="N779" s="2">
        <v>42744</v>
      </c>
      <c r="O779" s="2">
        <v>43373</v>
      </c>
      <c r="P779" s="5">
        <v>120</v>
      </c>
      <c r="Q779" t="s">
        <v>7</v>
      </c>
      <c r="R779" s="3">
        <v>30802.639999999999</v>
      </c>
      <c r="S779" t="s">
        <v>43</v>
      </c>
      <c r="T779" t="s">
        <v>9</v>
      </c>
      <c r="U779" t="s">
        <v>61</v>
      </c>
      <c r="V779" s="2">
        <v>42013</v>
      </c>
      <c r="W779" t="s">
        <v>61</v>
      </c>
      <c r="X779" s="5">
        <v>120</v>
      </c>
      <c r="Y779" s="2">
        <v>42062</v>
      </c>
      <c r="Z779" t="s">
        <v>11</v>
      </c>
      <c r="AA779" t="s">
        <v>12</v>
      </c>
      <c r="AB779" t="s">
        <v>12</v>
      </c>
      <c r="AC779" s="4">
        <v>166.7</v>
      </c>
      <c r="AD779" s="2">
        <v>42647</v>
      </c>
      <c r="AE779" t="s">
        <v>4</v>
      </c>
      <c r="AF779" t="s">
        <v>14</v>
      </c>
      <c r="AG779" s="6" t="s">
        <v>14</v>
      </c>
      <c r="AH779" s="3">
        <v>0</v>
      </c>
      <c r="AI779" s="6" t="s">
        <v>14</v>
      </c>
      <c r="AJ779" s="6" t="s">
        <v>14</v>
      </c>
      <c r="AK779" t="s">
        <v>796</v>
      </c>
      <c r="AL779" t="s">
        <v>14</v>
      </c>
      <c r="AM779" t="s">
        <v>14</v>
      </c>
      <c r="AN779" t="s">
        <v>14</v>
      </c>
      <c r="AO779" t="s">
        <v>14</v>
      </c>
      <c r="AP779" t="s">
        <v>46</v>
      </c>
      <c r="AQ779" s="2">
        <v>42628</v>
      </c>
      <c r="AR779" t="s">
        <v>14</v>
      </c>
      <c r="AS779" t="s">
        <v>14</v>
      </c>
      <c r="AT779" t="s">
        <v>797</v>
      </c>
      <c r="AU779" t="s">
        <v>14</v>
      </c>
    </row>
    <row r="780" spans="1:47" ht="14.1" customHeight="1" x14ac:dyDescent="0.2">
      <c r="A780" t="s">
        <v>1692</v>
      </c>
      <c r="B780" t="s">
        <v>1691</v>
      </c>
      <c r="C780" t="s">
        <v>1</v>
      </c>
      <c r="D780" t="s">
        <v>1693</v>
      </c>
      <c r="E780">
        <f>VLOOKUP(A780,List2!A:B,2,FALSE)</f>
        <v>999999999</v>
      </c>
      <c r="F780" t="str">
        <f t="shared" si="12"/>
        <v/>
      </c>
      <c r="G780" s="5">
        <v>6</v>
      </c>
      <c r="I780" t="s">
        <v>4</v>
      </c>
      <c r="J780" s="2"/>
      <c r="K780" t="s">
        <v>5</v>
      </c>
      <c r="L780" t="s">
        <v>6</v>
      </c>
      <c r="M780" s="3">
        <v>5.25</v>
      </c>
      <c r="N780" s="2"/>
      <c r="O780" s="2">
        <v>43677</v>
      </c>
      <c r="P780" s="5">
        <v>5860</v>
      </c>
      <c r="Q780" t="s">
        <v>73</v>
      </c>
      <c r="R780" s="3">
        <v>30760.46</v>
      </c>
      <c r="S780" t="s">
        <v>43</v>
      </c>
      <c r="T780" t="s">
        <v>9</v>
      </c>
      <c r="U780" t="s">
        <v>102</v>
      </c>
      <c r="V780" s="2">
        <v>42627</v>
      </c>
      <c r="W780" t="s">
        <v>102</v>
      </c>
      <c r="X780" s="5">
        <v>5860</v>
      </c>
      <c r="Y780" s="2">
        <v>42627</v>
      </c>
      <c r="Z780" t="s">
        <v>11</v>
      </c>
      <c r="AA780" t="s">
        <v>12</v>
      </c>
      <c r="AB780" t="s">
        <v>12</v>
      </c>
      <c r="AC780" s="5">
        <v>6030</v>
      </c>
      <c r="AD780" s="2">
        <v>42653</v>
      </c>
      <c r="AE780" t="s">
        <v>4</v>
      </c>
      <c r="AF780" t="s">
        <v>14</v>
      </c>
      <c r="AG780" s="6" t="s">
        <v>14</v>
      </c>
      <c r="AH780" s="3">
        <v>0</v>
      </c>
      <c r="AI780" s="6" t="s">
        <v>14</v>
      </c>
      <c r="AJ780" s="6" t="s">
        <v>14</v>
      </c>
      <c r="AK780" t="s">
        <v>1694</v>
      </c>
      <c r="AL780" t="s">
        <v>14</v>
      </c>
      <c r="AM780" t="s">
        <v>14</v>
      </c>
      <c r="AN780" t="s">
        <v>14</v>
      </c>
      <c r="AO780" t="s">
        <v>14</v>
      </c>
      <c r="AP780" t="s">
        <v>56</v>
      </c>
      <c r="AQ780" s="2">
        <v>42628</v>
      </c>
      <c r="AR780" t="s">
        <v>14</v>
      </c>
      <c r="AS780" t="s">
        <v>14</v>
      </c>
      <c r="AT780" t="s">
        <v>1695</v>
      </c>
      <c r="AU780" t="s">
        <v>14</v>
      </c>
    </row>
    <row r="781" spans="1:47" ht="14.1" customHeight="1" x14ac:dyDescent="0.2">
      <c r="A781" t="s">
        <v>1697</v>
      </c>
      <c r="B781" t="s">
        <v>1696</v>
      </c>
      <c r="C781" t="s">
        <v>1</v>
      </c>
      <c r="D781" t="s">
        <v>1698</v>
      </c>
      <c r="E781">
        <f>VLOOKUP(A781,List2!A:B,2,FALSE)</f>
        <v>450</v>
      </c>
      <c r="F781">
        <f t="shared" si="12"/>
        <v>33.198355555555558</v>
      </c>
      <c r="G781" s="5">
        <v>30</v>
      </c>
      <c r="H781" s="12">
        <v>4</v>
      </c>
      <c r="I781" t="s">
        <v>4</v>
      </c>
      <c r="J781" s="2"/>
      <c r="K781" t="s">
        <v>5</v>
      </c>
      <c r="L781" t="s">
        <v>1</v>
      </c>
      <c r="M781" s="3">
        <v>2.0499999999999998</v>
      </c>
      <c r="N781" s="2">
        <v>43563</v>
      </c>
      <c r="O781" s="2">
        <v>44681</v>
      </c>
      <c r="P781" s="4">
        <v>14939.26</v>
      </c>
      <c r="Q781" t="s">
        <v>7</v>
      </c>
      <c r="R781" s="3">
        <v>30658.53</v>
      </c>
      <c r="S781" t="s">
        <v>43</v>
      </c>
      <c r="T781" t="s">
        <v>9</v>
      </c>
      <c r="U781" t="s">
        <v>112</v>
      </c>
      <c r="V781" s="2">
        <v>42542</v>
      </c>
      <c r="W781" t="s">
        <v>112</v>
      </c>
      <c r="X781" s="5">
        <v>22000</v>
      </c>
      <c r="Y781" s="2">
        <v>42627</v>
      </c>
      <c r="Z781" t="s">
        <v>11</v>
      </c>
      <c r="AA781" t="s">
        <v>12</v>
      </c>
      <c r="AB781" t="s">
        <v>12</v>
      </c>
      <c r="AC781" s="4">
        <v>56257.616999999998</v>
      </c>
      <c r="AD781" s="2">
        <v>42598</v>
      </c>
      <c r="AE781" t="s">
        <v>4</v>
      </c>
      <c r="AF781" t="s">
        <v>14</v>
      </c>
      <c r="AG781" s="6" t="s">
        <v>14</v>
      </c>
      <c r="AH781" s="3">
        <v>32.090000000000003</v>
      </c>
      <c r="AI781" s="6" t="s">
        <v>14</v>
      </c>
      <c r="AJ781" s="6" t="s">
        <v>14</v>
      </c>
      <c r="AK781" t="s">
        <v>1699</v>
      </c>
      <c r="AL781" t="s">
        <v>14</v>
      </c>
      <c r="AM781" t="s">
        <v>14</v>
      </c>
      <c r="AN781" t="s">
        <v>14</v>
      </c>
      <c r="AO781" t="s">
        <v>14</v>
      </c>
      <c r="AP781" t="s">
        <v>46</v>
      </c>
      <c r="AQ781" s="2">
        <v>42628</v>
      </c>
      <c r="AR781" t="s">
        <v>14</v>
      </c>
      <c r="AS781" t="s">
        <v>14</v>
      </c>
      <c r="AT781" t="s">
        <v>1142</v>
      </c>
      <c r="AU781" t="s">
        <v>14</v>
      </c>
    </row>
    <row r="782" spans="1:47" ht="14.1" customHeight="1" x14ac:dyDescent="0.2">
      <c r="A782" t="s">
        <v>1701</v>
      </c>
      <c r="B782" t="s">
        <v>1700</v>
      </c>
      <c r="C782" t="s">
        <v>1</v>
      </c>
      <c r="D782" t="s">
        <v>1702</v>
      </c>
      <c r="E782">
        <f>VLOOKUP(A782,List2!A:B,2,FALSE)</f>
        <v>999999999</v>
      </c>
      <c r="F782" t="str">
        <f t="shared" si="12"/>
        <v/>
      </c>
      <c r="G782" s="5">
        <v>16</v>
      </c>
      <c r="I782" t="s">
        <v>4</v>
      </c>
      <c r="J782" s="2"/>
      <c r="K782" t="s">
        <v>5</v>
      </c>
      <c r="L782" t="s">
        <v>1</v>
      </c>
      <c r="M782" s="3">
        <v>4.5599999999999996</v>
      </c>
      <c r="N782" s="2">
        <v>43555</v>
      </c>
      <c r="O782" s="2">
        <v>43555</v>
      </c>
      <c r="P782" s="5">
        <v>6720</v>
      </c>
      <c r="Q782" t="s">
        <v>7</v>
      </c>
      <c r="R782" s="3">
        <v>30633.25</v>
      </c>
      <c r="S782" t="s">
        <v>43</v>
      </c>
      <c r="T782" t="s">
        <v>9</v>
      </c>
      <c r="U782" t="s">
        <v>538</v>
      </c>
      <c r="V782" s="2">
        <v>42523</v>
      </c>
      <c r="W782" t="s">
        <v>538</v>
      </c>
      <c r="X782" s="5">
        <v>6720</v>
      </c>
      <c r="Y782" s="2">
        <v>42534</v>
      </c>
      <c r="Z782" t="s">
        <v>11</v>
      </c>
      <c r="AA782" t="s">
        <v>12</v>
      </c>
      <c r="AB782" t="s">
        <v>12</v>
      </c>
      <c r="AC782" s="5">
        <v>15645</v>
      </c>
      <c r="AD782" s="2">
        <v>42628</v>
      </c>
      <c r="AE782" t="s">
        <v>4</v>
      </c>
      <c r="AF782" t="s">
        <v>14</v>
      </c>
      <c r="AG782" t="s">
        <v>14</v>
      </c>
      <c r="AH782" s="3">
        <v>0</v>
      </c>
      <c r="AI782" s="6" t="s">
        <v>14</v>
      </c>
      <c r="AJ782" s="6" t="s">
        <v>14</v>
      </c>
      <c r="AK782" t="s">
        <v>1703</v>
      </c>
      <c r="AL782" t="s">
        <v>14</v>
      </c>
      <c r="AM782" t="s">
        <v>14</v>
      </c>
      <c r="AN782" t="s">
        <v>14</v>
      </c>
      <c r="AO782" t="s">
        <v>14</v>
      </c>
      <c r="AP782" t="s">
        <v>91</v>
      </c>
      <c r="AQ782" s="2">
        <v>42628</v>
      </c>
      <c r="AR782" t="s">
        <v>14</v>
      </c>
      <c r="AS782" t="s">
        <v>14</v>
      </c>
      <c r="AT782" t="s">
        <v>810</v>
      </c>
      <c r="AU782" t="s">
        <v>14</v>
      </c>
    </row>
    <row r="783" spans="1:47" ht="14.1" customHeight="1" x14ac:dyDescent="0.2">
      <c r="A783" t="s">
        <v>860</v>
      </c>
      <c r="B783" t="s">
        <v>1704</v>
      </c>
      <c r="C783" t="s">
        <v>14</v>
      </c>
      <c r="D783" t="s">
        <v>861</v>
      </c>
      <c r="E783">
        <f>VLOOKUP(A783,List2!A:B,2,FALSE)</f>
        <v>999999999</v>
      </c>
      <c r="F783" t="str">
        <f t="shared" si="12"/>
        <v/>
      </c>
      <c r="G783" s="5">
        <v>1</v>
      </c>
      <c r="I783" t="s">
        <v>12</v>
      </c>
      <c r="J783" s="2">
        <v>42559</v>
      </c>
      <c r="K783" t="s">
        <v>5</v>
      </c>
      <c r="L783" t="s">
        <v>6</v>
      </c>
      <c r="M783" s="3">
        <v>1613.28</v>
      </c>
      <c r="N783" s="2">
        <v>40877</v>
      </c>
      <c r="O783" s="2">
        <v>42551</v>
      </c>
      <c r="P783" s="4">
        <v>18.89</v>
      </c>
      <c r="Q783" t="s">
        <v>7</v>
      </c>
      <c r="R783" s="3">
        <v>30474.78</v>
      </c>
      <c r="S783" t="s">
        <v>43</v>
      </c>
      <c r="T783" t="s">
        <v>9</v>
      </c>
      <c r="U783" t="s">
        <v>89</v>
      </c>
      <c r="V783" s="2">
        <v>40430</v>
      </c>
      <c r="W783" t="s">
        <v>89</v>
      </c>
      <c r="X783" s="4">
        <v>18.899999999999999</v>
      </c>
      <c r="Y783" s="2">
        <v>42150</v>
      </c>
      <c r="Z783" t="s">
        <v>11</v>
      </c>
      <c r="AA783" t="s">
        <v>4</v>
      </c>
      <c r="AB783" t="s">
        <v>4</v>
      </c>
      <c r="AC783" s="5">
        <v>0</v>
      </c>
      <c r="AD783" s="2"/>
      <c r="AE783" t="s">
        <v>4</v>
      </c>
      <c r="AF783" t="s">
        <v>862</v>
      </c>
      <c r="AG783" s="6" t="s">
        <v>14</v>
      </c>
      <c r="AH783" s="3">
        <v>0.05</v>
      </c>
      <c r="AI783" s="6" t="s">
        <v>14</v>
      </c>
      <c r="AJ783" s="6" t="s">
        <v>14</v>
      </c>
      <c r="AK783" t="s">
        <v>863</v>
      </c>
      <c r="AL783" t="s">
        <v>14</v>
      </c>
      <c r="AM783" t="s">
        <v>14</v>
      </c>
      <c r="AN783" t="s">
        <v>864</v>
      </c>
      <c r="AO783" t="s">
        <v>14</v>
      </c>
      <c r="AP783" t="s">
        <v>91</v>
      </c>
      <c r="AQ783" s="2">
        <v>42628</v>
      </c>
      <c r="AR783" t="s">
        <v>14</v>
      </c>
      <c r="AS783" t="s">
        <v>14</v>
      </c>
      <c r="AT783" t="s">
        <v>268</v>
      </c>
      <c r="AU783" t="s">
        <v>14</v>
      </c>
    </row>
    <row r="784" spans="1:47" ht="14.1" customHeight="1" x14ac:dyDescent="0.2">
      <c r="A784" t="s">
        <v>1284</v>
      </c>
      <c r="B784" t="s">
        <v>1705</v>
      </c>
      <c r="C784" t="s">
        <v>1</v>
      </c>
      <c r="D784" t="s">
        <v>1285</v>
      </c>
      <c r="E784">
        <f>VLOOKUP(A784,List2!A:B,2,FALSE)</f>
        <v>300</v>
      </c>
      <c r="F784">
        <f t="shared" si="12"/>
        <v>2.6666033333333332</v>
      </c>
      <c r="G784" s="5">
        <v>4</v>
      </c>
      <c r="H784" s="12">
        <v>-1</v>
      </c>
      <c r="I784" t="s">
        <v>4</v>
      </c>
      <c r="J784" s="2"/>
      <c r="K784" t="s">
        <v>5</v>
      </c>
      <c r="L784" t="s">
        <v>370</v>
      </c>
      <c r="M784" s="3">
        <v>38</v>
      </c>
      <c r="N784" s="2">
        <v>42766</v>
      </c>
      <c r="O784" s="2">
        <v>42766</v>
      </c>
      <c r="P784" s="4">
        <v>799.98099999999999</v>
      </c>
      <c r="Q784" t="s">
        <v>7</v>
      </c>
      <c r="R784" s="3">
        <v>30400.34</v>
      </c>
      <c r="S784" t="s">
        <v>43</v>
      </c>
      <c r="T784" t="s">
        <v>9</v>
      </c>
      <c r="U784" t="s">
        <v>44</v>
      </c>
      <c r="V784" s="2">
        <v>42513</v>
      </c>
      <c r="W784" t="s">
        <v>44</v>
      </c>
      <c r="X784" s="5">
        <v>800</v>
      </c>
      <c r="Y784" s="2">
        <v>42608</v>
      </c>
      <c r="Z784" t="s">
        <v>11</v>
      </c>
      <c r="AA784" t="s">
        <v>12</v>
      </c>
      <c r="AB784" t="s">
        <v>12</v>
      </c>
      <c r="AC784" s="4">
        <v>2122.6880000000001</v>
      </c>
      <c r="AD784" s="2">
        <v>42626</v>
      </c>
      <c r="AE784" t="s">
        <v>4</v>
      </c>
      <c r="AF784" t="s">
        <v>14</v>
      </c>
      <c r="AG784" s="6" t="s">
        <v>14</v>
      </c>
      <c r="AH784" s="3">
        <v>0</v>
      </c>
      <c r="AI784" s="6" t="s">
        <v>14</v>
      </c>
      <c r="AJ784" s="6" t="s">
        <v>14</v>
      </c>
      <c r="AK784" t="s">
        <v>1286</v>
      </c>
      <c r="AL784" t="s">
        <v>14</v>
      </c>
      <c r="AM784" t="s">
        <v>14</v>
      </c>
      <c r="AN784" t="s">
        <v>14</v>
      </c>
      <c r="AO784" t="s">
        <v>14</v>
      </c>
      <c r="AP784" t="s">
        <v>46</v>
      </c>
      <c r="AQ784" s="2">
        <v>42530</v>
      </c>
      <c r="AR784" t="s">
        <v>1706</v>
      </c>
      <c r="AS784" t="s">
        <v>493</v>
      </c>
      <c r="AT784" t="s">
        <v>810</v>
      </c>
      <c r="AU784" s="6" t="s">
        <v>14</v>
      </c>
    </row>
    <row r="785" spans="1:47" ht="14.1" customHeight="1" x14ac:dyDescent="0.2">
      <c r="A785" t="s">
        <v>564</v>
      </c>
      <c r="B785" t="s">
        <v>1707</v>
      </c>
      <c r="C785" t="s">
        <v>1</v>
      </c>
      <c r="D785" t="s">
        <v>41</v>
      </c>
      <c r="E785">
        <f>VLOOKUP(A785,List2!A:B,2,FALSE)</f>
        <v>999999999</v>
      </c>
      <c r="F785" t="str">
        <f t="shared" si="12"/>
        <v/>
      </c>
      <c r="G785" s="5">
        <v>1</v>
      </c>
      <c r="I785" t="s">
        <v>4</v>
      </c>
      <c r="J785" s="2"/>
      <c r="K785" t="s">
        <v>5</v>
      </c>
      <c r="L785" t="s">
        <v>1</v>
      </c>
      <c r="M785" s="3">
        <v>1.66</v>
      </c>
      <c r="N785" s="2">
        <v>43251</v>
      </c>
      <c r="O785" s="2">
        <v>44712</v>
      </c>
      <c r="P785" s="4">
        <v>18284.7</v>
      </c>
      <c r="Q785" t="s">
        <v>42</v>
      </c>
      <c r="R785" s="3">
        <v>30316.84</v>
      </c>
      <c r="S785" t="s">
        <v>43</v>
      </c>
      <c r="T785" t="s">
        <v>9</v>
      </c>
      <c r="U785" t="s">
        <v>44</v>
      </c>
      <c r="V785" s="2">
        <v>42527</v>
      </c>
      <c r="W785" t="s">
        <v>44</v>
      </c>
      <c r="X785" s="5">
        <v>20827</v>
      </c>
      <c r="Y785" s="2">
        <v>42607</v>
      </c>
      <c r="Z785" t="s">
        <v>11</v>
      </c>
      <c r="AA785" t="s">
        <v>12</v>
      </c>
      <c r="AB785" t="s">
        <v>12</v>
      </c>
      <c r="AC785" s="4">
        <v>135559.5</v>
      </c>
      <c r="AD785" s="2">
        <v>42646</v>
      </c>
      <c r="AE785" t="s">
        <v>4</v>
      </c>
      <c r="AF785" t="s">
        <v>14</v>
      </c>
      <c r="AG785" s="6" t="s">
        <v>14</v>
      </c>
      <c r="AH785" s="3">
        <v>12.21</v>
      </c>
      <c r="AI785" s="6" t="s">
        <v>14</v>
      </c>
      <c r="AJ785" s="6" t="s">
        <v>14</v>
      </c>
      <c r="AK785" t="s">
        <v>565</v>
      </c>
      <c r="AL785" t="s">
        <v>14</v>
      </c>
      <c r="AM785" t="s">
        <v>14</v>
      </c>
      <c r="AN785" t="s">
        <v>14</v>
      </c>
      <c r="AO785" t="s">
        <v>14</v>
      </c>
      <c r="AP785" t="s">
        <v>56</v>
      </c>
      <c r="AQ785" s="2">
        <v>42536</v>
      </c>
      <c r="AR785" t="s">
        <v>1708</v>
      </c>
      <c r="AS785" t="s">
        <v>368</v>
      </c>
      <c r="AT785" t="s">
        <v>184</v>
      </c>
      <c r="AU785" s="6" t="s">
        <v>14</v>
      </c>
    </row>
    <row r="786" spans="1:47" ht="14.1" customHeight="1" x14ac:dyDescent="0.2">
      <c r="A786" t="s">
        <v>1710</v>
      </c>
      <c r="B786" t="s">
        <v>1709</v>
      </c>
      <c r="C786" t="s">
        <v>1</v>
      </c>
      <c r="D786" t="s">
        <v>1711</v>
      </c>
      <c r="E786">
        <f>VLOOKUP(A786,List2!A:B,2,FALSE)</f>
        <v>120</v>
      </c>
      <c r="F786">
        <f t="shared" si="12"/>
        <v>1.0416666666666667</v>
      </c>
      <c r="G786" s="5">
        <v>1</v>
      </c>
      <c r="H786" s="12">
        <v>1</v>
      </c>
      <c r="I786" t="s">
        <v>4</v>
      </c>
      <c r="J786" s="2"/>
      <c r="K786" t="s">
        <v>5</v>
      </c>
      <c r="L786" t="s">
        <v>1</v>
      </c>
      <c r="M786" s="3">
        <v>242.26</v>
      </c>
      <c r="N786" s="2">
        <v>43285</v>
      </c>
      <c r="O786" s="2">
        <v>44681</v>
      </c>
      <c r="P786" s="5">
        <v>125</v>
      </c>
      <c r="Q786" t="s">
        <v>7</v>
      </c>
      <c r="R786" s="3">
        <v>30282.37</v>
      </c>
      <c r="S786" t="s">
        <v>43</v>
      </c>
      <c r="T786" t="s">
        <v>9</v>
      </c>
      <c r="U786" t="s">
        <v>44</v>
      </c>
      <c r="V786" s="2">
        <v>42555</v>
      </c>
      <c r="W786" t="s">
        <v>44</v>
      </c>
      <c r="X786" s="5">
        <v>125</v>
      </c>
      <c r="Y786" s="2">
        <v>42580</v>
      </c>
      <c r="Z786" t="s">
        <v>11</v>
      </c>
      <c r="AA786" t="s">
        <v>12</v>
      </c>
      <c r="AB786" t="s">
        <v>12</v>
      </c>
      <c r="AC786" s="4">
        <v>182.4</v>
      </c>
      <c r="AD786" s="2">
        <v>42689</v>
      </c>
      <c r="AE786" t="s">
        <v>4</v>
      </c>
      <c r="AF786" t="s">
        <v>14</v>
      </c>
      <c r="AG786" t="s">
        <v>14</v>
      </c>
      <c r="AH786" s="3">
        <v>0</v>
      </c>
      <c r="AI786" s="6" t="s">
        <v>14</v>
      </c>
      <c r="AJ786" s="6" t="s">
        <v>14</v>
      </c>
      <c r="AK786" t="s">
        <v>1712</v>
      </c>
      <c r="AL786" t="s">
        <v>14</v>
      </c>
      <c r="AM786" t="s">
        <v>14</v>
      </c>
      <c r="AN786" t="s">
        <v>14</v>
      </c>
      <c r="AO786" t="s">
        <v>14</v>
      </c>
      <c r="AP786" t="s">
        <v>46</v>
      </c>
      <c r="AQ786" s="2">
        <v>42628</v>
      </c>
      <c r="AR786" t="s">
        <v>14</v>
      </c>
      <c r="AS786" t="s">
        <v>14</v>
      </c>
      <c r="AT786" t="s">
        <v>1713</v>
      </c>
      <c r="AU786" t="s">
        <v>14</v>
      </c>
    </row>
    <row r="787" spans="1:47" ht="14.1" customHeight="1" x14ac:dyDescent="0.2">
      <c r="A787" t="s">
        <v>1715</v>
      </c>
      <c r="B787" t="s">
        <v>1714</v>
      </c>
      <c r="C787" t="s">
        <v>1</v>
      </c>
      <c r="D787" t="s">
        <v>1716</v>
      </c>
      <c r="E787">
        <f>VLOOKUP(A787,List2!A:B,2,FALSE)</f>
        <v>999999999</v>
      </c>
      <c r="F787" t="str">
        <f t="shared" si="12"/>
        <v/>
      </c>
      <c r="G787" s="5">
        <v>2</v>
      </c>
      <c r="I787" t="s">
        <v>4</v>
      </c>
      <c r="J787" s="2"/>
      <c r="K787" t="s">
        <v>5</v>
      </c>
      <c r="L787" t="s">
        <v>1</v>
      </c>
      <c r="M787" s="3">
        <v>64.42</v>
      </c>
      <c r="N787" s="2">
        <v>42764</v>
      </c>
      <c r="O787" s="2">
        <v>42764</v>
      </c>
      <c r="P787" s="4">
        <v>469.98</v>
      </c>
      <c r="Q787" t="s">
        <v>7</v>
      </c>
      <c r="R787" s="3">
        <v>30274.33</v>
      </c>
      <c r="S787" t="s">
        <v>43</v>
      </c>
      <c r="T787" t="s">
        <v>9</v>
      </c>
      <c r="U787" t="s">
        <v>89</v>
      </c>
      <c r="V787" s="2">
        <v>42598</v>
      </c>
      <c r="W787" t="s">
        <v>89</v>
      </c>
      <c r="X787" s="5">
        <v>470</v>
      </c>
      <c r="Y787" s="2">
        <v>42622</v>
      </c>
      <c r="Z787" t="s">
        <v>11</v>
      </c>
      <c r="AA787" t="s">
        <v>12</v>
      </c>
      <c r="AB787" t="s">
        <v>12</v>
      </c>
      <c r="AC787" s="5">
        <v>720</v>
      </c>
      <c r="AD787" s="2">
        <v>42647</v>
      </c>
      <c r="AE787" t="s">
        <v>4</v>
      </c>
      <c r="AF787" t="s">
        <v>14</v>
      </c>
      <c r="AG787" s="6" t="s">
        <v>14</v>
      </c>
      <c r="AH787" s="3">
        <v>0</v>
      </c>
      <c r="AI787" s="6" t="s">
        <v>14</v>
      </c>
      <c r="AJ787" s="6" t="s">
        <v>14</v>
      </c>
      <c r="AK787" t="s">
        <v>1717</v>
      </c>
      <c r="AL787" t="s">
        <v>14</v>
      </c>
      <c r="AM787" t="s">
        <v>14</v>
      </c>
      <c r="AN787" t="s">
        <v>14</v>
      </c>
      <c r="AO787" t="s">
        <v>14</v>
      </c>
      <c r="AP787" t="s">
        <v>56</v>
      </c>
      <c r="AQ787" s="2">
        <v>42628</v>
      </c>
      <c r="AR787" t="s">
        <v>14</v>
      </c>
      <c r="AS787" t="s">
        <v>14</v>
      </c>
      <c r="AT787" t="s">
        <v>1718</v>
      </c>
      <c r="AU787" t="s">
        <v>14</v>
      </c>
    </row>
    <row r="788" spans="1:47" ht="14.1" customHeight="1" x14ac:dyDescent="0.2">
      <c r="A788" t="s">
        <v>1374</v>
      </c>
      <c r="B788" t="s">
        <v>1719</v>
      </c>
      <c r="C788" t="s">
        <v>1</v>
      </c>
      <c r="D788" t="s">
        <v>1375</v>
      </c>
      <c r="E788">
        <f>VLOOKUP(A788,List2!A:B,2,FALSE)</f>
        <v>999999999</v>
      </c>
      <c r="F788" t="str">
        <f t="shared" si="12"/>
        <v/>
      </c>
      <c r="G788" s="5">
        <v>3</v>
      </c>
      <c r="I788" t="s">
        <v>4</v>
      </c>
      <c r="J788" s="2"/>
      <c r="K788" t="s">
        <v>5</v>
      </c>
      <c r="L788" t="s">
        <v>1</v>
      </c>
      <c r="M788" s="3">
        <v>100.24</v>
      </c>
      <c r="N788" s="2">
        <v>43030</v>
      </c>
      <c r="O788" s="2">
        <v>43616</v>
      </c>
      <c r="P788" s="4">
        <v>302.00400000000002</v>
      </c>
      <c r="Q788" t="s">
        <v>7</v>
      </c>
      <c r="R788" s="3">
        <v>30274.240000000002</v>
      </c>
      <c r="S788" t="s">
        <v>43</v>
      </c>
      <c r="T788" t="s">
        <v>9</v>
      </c>
      <c r="U788" t="s">
        <v>61</v>
      </c>
      <c r="V788" s="2">
        <v>42299</v>
      </c>
      <c r="W788" t="s">
        <v>61</v>
      </c>
      <c r="X788" s="4">
        <v>302.00400000000002</v>
      </c>
      <c r="Y788" s="2">
        <v>42313</v>
      </c>
      <c r="Z788" t="s">
        <v>11</v>
      </c>
      <c r="AA788" t="s">
        <v>12</v>
      </c>
      <c r="AB788" t="s">
        <v>12</v>
      </c>
      <c r="AC788" s="4">
        <v>3259.1</v>
      </c>
      <c r="AD788" s="2">
        <v>42627</v>
      </c>
      <c r="AE788" t="s">
        <v>4</v>
      </c>
      <c r="AF788" t="s">
        <v>14</v>
      </c>
      <c r="AG788" t="s">
        <v>14</v>
      </c>
      <c r="AH788" s="3">
        <v>0</v>
      </c>
      <c r="AI788" s="6" t="s">
        <v>14</v>
      </c>
      <c r="AJ788" t="s">
        <v>14</v>
      </c>
      <c r="AK788" t="s">
        <v>14</v>
      </c>
      <c r="AL788" t="s">
        <v>14</v>
      </c>
      <c r="AM788" t="s">
        <v>14</v>
      </c>
      <c r="AN788" t="s">
        <v>14</v>
      </c>
      <c r="AO788" t="s">
        <v>14</v>
      </c>
      <c r="AP788" t="s">
        <v>46</v>
      </c>
      <c r="AQ788" s="2">
        <v>42628</v>
      </c>
      <c r="AR788" t="s">
        <v>14</v>
      </c>
      <c r="AS788" t="s">
        <v>14</v>
      </c>
      <c r="AT788" t="s">
        <v>1376</v>
      </c>
      <c r="AU788" t="s">
        <v>14</v>
      </c>
    </row>
    <row r="789" spans="1:47" ht="14.1" customHeight="1" x14ac:dyDescent="0.2">
      <c r="A789" t="s">
        <v>1721</v>
      </c>
      <c r="B789" t="s">
        <v>1720</v>
      </c>
      <c r="C789" t="s">
        <v>1</v>
      </c>
      <c r="D789" t="s">
        <v>1722</v>
      </c>
      <c r="E789">
        <f>VLOOKUP(A789,List2!A:B,2,FALSE)</f>
        <v>999999999</v>
      </c>
      <c r="F789" t="str">
        <f t="shared" si="12"/>
        <v/>
      </c>
      <c r="G789" s="5">
        <v>3</v>
      </c>
      <c r="I789" t="s">
        <v>4</v>
      </c>
      <c r="J789" s="2"/>
      <c r="K789" t="s">
        <v>5</v>
      </c>
      <c r="L789" t="s">
        <v>1</v>
      </c>
      <c r="M789" s="3">
        <v>28.33</v>
      </c>
      <c r="N789" s="2"/>
      <c r="O789" s="2">
        <v>42674</v>
      </c>
      <c r="P789" s="5">
        <v>1066607</v>
      </c>
      <c r="Q789" t="s">
        <v>73</v>
      </c>
      <c r="R789" s="3">
        <v>30215.87</v>
      </c>
      <c r="S789" t="s">
        <v>43</v>
      </c>
      <c r="T789" t="s">
        <v>9</v>
      </c>
      <c r="U789" t="s">
        <v>102</v>
      </c>
      <c r="V789" s="2">
        <v>42563</v>
      </c>
      <c r="W789" t="s">
        <v>102</v>
      </c>
      <c r="X789" s="5">
        <v>1066607</v>
      </c>
      <c r="Y789" s="2">
        <v>42611</v>
      </c>
      <c r="Z789" t="s">
        <v>11</v>
      </c>
      <c r="AA789" t="s">
        <v>12</v>
      </c>
      <c r="AB789" t="s">
        <v>12</v>
      </c>
      <c r="AC789" s="5">
        <v>8967576</v>
      </c>
      <c r="AD789" s="2">
        <v>42661</v>
      </c>
      <c r="AE789" t="s">
        <v>4</v>
      </c>
      <c r="AF789" t="s">
        <v>14</v>
      </c>
      <c r="AG789" t="s">
        <v>14</v>
      </c>
      <c r="AH789" s="3">
        <v>0</v>
      </c>
      <c r="AI789" s="6" t="s">
        <v>14</v>
      </c>
      <c r="AJ789" s="6" t="s">
        <v>14</v>
      </c>
      <c r="AK789" t="s">
        <v>1723</v>
      </c>
      <c r="AL789" t="s">
        <v>14</v>
      </c>
      <c r="AM789" t="s">
        <v>14</v>
      </c>
      <c r="AN789" t="s">
        <v>14</v>
      </c>
      <c r="AO789" t="s">
        <v>14</v>
      </c>
      <c r="AP789" t="s">
        <v>16</v>
      </c>
      <c r="AQ789" s="2">
        <v>42628</v>
      </c>
      <c r="AR789" t="s">
        <v>14</v>
      </c>
      <c r="AS789" t="s">
        <v>14</v>
      </c>
      <c r="AT789" t="s">
        <v>1535</v>
      </c>
      <c r="AU789" t="s">
        <v>14</v>
      </c>
    </row>
    <row r="790" spans="1:47" ht="14.1" customHeight="1" x14ac:dyDescent="0.2">
      <c r="A790" t="s">
        <v>1566</v>
      </c>
      <c r="B790" t="s">
        <v>1724</v>
      </c>
      <c r="C790" t="s">
        <v>1</v>
      </c>
      <c r="D790" t="s">
        <v>1567</v>
      </c>
      <c r="E790">
        <f>VLOOKUP(A790,List2!A:B,2,FALSE)</f>
        <v>999999999</v>
      </c>
      <c r="F790" t="str">
        <f t="shared" si="12"/>
        <v/>
      </c>
      <c r="G790" s="5">
        <v>4</v>
      </c>
      <c r="I790" t="s">
        <v>4</v>
      </c>
      <c r="J790" s="2"/>
      <c r="K790" t="s">
        <v>5</v>
      </c>
      <c r="L790" t="s">
        <v>370</v>
      </c>
      <c r="M790" s="3">
        <v>37.79</v>
      </c>
      <c r="N790" s="2"/>
      <c r="O790" s="2">
        <v>42490</v>
      </c>
      <c r="P790" s="5">
        <v>796046</v>
      </c>
      <c r="Q790" t="s">
        <v>73</v>
      </c>
      <c r="R790" s="3">
        <v>30084.14</v>
      </c>
      <c r="S790" t="s">
        <v>43</v>
      </c>
      <c r="T790" t="s">
        <v>9</v>
      </c>
      <c r="U790" t="s">
        <v>24</v>
      </c>
      <c r="V790" s="2">
        <v>42150</v>
      </c>
      <c r="W790" t="s">
        <v>24</v>
      </c>
      <c r="X790" s="5">
        <v>852654</v>
      </c>
      <c r="Y790" s="2">
        <v>42549</v>
      </c>
      <c r="Z790" t="s">
        <v>11</v>
      </c>
      <c r="AA790" t="s">
        <v>12</v>
      </c>
      <c r="AB790" t="s">
        <v>12</v>
      </c>
      <c r="AC790" s="5">
        <v>64672046</v>
      </c>
      <c r="AD790" s="2">
        <v>42655</v>
      </c>
      <c r="AE790" t="s">
        <v>4</v>
      </c>
      <c r="AF790" t="s">
        <v>1725</v>
      </c>
      <c r="AG790" t="s">
        <v>14</v>
      </c>
      <c r="AH790" s="3">
        <v>6.64</v>
      </c>
      <c r="AI790" s="6" t="s">
        <v>14</v>
      </c>
      <c r="AJ790" s="6" t="s">
        <v>14</v>
      </c>
      <c r="AK790" t="s">
        <v>1568</v>
      </c>
      <c r="AL790" t="s">
        <v>14</v>
      </c>
      <c r="AM790" t="s">
        <v>1568</v>
      </c>
      <c r="AN790" t="s">
        <v>82</v>
      </c>
      <c r="AO790" t="s">
        <v>14</v>
      </c>
      <c r="AP790" t="s">
        <v>1025</v>
      </c>
      <c r="AQ790" s="2">
        <v>42474</v>
      </c>
      <c r="AR790" t="s">
        <v>1726</v>
      </c>
      <c r="AS790" t="s">
        <v>30</v>
      </c>
      <c r="AT790" t="s">
        <v>1569</v>
      </c>
      <c r="AU790" s="6" t="s">
        <v>14</v>
      </c>
    </row>
    <row r="791" spans="1:47" ht="14.1" customHeight="1" x14ac:dyDescent="0.2">
      <c r="A791" t="s">
        <v>1728</v>
      </c>
      <c r="B791" t="s">
        <v>1727</v>
      </c>
      <c r="C791" t="s">
        <v>1</v>
      </c>
      <c r="D791" t="s">
        <v>1729</v>
      </c>
      <c r="E791">
        <f>VLOOKUP(A791,List2!A:B,2,FALSE)</f>
        <v>999999999</v>
      </c>
      <c r="F791" t="str">
        <f t="shared" si="12"/>
        <v/>
      </c>
      <c r="G791" s="5">
        <v>7</v>
      </c>
      <c r="I791" t="s">
        <v>4</v>
      </c>
      <c r="J791" s="2"/>
      <c r="K791" t="s">
        <v>5</v>
      </c>
      <c r="L791" t="s">
        <v>6</v>
      </c>
      <c r="M791" s="3">
        <v>30.03</v>
      </c>
      <c r="N791" s="2">
        <v>43678</v>
      </c>
      <c r="O791" s="2">
        <v>44439</v>
      </c>
      <c r="P791" s="5">
        <v>1000</v>
      </c>
      <c r="Q791" t="s">
        <v>7</v>
      </c>
      <c r="R791" s="3">
        <v>30029.17</v>
      </c>
      <c r="S791" t="s">
        <v>43</v>
      </c>
      <c r="T791" t="s">
        <v>9</v>
      </c>
      <c r="U791" t="s">
        <v>44</v>
      </c>
      <c r="V791" s="2">
        <v>42626</v>
      </c>
      <c r="W791" t="s">
        <v>44</v>
      </c>
      <c r="X791" s="5">
        <v>1000</v>
      </c>
      <c r="Y791" s="2">
        <v>42626</v>
      </c>
      <c r="Z791" t="s">
        <v>11</v>
      </c>
      <c r="AA791" t="s">
        <v>12</v>
      </c>
      <c r="AB791" t="s">
        <v>12</v>
      </c>
      <c r="AC791" s="4">
        <v>4363.5600000000004</v>
      </c>
      <c r="AD791" s="2">
        <v>42642</v>
      </c>
      <c r="AE791" t="s">
        <v>4</v>
      </c>
      <c r="AF791" t="s">
        <v>14</v>
      </c>
      <c r="AG791" t="s">
        <v>14</v>
      </c>
      <c r="AH791" s="3">
        <v>0</v>
      </c>
      <c r="AI791" s="6" t="s">
        <v>14</v>
      </c>
      <c r="AJ791" s="6" t="s">
        <v>14</v>
      </c>
      <c r="AK791" t="s">
        <v>1730</v>
      </c>
      <c r="AL791" t="s">
        <v>14</v>
      </c>
      <c r="AM791" t="s">
        <v>14</v>
      </c>
      <c r="AN791" t="s">
        <v>14</v>
      </c>
      <c r="AO791" t="s">
        <v>14</v>
      </c>
      <c r="AP791" t="s">
        <v>56</v>
      </c>
      <c r="AQ791" s="2">
        <v>42628</v>
      </c>
      <c r="AR791" t="s">
        <v>14</v>
      </c>
      <c r="AS791" t="s">
        <v>14</v>
      </c>
      <c r="AT791" t="s">
        <v>1731</v>
      </c>
      <c r="AU791" t="s">
        <v>14</v>
      </c>
    </row>
    <row r="792" spans="1:47" ht="14.1" customHeight="1" x14ac:dyDescent="0.2">
      <c r="A792" t="s">
        <v>1728</v>
      </c>
      <c r="B792" t="s">
        <v>1732</v>
      </c>
      <c r="C792" t="s">
        <v>1</v>
      </c>
      <c r="D792" t="s">
        <v>1729</v>
      </c>
      <c r="E792">
        <f>VLOOKUP(A792,List2!A:B,2,FALSE)</f>
        <v>999999999</v>
      </c>
      <c r="F792" t="str">
        <f t="shared" si="12"/>
        <v/>
      </c>
      <c r="G792" s="5">
        <v>7</v>
      </c>
      <c r="I792" t="s">
        <v>4</v>
      </c>
      <c r="J792" s="2"/>
      <c r="K792" t="s">
        <v>5</v>
      </c>
      <c r="L792" t="s">
        <v>6</v>
      </c>
      <c r="M792" s="3">
        <v>30.03</v>
      </c>
      <c r="N792" s="2">
        <v>43708</v>
      </c>
      <c r="O792" s="2">
        <v>44439</v>
      </c>
      <c r="P792" s="5">
        <v>1000</v>
      </c>
      <c r="Q792" t="s">
        <v>7</v>
      </c>
      <c r="R792" s="3">
        <v>30029.17</v>
      </c>
      <c r="S792" t="s">
        <v>43</v>
      </c>
      <c r="T792" t="s">
        <v>9</v>
      </c>
      <c r="U792" t="s">
        <v>44</v>
      </c>
      <c r="V792" s="2">
        <v>42626</v>
      </c>
      <c r="W792" t="s">
        <v>44</v>
      </c>
      <c r="X792" s="5">
        <v>1000</v>
      </c>
      <c r="Y792" s="2">
        <v>42626</v>
      </c>
      <c r="Z792" t="s">
        <v>11</v>
      </c>
      <c r="AA792" t="s">
        <v>12</v>
      </c>
      <c r="AB792" t="s">
        <v>12</v>
      </c>
      <c r="AC792" s="4">
        <v>4363.5600000000004</v>
      </c>
      <c r="AD792" s="2">
        <v>42642</v>
      </c>
      <c r="AE792" t="s">
        <v>4</v>
      </c>
      <c r="AF792" t="s">
        <v>14</v>
      </c>
      <c r="AG792" t="s">
        <v>14</v>
      </c>
      <c r="AH792" s="3">
        <v>0</v>
      </c>
      <c r="AI792" s="6" t="s">
        <v>14</v>
      </c>
      <c r="AJ792" s="6" t="s">
        <v>14</v>
      </c>
      <c r="AK792" t="s">
        <v>1730</v>
      </c>
      <c r="AL792" t="s">
        <v>14</v>
      </c>
      <c r="AM792" t="s">
        <v>14</v>
      </c>
      <c r="AN792" t="s">
        <v>14</v>
      </c>
      <c r="AO792" t="s">
        <v>14</v>
      </c>
      <c r="AP792" t="s">
        <v>56</v>
      </c>
      <c r="AQ792" s="2">
        <v>42628</v>
      </c>
      <c r="AR792" t="s">
        <v>14</v>
      </c>
      <c r="AS792" t="s">
        <v>14</v>
      </c>
      <c r="AT792" t="s">
        <v>1731</v>
      </c>
      <c r="AU792" t="s">
        <v>14</v>
      </c>
    </row>
    <row r="793" spans="1:47" ht="14.1" customHeight="1" x14ac:dyDescent="0.2">
      <c r="A793" t="s">
        <v>1734</v>
      </c>
      <c r="B793" t="s">
        <v>1733</v>
      </c>
      <c r="C793" t="s">
        <v>1</v>
      </c>
      <c r="D793" t="s">
        <v>507</v>
      </c>
      <c r="E793">
        <f>VLOOKUP(A793,List2!A:B,2,FALSE)</f>
        <v>999999999</v>
      </c>
      <c r="F793" t="str">
        <f t="shared" si="12"/>
        <v/>
      </c>
      <c r="G793" s="5">
        <v>2</v>
      </c>
      <c r="I793" t="s">
        <v>4</v>
      </c>
      <c r="J793" s="2"/>
      <c r="K793" t="s">
        <v>5</v>
      </c>
      <c r="L793" t="s">
        <v>1</v>
      </c>
      <c r="M793" s="3">
        <v>181.93</v>
      </c>
      <c r="N793" s="2">
        <v>42885</v>
      </c>
      <c r="O793" s="2">
        <v>44712</v>
      </c>
      <c r="P793" s="4">
        <v>164.7</v>
      </c>
      <c r="Q793" t="s">
        <v>7</v>
      </c>
      <c r="R793" s="3">
        <v>29963.119999999999</v>
      </c>
      <c r="S793" t="s">
        <v>43</v>
      </c>
      <c r="T793" t="s">
        <v>9</v>
      </c>
      <c r="U793" t="s">
        <v>89</v>
      </c>
      <c r="V793" s="2">
        <v>42551</v>
      </c>
      <c r="W793" t="s">
        <v>89</v>
      </c>
      <c r="X793" s="5">
        <v>712</v>
      </c>
      <c r="Y793" s="2">
        <v>42626</v>
      </c>
      <c r="Z793" t="s">
        <v>11</v>
      </c>
      <c r="AA793" t="s">
        <v>12</v>
      </c>
      <c r="AB793" t="s">
        <v>12</v>
      </c>
      <c r="AC793" s="5">
        <v>6</v>
      </c>
      <c r="AD793" s="2">
        <v>42627</v>
      </c>
      <c r="AE793" t="s">
        <v>4</v>
      </c>
      <c r="AF793" t="s">
        <v>14</v>
      </c>
      <c r="AG793" s="6" t="s">
        <v>14</v>
      </c>
      <c r="AH793" s="3">
        <v>76.87</v>
      </c>
      <c r="AI793" s="6" t="s">
        <v>14</v>
      </c>
      <c r="AJ793" s="6" t="s">
        <v>14</v>
      </c>
      <c r="AK793" t="s">
        <v>1735</v>
      </c>
      <c r="AL793" t="s">
        <v>14</v>
      </c>
      <c r="AM793" t="s">
        <v>14</v>
      </c>
      <c r="AN793" t="s">
        <v>14</v>
      </c>
      <c r="AO793" t="s">
        <v>14</v>
      </c>
      <c r="AP793" t="s">
        <v>91</v>
      </c>
      <c r="AQ793" s="2">
        <v>42628</v>
      </c>
      <c r="AR793" t="s">
        <v>14</v>
      </c>
      <c r="AS793" t="s">
        <v>14</v>
      </c>
      <c r="AT793" t="s">
        <v>1736</v>
      </c>
      <c r="AU793" t="s">
        <v>14</v>
      </c>
    </row>
    <row r="794" spans="1:47" ht="14.1" customHeight="1" x14ac:dyDescent="0.2">
      <c r="A794" t="s">
        <v>1738</v>
      </c>
      <c r="B794" t="s">
        <v>1737</v>
      </c>
      <c r="C794" t="s">
        <v>1</v>
      </c>
      <c r="D794" t="s">
        <v>1739</v>
      </c>
      <c r="E794">
        <f>VLOOKUP(A794,List2!A:B,2,FALSE)</f>
        <v>999999999</v>
      </c>
      <c r="F794" t="str">
        <f t="shared" si="12"/>
        <v/>
      </c>
      <c r="G794" s="5">
        <v>3</v>
      </c>
      <c r="I794" t="s">
        <v>4</v>
      </c>
      <c r="J794" s="2"/>
      <c r="K794" t="s">
        <v>5</v>
      </c>
      <c r="L794" t="s">
        <v>1</v>
      </c>
      <c r="M794" s="3">
        <v>239.49</v>
      </c>
      <c r="N794" s="2">
        <v>44286</v>
      </c>
      <c r="O794" s="2">
        <v>44286</v>
      </c>
      <c r="P794" s="5">
        <v>125</v>
      </c>
      <c r="Q794" t="s">
        <v>7</v>
      </c>
      <c r="R794" s="3">
        <v>29935.68</v>
      </c>
      <c r="S794" t="s">
        <v>43</v>
      </c>
      <c r="T794" t="s">
        <v>9</v>
      </c>
      <c r="U794" t="s">
        <v>89</v>
      </c>
      <c r="V794" s="2">
        <v>42534</v>
      </c>
      <c r="W794" t="s">
        <v>89</v>
      </c>
      <c r="X794" s="5">
        <v>125</v>
      </c>
      <c r="Y794" s="2">
        <v>42550</v>
      </c>
      <c r="Z794" t="s">
        <v>11</v>
      </c>
      <c r="AA794" t="s">
        <v>12</v>
      </c>
      <c r="AB794" t="s">
        <v>12</v>
      </c>
      <c r="AC794" s="5">
        <v>616</v>
      </c>
      <c r="AD794" s="2">
        <v>42713</v>
      </c>
      <c r="AE794" t="s">
        <v>4</v>
      </c>
      <c r="AF794" t="s">
        <v>14</v>
      </c>
      <c r="AG794" t="s">
        <v>14</v>
      </c>
      <c r="AH794" s="3">
        <v>0</v>
      </c>
      <c r="AI794" s="6" t="s">
        <v>14</v>
      </c>
      <c r="AJ794" s="6" t="s">
        <v>14</v>
      </c>
      <c r="AK794" t="s">
        <v>1740</v>
      </c>
      <c r="AL794" t="s">
        <v>14</v>
      </c>
      <c r="AM794" t="s">
        <v>14</v>
      </c>
      <c r="AN794" t="s">
        <v>14</v>
      </c>
      <c r="AO794" t="s">
        <v>14</v>
      </c>
      <c r="AP794" t="s">
        <v>91</v>
      </c>
      <c r="AQ794" s="2">
        <v>42534</v>
      </c>
      <c r="AR794" t="s">
        <v>1741</v>
      </c>
      <c r="AS794" t="s">
        <v>175</v>
      </c>
      <c r="AT794" t="s">
        <v>1742</v>
      </c>
      <c r="AU794" s="6" t="s">
        <v>14</v>
      </c>
    </row>
    <row r="795" spans="1:47" ht="14.1" customHeight="1" x14ac:dyDescent="0.2">
      <c r="A795" t="s">
        <v>1738</v>
      </c>
      <c r="B795" t="s">
        <v>1743</v>
      </c>
      <c r="C795" t="s">
        <v>1</v>
      </c>
      <c r="D795" t="s">
        <v>1739</v>
      </c>
      <c r="E795">
        <f>VLOOKUP(A795,List2!A:B,2,FALSE)</f>
        <v>999999999</v>
      </c>
      <c r="F795" t="str">
        <f t="shared" si="12"/>
        <v/>
      </c>
      <c r="G795" s="5">
        <v>3</v>
      </c>
      <c r="I795" t="s">
        <v>4</v>
      </c>
      <c r="J795" s="2"/>
      <c r="K795" t="s">
        <v>5</v>
      </c>
      <c r="L795" t="s">
        <v>1</v>
      </c>
      <c r="M795" s="3">
        <v>239.49</v>
      </c>
      <c r="N795" s="2">
        <v>44286</v>
      </c>
      <c r="O795" s="2">
        <v>44286</v>
      </c>
      <c r="P795" s="5">
        <v>125</v>
      </c>
      <c r="Q795" t="s">
        <v>7</v>
      </c>
      <c r="R795" s="3">
        <v>29935.68</v>
      </c>
      <c r="S795" t="s">
        <v>43</v>
      </c>
      <c r="T795" t="s">
        <v>9</v>
      </c>
      <c r="U795" t="s">
        <v>89</v>
      </c>
      <c r="V795" s="2">
        <v>42534</v>
      </c>
      <c r="W795" t="s">
        <v>89</v>
      </c>
      <c r="X795" s="5">
        <v>125</v>
      </c>
      <c r="Y795" s="2">
        <v>42550</v>
      </c>
      <c r="Z795" t="s">
        <v>11</v>
      </c>
      <c r="AA795" t="s">
        <v>12</v>
      </c>
      <c r="AB795" t="s">
        <v>12</v>
      </c>
      <c r="AC795" s="5">
        <v>616</v>
      </c>
      <c r="AD795" s="2">
        <v>42713</v>
      </c>
      <c r="AE795" t="s">
        <v>4</v>
      </c>
      <c r="AF795" t="s">
        <v>14</v>
      </c>
      <c r="AG795" t="s">
        <v>14</v>
      </c>
      <c r="AH795" s="3">
        <v>0</v>
      </c>
      <c r="AI795" s="6" t="s">
        <v>14</v>
      </c>
      <c r="AJ795" s="6" t="s">
        <v>14</v>
      </c>
      <c r="AK795" t="s">
        <v>1740</v>
      </c>
      <c r="AL795" t="s">
        <v>14</v>
      </c>
      <c r="AM795" t="s">
        <v>14</v>
      </c>
      <c r="AN795" t="s">
        <v>14</v>
      </c>
      <c r="AO795" t="s">
        <v>14</v>
      </c>
      <c r="AP795" t="s">
        <v>91</v>
      </c>
      <c r="AQ795" s="2">
        <v>42534</v>
      </c>
      <c r="AR795" t="s">
        <v>1744</v>
      </c>
      <c r="AS795" t="s">
        <v>175</v>
      </c>
      <c r="AT795" t="s">
        <v>1742</v>
      </c>
      <c r="AU795" s="6" t="s">
        <v>14</v>
      </c>
    </row>
    <row r="796" spans="1:47" ht="14.1" customHeight="1" x14ac:dyDescent="0.2">
      <c r="A796" t="s">
        <v>1738</v>
      </c>
      <c r="B796" t="s">
        <v>1745</v>
      </c>
      <c r="C796" t="s">
        <v>1</v>
      </c>
      <c r="D796" t="s">
        <v>1739</v>
      </c>
      <c r="E796">
        <f>VLOOKUP(A796,List2!A:B,2,FALSE)</f>
        <v>999999999</v>
      </c>
      <c r="F796" t="str">
        <f t="shared" si="12"/>
        <v/>
      </c>
      <c r="G796" s="5">
        <v>3</v>
      </c>
      <c r="I796" t="s">
        <v>4</v>
      </c>
      <c r="J796" s="2"/>
      <c r="K796" t="s">
        <v>5</v>
      </c>
      <c r="L796" t="s">
        <v>1</v>
      </c>
      <c r="M796" s="3">
        <v>239.49</v>
      </c>
      <c r="N796" s="2">
        <v>44286</v>
      </c>
      <c r="O796" s="2">
        <v>44286</v>
      </c>
      <c r="P796" s="5">
        <v>125</v>
      </c>
      <c r="Q796" t="s">
        <v>7</v>
      </c>
      <c r="R796" s="3">
        <v>29935.68</v>
      </c>
      <c r="S796" t="s">
        <v>43</v>
      </c>
      <c r="T796" t="s">
        <v>9</v>
      </c>
      <c r="U796" t="s">
        <v>89</v>
      </c>
      <c r="V796" s="2">
        <v>42534</v>
      </c>
      <c r="W796" t="s">
        <v>89</v>
      </c>
      <c r="X796" s="5">
        <v>125</v>
      </c>
      <c r="Y796" s="2">
        <v>42550</v>
      </c>
      <c r="Z796" t="s">
        <v>11</v>
      </c>
      <c r="AA796" t="s">
        <v>12</v>
      </c>
      <c r="AB796" t="s">
        <v>12</v>
      </c>
      <c r="AC796" s="5">
        <v>616</v>
      </c>
      <c r="AD796" s="2">
        <v>42713</v>
      </c>
      <c r="AE796" t="s">
        <v>4</v>
      </c>
      <c r="AF796" t="s">
        <v>14</v>
      </c>
      <c r="AG796" t="s">
        <v>14</v>
      </c>
      <c r="AH796" s="3">
        <v>0</v>
      </c>
      <c r="AI796" s="6" t="s">
        <v>14</v>
      </c>
      <c r="AJ796" s="6" t="s">
        <v>14</v>
      </c>
      <c r="AK796" t="s">
        <v>1740</v>
      </c>
      <c r="AL796" t="s">
        <v>14</v>
      </c>
      <c r="AM796" t="s">
        <v>14</v>
      </c>
      <c r="AN796" t="s">
        <v>14</v>
      </c>
      <c r="AO796" t="s">
        <v>14</v>
      </c>
      <c r="AP796" t="s">
        <v>91</v>
      </c>
      <c r="AQ796" s="2">
        <v>42534</v>
      </c>
      <c r="AR796" t="s">
        <v>1746</v>
      </c>
      <c r="AS796" t="s">
        <v>175</v>
      </c>
      <c r="AT796" t="s">
        <v>1742</v>
      </c>
      <c r="AU796" s="6" t="s">
        <v>14</v>
      </c>
    </row>
    <row r="797" spans="1:47" ht="14.1" customHeight="1" x14ac:dyDescent="0.2">
      <c r="A797" t="s">
        <v>1738</v>
      </c>
      <c r="B797" t="s">
        <v>1747</v>
      </c>
      <c r="C797" t="s">
        <v>1</v>
      </c>
      <c r="D797" t="s">
        <v>1739</v>
      </c>
      <c r="E797">
        <f>VLOOKUP(A797,List2!A:B,2,FALSE)</f>
        <v>999999999</v>
      </c>
      <c r="F797" t="str">
        <f t="shared" si="12"/>
        <v/>
      </c>
      <c r="G797" s="5">
        <v>3</v>
      </c>
      <c r="I797" t="s">
        <v>4</v>
      </c>
      <c r="J797" s="2"/>
      <c r="K797" t="s">
        <v>5</v>
      </c>
      <c r="L797" t="s">
        <v>1</v>
      </c>
      <c r="M797" s="3">
        <v>239.49</v>
      </c>
      <c r="N797" s="2">
        <v>44286</v>
      </c>
      <c r="O797" s="2">
        <v>44286</v>
      </c>
      <c r="P797" s="5">
        <v>125</v>
      </c>
      <c r="Q797" t="s">
        <v>7</v>
      </c>
      <c r="R797" s="3">
        <v>29935.68</v>
      </c>
      <c r="S797" t="s">
        <v>43</v>
      </c>
      <c r="T797" t="s">
        <v>9</v>
      </c>
      <c r="U797" t="s">
        <v>89</v>
      </c>
      <c r="V797" s="2">
        <v>42534</v>
      </c>
      <c r="W797" t="s">
        <v>89</v>
      </c>
      <c r="X797" s="5">
        <v>125</v>
      </c>
      <c r="Y797" s="2">
        <v>42550</v>
      </c>
      <c r="Z797" t="s">
        <v>11</v>
      </c>
      <c r="AA797" t="s">
        <v>12</v>
      </c>
      <c r="AB797" t="s">
        <v>12</v>
      </c>
      <c r="AC797" s="5">
        <v>616</v>
      </c>
      <c r="AD797" s="2">
        <v>42713</v>
      </c>
      <c r="AE797" t="s">
        <v>4</v>
      </c>
      <c r="AF797" t="s">
        <v>14</v>
      </c>
      <c r="AG797" t="s">
        <v>14</v>
      </c>
      <c r="AH797" s="3">
        <v>0</v>
      </c>
      <c r="AI797" s="6" t="s">
        <v>14</v>
      </c>
      <c r="AJ797" s="6" t="s">
        <v>14</v>
      </c>
      <c r="AK797" t="s">
        <v>1740</v>
      </c>
      <c r="AL797" t="s">
        <v>14</v>
      </c>
      <c r="AM797" t="s">
        <v>14</v>
      </c>
      <c r="AN797" t="s">
        <v>14</v>
      </c>
      <c r="AO797" t="s">
        <v>14</v>
      </c>
      <c r="AP797" t="s">
        <v>91</v>
      </c>
      <c r="AQ797" s="2">
        <v>42534</v>
      </c>
      <c r="AR797" t="s">
        <v>1748</v>
      </c>
      <c r="AS797" t="s">
        <v>175</v>
      </c>
      <c r="AT797" t="s">
        <v>1742</v>
      </c>
      <c r="AU797" s="6" t="s">
        <v>14</v>
      </c>
    </row>
    <row r="798" spans="1:47" ht="14.1" customHeight="1" x14ac:dyDescent="0.2">
      <c r="A798" t="s">
        <v>1750</v>
      </c>
      <c r="B798" t="s">
        <v>1749</v>
      </c>
      <c r="C798" t="s">
        <v>1</v>
      </c>
      <c r="D798" t="s">
        <v>1751</v>
      </c>
      <c r="E798">
        <f>VLOOKUP(A798,List2!A:B,2,FALSE)</f>
        <v>150</v>
      </c>
      <c r="F798">
        <f t="shared" si="12"/>
        <v>29.333333333333332</v>
      </c>
      <c r="G798" s="5">
        <v>22</v>
      </c>
      <c r="H798" s="12">
        <v>8</v>
      </c>
      <c r="I798" t="s">
        <v>4</v>
      </c>
      <c r="J798" s="2"/>
      <c r="K798" t="s">
        <v>5</v>
      </c>
      <c r="L798" t="s">
        <v>1</v>
      </c>
      <c r="M798" s="3">
        <v>6.76</v>
      </c>
      <c r="N798" s="2">
        <v>42871</v>
      </c>
      <c r="O798" s="2">
        <v>44712</v>
      </c>
      <c r="P798" s="5">
        <v>4400</v>
      </c>
      <c r="Q798" t="s">
        <v>7</v>
      </c>
      <c r="R798" s="3">
        <v>29733.82</v>
      </c>
      <c r="S798" t="s">
        <v>43</v>
      </c>
      <c r="T798" t="s">
        <v>9</v>
      </c>
      <c r="U798" t="s">
        <v>123</v>
      </c>
      <c r="V798" s="2">
        <v>42577</v>
      </c>
      <c r="W798" t="s">
        <v>123</v>
      </c>
      <c r="X798" s="5">
        <v>4400</v>
      </c>
      <c r="Y798" s="2">
        <v>42608</v>
      </c>
      <c r="Z798" t="s">
        <v>11</v>
      </c>
      <c r="AA798" t="s">
        <v>12</v>
      </c>
      <c r="AB798" t="s">
        <v>12</v>
      </c>
      <c r="AC798" s="4">
        <v>10744.819</v>
      </c>
      <c r="AD798" s="2">
        <v>40183</v>
      </c>
      <c r="AE798" t="s">
        <v>4</v>
      </c>
      <c r="AF798" t="s">
        <v>14</v>
      </c>
      <c r="AG798" t="s">
        <v>14</v>
      </c>
      <c r="AH798" s="3">
        <v>0</v>
      </c>
      <c r="AI798" s="6" t="s">
        <v>14</v>
      </c>
      <c r="AJ798" s="6" t="s">
        <v>14</v>
      </c>
      <c r="AK798" t="s">
        <v>1752</v>
      </c>
      <c r="AL798" t="s">
        <v>14</v>
      </c>
      <c r="AM798" t="s">
        <v>14</v>
      </c>
      <c r="AN798" t="s">
        <v>14</v>
      </c>
      <c r="AO798" t="s">
        <v>14</v>
      </c>
      <c r="AP798" t="s">
        <v>46</v>
      </c>
      <c r="AQ798" s="2">
        <v>42628</v>
      </c>
      <c r="AR798" t="s">
        <v>14</v>
      </c>
      <c r="AS798" t="s">
        <v>14</v>
      </c>
      <c r="AT798" t="s">
        <v>1753</v>
      </c>
      <c r="AU798" t="s">
        <v>14</v>
      </c>
    </row>
    <row r="799" spans="1:47" ht="14.1" customHeight="1" x14ac:dyDescent="0.2">
      <c r="A799" t="s">
        <v>1374</v>
      </c>
      <c r="B799" t="s">
        <v>1754</v>
      </c>
      <c r="C799" t="s">
        <v>1</v>
      </c>
      <c r="D799" t="s">
        <v>1375</v>
      </c>
      <c r="E799">
        <f>VLOOKUP(A799,List2!A:B,2,FALSE)</f>
        <v>999999999</v>
      </c>
      <c r="F799" t="str">
        <f t="shared" si="12"/>
        <v/>
      </c>
      <c r="G799" s="5">
        <v>3</v>
      </c>
      <c r="I799" t="s">
        <v>4</v>
      </c>
      <c r="J799" s="2"/>
      <c r="K799" t="s">
        <v>5</v>
      </c>
      <c r="L799" t="s">
        <v>1</v>
      </c>
      <c r="M799" s="3">
        <v>100.24</v>
      </c>
      <c r="N799" s="2">
        <v>43030</v>
      </c>
      <c r="O799" s="2">
        <v>43616</v>
      </c>
      <c r="P799" s="4">
        <v>296.53199999999998</v>
      </c>
      <c r="Q799" t="s">
        <v>7</v>
      </c>
      <c r="R799" s="3">
        <v>29725.7</v>
      </c>
      <c r="S799" t="s">
        <v>43</v>
      </c>
      <c r="T799" t="s">
        <v>9</v>
      </c>
      <c r="U799" t="s">
        <v>61</v>
      </c>
      <c r="V799" s="2">
        <v>42299</v>
      </c>
      <c r="W799" t="s">
        <v>61</v>
      </c>
      <c r="X799" s="4">
        <v>296.53199999999998</v>
      </c>
      <c r="Y799" s="2">
        <v>42327</v>
      </c>
      <c r="Z799" t="s">
        <v>11</v>
      </c>
      <c r="AA799" t="s">
        <v>12</v>
      </c>
      <c r="AB799" t="s">
        <v>12</v>
      </c>
      <c r="AC799" s="4">
        <v>3259.1</v>
      </c>
      <c r="AD799" s="2">
        <v>42627</v>
      </c>
      <c r="AE799" t="s">
        <v>4</v>
      </c>
      <c r="AF799" t="s">
        <v>14</v>
      </c>
      <c r="AG799" t="s">
        <v>14</v>
      </c>
      <c r="AH799" s="3">
        <v>0</v>
      </c>
      <c r="AI799" s="6" t="s">
        <v>14</v>
      </c>
      <c r="AJ799" t="s">
        <v>14</v>
      </c>
      <c r="AK799" t="s">
        <v>14</v>
      </c>
      <c r="AL799" t="s">
        <v>14</v>
      </c>
      <c r="AM799" t="s">
        <v>14</v>
      </c>
      <c r="AN799" t="s">
        <v>14</v>
      </c>
      <c r="AO799" t="s">
        <v>14</v>
      </c>
      <c r="AP799" t="s">
        <v>46</v>
      </c>
      <c r="AQ799" s="2">
        <v>42628</v>
      </c>
      <c r="AR799" t="s">
        <v>14</v>
      </c>
      <c r="AS799" t="s">
        <v>14</v>
      </c>
      <c r="AT799" t="s">
        <v>1376</v>
      </c>
      <c r="AU799" t="s">
        <v>14</v>
      </c>
    </row>
    <row r="800" spans="1:47" ht="14.1" customHeight="1" x14ac:dyDescent="0.2">
      <c r="A800" t="s">
        <v>1721</v>
      </c>
      <c r="B800" t="s">
        <v>1755</v>
      </c>
      <c r="C800" t="s">
        <v>1</v>
      </c>
      <c r="D800" t="s">
        <v>1722</v>
      </c>
      <c r="E800">
        <f>VLOOKUP(A800,List2!A:B,2,FALSE)</f>
        <v>999999999</v>
      </c>
      <c r="F800" t="str">
        <f t="shared" si="12"/>
        <v/>
      </c>
      <c r="G800" s="5">
        <v>3</v>
      </c>
      <c r="I800" t="s">
        <v>4</v>
      </c>
      <c r="J800" s="2"/>
      <c r="K800" t="s">
        <v>5</v>
      </c>
      <c r="L800" t="s">
        <v>370</v>
      </c>
      <c r="M800" s="3">
        <v>28.33</v>
      </c>
      <c r="N800" s="2"/>
      <c r="O800" s="2">
        <v>42521</v>
      </c>
      <c r="P800" s="5">
        <v>1046384</v>
      </c>
      <c r="Q800" t="s">
        <v>73</v>
      </c>
      <c r="R800" s="3">
        <v>29642.97</v>
      </c>
      <c r="S800" t="s">
        <v>43</v>
      </c>
      <c r="T800" t="s">
        <v>9</v>
      </c>
      <c r="U800" t="s">
        <v>102</v>
      </c>
      <c r="V800" s="2">
        <v>42563</v>
      </c>
      <c r="W800" t="s">
        <v>102</v>
      </c>
      <c r="X800" s="5">
        <v>1046384</v>
      </c>
      <c r="Y800" s="2">
        <v>42604</v>
      </c>
      <c r="Z800" t="s">
        <v>11</v>
      </c>
      <c r="AA800" t="s">
        <v>12</v>
      </c>
      <c r="AB800" t="s">
        <v>12</v>
      </c>
      <c r="AC800" s="5">
        <v>8967576</v>
      </c>
      <c r="AD800" s="2">
        <v>42661</v>
      </c>
      <c r="AE800" t="s">
        <v>4</v>
      </c>
      <c r="AF800" t="s">
        <v>14</v>
      </c>
      <c r="AG800" t="s">
        <v>14</v>
      </c>
      <c r="AH800" s="3">
        <v>0</v>
      </c>
      <c r="AI800" s="6" t="s">
        <v>14</v>
      </c>
      <c r="AJ800" s="6" t="s">
        <v>14</v>
      </c>
      <c r="AK800" t="s">
        <v>1723</v>
      </c>
      <c r="AL800" t="s">
        <v>14</v>
      </c>
      <c r="AM800" t="s">
        <v>14</v>
      </c>
      <c r="AN800" t="s">
        <v>82</v>
      </c>
      <c r="AO800" t="s">
        <v>14</v>
      </c>
      <c r="AP800" t="s">
        <v>16</v>
      </c>
      <c r="AQ800" s="2">
        <v>42628</v>
      </c>
      <c r="AR800" t="s">
        <v>14</v>
      </c>
      <c r="AS800" t="s">
        <v>14</v>
      </c>
      <c r="AT800" t="s">
        <v>1535</v>
      </c>
      <c r="AU800" t="s">
        <v>14</v>
      </c>
    </row>
    <row r="801" spans="1:47" ht="14.1" customHeight="1" x14ac:dyDescent="0.2">
      <c r="A801" t="s">
        <v>1757</v>
      </c>
      <c r="B801" t="s">
        <v>1756</v>
      </c>
      <c r="C801" t="s">
        <v>1</v>
      </c>
      <c r="D801" t="s">
        <v>1758</v>
      </c>
      <c r="E801">
        <f>VLOOKUP(A801,List2!A:B,2,FALSE)</f>
        <v>999999999</v>
      </c>
      <c r="F801" t="str">
        <f t="shared" si="12"/>
        <v/>
      </c>
      <c r="G801" s="5">
        <v>2</v>
      </c>
      <c r="I801" t="s">
        <v>4</v>
      </c>
      <c r="J801" s="2"/>
      <c r="K801" t="s">
        <v>5</v>
      </c>
      <c r="L801" t="s">
        <v>6</v>
      </c>
      <c r="M801" s="3">
        <v>87.62</v>
      </c>
      <c r="N801" s="2">
        <v>42916</v>
      </c>
      <c r="O801" s="2">
        <v>44773</v>
      </c>
      <c r="P801" s="4">
        <v>337.78</v>
      </c>
      <c r="Q801" t="s">
        <v>7</v>
      </c>
      <c r="R801" s="3">
        <v>29597.33</v>
      </c>
      <c r="S801" t="s">
        <v>43</v>
      </c>
      <c r="T801" t="s">
        <v>9</v>
      </c>
      <c r="U801" t="s">
        <v>89</v>
      </c>
      <c r="V801" s="2">
        <v>42613</v>
      </c>
      <c r="W801" t="s">
        <v>89</v>
      </c>
      <c r="X801" s="4">
        <v>337.78</v>
      </c>
      <c r="Y801" s="2">
        <v>42613</v>
      </c>
      <c r="Z801" t="s">
        <v>11</v>
      </c>
      <c r="AA801" t="s">
        <v>12</v>
      </c>
      <c r="AB801" t="s">
        <v>12</v>
      </c>
      <c r="AC801" s="5">
        <v>1070</v>
      </c>
      <c r="AD801" s="2">
        <v>42627</v>
      </c>
      <c r="AE801" t="s">
        <v>4</v>
      </c>
      <c r="AF801" t="s">
        <v>14</v>
      </c>
      <c r="AG801" t="s">
        <v>14</v>
      </c>
      <c r="AH801" s="3">
        <v>0</v>
      </c>
      <c r="AI801" s="6" t="s">
        <v>14</v>
      </c>
      <c r="AJ801" s="6" t="s">
        <v>14</v>
      </c>
      <c r="AK801" t="s">
        <v>1759</v>
      </c>
      <c r="AL801" t="s">
        <v>14</v>
      </c>
      <c r="AM801" t="s">
        <v>14</v>
      </c>
      <c r="AN801" t="s">
        <v>14</v>
      </c>
      <c r="AO801" t="s">
        <v>14</v>
      </c>
      <c r="AP801" t="s">
        <v>91</v>
      </c>
      <c r="AQ801" s="2">
        <v>42628</v>
      </c>
      <c r="AR801" t="s">
        <v>14</v>
      </c>
      <c r="AS801" t="s">
        <v>14</v>
      </c>
      <c r="AT801" t="s">
        <v>1509</v>
      </c>
      <c r="AU801" t="s">
        <v>14</v>
      </c>
    </row>
    <row r="802" spans="1:47" ht="14.1" customHeight="1" x14ac:dyDescent="0.2">
      <c r="A802" t="s">
        <v>714</v>
      </c>
      <c r="B802" t="s">
        <v>1760</v>
      </c>
      <c r="C802" t="s">
        <v>1</v>
      </c>
      <c r="D802" t="s">
        <v>252</v>
      </c>
      <c r="E802">
        <f>VLOOKUP(A802,List2!A:B,2,FALSE)</f>
        <v>80</v>
      </c>
      <c r="F802">
        <f t="shared" si="12"/>
        <v>1.875</v>
      </c>
      <c r="G802" s="5">
        <v>2</v>
      </c>
      <c r="H802" s="12">
        <v>0</v>
      </c>
      <c r="I802" t="s">
        <v>4</v>
      </c>
      <c r="J802" s="2"/>
      <c r="K802" t="s">
        <v>5</v>
      </c>
      <c r="L802" t="s">
        <v>1</v>
      </c>
      <c r="M802" s="3">
        <v>196.61</v>
      </c>
      <c r="N802" s="2">
        <v>43224</v>
      </c>
      <c r="O802" s="2">
        <v>44255</v>
      </c>
      <c r="P802" s="5">
        <v>150</v>
      </c>
      <c r="Q802" t="s">
        <v>7</v>
      </c>
      <c r="R802" s="3">
        <v>29491.64</v>
      </c>
      <c r="S802" t="s">
        <v>43</v>
      </c>
      <c r="T802" t="s">
        <v>9</v>
      </c>
      <c r="U802" t="s">
        <v>68</v>
      </c>
      <c r="V802" s="2">
        <v>42494</v>
      </c>
      <c r="W802" t="s">
        <v>68</v>
      </c>
      <c r="X802" s="5">
        <v>250</v>
      </c>
      <c r="Y802" s="2">
        <v>42609</v>
      </c>
      <c r="Z802" t="s">
        <v>11</v>
      </c>
      <c r="AA802" t="s">
        <v>12</v>
      </c>
      <c r="AB802" t="s">
        <v>12</v>
      </c>
      <c r="AC802" s="5">
        <v>1344</v>
      </c>
      <c r="AD802" s="2">
        <v>41913</v>
      </c>
      <c r="AE802" t="s">
        <v>4</v>
      </c>
      <c r="AF802" t="s">
        <v>14</v>
      </c>
      <c r="AG802" s="6" t="s">
        <v>14</v>
      </c>
      <c r="AH802" s="3">
        <v>40</v>
      </c>
      <c r="AI802" s="6" t="s">
        <v>14</v>
      </c>
      <c r="AJ802" s="6" t="s">
        <v>14</v>
      </c>
      <c r="AK802" t="s">
        <v>715</v>
      </c>
      <c r="AL802" t="s">
        <v>14</v>
      </c>
      <c r="AM802" t="s">
        <v>14</v>
      </c>
      <c r="AN802" t="s">
        <v>14</v>
      </c>
      <c r="AO802" t="s">
        <v>14</v>
      </c>
      <c r="AP802" t="s">
        <v>46</v>
      </c>
      <c r="AQ802" s="2">
        <v>42628</v>
      </c>
      <c r="AR802" t="s">
        <v>14</v>
      </c>
      <c r="AS802" t="s">
        <v>14</v>
      </c>
      <c r="AT802" t="s">
        <v>716</v>
      </c>
      <c r="AU802" t="s">
        <v>14</v>
      </c>
    </row>
    <row r="803" spans="1:47" ht="14.1" customHeight="1" x14ac:dyDescent="0.2">
      <c r="A803" t="s">
        <v>135</v>
      </c>
      <c r="B803" t="s">
        <v>1761</v>
      </c>
      <c r="C803" t="s">
        <v>1</v>
      </c>
      <c r="D803" t="s">
        <v>136</v>
      </c>
      <c r="E803">
        <f>VLOOKUP(A803,List2!A:B,2,FALSE)</f>
        <v>999999999</v>
      </c>
      <c r="F803" t="str">
        <f t="shared" si="12"/>
        <v/>
      </c>
      <c r="G803" s="5">
        <v>11</v>
      </c>
      <c r="I803" t="s">
        <v>4</v>
      </c>
      <c r="J803" s="2"/>
      <c r="K803" t="s">
        <v>5</v>
      </c>
      <c r="L803" t="s">
        <v>1</v>
      </c>
      <c r="M803" s="3">
        <v>27.36</v>
      </c>
      <c r="N803" s="2">
        <v>43524</v>
      </c>
      <c r="O803" s="2">
        <v>44620</v>
      </c>
      <c r="P803" s="4">
        <v>1076.47</v>
      </c>
      <c r="Q803" t="s">
        <v>7</v>
      </c>
      <c r="R803" s="3">
        <v>29455.61</v>
      </c>
      <c r="S803" t="s">
        <v>43</v>
      </c>
      <c r="T803" t="s">
        <v>9</v>
      </c>
      <c r="U803" t="s">
        <v>137</v>
      </c>
      <c r="V803" s="2">
        <v>42531</v>
      </c>
      <c r="W803" t="s">
        <v>137</v>
      </c>
      <c r="X803" s="5">
        <v>3992</v>
      </c>
      <c r="Y803" s="2">
        <v>42627</v>
      </c>
      <c r="Z803" t="s">
        <v>11</v>
      </c>
      <c r="AA803" t="s">
        <v>12</v>
      </c>
      <c r="AB803" t="s">
        <v>12</v>
      </c>
      <c r="AC803" s="4">
        <v>16111.95</v>
      </c>
      <c r="AD803" s="2">
        <v>42621</v>
      </c>
      <c r="AE803" t="s">
        <v>4</v>
      </c>
      <c r="AF803" t="s">
        <v>14</v>
      </c>
      <c r="AG803" s="6" t="s">
        <v>14</v>
      </c>
      <c r="AH803" s="3">
        <v>73.03</v>
      </c>
      <c r="AI803" s="6" t="s">
        <v>14</v>
      </c>
      <c r="AJ803" s="6" t="s">
        <v>14</v>
      </c>
      <c r="AK803" t="s">
        <v>138</v>
      </c>
      <c r="AL803" t="s">
        <v>14</v>
      </c>
      <c r="AM803" t="s">
        <v>14</v>
      </c>
      <c r="AN803" t="s">
        <v>14</v>
      </c>
      <c r="AO803" t="s">
        <v>14</v>
      </c>
      <c r="AP803" t="s">
        <v>125</v>
      </c>
      <c r="AQ803" s="2">
        <v>42628</v>
      </c>
      <c r="AR803" t="s">
        <v>14</v>
      </c>
      <c r="AS803" t="s">
        <v>14</v>
      </c>
      <c r="AT803" t="s">
        <v>139</v>
      </c>
      <c r="AU803" t="s">
        <v>14</v>
      </c>
    </row>
    <row r="804" spans="1:47" ht="14.1" customHeight="1" x14ac:dyDescent="0.2">
      <c r="A804" t="s">
        <v>1763</v>
      </c>
      <c r="B804" t="s">
        <v>1762</v>
      </c>
      <c r="C804" t="s">
        <v>1</v>
      </c>
      <c r="D804" t="s">
        <v>1764</v>
      </c>
      <c r="E804">
        <f>VLOOKUP(A804,List2!A:B,2,FALSE)</f>
        <v>999999999</v>
      </c>
      <c r="F804" t="str">
        <f t="shared" si="12"/>
        <v/>
      </c>
      <c r="G804" s="5">
        <v>3</v>
      </c>
      <c r="I804" t="s">
        <v>4</v>
      </c>
      <c r="J804" s="2"/>
      <c r="K804" t="s">
        <v>5</v>
      </c>
      <c r="L804" t="s">
        <v>95</v>
      </c>
      <c r="M804" s="3">
        <v>125.8</v>
      </c>
      <c r="N804" s="2">
        <v>43519</v>
      </c>
      <c r="O804" s="2">
        <v>43524</v>
      </c>
      <c r="P804" s="5">
        <v>234</v>
      </c>
      <c r="Q804" t="s">
        <v>7</v>
      </c>
      <c r="R804" s="3">
        <v>29437.84</v>
      </c>
      <c r="S804" t="s">
        <v>43</v>
      </c>
      <c r="T804" t="s">
        <v>9</v>
      </c>
      <c r="U804" t="s">
        <v>129</v>
      </c>
      <c r="V804" s="2">
        <v>42499</v>
      </c>
      <c r="W804" t="s">
        <v>129</v>
      </c>
      <c r="X804" s="5">
        <v>234</v>
      </c>
      <c r="Y804" s="2">
        <v>42626</v>
      </c>
      <c r="Z804" t="s">
        <v>11</v>
      </c>
      <c r="AA804" t="s">
        <v>12</v>
      </c>
      <c r="AB804" t="s">
        <v>12</v>
      </c>
      <c r="AC804" s="4">
        <v>6592.4480000000003</v>
      </c>
      <c r="AD804" s="2">
        <v>42621</v>
      </c>
      <c r="AE804" t="s">
        <v>4</v>
      </c>
      <c r="AF804" t="s">
        <v>14</v>
      </c>
      <c r="AG804" s="6" t="s">
        <v>14</v>
      </c>
      <c r="AH804" s="3">
        <v>0</v>
      </c>
      <c r="AI804" s="6" t="s">
        <v>14</v>
      </c>
      <c r="AJ804" s="6" t="s">
        <v>14</v>
      </c>
      <c r="AK804" t="s">
        <v>1765</v>
      </c>
      <c r="AL804" t="s">
        <v>14</v>
      </c>
      <c r="AM804" t="s">
        <v>14</v>
      </c>
      <c r="AN804" t="s">
        <v>82</v>
      </c>
      <c r="AO804" t="s">
        <v>14</v>
      </c>
      <c r="AP804" t="s">
        <v>91</v>
      </c>
      <c r="AQ804" s="2">
        <v>42503</v>
      </c>
      <c r="AR804" t="s">
        <v>1766</v>
      </c>
      <c r="AS804" t="s">
        <v>18</v>
      </c>
      <c r="AT804" t="s">
        <v>314</v>
      </c>
      <c r="AU804" s="6" t="s">
        <v>14</v>
      </c>
    </row>
    <row r="805" spans="1:47" ht="14.1" customHeight="1" x14ac:dyDescent="0.2">
      <c r="A805" t="s">
        <v>1763</v>
      </c>
      <c r="B805" t="s">
        <v>1767</v>
      </c>
      <c r="C805" t="s">
        <v>1</v>
      </c>
      <c r="D805" t="s">
        <v>1764</v>
      </c>
      <c r="E805">
        <f>VLOOKUP(A805,List2!A:B,2,FALSE)</f>
        <v>999999999</v>
      </c>
      <c r="F805" t="str">
        <f t="shared" si="12"/>
        <v/>
      </c>
      <c r="G805" s="5">
        <v>3</v>
      </c>
      <c r="I805" t="s">
        <v>4</v>
      </c>
      <c r="J805" s="2"/>
      <c r="K805" t="s">
        <v>5</v>
      </c>
      <c r="L805" t="s">
        <v>6</v>
      </c>
      <c r="M805" s="3">
        <v>125.8</v>
      </c>
      <c r="N805" s="2">
        <v>43522</v>
      </c>
      <c r="O805" s="2">
        <v>43524</v>
      </c>
      <c r="P805" s="5">
        <v>234</v>
      </c>
      <c r="Q805" t="s">
        <v>7</v>
      </c>
      <c r="R805" s="3">
        <v>29437.84</v>
      </c>
      <c r="S805" t="s">
        <v>43</v>
      </c>
      <c r="T805" t="s">
        <v>9</v>
      </c>
      <c r="U805" t="s">
        <v>129</v>
      </c>
      <c r="V805" s="2">
        <v>42499</v>
      </c>
      <c r="W805" t="s">
        <v>129</v>
      </c>
      <c r="X805" s="5">
        <v>234</v>
      </c>
      <c r="Y805" s="2">
        <v>42499</v>
      </c>
      <c r="Z805" t="s">
        <v>11</v>
      </c>
      <c r="AA805" t="s">
        <v>12</v>
      </c>
      <c r="AB805" t="s">
        <v>12</v>
      </c>
      <c r="AC805" s="4">
        <v>6592.4480000000003</v>
      </c>
      <c r="AD805" s="2">
        <v>42621</v>
      </c>
      <c r="AE805" t="s">
        <v>4</v>
      </c>
      <c r="AF805" t="s">
        <v>14</v>
      </c>
      <c r="AG805" s="6" t="s">
        <v>14</v>
      </c>
      <c r="AH805" s="3">
        <v>0</v>
      </c>
      <c r="AI805" s="6" t="s">
        <v>14</v>
      </c>
      <c r="AJ805" s="6" t="s">
        <v>14</v>
      </c>
      <c r="AK805" t="s">
        <v>1765</v>
      </c>
      <c r="AL805" t="s">
        <v>14</v>
      </c>
      <c r="AM805" t="s">
        <v>14</v>
      </c>
      <c r="AN805" t="s">
        <v>14</v>
      </c>
      <c r="AO805" t="s">
        <v>14</v>
      </c>
      <c r="AP805" t="s">
        <v>91</v>
      </c>
      <c r="AQ805" s="2">
        <v>42503</v>
      </c>
      <c r="AR805" t="s">
        <v>1768</v>
      </c>
      <c r="AS805" t="s">
        <v>18</v>
      </c>
      <c r="AT805" t="s">
        <v>314</v>
      </c>
      <c r="AU805" s="6" t="s">
        <v>14</v>
      </c>
    </row>
    <row r="806" spans="1:47" ht="14.1" customHeight="1" x14ac:dyDescent="0.2">
      <c r="A806" t="s">
        <v>1763</v>
      </c>
      <c r="B806" t="s">
        <v>1769</v>
      </c>
      <c r="C806" t="s">
        <v>1</v>
      </c>
      <c r="D806" t="s">
        <v>1764</v>
      </c>
      <c r="E806">
        <f>VLOOKUP(A806,List2!A:B,2,FALSE)</f>
        <v>999999999</v>
      </c>
      <c r="F806" t="str">
        <f t="shared" si="12"/>
        <v/>
      </c>
      <c r="G806" s="5">
        <v>3</v>
      </c>
      <c r="I806" t="s">
        <v>4</v>
      </c>
      <c r="J806" s="2"/>
      <c r="K806" t="s">
        <v>5</v>
      </c>
      <c r="L806" t="s">
        <v>6</v>
      </c>
      <c r="M806" s="3">
        <v>125.8</v>
      </c>
      <c r="N806" s="2">
        <v>43527</v>
      </c>
      <c r="O806" s="2">
        <v>43555</v>
      </c>
      <c r="P806" s="5">
        <v>234</v>
      </c>
      <c r="Q806" t="s">
        <v>7</v>
      </c>
      <c r="R806" s="3">
        <v>29437.84</v>
      </c>
      <c r="S806" t="s">
        <v>43</v>
      </c>
      <c r="T806" t="s">
        <v>9</v>
      </c>
      <c r="U806" t="s">
        <v>129</v>
      </c>
      <c r="V806" s="2">
        <v>42510</v>
      </c>
      <c r="W806" t="s">
        <v>129</v>
      </c>
      <c r="X806" s="5">
        <v>234</v>
      </c>
      <c r="Y806" s="2">
        <v>42510</v>
      </c>
      <c r="Z806" t="s">
        <v>11</v>
      </c>
      <c r="AA806" t="s">
        <v>12</v>
      </c>
      <c r="AB806" t="s">
        <v>12</v>
      </c>
      <c r="AC806" s="4">
        <v>6592.4480000000003</v>
      </c>
      <c r="AD806" s="2">
        <v>42621</v>
      </c>
      <c r="AE806" t="s">
        <v>4</v>
      </c>
      <c r="AF806" t="s">
        <v>14</v>
      </c>
      <c r="AG806" s="6" t="s">
        <v>14</v>
      </c>
      <c r="AH806" s="3">
        <v>0</v>
      </c>
      <c r="AI806" s="6" t="s">
        <v>14</v>
      </c>
      <c r="AJ806" s="6" t="s">
        <v>14</v>
      </c>
      <c r="AK806" t="s">
        <v>1765</v>
      </c>
      <c r="AL806" t="s">
        <v>14</v>
      </c>
      <c r="AM806" t="s">
        <v>14</v>
      </c>
      <c r="AN806" t="s">
        <v>14</v>
      </c>
      <c r="AO806" t="s">
        <v>14</v>
      </c>
      <c r="AP806" t="s">
        <v>91</v>
      </c>
      <c r="AQ806" s="2">
        <v>42514</v>
      </c>
      <c r="AR806" t="s">
        <v>1770</v>
      </c>
      <c r="AS806" t="s">
        <v>18</v>
      </c>
      <c r="AT806" t="s">
        <v>314</v>
      </c>
      <c r="AU806" s="6" t="s">
        <v>14</v>
      </c>
    </row>
    <row r="807" spans="1:47" ht="14.1" customHeight="1" x14ac:dyDescent="0.2">
      <c r="A807" t="s">
        <v>1763</v>
      </c>
      <c r="B807" t="s">
        <v>1771</v>
      </c>
      <c r="C807" t="s">
        <v>1</v>
      </c>
      <c r="D807" t="s">
        <v>1764</v>
      </c>
      <c r="E807">
        <f>VLOOKUP(A807,List2!A:B,2,FALSE)</f>
        <v>999999999</v>
      </c>
      <c r="F807" t="str">
        <f t="shared" si="12"/>
        <v/>
      </c>
      <c r="G807" s="5">
        <v>3</v>
      </c>
      <c r="I807" t="s">
        <v>4</v>
      </c>
      <c r="J807" s="2"/>
      <c r="K807" t="s">
        <v>5</v>
      </c>
      <c r="L807" t="s">
        <v>6</v>
      </c>
      <c r="M807" s="3">
        <v>125.8</v>
      </c>
      <c r="N807" s="2">
        <v>43530</v>
      </c>
      <c r="O807" s="2">
        <v>43555</v>
      </c>
      <c r="P807" s="5">
        <v>234</v>
      </c>
      <c r="Q807" t="s">
        <v>7</v>
      </c>
      <c r="R807" s="3">
        <v>29437.84</v>
      </c>
      <c r="S807" t="s">
        <v>43</v>
      </c>
      <c r="T807" t="s">
        <v>9</v>
      </c>
      <c r="U807" t="s">
        <v>129</v>
      </c>
      <c r="V807" s="2">
        <v>42510</v>
      </c>
      <c r="W807" t="s">
        <v>129</v>
      </c>
      <c r="X807" s="5">
        <v>234</v>
      </c>
      <c r="Y807" s="2">
        <v>42510</v>
      </c>
      <c r="Z807" t="s">
        <v>11</v>
      </c>
      <c r="AA807" t="s">
        <v>12</v>
      </c>
      <c r="AB807" t="s">
        <v>12</v>
      </c>
      <c r="AC807" s="4">
        <v>6592.4480000000003</v>
      </c>
      <c r="AD807" s="2">
        <v>42621</v>
      </c>
      <c r="AE807" t="s">
        <v>4</v>
      </c>
      <c r="AF807" t="s">
        <v>14</v>
      </c>
      <c r="AG807" s="6" t="s">
        <v>14</v>
      </c>
      <c r="AH807" s="3">
        <v>0</v>
      </c>
      <c r="AI807" s="6" t="s">
        <v>14</v>
      </c>
      <c r="AJ807" s="6" t="s">
        <v>14</v>
      </c>
      <c r="AK807" t="s">
        <v>1765</v>
      </c>
      <c r="AL807" t="s">
        <v>14</v>
      </c>
      <c r="AM807" t="s">
        <v>14</v>
      </c>
      <c r="AN807" t="s">
        <v>14</v>
      </c>
      <c r="AO807" t="s">
        <v>14</v>
      </c>
      <c r="AP807" t="s">
        <v>91</v>
      </c>
      <c r="AQ807" s="2">
        <v>42514</v>
      </c>
      <c r="AR807" t="s">
        <v>1772</v>
      </c>
      <c r="AS807" t="s">
        <v>18</v>
      </c>
      <c r="AT807" t="s">
        <v>314</v>
      </c>
      <c r="AU807" s="6" t="s">
        <v>14</v>
      </c>
    </row>
    <row r="808" spans="1:47" ht="14.1" customHeight="1" x14ac:dyDescent="0.2">
      <c r="A808" t="s">
        <v>1763</v>
      </c>
      <c r="B808" t="s">
        <v>1773</v>
      </c>
      <c r="C808" t="s">
        <v>1</v>
      </c>
      <c r="D808" t="s">
        <v>1764</v>
      </c>
      <c r="E808">
        <f>VLOOKUP(A808,List2!A:B,2,FALSE)</f>
        <v>999999999</v>
      </c>
      <c r="F808" t="str">
        <f t="shared" si="12"/>
        <v/>
      </c>
      <c r="G808" s="5">
        <v>3</v>
      </c>
      <c r="I808" t="s">
        <v>4</v>
      </c>
      <c r="J808" s="2"/>
      <c r="K808" t="s">
        <v>5</v>
      </c>
      <c r="L808" t="s">
        <v>6</v>
      </c>
      <c r="M808" s="3">
        <v>125.8</v>
      </c>
      <c r="N808" s="2">
        <v>43537</v>
      </c>
      <c r="O808" s="2">
        <v>43555</v>
      </c>
      <c r="P808" s="5">
        <v>234</v>
      </c>
      <c r="Q808" t="s">
        <v>7</v>
      </c>
      <c r="R808" s="3">
        <v>29437.84</v>
      </c>
      <c r="S808" t="s">
        <v>43</v>
      </c>
      <c r="T808" t="s">
        <v>9</v>
      </c>
      <c r="U808" t="s">
        <v>129</v>
      </c>
      <c r="V808" s="2">
        <v>42510</v>
      </c>
      <c r="W808" t="s">
        <v>129</v>
      </c>
      <c r="X808" s="5">
        <v>234</v>
      </c>
      <c r="Y808" s="2">
        <v>42510</v>
      </c>
      <c r="Z808" t="s">
        <v>11</v>
      </c>
      <c r="AA808" t="s">
        <v>12</v>
      </c>
      <c r="AB808" t="s">
        <v>12</v>
      </c>
      <c r="AC808" s="4">
        <v>6592.4480000000003</v>
      </c>
      <c r="AD808" s="2">
        <v>42621</v>
      </c>
      <c r="AE808" t="s">
        <v>4</v>
      </c>
      <c r="AF808" t="s">
        <v>14</v>
      </c>
      <c r="AG808" s="6" t="s">
        <v>14</v>
      </c>
      <c r="AH808" s="3">
        <v>0</v>
      </c>
      <c r="AI808" s="6" t="s">
        <v>14</v>
      </c>
      <c r="AJ808" s="6" t="s">
        <v>14</v>
      </c>
      <c r="AK808" t="s">
        <v>1765</v>
      </c>
      <c r="AL808" t="s">
        <v>14</v>
      </c>
      <c r="AM808" t="s">
        <v>14</v>
      </c>
      <c r="AN808" t="s">
        <v>14</v>
      </c>
      <c r="AO808" t="s">
        <v>14</v>
      </c>
      <c r="AP808" t="s">
        <v>91</v>
      </c>
      <c r="AQ808" s="2">
        <v>42514</v>
      </c>
      <c r="AR808" t="s">
        <v>1774</v>
      </c>
      <c r="AS808" t="s">
        <v>18</v>
      </c>
      <c r="AT808" t="s">
        <v>314</v>
      </c>
      <c r="AU808" s="6" t="s">
        <v>14</v>
      </c>
    </row>
    <row r="809" spans="1:47" ht="14.1" customHeight="1" x14ac:dyDescent="0.2">
      <c r="A809" t="s">
        <v>1763</v>
      </c>
      <c r="B809" t="s">
        <v>1775</v>
      </c>
      <c r="C809" t="s">
        <v>1</v>
      </c>
      <c r="D809" t="s">
        <v>1764</v>
      </c>
      <c r="E809">
        <f>VLOOKUP(A809,List2!A:B,2,FALSE)</f>
        <v>999999999</v>
      </c>
      <c r="F809" t="str">
        <f t="shared" si="12"/>
        <v/>
      </c>
      <c r="G809" s="5">
        <v>3</v>
      </c>
      <c r="I809" t="s">
        <v>4</v>
      </c>
      <c r="J809" s="2"/>
      <c r="K809" t="s">
        <v>5</v>
      </c>
      <c r="L809" t="s">
        <v>6</v>
      </c>
      <c r="M809" s="3">
        <v>125.8</v>
      </c>
      <c r="N809" s="2">
        <v>43539</v>
      </c>
      <c r="O809" s="2">
        <v>43555</v>
      </c>
      <c r="P809" s="5">
        <v>234</v>
      </c>
      <c r="Q809" t="s">
        <v>7</v>
      </c>
      <c r="R809" s="3">
        <v>29437.84</v>
      </c>
      <c r="S809" t="s">
        <v>43</v>
      </c>
      <c r="T809" t="s">
        <v>9</v>
      </c>
      <c r="U809" t="s">
        <v>129</v>
      </c>
      <c r="V809" s="2">
        <v>42523</v>
      </c>
      <c r="W809" t="s">
        <v>129</v>
      </c>
      <c r="X809" s="5">
        <v>234</v>
      </c>
      <c r="Y809" s="2">
        <v>42523</v>
      </c>
      <c r="Z809" t="s">
        <v>11</v>
      </c>
      <c r="AA809" t="s">
        <v>12</v>
      </c>
      <c r="AB809" t="s">
        <v>12</v>
      </c>
      <c r="AC809" s="4">
        <v>6592.4480000000003</v>
      </c>
      <c r="AD809" s="2">
        <v>42621</v>
      </c>
      <c r="AE809" t="s">
        <v>4</v>
      </c>
      <c r="AF809" t="s">
        <v>14</v>
      </c>
      <c r="AG809" s="6" t="s">
        <v>14</v>
      </c>
      <c r="AH809" s="3">
        <v>0</v>
      </c>
      <c r="AI809" s="6" t="s">
        <v>14</v>
      </c>
      <c r="AJ809" s="6" t="s">
        <v>14</v>
      </c>
      <c r="AK809" t="s">
        <v>1765</v>
      </c>
      <c r="AL809" t="s">
        <v>14</v>
      </c>
      <c r="AM809" t="s">
        <v>14</v>
      </c>
      <c r="AN809" t="s">
        <v>14</v>
      </c>
      <c r="AO809" t="s">
        <v>14</v>
      </c>
      <c r="AP809" t="s">
        <v>91</v>
      </c>
      <c r="AQ809" s="2">
        <v>42535</v>
      </c>
      <c r="AR809" t="s">
        <v>1776</v>
      </c>
      <c r="AS809" t="s">
        <v>18</v>
      </c>
      <c r="AT809" t="s">
        <v>314</v>
      </c>
      <c r="AU809" s="6" t="s">
        <v>14</v>
      </c>
    </row>
    <row r="810" spans="1:47" ht="14.1" customHeight="1" x14ac:dyDescent="0.2">
      <c r="A810" t="s">
        <v>1763</v>
      </c>
      <c r="B810" t="s">
        <v>1777</v>
      </c>
      <c r="C810" t="s">
        <v>1</v>
      </c>
      <c r="D810" t="s">
        <v>1764</v>
      </c>
      <c r="E810">
        <f>VLOOKUP(A810,List2!A:B,2,FALSE)</f>
        <v>999999999</v>
      </c>
      <c r="F810" t="str">
        <f t="shared" si="12"/>
        <v/>
      </c>
      <c r="G810" s="5">
        <v>3</v>
      </c>
      <c r="I810" t="s">
        <v>4</v>
      </c>
      <c r="J810" s="2"/>
      <c r="K810" t="s">
        <v>5</v>
      </c>
      <c r="L810" t="s">
        <v>6</v>
      </c>
      <c r="M810" s="3">
        <v>125.8</v>
      </c>
      <c r="N810" s="2">
        <v>43541</v>
      </c>
      <c r="O810" s="2">
        <v>43555</v>
      </c>
      <c r="P810" s="5">
        <v>234</v>
      </c>
      <c r="Q810" t="s">
        <v>7</v>
      </c>
      <c r="R810" s="3">
        <v>29437.84</v>
      </c>
      <c r="S810" t="s">
        <v>43</v>
      </c>
      <c r="T810" t="s">
        <v>9</v>
      </c>
      <c r="U810" t="s">
        <v>129</v>
      </c>
      <c r="V810" s="2">
        <v>42523</v>
      </c>
      <c r="W810" t="s">
        <v>129</v>
      </c>
      <c r="X810" s="5">
        <v>234</v>
      </c>
      <c r="Y810" s="2">
        <v>42523</v>
      </c>
      <c r="Z810" t="s">
        <v>11</v>
      </c>
      <c r="AA810" t="s">
        <v>12</v>
      </c>
      <c r="AB810" t="s">
        <v>12</v>
      </c>
      <c r="AC810" s="4">
        <v>6592.4480000000003</v>
      </c>
      <c r="AD810" s="2">
        <v>42621</v>
      </c>
      <c r="AE810" t="s">
        <v>4</v>
      </c>
      <c r="AF810" t="s">
        <v>14</v>
      </c>
      <c r="AG810" s="6" t="s">
        <v>14</v>
      </c>
      <c r="AH810" s="3">
        <v>0</v>
      </c>
      <c r="AI810" s="6" t="s">
        <v>14</v>
      </c>
      <c r="AJ810" s="6" t="s">
        <v>14</v>
      </c>
      <c r="AK810" t="s">
        <v>1765</v>
      </c>
      <c r="AL810" t="s">
        <v>14</v>
      </c>
      <c r="AM810" t="s">
        <v>14</v>
      </c>
      <c r="AN810" t="s">
        <v>14</v>
      </c>
      <c r="AO810" t="s">
        <v>14</v>
      </c>
      <c r="AP810" t="s">
        <v>91</v>
      </c>
      <c r="AQ810" s="2">
        <v>42535</v>
      </c>
      <c r="AR810" t="s">
        <v>1778</v>
      </c>
      <c r="AS810" t="s">
        <v>18</v>
      </c>
      <c r="AT810" t="s">
        <v>314</v>
      </c>
      <c r="AU810" s="6" t="s">
        <v>14</v>
      </c>
    </row>
    <row r="811" spans="1:47" ht="14.1" customHeight="1" x14ac:dyDescent="0.2">
      <c r="A811" t="s">
        <v>1763</v>
      </c>
      <c r="B811" t="s">
        <v>1779</v>
      </c>
      <c r="C811" t="s">
        <v>1</v>
      </c>
      <c r="D811" t="s">
        <v>1764</v>
      </c>
      <c r="E811">
        <f>VLOOKUP(A811,List2!A:B,2,FALSE)</f>
        <v>999999999</v>
      </c>
      <c r="F811" t="str">
        <f t="shared" si="12"/>
        <v/>
      </c>
      <c r="G811" s="5">
        <v>3</v>
      </c>
      <c r="I811" t="s">
        <v>4</v>
      </c>
      <c r="J811" s="2"/>
      <c r="K811" t="s">
        <v>5</v>
      </c>
      <c r="L811" t="s">
        <v>6</v>
      </c>
      <c r="M811" s="3">
        <v>125.8</v>
      </c>
      <c r="N811" s="2">
        <v>43549</v>
      </c>
      <c r="O811" s="2">
        <v>43555</v>
      </c>
      <c r="P811" s="5">
        <v>234</v>
      </c>
      <c r="Q811" t="s">
        <v>7</v>
      </c>
      <c r="R811" s="3">
        <v>29437.84</v>
      </c>
      <c r="S811" t="s">
        <v>43</v>
      </c>
      <c r="T811" t="s">
        <v>9</v>
      </c>
      <c r="U811" t="s">
        <v>129</v>
      </c>
      <c r="V811" s="2">
        <v>42557</v>
      </c>
      <c r="W811" t="s">
        <v>129</v>
      </c>
      <c r="X811" s="5">
        <v>234</v>
      </c>
      <c r="Y811" s="2">
        <v>42557</v>
      </c>
      <c r="Z811" t="s">
        <v>11</v>
      </c>
      <c r="AA811" t="s">
        <v>12</v>
      </c>
      <c r="AB811" t="s">
        <v>12</v>
      </c>
      <c r="AC811" s="4">
        <v>6592.4480000000003</v>
      </c>
      <c r="AD811" s="2">
        <v>42621</v>
      </c>
      <c r="AE811" t="s">
        <v>4</v>
      </c>
      <c r="AF811" t="s">
        <v>14</v>
      </c>
      <c r="AG811" s="6" t="s">
        <v>14</v>
      </c>
      <c r="AH811" s="3">
        <v>0</v>
      </c>
      <c r="AI811" s="6" t="s">
        <v>14</v>
      </c>
      <c r="AJ811" s="6" t="s">
        <v>14</v>
      </c>
      <c r="AK811" t="s">
        <v>1765</v>
      </c>
      <c r="AL811" t="s">
        <v>14</v>
      </c>
      <c r="AM811" t="s">
        <v>14</v>
      </c>
      <c r="AN811" t="s">
        <v>14</v>
      </c>
      <c r="AO811" t="s">
        <v>14</v>
      </c>
      <c r="AP811" t="s">
        <v>91</v>
      </c>
      <c r="AQ811" s="2">
        <v>42563</v>
      </c>
      <c r="AR811" t="s">
        <v>1780</v>
      </c>
      <c r="AS811" t="s">
        <v>18</v>
      </c>
      <c r="AT811" t="s">
        <v>314</v>
      </c>
      <c r="AU811" s="6" t="s">
        <v>14</v>
      </c>
    </row>
    <row r="812" spans="1:47" ht="14.1" customHeight="1" x14ac:dyDescent="0.2">
      <c r="A812" t="s">
        <v>1763</v>
      </c>
      <c r="B812" t="s">
        <v>1781</v>
      </c>
      <c r="C812" t="s">
        <v>1</v>
      </c>
      <c r="D812" t="s">
        <v>1764</v>
      </c>
      <c r="E812">
        <f>VLOOKUP(A812,List2!A:B,2,FALSE)</f>
        <v>999999999</v>
      </c>
      <c r="F812" t="str">
        <f t="shared" si="12"/>
        <v/>
      </c>
      <c r="G812" s="5">
        <v>3</v>
      </c>
      <c r="I812" t="s">
        <v>4</v>
      </c>
      <c r="J812" s="2"/>
      <c r="K812" t="s">
        <v>5</v>
      </c>
      <c r="L812" t="s">
        <v>6</v>
      </c>
      <c r="M812" s="3">
        <v>125.8</v>
      </c>
      <c r="N812" s="2">
        <v>43552</v>
      </c>
      <c r="O812" s="2">
        <v>43555</v>
      </c>
      <c r="P812" s="5">
        <v>234</v>
      </c>
      <c r="Q812" t="s">
        <v>7</v>
      </c>
      <c r="R812" s="3">
        <v>29437.84</v>
      </c>
      <c r="S812" t="s">
        <v>43</v>
      </c>
      <c r="T812" t="s">
        <v>9</v>
      </c>
      <c r="U812" t="s">
        <v>129</v>
      </c>
      <c r="V812" s="2">
        <v>42557</v>
      </c>
      <c r="W812" t="s">
        <v>129</v>
      </c>
      <c r="X812" s="5">
        <v>234</v>
      </c>
      <c r="Y812" s="2">
        <v>42557</v>
      </c>
      <c r="Z812" t="s">
        <v>11</v>
      </c>
      <c r="AA812" t="s">
        <v>12</v>
      </c>
      <c r="AB812" t="s">
        <v>12</v>
      </c>
      <c r="AC812" s="4">
        <v>6592.4480000000003</v>
      </c>
      <c r="AD812" s="2">
        <v>42621</v>
      </c>
      <c r="AE812" t="s">
        <v>4</v>
      </c>
      <c r="AF812" t="s">
        <v>14</v>
      </c>
      <c r="AG812" s="6" t="s">
        <v>14</v>
      </c>
      <c r="AH812" s="3">
        <v>0</v>
      </c>
      <c r="AI812" s="6" t="s">
        <v>14</v>
      </c>
      <c r="AJ812" s="6" t="s">
        <v>14</v>
      </c>
      <c r="AK812" t="s">
        <v>1765</v>
      </c>
      <c r="AL812" t="s">
        <v>14</v>
      </c>
      <c r="AM812" t="s">
        <v>14</v>
      </c>
      <c r="AN812" t="s">
        <v>14</v>
      </c>
      <c r="AO812" t="s">
        <v>14</v>
      </c>
      <c r="AP812" t="s">
        <v>91</v>
      </c>
      <c r="AQ812" s="2">
        <v>42563</v>
      </c>
      <c r="AR812" t="s">
        <v>1782</v>
      </c>
      <c r="AS812" t="s">
        <v>18</v>
      </c>
      <c r="AT812" t="s">
        <v>314</v>
      </c>
      <c r="AU812" s="6" t="s">
        <v>14</v>
      </c>
    </row>
    <row r="813" spans="1:47" ht="14.1" customHeight="1" x14ac:dyDescent="0.2">
      <c r="A813" t="s">
        <v>1763</v>
      </c>
      <c r="B813" t="s">
        <v>1783</v>
      </c>
      <c r="C813" t="s">
        <v>1</v>
      </c>
      <c r="D813" t="s">
        <v>1764</v>
      </c>
      <c r="E813">
        <f>VLOOKUP(A813,List2!A:B,2,FALSE)</f>
        <v>999999999</v>
      </c>
      <c r="F813" t="str">
        <f t="shared" si="12"/>
        <v/>
      </c>
      <c r="G813" s="5">
        <v>3</v>
      </c>
      <c r="I813" t="s">
        <v>4</v>
      </c>
      <c r="J813" s="2"/>
      <c r="K813" t="s">
        <v>5</v>
      </c>
      <c r="L813" t="s">
        <v>6</v>
      </c>
      <c r="M813" s="3">
        <v>125.8</v>
      </c>
      <c r="N813" s="2">
        <v>43545</v>
      </c>
      <c r="O813" s="2">
        <v>43555</v>
      </c>
      <c r="P813" s="4">
        <v>233.7</v>
      </c>
      <c r="Q813" t="s">
        <v>7</v>
      </c>
      <c r="R813" s="3">
        <v>29400.1</v>
      </c>
      <c r="S813" t="s">
        <v>43</v>
      </c>
      <c r="T813" t="s">
        <v>9</v>
      </c>
      <c r="U813" t="s">
        <v>129</v>
      </c>
      <c r="V813" s="2">
        <v>42523</v>
      </c>
      <c r="W813" t="s">
        <v>129</v>
      </c>
      <c r="X813" s="4">
        <v>233.7</v>
      </c>
      <c r="Y813" s="2">
        <v>42523</v>
      </c>
      <c r="Z813" t="s">
        <v>11</v>
      </c>
      <c r="AA813" t="s">
        <v>12</v>
      </c>
      <c r="AB813" t="s">
        <v>12</v>
      </c>
      <c r="AC813" s="4">
        <v>6592.4480000000003</v>
      </c>
      <c r="AD813" s="2">
        <v>42621</v>
      </c>
      <c r="AE813" t="s">
        <v>4</v>
      </c>
      <c r="AF813" t="s">
        <v>14</v>
      </c>
      <c r="AG813" s="6" t="s">
        <v>14</v>
      </c>
      <c r="AH813" s="3">
        <v>0</v>
      </c>
      <c r="AI813" s="6" t="s">
        <v>14</v>
      </c>
      <c r="AJ813" s="6" t="s">
        <v>14</v>
      </c>
      <c r="AK813" t="s">
        <v>1765</v>
      </c>
      <c r="AL813" t="s">
        <v>14</v>
      </c>
      <c r="AM813" t="s">
        <v>14</v>
      </c>
      <c r="AN813" t="s">
        <v>14</v>
      </c>
      <c r="AO813" t="s">
        <v>14</v>
      </c>
      <c r="AP813" t="s">
        <v>91</v>
      </c>
      <c r="AQ813" s="2">
        <v>42535</v>
      </c>
      <c r="AR813" t="s">
        <v>1784</v>
      </c>
      <c r="AS813" t="s">
        <v>18</v>
      </c>
      <c r="AT813" t="s">
        <v>314</v>
      </c>
      <c r="AU813" s="6" t="s">
        <v>14</v>
      </c>
    </row>
    <row r="814" spans="1:47" ht="14.1" customHeight="1" x14ac:dyDescent="0.2">
      <c r="A814" t="s">
        <v>1763</v>
      </c>
      <c r="B814" t="s">
        <v>1785</v>
      </c>
      <c r="C814" t="s">
        <v>1</v>
      </c>
      <c r="D814" t="s">
        <v>1764</v>
      </c>
      <c r="E814">
        <f>VLOOKUP(A814,List2!A:B,2,FALSE)</f>
        <v>999999999</v>
      </c>
      <c r="F814" t="str">
        <f t="shared" si="12"/>
        <v/>
      </c>
      <c r="G814" s="5">
        <v>3</v>
      </c>
      <c r="I814" t="s">
        <v>4</v>
      </c>
      <c r="J814" s="2"/>
      <c r="K814" t="s">
        <v>5</v>
      </c>
      <c r="L814" t="s">
        <v>6</v>
      </c>
      <c r="M814" s="3">
        <v>125.8</v>
      </c>
      <c r="N814" s="2">
        <v>43529</v>
      </c>
      <c r="O814" s="2">
        <v>43555</v>
      </c>
      <c r="P814" s="4">
        <v>233.5</v>
      </c>
      <c r="Q814" t="s">
        <v>7</v>
      </c>
      <c r="R814" s="3">
        <v>29374.93</v>
      </c>
      <c r="S814" t="s">
        <v>43</v>
      </c>
      <c r="T814" t="s">
        <v>9</v>
      </c>
      <c r="U814" t="s">
        <v>129</v>
      </c>
      <c r="V814" s="2">
        <v>42510</v>
      </c>
      <c r="W814" t="s">
        <v>129</v>
      </c>
      <c r="X814" s="4">
        <v>233.5</v>
      </c>
      <c r="Y814" s="2">
        <v>42510</v>
      </c>
      <c r="Z814" t="s">
        <v>11</v>
      </c>
      <c r="AA814" t="s">
        <v>12</v>
      </c>
      <c r="AB814" t="s">
        <v>12</v>
      </c>
      <c r="AC814" s="4">
        <v>6592.4480000000003</v>
      </c>
      <c r="AD814" s="2">
        <v>42621</v>
      </c>
      <c r="AE814" t="s">
        <v>4</v>
      </c>
      <c r="AF814" t="s">
        <v>14</v>
      </c>
      <c r="AG814" s="6" t="s">
        <v>14</v>
      </c>
      <c r="AH814" s="3">
        <v>0</v>
      </c>
      <c r="AI814" s="6" t="s">
        <v>14</v>
      </c>
      <c r="AJ814" s="6" t="s">
        <v>14</v>
      </c>
      <c r="AK814" t="s">
        <v>1765</v>
      </c>
      <c r="AL814" t="s">
        <v>14</v>
      </c>
      <c r="AM814" t="s">
        <v>14</v>
      </c>
      <c r="AN814" t="s">
        <v>14</v>
      </c>
      <c r="AO814" t="s">
        <v>14</v>
      </c>
      <c r="AP814" t="s">
        <v>91</v>
      </c>
      <c r="AQ814" s="2">
        <v>42514</v>
      </c>
      <c r="AR814" t="s">
        <v>1786</v>
      </c>
      <c r="AS814" t="s">
        <v>18</v>
      </c>
      <c r="AT814" t="s">
        <v>314</v>
      </c>
      <c r="AU814" s="6" t="s">
        <v>14</v>
      </c>
    </row>
    <row r="815" spans="1:47" ht="14.1" customHeight="1" x14ac:dyDescent="0.2">
      <c r="A815" t="s">
        <v>880</v>
      </c>
      <c r="B815" t="s">
        <v>1787</v>
      </c>
      <c r="C815" t="s">
        <v>1</v>
      </c>
      <c r="D815" t="s">
        <v>881</v>
      </c>
      <c r="E815">
        <f>VLOOKUP(A815,List2!A:B,2,FALSE)</f>
        <v>999999999</v>
      </c>
      <c r="F815" t="str">
        <f t="shared" si="12"/>
        <v/>
      </c>
      <c r="G815" s="5">
        <v>9</v>
      </c>
      <c r="I815" t="s">
        <v>4</v>
      </c>
      <c r="J815" s="2"/>
      <c r="K815" t="s">
        <v>5</v>
      </c>
      <c r="L815" t="s">
        <v>1</v>
      </c>
      <c r="M815" s="3">
        <v>39.119999999999997</v>
      </c>
      <c r="N815" s="2">
        <v>42865</v>
      </c>
      <c r="O815" s="2">
        <v>43524</v>
      </c>
      <c r="P815" s="5">
        <v>750350</v>
      </c>
      <c r="Q815" t="s">
        <v>42</v>
      </c>
      <c r="R815" s="3">
        <v>29356.21</v>
      </c>
      <c r="S815" t="s">
        <v>43</v>
      </c>
      <c r="T815" t="s">
        <v>9</v>
      </c>
      <c r="U815" t="s">
        <v>137</v>
      </c>
      <c r="V815" s="2">
        <v>42500</v>
      </c>
      <c r="W815" t="s">
        <v>137</v>
      </c>
      <c r="X815" s="5">
        <v>1315440</v>
      </c>
      <c r="Y815" s="2">
        <v>42627</v>
      </c>
      <c r="Z815" t="s">
        <v>11</v>
      </c>
      <c r="AA815" t="s">
        <v>12</v>
      </c>
      <c r="AB815" t="s">
        <v>12</v>
      </c>
      <c r="AC815" s="4">
        <v>8011822.4900000002</v>
      </c>
      <c r="AD815" s="2">
        <v>41277</v>
      </c>
      <c r="AE815" t="s">
        <v>4</v>
      </c>
      <c r="AF815" t="s">
        <v>14</v>
      </c>
      <c r="AG815" s="6" t="s">
        <v>14</v>
      </c>
      <c r="AH815" s="3">
        <v>42.96</v>
      </c>
      <c r="AI815" s="6" t="s">
        <v>14</v>
      </c>
      <c r="AJ815" s="6" t="s">
        <v>14</v>
      </c>
      <c r="AK815" t="s">
        <v>138</v>
      </c>
      <c r="AL815" t="s">
        <v>14</v>
      </c>
      <c r="AM815" t="s">
        <v>14</v>
      </c>
      <c r="AN815" t="s">
        <v>14</v>
      </c>
      <c r="AO815" t="s">
        <v>14</v>
      </c>
      <c r="AP815" t="s">
        <v>46</v>
      </c>
      <c r="AQ815" s="2">
        <v>42628</v>
      </c>
      <c r="AR815" t="s">
        <v>14</v>
      </c>
      <c r="AS815" t="s">
        <v>14</v>
      </c>
      <c r="AT815" t="s">
        <v>882</v>
      </c>
      <c r="AU815" t="s">
        <v>14</v>
      </c>
    </row>
    <row r="816" spans="1:47" ht="14.1" customHeight="1" x14ac:dyDescent="0.2">
      <c r="A816" t="s">
        <v>1763</v>
      </c>
      <c r="B816" t="s">
        <v>1788</v>
      </c>
      <c r="C816" t="s">
        <v>1</v>
      </c>
      <c r="D816" t="s">
        <v>1764</v>
      </c>
      <c r="E816">
        <f>VLOOKUP(A816,List2!A:B,2,FALSE)</f>
        <v>999999999</v>
      </c>
      <c r="F816" t="str">
        <f t="shared" si="12"/>
        <v/>
      </c>
      <c r="G816" s="5">
        <v>3</v>
      </c>
      <c r="I816" t="s">
        <v>4</v>
      </c>
      <c r="J816" s="2"/>
      <c r="K816" t="s">
        <v>5</v>
      </c>
      <c r="L816" t="s">
        <v>6</v>
      </c>
      <c r="M816" s="3">
        <v>125.8</v>
      </c>
      <c r="N816" s="2">
        <v>43536</v>
      </c>
      <c r="O816" s="2">
        <v>43555</v>
      </c>
      <c r="P816" s="4">
        <v>233.2</v>
      </c>
      <c r="Q816" t="s">
        <v>7</v>
      </c>
      <c r="R816" s="3">
        <v>29337.19</v>
      </c>
      <c r="S816" t="s">
        <v>43</v>
      </c>
      <c r="T816" t="s">
        <v>9</v>
      </c>
      <c r="U816" t="s">
        <v>129</v>
      </c>
      <c r="V816" s="2">
        <v>42510</v>
      </c>
      <c r="W816" t="s">
        <v>129</v>
      </c>
      <c r="X816" s="4">
        <v>233.2</v>
      </c>
      <c r="Y816" s="2">
        <v>42510</v>
      </c>
      <c r="Z816" t="s">
        <v>11</v>
      </c>
      <c r="AA816" t="s">
        <v>12</v>
      </c>
      <c r="AB816" t="s">
        <v>12</v>
      </c>
      <c r="AC816" s="4">
        <v>6592.4480000000003</v>
      </c>
      <c r="AD816" s="2">
        <v>42621</v>
      </c>
      <c r="AE816" t="s">
        <v>4</v>
      </c>
      <c r="AF816" t="s">
        <v>14</v>
      </c>
      <c r="AG816" s="6" t="s">
        <v>14</v>
      </c>
      <c r="AH816" s="3">
        <v>0</v>
      </c>
      <c r="AI816" s="6" t="s">
        <v>14</v>
      </c>
      <c r="AJ816" s="6" t="s">
        <v>14</v>
      </c>
      <c r="AK816" t="s">
        <v>1765</v>
      </c>
      <c r="AL816" t="s">
        <v>14</v>
      </c>
      <c r="AM816" t="s">
        <v>14</v>
      </c>
      <c r="AN816" t="s">
        <v>14</v>
      </c>
      <c r="AO816" t="s">
        <v>14</v>
      </c>
      <c r="AP816" t="s">
        <v>91</v>
      </c>
      <c r="AQ816" s="2">
        <v>42514</v>
      </c>
      <c r="AR816" t="s">
        <v>1789</v>
      </c>
      <c r="AS816" t="s">
        <v>18</v>
      </c>
      <c r="AT816" t="s">
        <v>314</v>
      </c>
      <c r="AU816" s="6" t="s">
        <v>14</v>
      </c>
    </row>
    <row r="817" spans="1:47" ht="14.1" customHeight="1" x14ac:dyDescent="0.2">
      <c r="A817" t="s">
        <v>1414</v>
      </c>
      <c r="B817" t="s">
        <v>1790</v>
      </c>
      <c r="C817" t="s">
        <v>1</v>
      </c>
      <c r="D817" t="s">
        <v>1415</v>
      </c>
      <c r="E817">
        <f>VLOOKUP(A817,List2!A:B,2,FALSE)</f>
        <v>999999999</v>
      </c>
      <c r="F817" t="str">
        <f t="shared" si="12"/>
        <v/>
      </c>
      <c r="G817" s="5">
        <v>3</v>
      </c>
      <c r="I817" t="s">
        <v>4</v>
      </c>
      <c r="J817" s="2"/>
      <c r="K817" t="s">
        <v>5</v>
      </c>
      <c r="L817" t="s">
        <v>6</v>
      </c>
      <c r="M817" s="3">
        <v>130.12</v>
      </c>
      <c r="N817" s="2">
        <v>43307</v>
      </c>
      <c r="O817" s="2">
        <v>44742</v>
      </c>
      <c r="P817" s="5">
        <v>225</v>
      </c>
      <c r="Q817" t="s">
        <v>7</v>
      </c>
      <c r="R817" s="3">
        <v>29275.88</v>
      </c>
      <c r="S817" t="s">
        <v>43</v>
      </c>
      <c r="T817" t="s">
        <v>9</v>
      </c>
      <c r="U817" t="s">
        <v>129</v>
      </c>
      <c r="V817" s="2">
        <v>42577</v>
      </c>
      <c r="W817" t="s">
        <v>129</v>
      </c>
      <c r="X817" s="5">
        <v>225</v>
      </c>
      <c r="Y817" s="2">
        <v>42577</v>
      </c>
      <c r="Z817" t="s">
        <v>11</v>
      </c>
      <c r="AA817" t="s">
        <v>12</v>
      </c>
      <c r="AB817" t="s">
        <v>12</v>
      </c>
      <c r="AC817" s="5">
        <v>1050</v>
      </c>
      <c r="AD817" s="2">
        <v>40353</v>
      </c>
      <c r="AE817" t="s">
        <v>4</v>
      </c>
      <c r="AF817" t="s">
        <v>14</v>
      </c>
      <c r="AG817" t="s">
        <v>14</v>
      </c>
      <c r="AH817" s="3">
        <v>0</v>
      </c>
      <c r="AI817" s="6" t="s">
        <v>14</v>
      </c>
      <c r="AJ817" s="6" t="s">
        <v>14</v>
      </c>
      <c r="AK817" t="s">
        <v>1416</v>
      </c>
      <c r="AL817" t="s">
        <v>14</v>
      </c>
      <c r="AM817" t="s">
        <v>14</v>
      </c>
      <c r="AN817" t="s">
        <v>14</v>
      </c>
      <c r="AO817" t="s">
        <v>14</v>
      </c>
      <c r="AP817" t="s">
        <v>56</v>
      </c>
      <c r="AQ817" s="2">
        <v>42612</v>
      </c>
      <c r="AR817" t="s">
        <v>1791</v>
      </c>
      <c r="AS817" t="s">
        <v>224</v>
      </c>
      <c r="AT817" t="s">
        <v>1418</v>
      </c>
      <c r="AU817" s="6" t="s">
        <v>14</v>
      </c>
    </row>
    <row r="818" spans="1:47" ht="14.1" customHeight="1" x14ac:dyDescent="0.2">
      <c r="A818" t="s">
        <v>282</v>
      </c>
      <c r="B818" t="s">
        <v>1792</v>
      </c>
      <c r="C818" t="s">
        <v>1</v>
      </c>
      <c r="D818" t="s">
        <v>283</v>
      </c>
      <c r="E818">
        <f>VLOOKUP(A818,List2!A:B,2,FALSE)</f>
        <v>999999999</v>
      </c>
      <c r="F818" t="str">
        <f t="shared" si="12"/>
        <v/>
      </c>
      <c r="G818" s="5">
        <v>22</v>
      </c>
      <c r="I818" t="s">
        <v>4</v>
      </c>
      <c r="J818" s="2"/>
      <c r="K818" t="s">
        <v>5</v>
      </c>
      <c r="L818" t="s">
        <v>6</v>
      </c>
      <c r="M818" s="3">
        <v>16.600000000000001</v>
      </c>
      <c r="N818" s="2">
        <v>43677</v>
      </c>
      <c r="O818" s="2">
        <v>44773</v>
      </c>
      <c r="P818" s="5">
        <v>1760</v>
      </c>
      <c r="Q818" t="s">
        <v>7</v>
      </c>
      <c r="R818" s="3">
        <v>29216.26</v>
      </c>
      <c r="S818" t="s">
        <v>43</v>
      </c>
      <c r="T818" t="s">
        <v>9</v>
      </c>
      <c r="U818" t="s">
        <v>137</v>
      </c>
      <c r="V818" s="2">
        <v>42621</v>
      </c>
      <c r="W818" t="s">
        <v>137</v>
      </c>
      <c r="X818" s="5">
        <v>1760</v>
      </c>
      <c r="Y818" s="2">
        <v>42621</v>
      </c>
      <c r="Z818" t="s">
        <v>11</v>
      </c>
      <c r="AA818" t="s">
        <v>12</v>
      </c>
      <c r="AB818" t="s">
        <v>12</v>
      </c>
      <c r="AC818" s="4">
        <v>64519.237999999998</v>
      </c>
      <c r="AD818" s="2">
        <v>40224</v>
      </c>
      <c r="AE818" t="s">
        <v>4</v>
      </c>
      <c r="AF818" t="s">
        <v>14</v>
      </c>
      <c r="AG818" s="6" t="s">
        <v>14</v>
      </c>
      <c r="AH818" s="3">
        <v>0</v>
      </c>
      <c r="AI818" s="6" t="s">
        <v>14</v>
      </c>
      <c r="AJ818" s="6" t="s">
        <v>14</v>
      </c>
      <c r="AK818" t="s">
        <v>284</v>
      </c>
      <c r="AL818" t="s">
        <v>14</v>
      </c>
      <c r="AM818" t="s">
        <v>14</v>
      </c>
      <c r="AN818" t="s">
        <v>14</v>
      </c>
      <c r="AO818" t="s">
        <v>14</v>
      </c>
      <c r="AP818" t="s">
        <v>46</v>
      </c>
      <c r="AQ818" s="2">
        <v>42628</v>
      </c>
      <c r="AR818" t="s">
        <v>14</v>
      </c>
      <c r="AS818" t="s">
        <v>14</v>
      </c>
      <c r="AT818" t="s">
        <v>285</v>
      </c>
      <c r="AU818" t="s">
        <v>14</v>
      </c>
    </row>
    <row r="819" spans="1:47" ht="14.1" customHeight="1" x14ac:dyDescent="0.2">
      <c r="A819" t="s">
        <v>1763</v>
      </c>
      <c r="B819" t="s">
        <v>1793</v>
      </c>
      <c r="C819" t="s">
        <v>1</v>
      </c>
      <c r="D819" t="s">
        <v>1764</v>
      </c>
      <c r="E819">
        <f>VLOOKUP(A819,List2!A:B,2,FALSE)</f>
        <v>999999999</v>
      </c>
      <c r="F819" t="str">
        <f t="shared" si="12"/>
        <v/>
      </c>
      <c r="G819" s="5">
        <v>3</v>
      </c>
      <c r="I819" t="s">
        <v>4</v>
      </c>
      <c r="J819" s="2"/>
      <c r="K819" t="s">
        <v>5</v>
      </c>
      <c r="L819" t="s">
        <v>95</v>
      </c>
      <c r="M819" s="3">
        <v>125.8</v>
      </c>
      <c r="N819" s="2">
        <v>43521</v>
      </c>
      <c r="O819" s="2">
        <v>43524</v>
      </c>
      <c r="P819" s="5">
        <v>232</v>
      </c>
      <c r="Q819" t="s">
        <v>7</v>
      </c>
      <c r="R819" s="3">
        <v>29186.23</v>
      </c>
      <c r="S819" t="s">
        <v>43</v>
      </c>
      <c r="T819" t="s">
        <v>9</v>
      </c>
      <c r="U819" t="s">
        <v>129</v>
      </c>
      <c r="V819" s="2">
        <v>42499</v>
      </c>
      <c r="W819" t="s">
        <v>129</v>
      </c>
      <c r="X819" s="5">
        <v>232</v>
      </c>
      <c r="Y819" s="2">
        <v>42626</v>
      </c>
      <c r="Z819" t="s">
        <v>11</v>
      </c>
      <c r="AA819" t="s">
        <v>12</v>
      </c>
      <c r="AB819" t="s">
        <v>12</v>
      </c>
      <c r="AC819" s="4">
        <v>6592.4480000000003</v>
      </c>
      <c r="AD819" s="2">
        <v>42621</v>
      </c>
      <c r="AE819" t="s">
        <v>4</v>
      </c>
      <c r="AF819" t="s">
        <v>14</v>
      </c>
      <c r="AG819" s="6" t="s">
        <v>14</v>
      </c>
      <c r="AH819" s="3">
        <v>0</v>
      </c>
      <c r="AI819" s="6" t="s">
        <v>14</v>
      </c>
      <c r="AJ819" s="6" t="s">
        <v>14</v>
      </c>
      <c r="AK819" t="s">
        <v>1765</v>
      </c>
      <c r="AL819" t="s">
        <v>14</v>
      </c>
      <c r="AM819" t="s">
        <v>14</v>
      </c>
      <c r="AN819" t="s">
        <v>82</v>
      </c>
      <c r="AO819" t="s">
        <v>14</v>
      </c>
      <c r="AP819" t="s">
        <v>91</v>
      </c>
      <c r="AQ819" s="2">
        <v>42503</v>
      </c>
      <c r="AR819" t="s">
        <v>1794</v>
      </c>
      <c r="AS819" t="s">
        <v>18</v>
      </c>
      <c r="AT819" t="s">
        <v>314</v>
      </c>
      <c r="AU819" s="6" t="s">
        <v>14</v>
      </c>
    </row>
    <row r="820" spans="1:47" ht="14.1" customHeight="1" x14ac:dyDescent="0.2">
      <c r="A820" t="s">
        <v>557</v>
      </c>
      <c r="B820" t="s">
        <v>1795</v>
      </c>
      <c r="C820" t="s">
        <v>1</v>
      </c>
      <c r="D820" t="s">
        <v>558</v>
      </c>
      <c r="E820">
        <f>VLOOKUP(A820,List2!A:B,2,FALSE)</f>
        <v>999999999</v>
      </c>
      <c r="F820" t="str">
        <f t="shared" si="12"/>
        <v/>
      </c>
      <c r="G820" s="5">
        <v>1</v>
      </c>
      <c r="I820" t="s">
        <v>4</v>
      </c>
      <c r="J820" s="2"/>
      <c r="K820" t="s">
        <v>5</v>
      </c>
      <c r="L820" t="s">
        <v>1</v>
      </c>
      <c r="M820" s="3">
        <v>3530.93</v>
      </c>
      <c r="N820" s="2">
        <v>43122</v>
      </c>
      <c r="O820" s="2">
        <v>44592</v>
      </c>
      <c r="P820" s="4">
        <v>8.25</v>
      </c>
      <c r="Q820" t="s">
        <v>7</v>
      </c>
      <c r="R820" s="3">
        <v>29130.19</v>
      </c>
      <c r="S820" t="s">
        <v>43</v>
      </c>
      <c r="T820" t="s">
        <v>9</v>
      </c>
      <c r="U820" t="s">
        <v>129</v>
      </c>
      <c r="V820" s="2">
        <v>42454</v>
      </c>
      <c r="W820" t="s">
        <v>129</v>
      </c>
      <c r="X820" s="4">
        <v>16.5</v>
      </c>
      <c r="Y820" s="2">
        <v>42562</v>
      </c>
      <c r="Z820" t="s">
        <v>11</v>
      </c>
      <c r="AA820" t="s">
        <v>12</v>
      </c>
      <c r="AB820" t="s">
        <v>12</v>
      </c>
      <c r="AC820" s="4">
        <v>202.95</v>
      </c>
      <c r="AD820" s="2">
        <v>42625</v>
      </c>
      <c r="AE820" t="s">
        <v>4</v>
      </c>
      <c r="AF820" t="s">
        <v>14</v>
      </c>
      <c r="AG820" s="6" t="s">
        <v>14</v>
      </c>
      <c r="AH820" s="3">
        <v>50</v>
      </c>
      <c r="AI820" s="6" t="s">
        <v>14</v>
      </c>
      <c r="AJ820" s="6" t="s">
        <v>14</v>
      </c>
      <c r="AK820" t="s">
        <v>559</v>
      </c>
      <c r="AL820" t="s">
        <v>14</v>
      </c>
      <c r="AM820" t="s">
        <v>14</v>
      </c>
      <c r="AN820" t="s">
        <v>14</v>
      </c>
      <c r="AO820" t="s">
        <v>14</v>
      </c>
      <c r="AP820" t="s">
        <v>91</v>
      </c>
      <c r="AQ820" s="2">
        <v>42628</v>
      </c>
      <c r="AR820" t="s">
        <v>14</v>
      </c>
      <c r="AS820" t="s">
        <v>14</v>
      </c>
      <c r="AT820" t="s">
        <v>314</v>
      </c>
      <c r="AU820" t="s">
        <v>14</v>
      </c>
    </row>
    <row r="821" spans="1:47" ht="14.1" customHeight="1" x14ac:dyDescent="0.2">
      <c r="A821" t="s">
        <v>1757</v>
      </c>
      <c r="B821" t="s">
        <v>1796</v>
      </c>
      <c r="C821" t="s">
        <v>1</v>
      </c>
      <c r="D821" t="s">
        <v>1758</v>
      </c>
      <c r="E821">
        <f>VLOOKUP(A821,List2!A:B,2,FALSE)</f>
        <v>999999999</v>
      </c>
      <c r="F821" t="str">
        <f t="shared" si="12"/>
        <v/>
      </c>
      <c r="G821" s="5">
        <v>2</v>
      </c>
      <c r="I821" t="s">
        <v>4</v>
      </c>
      <c r="J821" s="2"/>
      <c r="K821" t="s">
        <v>5</v>
      </c>
      <c r="L821" t="s">
        <v>6</v>
      </c>
      <c r="M821" s="3">
        <v>87.62</v>
      </c>
      <c r="N821" s="2">
        <v>42916</v>
      </c>
      <c r="O821" s="2">
        <v>44773</v>
      </c>
      <c r="P821" s="4">
        <v>332.4</v>
      </c>
      <c r="Q821" t="s">
        <v>7</v>
      </c>
      <c r="R821" s="3">
        <v>29125.919999999998</v>
      </c>
      <c r="S821" t="s">
        <v>43</v>
      </c>
      <c r="T821" t="s">
        <v>9</v>
      </c>
      <c r="U821" t="s">
        <v>89</v>
      </c>
      <c r="V821" s="2">
        <v>42613</v>
      </c>
      <c r="W821" t="s">
        <v>89</v>
      </c>
      <c r="X821" s="4">
        <v>332.4</v>
      </c>
      <c r="Y821" s="2">
        <v>42613</v>
      </c>
      <c r="Z821" t="s">
        <v>11</v>
      </c>
      <c r="AA821" t="s">
        <v>12</v>
      </c>
      <c r="AB821" t="s">
        <v>12</v>
      </c>
      <c r="AC821" s="5">
        <v>1070</v>
      </c>
      <c r="AD821" s="2">
        <v>42627</v>
      </c>
      <c r="AE821" t="s">
        <v>4</v>
      </c>
      <c r="AF821" t="s">
        <v>14</v>
      </c>
      <c r="AG821" t="s">
        <v>14</v>
      </c>
      <c r="AH821" s="3">
        <v>0</v>
      </c>
      <c r="AI821" s="6" t="s">
        <v>14</v>
      </c>
      <c r="AJ821" s="6" t="s">
        <v>14</v>
      </c>
      <c r="AK821" t="s">
        <v>1759</v>
      </c>
      <c r="AL821" t="s">
        <v>14</v>
      </c>
      <c r="AM821" t="s">
        <v>14</v>
      </c>
      <c r="AN821" t="s">
        <v>14</v>
      </c>
      <c r="AO821" t="s">
        <v>14</v>
      </c>
      <c r="AP821" t="s">
        <v>91</v>
      </c>
      <c r="AQ821" s="2">
        <v>42628</v>
      </c>
      <c r="AR821" t="s">
        <v>14</v>
      </c>
      <c r="AS821" t="s">
        <v>14</v>
      </c>
      <c r="AT821" t="s">
        <v>1509</v>
      </c>
      <c r="AU821" t="s">
        <v>14</v>
      </c>
    </row>
    <row r="822" spans="1:47" ht="14.1" customHeight="1" x14ac:dyDescent="0.2">
      <c r="A822" t="s">
        <v>317</v>
      </c>
      <c r="B822" t="s">
        <v>1797</v>
      </c>
      <c r="C822" t="s">
        <v>316</v>
      </c>
      <c r="D822" t="s">
        <v>318</v>
      </c>
      <c r="E822">
        <f>VLOOKUP(A822,List2!A:B,2,FALSE)</f>
        <v>999999999</v>
      </c>
      <c r="F822" t="str">
        <f t="shared" si="12"/>
        <v/>
      </c>
      <c r="G822" s="5">
        <v>1</v>
      </c>
      <c r="I822" t="s">
        <v>4</v>
      </c>
      <c r="J822" s="2"/>
      <c r="K822" t="s">
        <v>5</v>
      </c>
      <c r="L822" t="s">
        <v>1</v>
      </c>
      <c r="M822" s="3">
        <v>1564.51</v>
      </c>
      <c r="N822" s="2">
        <v>43492</v>
      </c>
      <c r="O822" s="2">
        <v>44135</v>
      </c>
      <c r="P822" s="4">
        <v>18.571999999999999</v>
      </c>
      <c r="Q822" t="s">
        <v>7</v>
      </c>
      <c r="R822" s="3">
        <v>29056.07</v>
      </c>
      <c r="S822" t="s">
        <v>43</v>
      </c>
      <c r="T822" t="s">
        <v>9</v>
      </c>
      <c r="U822" t="s">
        <v>44</v>
      </c>
      <c r="V822" s="2">
        <v>42396</v>
      </c>
      <c r="W822" t="s">
        <v>44</v>
      </c>
      <c r="X822" s="5">
        <v>20</v>
      </c>
      <c r="Y822" s="2">
        <v>42478</v>
      </c>
      <c r="Z822" t="s">
        <v>11</v>
      </c>
      <c r="AA822" t="s">
        <v>12</v>
      </c>
      <c r="AB822" t="s">
        <v>12</v>
      </c>
      <c r="AC822" s="4">
        <v>12.6</v>
      </c>
      <c r="AD822" s="2">
        <v>42628</v>
      </c>
      <c r="AE822" t="s">
        <v>4</v>
      </c>
      <c r="AF822" t="s">
        <v>14</v>
      </c>
      <c r="AG822" t="s">
        <v>14</v>
      </c>
      <c r="AH822" s="3">
        <v>7.14</v>
      </c>
      <c r="AI822" s="6" t="s">
        <v>14</v>
      </c>
      <c r="AJ822" s="6" t="s">
        <v>14</v>
      </c>
      <c r="AK822" t="s">
        <v>291</v>
      </c>
      <c r="AL822" t="s">
        <v>14</v>
      </c>
      <c r="AM822" t="s">
        <v>14</v>
      </c>
      <c r="AN822" t="s">
        <v>14</v>
      </c>
      <c r="AO822" t="s">
        <v>14</v>
      </c>
      <c r="AP822" t="s">
        <v>63</v>
      </c>
      <c r="AQ822" s="2">
        <v>42398</v>
      </c>
      <c r="AR822" t="s">
        <v>1798</v>
      </c>
      <c r="AS822" t="s">
        <v>175</v>
      </c>
      <c r="AT822" t="s">
        <v>189</v>
      </c>
      <c r="AU822" s="6" t="s">
        <v>14</v>
      </c>
    </row>
    <row r="823" spans="1:47" ht="14.1" customHeight="1" x14ac:dyDescent="0.2">
      <c r="A823" t="s">
        <v>1763</v>
      </c>
      <c r="B823" t="s">
        <v>1799</v>
      </c>
      <c r="C823" t="s">
        <v>1</v>
      </c>
      <c r="D823" t="s">
        <v>1764</v>
      </c>
      <c r="E823">
        <f>VLOOKUP(A823,List2!A:B,2,FALSE)</f>
        <v>999999999</v>
      </c>
      <c r="F823" t="str">
        <f t="shared" si="12"/>
        <v/>
      </c>
      <c r="G823" s="5">
        <v>3</v>
      </c>
      <c r="I823" t="s">
        <v>4</v>
      </c>
      <c r="J823" s="2"/>
      <c r="K823" t="s">
        <v>5</v>
      </c>
      <c r="L823" t="s">
        <v>95</v>
      </c>
      <c r="M823" s="3">
        <v>125.8</v>
      </c>
      <c r="N823" s="2">
        <v>43523</v>
      </c>
      <c r="O823" s="2">
        <v>43524</v>
      </c>
      <c r="P823" s="4">
        <v>230.8</v>
      </c>
      <c r="Q823" t="s">
        <v>7</v>
      </c>
      <c r="R823" s="3">
        <v>29035.27</v>
      </c>
      <c r="S823" t="s">
        <v>43</v>
      </c>
      <c r="T823" t="s">
        <v>9</v>
      </c>
      <c r="U823" t="s">
        <v>129</v>
      </c>
      <c r="V823" s="2">
        <v>42499</v>
      </c>
      <c r="W823" t="s">
        <v>129</v>
      </c>
      <c r="X823" s="4">
        <v>230.8</v>
      </c>
      <c r="Y823" s="2">
        <v>42626</v>
      </c>
      <c r="Z823" t="s">
        <v>11</v>
      </c>
      <c r="AA823" t="s">
        <v>12</v>
      </c>
      <c r="AB823" t="s">
        <v>12</v>
      </c>
      <c r="AC823" s="4">
        <v>6592.4480000000003</v>
      </c>
      <c r="AD823" s="2">
        <v>42621</v>
      </c>
      <c r="AE823" t="s">
        <v>4</v>
      </c>
      <c r="AF823" t="s">
        <v>14</v>
      </c>
      <c r="AG823" s="6" t="s">
        <v>14</v>
      </c>
      <c r="AH823" s="3">
        <v>0</v>
      </c>
      <c r="AI823" s="6" t="s">
        <v>14</v>
      </c>
      <c r="AJ823" s="6" t="s">
        <v>14</v>
      </c>
      <c r="AK823" t="s">
        <v>1765</v>
      </c>
      <c r="AL823" t="s">
        <v>14</v>
      </c>
      <c r="AM823" t="s">
        <v>14</v>
      </c>
      <c r="AN823" t="s">
        <v>82</v>
      </c>
      <c r="AO823" t="s">
        <v>14</v>
      </c>
      <c r="AP823" t="s">
        <v>91</v>
      </c>
      <c r="AQ823" s="2">
        <v>42503</v>
      </c>
      <c r="AR823" t="s">
        <v>1800</v>
      </c>
      <c r="AS823" t="s">
        <v>18</v>
      </c>
      <c r="AT823" t="s">
        <v>314</v>
      </c>
      <c r="AU823" s="6" t="s">
        <v>14</v>
      </c>
    </row>
    <row r="824" spans="1:47" ht="14.1" customHeight="1" x14ac:dyDescent="0.2">
      <c r="A824" t="s">
        <v>1763</v>
      </c>
      <c r="B824" t="s">
        <v>1801</v>
      </c>
      <c r="C824" t="s">
        <v>1</v>
      </c>
      <c r="D824" t="s">
        <v>1764</v>
      </c>
      <c r="E824">
        <f>VLOOKUP(A824,List2!A:B,2,FALSE)</f>
        <v>999999999</v>
      </c>
      <c r="F824" t="str">
        <f t="shared" si="12"/>
        <v/>
      </c>
      <c r="G824" s="5">
        <v>3</v>
      </c>
      <c r="I824" t="s">
        <v>4</v>
      </c>
      <c r="J824" s="2"/>
      <c r="K824" t="s">
        <v>5</v>
      </c>
      <c r="L824" t="s">
        <v>95</v>
      </c>
      <c r="M824" s="3">
        <v>125.8</v>
      </c>
      <c r="N824" s="2">
        <v>43526</v>
      </c>
      <c r="O824" s="2">
        <v>43555</v>
      </c>
      <c r="P824" s="4">
        <v>230.7</v>
      </c>
      <c r="Q824" t="s">
        <v>7</v>
      </c>
      <c r="R824" s="3">
        <v>29022.69</v>
      </c>
      <c r="S824" t="s">
        <v>43</v>
      </c>
      <c r="T824" t="s">
        <v>9</v>
      </c>
      <c r="U824" t="s">
        <v>129</v>
      </c>
      <c r="V824" s="2">
        <v>42499</v>
      </c>
      <c r="W824" t="s">
        <v>129</v>
      </c>
      <c r="X824" s="4">
        <v>230.7</v>
      </c>
      <c r="Y824" s="2">
        <v>42626</v>
      </c>
      <c r="Z824" t="s">
        <v>11</v>
      </c>
      <c r="AA824" t="s">
        <v>12</v>
      </c>
      <c r="AB824" t="s">
        <v>12</v>
      </c>
      <c r="AC824" s="4">
        <v>6592.4480000000003</v>
      </c>
      <c r="AD824" s="2">
        <v>42621</v>
      </c>
      <c r="AE824" t="s">
        <v>4</v>
      </c>
      <c r="AF824" t="s">
        <v>14</v>
      </c>
      <c r="AG824" s="6" t="s">
        <v>14</v>
      </c>
      <c r="AH824" s="3">
        <v>0</v>
      </c>
      <c r="AI824" s="6" t="s">
        <v>14</v>
      </c>
      <c r="AJ824" s="6" t="s">
        <v>14</v>
      </c>
      <c r="AK824" t="s">
        <v>1765</v>
      </c>
      <c r="AL824" t="s">
        <v>14</v>
      </c>
      <c r="AM824" t="s">
        <v>14</v>
      </c>
      <c r="AN824" t="s">
        <v>82</v>
      </c>
      <c r="AO824" t="s">
        <v>14</v>
      </c>
      <c r="AP824" t="s">
        <v>91</v>
      </c>
      <c r="AQ824" s="2">
        <v>42503</v>
      </c>
      <c r="AR824" t="s">
        <v>1802</v>
      </c>
      <c r="AS824" t="s">
        <v>18</v>
      </c>
      <c r="AT824" t="s">
        <v>314</v>
      </c>
      <c r="AU824" s="6" t="s">
        <v>14</v>
      </c>
    </row>
    <row r="825" spans="1:47" ht="14.1" customHeight="1" x14ac:dyDescent="0.2">
      <c r="A825" t="s">
        <v>1804</v>
      </c>
      <c r="B825" t="s">
        <v>1803</v>
      </c>
      <c r="C825" t="s">
        <v>1</v>
      </c>
      <c r="D825" t="s">
        <v>1805</v>
      </c>
      <c r="E825">
        <f>VLOOKUP(A825,List2!A:B,2,FALSE)</f>
        <v>999999999</v>
      </c>
      <c r="F825" t="str">
        <f t="shared" si="12"/>
        <v/>
      </c>
      <c r="G825" s="5">
        <v>4</v>
      </c>
      <c r="I825" t="s">
        <v>4</v>
      </c>
      <c r="J825" s="2"/>
      <c r="K825" t="s">
        <v>5</v>
      </c>
      <c r="L825" t="s">
        <v>1</v>
      </c>
      <c r="M825" s="3">
        <v>250.53</v>
      </c>
      <c r="N825" s="2">
        <v>42878</v>
      </c>
      <c r="O825" s="2">
        <v>44712</v>
      </c>
      <c r="P825" s="4">
        <v>115.6</v>
      </c>
      <c r="Q825" t="s">
        <v>7</v>
      </c>
      <c r="R825" s="3">
        <v>28961.35</v>
      </c>
      <c r="S825" t="s">
        <v>43</v>
      </c>
      <c r="T825" t="s">
        <v>9</v>
      </c>
      <c r="U825" t="s">
        <v>129</v>
      </c>
      <c r="V825" s="2">
        <v>42550</v>
      </c>
      <c r="W825" t="s">
        <v>129</v>
      </c>
      <c r="X825" s="4">
        <v>115.6</v>
      </c>
      <c r="Y825" s="2">
        <v>42576</v>
      </c>
      <c r="Z825" t="s">
        <v>11</v>
      </c>
      <c r="AA825" t="s">
        <v>12</v>
      </c>
      <c r="AB825" t="s">
        <v>12</v>
      </c>
      <c r="AC825" s="5">
        <v>1755</v>
      </c>
      <c r="AD825" s="2">
        <v>42643</v>
      </c>
      <c r="AE825" t="s">
        <v>4</v>
      </c>
      <c r="AF825" t="s">
        <v>14</v>
      </c>
      <c r="AG825" t="s">
        <v>14</v>
      </c>
      <c r="AH825" s="3">
        <v>0</v>
      </c>
      <c r="AI825" s="6" t="s">
        <v>14</v>
      </c>
      <c r="AJ825" s="6" t="s">
        <v>14</v>
      </c>
      <c r="AK825" t="s">
        <v>1806</v>
      </c>
      <c r="AL825" t="s">
        <v>14</v>
      </c>
      <c r="AM825" t="s">
        <v>14</v>
      </c>
      <c r="AN825" t="s">
        <v>14</v>
      </c>
      <c r="AO825" t="s">
        <v>14</v>
      </c>
      <c r="AP825" t="s">
        <v>91</v>
      </c>
      <c r="AQ825" s="2">
        <v>42558</v>
      </c>
      <c r="AR825" t="s">
        <v>1807</v>
      </c>
      <c r="AS825" t="s">
        <v>368</v>
      </c>
      <c r="AT825" t="s">
        <v>1808</v>
      </c>
      <c r="AU825" s="6" t="s">
        <v>14</v>
      </c>
    </row>
    <row r="826" spans="1:47" ht="14.1" customHeight="1" x14ac:dyDescent="0.2">
      <c r="A826" t="s">
        <v>1804</v>
      </c>
      <c r="B826" t="s">
        <v>1809</v>
      </c>
      <c r="C826" t="s">
        <v>1</v>
      </c>
      <c r="D826" t="s">
        <v>1805</v>
      </c>
      <c r="E826">
        <f>VLOOKUP(A826,List2!A:B,2,FALSE)</f>
        <v>999999999</v>
      </c>
      <c r="F826" t="str">
        <f t="shared" si="12"/>
        <v/>
      </c>
      <c r="G826" s="5">
        <v>4</v>
      </c>
      <c r="I826" t="s">
        <v>4</v>
      </c>
      <c r="J826" s="2"/>
      <c r="K826" t="s">
        <v>5</v>
      </c>
      <c r="L826" t="s">
        <v>1</v>
      </c>
      <c r="M826" s="3">
        <v>250.53</v>
      </c>
      <c r="N826" s="2">
        <v>42880</v>
      </c>
      <c r="O826" s="2">
        <v>44712</v>
      </c>
      <c r="P826" s="4">
        <v>115.6</v>
      </c>
      <c r="Q826" t="s">
        <v>7</v>
      </c>
      <c r="R826" s="3">
        <v>28961.35</v>
      </c>
      <c r="S826" t="s">
        <v>43</v>
      </c>
      <c r="T826" t="s">
        <v>9</v>
      </c>
      <c r="U826" t="s">
        <v>129</v>
      </c>
      <c r="V826" s="2">
        <v>42550</v>
      </c>
      <c r="W826" t="s">
        <v>129</v>
      </c>
      <c r="X826" s="4">
        <v>115.6</v>
      </c>
      <c r="Y826" s="2">
        <v>42576</v>
      </c>
      <c r="Z826" t="s">
        <v>11</v>
      </c>
      <c r="AA826" t="s">
        <v>12</v>
      </c>
      <c r="AB826" t="s">
        <v>12</v>
      </c>
      <c r="AC826" s="5">
        <v>1755</v>
      </c>
      <c r="AD826" s="2">
        <v>42643</v>
      </c>
      <c r="AE826" t="s">
        <v>4</v>
      </c>
      <c r="AF826" t="s">
        <v>14</v>
      </c>
      <c r="AG826" t="s">
        <v>14</v>
      </c>
      <c r="AH826" s="3">
        <v>0</v>
      </c>
      <c r="AI826" s="6" t="s">
        <v>14</v>
      </c>
      <c r="AJ826" s="6" t="s">
        <v>14</v>
      </c>
      <c r="AK826" t="s">
        <v>1806</v>
      </c>
      <c r="AL826" t="s">
        <v>14</v>
      </c>
      <c r="AM826" t="s">
        <v>14</v>
      </c>
      <c r="AN826" t="s">
        <v>14</v>
      </c>
      <c r="AO826" t="s">
        <v>14</v>
      </c>
      <c r="AP826" t="s">
        <v>91</v>
      </c>
      <c r="AQ826" s="2">
        <v>42628</v>
      </c>
      <c r="AR826" t="s">
        <v>14</v>
      </c>
      <c r="AS826" t="s">
        <v>14</v>
      </c>
      <c r="AT826" t="s">
        <v>1808</v>
      </c>
      <c r="AU826" t="s">
        <v>14</v>
      </c>
    </row>
    <row r="827" spans="1:47" ht="14.1" customHeight="1" x14ac:dyDescent="0.2">
      <c r="A827" t="s">
        <v>1763</v>
      </c>
      <c r="B827" t="s">
        <v>1810</v>
      </c>
      <c r="C827" t="s">
        <v>1</v>
      </c>
      <c r="D827" t="s">
        <v>1764</v>
      </c>
      <c r="E827">
        <f>VLOOKUP(A827,List2!A:B,2,FALSE)</f>
        <v>999999999</v>
      </c>
      <c r="F827" t="str">
        <f t="shared" si="12"/>
        <v/>
      </c>
      <c r="G827" s="5">
        <v>3</v>
      </c>
      <c r="I827" t="s">
        <v>4</v>
      </c>
      <c r="J827" s="2"/>
      <c r="K827" t="s">
        <v>5</v>
      </c>
      <c r="L827" t="s">
        <v>6</v>
      </c>
      <c r="M827" s="3">
        <v>125.8</v>
      </c>
      <c r="N827" s="2">
        <v>43525</v>
      </c>
      <c r="O827" s="2">
        <v>43555</v>
      </c>
      <c r="P827" s="4">
        <v>230.1</v>
      </c>
      <c r="Q827" t="s">
        <v>7</v>
      </c>
      <c r="R827" s="3">
        <v>28947.21</v>
      </c>
      <c r="S827" t="s">
        <v>43</v>
      </c>
      <c r="T827" t="s">
        <v>9</v>
      </c>
      <c r="U827" t="s">
        <v>129</v>
      </c>
      <c r="V827" s="2">
        <v>42499</v>
      </c>
      <c r="W827" t="s">
        <v>129</v>
      </c>
      <c r="X827" s="4">
        <v>230.1</v>
      </c>
      <c r="Y827" s="2">
        <v>42499</v>
      </c>
      <c r="Z827" t="s">
        <v>11</v>
      </c>
      <c r="AA827" t="s">
        <v>12</v>
      </c>
      <c r="AB827" t="s">
        <v>12</v>
      </c>
      <c r="AC827" s="4">
        <v>6592.4480000000003</v>
      </c>
      <c r="AD827" s="2">
        <v>42621</v>
      </c>
      <c r="AE827" t="s">
        <v>4</v>
      </c>
      <c r="AF827" t="s">
        <v>14</v>
      </c>
      <c r="AG827" s="6" t="s">
        <v>14</v>
      </c>
      <c r="AH827" s="3">
        <v>0</v>
      </c>
      <c r="AI827" s="6" t="s">
        <v>14</v>
      </c>
      <c r="AJ827" s="6" t="s">
        <v>14</v>
      </c>
      <c r="AK827" t="s">
        <v>1765</v>
      </c>
      <c r="AL827" t="s">
        <v>14</v>
      </c>
      <c r="AM827" t="s">
        <v>14</v>
      </c>
      <c r="AN827" t="s">
        <v>14</v>
      </c>
      <c r="AO827" t="s">
        <v>14</v>
      </c>
      <c r="AP827" t="s">
        <v>91</v>
      </c>
      <c r="AQ827" s="2">
        <v>42503</v>
      </c>
      <c r="AR827" t="s">
        <v>1811</v>
      </c>
      <c r="AS827" t="s">
        <v>18</v>
      </c>
      <c r="AT827" t="s">
        <v>314</v>
      </c>
      <c r="AU827" s="6" t="s">
        <v>14</v>
      </c>
    </row>
    <row r="828" spans="1:47" ht="14.1" customHeight="1" x14ac:dyDescent="0.2">
      <c r="A828" t="s">
        <v>1804</v>
      </c>
      <c r="B828" t="s">
        <v>1812</v>
      </c>
      <c r="C828" t="s">
        <v>1</v>
      </c>
      <c r="D828" t="s">
        <v>1805</v>
      </c>
      <c r="E828">
        <f>VLOOKUP(A828,List2!A:B,2,FALSE)</f>
        <v>999999999</v>
      </c>
      <c r="F828" t="str">
        <f t="shared" si="12"/>
        <v/>
      </c>
      <c r="G828" s="5">
        <v>4</v>
      </c>
      <c r="I828" t="s">
        <v>4</v>
      </c>
      <c r="J828" s="2"/>
      <c r="K828" t="s">
        <v>5</v>
      </c>
      <c r="L828" t="s">
        <v>1</v>
      </c>
      <c r="M828" s="3">
        <v>250.53</v>
      </c>
      <c r="N828" s="2">
        <v>42881</v>
      </c>
      <c r="O828" s="2">
        <v>44712</v>
      </c>
      <c r="P828" s="4">
        <v>115.3</v>
      </c>
      <c r="Q828" t="s">
        <v>7</v>
      </c>
      <c r="R828" s="3">
        <v>28886.19</v>
      </c>
      <c r="S828" t="s">
        <v>43</v>
      </c>
      <c r="T828" t="s">
        <v>9</v>
      </c>
      <c r="U828" t="s">
        <v>129</v>
      </c>
      <c r="V828" s="2">
        <v>42550</v>
      </c>
      <c r="W828" t="s">
        <v>129</v>
      </c>
      <c r="X828" s="4">
        <v>115.3</v>
      </c>
      <c r="Y828" s="2">
        <v>42576</v>
      </c>
      <c r="Z828" t="s">
        <v>11</v>
      </c>
      <c r="AA828" t="s">
        <v>12</v>
      </c>
      <c r="AB828" t="s">
        <v>12</v>
      </c>
      <c r="AC828" s="5">
        <v>1755</v>
      </c>
      <c r="AD828" s="2">
        <v>42643</v>
      </c>
      <c r="AE828" t="s">
        <v>4</v>
      </c>
      <c r="AF828" t="s">
        <v>14</v>
      </c>
      <c r="AG828" t="s">
        <v>14</v>
      </c>
      <c r="AH828" s="3">
        <v>0</v>
      </c>
      <c r="AI828" s="6" t="s">
        <v>14</v>
      </c>
      <c r="AJ828" s="6" t="s">
        <v>14</v>
      </c>
      <c r="AK828" t="s">
        <v>1806</v>
      </c>
      <c r="AL828" t="s">
        <v>14</v>
      </c>
      <c r="AM828" t="s">
        <v>14</v>
      </c>
      <c r="AN828" t="s">
        <v>14</v>
      </c>
      <c r="AO828" t="s">
        <v>14</v>
      </c>
      <c r="AP828" t="s">
        <v>91</v>
      </c>
      <c r="AQ828" s="2">
        <v>42559</v>
      </c>
      <c r="AR828" t="s">
        <v>1813</v>
      </c>
      <c r="AS828" t="s">
        <v>368</v>
      </c>
      <c r="AT828" t="s">
        <v>1808</v>
      </c>
      <c r="AU828" s="6" t="s">
        <v>14</v>
      </c>
    </row>
    <row r="829" spans="1:47" ht="14.1" customHeight="1" x14ac:dyDescent="0.2">
      <c r="A829" t="s">
        <v>1804</v>
      </c>
      <c r="B829" t="s">
        <v>1814</v>
      </c>
      <c r="C829" t="s">
        <v>1</v>
      </c>
      <c r="D829" t="s">
        <v>1805</v>
      </c>
      <c r="E829">
        <f>VLOOKUP(A829,List2!A:B,2,FALSE)</f>
        <v>999999999</v>
      </c>
      <c r="F829" t="str">
        <f t="shared" si="12"/>
        <v/>
      </c>
      <c r="G829" s="5">
        <v>4</v>
      </c>
      <c r="I829" t="s">
        <v>4</v>
      </c>
      <c r="J829" s="2"/>
      <c r="K829" t="s">
        <v>5</v>
      </c>
      <c r="L829" t="s">
        <v>1</v>
      </c>
      <c r="M829" s="3">
        <v>250.53</v>
      </c>
      <c r="N829" s="2">
        <v>42879</v>
      </c>
      <c r="O829" s="2">
        <v>44712</v>
      </c>
      <c r="P829" s="4">
        <v>115.2</v>
      </c>
      <c r="Q829" t="s">
        <v>7</v>
      </c>
      <c r="R829" s="3">
        <v>28861.14</v>
      </c>
      <c r="S829" t="s">
        <v>43</v>
      </c>
      <c r="T829" t="s">
        <v>9</v>
      </c>
      <c r="U829" t="s">
        <v>129</v>
      </c>
      <c r="V829" s="2">
        <v>42550</v>
      </c>
      <c r="W829" t="s">
        <v>129</v>
      </c>
      <c r="X829" s="4">
        <v>115.2</v>
      </c>
      <c r="Y829" s="2">
        <v>42576</v>
      </c>
      <c r="Z829" t="s">
        <v>11</v>
      </c>
      <c r="AA829" t="s">
        <v>12</v>
      </c>
      <c r="AB829" t="s">
        <v>12</v>
      </c>
      <c r="AC829" s="5">
        <v>1755</v>
      </c>
      <c r="AD829" s="2">
        <v>42643</v>
      </c>
      <c r="AE829" t="s">
        <v>4</v>
      </c>
      <c r="AF829" t="s">
        <v>14</v>
      </c>
      <c r="AG829" t="s">
        <v>14</v>
      </c>
      <c r="AH829" s="3">
        <v>0</v>
      </c>
      <c r="AI829" s="6" t="s">
        <v>14</v>
      </c>
      <c r="AJ829" s="6" t="s">
        <v>14</v>
      </c>
      <c r="AK829" t="s">
        <v>1806</v>
      </c>
      <c r="AL829" t="s">
        <v>14</v>
      </c>
      <c r="AM829" t="s">
        <v>14</v>
      </c>
      <c r="AN829" t="s">
        <v>14</v>
      </c>
      <c r="AO829" t="s">
        <v>14</v>
      </c>
      <c r="AP829" t="s">
        <v>91</v>
      </c>
      <c r="AQ829" s="2">
        <v>42559</v>
      </c>
      <c r="AR829" t="s">
        <v>1815</v>
      </c>
      <c r="AS829" t="s">
        <v>368</v>
      </c>
      <c r="AT829" t="s">
        <v>1808</v>
      </c>
      <c r="AU829" s="6" t="s">
        <v>14</v>
      </c>
    </row>
    <row r="830" spans="1:47" ht="14.1" customHeight="1" x14ac:dyDescent="0.2">
      <c r="A830" t="s">
        <v>1817</v>
      </c>
      <c r="B830" t="s">
        <v>1816</v>
      </c>
      <c r="C830" t="s">
        <v>1</v>
      </c>
      <c r="D830" t="s">
        <v>1818</v>
      </c>
      <c r="E830">
        <f>VLOOKUP(A830,List2!A:B,2,FALSE)</f>
        <v>999999999</v>
      </c>
      <c r="F830" t="str">
        <f t="shared" si="12"/>
        <v/>
      </c>
      <c r="G830" s="5">
        <v>2</v>
      </c>
      <c r="I830" t="s">
        <v>4</v>
      </c>
      <c r="J830" s="2"/>
      <c r="K830" t="s">
        <v>5</v>
      </c>
      <c r="L830" t="s">
        <v>1</v>
      </c>
      <c r="M830" s="3">
        <v>301.41000000000003</v>
      </c>
      <c r="N830" s="2">
        <v>43063</v>
      </c>
      <c r="O830" s="2">
        <v>43585</v>
      </c>
      <c r="P830" s="4">
        <v>95.5</v>
      </c>
      <c r="Q830" t="s">
        <v>7</v>
      </c>
      <c r="R830" s="3">
        <v>28784.97</v>
      </c>
      <c r="S830" t="s">
        <v>43</v>
      </c>
      <c r="T830" t="s">
        <v>9</v>
      </c>
      <c r="U830" t="s">
        <v>44</v>
      </c>
      <c r="V830" s="2">
        <v>42514</v>
      </c>
      <c r="W830" t="s">
        <v>44</v>
      </c>
      <c r="X830" s="5">
        <v>100</v>
      </c>
      <c r="Y830" s="2">
        <v>42604</v>
      </c>
      <c r="Z830" t="s">
        <v>11</v>
      </c>
      <c r="AA830" t="s">
        <v>12</v>
      </c>
      <c r="AB830" t="s">
        <v>12</v>
      </c>
      <c r="AC830" s="5">
        <v>119</v>
      </c>
      <c r="AD830" s="2">
        <v>42649</v>
      </c>
      <c r="AE830" t="s">
        <v>4</v>
      </c>
      <c r="AF830" t="s">
        <v>14</v>
      </c>
      <c r="AG830" t="s">
        <v>14</v>
      </c>
      <c r="AH830" s="3">
        <v>4.5</v>
      </c>
      <c r="AI830" s="6" t="s">
        <v>14</v>
      </c>
      <c r="AJ830" s="6" t="s">
        <v>14</v>
      </c>
      <c r="AK830" t="s">
        <v>1819</v>
      </c>
      <c r="AL830" t="s">
        <v>14</v>
      </c>
      <c r="AM830" t="s">
        <v>14</v>
      </c>
      <c r="AN830" t="s">
        <v>14</v>
      </c>
      <c r="AO830" t="s">
        <v>14</v>
      </c>
      <c r="AP830" t="s">
        <v>56</v>
      </c>
      <c r="AQ830" s="2">
        <v>42628</v>
      </c>
      <c r="AR830" t="s">
        <v>14</v>
      </c>
      <c r="AS830" t="s">
        <v>14</v>
      </c>
      <c r="AT830" t="s">
        <v>1820</v>
      </c>
      <c r="AU830" t="s">
        <v>14</v>
      </c>
    </row>
    <row r="831" spans="1:47" ht="14.1" customHeight="1" x14ac:dyDescent="0.2">
      <c r="A831" t="s">
        <v>1804</v>
      </c>
      <c r="B831" t="s">
        <v>1821</v>
      </c>
      <c r="C831" t="s">
        <v>1</v>
      </c>
      <c r="D831" t="s">
        <v>1805</v>
      </c>
      <c r="E831">
        <f>VLOOKUP(A831,List2!A:B,2,FALSE)</f>
        <v>999999999</v>
      </c>
      <c r="F831" t="str">
        <f t="shared" si="12"/>
        <v/>
      </c>
      <c r="G831" s="5">
        <v>4</v>
      </c>
      <c r="I831" t="s">
        <v>4</v>
      </c>
      <c r="J831" s="2"/>
      <c r="K831" t="s">
        <v>5</v>
      </c>
      <c r="L831" t="s">
        <v>1</v>
      </c>
      <c r="M831" s="3">
        <v>250.53</v>
      </c>
      <c r="N831" s="2">
        <v>42875</v>
      </c>
      <c r="O831" s="2">
        <v>44712</v>
      </c>
      <c r="P831" s="4">
        <v>114.8</v>
      </c>
      <c r="Q831" t="s">
        <v>7</v>
      </c>
      <c r="R831" s="3">
        <v>28760.93</v>
      </c>
      <c r="S831" t="s">
        <v>43</v>
      </c>
      <c r="T831" t="s">
        <v>9</v>
      </c>
      <c r="U831" t="s">
        <v>129</v>
      </c>
      <c r="V831" s="2">
        <v>42550</v>
      </c>
      <c r="W831" t="s">
        <v>129</v>
      </c>
      <c r="X831" s="4">
        <v>114.8</v>
      </c>
      <c r="Y831" s="2">
        <v>42576</v>
      </c>
      <c r="Z831" t="s">
        <v>11</v>
      </c>
      <c r="AA831" t="s">
        <v>12</v>
      </c>
      <c r="AB831" t="s">
        <v>12</v>
      </c>
      <c r="AC831" s="5">
        <v>1755</v>
      </c>
      <c r="AD831" s="2">
        <v>42643</v>
      </c>
      <c r="AE831" t="s">
        <v>4</v>
      </c>
      <c r="AF831" t="s">
        <v>14</v>
      </c>
      <c r="AG831" t="s">
        <v>14</v>
      </c>
      <c r="AH831" s="3">
        <v>0</v>
      </c>
      <c r="AI831" s="6" t="s">
        <v>14</v>
      </c>
      <c r="AJ831" s="6" t="s">
        <v>14</v>
      </c>
      <c r="AK831" t="s">
        <v>1806</v>
      </c>
      <c r="AL831" t="s">
        <v>14</v>
      </c>
      <c r="AM831" t="s">
        <v>14</v>
      </c>
      <c r="AN831" t="s">
        <v>14</v>
      </c>
      <c r="AO831" t="s">
        <v>14</v>
      </c>
      <c r="AP831" t="s">
        <v>91</v>
      </c>
      <c r="AQ831" s="2">
        <v>42628</v>
      </c>
      <c r="AR831" t="s">
        <v>14</v>
      </c>
      <c r="AS831" t="s">
        <v>14</v>
      </c>
      <c r="AT831" t="s">
        <v>1808</v>
      </c>
      <c r="AU831" t="s">
        <v>14</v>
      </c>
    </row>
    <row r="832" spans="1:47" ht="14.1" customHeight="1" x14ac:dyDescent="0.2">
      <c r="A832" t="s">
        <v>1804</v>
      </c>
      <c r="B832" t="s">
        <v>1822</v>
      </c>
      <c r="C832" t="s">
        <v>1</v>
      </c>
      <c r="D832" t="s">
        <v>1805</v>
      </c>
      <c r="E832">
        <f>VLOOKUP(A832,List2!A:B,2,FALSE)</f>
        <v>999999999</v>
      </c>
      <c r="F832" t="str">
        <f t="shared" si="12"/>
        <v/>
      </c>
      <c r="G832" s="5">
        <v>4</v>
      </c>
      <c r="I832" t="s">
        <v>4</v>
      </c>
      <c r="J832" s="2"/>
      <c r="K832" t="s">
        <v>5</v>
      </c>
      <c r="L832" t="s">
        <v>1</v>
      </c>
      <c r="M832" s="3">
        <v>250.53</v>
      </c>
      <c r="N832" s="2">
        <v>42874</v>
      </c>
      <c r="O832" s="2">
        <v>44712</v>
      </c>
      <c r="P832" s="4">
        <v>114.5</v>
      </c>
      <c r="Q832" t="s">
        <v>7</v>
      </c>
      <c r="R832" s="3">
        <v>28685.77</v>
      </c>
      <c r="S832" t="s">
        <v>43</v>
      </c>
      <c r="T832" t="s">
        <v>9</v>
      </c>
      <c r="U832" t="s">
        <v>129</v>
      </c>
      <c r="V832" s="2">
        <v>42550</v>
      </c>
      <c r="W832" t="s">
        <v>129</v>
      </c>
      <c r="X832" s="4">
        <v>114.5</v>
      </c>
      <c r="Y832" s="2">
        <v>42576</v>
      </c>
      <c r="Z832" t="s">
        <v>11</v>
      </c>
      <c r="AA832" t="s">
        <v>12</v>
      </c>
      <c r="AB832" t="s">
        <v>12</v>
      </c>
      <c r="AC832" s="5">
        <v>1755</v>
      </c>
      <c r="AD832" s="2">
        <v>42643</v>
      </c>
      <c r="AE832" t="s">
        <v>4</v>
      </c>
      <c r="AF832" t="s">
        <v>14</v>
      </c>
      <c r="AG832" t="s">
        <v>14</v>
      </c>
      <c r="AH832" s="3">
        <v>0</v>
      </c>
      <c r="AI832" s="6" t="s">
        <v>14</v>
      </c>
      <c r="AJ832" s="6" t="s">
        <v>14</v>
      </c>
      <c r="AK832" t="s">
        <v>1806</v>
      </c>
      <c r="AL832" t="s">
        <v>14</v>
      </c>
      <c r="AM832" t="s">
        <v>14</v>
      </c>
      <c r="AN832" t="s">
        <v>14</v>
      </c>
      <c r="AO832" t="s">
        <v>14</v>
      </c>
      <c r="AP832" t="s">
        <v>91</v>
      </c>
      <c r="AQ832" s="2">
        <v>42628</v>
      </c>
      <c r="AR832" t="s">
        <v>14</v>
      </c>
      <c r="AS832" t="s">
        <v>14</v>
      </c>
      <c r="AT832" t="s">
        <v>1808</v>
      </c>
      <c r="AU832" t="s">
        <v>14</v>
      </c>
    </row>
    <row r="833" spans="1:47" ht="14.1" customHeight="1" x14ac:dyDescent="0.2">
      <c r="A833" t="s">
        <v>1804</v>
      </c>
      <c r="B833" t="s">
        <v>1823</v>
      </c>
      <c r="C833" t="s">
        <v>1</v>
      </c>
      <c r="D833" t="s">
        <v>1805</v>
      </c>
      <c r="E833">
        <f>VLOOKUP(A833,List2!A:B,2,FALSE)</f>
        <v>999999999</v>
      </c>
      <c r="F833" t="str">
        <f t="shared" si="12"/>
        <v/>
      </c>
      <c r="G833" s="5">
        <v>4</v>
      </c>
      <c r="I833" t="s">
        <v>4</v>
      </c>
      <c r="J833" s="2"/>
      <c r="K833" t="s">
        <v>5</v>
      </c>
      <c r="L833" t="s">
        <v>1</v>
      </c>
      <c r="M833" s="3">
        <v>250.53</v>
      </c>
      <c r="N833" s="2">
        <v>42877</v>
      </c>
      <c r="O833" s="2">
        <v>44712</v>
      </c>
      <c r="P833" s="4">
        <v>114.5</v>
      </c>
      <c r="Q833" t="s">
        <v>7</v>
      </c>
      <c r="R833" s="3">
        <v>28685.77</v>
      </c>
      <c r="S833" t="s">
        <v>43</v>
      </c>
      <c r="T833" t="s">
        <v>9</v>
      </c>
      <c r="U833" t="s">
        <v>129</v>
      </c>
      <c r="V833" s="2">
        <v>42550</v>
      </c>
      <c r="W833" t="s">
        <v>129</v>
      </c>
      <c r="X833" s="4">
        <v>114.5</v>
      </c>
      <c r="Y833" s="2">
        <v>42576</v>
      </c>
      <c r="Z833" t="s">
        <v>11</v>
      </c>
      <c r="AA833" t="s">
        <v>12</v>
      </c>
      <c r="AB833" t="s">
        <v>12</v>
      </c>
      <c r="AC833" s="5">
        <v>1755</v>
      </c>
      <c r="AD833" s="2">
        <v>42643</v>
      </c>
      <c r="AE833" t="s">
        <v>4</v>
      </c>
      <c r="AF833" t="s">
        <v>14</v>
      </c>
      <c r="AG833" t="s">
        <v>14</v>
      </c>
      <c r="AH833" s="3">
        <v>0</v>
      </c>
      <c r="AI833" s="6" t="s">
        <v>14</v>
      </c>
      <c r="AJ833" s="6" t="s">
        <v>14</v>
      </c>
      <c r="AK833" t="s">
        <v>1806</v>
      </c>
      <c r="AL833" t="s">
        <v>14</v>
      </c>
      <c r="AM833" t="s">
        <v>14</v>
      </c>
      <c r="AN833" t="s">
        <v>14</v>
      </c>
      <c r="AO833" t="s">
        <v>14</v>
      </c>
      <c r="AP833" t="s">
        <v>91</v>
      </c>
      <c r="AQ833" s="2">
        <v>42628</v>
      </c>
      <c r="AR833" t="s">
        <v>14</v>
      </c>
      <c r="AS833" t="s">
        <v>14</v>
      </c>
      <c r="AT833" t="s">
        <v>1808</v>
      </c>
      <c r="AU833" t="s">
        <v>14</v>
      </c>
    </row>
    <row r="834" spans="1:47" ht="14.1" customHeight="1" x14ac:dyDescent="0.2">
      <c r="A834" t="s">
        <v>436</v>
      </c>
      <c r="B834" t="s">
        <v>1824</v>
      </c>
      <c r="C834" t="s">
        <v>1</v>
      </c>
      <c r="D834" t="s">
        <v>437</v>
      </c>
      <c r="E834">
        <f>VLOOKUP(A834,List2!A:B,2,FALSE)</f>
        <v>999999999</v>
      </c>
      <c r="F834" t="str">
        <f t="shared" si="12"/>
        <v/>
      </c>
      <c r="G834" s="5">
        <v>2</v>
      </c>
      <c r="I834" t="s">
        <v>4</v>
      </c>
      <c r="J834" s="2"/>
      <c r="K834" t="s">
        <v>5</v>
      </c>
      <c r="L834" t="s">
        <v>6</v>
      </c>
      <c r="M834" s="3">
        <v>179.18</v>
      </c>
      <c r="N834" s="2">
        <v>42762</v>
      </c>
      <c r="O834" s="2">
        <v>44592</v>
      </c>
      <c r="P834" s="5">
        <v>160</v>
      </c>
      <c r="Q834" t="s">
        <v>7</v>
      </c>
      <c r="R834" s="3">
        <v>28669.24</v>
      </c>
      <c r="S834" t="s">
        <v>43</v>
      </c>
      <c r="T834" t="s">
        <v>9</v>
      </c>
      <c r="U834" t="s">
        <v>89</v>
      </c>
      <c r="V834" s="2">
        <v>42607</v>
      </c>
      <c r="W834" t="s">
        <v>89</v>
      </c>
      <c r="X834" s="5">
        <v>160</v>
      </c>
      <c r="Y834" s="2">
        <v>42607</v>
      </c>
      <c r="Z834" t="s">
        <v>11</v>
      </c>
      <c r="AA834" t="s">
        <v>12</v>
      </c>
      <c r="AB834" t="s">
        <v>12</v>
      </c>
      <c r="AC834" s="4">
        <v>9100.7999999999993</v>
      </c>
      <c r="AD834" s="2">
        <v>42636</v>
      </c>
      <c r="AE834" t="s">
        <v>4</v>
      </c>
      <c r="AF834" t="s">
        <v>14</v>
      </c>
      <c r="AG834" t="s">
        <v>14</v>
      </c>
      <c r="AH834" s="3">
        <v>0</v>
      </c>
      <c r="AI834" s="6" t="s">
        <v>14</v>
      </c>
      <c r="AJ834" s="6" t="s">
        <v>14</v>
      </c>
      <c r="AK834" t="s">
        <v>438</v>
      </c>
      <c r="AL834" t="s">
        <v>14</v>
      </c>
      <c r="AM834" t="s">
        <v>14</v>
      </c>
      <c r="AN834" t="s">
        <v>14</v>
      </c>
      <c r="AO834" t="s">
        <v>14</v>
      </c>
      <c r="AP834" t="s">
        <v>91</v>
      </c>
      <c r="AQ834" s="2">
        <v>42628</v>
      </c>
      <c r="AR834" t="s">
        <v>14</v>
      </c>
      <c r="AS834" t="s">
        <v>14</v>
      </c>
      <c r="AT834" t="s">
        <v>268</v>
      </c>
      <c r="AU834" t="s">
        <v>14</v>
      </c>
    </row>
    <row r="835" spans="1:47" ht="14.1" customHeight="1" x14ac:dyDescent="0.2">
      <c r="A835" t="s">
        <v>1826</v>
      </c>
      <c r="B835" t="s">
        <v>1825</v>
      </c>
      <c r="C835" t="s">
        <v>1</v>
      </c>
      <c r="D835" t="s">
        <v>1827</v>
      </c>
      <c r="E835">
        <f>VLOOKUP(A835,List2!A:B,2,FALSE)</f>
        <v>999999999</v>
      </c>
      <c r="F835" t="str">
        <f t="shared" ref="F835:F898" si="13">IF(E835=999999999,"",P835/E835)</f>
        <v/>
      </c>
      <c r="G835" s="5">
        <v>4</v>
      </c>
      <c r="I835" t="s">
        <v>4</v>
      </c>
      <c r="J835" s="2"/>
      <c r="K835" t="s">
        <v>5</v>
      </c>
      <c r="L835" t="s">
        <v>6</v>
      </c>
      <c r="M835" s="3">
        <v>71.52</v>
      </c>
      <c r="N835" s="2">
        <v>43352</v>
      </c>
      <c r="O835" s="2">
        <v>44742</v>
      </c>
      <c r="P835" s="4">
        <v>400.7</v>
      </c>
      <c r="Q835" t="s">
        <v>7</v>
      </c>
      <c r="R835" s="3">
        <v>28656.7</v>
      </c>
      <c r="S835" t="s">
        <v>43</v>
      </c>
      <c r="T835" t="s">
        <v>9</v>
      </c>
      <c r="U835" t="s">
        <v>44</v>
      </c>
      <c r="V835" s="2">
        <v>42622</v>
      </c>
      <c r="W835" t="s">
        <v>44</v>
      </c>
      <c r="X835" s="4">
        <v>400.7</v>
      </c>
      <c r="Y835" s="2">
        <v>42622</v>
      </c>
      <c r="Z835" t="s">
        <v>11</v>
      </c>
      <c r="AA835" t="s">
        <v>12</v>
      </c>
      <c r="AB835" t="s">
        <v>12</v>
      </c>
      <c r="AC835" s="5">
        <v>1834</v>
      </c>
      <c r="AD835" s="2">
        <v>42657</v>
      </c>
      <c r="AE835" t="s">
        <v>4</v>
      </c>
      <c r="AF835" t="s">
        <v>14</v>
      </c>
      <c r="AG835" t="s">
        <v>14</v>
      </c>
      <c r="AH835" s="3">
        <v>0</v>
      </c>
      <c r="AI835" s="6" t="s">
        <v>14</v>
      </c>
      <c r="AJ835" s="6" t="s">
        <v>14</v>
      </c>
      <c r="AK835" t="s">
        <v>1828</v>
      </c>
      <c r="AL835" t="s">
        <v>14</v>
      </c>
      <c r="AM835" t="s">
        <v>14</v>
      </c>
      <c r="AN835" t="s">
        <v>14</v>
      </c>
      <c r="AO835" t="s">
        <v>14</v>
      </c>
      <c r="AP835" t="s">
        <v>56</v>
      </c>
      <c r="AQ835" s="2">
        <v>42628</v>
      </c>
      <c r="AR835" t="s">
        <v>14</v>
      </c>
      <c r="AS835" t="s">
        <v>14</v>
      </c>
      <c r="AT835" t="s">
        <v>1829</v>
      </c>
      <c r="AU835" t="s">
        <v>14</v>
      </c>
    </row>
    <row r="836" spans="1:47" ht="14.1" customHeight="1" x14ac:dyDescent="0.2">
      <c r="A836" t="s">
        <v>1831</v>
      </c>
      <c r="B836" t="s">
        <v>1830</v>
      </c>
      <c r="C836" t="s">
        <v>1</v>
      </c>
      <c r="D836" t="s">
        <v>1832</v>
      </c>
      <c r="E836">
        <f>VLOOKUP(A836,List2!A:B,2,FALSE)</f>
        <v>150</v>
      </c>
      <c r="F836">
        <f t="shared" si="13"/>
        <v>3.2417333333333334</v>
      </c>
      <c r="G836" s="5">
        <v>4</v>
      </c>
      <c r="H836" s="12">
        <v>0</v>
      </c>
      <c r="I836" t="s">
        <v>4</v>
      </c>
      <c r="J836" s="2"/>
      <c r="K836" t="s">
        <v>5</v>
      </c>
      <c r="L836" t="s">
        <v>1</v>
      </c>
      <c r="M836" s="3">
        <v>58.75</v>
      </c>
      <c r="N836" s="2">
        <v>42790</v>
      </c>
      <c r="O836" s="2">
        <v>43861</v>
      </c>
      <c r="P836" s="4">
        <v>486.26</v>
      </c>
      <c r="Q836" t="s">
        <v>7</v>
      </c>
      <c r="R836" s="3">
        <v>28567.759999999998</v>
      </c>
      <c r="S836" t="s">
        <v>43</v>
      </c>
      <c r="T836" t="s">
        <v>9</v>
      </c>
      <c r="U836" t="s">
        <v>68</v>
      </c>
      <c r="V836" s="2">
        <v>42059</v>
      </c>
      <c r="W836" t="s">
        <v>68</v>
      </c>
      <c r="X836" s="4">
        <v>486.26</v>
      </c>
      <c r="Y836" s="2">
        <v>42076</v>
      </c>
      <c r="Z836" t="s">
        <v>11</v>
      </c>
      <c r="AA836" t="s">
        <v>12</v>
      </c>
      <c r="AB836" t="s">
        <v>12</v>
      </c>
      <c r="AC836" s="4">
        <v>4164.75</v>
      </c>
      <c r="AD836" s="2">
        <v>40513</v>
      </c>
      <c r="AE836" t="s">
        <v>4</v>
      </c>
      <c r="AF836" t="s">
        <v>14</v>
      </c>
      <c r="AG836" s="6" t="s">
        <v>14</v>
      </c>
      <c r="AH836" s="3">
        <v>0</v>
      </c>
      <c r="AI836" s="6" t="s">
        <v>14</v>
      </c>
      <c r="AJ836" s="6" t="s">
        <v>14</v>
      </c>
      <c r="AK836" t="s">
        <v>1833</v>
      </c>
      <c r="AL836" t="s">
        <v>14</v>
      </c>
      <c r="AM836" t="s">
        <v>14</v>
      </c>
      <c r="AN836" t="s">
        <v>14</v>
      </c>
      <c r="AO836" t="s">
        <v>14</v>
      </c>
      <c r="AP836" t="s">
        <v>46</v>
      </c>
      <c r="AQ836" s="2">
        <v>42628</v>
      </c>
      <c r="AR836" t="s">
        <v>14</v>
      </c>
      <c r="AS836" t="s">
        <v>14</v>
      </c>
      <c r="AT836" t="s">
        <v>703</v>
      </c>
      <c r="AU836" t="s">
        <v>14</v>
      </c>
    </row>
    <row r="837" spans="1:47" ht="14.1" customHeight="1" x14ac:dyDescent="0.2">
      <c r="A837" t="s">
        <v>1804</v>
      </c>
      <c r="B837" t="s">
        <v>1834</v>
      </c>
      <c r="C837" t="s">
        <v>1</v>
      </c>
      <c r="D837" t="s">
        <v>1805</v>
      </c>
      <c r="E837">
        <f>VLOOKUP(A837,List2!A:B,2,FALSE)</f>
        <v>999999999</v>
      </c>
      <c r="F837" t="str">
        <f t="shared" si="13"/>
        <v/>
      </c>
      <c r="G837" s="5">
        <v>4</v>
      </c>
      <c r="I837" t="s">
        <v>4</v>
      </c>
      <c r="J837" s="2"/>
      <c r="K837" t="s">
        <v>5</v>
      </c>
      <c r="L837" t="s">
        <v>1</v>
      </c>
      <c r="M837" s="3">
        <v>250.53</v>
      </c>
      <c r="N837" s="2">
        <v>42873</v>
      </c>
      <c r="O837" s="2">
        <v>44712</v>
      </c>
      <c r="P837" s="4">
        <v>113.6</v>
      </c>
      <c r="Q837" t="s">
        <v>7</v>
      </c>
      <c r="R837" s="3">
        <v>28460.29</v>
      </c>
      <c r="S837" t="s">
        <v>43</v>
      </c>
      <c r="T837" t="s">
        <v>9</v>
      </c>
      <c r="U837" t="s">
        <v>129</v>
      </c>
      <c r="V837" s="2">
        <v>42550</v>
      </c>
      <c r="W837" t="s">
        <v>129</v>
      </c>
      <c r="X837" s="4">
        <v>113.6</v>
      </c>
      <c r="Y837" s="2">
        <v>42576</v>
      </c>
      <c r="Z837" t="s">
        <v>11</v>
      </c>
      <c r="AA837" t="s">
        <v>12</v>
      </c>
      <c r="AB837" t="s">
        <v>12</v>
      </c>
      <c r="AC837" s="5">
        <v>1755</v>
      </c>
      <c r="AD837" s="2">
        <v>42643</v>
      </c>
      <c r="AE837" t="s">
        <v>4</v>
      </c>
      <c r="AF837" t="s">
        <v>14</v>
      </c>
      <c r="AG837" t="s">
        <v>14</v>
      </c>
      <c r="AH837" s="3">
        <v>0</v>
      </c>
      <c r="AI837" s="6" t="s">
        <v>14</v>
      </c>
      <c r="AJ837" s="6" t="s">
        <v>14</v>
      </c>
      <c r="AK837" t="s">
        <v>1806</v>
      </c>
      <c r="AL837" t="s">
        <v>14</v>
      </c>
      <c r="AM837" t="s">
        <v>14</v>
      </c>
      <c r="AN837" t="s">
        <v>14</v>
      </c>
      <c r="AO837" t="s">
        <v>14</v>
      </c>
      <c r="AP837" t="s">
        <v>91</v>
      </c>
      <c r="AQ837" s="2">
        <v>42628</v>
      </c>
      <c r="AR837" t="s">
        <v>14</v>
      </c>
      <c r="AS837" t="s">
        <v>14</v>
      </c>
      <c r="AT837" t="s">
        <v>1808</v>
      </c>
      <c r="AU837" t="s">
        <v>14</v>
      </c>
    </row>
    <row r="838" spans="1:47" ht="14.1" customHeight="1" x14ac:dyDescent="0.2">
      <c r="A838" t="s">
        <v>1763</v>
      </c>
      <c r="B838" t="s">
        <v>1835</v>
      </c>
      <c r="C838" t="s">
        <v>1</v>
      </c>
      <c r="D838" t="s">
        <v>1764</v>
      </c>
      <c r="E838">
        <f>VLOOKUP(A838,List2!A:B,2,FALSE)</f>
        <v>999999999</v>
      </c>
      <c r="F838" t="str">
        <f t="shared" si="13"/>
        <v/>
      </c>
      <c r="G838" s="5">
        <v>2</v>
      </c>
      <c r="I838" t="s">
        <v>4</v>
      </c>
      <c r="J838" s="2"/>
      <c r="K838" t="s">
        <v>5</v>
      </c>
      <c r="L838" t="s">
        <v>6</v>
      </c>
      <c r="M838" s="3">
        <v>125.8</v>
      </c>
      <c r="N838" s="2">
        <v>43481</v>
      </c>
      <c r="O838" s="2">
        <v>43496</v>
      </c>
      <c r="P838" s="4">
        <v>225.9</v>
      </c>
      <c r="Q838" t="s">
        <v>7</v>
      </c>
      <c r="R838" s="3">
        <v>28418.83</v>
      </c>
      <c r="S838" t="s">
        <v>43</v>
      </c>
      <c r="T838" t="s">
        <v>9</v>
      </c>
      <c r="U838" t="s">
        <v>129</v>
      </c>
      <c r="V838" s="2">
        <v>42557</v>
      </c>
      <c r="W838" t="s">
        <v>129</v>
      </c>
      <c r="X838" s="4">
        <v>225.9</v>
      </c>
      <c r="Y838" s="2">
        <v>42557</v>
      </c>
      <c r="Z838" t="s">
        <v>11</v>
      </c>
      <c r="AA838" t="s">
        <v>12</v>
      </c>
      <c r="AB838" t="s">
        <v>12</v>
      </c>
      <c r="AC838" s="4">
        <v>6592.4480000000003</v>
      </c>
      <c r="AD838" s="2">
        <v>42621</v>
      </c>
      <c r="AE838" t="s">
        <v>4</v>
      </c>
      <c r="AF838" t="s">
        <v>14</v>
      </c>
      <c r="AG838" s="6" t="s">
        <v>14</v>
      </c>
      <c r="AH838" s="3">
        <v>0</v>
      </c>
      <c r="AI838" s="6" t="s">
        <v>14</v>
      </c>
      <c r="AJ838" s="6" t="s">
        <v>14</v>
      </c>
      <c r="AK838" t="s">
        <v>1765</v>
      </c>
      <c r="AL838" t="s">
        <v>14</v>
      </c>
      <c r="AM838" t="s">
        <v>14</v>
      </c>
      <c r="AN838" t="s">
        <v>14</v>
      </c>
      <c r="AO838" t="s">
        <v>14</v>
      </c>
      <c r="AP838" t="s">
        <v>91</v>
      </c>
      <c r="AQ838" s="2">
        <v>42563</v>
      </c>
      <c r="AR838" t="s">
        <v>1836</v>
      </c>
      <c r="AS838" t="s">
        <v>18</v>
      </c>
      <c r="AT838" t="s">
        <v>314</v>
      </c>
      <c r="AU838" s="6" t="s">
        <v>14</v>
      </c>
    </row>
    <row r="839" spans="1:47" ht="14.1" customHeight="1" x14ac:dyDescent="0.2">
      <c r="A839" t="s">
        <v>1838</v>
      </c>
      <c r="B839" t="s">
        <v>1837</v>
      </c>
      <c r="C839" t="s">
        <v>1</v>
      </c>
      <c r="D839" t="s">
        <v>1395</v>
      </c>
      <c r="E839">
        <f>VLOOKUP(A839,List2!A:B,2,FALSE)</f>
        <v>999999999</v>
      </c>
      <c r="F839" t="str">
        <f t="shared" si="13"/>
        <v/>
      </c>
      <c r="G839" s="5">
        <v>5</v>
      </c>
      <c r="I839" t="s">
        <v>4</v>
      </c>
      <c r="J839" s="2"/>
      <c r="K839" t="s">
        <v>5</v>
      </c>
      <c r="L839" t="s">
        <v>1</v>
      </c>
      <c r="M839" s="3">
        <v>115.69</v>
      </c>
      <c r="N839" s="2">
        <v>43404</v>
      </c>
      <c r="O839" s="2">
        <v>44530</v>
      </c>
      <c r="P839" s="4">
        <v>245.59</v>
      </c>
      <c r="Q839" t="s">
        <v>7</v>
      </c>
      <c r="R839" s="3">
        <v>28412.28</v>
      </c>
      <c r="S839" t="s">
        <v>43</v>
      </c>
      <c r="T839" t="s">
        <v>9</v>
      </c>
      <c r="U839" t="s">
        <v>61</v>
      </c>
      <c r="V839" s="2">
        <v>42576</v>
      </c>
      <c r="W839" t="s">
        <v>61</v>
      </c>
      <c r="X839" s="5">
        <v>420</v>
      </c>
      <c r="Y839" s="2">
        <v>42620</v>
      </c>
      <c r="Z839" t="s">
        <v>11</v>
      </c>
      <c r="AA839" t="s">
        <v>12</v>
      </c>
      <c r="AB839" t="s">
        <v>12</v>
      </c>
      <c r="AC839" s="4">
        <v>787.5</v>
      </c>
      <c r="AD839" s="2">
        <v>42660</v>
      </c>
      <c r="AE839" t="s">
        <v>4</v>
      </c>
      <c r="AF839" t="s">
        <v>14</v>
      </c>
      <c r="AG839" s="6" t="s">
        <v>14</v>
      </c>
      <c r="AH839" s="3">
        <v>41.53</v>
      </c>
      <c r="AI839" s="6" t="s">
        <v>14</v>
      </c>
      <c r="AJ839" s="6" t="s">
        <v>14</v>
      </c>
      <c r="AK839" t="s">
        <v>1396</v>
      </c>
      <c r="AL839" t="s">
        <v>14</v>
      </c>
      <c r="AM839" t="s">
        <v>14</v>
      </c>
      <c r="AN839" t="s">
        <v>14</v>
      </c>
      <c r="AO839" t="s">
        <v>14</v>
      </c>
      <c r="AP839" t="s">
        <v>16</v>
      </c>
      <c r="AQ839" s="2">
        <v>42628</v>
      </c>
      <c r="AR839" t="s">
        <v>14</v>
      </c>
      <c r="AS839" t="s">
        <v>14</v>
      </c>
      <c r="AT839" t="s">
        <v>1397</v>
      </c>
      <c r="AU839" t="s">
        <v>14</v>
      </c>
    </row>
    <row r="840" spans="1:47" ht="14.1" customHeight="1" x14ac:dyDescent="0.2">
      <c r="A840" t="s">
        <v>1763</v>
      </c>
      <c r="B840" t="s">
        <v>1839</v>
      </c>
      <c r="C840" t="s">
        <v>1</v>
      </c>
      <c r="D840" t="s">
        <v>1764</v>
      </c>
      <c r="E840">
        <f>VLOOKUP(A840,List2!A:B,2,FALSE)</f>
        <v>999999999</v>
      </c>
      <c r="F840" t="str">
        <f t="shared" si="13"/>
        <v/>
      </c>
      <c r="G840" s="5">
        <v>2</v>
      </c>
      <c r="I840" t="s">
        <v>4</v>
      </c>
      <c r="J840" s="2"/>
      <c r="K840" t="s">
        <v>5</v>
      </c>
      <c r="L840" t="s">
        <v>6</v>
      </c>
      <c r="M840" s="3">
        <v>125.8</v>
      </c>
      <c r="N840" s="2">
        <v>43531</v>
      </c>
      <c r="O840" s="2">
        <v>43555</v>
      </c>
      <c r="P840" s="4">
        <v>225.6</v>
      </c>
      <c r="Q840" t="s">
        <v>7</v>
      </c>
      <c r="R840" s="3">
        <v>28381.09</v>
      </c>
      <c r="S840" t="s">
        <v>43</v>
      </c>
      <c r="T840" t="s">
        <v>9</v>
      </c>
      <c r="U840" t="s">
        <v>129</v>
      </c>
      <c r="V840" s="2">
        <v>42510</v>
      </c>
      <c r="W840" t="s">
        <v>129</v>
      </c>
      <c r="X840" s="4">
        <v>225.6</v>
      </c>
      <c r="Y840" s="2">
        <v>42510</v>
      </c>
      <c r="Z840" t="s">
        <v>11</v>
      </c>
      <c r="AA840" t="s">
        <v>12</v>
      </c>
      <c r="AB840" t="s">
        <v>12</v>
      </c>
      <c r="AC840" s="4">
        <v>6592.4480000000003</v>
      </c>
      <c r="AD840" s="2">
        <v>42621</v>
      </c>
      <c r="AE840" t="s">
        <v>4</v>
      </c>
      <c r="AF840" t="s">
        <v>14</v>
      </c>
      <c r="AG840" s="6" t="s">
        <v>14</v>
      </c>
      <c r="AH840" s="3">
        <v>0</v>
      </c>
      <c r="AI840" s="6" t="s">
        <v>14</v>
      </c>
      <c r="AJ840" s="6" t="s">
        <v>14</v>
      </c>
      <c r="AK840" t="s">
        <v>1765</v>
      </c>
      <c r="AL840" t="s">
        <v>14</v>
      </c>
      <c r="AM840" t="s">
        <v>14</v>
      </c>
      <c r="AN840" t="s">
        <v>14</v>
      </c>
      <c r="AO840" t="s">
        <v>14</v>
      </c>
      <c r="AP840" t="s">
        <v>91</v>
      </c>
      <c r="AQ840" s="2">
        <v>42514</v>
      </c>
      <c r="AR840" t="s">
        <v>1840</v>
      </c>
      <c r="AS840" t="s">
        <v>18</v>
      </c>
      <c r="AT840" t="s">
        <v>314</v>
      </c>
      <c r="AU840" s="6" t="s">
        <v>14</v>
      </c>
    </row>
    <row r="841" spans="1:47" ht="14.1" customHeight="1" x14ac:dyDescent="0.2">
      <c r="A841" t="s">
        <v>1804</v>
      </c>
      <c r="B841" t="s">
        <v>1841</v>
      </c>
      <c r="C841" t="s">
        <v>1</v>
      </c>
      <c r="D841" t="s">
        <v>1805</v>
      </c>
      <c r="E841">
        <f>VLOOKUP(A841,List2!A:B,2,FALSE)</f>
        <v>999999999</v>
      </c>
      <c r="F841" t="str">
        <f t="shared" si="13"/>
        <v/>
      </c>
      <c r="G841" s="5">
        <v>4</v>
      </c>
      <c r="I841" t="s">
        <v>4</v>
      </c>
      <c r="J841" s="2"/>
      <c r="K841" t="s">
        <v>5</v>
      </c>
      <c r="L841" t="s">
        <v>6</v>
      </c>
      <c r="M841" s="3">
        <v>250.53</v>
      </c>
      <c r="N841" s="2">
        <v>42888</v>
      </c>
      <c r="O841" s="2">
        <v>44742</v>
      </c>
      <c r="P841" s="4">
        <v>113.2</v>
      </c>
      <c r="Q841" t="s">
        <v>7</v>
      </c>
      <c r="R841" s="3">
        <v>28360.080000000002</v>
      </c>
      <c r="S841" t="s">
        <v>43</v>
      </c>
      <c r="T841" t="s">
        <v>9</v>
      </c>
      <c r="U841" t="s">
        <v>129</v>
      </c>
      <c r="V841" s="2">
        <v>42613</v>
      </c>
      <c r="W841" t="s">
        <v>129</v>
      </c>
      <c r="X841" s="4">
        <v>113.2</v>
      </c>
      <c r="Y841" s="2">
        <v>42613</v>
      </c>
      <c r="Z841" t="s">
        <v>11</v>
      </c>
      <c r="AA841" t="s">
        <v>12</v>
      </c>
      <c r="AB841" t="s">
        <v>12</v>
      </c>
      <c r="AC841" s="5">
        <v>1755</v>
      </c>
      <c r="AD841" s="2">
        <v>42643</v>
      </c>
      <c r="AE841" t="s">
        <v>4</v>
      </c>
      <c r="AF841" t="s">
        <v>14</v>
      </c>
      <c r="AG841" t="s">
        <v>14</v>
      </c>
      <c r="AH841" s="3">
        <v>0</v>
      </c>
      <c r="AI841" s="6" t="s">
        <v>14</v>
      </c>
      <c r="AJ841" s="6" t="s">
        <v>14</v>
      </c>
      <c r="AK841" t="s">
        <v>1806</v>
      </c>
      <c r="AL841" t="s">
        <v>14</v>
      </c>
      <c r="AM841" t="s">
        <v>14</v>
      </c>
      <c r="AN841" t="s">
        <v>14</v>
      </c>
      <c r="AO841" t="s">
        <v>14</v>
      </c>
      <c r="AP841" t="s">
        <v>91</v>
      </c>
      <c r="AQ841" s="2">
        <v>42613</v>
      </c>
      <c r="AR841" t="s">
        <v>1842</v>
      </c>
      <c r="AS841" t="s">
        <v>624</v>
      </c>
      <c r="AT841" t="s">
        <v>1808</v>
      </c>
      <c r="AU841" s="6" t="s">
        <v>14</v>
      </c>
    </row>
    <row r="842" spans="1:47" ht="14.1" customHeight="1" x14ac:dyDescent="0.2">
      <c r="A842" t="s">
        <v>1661</v>
      </c>
      <c r="B842" t="s">
        <v>1843</v>
      </c>
      <c r="C842" t="s">
        <v>1</v>
      </c>
      <c r="D842" t="s">
        <v>1662</v>
      </c>
      <c r="E842">
        <f>VLOOKUP(A842,List2!A:B,2,FALSE)</f>
        <v>999999999</v>
      </c>
      <c r="F842" t="str">
        <f t="shared" si="13"/>
        <v/>
      </c>
      <c r="G842" s="5">
        <v>14</v>
      </c>
      <c r="I842" t="s">
        <v>4</v>
      </c>
      <c r="J842" s="2"/>
      <c r="K842" t="s">
        <v>5</v>
      </c>
      <c r="L842" t="s">
        <v>1</v>
      </c>
      <c r="M842" s="3">
        <v>7.09</v>
      </c>
      <c r="N842" s="2">
        <v>43233</v>
      </c>
      <c r="O842" s="2">
        <v>44239</v>
      </c>
      <c r="P842" s="5">
        <v>4000</v>
      </c>
      <c r="Q842" t="s">
        <v>7</v>
      </c>
      <c r="R842" s="3">
        <v>28350.51</v>
      </c>
      <c r="S842" t="s">
        <v>43</v>
      </c>
      <c r="T842" t="s">
        <v>9</v>
      </c>
      <c r="U842" t="s">
        <v>123</v>
      </c>
      <c r="V842" s="2">
        <v>42503</v>
      </c>
      <c r="W842" t="s">
        <v>123</v>
      </c>
      <c r="X842" s="5">
        <v>4000</v>
      </c>
      <c r="Y842" s="2">
        <v>42523</v>
      </c>
      <c r="Z842" t="s">
        <v>11</v>
      </c>
      <c r="AA842" t="s">
        <v>12</v>
      </c>
      <c r="AB842" t="s">
        <v>12</v>
      </c>
      <c r="AC842" s="4">
        <v>13041.6</v>
      </c>
      <c r="AD842" s="2">
        <v>42648</v>
      </c>
      <c r="AE842" t="s">
        <v>4</v>
      </c>
      <c r="AF842" t="s">
        <v>14</v>
      </c>
      <c r="AG842" t="s">
        <v>14</v>
      </c>
      <c r="AH842" s="3">
        <v>0</v>
      </c>
      <c r="AI842" s="6" t="s">
        <v>14</v>
      </c>
      <c r="AJ842" s="6" t="s">
        <v>14</v>
      </c>
      <c r="AK842" t="s">
        <v>1663</v>
      </c>
      <c r="AL842" t="s">
        <v>14</v>
      </c>
      <c r="AM842" t="s">
        <v>14</v>
      </c>
      <c r="AN842" t="s">
        <v>14</v>
      </c>
      <c r="AO842" t="s">
        <v>14</v>
      </c>
      <c r="AP842" t="s">
        <v>1025</v>
      </c>
      <c r="AQ842" s="2">
        <v>42628</v>
      </c>
      <c r="AR842" t="s">
        <v>14</v>
      </c>
      <c r="AS842" t="s">
        <v>14</v>
      </c>
      <c r="AT842" t="s">
        <v>1665</v>
      </c>
      <c r="AU842" t="s">
        <v>14</v>
      </c>
    </row>
    <row r="843" spans="1:47" ht="14.1" customHeight="1" x14ac:dyDescent="0.2">
      <c r="A843" t="s">
        <v>1845</v>
      </c>
      <c r="B843" t="s">
        <v>1844</v>
      </c>
      <c r="C843" t="s">
        <v>1</v>
      </c>
      <c r="D843" t="s">
        <v>1023</v>
      </c>
      <c r="E843">
        <f>VLOOKUP(A843,List2!A:B,2,FALSE)</f>
        <v>999999999</v>
      </c>
      <c r="F843" t="str">
        <f t="shared" si="13"/>
        <v/>
      </c>
      <c r="G843" s="5">
        <v>7</v>
      </c>
      <c r="I843" t="s">
        <v>4</v>
      </c>
      <c r="J843" s="2"/>
      <c r="K843" t="s">
        <v>5</v>
      </c>
      <c r="L843" t="s">
        <v>6</v>
      </c>
      <c r="M843" s="3">
        <v>40.46</v>
      </c>
      <c r="N843" s="2">
        <v>43526</v>
      </c>
      <c r="O843" s="2">
        <v>44347</v>
      </c>
      <c r="P843" s="5">
        <v>700</v>
      </c>
      <c r="Q843" t="s">
        <v>7</v>
      </c>
      <c r="R843" s="3">
        <v>28324.83</v>
      </c>
      <c r="S843" t="s">
        <v>43</v>
      </c>
      <c r="T843" t="s">
        <v>9</v>
      </c>
      <c r="U843" t="s">
        <v>68</v>
      </c>
      <c r="V843" s="2">
        <v>42615</v>
      </c>
      <c r="W843" t="s">
        <v>68</v>
      </c>
      <c r="X843" s="5">
        <v>700</v>
      </c>
      <c r="Y843" s="2">
        <v>42615</v>
      </c>
      <c r="Z843" t="s">
        <v>11</v>
      </c>
      <c r="AA843" t="s">
        <v>12</v>
      </c>
      <c r="AB843" t="s">
        <v>12</v>
      </c>
      <c r="AC843" s="5">
        <v>4446</v>
      </c>
      <c r="AD843" s="2">
        <v>41582</v>
      </c>
      <c r="AE843" t="s">
        <v>4</v>
      </c>
      <c r="AF843" t="s">
        <v>14</v>
      </c>
      <c r="AG843" s="6" t="s">
        <v>14</v>
      </c>
      <c r="AH843" s="3">
        <v>0</v>
      </c>
      <c r="AI843" s="6" t="s">
        <v>14</v>
      </c>
      <c r="AJ843" s="6" t="s">
        <v>14</v>
      </c>
      <c r="AK843" t="s">
        <v>1846</v>
      </c>
      <c r="AL843" t="s">
        <v>14</v>
      </c>
      <c r="AM843" t="s">
        <v>14</v>
      </c>
      <c r="AN843" t="s">
        <v>14</v>
      </c>
      <c r="AO843" t="s">
        <v>14</v>
      </c>
      <c r="AP843" t="s">
        <v>56</v>
      </c>
      <c r="AQ843" s="2">
        <v>42628</v>
      </c>
      <c r="AR843" t="s">
        <v>14</v>
      </c>
      <c r="AS843" t="s">
        <v>14</v>
      </c>
      <c r="AT843" t="s">
        <v>1847</v>
      </c>
      <c r="AU843" t="s">
        <v>14</v>
      </c>
    </row>
    <row r="844" spans="1:47" ht="14.1" customHeight="1" x14ac:dyDescent="0.2">
      <c r="A844" t="s">
        <v>1849</v>
      </c>
      <c r="B844" t="s">
        <v>1848</v>
      </c>
      <c r="C844" t="s">
        <v>1</v>
      </c>
      <c r="D844" t="s">
        <v>1850</v>
      </c>
      <c r="E844">
        <f>VLOOKUP(A844,List2!A:B,2,FALSE)</f>
        <v>100</v>
      </c>
      <c r="F844">
        <f t="shared" si="13"/>
        <v>63.9863</v>
      </c>
      <c r="G844" s="5">
        <v>27</v>
      </c>
      <c r="H844" s="12">
        <v>37</v>
      </c>
      <c r="I844" t="s">
        <v>4</v>
      </c>
      <c r="J844" s="2"/>
      <c r="K844" t="s">
        <v>5</v>
      </c>
      <c r="L844" t="s">
        <v>1</v>
      </c>
      <c r="M844" s="3">
        <v>4.43</v>
      </c>
      <c r="N844" s="2">
        <v>42965</v>
      </c>
      <c r="O844" s="2">
        <v>44681</v>
      </c>
      <c r="P844" s="4">
        <v>6398.63</v>
      </c>
      <c r="Q844" t="s">
        <v>7</v>
      </c>
      <c r="R844" s="3">
        <v>28324.75</v>
      </c>
      <c r="S844" t="s">
        <v>43</v>
      </c>
      <c r="T844" t="s">
        <v>9</v>
      </c>
      <c r="U844" t="s">
        <v>137</v>
      </c>
      <c r="V844" s="2">
        <v>42600</v>
      </c>
      <c r="W844" t="s">
        <v>137</v>
      </c>
      <c r="X844" s="5">
        <v>12000</v>
      </c>
      <c r="Y844" s="2">
        <v>42627</v>
      </c>
      <c r="Z844" t="s">
        <v>11</v>
      </c>
      <c r="AA844" t="s">
        <v>12</v>
      </c>
      <c r="AB844" t="s">
        <v>12</v>
      </c>
      <c r="AC844" s="4">
        <v>34472.758999999998</v>
      </c>
      <c r="AD844" s="2">
        <v>40183</v>
      </c>
      <c r="AE844" t="s">
        <v>4</v>
      </c>
      <c r="AF844" t="s">
        <v>14</v>
      </c>
      <c r="AG844" s="6" t="s">
        <v>14</v>
      </c>
      <c r="AH844" s="3">
        <v>46.68</v>
      </c>
      <c r="AI844" s="6" t="s">
        <v>14</v>
      </c>
      <c r="AJ844" s="6" t="s">
        <v>14</v>
      </c>
      <c r="AK844" t="s">
        <v>1851</v>
      </c>
      <c r="AL844" t="s">
        <v>14</v>
      </c>
      <c r="AM844" t="s">
        <v>14</v>
      </c>
      <c r="AN844" t="s">
        <v>14</v>
      </c>
      <c r="AO844" t="s">
        <v>14</v>
      </c>
      <c r="AP844" t="s">
        <v>46</v>
      </c>
      <c r="AQ844" s="2">
        <v>42628</v>
      </c>
      <c r="AR844" t="s">
        <v>14</v>
      </c>
      <c r="AS844" t="s">
        <v>14</v>
      </c>
      <c r="AT844" t="s">
        <v>205</v>
      </c>
      <c r="AU844" t="s">
        <v>14</v>
      </c>
    </row>
    <row r="845" spans="1:47" ht="14.1" customHeight="1" x14ac:dyDescent="0.2">
      <c r="A845" t="s">
        <v>1804</v>
      </c>
      <c r="B845" t="s">
        <v>1852</v>
      </c>
      <c r="C845" t="s">
        <v>1</v>
      </c>
      <c r="D845" t="s">
        <v>1805</v>
      </c>
      <c r="E845">
        <f>VLOOKUP(A845,List2!A:B,2,FALSE)</f>
        <v>999999999</v>
      </c>
      <c r="F845" t="str">
        <f t="shared" si="13"/>
        <v/>
      </c>
      <c r="G845" s="5">
        <v>4</v>
      </c>
      <c r="I845" t="s">
        <v>4</v>
      </c>
      <c r="J845" s="2"/>
      <c r="K845" t="s">
        <v>5</v>
      </c>
      <c r="L845" t="s">
        <v>6</v>
      </c>
      <c r="M845" s="3">
        <v>250.53</v>
      </c>
      <c r="N845" s="2">
        <v>42887</v>
      </c>
      <c r="O845" s="2">
        <v>44742</v>
      </c>
      <c r="P845" s="4">
        <v>112.9</v>
      </c>
      <c r="Q845" t="s">
        <v>7</v>
      </c>
      <c r="R845" s="3">
        <v>28284.92</v>
      </c>
      <c r="S845" t="s">
        <v>43</v>
      </c>
      <c r="T845" t="s">
        <v>9</v>
      </c>
      <c r="U845" t="s">
        <v>129</v>
      </c>
      <c r="V845" s="2">
        <v>42613</v>
      </c>
      <c r="W845" t="s">
        <v>129</v>
      </c>
      <c r="X845" s="4">
        <v>112.9</v>
      </c>
      <c r="Y845" s="2">
        <v>42613</v>
      </c>
      <c r="Z845" t="s">
        <v>11</v>
      </c>
      <c r="AA845" t="s">
        <v>12</v>
      </c>
      <c r="AB845" t="s">
        <v>12</v>
      </c>
      <c r="AC845" s="5">
        <v>1755</v>
      </c>
      <c r="AD845" s="2">
        <v>42643</v>
      </c>
      <c r="AE845" t="s">
        <v>4</v>
      </c>
      <c r="AF845" t="s">
        <v>14</v>
      </c>
      <c r="AG845" t="s">
        <v>14</v>
      </c>
      <c r="AH845" s="3">
        <v>0</v>
      </c>
      <c r="AI845" s="6" t="s">
        <v>14</v>
      </c>
      <c r="AJ845" s="6" t="s">
        <v>14</v>
      </c>
      <c r="AK845" t="s">
        <v>1806</v>
      </c>
      <c r="AL845" t="s">
        <v>14</v>
      </c>
      <c r="AM845" t="s">
        <v>14</v>
      </c>
      <c r="AN845" t="s">
        <v>14</v>
      </c>
      <c r="AO845" t="s">
        <v>14</v>
      </c>
      <c r="AP845" t="s">
        <v>91</v>
      </c>
      <c r="AQ845" s="2">
        <v>42628</v>
      </c>
      <c r="AR845" t="s">
        <v>14</v>
      </c>
      <c r="AS845" t="s">
        <v>14</v>
      </c>
      <c r="AT845" t="s">
        <v>1808</v>
      </c>
      <c r="AU845" t="s">
        <v>14</v>
      </c>
    </row>
    <row r="846" spans="1:47" ht="14.1" customHeight="1" x14ac:dyDescent="0.2">
      <c r="A846" t="s">
        <v>1845</v>
      </c>
      <c r="B846" t="s">
        <v>1853</v>
      </c>
      <c r="C846" t="s">
        <v>1</v>
      </c>
      <c r="D846" t="s">
        <v>1023</v>
      </c>
      <c r="E846">
        <f>VLOOKUP(A846,List2!A:B,2,FALSE)</f>
        <v>999999999</v>
      </c>
      <c r="F846" t="str">
        <f t="shared" si="13"/>
        <v/>
      </c>
      <c r="G846" s="5">
        <v>7</v>
      </c>
      <c r="I846" t="s">
        <v>4</v>
      </c>
      <c r="J846" s="2"/>
      <c r="K846" t="s">
        <v>5</v>
      </c>
      <c r="L846" t="s">
        <v>6</v>
      </c>
      <c r="M846" s="3">
        <v>40.46</v>
      </c>
      <c r="N846" s="2">
        <v>43526</v>
      </c>
      <c r="O846" s="2">
        <v>44347</v>
      </c>
      <c r="P846" s="5">
        <v>699</v>
      </c>
      <c r="Q846" t="s">
        <v>7</v>
      </c>
      <c r="R846" s="3">
        <v>28284.37</v>
      </c>
      <c r="S846" t="s">
        <v>43</v>
      </c>
      <c r="T846" t="s">
        <v>9</v>
      </c>
      <c r="U846" t="s">
        <v>68</v>
      </c>
      <c r="V846" s="2">
        <v>42615</v>
      </c>
      <c r="W846" t="s">
        <v>68</v>
      </c>
      <c r="X846" s="5">
        <v>699</v>
      </c>
      <c r="Y846" s="2">
        <v>42615</v>
      </c>
      <c r="Z846" t="s">
        <v>11</v>
      </c>
      <c r="AA846" t="s">
        <v>12</v>
      </c>
      <c r="AB846" t="s">
        <v>12</v>
      </c>
      <c r="AC846" s="5">
        <v>4446</v>
      </c>
      <c r="AD846" s="2">
        <v>41582</v>
      </c>
      <c r="AE846" t="s">
        <v>4</v>
      </c>
      <c r="AF846" t="s">
        <v>14</v>
      </c>
      <c r="AG846" s="6" t="s">
        <v>14</v>
      </c>
      <c r="AH846" s="3">
        <v>0</v>
      </c>
      <c r="AI846" s="6" t="s">
        <v>14</v>
      </c>
      <c r="AJ846" s="6" t="s">
        <v>14</v>
      </c>
      <c r="AK846" t="s">
        <v>1846</v>
      </c>
      <c r="AL846" t="s">
        <v>14</v>
      </c>
      <c r="AM846" t="s">
        <v>14</v>
      </c>
      <c r="AN846" t="s">
        <v>14</v>
      </c>
      <c r="AO846" t="s">
        <v>14</v>
      </c>
      <c r="AP846" t="s">
        <v>56</v>
      </c>
      <c r="AQ846" s="2">
        <v>42628</v>
      </c>
      <c r="AR846" t="s">
        <v>14</v>
      </c>
      <c r="AS846" t="s">
        <v>14</v>
      </c>
      <c r="AT846" t="s">
        <v>1847</v>
      </c>
      <c r="AU846" t="s">
        <v>14</v>
      </c>
    </row>
    <row r="847" spans="1:47" ht="14.1" customHeight="1" x14ac:dyDescent="0.2">
      <c r="A847" t="s">
        <v>1032</v>
      </c>
      <c r="B847" t="s">
        <v>1854</v>
      </c>
      <c r="C847" t="s">
        <v>1</v>
      </c>
      <c r="D847" t="s">
        <v>1033</v>
      </c>
      <c r="E847">
        <f>VLOOKUP(A847,List2!A:B,2,FALSE)</f>
        <v>999999999</v>
      </c>
      <c r="F847" t="str">
        <f t="shared" si="13"/>
        <v/>
      </c>
      <c r="G847" s="5">
        <v>1</v>
      </c>
      <c r="I847" t="s">
        <v>4</v>
      </c>
      <c r="J847" s="2"/>
      <c r="K847" t="s">
        <v>5</v>
      </c>
      <c r="L847" t="s">
        <v>6</v>
      </c>
      <c r="M847" s="3">
        <v>9.76</v>
      </c>
      <c r="N847" s="2"/>
      <c r="O847" s="2">
        <v>43281</v>
      </c>
      <c r="P847" s="5">
        <v>2898</v>
      </c>
      <c r="Q847" t="s">
        <v>73</v>
      </c>
      <c r="R847" s="3">
        <v>28279.26</v>
      </c>
      <c r="S847" t="s">
        <v>8</v>
      </c>
      <c r="T847" t="s">
        <v>9</v>
      </c>
      <c r="U847" t="s">
        <v>102</v>
      </c>
      <c r="V847" s="2">
        <v>42605</v>
      </c>
      <c r="W847" t="s">
        <v>102</v>
      </c>
      <c r="X847" s="5">
        <v>2898</v>
      </c>
      <c r="Y847" s="2">
        <v>42605</v>
      </c>
      <c r="Z847" t="s">
        <v>11</v>
      </c>
      <c r="AA847" t="s">
        <v>12</v>
      </c>
      <c r="AB847" t="s">
        <v>12</v>
      </c>
      <c r="AC847" s="5">
        <v>15607</v>
      </c>
      <c r="AD847" s="2">
        <v>42636</v>
      </c>
      <c r="AE847" t="s">
        <v>4</v>
      </c>
      <c r="AF847" t="s">
        <v>14</v>
      </c>
      <c r="AG847" t="s">
        <v>14</v>
      </c>
      <c r="AH847" s="3">
        <v>0</v>
      </c>
      <c r="AI847" s="6" t="s">
        <v>14</v>
      </c>
      <c r="AJ847" s="6" t="s">
        <v>14</v>
      </c>
      <c r="AK847" t="s">
        <v>1034</v>
      </c>
      <c r="AL847" t="s">
        <v>14</v>
      </c>
      <c r="AM847" t="s">
        <v>14</v>
      </c>
      <c r="AN847" t="s">
        <v>14</v>
      </c>
      <c r="AO847" t="s">
        <v>14</v>
      </c>
      <c r="AP847" t="s">
        <v>16</v>
      </c>
      <c r="AQ847" s="2">
        <v>42628</v>
      </c>
      <c r="AR847" t="s">
        <v>14</v>
      </c>
      <c r="AS847" t="s">
        <v>14</v>
      </c>
      <c r="AT847" t="s">
        <v>1035</v>
      </c>
      <c r="AU847" t="s">
        <v>14</v>
      </c>
    </row>
    <row r="848" spans="1:47" ht="14.1" customHeight="1" x14ac:dyDescent="0.2">
      <c r="A848" t="s">
        <v>1804</v>
      </c>
      <c r="B848" t="s">
        <v>1855</v>
      </c>
      <c r="C848" t="s">
        <v>1</v>
      </c>
      <c r="D848" t="s">
        <v>1805</v>
      </c>
      <c r="E848">
        <f>VLOOKUP(A848,List2!A:B,2,FALSE)</f>
        <v>999999999</v>
      </c>
      <c r="F848" t="str">
        <f t="shared" si="13"/>
        <v/>
      </c>
      <c r="G848" s="5">
        <v>4</v>
      </c>
      <c r="I848" t="s">
        <v>4</v>
      </c>
      <c r="J848" s="2"/>
      <c r="K848" t="s">
        <v>5</v>
      </c>
      <c r="L848" t="s">
        <v>6</v>
      </c>
      <c r="M848" s="3">
        <v>250.53</v>
      </c>
      <c r="N848" s="2">
        <v>42889</v>
      </c>
      <c r="O848" s="2">
        <v>44742</v>
      </c>
      <c r="P848" s="4">
        <v>112.8</v>
      </c>
      <c r="Q848" t="s">
        <v>7</v>
      </c>
      <c r="R848" s="3">
        <v>28259.87</v>
      </c>
      <c r="S848" t="s">
        <v>43</v>
      </c>
      <c r="T848" t="s">
        <v>9</v>
      </c>
      <c r="U848" t="s">
        <v>129</v>
      </c>
      <c r="V848" s="2">
        <v>42613</v>
      </c>
      <c r="W848" t="s">
        <v>129</v>
      </c>
      <c r="X848" s="4">
        <v>112.8</v>
      </c>
      <c r="Y848" s="2">
        <v>42613</v>
      </c>
      <c r="Z848" t="s">
        <v>11</v>
      </c>
      <c r="AA848" t="s">
        <v>12</v>
      </c>
      <c r="AB848" t="s">
        <v>12</v>
      </c>
      <c r="AC848" s="5">
        <v>1755</v>
      </c>
      <c r="AD848" s="2">
        <v>42643</v>
      </c>
      <c r="AE848" t="s">
        <v>4</v>
      </c>
      <c r="AF848" t="s">
        <v>14</v>
      </c>
      <c r="AG848" t="s">
        <v>14</v>
      </c>
      <c r="AH848" s="3">
        <v>0</v>
      </c>
      <c r="AI848" s="6" t="s">
        <v>14</v>
      </c>
      <c r="AJ848" s="6" t="s">
        <v>14</v>
      </c>
      <c r="AK848" t="s">
        <v>1806</v>
      </c>
      <c r="AL848" t="s">
        <v>14</v>
      </c>
      <c r="AM848" t="s">
        <v>14</v>
      </c>
      <c r="AN848" t="s">
        <v>14</v>
      </c>
      <c r="AO848" t="s">
        <v>14</v>
      </c>
      <c r="AP848" t="s">
        <v>91</v>
      </c>
      <c r="AQ848" s="2">
        <v>42628</v>
      </c>
      <c r="AR848" t="s">
        <v>14</v>
      </c>
      <c r="AS848" t="s">
        <v>14</v>
      </c>
      <c r="AT848" t="s">
        <v>1808</v>
      </c>
      <c r="AU848" t="s">
        <v>14</v>
      </c>
    </row>
    <row r="849" spans="1:47" ht="14.1" customHeight="1" x14ac:dyDescent="0.2">
      <c r="A849" t="s">
        <v>1857</v>
      </c>
      <c r="B849" t="s">
        <v>1856</v>
      </c>
      <c r="C849" t="s">
        <v>1</v>
      </c>
      <c r="D849" t="s">
        <v>1294</v>
      </c>
      <c r="E849">
        <f>VLOOKUP(A849,List2!A:B,2,FALSE)</f>
        <v>999999999</v>
      </c>
      <c r="F849" t="str">
        <f t="shared" si="13"/>
        <v/>
      </c>
      <c r="G849" s="5">
        <v>2</v>
      </c>
      <c r="I849" t="s">
        <v>4</v>
      </c>
      <c r="J849" s="2"/>
      <c r="K849" t="s">
        <v>5</v>
      </c>
      <c r="L849" t="s">
        <v>370</v>
      </c>
      <c r="M849" s="3">
        <v>163.26</v>
      </c>
      <c r="N849" s="2">
        <v>43160</v>
      </c>
      <c r="O849" s="2">
        <v>44651</v>
      </c>
      <c r="P849" s="4">
        <v>173.048</v>
      </c>
      <c r="Q849" t="s">
        <v>7</v>
      </c>
      <c r="R849" s="3">
        <v>28252.31</v>
      </c>
      <c r="S849" t="s">
        <v>43</v>
      </c>
      <c r="T849" t="s">
        <v>9</v>
      </c>
      <c r="U849" t="s">
        <v>68</v>
      </c>
      <c r="V849" s="2">
        <v>42466</v>
      </c>
      <c r="W849" t="s">
        <v>68</v>
      </c>
      <c r="X849" s="4">
        <v>173.06</v>
      </c>
      <c r="Y849" s="2">
        <v>42507</v>
      </c>
      <c r="Z849" t="s">
        <v>11</v>
      </c>
      <c r="AA849" t="s">
        <v>12</v>
      </c>
      <c r="AB849" t="s">
        <v>12</v>
      </c>
      <c r="AC849" s="4">
        <v>883.2</v>
      </c>
      <c r="AD849" s="2">
        <v>42634</v>
      </c>
      <c r="AE849" t="s">
        <v>4</v>
      </c>
      <c r="AF849" t="s">
        <v>14</v>
      </c>
      <c r="AG849" s="6" t="s">
        <v>14</v>
      </c>
      <c r="AH849" s="3">
        <v>0.01</v>
      </c>
      <c r="AI849" s="6" t="s">
        <v>14</v>
      </c>
      <c r="AJ849" s="6" t="s">
        <v>14</v>
      </c>
      <c r="AK849" t="s">
        <v>1508</v>
      </c>
      <c r="AL849" t="s">
        <v>14</v>
      </c>
      <c r="AM849" t="s">
        <v>14</v>
      </c>
      <c r="AN849" t="s">
        <v>14</v>
      </c>
      <c r="AO849" t="s">
        <v>14</v>
      </c>
      <c r="AP849" t="s">
        <v>91</v>
      </c>
      <c r="AQ849" s="2">
        <v>42506</v>
      </c>
      <c r="AR849" t="s">
        <v>1858</v>
      </c>
      <c r="AS849" t="s">
        <v>493</v>
      </c>
      <c r="AT849" t="s">
        <v>1509</v>
      </c>
      <c r="AU849" s="6" t="s">
        <v>14</v>
      </c>
    </row>
    <row r="850" spans="1:47" ht="14.1" customHeight="1" x14ac:dyDescent="0.2">
      <c r="A850" t="s">
        <v>1860</v>
      </c>
      <c r="B850" t="s">
        <v>1859</v>
      </c>
      <c r="C850" t="s">
        <v>1</v>
      </c>
      <c r="D850" t="s">
        <v>1861</v>
      </c>
      <c r="E850">
        <f>VLOOKUP(A850,List2!A:B,2,FALSE)</f>
        <v>999999999</v>
      </c>
      <c r="F850" t="str">
        <f t="shared" si="13"/>
        <v/>
      </c>
      <c r="G850" s="5">
        <v>2</v>
      </c>
      <c r="I850" t="s">
        <v>4</v>
      </c>
      <c r="J850" s="2"/>
      <c r="K850" t="s">
        <v>5</v>
      </c>
      <c r="L850" t="s">
        <v>1</v>
      </c>
      <c r="M850" s="3">
        <v>116.04</v>
      </c>
      <c r="N850" s="2">
        <v>43465</v>
      </c>
      <c r="O850" s="2">
        <v>44561</v>
      </c>
      <c r="P850" s="5">
        <v>243150</v>
      </c>
      <c r="Q850" t="s">
        <v>42</v>
      </c>
      <c r="R850" s="3">
        <v>28215.51</v>
      </c>
      <c r="S850" t="s">
        <v>43</v>
      </c>
      <c r="T850" t="s">
        <v>9</v>
      </c>
      <c r="U850" t="s">
        <v>44</v>
      </c>
      <c r="V850" s="2">
        <v>42384</v>
      </c>
      <c r="W850" t="s">
        <v>44</v>
      </c>
      <c r="X850" s="5">
        <v>348440</v>
      </c>
      <c r="Y850" s="2">
        <v>42598</v>
      </c>
      <c r="Z850" t="s">
        <v>11</v>
      </c>
      <c r="AA850" t="s">
        <v>12</v>
      </c>
      <c r="AB850" t="s">
        <v>12</v>
      </c>
      <c r="AC850" s="5">
        <v>165000</v>
      </c>
      <c r="AD850" s="2">
        <v>42684</v>
      </c>
      <c r="AE850" t="s">
        <v>4</v>
      </c>
      <c r="AF850" t="s">
        <v>14</v>
      </c>
      <c r="AG850" s="6" t="s">
        <v>14</v>
      </c>
      <c r="AH850" s="3">
        <v>30.22</v>
      </c>
      <c r="AI850" s="6" t="s">
        <v>14</v>
      </c>
      <c r="AJ850" s="6" t="s">
        <v>14</v>
      </c>
      <c r="AK850" t="s">
        <v>1862</v>
      </c>
      <c r="AL850" t="s">
        <v>14</v>
      </c>
      <c r="AM850" t="s">
        <v>14</v>
      </c>
      <c r="AN850" t="s">
        <v>14</v>
      </c>
      <c r="AO850" t="s">
        <v>14</v>
      </c>
      <c r="AP850" t="s">
        <v>46</v>
      </c>
      <c r="AQ850" s="2">
        <v>42391</v>
      </c>
      <c r="AR850" t="s">
        <v>1863</v>
      </c>
      <c r="AS850" t="s">
        <v>368</v>
      </c>
      <c r="AT850" t="s">
        <v>1864</v>
      </c>
      <c r="AU850" s="6" t="s">
        <v>14</v>
      </c>
    </row>
    <row r="851" spans="1:47" ht="14.1" customHeight="1" x14ac:dyDescent="0.2">
      <c r="A851" t="s">
        <v>1293</v>
      </c>
      <c r="B851" t="s">
        <v>1865</v>
      </c>
      <c r="C851" t="s">
        <v>1</v>
      </c>
      <c r="D851" t="s">
        <v>1294</v>
      </c>
      <c r="E851">
        <f>VLOOKUP(A851,List2!A:B,2,FALSE)</f>
        <v>999999999</v>
      </c>
      <c r="F851" t="str">
        <f t="shared" si="13"/>
        <v/>
      </c>
      <c r="G851" s="5">
        <v>4</v>
      </c>
      <c r="I851" t="s">
        <v>4</v>
      </c>
      <c r="J851" s="2"/>
      <c r="K851" t="s">
        <v>5</v>
      </c>
      <c r="L851" t="s">
        <v>1</v>
      </c>
      <c r="M851" s="3">
        <v>117.54</v>
      </c>
      <c r="N851" s="2">
        <v>43221</v>
      </c>
      <c r="O851" s="2">
        <v>44712</v>
      </c>
      <c r="P851" s="4">
        <v>239.416</v>
      </c>
      <c r="Q851" t="s">
        <v>7</v>
      </c>
      <c r="R851" s="3">
        <v>28141.14</v>
      </c>
      <c r="S851" t="s">
        <v>43</v>
      </c>
      <c r="T851" t="s">
        <v>9</v>
      </c>
      <c r="U851" t="s">
        <v>68</v>
      </c>
      <c r="V851" s="2">
        <v>42571</v>
      </c>
      <c r="W851" t="s">
        <v>68</v>
      </c>
      <c r="X851" s="4">
        <v>285.02999999999997</v>
      </c>
      <c r="Y851" s="2">
        <v>42627</v>
      </c>
      <c r="Z851" t="s">
        <v>11</v>
      </c>
      <c r="AA851" t="s">
        <v>12</v>
      </c>
      <c r="AB851" t="s">
        <v>12</v>
      </c>
      <c r="AC851" s="4">
        <v>37480.800000000003</v>
      </c>
      <c r="AD851" s="2">
        <v>42621</v>
      </c>
      <c r="AE851" t="s">
        <v>4</v>
      </c>
      <c r="AF851" t="s">
        <v>14</v>
      </c>
      <c r="AG851" s="6" t="s">
        <v>14</v>
      </c>
      <c r="AH851" s="3">
        <v>16</v>
      </c>
      <c r="AI851" s="6" t="s">
        <v>14</v>
      </c>
      <c r="AJ851" s="6" t="s">
        <v>14</v>
      </c>
      <c r="AK851" t="s">
        <v>1295</v>
      </c>
      <c r="AL851" t="s">
        <v>14</v>
      </c>
      <c r="AM851" t="s">
        <v>14</v>
      </c>
      <c r="AN851" t="s">
        <v>14</v>
      </c>
      <c r="AO851" t="s">
        <v>14</v>
      </c>
      <c r="AP851" t="s">
        <v>91</v>
      </c>
      <c r="AQ851" s="2">
        <v>42628</v>
      </c>
      <c r="AR851" t="s">
        <v>14</v>
      </c>
      <c r="AS851" t="s">
        <v>14</v>
      </c>
      <c r="AT851" t="s">
        <v>1296</v>
      </c>
      <c r="AU851" t="s">
        <v>14</v>
      </c>
    </row>
    <row r="852" spans="1:47" ht="14.1" customHeight="1" x14ac:dyDescent="0.2">
      <c r="A852" t="s">
        <v>915</v>
      </c>
      <c r="B852" t="s">
        <v>1866</v>
      </c>
      <c r="C852" t="s">
        <v>1</v>
      </c>
      <c r="D852" t="s">
        <v>916</v>
      </c>
      <c r="E852">
        <f>VLOOKUP(A852,List2!A:B,2,FALSE)</f>
        <v>999999999</v>
      </c>
      <c r="F852" t="str">
        <f t="shared" si="13"/>
        <v/>
      </c>
      <c r="G852" s="5">
        <v>1</v>
      </c>
      <c r="I852" t="s">
        <v>4</v>
      </c>
      <c r="J852" s="2"/>
      <c r="K852" t="s">
        <v>5</v>
      </c>
      <c r="L852" t="s">
        <v>1</v>
      </c>
      <c r="M852" s="3">
        <v>1105.23</v>
      </c>
      <c r="N852" s="2">
        <v>43080</v>
      </c>
      <c r="O852" s="2">
        <v>44561</v>
      </c>
      <c r="P852" s="4">
        <v>25.457999999999998</v>
      </c>
      <c r="Q852" t="s">
        <v>7</v>
      </c>
      <c r="R852" s="3">
        <v>28136.87</v>
      </c>
      <c r="S852" t="s">
        <v>43</v>
      </c>
      <c r="T852" t="s">
        <v>9</v>
      </c>
      <c r="U852" t="s">
        <v>129</v>
      </c>
      <c r="V852" s="2">
        <v>42396</v>
      </c>
      <c r="W852" t="s">
        <v>129</v>
      </c>
      <c r="X852" s="4">
        <v>25.6</v>
      </c>
      <c r="Y852" s="2">
        <v>42445</v>
      </c>
      <c r="Z852" t="s">
        <v>11</v>
      </c>
      <c r="AA852" t="s">
        <v>12</v>
      </c>
      <c r="AB852" t="s">
        <v>12</v>
      </c>
      <c r="AC852" s="4">
        <v>3085.5320000000002</v>
      </c>
      <c r="AD852" s="2">
        <v>40193</v>
      </c>
      <c r="AE852" t="s">
        <v>4</v>
      </c>
      <c r="AF852" t="s">
        <v>14</v>
      </c>
      <c r="AG852" s="6" t="s">
        <v>14</v>
      </c>
      <c r="AH852" s="3">
        <v>0.55000000000000004</v>
      </c>
      <c r="AI852" s="6" t="s">
        <v>14</v>
      </c>
      <c r="AJ852" s="6" t="s">
        <v>14</v>
      </c>
      <c r="AK852" t="s">
        <v>917</v>
      </c>
      <c r="AL852" t="s">
        <v>14</v>
      </c>
      <c r="AM852" t="s">
        <v>14</v>
      </c>
      <c r="AN852" t="s">
        <v>14</v>
      </c>
      <c r="AO852" t="s">
        <v>14</v>
      </c>
      <c r="AP852" t="s">
        <v>91</v>
      </c>
      <c r="AQ852" s="2">
        <v>42628</v>
      </c>
      <c r="AR852" t="s">
        <v>14</v>
      </c>
      <c r="AS852" t="s">
        <v>14</v>
      </c>
      <c r="AT852" t="s">
        <v>314</v>
      </c>
      <c r="AU852" t="s">
        <v>14</v>
      </c>
    </row>
    <row r="853" spans="1:47" ht="14.1" customHeight="1" x14ac:dyDescent="0.2">
      <c r="A853" t="s">
        <v>1804</v>
      </c>
      <c r="B853" t="s">
        <v>1867</v>
      </c>
      <c r="C853" t="s">
        <v>1</v>
      </c>
      <c r="D853" t="s">
        <v>1805</v>
      </c>
      <c r="E853">
        <f>VLOOKUP(A853,List2!A:B,2,FALSE)</f>
        <v>999999999</v>
      </c>
      <c r="F853" t="str">
        <f t="shared" si="13"/>
        <v/>
      </c>
      <c r="G853" s="5">
        <v>4</v>
      </c>
      <c r="I853" t="s">
        <v>4</v>
      </c>
      <c r="J853" s="2"/>
      <c r="K853" t="s">
        <v>5</v>
      </c>
      <c r="L853" t="s">
        <v>1</v>
      </c>
      <c r="M853" s="3">
        <v>250.53</v>
      </c>
      <c r="N853" s="2">
        <v>42882</v>
      </c>
      <c r="O853" s="2">
        <v>44712</v>
      </c>
      <c r="P853" s="5">
        <v>112</v>
      </c>
      <c r="Q853" t="s">
        <v>7</v>
      </c>
      <c r="R853" s="3">
        <v>28059.439999999999</v>
      </c>
      <c r="S853" t="s">
        <v>43</v>
      </c>
      <c r="T853" t="s">
        <v>9</v>
      </c>
      <c r="U853" t="s">
        <v>129</v>
      </c>
      <c r="V853" s="2">
        <v>42550</v>
      </c>
      <c r="W853" t="s">
        <v>129</v>
      </c>
      <c r="X853" s="5">
        <v>112</v>
      </c>
      <c r="Y853" s="2">
        <v>42576</v>
      </c>
      <c r="Z853" t="s">
        <v>11</v>
      </c>
      <c r="AA853" t="s">
        <v>12</v>
      </c>
      <c r="AB853" t="s">
        <v>12</v>
      </c>
      <c r="AC853" s="5">
        <v>1755</v>
      </c>
      <c r="AD853" s="2">
        <v>42643</v>
      </c>
      <c r="AE853" t="s">
        <v>4</v>
      </c>
      <c r="AF853" t="s">
        <v>14</v>
      </c>
      <c r="AG853" t="s">
        <v>14</v>
      </c>
      <c r="AH853" s="3">
        <v>0</v>
      </c>
      <c r="AI853" s="6" t="s">
        <v>14</v>
      </c>
      <c r="AJ853" s="6" t="s">
        <v>14</v>
      </c>
      <c r="AK853" t="s">
        <v>1806</v>
      </c>
      <c r="AL853" t="s">
        <v>14</v>
      </c>
      <c r="AM853" t="s">
        <v>14</v>
      </c>
      <c r="AN853" t="s">
        <v>14</v>
      </c>
      <c r="AO853" t="s">
        <v>14</v>
      </c>
      <c r="AP853" t="s">
        <v>91</v>
      </c>
      <c r="AQ853" s="2">
        <v>42628</v>
      </c>
      <c r="AR853" t="s">
        <v>14</v>
      </c>
      <c r="AS853" t="s">
        <v>14</v>
      </c>
      <c r="AT853" t="s">
        <v>1808</v>
      </c>
      <c r="AU853" t="s">
        <v>14</v>
      </c>
    </row>
    <row r="854" spans="1:47" ht="14.1" customHeight="1" x14ac:dyDescent="0.2">
      <c r="A854" t="s">
        <v>1804</v>
      </c>
      <c r="B854" t="s">
        <v>1868</v>
      </c>
      <c r="C854" t="s">
        <v>1</v>
      </c>
      <c r="D854" t="s">
        <v>1805</v>
      </c>
      <c r="E854">
        <f>VLOOKUP(A854,List2!A:B,2,FALSE)</f>
        <v>999999999</v>
      </c>
      <c r="F854" t="str">
        <f t="shared" si="13"/>
        <v/>
      </c>
      <c r="G854" s="5">
        <v>4</v>
      </c>
      <c r="I854" t="s">
        <v>4</v>
      </c>
      <c r="J854" s="2"/>
      <c r="K854" t="s">
        <v>5</v>
      </c>
      <c r="L854" t="s">
        <v>1</v>
      </c>
      <c r="M854" s="3">
        <v>250.53</v>
      </c>
      <c r="N854" s="2">
        <v>42884</v>
      </c>
      <c r="O854" s="2">
        <v>44712</v>
      </c>
      <c r="P854" s="5">
        <v>112</v>
      </c>
      <c r="Q854" t="s">
        <v>7</v>
      </c>
      <c r="R854" s="3">
        <v>28059.439999999999</v>
      </c>
      <c r="S854" t="s">
        <v>43</v>
      </c>
      <c r="T854" t="s">
        <v>9</v>
      </c>
      <c r="U854" t="s">
        <v>129</v>
      </c>
      <c r="V854" s="2">
        <v>42550</v>
      </c>
      <c r="W854" t="s">
        <v>129</v>
      </c>
      <c r="X854" s="5">
        <v>112</v>
      </c>
      <c r="Y854" s="2">
        <v>42576</v>
      </c>
      <c r="Z854" t="s">
        <v>11</v>
      </c>
      <c r="AA854" t="s">
        <v>12</v>
      </c>
      <c r="AB854" t="s">
        <v>12</v>
      </c>
      <c r="AC854" s="5">
        <v>1755</v>
      </c>
      <c r="AD854" s="2">
        <v>42643</v>
      </c>
      <c r="AE854" t="s">
        <v>4</v>
      </c>
      <c r="AF854" t="s">
        <v>14</v>
      </c>
      <c r="AG854" t="s">
        <v>14</v>
      </c>
      <c r="AH854" s="3">
        <v>0</v>
      </c>
      <c r="AI854" s="6" t="s">
        <v>14</v>
      </c>
      <c r="AJ854" s="6" t="s">
        <v>14</v>
      </c>
      <c r="AK854" t="s">
        <v>1806</v>
      </c>
      <c r="AL854" t="s">
        <v>14</v>
      </c>
      <c r="AM854" t="s">
        <v>14</v>
      </c>
      <c r="AN854" t="s">
        <v>14</v>
      </c>
      <c r="AO854" t="s">
        <v>14</v>
      </c>
      <c r="AP854" t="s">
        <v>91</v>
      </c>
      <c r="AQ854" s="2">
        <v>42628</v>
      </c>
      <c r="AR854" t="s">
        <v>14</v>
      </c>
      <c r="AS854" t="s">
        <v>14</v>
      </c>
      <c r="AT854" t="s">
        <v>1808</v>
      </c>
      <c r="AU854" t="s">
        <v>14</v>
      </c>
    </row>
    <row r="855" spans="1:47" ht="14.1" customHeight="1" x14ac:dyDescent="0.2">
      <c r="A855" t="s">
        <v>1804</v>
      </c>
      <c r="B855" t="s">
        <v>1869</v>
      </c>
      <c r="C855" t="s">
        <v>1</v>
      </c>
      <c r="D855" t="s">
        <v>1805</v>
      </c>
      <c r="E855">
        <f>VLOOKUP(A855,List2!A:B,2,FALSE)</f>
        <v>999999999</v>
      </c>
      <c r="F855" t="str">
        <f t="shared" si="13"/>
        <v/>
      </c>
      <c r="G855" s="5">
        <v>4</v>
      </c>
      <c r="I855" t="s">
        <v>4</v>
      </c>
      <c r="J855" s="2"/>
      <c r="K855" t="s">
        <v>5</v>
      </c>
      <c r="L855" t="s">
        <v>6</v>
      </c>
      <c r="M855" s="3">
        <v>250.53</v>
      </c>
      <c r="N855" s="2">
        <v>42886</v>
      </c>
      <c r="O855" s="2">
        <v>44712</v>
      </c>
      <c r="P855" s="5">
        <v>112</v>
      </c>
      <c r="Q855" t="s">
        <v>7</v>
      </c>
      <c r="R855" s="3">
        <v>28059.439999999999</v>
      </c>
      <c r="S855" t="s">
        <v>43</v>
      </c>
      <c r="T855" t="s">
        <v>9</v>
      </c>
      <c r="U855" t="s">
        <v>129</v>
      </c>
      <c r="V855" s="2">
        <v>42613</v>
      </c>
      <c r="W855" t="s">
        <v>129</v>
      </c>
      <c r="X855" s="5">
        <v>112</v>
      </c>
      <c r="Y855" s="2">
        <v>42613</v>
      </c>
      <c r="Z855" t="s">
        <v>11</v>
      </c>
      <c r="AA855" t="s">
        <v>12</v>
      </c>
      <c r="AB855" t="s">
        <v>12</v>
      </c>
      <c r="AC855" s="5">
        <v>1755</v>
      </c>
      <c r="AD855" s="2">
        <v>42643</v>
      </c>
      <c r="AE855" t="s">
        <v>4</v>
      </c>
      <c r="AF855" t="s">
        <v>14</v>
      </c>
      <c r="AG855" t="s">
        <v>14</v>
      </c>
      <c r="AH855" s="3">
        <v>0</v>
      </c>
      <c r="AI855" s="6" t="s">
        <v>14</v>
      </c>
      <c r="AJ855" s="6" t="s">
        <v>14</v>
      </c>
      <c r="AK855" t="s">
        <v>1806</v>
      </c>
      <c r="AL855" t="s">
        <v>14</v>
      </c>
      <c r="AM855" t="s">
        <v>14</v>
      </c>
      <c r="AN855" t="s">
        <v>14</v>
      </c>
      <c r="AO855" t="s">
        <v>14</v>
      </c>
      <c r="AP855" t="s">
        <v>91</v>
      </c>
      <c r="AQ855" s="2">
        <v>42628</v>
      </c>
      <c r="AR855" t="s">
        <v>14</v>
      </c>
      <c r="AS855" t="s">
        <v>14</v>
      </c>
      <c r="AT855" t="s">
        <v>1808</v>
      </c>
      <c r="AU855" t="s">
        <v>14</v>
      </c>
    </row>
    <row r="856" spans="1:47" ht="14.1" customHeight="1" x14ac:dyDescent="0.2">
      <c r="A856" t="s">
        <v>1871</v>
      </c>
      <c r="B856" t="s">
        <v>1870</v>
      </c>
      <c r="C856" t="s">
        <v>1</v>
      </c>
      <c r="D856" t="s">
        <v>1421</v>
      </c>
      <c r="E856">
        <f>VLOOKUP(A856,List2!A:B,2,FALSE)</f>
        <v>999999999</v>
      </c>
      <c r="F856" t="str">
        <f t="shared" si="13"/>
        <v/>
      </c>
      <c r="G856" s="5">
        <v>3</v>
      </c>
      <c r="I856" t="s">
        <v>4</v>
      </c>
      <c r="J856" s="2"/>
      <c r="K856" t="s">
        <v>5</v>
      </c>
      <c r="L856" t="s">
        <v>1</v>
      </c>
      <c r="M856" s="3">
        <v>124.08</v>
      </c>
      <c r="N856" s="2">
        <v>42936</v>
      </c>
      <c r="O856" s="2">
        <v>44773</v>
      </c>
      <c r="P856" s="5">
        <v>226</v>
      </c>
      <c r="Q856" t="s">
        <v>7</v>
      </c>
      <c r="R856" s="3">
        <v>28041.65</v>
      </c>
      <c r="S856" t="s">
        <v>43</v>
      </c>
      <c r="T856" t="s">
        <v>9</v>
      </c>
      <c r="U856" t="s">
        <v>129</v>
      </c>
      <c r="V856" s="2">
        <v>42601</v>
      </c>
      <c r="W856" t="s">
        <v>129</v>
      </c>
      <c r="X856" s="5">
        <v>226</v>
      </c>
      <c r="Y856" s="2">
        <v>42620</v>
      </c>
      <c r="Z856" t="s">
        <v>11</v>
      </c>
      <c r="AA856" t="s">
        <v>12</v>
      </c>
      <c r="AB856" t="s">
        <v>12</v>
      </c>
      <c r="AC856" s="4">
        <v>33350.400000000001</v>
      </c>
      <c r="AD856" s="2">
        <v>42618</v>
      </c>
      <c r="AE856" t="s">
        <v>4</v>
      </c>
      <c r="AF856" t="s">
        <v>14</v>
      </c>
      <c r="AG856" t="s">
        <v>14</v>
      </c>
      <c r="AH856" s="3">
        <v>0</v>
      </c>
      <c r="AI856" s="6" t="s">
        <v>14</v>
      </c>
      <c r="AJ856" s="6" t="s">
        <v>14</v>
      </c>
      <c r="AK856" t="s">
        <v>1872</v>
      </c>
      <c r="AL856" t="s">
        <v>14</v>
      </c>
      <c r="AM856" t="s">
        <v>14</v>
      </c>
      <c r="AN856" t="s">
        <v>14</v>
      </c>
      <c r="AO856" t="s">
        <v>14</v>
      </c>
      <c r="AP856" t="s">
        <v>91</v>
      </c>
      <c r="AQ856" s="2">
        <v>42628</v>
      </c>
      <c r="AR856" t="s">
        <v>14</v>
      </c>
      <c r="AS856" t="s">
        <v>14</v>
      </c>
      <c r="AT856" t="s">
        <v>314</v>
      </c>
      <c r="AU856" t="s">
        <v>14</v>
      </c>
    </row>
    <row r="857" spans="1:47" ht="14.1" customHeight="1" x14ac:dyDescent="0.2">
      <c r="A857" t="s">
        <v>1871</v>
      </c>
      <c r="B857" t="s">
        <v>1873</v>
      </c>
      <c r="C857" t="s">
        <v>1</v>
      </c>
      <c r="D857" t="s">
        <v>1421</v>
      </c>
      <c r="E857">
        <f>VLOOKUP(A857,List2!A:B,2,FALSE)</f>
        <v>999999999</v>
      </c>
      <c r="F857" t="str">
        <f t="shared" si="13"/>
        <v/>
      </c>
      <c r="G857" s="5">
        <v>3</v>
      </c>
      <c r="I857" t="s">
        <v>4</v>
      </c>
      <c r="J857" s="2"/>
      <c r="K857" t="s">
        <v>5</v>
      </c>
      <c r="L857" t="s">
        <v>1</v>
      </c>
      <c r="M857" s="3">
        <v>124.08</v>
      </c>
      <c r="N857" s="2">
        <v>42928</v>
      </c>
      <c r="O857" s="2">
        <v>44773</v>
      </c>
      <c r="P857" s="4">
        <v>225.9</v>
      </c>
      <c r="Q857" t="s">
        <v>7</v>
      </c>
      <c r="R857" s="3">
        <v>28029.24</v>
      </c>
      <c r="S857" t="s">
        <v>43</v>
      </c>
      <c r="T857" t="s">
        <v>9</v>
      </c>
      <c r="U857" t="s">
        <v>129</v>
      </c>
      <c r="V857" s="2">
        <v>42601</v>
      </c>
      <c r="W857" t="s">
        <v>129</v>
      </c>
      <c r="X857" s="4">
        <v>225.9</v>
      </c>
      <c r="Y857" s="2">
        <v>42619</v>
      </c>
      <c r="Z857" t="s">
        <v>11</v>
      </c>
      <c r="AA857" t="s">
        <v>12</v>
      </c>
      <c r="AB857" t="s">
        <v>12</v>
      </c>
      <c r="AC857" s="4">
        <v>33350.400000000001</v>
      </c>
      <c r="AD857" s="2">
        <v>42618</v>
      </c>
      <c r="AE857" t="s">
        <v>4</v>
      </c>
      <c r="AF857" t="s">
        <v>14</v>
      </c>
      <c r="AG857" t="s">
        <v>14</v>
      </c>
      <c r="AH857" s="3">
        <v>0</v>
      </c>
      <c r="AI857" s="6" t="s">
        <v>14</v>
      </c>
      <c r="AJ857" s="6" t="s">
        <v>14</v>
      </c>
      <c r="AK857" t="s">
        <v>1872</v>
      </c>
      <c r="AL857" t="s">
        <v>14</v>
      </c>
      <c r="AM857" t="s">
        <v>14</v>
      </c>
      <c r="AN857" t="s">
        <v>14</v>
      </c>
      <c r="AO857" t="s">
        <v>14</v>
      </c>
      <c r="AP857" t="s">
        <v>91</v>
      </c>
      <c r="AQ857" s="2">
        <v>42628</v>
      </c>
      <c r="AR857" t="s">
        <v>14</v>
      </c>
      <c r="AS857" t="s">
        <v>14</v>
      </c>
      <c r="AT857" t="s">
        <v>314</v>
      </c>
      <c r="AU857" t="s">
        <v>14</v>
      </c>
    </row>
    <row r="858" spans="1:47" ht="14.1" customHeight="1" x14ac:dyDescent="0.2">
      <c r="A858" t="s">
        <v>991</v>
      </c>
      <c r="B858" t="s">
        <v>1874</v>
      </c>
      <c r="C858" t="s">
        <v>1</v>
      </c>
      <c r="D858" t="s">
        <v>992</v>
      </c>
      <c r="E858">
        <f>VLOOKUP(A858,List2!A:B,2,FALSE)</f>
        <v>999999999</v>
      </c>
      <c r="F858" t="str">
        <f t="shared" si="13"/>
        <v/>
      </c>
      <c r="G858" s="5">
        <v>1</v>
      </c>
      <c r="I858" t="s">
        <v>4</v>
      </c>
      <c r="J858" s="2"/>
      <c r="K858" t="s">
        <v>5</v>
      </c>
      <c r="L858" t="s">
        <v>1</v>
      </c>
      <c r="M858" s="3">
        <v>140</v>
      </c>
      <c r="N858" s="2">
        <v>43114</v>
      </c>
      <c r="O858" s="2">
        <v>43114</v>
      </c>
      <c r="P858" s="5">
        <v>200</v>
      </c>
      <c r="Q858" t="s">
        <v>7</v>
      </c>
      <c r="R858" s="3">
        <v>28000.43</v>
      </c>
      <c r="S858" t="s">
        <v>43</v>
      </c>
      <c r="T858" t="s">
        <v>9</v>
      </c>
      <c r="U858" t="s">
        <v>44</v>
      </c>
      <c r="V858" s="2">
        <v>42460</v>
      </c>
      <c r="W858" t="s">
        <v>44</v>
      </c>
      <c r="X858" s="5">
        <v>200</v>
      </c>
      <c r="Y858" s="2">
        <v>42509</v>
      </c>
      <c r="Z858" t="s">
        <v>11</v>
      </c>
      <c r="AA858" t="s">
        <v>12</v>
      </c>
      <c r="AB858" t="s">
        <v>12</v>
      </c>
      <c r="AC858" s="5">
        <v>150</v>
      </c>
      <c r="AD858" s="2">
        <v>42654</v>
      </c>
      <c r="AE858" t="s">
        <v>4</v>
      </c>
      <c r="AF858" t="s">
        <v>14</v>
      </c>
      <c r="AG858" t="s">
        <v>14</v>
      </c>
      <c r="AH858" s="3">
        <v>0</v>
      </c>
      <c r="AI858" s="6" t="s">
        <v>14</v>
      </c>
      <c r="AJ858" s="6" t="s">
        <v>14</v>
      </c>
      <c r="AK858" t="s">
        <v>291</v>
      </c>
      <c r="AL858" t="s">
        <v>14</v>
      </c>
      <c r="AM858" t="s">
        <v>14</v>
      </c>
      <c r="AN858" t="s">
        <v>14</v>
      </c>
      <c r="AO858" t="s">
        <v>14</v>
      </c>
      <c r="AP858" t="s">
        <v>63</v>
      </c>
      <c r="AQ858" s="2">
        <v>42628</v>
      </c>
      <c r="AR858" t="s">
        <v>14</v>
      </c>
      <c r="AS858" t="s">
        <v>14</v>
      </c>
      <c r="AT858" t="s">
        <v>993</v>
      </c>
      <c r="AU858" t="s">
        <v>14</v>
      </c>
    </row>
    <row r="859" spans="1:47" ht="14.1" customHeight="1" x14ac:dyDescent="0.2">
      <c r="A859" t="s">
        <v>1032</v>
      </c>
      <c r="B859" t="s">
        <v>1875</v>
      </c>
      <c r="C859" t="s">
        <v>1</v>
      </c>
      <c r="D859" t="s">
        <v>1033</v>
      </c>
      <c r="E859">
        <f>VLOOKUP(A859,List2!A:B,2,FALSE)</f>
        <v>999999999</v>
      </c>
      <c r="F859" t="str">
        <f t="shared" si="13"/>
        <v/>
      </c>
      <c r="G859" s="5">
        <v>1</v>
      </c>
      <c r="I859" t="s">
        <v>4</v>
      </c>
      <c r="J859" s="2"/>
      <c r="K859" t="s">
        <v>5</v>
      </c>
      <c r="L859" t="s">
        <v>1</v>
      </c>
      <c r="M859" s="3">
        <v>9.76</v>
      </c>
      <c r="N859" s="2"/>
      <c r="O859" s="2">
        <v>43190</v>
      </c>
      <c r="P859" s="5">
        <v>2862</v>
      </c>
      <c r="Q859" t="s">
        <v>73</v>
      </c>
      <c r="R859" s="3">
        <v>27927.96</v>
      </c>
      <c r="S859" t="s">
        <v>8</v>
      </c>
      <c r="T859" t="s">
        <v>9</v>
      </c>
      <c r="U859" t="s">
        <v>102</v>
      </c>
      <c r="V859" s="2">
        <v>42488</v>
      </c>
      <c r="W859" t="s">
        <v>102</v>
      </c>
      <c r="X859" s="5">
        <v>7609</v>
      </c>
      <c r="Y859" s="2">
        <v>42566</v>
      </c>
      <c r="Z859" t="s">
        <v>11</v>
      </c>
      <c r="AA859" t="s">
        <v>12</v>
      </c>
      <c r="AB859" t="s">
        <v>12</v>
      </c>
      <c r="AC859" s="5">
        <v>15607</v>
      </c>
      <c r="AD859" s="2">
        <v>42636</v>
      </c>
      <c r="AE859" t="s">
        <v>4</v>
      </c>
      <c r="AF859" t="s">
        <v>14</v>
      </c>
      <c r="AG859" t="s">
        <v>14</v>
      </c>
      <c r="AH859" s="3">
        <v>62.39</v>
      </c>
      <c r="AI859" s="6" t="s">
        <v>14</v>
      </c>
      <c r="AJ859" s="6" t="s">
        <v>14</v>
      </c>
      <c r="AK859" t="s">
        <v>1034</v>
      </c>
      <c r="AL859" t="s">
        <v>14</v>
      </c>
      <c r="AM859" t="s">
        <v>14</v>
      </c>
      <c r="AN859" t="s">
        <v>14</v>
      </c>
      <c r="AO859" t="s">
        <v>14</v>
      </c>
      <c r="AP859" t="s">
        <v>16</v>
      </c>
      <c r="AQ859" s="2">
        <v>42628</v>
      </c>
      <c r="AR859" t="s">
        <v>14</v>
      </c>
      <c r="AS859" t="s">
        <v>14</v>
      </c>
      <c r="AT859" t="s">
        <v>1035</v>
      </c>
      <c r="AU859" t="s">
        <v>14</v>
      </c>
    </row>
    <row r="860" spans="1:47" ht="14.1" customHeight="1" x14ac:dyDescent="0.2">
      <c r="A860" t="s">
        <v>1877</v>
      </c>
      <c r="B860" t="s">
        <v>1876</v>
      </c>
      <c r="C860" t="s">
        <v>1</v>
      </c>
      <c r="D860" t="s">
        <v>1878</v>
      </c>
      <c r="E860">
        <f>VLOOKUP(A860,List2!A:B,2,FALSE)</f>
        <v>999999999</v>
      </c>
      <c r="F860" t="str">
        <f t="shared" si="13"/>
        <v/>
      </c>
      <c r="G860" s="5">
        <v>1</v>
      </c>
      <c r="I860" t="s">
        <v>4</v>
      </c>
      <c r="J860" s="2"/>
      <c r="K860" t="s">
        <v>5</v>
      </c>
      <c r="L860" t="s">
        <v>1</v>
      </c>
      <c r="M860" s="3">
        <v>242.55</v>
      </c>
      <c r="N860" s="2">
        <v>43399</v>
      </c>
      <c r="O860" s="2">
        <v>44255</v>
      </c>
      <c r="P860" s="5">
        <v>115</v>
      </c>
      <c r="Q860" t="s">
        <v>7</v>
      </c>
      <c r="R860" s="3">
        <v>27892.81</v>
      </c>
      <c r="S860" t="s">
        <v>43</v>
      </c>
      <c r="T860" t="s">
        <v>9</v>
      </c>
      <c r="U860" t="s">
        <v>44</v>
      </c>
      <c r="V860" s="2">
        <v>42486</v>
      </c>
      <c r="W860" t="s">
        <v>44</v>
      </c>
      <c r="X860" s="5">
        <v>115</v>
      </c>
      <c r="Y860" s="2">
        <v>42502</v>
      </c>
      <c r="Z860" t="s">
        <v>11</v>
      </c>
      <c r="AA860" t="s">
        <v>12</v>
      </c>
      <c r="AB860" t="s">
        <v>12</v>
      </c>
      <c r="AC860" s="4">
        <v>188.22</v>
      </c>
      <c r="AD860" s="2">
        <v>42632</v>
      </c>
      <c r="AE860" t="s">
        <v>4</v>
      </c>
      <c r="AF860" t="s">
        <v>14</v>
      </c>
      <c r="AG860" t="s">
        <v>14</v>
      </c>
      <c r="AH860" s="3">
        <v>0</v>
      </c>
      <c r="AI860" s="6" t="s">
        <v>14</v>
      </c>
      <c r="AJ860" s="6" t="s">
        <v>14</v>
      </c>
      <c r="AK860" t="s">
        <v>1879</v>
      </c>
      <c r="AL860" t="s">
        <v>14</v>
      </c>
      <c r="AM860" t="s">
        <v>14</v>
      </c>
      <c r="AN860" t="s">
        <v>14</v>
      </c>
      <c r="AO860" t="s">
        <v>14</v>
      </c>
      <c r="AP860" t="s">
        <v>63</v>
      </c>
      <c r="AQ860" s="2">
        <v>42628</v>
      </c>
      <c r="AR860" t="s">
        <v>14</v>
      </c>
      <c r="AS860" t="s">
        <v>14</v>
      </c>
      <c r="AT860" t="s">
        <v>1880</v>
      </c>
      <c r="AU860" t="s">
        <v>14</v>
      </c>
    </row>
    <row r="861" spans="1:47" ht="14.1" customHeight="1" x14ac:dyDescent="0.2">
      <c r="A861" t="s">
        <v>1871</v>
      </c>
      <c r="B861" t="s">
        <v>1881</v>
      </c>
      <c r="C861" t="s">
        <v>1</v>
      </c>
      <c r="D861" t="s">
        <v>1421</v>
      </c>
      <c r="E861">
        <f>VLOOKUP(A861,List2!A:B,2,FALSE)</f>
        <v>999999999</v>
      </c>
      <c r="F861" t="str">
        <f t="shared" si="13"/>
        <v/>
      </c>
      <c r="G861" s="5">
        <v>3</v>
      </c>
      <c r="I861" t="s">
        <v>4</v>
      </c>
      <c r="J861" s="2"/>
      <c r="K861" t="s">
        <v>5</v>
      </c>
      <c r="L861" t="s">
        <v>1</v>
      </c>
      <c r="M861" s="3">
        <v>124.08</v>
      </c>
      <c r="N861" s="2">
        <v>42934</v>
      </c>
      <c r="O861" s="2">
        <v>44773</v>
      </c>
      <c r="P861" s="4">
        <v>224.6</v>
      </c>
      <c r="Q861" t="s">
        <v>7</v>
      </c>
      <c r="R861" s="3">
        <v>27867.94</v>
      </c>
      <c r="S861" t="s">
        <v>43</v>
      </c>
      <c r="T861" t="s">
        <v>9</v>
      </c>
      <c r="U861" t="s">
        <v>129</v>
      </c>
      <c r="V861" s="2">
        <v>42601</v>
      </c>
      <c r="W861" t="s">
        <v>129</v>
      </c>
      <c r="X861" s="4">
        <v>224.6</v>
      </c>
      <c r="Y861" s="2">
        <v>42621</v>
      </c>
      <c r="Z861" t="s">
        <v>11</v>
      </c>
      <c r="AA861" t="s">
        <v>12</v>
      </c>
      <c r="AB861" t="s">
        <v>12</v>
      </c>
      <c r="AC861" s="4">
        <v>33350.400000000001</v>
      </c>
      <c r="AD861" s="2">
        <v>42618</v>
      </c>
      <c r="AE861" t="s">
        <v>4</v>
      </c>
      <c r="AF861" t="s">
        <v>14</v>
      </c>
      <c r="AG861" t="s">
        <v>14</v>
      </c>
      <c r="AH861" s="3">
        <v>0</v>
      </c>
      <c r="AI861" s="6" t="s">
        <v>14</v>
      </c>
      <c r="AJ861" s="6" t="s">
        <v>14</v>
      </c>
      <c r="AK861" t="s">
        <v>1872</v>
      </c>
      <c r="AL861" t="s">
        <v>14</v>
      </c>
      <c r="AM861" t="s">
        <v>14</v>
      </c>
      <c r="AN861" t="s">
        <v>14</v>
      </c>
      <c r="AO861" t="s">
        <v>14</v>
      </c>
      <c r="AP861" t="s">
        <v>91</v>
      </c>
      <c r="AQ861" s="2">
        <v>42628</v>
      </c>
      <c r="AR861" t="s">
        <v>14</v>
      </c>
      <c r="AS861" t="s">
        <v>14</v>
      </c>
      <c r="AT861" t="s">
        <v>314</v>
      </c>
      <c r="AU861" t="s">
        <v>14</v>
      </c>
    </row>
    <row r="862" spans="1:47" ht="14.1" customHeight="1" x14ac:dyDescent="0.2">
      <c r="A862" t="s">
        <v>1883</v>
      </c>
      <c r="B862" t="s">
        <v>1882</v>
      </c>
      <c r="C862" t="s">
        <v>1</v>
      </c>
      <c r="D862" t="s">
        <v>1884</v>
      </c>
      <c r="E862">
        <f>VLOOKUP(A862,List2!A:B,2,FALSE)</f>
        <v>999999999</v>
      </c>
      <c r="F862" t="str">
        <f t="shared" si="13"/>
        <v/>
      </c>
      <c r="G862" s="5">
        <v>2</v>
      </c>
      <c r="I862" t="s">
        <v>4</v>
      </c>
      <c r="J862" s="2"/>
      <c r="K862" t="s">
        <v>5</v>
      </c>
      <c r="L862" t="s">
        <v>1</v>
      </c>
      <c r="M862" s="3">
        <v>209.89</v>
      </c>
      <c r="N862" s="2">
        <v>43491</v>
      </c>
      <c r="O862" s="2">
        <v>44316</v>
      </c>
      <c r="P862" s="4">
        <v>132.69</v>
      </c>
      <c r="Q862" t="s">
        <v>7</v>
      </c>
      <c r="R862" s="3">
        <v>27850.22</v>
      </c>
      <c r="S862" t="s">
        <v>43</v>
      </c>
      <c r="T862" t="s">
        <v>9</v>
      </c>
      <c r="U862" t="s">
        <v>68</v>
      </c>
      <c r="V862" s="2">
        <v>42577</v>
      </c>
      <c r="W862" t="s">
        <v>68</v>
      </c>
      <c r="X862" s="5">
        <v>222</v>
      </c>
      <c r="Y862" s="2">
        <v>42608</v>
      </c>
      <c r="Z862" t="s">
        <v>11</v>
      </c>
      <c r="AA862" t="s">
        <v>12</v>
      </c>
      <c r="AB862" t="s">
        <v>12</v>
      </c>
      <c r="AC862" s="5">
        <v>154</v>
      </c>
      <c r="AD862" s="2">
        <v>42696</v>
      </c>
      <c r="AE862" t="s">
        <v>4</v>
      </c>
      <c r="AF862" t="s">
        <v>14</v>
      </c>
      <c r="AG862" t="s">
        <v>14</v>
      </c>
      <c r="AH862" s="3">
        <v>40.229999999999997</v>
      </c>
      <c r="AI862" s="6" t="s">
        <v>14</v>
      </c>
      <c r="AJ862" s="6" t="s">
        <v>14</v>
      </c>
      <c r="AK862" t="s">
        <v>1846</v>
      </c>
      <c r="AL862" t="s">
        <v>14</v>
      </c>
      <c r="AM862" t="s">
        <v>14</v>
      </c>
      <c r="AN862" t="s">
        <v>14</v>
      </c>
      <c r="AO862" t="s">
        <v>14</v>
      </c>
      <c r="AP862" t="s">
        <v>63</v>
      </c>
      <c r="AQ862" s="2">
        <v>42628</v>
      </c>
      <c r="AR862" t="s">
        <v>14</v>
      </c>
      <c r="AS862" t="s">
        <v>14</v>
      </c>
      <c r="AT862" t="s">
        <v>1847</v>
      </c>
      <c r="AU862" t="s">
        <v>14</v>
      </c>
    </row>
    <row r="863" spans="1:47" ht="14.1" customHeight="1" x14ac:dyDescent="0.2">
      <c r="A863" t="s">
        <v>1886</v>
      </c>
      <c r="B863" t="s">
        <v>1885</v>
      </c>
      <c r="C863" t="s">
        <v>1</v>
      </c>
      <c r="D863" t="s">
        <v>1887</v>
      </c>
      <c r="E863">
        <f>VLOOKUP(A863,List2!A:B,2,FALSE)</f>
        <v>999999999</v>
      </c>
      <c r="F863" t="str">
        <f t="shared" si="13"/>
        <v/>
      </c>
      <c r="G863" s="5">
        <v>2</v>
      </c>
      <c r="I863" t="s">
        <v>4</v>
      </c>
      <c r="J863" s="2"/>
      <c r="K863" t="s">
        <v>5</v>
      </c>
      <c r="L863" t="s">
        <v>1</v>
      </c>
      <c r="M863" s="3">
        <v>347.3</v>
      </c>
      <c r="N863" s="2">
        <v>42727</v>
      </c>
      <c r="O863" s="2">
        <v>44135</v>
      </c>
      <c r="P863" s="5">
        <v>80</v>
      </c>
      <c r="Q863" t="s">
        <v>7</v>
      </c>
      <c r="R863" s="3">
        <v>27784.02</v>
      </c>
      <c r="S863" t="s">
        <v>43</v>
      </c>
      <c r="T863" t="s">
        <v>9</v>
      </c>
      <c r="U863" t="s">
        <v>44</v>
      </c>
      <c r="V863" s="2">
        <v>42361</v>
      </c>
      <c r="W863" t="s">
        <v>44</v>
      </c>
      <c r="X863" s="5">
        <v>80</v>
      </c>
      <c r="Y863" s="2">
        <v>42404</v>
      </c>
      <c r="Z863" t="s">
        <v>11</v>
      </c>
      <c r="AA863" t="s">
        <v>12</v>
      </c>
      <c r="AB863" t="s">
        <v>12</v>
      </c>
      <c r="AC863" s="4">
        <v>72.95</v>
      </c>
      <c r="AD863" s="2">
        <v>42633</v>
      </c>
      <c r="AE863" t="s">
        <v>4</v>
      </c>
      <c r="AF863" t="s">
        <v>14</v>
      </c>
      <c r="AG863" s="6" t="s">
        <v>14</v>
      </c>
      <c r="AH863" s="3">
        <v>0</v>
      </c>
      <c r="AI863" s="6" t="s">
        <v>14</v>
      </c>
      <c r="AJ863" s="6" t="s">
        <v>14</v>
      </c>
      <c r="AK863" t="s">
        <v>1888</v>
      </c>
      <c r="AL863" t="s">
        <v>14</v>
      </c>
      <c r="AM863" t="s">
        <v>14</v>
      </c>
      <c r="AN863" t="s">
        <v>14</v>
      </c>
      <c r="AO863" t="s">
        <v>14</v>
      </c>
      <c r="AP863" t="s">
        <v>125</v>
      </c>
      <c r="AQ863" s="2">
        <v>42381</v>
      </c>
      <c r="AR863" t="s">
        <v>1889</v>
      </c>
      <c r="AS863" t="s">
        <v>224</v>
      </c>
      <c r="AT863" t="s">
        <v>1890</v>
      </c>
      <c r="AU863" s="6" t="s">
        <v>14</v>
      </c>
    </row>
    <row r="864" spans="1:47" ht="14.1" customHeight="1" x14ac:dyDescent="0.2">
      <c r="A864" t="s">
        <v>1871</v>
      </c>
      <c r="B864" t="s">
        <v>1891</v>
      </c>
      <c r="C864" t="s">
        <v>1</v>
      </c>
      <c r="D864" t="s">
        <v>1421</v>
      </c>
      <c r="E864">
        <f>VLOOKUP(A864,List2!A:B,2,FALSE)</f>
        <v>999999999</v>
      </c>
      <c r="F864" t="str">
        <f t="shared" si="13"/>
        <v/>
      </c>
      <c r="G864" s="5">
        <v>3</v>
      </c>
      <c r="I864" t="s">
        <v>4</v>
      </c>
      <c r="J864" s="2"/>
      <c r="K864" t="s">
        <v>5</v>
      </c>
      <c r="L864" t="s">
        <v>6</v>
      </c>
      <c r="M864" s="3">
        <v>124.08</v>
      </c>
      <c r="N864" s="2">
        <v>42939</v>
      </c>
      <c r="O864" s="2">
        <v>44773</v>
      </c>
      <c r="P864" s="4">
        <v>223.9</v>
      </c>
      <c r="Q864" t="s">
        <v>7</v>
      </c>
      <c r="R864" s="3">
        <v>27781.08</v>
      </c>
      <c r="S864" t="s">
        <v>43</v>
      </c>
      <c r="T864" t="s">
        <v>9</v>
      </c>
      <c r="U864" t="s">
        <v>129</v>
      </c>
      <c r="V864" s="2">
        <v>42612</v>
      </c>
      <c r="W864" t="s">
        <v>129</v>
      </c>
      <c r="X864" s="4">
        <v>223.9</v>
      </c>
      <c r="Y864" s="2">
        <v>42612</v>
      </c>
      <c r="Z864" t="s">
        <v>11</v>
      </c>
      <c r="AA864" t="s">
        <v>12</v>
      </c>
      <c r="AB864" t="s">
        <v>12</v>
      </c>
      <c r="AC864" s="4">
        <v>33350.400000000001</v>
      </c>
      <c r="AD864" s="2">
        <v>42618</v>
      </c>
      <c r="AE864" t="s">
        <v>4</v>
      </c>
      <c r="AF864" t="s">
        <v>14</v>
      </c>
      <c r="AG864" t="s">
        <v>14</v>
      </c>
      <c r="AH864" s="3">
        <v>0</v>
      </c>
      <c r="AI864" s="6" t="s">
        <v>14</v>
      </c>
      <c r="AJ864" s="6" t="s">
        <v>14</v>
      </c>
      <c r="AK864" t="s">
        <v>1872</v>
      </c>
      <c r="AL864" t="s">
        <v>14</v>
      </c>
      <c r="AM864" t="s">
        <v>14</v>
      </c>
      <c r="AN864" t="s">
        <v>14</v>
      </c>
      <c r="AO864" t="s">
        <v>14</v>
      </c>
      <c r="AP864" t="s">
        <v>91</v>
      </c>
      <c r="AQ864" s="2">
        <v>42628</v>
      </c>
      <c r="AR864" t="s">
        <v>14</v>
      </c>
      <c r="AS864" t="s">
        <v>14</v>
      </c>
      <c r="AT864" t="s">
        <v>314</v>
      </c>
      <c r="AU864" t="s">
        <v>14</v>
      </c>
    </row>
    <row r="865" spans="1:47" ht="14.1" customHeight="1" x14ac:dyDescent="0.2">
      <c r="A865" t="s">
        <v>1871</v>
      </c>
      <c r="B865" t="s">
        <v>1892</v>
      </c>
      <c r="C865" t="s">
        <v>1</v>
      </c>
      <c r="D865" t="s">
        <v>1421</v>
      </c>
      <c r="E865">
        <f>VLOOKUP(A865,List2!A:B,2,FALSE)</f>
        <v>999999999</v>
      </c>
      <c r="F865" t="str">
        <f t="shared" si="13"/>
        <v/>
      </c>
      <c r="G865" s="5">
        <v>3</v>
      </c>
      <c r="I865" t="s">
        <v>4</v>
      </c>
      <c r="J865" s="2"/>
      <c r="K865" t="s">
        <v>5</v>
      </c>
      <c r="L865" t="s">
        <v>1</v>
      </c>
      <c r="M865" s="3">
        <v>124.08</v>
      </c>
      <c r="N865" s="2">
        <v>42931</v>
      </c>
      <c r="O865" s="2">
        <v>44773</v>
      </c>
      <c r="P865" s="4">
        <v>223.7</v>
      </c>
      <c r="Q865" t="s">
        <v>7</v>
      </c>
      <c r="R865" s="3">
        <v>27756.27</v>
      </c>
      <c r="S865" t="s">
        <v>43</v>
      </c>
      <c r="T865" t="s">
        <v>9</v>
      </c>
      <c r="U865" t="s">
        <v>129</v>
      </c>
      <c r="V865" s="2">
        <v>42601</v>
      </c>
      <c r="W865" t="s">
        <v>129</v>
      </c>
      <c r="X865" s="4">
        <v>223.7</v>
      </c>
      <c r="Y865" s="2">
        <v>42619</v>
      </c>
      <c r="Z865" t="s">
        <v>11</v>
      </c>
      <c r="AA865" t="s">
        <v>12</v>
      </c>
      <c r="AB865" t="s">
        <v>12</v>
      </c>
      <c r="AC865" s="4">
        <v>33350.400000000001</v>
      </c>
      <c r="AD865" s="2">
        <v>42618</v>
      </c>
      <c r="AE865" t="s">
        <v>4</v>
      </c>
      <c r="AF865" t="s">
        <v>14</v>
      </c>
      <c r="AG865" t="s">
        <v>14</v>
      </c>
      <c r="AH865" s="3">
        <v>0</v>
      </c>
      <c r="AI865" s="6" t="s">
        <v>14</v>
      </c>
      <c r="AJ865" s="6" t="s">
        <v>14</v>
      </c>
      <c r="AK865" t="s">
        <v>1872</v>
      </c>
      <c r="AL865" t="s">
        <v>14</v>
      </c>
      <c r="AM865" t="s">
        <v>14</v>
      </c>
      <c r="AN865" t="s">
        <v>14</v>
      </c>
      <c r="AO865" t="s">
        <v>14</v>
      </c>
      <c r="AP865" t="s">
        <v>91</v>
      </c>
      <c r="AQ865" s="2">
        <v>42628</v>
      </c>
      <c r="AR865" t="s">
        <v>14</v>
      </c>
      <c r="AS865" t="s">
        <v>14</v>
      </c>
      <c r="AT865" t="s">
        <v>314</v>
      </c>
      <c r="AU865" t="s">
        <v>14</v>
      </c>
    </row>
    <row r="866" spans="1:47" ht="14.1" customHeight="1" x14ac:dyDescent="0.2">
      <c r="A866" t="s">
        <v>1871</v>
      </c>
      <c r="B866" t="s">
        <v>1893</v>
      </c>
      <c r="C866" t="s">
        <v>1</v>
      </c>
      <c r="D866" t="s">
        <v>1421</v>
      </c>
      <c r="E866">
        <f>VLOOKUP(A866,List2!A:B,2,FALSE)</f>
        <v>999999999</v>
      </c>
      <c r="F866" t="str">
        <f t="shared" si="13"/>
        <v/>
      </c>
      <c r="G866" s="5">
        <v>3</v>
      </c>
      <c r="I866" t="s">
        <v>4</v>
      </c>
      <c r="J866" s="2"/>
      <c r="K866" t="s">
        <v>5</v>
      </c>
      <c r="L866" t="s">
        <v>1</v>
      </c>
      <c r="M866" s="3">
        <v>124.08</v>
      </c>
      <c r="N866" s="2">
        <v>42933</v>
      </c>
      <c r="O866" s="2">
        <v>44773</v>
      </c>
      <c r="P866" s="4">
        <v>223.7</v>
      </c>
      <c r="Q866" t="s">
        <v>7</v>
      </c>
      <c r="R866" s="3">
        <v>27756.27</v>
      </c>
      <c r="S866" t="s">
        <v>43</v>
      </c>
      <c r="T866" t="s">
        <v>9</v>
      </c>
      <c r="U866" t="s">
        <v>129</v>
      </c>
      <c r="V866" s="2">
        <v>42601</v>
      </c>
      <c r="W866" t="s">
        <v>129</v>
      </c>
      <c r="X866" s="4">
        <v>223.7</v>
      </c>
      <c r="Y866" s="2">
        <v>42621</v>
      </c>
      <c r="Z866" t="s">
        <v>11</v>
      </c>
      <c r="AA866" t="s">
        <v>12</v>
      </c>
      <c r="AB866" t="s">
        <v>12</v>
      </c>
      <c r="AC866" s="4">
        <v>33350.400000000001</v>
      </c>
      <c r="AD866" s="2">
        <v>42618</v>
      </c>
      <c r="AE866" t="s">
        <v>4</v>
      </c>
      <c r="AF866" t="s">
        <v>14</v>
      </c>
      <c r="AG866" t="s">
        <v>14</v>
      </c>
      <c r="AH866" s="3">
        <v>0</v>
      </c>
      <c r="AI866" s="6" t="s">
        <v>14</v>
      </c>
      <c r="AJ866" s="6" t="s">
        <v>14</v>
      </c>
      <c r="AK866" t="s">
        <v>1872</v>
      </c>
      <c r="AL866" t="s">
        <v>14</v>
      </c>
      <c r="AM866" t="s">
        <v>14</v>
      </c>
      <c r="AN866" t="s">
        <v>14</v>
      </c>
      <c r="AO866" t="s">
        <v>14</v>
      </c>
      <c r="AP866" t="s">
        <v>91</v>
      </c>
      <c r="AQ866" s="2">
        <v>42628</v>
      </c>
      <c r="AR866" t="s">
        <v>14</v>
      </c>
      <c r="AS866" t="s">
        <v>14</v>
      </c>
      <c r="AT866" t="s">
        <v>314</v>
      </c>
      <c r="AU866" t="s">
        <v>14</v>
      </c>
    </row>
    <row r="867" spans="1:47" ht="14.1" customHeight="1" x14ac:dyDescent="0.2">
      <c r="A867" t="s">
        <v>828</v>
      </c>
      <c r="B867" t="s">
        <v>1894</v>
      </c>
      <c r="C867" t="s">
        <v>1</v>
      </c>
      <c r="D867" t="s">
        <v>829</v>
      </c>
      <c r="E867">
        <f>VLOOKUP(A867,List2!A:B,2,FALSE)</f>
        <v>1350000</v>
      </c>
      <c r="F867">
        <f t="shared" si="13"/>
        <v>7.333333333333333</v>
      </c>
      <c r="G867" s="5">
        <v>8</v>
      </c>
      <c r="H867" s="12">
        <v>0</v>
      </c>
      <c r="I867" t="s">
        <v>4</v>
      </c>
      <c r="J867" s="2"/>
      <c r="K867" t="s">
        <v>5</v>
      </c>
      <c r="L867" t="s">
        <v>1</v>
      </c>
      <c r="M867" s="3">
        <v>2.8</v>
      </c>
      <c r="N867" s="2">
        <v>43477</v>
      </c>
      <c r="O867" s="2">
        <v>44347</v>
      </c>
      <c r="P867" s="5">
        <v>9900000</v>
      </c>
      <c r="Q867" t="s">
        <v>73</v>
      </c>
      <c r="R867" s="3">
        <v>27737.31</v>
      </c>
      <c r="S867" t="s">
        <v>43</v>
      </c>
      <c r="T867" t="s">
        <v>9</v>
      </c>
      <c r="U867" t="s">
        <v>112</v>
      </c>
      <c r="V867" s="2">
        <v>42563</v>
      </c>
      <c r="W867" t="s">
        <v>112</v>
      </c>
      <c r="X867" s="5">
        <v>9900000</v>
      </c>
      <c r="Y867" s="2">
        <v>42578</v>
      </c>
      <c r="Z867" t="s">
        <v>11</v>
      </c>
      <c r="AA867" t="s">
        <v>12</v>
      </c>
      <c r="AB867" t="s">
        <v>12</v>
      </c>
      <c r="AC867" s="5">
        <v>49233853</v>
      </c>
      <c r="AD867" s="2">
        <v>42633</v>
      </c>
      <c r="AE867" t="s">
        <v>4</v>
      </c>
      <c r="AF867" t="s">
        <v>14</v>
      </c>
      <c r="AG867" s="6" t="s">
        <v>14</v>
      </c>
      <c r="AH867" s="3">
        <v>0</v>
      </c>
      <c r="AI867" s="6" t="s">
        <v>14</v>
      </c>
      <c r="AJ867" s="6" t="s">
        <v>14</v>
      </c>
      <c r="AK867" t="s">
        <v>830</v>
      </c>
      <c r="AL867" t="s">
        <v>14</v>
      </c>
      <c r="AM867" t="s">
        <v>14</v>
      </c>
      <c r="AN867" t="s">
        <v>14</v>
      </c>
      <c r="AO867" t="s">
        <v>14</v>
      </c>
      <c r="AP867" t="s">
        <v>46</v>
      </c>
      <c r="AQ867" s="2">
        <v>42628</v>
      </c>
      <c r="AR867" t="s">
        <v>14</v>
      </c>
      <c r="AS867" t="s">
        <v>14</v>
      </c>
      <c r="AT867" t="s">
        <v>347</v>
      </c>
      <c r="AU867" t="s">
        <v>14</v>
      </c>
    </row>
    <row r="868" spans="1:47" ht="14.1" customHeight="1" x14ac:dyDescent="0.2">
      <c r="A868" t="s">
        <v>1871</v>
      </c>
      <c r="B868" t="s">
        <v>1895</v>
      </c>
      <c r="C868" t="s">
        <v>1</v>
      </c>
      <c r="D868" t="s">
        <v>1421</v>
      </c>
      <c r="E868">
        <f>VLOOKUP(A868,List2!A:B,2,FALSE)</f>
        <v>999999999</v>
      </c>
      <c r="F868" t="str">
        <f t="shared" si="13"/>
        <v/>
      </c>
      <c r="G868" s="5">
        <v>3</v>
      </c>
      <c r="I868" t="s">
        <v>4</v>
      </c>
      <c r="J868" s="2"/>
      <c r="K868" t="s">
        <v>5</v>
      </c>
      <c r="L868" t="s">
        <v>6</v>
      </c>
      <c r="M868" s="3">
        <v>124.08</v>
      </c>
      <c r="N868" s="2">
        <v>42938</v>
      </c>
      <c r="O868" s="2">
        <v>44773</v>
      </c>
      <c r="P868" s="4">
        <v>223.1</v>
      </c>
      <c r="Q868" t="s">
        <v>7</v>
      </c>
      <c r="R868" s="3">
        <v>27681.82</v>
      </c>
      <c r="S868" t="s">
        <v>43</v>
      </c>
      <c r="T868" t="s">
        <v>9</v>
      </c>
      <c r="U868" t="s">
        <v>129</v>
      </c>
      <c r="V868" s="2">
        <v>42612</v>
      </c>
      <c r="W868" t="s">
        <v>129</v>
      </c>
      <c r="X868" s="4">
        <v>223.1</v>
      </c>
      <c r="Y868" s="2">
        <v>42612</v>
      </c>
      <c r="Z868" t="s">
        <v>11</v>
      </c>
      <c r="AA868" t="s">
        <v>12</v>
      </c>
      <c r="AB868" t="s">
        <v>12</v>
      </c>
      <c r="AC868" s="4">
        <v>33350.400000000001</v>
      </c>
      <c r="AD868" s="2">
        <v>42618</v>
      </c>
      <c r="AE868" t="s">
        <v>4</v>
      </c>
      <c r="AF868" t="s">
        <v>14</v>
      </c>
      <c r="AG868" t="s">
        <v>14</v>
      </c>
      <c r="AH868" s="3">
        <v>0</v>
      </c>
      <c r="AI868" s="6" t="s">
        <v>14</v>
      </c>
      <c r="AJ868" s="6" t="s">
        <v>14</v>
      </c>
      <c r="AK868" t="s">
        <v>1872</v>
      </c>
      <c r="AL868" t="s">
        <v>14</v>
      </c>
      <c r="AM868" t="s">
        <v>14</v>
      </c>
      <c r="AN868" t="s">
        <v>14</v>
      </c>
      <c r="AO868" t="s">
        <v>14</v>
      </c>
      <c r="AP868" t="s">
        <v>91</v>
      </c>
      <c r="AQ868" s="2">
        <v>42625</v>
      </c>
      <c r="AR868" t="s">
        <v>1896</v>
      </c>
      <c r="AS868" t="s">
        <v>18</v>
      </c>
      <c r="AT868" t="s">
        <v>314</v>
      </c>
      <c r="AU868" s="6" t="s">
        <v>14</v>
      </c>
    </row>
    <row r="869" spans="1:47" ht="14.1" customHeight="1" x14ac:dyDescent="0.2">
      <c r="A869" t="s">
        <v>1871</v>
      </c>
      <c r="B869" t="s">
        <v>1897</v>
      </c>
      <c r="C869" t="s">
        <v>1</v>
      </c>
      <c r="D869" t="s">
        <v>1421</v>
      </c>
      <c r="E869">
        <f>VLOOKUP(A869,List2!A:B,2,FALSE)</f>
        <v>999999999</v>
      </c>
      <c r="F869" t="str">
        <f t="shared" si="13"/>
        <v/>
      </c>
      <c r="G869" s="5">
        <v>3</v>
      </c>
      <c r="I869" t="s">
        <v>4</v>
      </c>
      <c r="J869" s="2"/>
      <c r="K869" t="s">
        <v>5</v>
      </c>
      <c r="L869" t="s">
        <v>6</v>
      </c>
      <c r="M869" s="3">
        <v>124.08</v>
      </c>
      <c r="N869" s="2">
        <v>42942</v>
      </c>
      <c r="O869" s="2">
        <v>44773</v>
      </c>
      <c r="P869" s="4">
        <v>223.1</v>
      </c>
      <c r="Q869" t="s">
        <v>7</v>
      </c>
      <c r="R869" s="3">
        <v>27681.82</v>
      </c>
      <c r="S869" t="s">
        <v>43</v>
      </c>
      <c r="T869" t="s">
        <v>9</v>
      </c>
      <c r="U869" t="s">
        <v>129</v>
      </c>
      <c r="V869" s="2">
        <v>42612</v>
      </c>
      <c r="W869" t="s">
        <v>129</v>
      </c>
      <c r="X869" s="4">
        <v>223.1</v>
      </c>
      <c r="Y869" s="2">
        <v>42612</v>
      </c>
      <c r="Z869" t="s">
        <v>11</v>
      </c>
      <c r="AA869" t="s">
        <v>12</v>
      </c>
      <c r="AB869" t="s">
        <v>12</v>
      </c>
      <c r="AC869" s="4">
        <v>33350.400000000001</v>
      </c>
      <c r="AD869" s="2">
        <v>42618</v>
      </c>
      <c r="AE869" t="s">
        <v>4</v>
      </c>
      <c r="AF869" t="s">
        <v>14</v>
      </c>
      <c r="AG869" t="s">
        <v>14</v>
      </c>
      <c r="AH869" s="3">
        <v>0</v>
      </c>
      <c r="AI869" s="6" t="s">
        <v>14</v>
      </c>
      <c r="AJ869" s="6" t="s">
        <v>14</v>
      </c>
      <c r="AK869" t="s">
        <v>1872</v>
      </c>
      <c r="AL869" t="s">
        <v>14</v>
      </c>
      <c r="AM869" t="s">
        <v>14</v>
      </c>
      <c r="AN869" t="s">
        <v>14</v>
      </c>
      <c r="AO869" t="s">
        <v>14</v>
      </c>
      <c r="AP869" t="s">
        <v>91</v>
      </c>
      <c r="AQ869" s="2">
        <v>42628</v>
      </c>
      <c r="AR869" t="s">
        <v>14</v>
      </c>
      <c r="AS869" t="s">
        <v>14</v>
      </c>
      <c r="AT869" t="s">
        <v>314</v>
      </c>
      <c r="AU869" t="s">
        <v>14</v>
      </c>
    </row>
    <row r="870" spans="1:47" ht="14.1" customHeight="1" x14ac:dyDescent="0.2">
      <c r="A870" t="s">
        <v>1899</v>
      </c>
      <c r="B870" t="s">
        <v>1898</v>
      </c>
      <c r="C870" t="s">
        <v>1</v>
      </c>
      <c r="D870" t="s">
        <v>1900</v>
      </c>
      <c r="E870">
        <f>VLOOKUP(A870,List2!A:B,2,FALSE)</f>
        <v>200000</v>
      </c>
      <c r="F870">
        <f t="shared" si="13"/>
        <v>5</v>
      </c>
      <c r="G870" s="5">
        <v>5</v>
      </c>
      <c r="H870" s="12">
        <v>1</v>
      </c>
      <c r="I870" t="s">
        <v>4</v>
      </c>
      <c r="J870" s="2"/>
      <c r="K870" t="s">
        <v>5</v>
      </c>
      <c r="L870" t="s">
        <v>1</v>
      </c>
      <c r="M870" s="3">
        <v>27.66</v>
      </c>
      <c r="N870" s="2">
        <v>43486</v>
      </c>
      <c r="O870" s="2">
        <v>44347</v>
      </c>
      <c r="P870" s="5">
        <v>1000000</v>
      </c>
      <c r="Q870" t="s">
        <v>42</v>
      </c>
      <c r="R870" s="3">
        <v>27664.99</v>
      </c>
      <c r="S870" t="s">
        <v>43</v>
      </c>
      <c r="T870" t="s">
        <v>9</v>
      </c>
      <c r="U870" t="s">
        <v>129</v>
      </c>
      <c r="V870" s="2">
        <v>42572</v>
      </c>
      <c r="W870" t="s">
        <v>129</v>
      </c>
      <c r="X870" s="5">
        <v>1000000</v>
      </c>
      <c r="Y870" s="2">
        <v>42612</v>
      </c>
      <c r="Z870" t="s">
        <v>11</v>
      </c>
      <c r="AA870" t="s">
        <v>12</v>
      </c>
      <c r="AB870" t="s">
        <v>12</v>
      </c>
      <c r="AC870" s="5">
        <v>112600</v>
      </c>
      <c r="AD870" s="2">
        <v>42625</v>
      </c>
      <c r="AE870" t="s">
        <v>4</v>
      </c>
      <c r="AF870" t="s">
        <v>14</v>
      </c>
      <c r="AG870" s="6" t="s">
        <v>14</v>
      </c>
      <c r="AH870" s="3">
        <v>0</v>
      </c>
      <c r="AI870" s="6" t="s">
        <v>14</v>
      </c>
      <c r="AJ870" s="6" t="s">
        <v>14</v>
      </c>
      <c r="AK870" t="s">
        <v>1901</v>
      </c>
      <c r="AL870" t="s">
        <v>14</v>
      </c>
      <c r="AM870" t="s">
        <v>14</v>
      </c>
      <c r="AN870" t="s">
        <v>14</v>
      </c>
      <c r="AO870" t="s">
        <v>14</v>
      </c>
      <c r="AP870" t="s">
        <v>46</v>
      </c>
      <c r="AQ870" s="2">
        <v>42628</v>
      </c>
      <c r="AR870" t="s">
        <v>14</v>
      </c>
      <c r="AS870" t="s">
        <v>14</v>
      </c>
      <c r="AT870" t="s">
        <v>1902</v>
      </c>
      <c r="AU870" t="s">
        <v>14</v>
      </c>
    </row>
    <row r="871" spans="1:47" ht="14.1" customHeight="1" x14ac:dyDescent="0.2">
      <c r="A871" t="s">
        <v>1904</v>
      </c>
      <c r="B871" t="s">
        <v>1903</v>
      </c>
      <c r="C871" t="s">
        <v>1</v>
      </c>
      <c r="D871" t="s">
        <v>1905</v>
      </c>
      <c r="E871">
        <f>VLOOKUP(A871,List2!A:B,2,FALSE)</f>
        <v>999999999</v>
      </c>
      <c r="F871" t="str">
        <f t="shared" si="13"/>
        <v/>
      </c>
      <c r="G871" s="5">
        <v>5</v>
      </c>
      <c r="I871" t="s">
        <v>4</v>
      </c>
      <c r="J871" s="2"/>
      <c r="K871" t="s">
        <v>5</v>
      </c>
      <c r="L871" t="s">
        <v>1</v>
      </c>
      <c r="M871" s="3">
        <v>10.56</v>
      </c>
      <c r="N871" s="2">
        <v>42827</v>
      </c>
      <c r="O871" s="2">
        <v>43159</v>
      </c>
      <c r="P871" s="5">
        <v>2615</v>
      </c>
      <c r="Q871" t="s">
        <v>7</v>
      </c>
      <c r="R871" s="3">
        <v>27622.79</v>
      </c>
      <c r="S871" t="s">
        <v>43</v>
      </c>
      <c r="T871" t="s">
        <v>9</v>
      </c>
      <c r="U871" t="s">
        <v>44</v>
      </c>
      <c r="V871" s="2">
        <v>42096</v>
      </c>
      <c r="W871" t="s">
        <v>44</v>
      </c>
      <c r="X871" s="5">
        <v>2625</v>
      </c>
      <c r="Y871" s="2">
        <v>42387</v>
      </c>
      <c r="Z871" t="s">
        <v>11</v>
      </c>
      <c r="AA871" t="s">
        <v>12</v>
      </c>
      <c r="AB871" t="s">
        <v>12</v>
      </c>
      <c r="AC871" s="5">
        <v>11700</v>
      </c>
      <c r="AD871" s="2">
        <v>42649</v>
      </c>
      <c r="AE871" t="s">
        <v>4</v>
      </c>
      <c r="AF871" t="s">
        <v>14</v>
      </c>
      <c r="AG871" s="6" t="s">
        <v>14</v>
      </c>
      <c r="AH871" s="3">
        <v>0.38</v>
      </c>
      <c r="AI871" s="6" t="s">
        <v>14</v>
      </c>
      <c r="AJ871" s="6" t="s">
        <v>14</v>
      </c>
      <c r="AK871" t="s">
        <v>222</v>
      </c>
      <c r="AL871" t="s">
        <v>14</v>
      </c>
      <c r="AM871" t="s">
        <v>14</v>
      </c>
      <c r="AN871" t="s">
        <v>14</v>
      </c>
      <c r="AO871" t="s">
        <v>14</v>
      </c>
      <c r="AP871" t="s">
        <v>125</v>
      </c>
      <c r="AQ871" s="2">
        <v>42628</v>
      </c>
      <c r="AR871" t="s">
        <v>14</v>
      </c>
      <c r="AS871" t="s">
        <v>14</v>
      </c>
      <c r="AT871" t="s">
        <v>225</v>
      </c>
      <c r="AU871" t="s">
        <v>14</v>
      </c>
    </row>
    <row r="872" spans="1:47" ht="14.1" customHeight="1" x14ac:dyDescent="0.2">
      <c r="A872" t="s">
        <v>1871</v>
      </c>
      <c r="B872" t="s">
        <v>1906</v>
      </c>
      <c r="C872" t="s">
        <v>1</v>
      </c>
      <c r="D872" t="s">
        <v>1421</v>
      </c>
      <c r="E872">
        <f>VLOOKUP(A872,List2!A:B,2,FALSE)</f>
        <v>999999999</v>
      </c>
      <c r="F872" t="str">
        <f t="shared" si="13"/>
        <v/>
      </c>
      <c r="G872" s="5">
        <v>3</v>
      </c>
      <c r="I872" t="s">
        <v>4</v>
      </c>
      <c r="J872" s="2"/>
      <c r="K872" t="s">
        <v>5</v>
      </c>
      <c r="L872" t="s">
        <v>1</v>
      </c>
      <c r="M872" s="3">
        <v>124.08</v>
      </c>
      <c r="N872" s="2">
        <v>42937</v>
      </c>
      <c r="O872" s="2">
        <v>44773</v>
      </c>
      <c r="P872" s="4">
        <v>222.6</v>
      </c>
      <c r="Q872" t="s">
        <v>7</v>
      </c>
      <c r="R872" s="3">
        <v>27619.78</v>
      </c>
      <c r="S872" t="s">
        <v>43</v>
      </c>
      <c r="T872" t="s">
        <v>9</v>
      </c>
      <c r="U872" t="s">
        <v>129</v>
      </c>
      <c r="V872" s="2">
        <v>42601</v>
      </c>
      <c r="W872" t="s">
        <v>129</v>
      </c>
      <c r="X872" s="4">
        <v>222.6</v>
      </c>
      <c r="Y872" s="2">
        <v>42621</v>
      </c>
      <c r="Z872" t="s">
        <v>11</v>
      </c>
      <c r="AA872" t="s">
        <v>12</v>
      </c>
      <c r="AB872" t="s">
        <v>12</v>
      </c>
      <c r="AC872" s="4">
        <v>33350.400000000001</v>
      </c>
      <c r="AD872" s="2">
        <v>42618</v>
      </c>
      <c r="AE872" t="s">
        <v>4</v>
      </c>
      <c r="AF872" t="s">
        <v>14</v>
      </c>
      <c r="AG872" t="s">
        <v>14</v>
      </c>
      <c r="AH872" s="3">
        <v>0</v>
      </c>
      <c r="AI872" s="6" t="s">
        <v>14</v>
      </c>
      <c r="AJ872" s="6" t="s">
        <v>14</v>
      </c>
      <c r="AK872" t="s">
        <v>1872</v>
      </c>
      <c r="AL872" t="s">
        <v>14</v>
      </c>
      <c r="AM872" t="s">
        <v>14</v>
      </c>
      <c r="AN872" t="s">
        <v>14</v>
      </c>
      <c r="AO872" t="s">
        <v>14</v>
      </c>
      <c r="AP872" t="s">
        <v>91</v>
      </c>
      <c r="AQ872" s="2">
        <v>42628</v>
      </c>
      <c r="AR872" t="s">
        <v>14</v>
      </c>
      <c r="AS872" t="s">
        <v>14</v>
      </c>
      <c r="AT872" t="s">
        <v>314</v>
      </c>
      <c r="AU872" t="s">
        <v>14</v>
      </c>
    </row>
    <row r="873" spans="1:47" ht="14.1" customHeight="1" x14ac:dyDescent="0.2">
      <c r="A873" t="s">
        <v>1871</v>
      </c>
      <c r="B873" t="s">
        <v>1907</v>
      </c>
      <c r="C873" t="s">
        <v>1</v>
      </c>
      <c r="D873" t="s">
        <v>1421</v>
      </c>
      <c r="E873">
        <f>VLOOKUP(A873,List2!A:B,2,FALSE)</f>
        <v>999999999</v>
      </c>
      <c r="F873" t="str">
        <f t="shared" si="13"/>
        <v/>
      </c>
      <c r="G873" s="5">
        <v>3</v>
      </c>
      <c r="I873" t="s">
        <v>4</v>
      </c>
      <c r="J873" s="2"/>
      <c r="K873" t="s">
        <v>5</v>
      </c>
      <c r="L873" t="s">
        <v>1</v>
      </c>
      <c r="M873" s="3">
        <v>124.08</v>
      </c>
      <c r="N873" s="2">
        <v>42927</v>
      </c>
      <c r="O873" s="2">
        <v>44773</v>
      </c>
      <c r="P873" s="4">
        <v>222.4</v>
      </c>
      <c r="Q873" t="s">
        <v>7</v>
      </c>
      <c r="R873" s="3">
        <v>27594.959999999999</v>
      </c>
      <c r="S873" t="s">
        <v>43</v>
      </c>
      <c r="T873" t="s">
        <v>9</v>
      </c>
      <c r="U873" t="s">
        <v>129</v>
      </c>
      <c r="V873" s="2">
        <v>42601</v>
      </c>
      <c r="W873" t="s">
        <v>129</v>
      </c>
      <c r="X873" s="4">
        <v>222.4</v>
      </c>
      <c r="Y873" s="2">
        <v>42619</v>
      </c>
      <c r="Z873" t="s">
        <v>11</v>
      </c>
      <c r="AA873" t="s">
        <v>12</v>
      </c>
      <c r="AB873" t="s">
        <v>12</v>
      </c>
      <c r="AC873" s="4">
        <v>33350.400000000001</v>
      </c>
      <c r="AD873" s="2">
        <v>42618</v>
      </c>
      <c r="AE873" t="s">
        <v>4</v>
      </c>
      <c r="AF873" t="s">
        <v>14</v>
      </c>
      <c r="AG873" t="s">
        <v>14</v>
      </c>
      <c r="AH873" s="3">
        <v>0</v>
      </c>
      <c r="AI873" s="6" t="s">
        <v>14</v>
      </c>
      <c r="AJ873" s="6" t="s">
        <v>14</v>
      </c>
      <c r="AK873" t="s">
        <v>1872</v>
      </c>
      <c r="AL873" t="s">
        <v>14</v>
      </c>
      <c r="AM873" t="s">
        <v>14</v>
      </c>
      <c r="AN873" t="s">
        <v>14</v>
      </c>
      <c r="AO873" t="s">
        <v>14</v>
      </c>
      <c r="AP873" t="s">
        <v>91</v>
      </c>
      <c r="AQ873" s="2">
        <v>42628</v>
      </c>
      <c r="AR873" t="s">
        <v>14</v>
      </c>
      <c r="AS873" t="s">
        <v>14</v>
      </c>
      <c r="AT873" t="s">
        <v>314</v>
      </c>
      <c r="AU873" t="s">
        <v>14</v>
      </c>
    </row>
    <row r="874" spans="1:47" ht="14.1" customHeight="1" x14ac:dyDescent="0.2">
      <c r="A874" t="s">
        <v>1871</v>
      </c>
      <c r="B874" t="s">
        <v>1908</v>
      </c>
      <c r="C874" t="s">
        <v>1</v>
      </c>
      <c r="D874" t="s">
        <v>1421</v>
      </c>
      <c r="E874">
        <f>VLOOKUP(A874,List2!A:B,2,FALSE)</f>
        <v>999999999</v>
      </c>
      <c r="F874" t="str">
        <f t="shared" si="13"/>
        <v/>
      </c>
      <c r="G874" s="5">
        <v>3</v>
      </c>
      <c r="I874" t="s">
        <v>4</v>
      </c>
      <c r="J874" s="2"/>
      <c r="K874" t="s">
        <v>5</v>
      </c>
      <c r="L874" t="s">
        <v>1</v>
      </c>
      <c r="M874" s="3">
        <v>124.08</v>
      </c>
      <c r="N874" s="2">
        <v>42935</v>
      </c>
      <c r="O874" s="2">
        <v>44773</v>
      </c>
      <c r="P874" s="4">
        <v>222.4</v>
      </c>
      <c r="Q874" t="s">
        <v>7</v>
      </c>
      <c r="R874" s="3">
        <v>27594.959999999999</v>
      </c>
      <c r="S874" t="s">
        <v>43</v>
      </c>
      <c r="T874" t="s">
        <v>9</v>
      </c>
      <c r="U874" t="s">
        <v>129</v>
      </c>
      <c r="V874" s="2">
        <v>42601</v>
      </c>
      <c r="W874" t="s">
        <v>129</v>
      </c>
      <c r="X874" s="4">
        <v>222.4</v>
      </c>
      <c r="Y874" s="2">
        <v>42627</v>
      </c>
      <c r="Z874" t="s">
        <v>11</v>
      </c>
      <c r="AA874" t="s">
        <v>12</v>
      </c>
      <c r="AB874" t="s">
        <v>12</v>
      </c>
      <c r="AC874" s="4">
        <v>33350.400000000001</v>
      </c>
      <c r="AD874" s="2">
        <v>42618</v>
      </c>
      <c r="AE874" t="s">
        <v>4</v>
      </c>
      <c r="AF874" t="s">
        <v>14</v>
      </c>
      <c r="AG874" t="s">
        <v>14</v>
      </c>
      <c r="AH874" s="3">
        <v>0</v>
      </c>
      <c r="AI874" s="6" t="s">
        <v>14</v>
      </c>
      <c r="AJ874" s="6" t="s">
        <v>14</v>
      </c>
      <c r="AK874" t="s">
        <v>1872</v>
      </c>
      <c r="AL874" t="s">
        <v>14</v>
      </c>
      <c r="AM874" t="s">
        <v>14</v>
      </c>
      <c r="AN874" t="s">
        <v>14</v>
      </c>
      <c r="AO874" t="s">
        <v>14</v>
      </c>
      <c r="AP874" t="s">
        <v>91</v>
      </c>
      <c r="AQ874" s="2">
        <v>42628</v>
      </c>
      <c r="AR874" t="s">
        <v>14</v>
      </c>
      <c r="AS874" t="s">
        <v>14</v>
      </c>
      <c r="AT874" t="s">
        <v>314</v>
      </c>
      <c r="AU874" t="s">
        <v>14</v>
      </c>
    </row>
    <row r="875" spans="1:47" ht="14.1" customHeight="1" x14ac:dyDescent="0.2">
      <c r="A875" t="s">
        <v>1871</v>
      </c>
      <c r="B875" t="s">
        <v>1909</v>
      </c>
      <c r="C875" t="s">
        <v>1</v>
      </c>
      <c r="D875" t="s">
        <v>1421</v>
      </c>
      <c r="E875">
        <f>VLOOKUP(A875,List2!A:B,2,FALSE)</f>
        <v>999999999</v>
      </c>
      <c r="F875" t="str">
        <f t="shared" si="13"/>
        <v/>
      </c>
      <c r="G875" s="5">
        <v>3</v>
      </c>
      <c r="I875" t="s">
        <v>4</v>
      </c>
      <c r="J875" s="2"/>
      <c r="K875" t="s">
        <v>5</v>
      </c>
      <c r="L875" t="s">
        <v>1</v>
      </c>
      <c r="M875" s="3">
        <v>124.08</v>
      </c>
      <c r="N875" s="2">
        <v>42929</v>
      </c>
      <c r="O875" s="2">
        <v>44773</v>
      </c>
      <c r="P875" s="4">
        <v>222.2</v>
      </c>
      <c r="Q875" t="s">
        <v>7</v>
      </c>
      <c r="R875" s="3">
        <v>27570.15</v>
      </c>
      <c r="S875" t="s">
        <v>43</v>
      </c>
      <c r="T875" t="s">
        <v>9</v>
      </c>
      <c r="U875" t="s">
        <v>129</v>
      </c>
      <c r="V875" s="2">
        <v>42601</v>
      </c>
      <c r="W875" t="s">
        <v>129</v>
      </c>
      <c r="X875" s="4">
        <v>222.2</v>
      </c>
      <c r="Y875" s="2">
        <v>42619</v>
      </c>
      <c r="Z875" t="s">
        <v>11</v>
      </c>
      <c r="AA875" t="s">
        <v>12</v>
      </c>
      <c r="AB875" t="s">
        <v>12</v>
      </c>
      <c r="AC875" s="4">
        <v>33350.400000000001</v>
      </c>
      <c r="AD875" s="2">
        <v>42618</v>
      </c>
      <c r="AE875" t="s">
        <v>4</v>
      </c>
      <c r="AF875" t="s">
        <v>14</v>
      </c>
      <c r="AG875" t="s">
        <v>14</v>
      </c>
      <c r="AH875" s="3">
        <v>0</v>
      </c>
      <c r="AI875" s="6" t="s">
        <v>14</v>
      </c>
      <c r="AJ875" s="6" t="s">
        <v>14</v>
      </c>
      <c r="AK875" t="s">
        <v>1872</v>
      </c>
      <c r="AL875" t="s">
        <v>14</v>
      </c>
      <c r="AM875" t="s">
        <v>14</v>
      </c>
      <c r="AN875" t="s">
        <v>14</v>
      </c>
      <c r="AO875" t="s">
        <v>14</v>
      </c>
      <c r="AP875" t="s">
        <v>91</v>
      </c>
      <c r="AQ875" s="2">
        <v>42628</v>
      </c>
      <c r="AR875" t="s">
        <v>14</v>
      </c>
      <c r="AS875" t="s">
        <v>14</v>
      </c>
      <c r="AT875" t="s">
        <v>314</v>
      </c>
      <c r="AU875" t="s">
        <v>14</v>
      </c>
    </row>
    <row r="876" spans="1:47" ht="14.1" customHeight="1" x14ac:dyDescent="0.2">
      <c r="A876" t="s">
        <v>1738</v>
      </c>
      <c r="B876" t="s">
        <v>1910</v>
      </c>
      <c r="C876" t="s">
        <v>1</v>
      </c>
      <c r="D876" t="s">
        <v>1739</v>
      </c>
      <c r="E876">
        <f>VLOOKUP(A876,List2!A:B,2,FALSE)</f>
        <v>999999999</v>
      </c>
      <c r="F876" t="str">
        <f t="shared" si="13"/>
        <v/>
      </c>
      <c r="G876" s="5">
        <v>3</v>
      </c>
      <c r="I876" t="s">
        <v>4</v>
      </c>
      <c r="J876" s="2"/>
      <c r="K876" t="s">
        <v>5</v>
      </c>
      <c r="L876" t="s">
        <v>1</v>
      </c>
      <c r="M876" s="3">
        <v>239.49</v>
      </c>
      <c r="N876" s="2">
        <v>44286</v>
      </c>
      <c r="O876" s="2">
        <v>44286</v>
      </c>
      <c r="P876" s="5">
        <v>115</v>
      </c>
      <c r="Q876" t="s">
        <v>7</v>
      </c>
      <c r="R876" s="3">
        <v>27540.83</v>
      </c>
      <c r="S876" t="s">
        <v>43</v>
      </c>
      <c r="T876" t="s">
        <v>9</v>
      </c>
      <c r="U876" t="s">
        <v>89</v>
      </c>
      <c r="V876" s="2">
        <v>42534</v>
      </c>
      <c r="W876" t="s">
        <v>89</v>
      </c>
      <c r="X876" s="5">
        <v>115</v>
      </c>
      <c r="Y876" s="2">
        <v>42548</v>
      </c>
      <c r="Z876" t="s">
        <v>11</v>
      </c>
      <c r="AA876" t="s">
        <v>12</v>
      </c>
      <c r="AB876" t="s">
        <v>12</v>
      </c>
      <c r="AC876" s="5">
        <v>616</v>
      </c>
      <c r="AD876" s="2">
        <v>42713</v>
      </c>
      <c r="AE876" t="s">
        <v>4</v>
      </c>
      <c r="AF876" t="s">
        <v>14</v>
      </c>
      <c r="AG876" t="s">
        <v>14</v>
      </c>
      <c r="AH876" s="3">
        <v>0</v>
      </c>
      <c r="AI876" s="6" t="s">
        <v>14</v>
      </c>
      <c r="AJ876" s="6" t="s">
        <v>14</v>
      </c>
      <c r="AK876" t="s">
        <v>1740</v>
      </c>
      <c r="AL876" t="s">
        <v>14</v>
      </c>
      <c r="AM876" t="s">
        <v>14</v>
      </c>
      <c r="AN876" t="s">
        <v>14</v>
      </c>
      <c r="AO876" t="s">
        <v>14</v>
      </c>
      <c r="AP876" t="s">
        <v>91</v>
      </c>
      <c r="AQ876" s="2">
        <v>42628</v>
      </c>
      <c r="AR876" t="s">
        <v>14</v>
      </c>
      <c r="AS876" t="s">
        <v>14</v>
      </c>
      <c r="AT876" t="s">
        <v>1742</v>
      </c>
      <c r="AU876" t="s">
        <v>14</v>
      </c>
    </row>
    <row r="877" spans="1:47" ht="14.1" customHeight="1" x14ac:dyDescent="0.2">
      <c r="A877" t="s">
        <v>232</v>
      </c>
      <c r="B877" t="s">
        <v>1911</v>
      </c>
      <c r="C877" t="s">
        <v>1</v>
      </c>
      <c r="D877" t="s">
        <v>233</v>
      </c>
      <c r="E877">
        <f>VLOOKUP(A877,List2!A:B,2,FALSE)</f>
        <v>101.2</v>
      </c>
      <c r="F877">
        <f t="shared" si="13"/>
        <v>3.3162055335968379</v>
      </c>
      <c r="G877" s="5">
        <v>5</v>
      </c>
      <c r="H877" s="12">
        <v>-1</v>
      </c>
      <c r="I877" t="s">
        <v>4</v>
      </c>
      <c r="J877" s="2"/>
      <c r="K877" t="s">
        <v>5</v>
      </c>
      <c r="L877" t="s">
        <v>1</v>
      </c>
      <c r="M877" s="3">
        <v>81.86</v>
      </c>
      <c r="N877" s="2">
        <v>42886</v>
      </c>
      <c r="O877" s="2">
        <v>42886</v>
      </c>
      <c r="P877" s="4">
        <v>335.6</v>
      </c>
      <c r="Q877" t="s">
        <v>7</v>
      </c>
      <c r="R877" s="3">
        <v>27471.24</v>
      </c>
      <c r="S877" t="s">
        <v>43</v>
      </c>
      <c r="T877" t="s">
        <v>9</v>
      </c>
      <c r="U877" t="s">
        <v>44</v>
      </c>
      <c r="V877" s="2">
        <v>42268</v>
      </c>
      <c r="W877" t="s">
        <v>44</v>
      </c>
      <c r="X877" s="4">
        <v>335.6</v>
      </c>
      <c r="Y877" s="2">
        <v>42278</v>
      </c>
      <c r="Z877" t="s">
        <v>11</v>
      </c>
      <c r="AA877" t="s">
        <v>12</v>
      </c>
      <c r="AB877" t="s">
        <v>12</v>
      </c>
      <c r="AC877" s="4">
        <v>2467.2489999999998</v>
      </c>
      <c r="AD877" s="2">
        <v>42556</v>
      </c>
      <c r="AE877" t="s">
        <v>4</v>
      </c>
      <c r="AF877" t="s">
        <v>14</v>
      </c>
      <c r="AG877" t="s">
        <v>14</v>
      </c>
      <c r="AH877" s="3">
        <v>0</v>
      </c>
      <c r="AI877" s="6" t="s">
        <v>14</v>
      </c>
      <c r="AJ877" s="6" t="s">
        <v>14</v>
      </c>
      <c r="AK877" t="s">
        <v>234</v>
      </c>
      <c r="AL877" t="s">
        <v>14</v>
      </c>
      <c r="AM877" t="s">
        <v>14</v>
      </c>
      <c r="AN877" t="s">
        <v>14</v>
      </c>
      <c r="AO877" t="s">
        <v>14</v>
      </c>
      <c r="AP877" t="s">
        <v>46</v>
      </c>
      <c r="AQ877" s="2">
        <v>42628</v>
      </c>
      <c r="AR877" t="s">
        <v>14</v>
      </c>
      <c r="AS877" t="s">
        <v>14</v>
      </c>
      <c r="AT877" t="s">
        <v>235</v>
      </c>
      <c r="AU877" t="s">
        <v>14</v>
      </c>
    </row>
    <row r="878" spans="1:47" ht="14.1" customHeight="1" x14ac:dyDescent="0.2">
      <c r="A878" t="s">
        <v>1871</v>
      </c>
      <c r="B878" t="s">
        <v>1912</v>
      </c>
      <c r="C878" t="s">
        <v>1</v>
      </c>
      <c r="D878" t="s">
        <v>1421</v>
      </c>
      <c r="E878">
        <f>VLOOKUP(A878,List2!A:B,2,FALSE)</f>
        <v>999999999</v>
      </c>
      <c r="F878" t="str">
        <f t="shared" si="13"/>
        <v/>
      </c>
      <c r="G878" s="5">
        <v>3</v>
      </c>
      <c r="I878" t="s">
        <v>4</v>
      </c>
      <c r="J878" s="2"/>
      <c r="K878" t="s">
        <v>5</v>
      </c>
      <c r="L878" t="s">
        <v>6</v>
      </c>
      <c r="M878" s="3">
        <v>124.08</v>
      </c>
      <c r="N878" s="2">
        <v>42940</v>
      </c>
      <c r="O878" s="2">
        <v>44773</v>
      </c>
      <c r="P878" s="4">
        <v>221.4</v>
      </c>
      <c r="Q878" t="s">
        <v>7</v>
      </c>
      <c r="R878" s="3">
        <v>27470.89</v>
      </c>
      <c r="S878" t="s">
        <v>43</v>
      </c>
      <c r="T878" t="s">
        <v>9</v>
      </c>
      <c r="U878" t="s">
        <v>129</v>
      </c>
      <c r="V878" s="2">
        <v>42612</v>
      </c>
      <c r="W878" t="s">
        <v>129</v>
      </c>
      <c r="X878" s="4">
        <v>221.4</v>
      </c>
      <c r="Y878" s="2">
        <v>42612</v>
      </c>
      <c r="Z878" t="s">
        <v>11</v>
      </c>
      <c r="AA878" t="s">
        <v>12</v>
      </c>
      <c r="AB878" t="s">
        <v>12</v>
      </c>
      <c r="AC878" s="4">
        <v>33350.400000000001</v>
      </c>
      <c r="AD878" s="2">
        <v>42618</v>
      </c>
      <c r="AE878" t="s">
        <v>4</v>
      </c>
      <c r="AF878" t="s">
        <v>14</v>
      </c>
      <c r="AG878" t="s">
        <v>14</v>
      </c>
      <c r="AH878" s="3">
        <v>0</v>
      </c>
      <c r="AI878" s="6" t="s">
        <v>14</v>
      </c>
      <c r="AJ878" s="6" t="s">
        <v>14</v>
      </c>
      <c r="AK878" t="s">
        <v>1872</v>
      </c>
      <c r="AL878" t="s">
        <v>14</v>
      </c>
      <c r="AM878" t="s">
        <v>14</v>
      </c>
      <c r="AN878" t="s">
        <v>14</v>
      </c>
      <c r="AO878" t="s">
        <v>14</v>
      </c>
      <c r="AP878" t="s">
        <v>91</v>
      </c>
      <c r="AQ878" s="2">
        <v>42628</v>
      </c>
      <c r="AR878" t="s">
        <v>14</v>
      </c>
      <c r="AS878" t="s">
        <v>14</v>
      </c>
      <c r="AT878" t="s">
        <v>314</v>
      </c>
      <c r="AU878" t="s">
        <v>14</v>
      </c>
    </row>
    <row r="879" spans="1:47" ht="14.1" customHeight="1" x14ac:dyDescent="0.2">
      <c r="A879" t="s">
        <v>1871</v>
      </c>
      <c r="B879" t="s">
        <v>1913</v>
      </c>
      <c r="C879" t="s">
        <v>1</v>
      </c>
      <c r="D879" t="s">
        <v>1421</v>
      </c>
      <c r="E879">
        <f>VLOOKUP(A879,List2!A:B,2,FALSE)</f>
        <v>999999999</v>
      </c>
      <c r="F879" t="str">
        <f t="shared" si="13"/>
        <v/>
      </c>
      <c r="G879" s="5">
        <v>3</v>
      </c>
      <c r="I879" t="s">
        <v>4</v>
      </c>
      <c r="J879" s="2"/>
      <c r="K879" t="s">
        <v>5</v>
      </c>
      <c r="L879" t="s">
        <v>6</v>
      </c>
      <c r="M879" s="3">
        <v>124.08</v>
      </c>
      <c r="N879" s="2">
        <v>42877</v>
      </c>
      <c r="O879" s="2">
        <v>44712</v>
      </c>
      <c r="P879" s="4">
        <v>221.1</v>
      </c>
      <c r="Q879" t="s">
        <v>7</v>
      </c>
      <c r="R879" s="3">
        <v>27433.66</v>
      </c>
      <c r="S879" t="s">
        <v>43</v>
      </c>
      <c r="T879" t="s">
        <v>9</v>
      </c>
      <c r="U879" t="s">
        <v>129</v>
      </c>
      <c r="V879" s="2">
        <v>42601</v>
      </c>
      <c r="W879" t="s">
        <v>129</v>
      </c>
      <c r="X879" s="4">
        <v>221.1</v>
      </c>
      <c r="Y879" s="2">
        <v>42601</v>
      </c>
      <c r="Z879" t="s">
        <v>11</v>
      </c>
      <c r="AA879" t="s">
        <v>12</v>
      </c>
      <c r="AB879" t="s">
        <v>12</v>
      </c>
      <c r="AC879" s="4">
        <v>33350.400000000001</v>
      </c>
      <c r="AD879" s="2">
        <v>42618</v>
      </c>
      <c r="AE879" t="s">
        <v>4</v>
      </c>
      <c r="AF879" t="s">
        <v>14</v>
      </c>
      <c r="AG879" t="s">
        <v>14</v>
      </c>
      <c r="AH879" s="3">
        <v>0</v>
      </c>
      <c r="AI879" s="6" t="s">
        <v>14</v>
      </c>
      <c r="AJ879" s="6" t="s">
        <v>14</v>
      </c>
      <c r="AK879" t="s">
        <v>1872</v>
      </c>
      <c r="AL879" t="s">
        <v>14</v>
      </c>
      <c r="AM879" t="s">
        <v>14</v>
      </c>
      <c r="AN879" t="s">
        <v>14</v>
      </c>
      <c r="AO879" t="s">
        <v>14</v>
      </c>
      <c r="AP879" t="s">
        <v>91</v>
      </c>
      <c r="AQ879" s="2">
        <v>42611</v>
      </c>
      <c r="AR879" t="s">
        <v>1914</v>
      </c>
      <c r="AS879" t="s">
        <v>18</v>
      </c>
      <c r="AT879" t="s">
        <v>314</v>
      </c>
      <c r="AU879" s="6" t="s">
        <v>14</v>
      </c>
    </row>
    <row r="880" spans="1:47" ht="14.1" customHeight="1" x14ac:dyDescent="0.2">
      <c r="A880" t="s">
        <v>1763</v>
      </c>
      <c r="B880" t="s">
        <v>1915</v>
      </c>
      <c r="C880" t="s">
        <v>1</v>
      </c>
      <c r="D880" t="s">
        <v>1764</v>
      </c>
      <c r="E880">
        <f>VLOOKUP(A880,List2!A:B,2,FALSE)</f>
        <v>999999999</v>
      </c>
      <c r="F880" t="str">
        <f t="shared" si="13"/>
        <v/>
      </c>
      <c r="G880" s="5">
        <v>2</v>
      </c>
      <c r="I880" t="s">
        <v>4</v>
      </c>
      <c r="J880" s="2"/>
      <c r="K880" t="s">
        <v>5</v>
      </c>
      <c r="L880" t="s">
        <v>95</v>
      </c>
      <c r="M880" s="3">
        <v>125.8</v>
      </c>
      <c r="N880" s="2">
        <v>43483</v>
      </c>
      <c r="O880" s="2">
        <v>43496</v>
      </c>
      <c r="P880" s="4">
        <v>217.79</v>
      </c>
      <c r="Q880" t="s">
        <v>7</v>
      </c>
      <c r="R880" s="3">
        <v>27398.57</v>
      </c>
      <c r="S880" t="s">
        <v>43</v>
      </c>
      <c r="T880" t="s">
        <v>9</v>
      </c>
      <c r="U880" t="s">
        <v>129</v>
      </c>
      <c r="V880" s="2">
        <v>42474</v>
      </c>
      <c r="W880" t="s">
        <v>129</v>
      </c>
      <c r="X880" s="4">
        <v>217.8</v>
      </c>
      <c r="Y880" s="2">
        <v>42522</v>
      </c>
      <c r="Z880" t="s">
        <v>11</v>
      </c>
      <c r="AA880" t="s">
        <v>12</v>
      </c>
      <c r="AB880" t="s">
        <v>12</v>
      </c>
      <c r="AC880" s="4">
        <v>6592.4480000000003</v>
      </c>
      <c r="AD880" s="2">
        <v>42621</v>
      </c>
      <c r="AE880" t="s">
        <v>4</v>
      </c>
      <c r="AF880" t="s">
        <v>14</v>
      </c>
      <c r="AG880" s="6" t="s">
        <v>14</v>
      </c>
      <c r="AH880" s="3">
        <v>0</v>
      </c>
      <c r="AI880" s="6" t="s">
        <v>14</v>
      </c>
      <c r="AJ880" s="6" t="s">
        <v>14</v>
      </c>
      <c r="AK880" t="s">
        <v>1765</v>
      </c>
      <c r="AL880" t="s">
        <v>14</v>
      </c>
      <c r="AM880" t="s">
        <v>14</v>
      </c>
      <c r="AN880" t="s">
        <v>1916</v>
      </c>
      <c r="AO880" t="s">
        <v>14</v>
      </c>
      <c r="AP880" t="s">
        <v>91</v>
      </c>
      <c r="AQ880" s="2">
        <v>42486</v>
      </c>
      <c r="AR880" t="s">
        <v>1917</v>
      </c>
      <c r="AS880" t="s">
        <v>18</v>
      </c>
      <c r="AT880" t="s">
        <v>314</v>
      </c>
      <c r="AU880" s="6" t="s">
        <v>14</v>
      </c>
    </row>
    <row r="881" spans="1:47" ht="14.1" customHeight="1" x14ac:dyDescent="0.2">
      <c r="A881" t="s">
        <v>1871</v>
      </c>
      <c r="B881" t="s">
        <v>1918</v>
      </c>
      <c r="C881" t="s">
        <v>1</v>
      </c>
      <c r="D881" t="s">
        <v>1421</v>
      </c>
      <c r="E881">
        <f>VLOOKUP(A881,List2!A:B,2,FALSE)</f>
        <v>999999999</v>
      </c>
      <c r="F881" t="str">
        <f t="shared" si="13"/>
        <v/>
      </c>
      <c r="G881" s="5">
        <v>3</v>
      </c>
      <c r="I881" t="s">
        <v>4</v>
      </c>
      <c r="J881" s="2"/>
      <c r="K881" t="s">
        <v>5</v>
      </c>
      <c r="L881" t="s">
        <v>6</v>
      </c>
      <c r="M881" s="3">
        <v>124.08</v>
      </c>
      <c r="N881" s="2">
        <v>42945</v>
      </c>
      <c r="O881" s="2">
        <v>44773</v>
      </c>
      <c r="P881" s="4">
        <v>220.8</v>
      </c>
      <c r="Q881" t="s">
        <v>7</v>
      </c>
      <c r="R881" s="3">
        <v>27396.44</v>
      </c>
      <c r="S881" t="s">
        <v>43</v>
      </c>
      <c r="T881" t="s">
        <v>9</v>
      </c>
      <c r="U881" t="s">
        <v>129</v>
      </c>
      <c r="V881" s="2">
        <v>42612</v>
      </c>
      <c r="W881" t="s">
        <v>129</v>
      </c>
      <c r="X881" s="4">
        <v>220.8</v>
      </c>
      <c r="Y881" s="2">
        <v>42612</v>
      </c>
      <c r="Z881" t="s">
        <v>11</v>
      </c>
      <c r="AA881" t="s">
        <v>12</v>
      </c>
      <c r="AB881" t="s">
        <v>12</v>
      </c>
      <c r="AC881" s="4">
        <v>33350.400000000001</v>
      </c>
      <c r="AD881" s="2">
        <v>42618</v>
      </c>
      <c r="AE881" t="s">
        <v>4</v>
      </c>
      <c r="AF881" t="s">
        <v>14</v>
      </c>
      <c r="AG881" t="s">
        <v>14</v>
      </c>
      <c r="AH881" s="3">
        <v>0</v>
      </c>
      <c r="AI881" s="6" t="s">
        <v>14</v>
      </c>
      <c r="AJ881" s="6" t="s">
        <v>14</v>
      </c>
      <c r="AK881" t="s">
        <v>1872</v>
      </c>
      <c r="AL881" t="s">
        <v>14</v>
      </c>
      <c r="AM881" t="s">
        <v>14</v>
      </c>
      <c r="AN881" t="s">
        <v>14</v>
      </c>
      <c r="AO881" t="s">
        <v>14</v>
      </c>
      <c r="AP881" t="s">
        <v>91</v>
      </c>
      <c r="AQ881" s="2">
        <v>42628</v>
      </c>
      <c r="AR881" t="s">
        <v>14</v>
      </c>
      <c r="AS881" t="s">
        <v>14</v>
      </c>
      <c r="AT881" t="s">
        <v>314</v>
      </c>
      <c r="AU881" t="s">
        <v>14</v>
      </c>
    </row>
    <row r="882" spans="1:47" ht="14.1" customHeight="1" x14ac:dyDescent="0.2">
      <c r="A882" t="s">
        <v>1871</v>
      </c>
      <c r="B882" t="s">
        <v>1919</v>
      </c>
      <c r="C882" t="s">
        <v>1</v>
      </c>
      <c r="D882" t="s">
        <v>1421</v>
      </c>
      <c r="E882">
        <f>VLOOKUP(A882,List2!A:B,2,FALSE)</f>
        <v>999999999</v>
      </c>
      <c r="F882" t="str">
        <f t="shared" si="13"/>
        <v/>
      </c>
      <c r="G882" s="5">
        <v>3</v>
      </c>
      <c r="I882" t="s">
        <v>4</v>
      </c>
      <c r="J882" s="2"/>
      <c r="K882" t="s">
        <v>5</v>
      </c>
      <c r="L882" t="s">
        <v>6</v>
      </c>
      <c r="M882" s="3">
        <v>124.08</v>
      </c>
      <c r="N882" s="2">
        <v>42946</v>
      </c>
      <c r="O882" s="2">
        <v>44773</v>
      </c>
      <c r="P882" s="4">
        <v>219.9</v>
      </c>
      <c r="Q882" t="s">
        <v>7</v>
      </c>
      <c r="R882" s="3">
        <v>27284.77</v>
      </c>
      <c r="S882" t="s">
        <v>43</v>
      </c>
      <c r="T882" t="s">
        <v>9</v>
      </c>
      <c r="U882" t="s">
        <v>129</v>
      </c>
      <c r="V882" s="2">
        <v>42612</v>
      </c>
      <c r="W882" t="s">
        <v>129</v>
      </c>
      <c r="X882" s="4">
        <v>219.9</v>
      </c>
      <c r="Y882" s="2">
        <v>42612</v>
      </c>
      <c r="Z882" t="s">
        <v>11</v>
      </c>
      <c r="AA882" t="s">
        <v>12</v>
      </c>
      <c r="AB882" t="s">
        <v>12</v>
      </c>
      <c r="AC882" s="4">
        <v>33350.400000000001</v>
      </c>
      <c r="AD882" s="2">
        <v>42618</v>
      </c>
      <c r="AE882" t="s">
        <v>4</v>
      </c>
      <c r="AF882" t="s">
        <v>14</v>
      </c>
      <c r="AG882" t="s">
        <v>14</v>
      </c>
      <c r="AH882" s="3">
        <v>0</v>
      </c>
      <c r="AI882" s="6" t="s">
        <v>14</v>
      </c>
      <c r="AJ882" s="6" t="s">
        <v>14</v>
      </c>
      <c r="AK882" t="s">
        <v>1872</v>
      </c>
      <c r="AL882" t="s">
        <v>14</v>
      </c>
      <c r="AM882" t="s">
        <v>14</v>
      </c>
      <c r="AN882" t="s">
        <v>14</v>
      </c>
      <c r="AO882" t="s">
        <v>14</v>
      </c>
      <c r="AP882" t="s">
        <v>91</v>
      </c>
      <c r="AQ882" s="2">
        <v>42628</v>
      </c>
      <c r="AR882" t="s">
        <v>14</v>
      </c>
      <c r="AS882" t="s">
        <v>14</v>
      </c>
      <c r="AT882" t="s">
        <v>314</v>
      </c>
      <c r="AU882" t="s">
        <v>14</v>
      </c>
    </row>
    <row r="883" spans="1:47" ht="14.1" customHeight="1" x14ac:dyDescent="0.2">
      <c r="A883" t="s">
        <v>1831</v>
      </c>
      <c r="B883" t="s">
        <v>1920</v>
      </c>
      <c r="C883" t="s">
        <v>1</v>
      </c>
      <c r="D883" t="s">
        <v>1832</v>
      </c>
      <c r="E883">
        <f>VLOOKUP(A883,List2!A:B,2,FALSE)</f>
        <v>150</v>
      </c>
      <c r="F883">
        <f t="shared" si="13"/>
        <v>3.0893333333333333</v>
      </c>
      <c r="G883" s="5">
        <v>5</v>
      </c>
      <c r="H883" s="12">
        <v>-1</v>
      </c>
      <c r="I883" t="s">
        <v>4</v>
      </c>
      <c r="J883" s="2"/>
      <c r="K883" t="s">
        <v>5</v>
      </c>
      <c r="L883" t="s">
        <v>1</v>
      </c>
      <c r="M883" s="3">
        <v>58.75</v>
      </c>
      <c r="N883" s="2">
        <v>42799</v>
      </c>
      <c r="O883" s="2">
        <v>43890</v>
      </c>
      <c r="P883" s="4">
        <v>463.4</v>
      </c>
      <c r="Q883" t="s">
        <v>7</v>
      </c>
      <c r="R883" s="3">
        <v>27224.74</v>
      </c>
      <c r="S883" t="s">
        <v>43</v>
      </c>
      <c r="T883" t="s">
        <v>9</v>
      </c>
      <c r="U883" t="s">
        <v>68</v>
      </c>
      <c r="V883" s="2">
        <v>42068</v>
      </c>
      <c r="W883" t="s">
        <v>68</v>
      </c>
      <c r="X883" s="4">
        <v>463.5</v>
      </c>
      <c r="Y883" s="2">
        <v>42443</v>
      </c>
      <c r="Z883" t="s">
        <v>11</v>
      </c>
      <c r="AA883" t="s">
        <v>12</v>
      </c>
      <c r="AB883" t="s">
        <v>12</v>
      </c>
      <c r="AC883" s="4">
        <v>4164.75</v>
      </c>
      <c r="AD883" s="2">
        <v>40513</v>
      </c>
      <c r="AE883" t="s">
        <v>4</v>
      </c>
      <c r="AF883" t="s">
        <v>14</v>
      </c>
      <c r="AG883" s="6" t="s">
        <v>14</v>
      </c>
      <c r="AH883" s="3">
        <v>0.02</v>
      </c>
      <c r="AI883" s="6" t="s">
        <v>14</v>
      </c>
      <c r="AJ883" s="6" t="s">
        <v>14</v>
      </c>
      <c r="AK883" t="s">
        <v>1833</v>
      </c>
      <c r="AL883" t="s">
        <v>14</v>
      </c>
      <c r="AM883" t="s">
        <v>14</v>
      </c>
      <c r="AN883" t="s">
        <v>14</v>
      </c>
      <c r="AO883" t="s">
        <v>14</v>
      </c>
      <c r="AP883" t="s">
        <v>46</v>
      </c>
      <c r="AQ883" s="2">
        <v>42628</v>
      </c>
      <c r="AR883" t="s">
        <v>14</v>
      </c>
      <c r="AS883" t="s">
        <v>14</v>
      </c>
      <c r="AT883" t="s">
        <v>703</v>
      </c>
      <c r="AU883" t="s">
        <v>14</v>
      </c>
    </row>
    <row r="884" spans="1:47" ht="14.1" customHeight="1" x14ac:dyDescent="0.2">
      <c r="A884" t="s">
        <v>1831</v>
      </c>
      <c r="B884" t="s">
        <v>1921</v>
      </c>
      <c r="C884" t="s">
        <v>1</v>
      </c>
      <c r="D884" t="s">
        <v>1832</v>
      </c>
      <c r="E884">
        <f>VLOOKUP(A884,List2!A:B,2,FALSE)</f>
        <v>150</v>
      </c>
      <c r="F884">
        <f t="shared" si="13"/>
        <v>3.0786666666666669</v>
      </c>
      <c r="G884" s="5">
        <v>4</v>
      </c>
      <c r="H884" s="12">
        <v>0</v>
      </c>
      <c r="I884" t="s">
        <v>4</v>
      </c>
      <c r="J884" s="2"/>
      <c r="K884" t="s">
        <v>5</v>
      </c>
      <c r="L884" t="s">
        <v>1</v>
      </c>
      <c r="M884" s="3">
        <v>58.75</v>
      </c>
      <c r="N884" s="2">
        <v>42790</v>
      </c>
      <c r="O884" s="2">
        <v>43861</v>
      </c>
      <c r="P884" s="4">
        <v>461.8</v>
      </c>
      <c r="Q884" t="s">
        <v>7</v>
      </c>
      <c r="R884" s="3">
        <v>27130.74</v>
      </c>
      <c r="S884" t="s">
        <v>43</v>
      </c>
      <c r="T884" t="s">
        <v>9</v>
      </c>
      <c r="U884" t="s">
        <v>68</v>
      </c>
      <c r="V884" s="2">
        <v>42059</v>
      </c>
      <c r="W884" t="s">
        <v>68</v>
      </c>
      <c r="X884" s="4">
        <v>461.8</v>
      </c>
      <c r="Y884" s="2">
        <v>42076</v>
      </c>
      <c r="Z884" t="s">
        <v>11</v>
      </c>
      <c r="AA884" t="s">
        <v>12</v>
      </c>
      <c r="AB884" t="s">
        <v>12</v>
      </c>
      <c r="AC884" s="4">
        <v>4164.75</v>
      </c>
      <c r="AD884" s="2">
        <v>40513</v>
      </c>
      <c r="AE884" t="s">
        <v>4</v>
      </c>
      <c r="AF884" t="s">
        <v>14</v>
      </c>
      <c r="AG884" s="6" t="s">
        <v>14</v>
      </c>
      <c r="AH884" s="3">
        <v>0</v>
      </c>
      <c r="AI884" s="6" t="s">
        <v>14</v>
      </c>
      <c r="AJ884" s="6" t="s">
        <v>14</v>
      </c>
      <c r="AK884" t="s">
        <v>1833</v>
      </c>
      <c r="AL884" t="s">
        <v>14</v>
      </c>
      <c r="AM884" t="s">
        <v>14</v>
      </c>
      <c r="AN884" t="s">
        <v>14</v>
      </c>
      <c r="AO884" t="s">
        <v>14</v>
      </c>
      <c r="AP884" t="s">
        <v>46</v>
      </c>
      <c r="AQ884" s="2">
        <v>42628</v>
      </c>
      <c r="AR884" t="s">
        <v>14</v>
      </c>
      <c r="AS884" t="s">
        <v>14</v>
      </c>
      <c r="AT884" t="s">
        <v>703</v>
      </c>
      <c r="AU884" t="s">
        <v>14</v>
      </c>
    </row>
    <row r="885" spans="1:47" ht="14.1" customHeight="1" x14ac:dyDescent="0.2">
      <c r="A885" t="s">
        <v>542</v>
      </c>
      <c r="B885" t="s">
        <v>1922</v>
      </c>
      <c r="C885" t="s">
        <v>1</v>
      </c>
      <c r="D885" t="s">
        <v>543</v>
      </c>
      <c r="E885">
        <f>VLOOKUP(A885,List2!A:B,2,FALSE)</f>
        <v>300000</v>
      </c>
      <c r="F885">
        <f t="shared" si="13"/>
        <v>0.91</v>
      </c>
      <c r="G885" s="5">
        <v>2</v>
      </c>
      <c r="H885" s="12">
        <v>-1</v>
      </c>
      <c r="I885" t="s">
        <v>4</v>
      </c>
      <c r="J885" s="2"/>
      <c r="K885" t="s">
        <v>5</v>
      </c>
      <c r="L885" t="s">
        <v>1</v>
      </c>
      <c r="M885" s="3">
        <v>98.66</v>
      </c>
      <c r="N885" s="2">
        <v>43334</v>
      </c>
      <c r="O885" s="2">
        <v>44773</v>
      </c>
      <c r="P885" s="5">
        <v>273000</v>
      </c>
      <c r="Q885" t="s">
        <v>42</v>
      </c>
      <c r="R885" s="3">
        <v>26933.53</v>
      </c>
      <c r="S885" t="s">
        <v>43</v>
      </c>
      <c r="T885" t="s">
        <v>9</v>
      </c>
      <c r="U885" t="s">
        <v>68</v>
      </c>
      <c r="V885" s="2">
        <v>42604</v>
      </c>
      <c r="W885" t="s">
        <v>68</v>
      </c>
      <c r="X885" s="5">
        <v>600000</v>
      </c>
      <c r="Y885" s="2">
        <v>42625</v>
      </c>
      <c r="Z885" t="s">
        <v>11</v>
      </c>
      <c r="AA885" t="s">
        <v>12</v>
      </c>
      <c r="AB885" t="s">
        <v>12</v>
      </c>
      <c r="AC885" s="5">
        <v>4635000</v>
      </c>
      <c r="AD885" s="2">
        <v>42626</v>
      </c>
      <c r="AE885" t="s">
        <v>4</v>
      </c>
      <c r="AF885" t="s">
        <v>14</v>
      </c>
      <c r="AG885" t="s">
        <v>14</v>
      </c>
      <c r="AH885" s="3">
        <v>54.5</v>
      </c>
      <c r="AI885" s="6" t="s">
        <v>14</v>
      </c>
      <c r="AJ885" s="6" t="s">
        <v>14</v>
      </c>
      <c r="AK885" t="s">
        <v>544</v>
      </c>
      <c r="AL885" t="s">
        <v>14</v>
      </c>
      <c r="AM885" t="s">
        <v>14</v>
      </c>
      <c r="AN885" t="s">
        <v>14</v>
      </c>
      <c r="AO885" t="s">
        <v>14</v>
      </c>
      <c r="AP885" t="s">
        <v>46</v>
      </c>
      <c r="AQ885" s="2">
        <v>42628</v>
      </c>
      <c r="AR885" t="s">
        <v>14</v>
      </c>
      <c r="AS885" t="s">
        <v>14</v>
      </c>
      <c r="AT885" t="s">
        <v>83</v>
      </c>
      <c r="AU885" t="s">
        <v>14</v>
      </c>
    </row>
    <row r="886" spans="1:47" ht="14.1" customHeight="1" x14ac:dyDescent="0.2">
      <c r="A886" t="s">
        <v>1924</v>
      </c>
      <c r="B886" t="s">
        <v>1923</v>
      </c>
      <c r="C886" t="s">
        <v>1</v>
      </c>
      <c r="D886" t="s">
        <v>854</v>
      </c>
      <c r="E886">
        <f>VLOOKUP(A886,List2!A:B,2,FALSE)</f>
        <v>150</v>
      </c>
      <c r="F886">
        <f t="shared" si="13"/>
        <v>4.5533333333333337</v>
      </c>
      <c r="G886" s="5">
        <v>5</v>
      </c>
      <c r="H886" s="12">
        <v>0</v>
      </c>
      <c r="I886" t="s">
        <v>4</v>
      </c>
      <c r="J886" s="2"/>
      <c r="K886" t="s">
        <v>5</v>
      </c>
      <c r="L886" t="s">
        <v>1</v>
      </c>
      <c r="M886" s="3">
        <v>39.39</v>
      </c>
      <c r="N886" s="2">
        <v>43616</v>
      </c>
      <c r="O886" s="2">
        <v>44712</v>
      </c>
      <c r="P886" s="5">
        <v>683</v>
      </c>
      <c r="Q886" t="s">
        <v>7</v>
      </c>
      <c r="R886" s="3">
        <v>26900.83</v>
      </c>
      <c r="S886" t="s">
        <v>43</v>
      </c>
      <c r="T886" t="s">
        <v>9</v>
      </c>
      <c r="U886" t="s">
        <v>44</v>
      </c>
      <c r="V886" s="2">
        <v>42548</v>
      </c>
      <c r="W886" t="s">
        <v>44</v>
      </c>
      <c r="X886" s="5">
        <v>683</v>
      </c>
      <c r="Y886" s="2">
        <v>42565</v>
      </c>
      <c r="Z886" t="s">
        <v>11</v>
      </c>
      <c r="AA886" t="s">
        <v>12</v>
      </c>
      <c r="AB886" t="s">
        <v>12</v>
      </c>
      <c r="AC886" s="4">
        <v>1306.8</v>
      </c>
      <c r="AD886" s="2">
        <v>42678</v>
      </c>
      <c r="AE886" t="s">
        <v>4</v>
      </c>
      <c r="AF886" t="s">
        <v>14</v>
      </c>
      <c r="AG886" s="6" t="s">
        <v>14</v>
      </c>
      <c r="AH886" s="3">
        <v>0</v>
      </c>
      <c r="AI886" s="6" t="s">
        <v>14</v>
      </c>
      <c r="AJ886" s="6" t="s">
        <v>14</v>
      </c>
      <c r="AK886" t="s">
        <v>1925</v>
      </c>
      <c r="AL886" t="s">
        <v>14</v>
      </c>
      <c r="AM886" t="s">
        <v>14</v>
      </c>
      <c r="AN886" t="s">
        <v>14</v>
      </c>
      <c r="AO886" t="s">
        <v>14</v>
      </c>
      <c r="AP886" t="s">
        <v>46</v>
      </c>
      <c r="AQ886" s="2">
        <v>42556</v>
      </c>
      <c r="AR886" t="s">
        <v>1926</v>
      </c>
      <c r="AS886" t="s">
        <v>368</v>
      </c>
      <c r="AT886" t="s">
        <v>1927</v>
      </c>
      <c r="AU886" s="6" t="s">
        <v>14</v>
      </c>
    </row>
    <row r="887" spans="1:47" ht="14.1" customHeight="1" x14ac:dyDescent="0.2">
      <c r="A887" t="s">
        <v>1871</v>
      </c>
      <c r="B887" t="s">
        <v>1928</v>
      </c>
      <c r="C887" t="s">
        <v>1</v>
      </c>
      <c r="D887" t="s">
        <v>1421</v>
      </c>
      <c r="E887">
        <f>VLOOKUP(A887,List2!A:B,2,FALSE)</f>
        <v>999999999</v>
      </c>
      <c r="F887" t="str">
        <f t="shared" si="13"/>
        <v/>
      </c>
      <c r="G887" s="5">
        <v>3</v>
      </c>
      <c r="I887" t="s">
        <v>4</v>
      </c>
      <c r="J887" s="2"/>
      <c r="K887" t="s">
        <v>5</v>
      </c>
      <c r="L887" t="s">
        <v>1</v>
      </c>
      <c r="M887" s="3">
        <v>124.08</v>
      </c>
      <c r="N887" s="2">
        <v>42924</v>
      </c>
      <c r="O887" s="2">
        <v>44773</v>
      </c>
      <c r="P887" s="4">
        <v>216.6</v>
      </c>
      <c r="Q887" t="s">
        <v>7</v>
      </c>
      <c r="R887" s="3">
        <v>26875.31</v>
      </c>
      <c r="S887" t="s">
        <v>43</v>
      </c>
      <c r="T887" t="s">
        <v>9</v>
      </c>
      <c r="U887" t="s">
        <v>129</v>
      </c>
      <c r="V887" s="2">
        <v>42601</v>
      </c>
      <c r="W887" t="s">
        <v>129</v>
      </c>
      <c r="X887" s="4">
        <v>216.6</v>
      </c>
      <c r="Y887" s="2">
        <v>42619</v>
      </c>
      <c r="Z887" t="s">
        <v>11</v>
      </c>
      <c r="AA887" t="s">
        <v>12</v>
      </c>
      <c r="AB887" t="s">
        <v>12</v>
      </c>
      <c r="AC887" s="4">
        <v>33350.400000000001</v>
      </c>
      <c r="AD887" s="2">
        <v>42618</v>
      </c>
      <c r="AE887" t="s">
        <v>4</v>
      </c>
      <c r="AF887" t="s">
        <v>14</v>
      </c>
      <c r="AG887" t="s">
        <v>14</v>
      </c>
      <c r="AH887" s="3">
        <v>0</v>
      </c>
      <c r="AI887" s="6" t="s">
        <v>14</v>
      </c>
      <c r="AJ887" s="6" t="s">
        <v>14</v>
      </c>
      <c r="AK887" t="s">
        <v>1872</v>
      </c>
      <c r="AL887" t="s">
        <v>14</v>
      </c>
      <c r="AM887" t="s">
        <v>14</v>
      </c>
      <c r="AN887" t="s">
        <v>14</v>
      </c>
      <c r="AO887" t="s">
        <v>14</v>
      </c>
      <c r="AP887" t="s">
        <v>91</v>
      </c>
      <c r="AQ887" s="2">
        <v>42628</v>
      </c>
      <c r="AR887" t="s">
        <v>14</v>
      </c>
      <c r="AS887" t="s">
        <v>14</v>
      </c>
      <c r="AT887" t="s">
        <v>314</v>
      </c>
      <c r="AU887" t="s">
        <v>14</v>
      </c>
    </row>
    <row r="888" spans="1:47" ht="14.1" customHeight="1" x14ac:dyDescent="0.2">
      <c r="A888" t="s">
        <v>1871</v>
      </c>
      <c r="B888" t="s">
        <v>1929</v>
      </c>
      <c r="C888" t="s">
        <v>1</v>
      </c>
      <c r="D888" t="s">
        <v>1421</v>
      </c>
      <c r="E888">
        <f>VLOOKUP(A888,List2!A:B,2,FALSE)</f>
        <v>999999999</v>
      </c>
      <c r="F888" t="str">
        <f t="shared" si="13"/>
        <v/>
      </c>
      <c r="G888" s="5">
        <v>3</v>
      </c>
      <c r="I888" t="s">
        <v>4</v>
      </c>
      <c r="J888" s="2"/>
      <c r="K888" t="s">
        <v>5</v>
      </c>
      <c r="L888" t="s">
        <v>1</v>
      </c>
      <c r="M888" s="3">
        <v>124.08</v>
      </c>
      <c r="N888" s="2">
        <v>42925</v>
      </c>
      <c r="O888" s="2">
        <v>44773</v>
      </c>
      <c r="P888" s="4">
        <v>216.5</v>
      </c>
      <c r="Q888" t="s">
        <v>7</v>
      </c>
      <c r="R888" s="3">
        <v>26862.9</v>
      </c>
      <c r="S888" t="s">
        <v>43</v>
      </c>
      <c r="T888" t="s">
        <v>9</v>
      </c>
      <c r="U888" t="s">
        <v>129</v>
      </c>
      <c r="V888" s="2">
        <v>42601</v>
      </c>
      <c r="W888" t="s">
        <v>129</v>
      </c>
      <c r="X888" s="4">
        <v>216.5</v>
      </c>
      <c r="Y888" s="2">
        <v>42619</v>
      </c>
      <c r="Z888" t="s">
        <v>11</v>
      </c>
      <c r="AA888" t="s">
        <v>12</v>
      </c>
      <c r="AB888" t="s">
        <v>12</v>
      </c>
      <c r="AC888" s="4">
        <v>33350.400000000001</v>
      </c>
      <c r="AD888" s="2">
        <v>42618</v>
      </c>
      <c r="AE888" t="s">
        <v>4</v>
      </c>
      <c r="AF888" t="s">
        <v>14</v>
      </c>
      <c r="AG888" t="s">
        <v>14</v>
      </c>
      <c r="AH888" s="3">
        <v>0</v>
      </c>
      <c r="AI888" s="6" t="s">
        <v>14</v>
      </c>
      <c r="AJ888" s="6" t="s">
        <v>14</v>
      </c>
      <c r="AK888" t="s">
        <v>1872</v>
      </c>
      <c r="AL888" t="s">
        <v>14</v>
      </c>
      <c r="AM888" t="s">
        <v>14</v>
      </c>
      <c r="AN888" t="s">
        <v>14</v>
      </c>
      <c r="AO888" t="s">
        <v>14</v>
      </c>
      <c r="AP888" t="s">
        <v>91</v>
      </c>
      <c r="AQ888" s="2">
        <v>42628</v>
      </c>
      <c r="AR888" t="s">
        <v>14</v>
      </c>
      <c r="AS888" t="s">
        <v>14</v>
      </c>
      <c r="AT888" t="s">
        <v>314</v>
      </c>
      <c r="AU888" t="s">
        <v>14</v>
      </c>
    </row>
    <row r="889" spans="1:47" ht="14.1" customHeight="1" x14ac:dyDescent="0.2">
      <c r="A889" t="s">
        <v>1871</v>
      </c>
      <c r="B889" t="s">
        <v>1930</v>
      </c>
      <c r="C889" t="s">
        <v>1</v>
      </c>
      <c r="D889" t="s">
        <v>1421</v>
      </c>
      <c r="E889">
        <f>VLOOKUP(A889,List2!A:B,2,FALSE)</f>
        <v>999999999</v>
      </c>
      <c r="F889" t="str">
        <f t="shared" si="13"/>
        <v/>
      </c>
      <c r="G889" s="5">
        <v>3</v>
      </c>
      <c r="I889" t="s">
        <v>4</v>
      </c>
      <c r="J889" s="2"/>
      <c r="K889" t="s">
        <v>5</v>
      </c>
      <c r="L889" t="s">
        <v>1</v>
      </c>
      <c r="M889" s="3">
        <v>124.08</v>
      </c>
      <c r="N889" s="2">
        <v>42930</v>
      </c>
      <c r="O889" s="2">
        <v>44773</v>
      </c>
      <c r="P889" s="4">
        <v>216.1</v>
      </c>
      <c r="Q889" t="s">
        <v>7</v>
      </c>
      <c r="R889" s="3">
        <v>26813.27</v>
      </c>
      <c r="S889" t="s">
        <v>43</v>
      </c>
      <c r="T889" t="s">
        <v>9</v>
      </c>
      <c r="U889" t="s">
        <v>129</v>
      </c>
      <c r="V889" s="2">
        <v>42601</v>
      </c>
      <c r="W889" t="s">
        <v>129</v>
      </c>
      <c r="X889" s="4">
        <v>216.1</v>
      </c>
      <c r="Y889" s="2">
        <v>42619</v>
      </c>
      <c r="Z889" t="s">
        <v>11</v>
      </c>
      <c r="AA889" t="s">
        <v>12</v>
      </c>
      <c r="AB889" t="s">
        <v>12</v>
      </c>
      <c r="AC889" s="4">
        <v>33350.400000000001</v>
      </c>
      <c r="AD889" s="2">
        <v>42618</v>
      </c>
      <c r="AE889" t="s">
        <v>4</v>
      </c>
      <c r="AF889" t="s">
        <v>14</v>
      </c>
      <c r="AG889" t="s">
        <v>14</v>
      </c>
      <c r="AH889" s="3">
        <v>0</v>
      </c>
      <c r="AI889" s="6" t="s">
        <v>14</v>
      </c>
      <c r="AJ889" s="6" t="s">
        <v>14</v>
      </c>
      <c r="AK889" t="s">
        <v>1872</v>
      </c>
      <c r="AL889" t="s">
        <v>14</v>
      </c>
      <c r="AM889" t="s">
        <v>14</v>
      </c>
      <c r="AN889" t="s">
        <v>14</v>
      </c>
      <c r="AO889" t="s">
        <v>14</v>
      </c>
      <c r="AP889" t="s">
        <v>91</v>
      </c>
      <c r="AQ889" s="2">
        <v>42628</v>
      </c>
      <c r="AR889" t="s">
        <v>14</v>
      </c>
      <c r="AS889" t="s">
        <v>14</v>
      </c>
      <c r="AT889" t="s">
        <v>314</v>
      </c>
      <c r="AU889" t="s">
        <v>14</v>
      </c>
    </row>
    <row r="890" spans="1:47" ht="14.1" customHeight="1" x14ac:dyDescent="0.2">
      <c r="A890" t="s">
        <v>1932</v>
      </c>
      <c r="B890" t="s">
        <v>1931</v>
      </c>
      <c r="C890" t="s">
        <v>1</v>
      </c>
      <c r="D890" t="s">
        <v>1933</v>
      </c>
      <c r="E890">
        <f>VLOOKUP(A890,List2!A:B,2,FALSE)</f>
        <v>999999999</v>
      </c>
      <c r="F890" t="str">
        <f t="shared" si="13"/>
        <v/>
      </c>
      <c r="G890" s="5">
        <v>1</v>
      </c>
      <c r="I890" t="s">
        <v>4</v>
      </c>
      <c r="J890" s="2"/>
      <c r="K890" t="s">
        <v>5</v>
      </c>
      <c r="L890" t="s">
        <v>370</v>
      </c>
      <c r="M890" s="3">
        <v>30.58</v>
      </c>
      <c r="N890" s="2"/>
      <c r="O890" s="2">
        <v>42400</v>
      </c>
      <c r="P890" s="5">
        <v>873</v>
      </c>
      <c r="Q890" t="s">
        <v>73</v>
      </c>
      <c r="R890" s="3">
        <v>26698.44</v>
      </c>
      <c r="S890" t="s">
        <v>43</v>
      </c>
      <c r="T890" t="s">
        <v>9</v>
      </c>
      <c r="U890" t="s">
        <v>102</v>
      </c>
      <c r="V890" s="2">
        <v>41738</v>
      </c>
      <c r="W890" t="s">
        <v>102</v>
      </c>
      <c r="X890" s="5">
        <v>873</v>
      </c>
      <c r="Y890" s="2">
        <v>41893</v>
      </c>
      <c r="Z890" t="s">
        <v>11</v>
      </c>
      <c r="AA890" t="s">
        <v>4</v>
      </c>
      <c r="AB890" t="s">
        <v>12</v>
      </c>
      <c r="AC890" s="5">
        <v>0</v>
      </c>
      <c r="AD890" s="2"/>
      <c r="AE890" t="s">
        <v>4</v>
      </c>
      <c r="AF890" t="s">
        <v>1934</v>
      </c>
      <c r="AG890" s="6" t="s">
        <v>14</v>
      </c>
      <c r="AH890" s="3">
        <v>0</v>
      </c>
      <c r="AI890" s="6" t="s">
        <v>14</v>
      </c>
      <c r="AJ890" s="6" t="s">
        <v>14</v>
      </c>
      <c r="AK890" t="s">
        <v>1935</v>
      </c>
      <c r="AL890" t="s">
        <v>14</v>
      </c>
      <c r="AM890" t="s">
        <v>14</v>
      </c>
      <c r="AN890" t="s">
        <v>14</v>
      </c>
      <c r="AO890" t="s">
        <v>14</v>
      </c>
      <c r="AP890" t="s">
        <v>56</v>
      </c>
      <c r="AQ890" s="2">
        <v>41899</v>
      </c>
      <c r="AR890" t="s">
        <v>1936</v>
      </c>
      <c r="AS890" t="s">
        <v>493</v>
      </c>
      <c r="AT890" t="s">
        <v>1035</v>
      </c>
      <c r="AU890" s="6" t="s">
        <v>14</v>
      </c>
    </row>
    <row r="891" spans="1:47" ht="14.1" customHeight="1" x14ac:dyDescent="0.2">
      <c r="A891" t="s">
        <v>1938</v>
      </c>
      <c r="B891" t="s">
        <v>1937</v>
      </c>
      <c r="C891" t="s">
        <v>1</v>
      </c>
      <c r="D891" t="s">
        <v>1421</v>
      </c>
      <c r="E891">
        <f>VLOOKUP(A891,List2!A:B,2,FALSE)</f>
        <v>999999999</v>
      </c>
      <c r="F891" t="str">
        <f t="shared" si="13"/>
        <v/>
      </c>
      <c r="G891" s="5">
        <v>4</v>
      </c>
      <c r="I891" t="s">
        <v>4</v>
      </c>
      <c r="J891" s="2"/>
      <c r="K891" t="s">
        <v>5</v>
      </c>
      <c r="L891" t="s">
        <v>1</v>
      </c>
      <c r="M891" s="3">
        <v>81.94</v>
      </c>
      <c r="N891" s="2">
        <v>43395</v>
      </c>
      <c r="O891" s="2">
        <v>44500</v>
      </c>
      <c r="P891" s="5">
        <v>325</v>
      </c>
      <c r="Q891" t="s">
        <v>7</v>
      </c>
      <c r="R891" s="3">
        <v>26632</v>
      </c>
      <c r="S891" t="s">
        <v>43</v>
      </c>
      <c r="T891" t="s">
        <v>9</v>
      </c>
      <c r="U891" t="s">
        <v>89</v>
      </c>
      <c r="V891" s="2">
        <v>42368</v>
      </c>
      <c r="W891" t="s">
        <v>89</v>
      </c>
      <c r="X891" s="5">
        <v>325</v>
      </c>
      <c r="Y891" s="2">
        <v>42383</v>
      </c>
      <c r="Z891" t="s">
        <v>11</v>
      </c>
      <c r="AA891" t="s">
        <v>12</v>
      </c>
      <c r="AB891" t="s">
        <v>12</v>
      </c>
      <c r="AC891" s="5">
        <v>2250</v>
      </c>
      <c r="AD891" s="2">
        <v>42633</v>
      </c>
      <c r="AE891" t="s">
        <v>4</v>
      </c>
      <c r="AF891" t="s">
        <v>14</v>
      </c>
      <c r="AG891" t="s">
        <v>14</v>
      </c>
      <c r="AH891" s="3">
        <v>0</v>
      </c>
      <c r="AI891" s="6" t="s">
        <v>14</v>
      </c>
      <c r="AJ891" s="6" t="s">
        <v>14</v>
      </c>
      <c r="AK891" t="s">
        <v>1939</v>
      </c>
      <c r="AL891" t="s">
        <v>14</v>
      </c>
      <c r="AM891" t="s">
        <v>14</v>
      </c>
      <c r="AN891" t="s">
        <v>14</v>
      </c>
      <c r="AO891" t="s">
        <v>14</v>
      </c>
      <c r="AP891" t="s">
        <v>91</v>
      </c>
      <c r="AQ891" s="2">
        <v>42374</v>
      </c>
      <c r="AR891" t="s">
        <v>1940</v>
      </c>
      <c r="AS891" t="s">
        <v>567</v>
      </c>
      <c r="AT891" t="s">
        <v>1941</v>
      </c>
      <c r="AU891" s="6" t="s">
        <v>14</v>
      </c>
    </row>
    <row r="892" spans="1:47" ht="14.1" customHeight="1" x14ac:dyDescent="0.2">
      <c r="A892" t="s">
        <v>1938</v>
      </c>
      <c r="B892" t="s">
        <v>1942</v>
      </c>
      <c r="C892" t="s">
        <v>1</v>
      </c>
      <c r="D892" t="s">
        <v>1421</v>
      </c>
      <c r="E892">
        <f>VLOOKUP(A892,List2!A:B,2,FALSE)</f>
        <v>999999999</v>
      </c>
      <c r="F892" t="str">
        <f t="shared" si="13"/>
        <v/>
      </c>
      <c r="G892" s="5">
        <v>4</v>
      </c>
      <c r="I892" t="s">
        <v>4</v>
      </c>
      <c r="J892" s="2"/>
      <c r="K892" t="s">
        <v>5</v>
      </c>
      <c r="L892" t="s">
        <v>1</v>
      </c>
      <c r="M892" s="3">
        <v>81.94</v>
      </c>
      <c r="N892" s="2">
        <v>43396</v>
      </c>
      <c r="O892" s="2">
        <v>44500</v>
      </c>
      <c r="P892" s="5">
        <v>325</v>
      </c>
      <c r="Q892" t="s">
        <v>7</v>
      </c>
      <c r="R892" s="3">
        <v>26632</v>
      </c>
      <c r="S892" t="s">
        <v>43</v>
      </c>
      <c r="T892" t="s">
        <v>9</v>
      </c>
      <c r="U892" t="s">
        <v>89</v>
      </c>
      <c r="V892" s="2">
        <v>42368</v>
      </c>
      <c r="W892" t="s">
        <v>89</v>
      </c>
      <c r="X892" s="5">
        <v>325</v>
      </c>
      <c r="Y892" s="2">
        <v>42383</v>
      </c>
      <c r="Z892" t="s">
        <v>11</v>
      </c>
      <c r="AA892" t="s">
        <v>12</v>
      </c>
      <c r="AB892" t="s">
        <v>12</v>
      </c>
      <c r="AC892" s="5">
        <v>2250</v>
      </c>
      <c r="AD892" s="2">
        <v>42633</v>
      </c>
      <c r="AE892" t="s">
        <v>4</v>
      </c>
      <c r="AF892" t="s">
        <v>14</v>
      </c>
      <c r="AG892" t="s">
        <v>14</v>
      </c>
      <c r="AH892" s="3">
        <v>0</v>
      </c>
      <c r="AI892" s="6" t="s">
        <v>14</v>
      </c>
      <c r="AJ892" s="6" t="s">
        <v>14</v>
      </c>
      <c r="AK892" t="s">
        <v>1939</v>
      </c>
      <c r="AL892" t="s">
        <v>14</v>
      </c>
      <c r="AM892" t="s">
        <v>14</v>
      </c>
      <c r="AN892" t="s">
        <v>14</v>
      </c>
      <c r="AO892" t="s">
        <v>14</v>
      </c>
      <c r="AP892" t="s">
        <v>91</v>
      </c>
      <c r="AQ892" s="2">
        <v>42374</v>
      </c>
      <c r="AR892" t="s">
        <v>1943</v>
      </c>
      <c r="AS892" t="s">
        <v>567</v>
      </c>
      <c r="AT892" t="s">
        <v>1941</v>
      </c>
      <c r="AU892" s="6" t="s">
        <v>14</v>
      </c>
    </row>
    <row r="893" spans="1:47" ht="14.1" customHeight="1" x14ac:dyDescent="0.2">
      <c r="A893" t="s">
        <v>1938</v>
      </c>
      <c r="B893" t="s">
        <v>1944</v>
      </c>
      <c r="C893" t="s">
        <v>1</v>
      </c>
      <c r="D893" t="s">
        <v>1421</v>
      </c>
      <c r="E893">
        <f>VLOOKUP(A893,List2!A:B,2,FALSE)</f>
        <v>999999999</v>
      </c>
      <c r="F893" t="str">
        <f t="shared" si="13"/>
        <v/>
      </c>
      <c r="G893" s="5">
        <v>4</v>
      </c>
      <c r="I893" t="s">
        <v>4</v>
      </c>
      <c r="J893" s="2"/>
      <c r="K893" t="s">
        <v>5</v>
      </c>
      <c r="L893" t="s">
        <v>1</v>
      </c>
      <c r="M893" s="3">
        <v>81.94</v>
      </c>
      <c r="N893" s="2">
        <v>43397</v>
      </c>
      <c r="O893" s="2">
        <v>44500</v>
      </c>
      <c r="P893" s="5">
        <v>325</v>
      </c>
      <c r="Q893" t="s">
        <v>7</v>
      </c>
      <c r="R893" s="3">
        <v>26632</v>
      </c>
      <c r="S893" t="s">
        <v>43</v>
      </c>
      <c r="T893" t="s">
        <v>9</v>
      </c>
      <c r="U893" t="s">
        <v>89</v>
      </c>
      <c r="V893" s="2">
        <v>42368</v>
      </c>
      <c r="W893" t="s">
        <v>89</v>
      </c>
      <c r="X893" s="5">
        <v>325</v>
      </c>
      <c r="Y893" s="2">
        <v>42383</v>
      </c>
      <c r="Z893" t="s">
        <v>11</v>
      </c>
      <c r="AA893" t="s">
        <v>12</v>
      </c>
      <c r="AB893" t="s">
        <v>12</v>
      </c>
      <c r="AC893" s="5">
        <v>2250</v>
      </c>
      <c r="AD893" s="2">
        <v>42633</v>
      </c>
      <c r="AE893" t="s">
        <v>4</v>
      </c>
      <c r="AF893" t="s">
        <v>14</v>
      </c>
      <c r="AG893" t="s">
        <v>14</v>
      </c>
      <c r="AH893" s="3">
        <v>0</v>
      </c>
      <c r="AI893" s="6" t="s">
        <v>14</v>
      </c>
      <c r="AJ893" s="6" t="s">
        <v>14</v>
      </c>
      <c r="AK893" t="s">
        <v>1939</v>
      </c>
      <c r="AL893" t="s">
        <v>14</v>
      </c>
      <c r="AM893" t="s">
        <v>14</v>
      </c>
      <c r="AN893" t="s">
        <v>14</v>
      </c>
      <c r="AO893" t="s">
        <v>14</v>
      </c>
      <c r="AP893" t="s">
        <v>91</v>
      </c>
      <c r="AQ893" s="2">
        <v>42374</v>
      </c>
      <c r="AR893" t="s">
        <v>1945</v>
      </c>
      <c r="AS893" t="s">
        <v>567</v>
      </c>
      <c r="AT893" t="s">
        <v>1941</v>
      </c>
      <c r="AU893" s="6" t="s">
        <v>14</v>
      </c>
    </row>
    <row r="894" spans="1:47" ht="14.1" customHeight="1" x14ac:dyDescent="0.2">
      <c r="A894" t="s">
        <v>1938</v>
      </c>
      <c r="B894" t="s">
        <v>1946</v>
      </c>
      <c r="C894" t="s">
        <v>1</v>
      </c>
      <c r="D894" t="s">
        <v>1421</v>
      </c>
      <c r="E894">
        <f>VLOOKUP(A894,List2!A:B,2,FALSE)</f>
        <v>999999999</v>
      </c>
      <c r="F894" t="str">
        <f t="shared" si="13"/>
        <v/>
      </c>
      <c r="G894" s="5">
        <v>4</v>
      </c>
      <c r="I894" t="s">
        <v>4</v>
      </c>
      <c r="J894" s="2"/>
      <c r="K894" t="s">
        <v>5</v>
      </c>
      <c r="L894" t="s">
        <v>1</v>
      </c>
      <c r="M894" s="3">
        <v>81.94</v>
      </c>
      <c r="N894" s="2">
        <v>43398</v>
      </c>
      <c r="O894" s="2">
        <v>44500</v>
      </c>
      <c r="P894" s="5">
        <v>325</v>
      </c>
      <c r="Q894" t="s">
        <v>7</v>
      </c>
      <c r="R894" s="3">
        <v>26632</v>
      </c>
      <c r="S894" t="s">
        <v>43</v>
      </c>
      <c r="T894" t="s">
        <v>9</v>
      </c>
      <c r="U894" t="s">
        <v>89</v>
      </c>
      <c r="V894" s="2">
        <v>42368</v>
      </c>
      <c r="W894" t="s">
        <v>89</v>
      </c>
      <c r="X894" s="5">
        <v>325</v>
      </c>
      <c r="Y894" s="2">
        <v>42383</v>
      </c>
      <c r="Z894" t="s">
        <v>11</v>
      </c>
      <c r="AA894" t="s">
        <v>12</v>
      </c>
      <c r="AB894" t="s">
        <v>12</v>
      </c>
      <c r="AC894" s="5">
        <v>2250</v>
      </c>
      <c r="AD894" s="2">
        <v>42633</v>
      </c>
      <c r="AE894" t="s">
        <v>4</v>
      </c>
      <c r="AF894" t="s">
        <v>14</v>
      </c>
      <c r="AG894" t="s">
        <v>14</v>
      </c>
      <c r="AH894" s="3">
        <v>0</v>
      </c>
      <c r="AI894" s="6" t="s">
        <v>14</v>
      </c>
      <c r="AJ894" s="6" t="s">
        <v>14</v>
      </c>
      <c r="AK894" t="s">
        <v>1939</v>
      </c>
      <c r="AL894" t="s">
        <v>14</v>
      </c>
      <c r="AM894" t="s">
        <v>14</v>
      </c>
      <c r="AN894" t="s">
        <v>14</v>
      </c>
      <c r="AO894" t="s">
        <v>14</v>
      </c>
      <c r="AP894" t="s">
        <v>91</v>
      </c>
      <c r="AQ894" s="2">
        <v>42374</v>
      </c>
      <c r="AR894" t="s">
        <v>1947</v>
      </c>
      <c r="AS894" t="s">
        <v>567</v>
      </c>
      <c r="AT894" t="s">
        <v>1941</v>
      </c>
      <c r="AU894" s="6" t="s">
        <v>14</v>
      </c>
    </row>
    <row r="895" spans="1:47" ht="14.1" customHeight="1" x14ac:dyDescent="0.2">
      <c r="A895" t="s">
        <v>1938</v>
      </c>
      <c r="B895" t="s">
        <v>1948</v>
      </c>
      <c r="C895" t="s">
        <v>1</v>
      </c>
      <c r="D895" t="s">
        <v>1421</v>
      </c>
      <c r="E895">
        <f>VLOOKUP(A895,List2!A:B,2,FALSE)</f>
        <v>999999999</v>
      </c>
      <c r="F895" t="str">
        <f t="shared" si="13"/>
        <v/>
      </c>
      <c r="G895" s="5">
        <v>4</v>
      </c>
      <c r="I895" t="s">
        <v>4</v>
      </c>
      <c r="J895" s="2"/>
      <c r="K895" t="s">
        <v>5</v>
      </c>
      <c r="L895" t="s">
        <v>1</v>
      </c>
      <c r="M895" s="3">
        <v>81.94</v>
      </c>
      <c r="N895" s="2">
        <v>43399</v>
      </c>
      <c r="O895" s="2">
        <v>44500</v>
      </c>
      <c r="P895" s="5">
        <v>325</v>
      </c>
      <c r="Q895" t="s">
        <v>7</v>
      </c>
      <c r="R895" s="3">
        <v>26632</v>
      </c>
      <c r="S895" t="s">
        <v>43</v>
      </c>
      <c r="T895" t="s">
        <v>9</v>
      </c>
      <c r="U895" t="s">
        <v>89</v>
      </c>
      <c r="V895" s="2">
        <v>42368</v>
      </c>
      <c r="W895" t="s">
        <v>89</v>
      </c>
      <c r="X895" s="5">
        <v>325</v>
      </c>
      <c r="Y895" s="2">
        <v>42383</v>
      </c>
      <c r="Z895" t="s">
        <v>11</v>
      </c>
      <c r="AA895" t="s">
        <v>12</v>
      </c>
      <c r="AB895" t="s">
        <v>12</v>
      </c>
      <c r="AC895" s="5">
        <v>2250</v>
      </c>
      <c r="AD895" s="2">
        <v>42633</v>
      </c>
      <c r="AE895" t="s">
        <v>4</v>
      </c>
      <c r="AF895" t="s">
        <v>14</v>
      </c>
      <c r="AG895" t="s">
        <v>14</v>
      </c>
      <c r="AH895" s="3">
        <v>0</v>
      </c>
      <c r="AI895" s="6" t="s">
        <v>14</v>
      </c>
      <c r="AJ895" s="6" t="s">
        <v>14</v>
      </c>
      <c r="AK895" t="s">
        <v>1939</v>
      </c>
      <c r="AL895" t="s">
        <v>14</v>
      </c>
      <c r="AM895" t="s">
        <v>14</v>
      </c>
      <c r="AN895" t="s">
        <v>14</v>
      </c>
      <c r="AO895" t="s">
        <v>14</v>
      </c>
      <c r="AP895" t="s">
        <v>91</v>
      </c>
      <c r="AQ895" s="2">
        <v>42374</v>
      </c>
      <c r="AR895" t="s">
        <v>1949</v>
      </c>
      <c r="AS895" t="s">
        <v>567</v>
      </c>
      <c r="AT895" t="s">
        <v>1941</v>
      </c>
      <c r="AU895" s="6" t="s">
        <v>14</v>
      </c>
    </row>
    <row r="896" spans="1:47" ht="14.1" customHeight="1" x14ac:dyDescent="0.2">
      <c r="A896" t="s">
        <v>1938</v>
      </c>
      <c r="B896" t="s">
        <v>1950</v>
      </c>
      <c r="C896" t="s">
        <v>1</v>
      </c>
      <c r="D896" t="s">
        <v>1421</v>
      </c>
      <c r="E896">
        <f>VLOOKUP(A896,List2!A:B,2,FALSE)</f>
        <v>999999999</v>
      </c>
      <c r="F896" t="str">
        <f t="shared" si="13"/>
        <v/>
      </c>
      <c r="G896" s="5">
        <v>4</v>
      </c>
      <c r="I896" t="s">
        <v>4</v>
      </c>
      <c r="J896" s="2"/>
      <c r="K896" t="s">
        <v>5</v>
      </c>
      <c r="L896" t="s">
        <v>1</v>
      </c>
      <c r="M896" s="3">
        <v>81.94</v>
      </c>
      <c r="N896" s="2">
        <v>43400</v>
      </c>
      <c r="O896" s="2">
        <v>44500</v>
      </c>
      <c r="P896" s="5">
        <v>325</v>
      </c>
      <c r="Q896" t="s">
        <v>7</v>
      </c>
      <c r="R896" s="3">
        <v>26632</v>
      </c>
      <c r="S896" t="s">
        <v>43</v>
      </c>
      <c r="T896" t="s">
        <v>9</v>
      </c>
      <c r="U896" t="s">
        <v>89</v>
      </c>
      <c r="V896" s="2">
        <v>42368</v>
      </c>
      <c r="W896" t="s">
        <v>89</v>
      </c>
      <c r="X896" s="5">
        <v>325</v>
      </c>
      <c r="Y896" s="2">
        <v>42383</v>
      </c>
      <c r="Z896" t="s">
        <v>11</v>
      </c>
      <c r="AA896" t="s">
        <v>12</v>
      </c>
      <c r="AB896" t="s">
        <v>12</v>
      </c>
      <c r="AC896" s="5">
        <v>2250</v>
      </c>
      <c r="AD896" s="2">
        <v>42633</v>
      </c>
      <c r="AE896" t="s">
        <v>4</v>
      </c>
      <c r="AF896" t="s">
        <v>14</v>
      </c>
      <c r="AG896" t="s">
        <v>14</v>
      </c>
      <c r="AH896" s="3">
        <v>0</v>
      </c>
      <c r="AI896" s="6" t="s">
        <v>14</v>
      </c>
      <c r="AJ896" s="6" t="s">
        <v>14</v>
      </c>
      <c r="AK896" t="s">
        <v>1939</v>
      </c>
      <c r="AL896" t="s">
        <v>14</v>
      </c>
      <c r="AM896" t="s">
        <v>14</v>
      </c>
      <c r="AN896" t="s">
        <v>14</v>
      </c>
      <c r="AO896" t="s">
        <v>14</v>
      </c>
      <c r="AP896" t="s">
        <v>91</v>
      </c>
      <c r="AQ896" s="2">
        <v>42374</v>
      </c>
      <c r="AR896" t="s">
        <v>1951</v>
      </c>
      <c r="AS896" t="s">
        <v>567</v>
      </c>
      <c r="AT896" t="s">
        <v>1941</v>
      </c>
      <c r="AU896" s="6" t="s">
        <v>14</v>
      </c>
    </row>
    <row r="897" spans="1:47" ht="14.1" customHeight="1" x14ac:dyDescent="0.2">
      <c r="A897" t="s">
        <v>1953</v>
      </c>
      <c r="B897" t="s">
        <v>1952</v>
      </c>
      <c r="C897" t="s">
        <v>1</v>
      </c>
      <c r="D897" t="s">
        <v>1954</v>
      </c>
      <c r="E897">
        <f>VLOOKUP(A897,List2!A:B,2,FALSE)</f>
        <v>999999999</v>
      </c>
      <c r="F897" t="str">
        <f t="shared" si="13"/>
        <v/>
      </c>
      <c r="G897" s="5">
        <v>2</v>
      </c>
      <c r="I897" t="s">
        <v>4</v>
      </c>
      <c r="J897" s="2"/>
      <c r="K897" t="s">
        <v>5</v>
      </c>
      <c r="L897" t="s">
        <v>370</v>
      </c>
      <c r="M897" s="3">
        <v>273.73</v>
      </c>
      <c r="N897" s="2">
        <v>43008</v>
      </c>
      <c r="O897" s="2">
        <v>44500</v>
      </c>
      <c r="P897" s="4">
        <v>97.29</v>
      </c>
      <c r="Q897" t="s">
        <v>7</v>
      </c>
      <c r="R897" s="3">
        <v>26631.41</v>
      </c>
      <c r="S897" t="s">
        <v>43</v>
      </c>
      <c r="T897" t="s">
        <v>9</v>
      </c>
      <c r="U897" t="s">
        <v>68</v>
      </c>
      <c r="V897" s="2">
        <v>42324</v>
      </c>
      <c r="W897" t="s">
        <v>68</v>
      </c>
      <c r="X897" s="4">
        <v>97.29</v>
      </c>
      <c r="Y897" s="2">
        <v>42347</v>
      </c>
      <c r="Z897" t="s">
        <v>11</v>
      </c>
      <c r="AA897" t="s">
        <v>12</v>
      </c>
      <c r="AB897" t="s">
        <v>12</v>
      </c>
      <c r="AC897" s="4">
        <v>1130.114</v>
      </c>
      <c r="AD897" s="2">
        <v>42648</v>
      </c>
      <c r="AE897" t="s">
        <v>4</v>
      </c>
      <c r="AF897" t="s">
        <v>1955</v>
      </c>
      <c r="AG897" s="6" t="s">
        <v>14</v>
      </c>
      <c r="AH897" s="3">
        <v>0</v>
      </c>
      <c r="AI897" s="6" t="s">
        <v>14</v>
      </c>
      <c r="AJ897" s="6" t="s">
        <v>14</v>
      </c>
      <c r="AK897" t="s">
        <v>1956</v>
      </c>
      <c r="AL897" t="s">
        <v>14</v>
      </c>
      <c r="AM897" t="s">
        <v>1956</v>
      </c>
      <c r="AN897" t="s">
        <v>14</v>
      </c>
      <c r="AO897" t="s">
        <v>14</v>
      </c>
      <c r="AP897" t="s">
        <v>91</v>
      </c>
      <c r="AQ897" s="2">
        <v>42335</v>
      </c>
      <c r="AR897" t="s">
        <v>1957</v>
      </c>
      <c r="AS897" t="s">
        <v>1581</v>
      </c>
      <c r="AT897" t="s">
        <v>200</v>
      </c>
      <c r="AU897" s="6" t="s">
        <v>14</v>
      </c>
    </row>
    <row r="898" spans="1:47" ht="14.1" customHeight="1" x14ac:dyDescent="0.2">
      <c r="A898" t="s">
        <v>1763</v>
      </c>
      <c r="B898" t="s">
        <v>1958</v>
      </c>
      <c r="C898" t="s">
        <v>1</v>
      </c>
      <c r="D898" t="s">
        <v>1764</v>
      </c>
      <c r="E898">
        <f>VLOOKUP(A898,List2!A:B,2,FALSE)</f>
        <v>999999999</v>
      </c>
      <c r="F898" t="str">
        <f t="shared" si="13"/>
        <v/>
      </c>
      <c r="G898" s="5">
        <v>2</v>
      </c>
      <c r="I898" t="s">
        <v>4</v>
      </c>
      <c r="J898" s="2"/>
      <c r="K898" t="s">
        <v>5</v>
      </c>
      <c r="L898" t="s">
        <v>95</v>
      </c>
      <c r="M898" s="3">
        <v>125.8</v>
      </c>
      <c r="N898" s="2">
        <v>43485</v>
      </c>
      <c r="O898" s="2">
        <v>43496</v>
      </c>
      <c r="P898" s="4">
        <v>211.62100000000001</v>
      </c>
      <c r="Q898" t="s">
        <v>7</v>
      </c>
      <c r="R898" s="3">
        <v>26622.5</v>
      </c>
      <c r="S898" t="s">
        <v>43</v>
      </c>
      <c r="T898" t="s">
        <v>9</v>
      </c>
      <c r="U898" t="s">
        <v>129</v>
      </c>
      <c r="V898" s="2">
        <v>42474</v>
      </c>
      <c r="W898" t="s">
        <v>129</v>
      </c>
      <c r="X898" s="4">
        <v>213.4</v>
      </c>
      <c r="Y898" s="2">
        <v>42523</v>
      </c>
      <c r="Z898" t="s">
        <v>11</v>
      </c>
      <c r="AA898" t="s">
        <v>12</v>
      </c>
      <c r="AB898" t="s">
        <v>12</v>
      </c>
      <c r="AC898" s="4">
        <v>6592.4480000000003</v>
      </c>
      <c r="AD898" s="2">
        <v>42621</v>
      </c>
      <c r="AE898" t="s">
        <v>4</v>
      </c>
      <c r="AF898" t="s">
        <v>14</v>
      </c>
      <c r="AG898" s="6" t="s">
        <v>14</v>
      </c>
      <c r="AH898" s="3">
        <v>0.83</v>
      </c>
      <c r="AI898" s="6" t="s">
        <v>14</v>
      </c>
      <c r="AJ898" s="6" t="s">
        <v>14</v>
      </c>
      <c r="AK898" t="s">
        <v>1765</v>
      </c>
      <c r="AL898" t="s">
        <v>14</v>
      </c>
      <c r="AM898" t="s">
        <v>14</v>
      </c>
      <c r="AN898" t="s">
        <v>1916</v>
      </c>
      <c r="AO898" t="s">
        <v>14</v>
      </c>
      <c r="AP898" t="s">
        <v>91</v>
      </c>
      <c r="AQ898" s="2">
        <v>42486</v>
      </c>
      <c r="AR898" t="s">
        <v>1959</v>
      </c>
      <c r="AS898" t="s">
        <v>18</v>
      </c>
      <c r="AT898" t="s">
        <v>314</v>
      </c>
      <c r="AU898" s="6" t="s">
        <v>14</v>
      </c>
    </row>
    <row r="899" spans="1:47" ht="14.1" customHeight="1" x14ac:dyDescent="0.2">
      <c r="A899" t="s">
        <v>880</v>
      </c>
      <c r="B899" t="s">
        <v>1960</v>
      </c>
      <c r="C899" t="s">
        <v>1</v>
      </c>
      <c r="D899" t="s">
        <v>881</v>
      </c>
      <c r="E899">
        <f>VLOOKUP(A899,List2!A:B,2,FALSE)</f>
        <v>999999999</v>
      </c>
      <c r="F899" t="str">
        <f t="shared" ref="F899:F962" si="14">IF(E899=999999999,"",P899/E899)</f>
        <v/>
      </c>
      <c r="G899" s="5">
        <v>8</v>
      </c>
      <c r="I899" t="s">
        <v>4</v>
      </c>
      <c r="J899" s="2"/>
      <c r="K899" t="s">
        <v>5</v>
      </c>
      <c r="L899" t="s">
        <v>1</v>
      </c>
      <c r="M899" s="3">
        <v>39.119999999999997</v>
      </c>
      <c r="N899" s="2">
        <v>42964</v>
      </c>
      <c r="O899" s="2">
        <v>43604</v>
      </c>
      <c r="P899" s="5">
        <v>680400</v>
      </c>
      <c r="Q899" t="s">
        <v>42</v>
      </c>
      <c r="R899" s="3">
        <v>26619.53</v>
      </c>
      <c r="S899" t="s">
        <v>43</v>
      </c>
      <c r="T899" t="s">
        <v>9</v>
      </c>
      <c r="U899" t="s">
        <v>137</v>
      </c>
      <c r="V899" s="2">
        <v>42599</v>
      </c>
      <c r="W899" t="s">
        <v>137</v>
      </c>
      <c r="X899" s="5">
        <v>680400</v>
      </c>
      <c r="Y899" s="2">
        <v>42611</v>
      </c>
      <c r="Z899" t="s">
        <v>11</v>
      </c>
      <c r="AA899" t="s">
        <v>12</v>
      </c>
      <c r="AB899" t="s">
        <v>12</v>
      </c>
      <c r="AC899" s="4">
        <v>8011822.4900000002</v>
      </c>
      <c r="AD899" s="2">
        <v>41277</v>
      </c>
      <c r="AE899" t="s">
        <v>4</v>
      </c>
      <c r="AF899" t="s">
        <v>14</v>
      </c>
      <c r="AG899" s="6" t="s">
        <v>14</v>
      </c>
      <c r="AH899" s="3">
        <v>0</v>
      </c>
      <c r="AI899" s="6" t="s">
        <v>14</v>
      </c>
      <c r="AJ899" s="6" t="s">
        <v>14</v>
      </c>
      <c r="AK899" t="s">
        <v>138</v>
      </c>
      <c r="AL899" t="s">
        <v>14</v>
      </c>
      <c r="AM899" t="s">
        <v>14</v>
      </c>
      <c r="AN899" t="s">
        <v>14</v>
      </c>
      <c r="AO899" t="s">
        <v>14</v>
      </c>
      <c r="AP899" t="s">
        <v>46</v>
      </c>
      <c r="AQ899" s="2">
        <v>42628</v>
      </c>
      <c r="AR899" t="s">
        <v>14</v>
      </c>
      <c r="AS899" t="s">
        <v>14</v>
      </c>
      <c r="AT899" t="s">
        <v>882</v>
      </c>
      <c r="AU899" t="s">
        <v>14</v>
      </c>
    </row>
    <row r="900" spans="1:47" ht="14.1" customHeight="1" x14ac:dyDescent="0.2">
      <c r="A900" t="s">
        <v>1924</v>
      </c>
      <c r="B900" t="s">
        <v>1961</v>
      </c>
      <c r="C900" t="s">
        <v>1</v>
      </c>
      <c r="D900" t="s">
        <v>854</v>
      </c>
      <c r="E900">
        <f>VLOOKUP(A900,List2!A:B,2,FALSE)</f>
        <v>150</v>
      </c>
      <c r="F900">
        <f t="shared" si="14"/>
        <v>4.5</v>
      </c>
      <c r="G900" s="5">
        <v>5</v>
      </c>
      <c r="H900" s="12">
        <v>0</v>
      </c>
      <c r="I900" t="s">
        <v>4</v>
      </c>
      <c r="J900" s="2"/>
      <c r="K900" t="s">
        <v>5</v>
      </c>
      <c r="L900" t="s">
        <v>1</v>
      </c>
      <c r="M900" s="3">
        <v>39.39</v>
      </c>
      <c r="N900" s="2">
        <v>43616</v>
      </c>
      <c r="O900" s="2">
        <v>44712</v>
      </c>
      <c r="P900" s="5">
        <v>675</v>
      </c>
      <c r="Q900" t="s">
        <v>7</v>
      </c>
      <c r="R900" s="3">
        <v>26585.74</v>
      </c>
      <c r="S900" t="s">
        <v>43</v>
      </c>
      <c r="T900" t="s">
        <v>9</v>
      </c>
      <c r="U900" t="s">
        <v>44</v>
      </c>
      <c r="V900" s="2">
        <v>42548</v>
      </c>
      <c r="W900" t="s">
        <v>44</v>
      </c>
      <c r="X900" s="5">
        <v>675</v>
      </c>
      <c r="Y900" s="2">
        <v>42564</v>
      </c>
      <c r="Z900" t="s">
        <v>11</v>
      </c>
      <c r="AA900" t="s">
        <v>12</v>
      </c>
      <c r="AB900" t="s">
        <v>12</v>
      </c>
      <c r="AC900" s="4">
        <v>1306.8</v>
      </c>
      <c r="AD900" s="2">
        <v>42678</v>
      </c>
      <c r="AE900" t="s">
        <v>4</v>
      </c>
      <c r="AF900" t="s">
        <v>14</v>
      </c>
      <c r="AG900" s="6" t="s">
        <v>14</v>
      </c>
      <c r="AH900" s="3">
        <v>0</v>
      </c>
      <c r="AI900" s="6" t="s">
        <v>14</v>
      </c>
      <c r="AJ900" s="6" t="s">
        <v>14</v>
      </c>
      <c r="AK900" t="s">
        <v>1925</v>
      </c>
      <c r="AL900" t="s">
        <v>14</v>
      </c>
      <c r="AM900" t="s">
        <v>14</v>
      </c>
      <c r="AN900" t="s">
        <v>14</v>
      </c>
      <c r="AO900" t="s">
        <v>14</v>
      </c>
      <c r="AP900" t="s">
        <v>46</v>
      </c>
      <c r="AQ900" s="2">
        <v>42556</v>
      </c>
      <c r="AR900" t="s">
        <v>1962</v>
      </c>
      <c r="AS900" t="s">
        <v>368</v>
      </c>
      <c r="AT900" t="s">
        <v>1927</v>
      </c>
      <c r="AU900" s="6" t="s">
        <v>14</v>
      </c>
    </row>
    <row r="901" spans="1:47" ht="14.1" customHeight="1" x14ac:dyDescent="0.2">
      <c r="A901" t="s">
        <v>1964</v>
      </c>
      <c r="B901" t="s">
        <v>1963</v>
      </c>
      <c r="C901" t="s">
        <v>1</v>
      </c>
      <c r="D901" t="s">
        <v>1965</v>
      </c>
      <c r="E901">
        <f>VLOOKUP(A901,List2!A:B,2,FALSE)</f>
        <v>999999999</v>
      </c>
      <c r="F901" t="str">
        <f t="shared" si="14"/>
        <v/>
      </c>
      <c r="G901" s="5">
        <v>1</v>
      </c>
      <c r="I901" t="s">
        <v>4</v>
      </c>
      <c r="J901" s="2"/>
      <c r="K901" t="s">
        <v>5</v>
      </c>
      <c r="L901" t="s">
        <v>95</v>
      </c>
      <c r="M901" s="3">
        <v>1397.11</v>
      </c>
      <c r="N901" s="2">
        <v>42873</v>
      </c>
      <c r="O901" s="2">
        <v>44712</v>
      </c>
      <c r="P901" s="5">
        <v>19</v>
      </c>
      <c r="Q901" t="s">
        <v>7</v>
      </c>
      <c r="R901" s="3">
        <v>26545.040000000001</v>
      </c>
      <c r="S901" t="s">
        <v>43</v>
      </c>
      <c r="T901" t="s">
        <v>9</v>
      </c>
      <c r="U901" t="s">
        <v>129</v>
      </c>
      <c r="V901" s="2">
        <v>42522</v>
      </c>
      <c r="W901" t="s">
        <v>129</v>
      </c>
      <c r="X901" s="5">
        <v>23</v>
      </c>
      <c r="Y901" s="2">
        <v>42625</v>
      </c>
      <c r="Z901" t="s">
        <v>11</v>
      </c>
      <c r="AA901" t="s">
        <v>12</v>
      </c>
      <c r="AB901" t="s">
        <v>12</v>
      </c>
      <c r="AC901" s="4">
        <v>21.6</v>
      </c>
      <c r="AD901" s="2">
        <v>42636</v>
      </c>
      <c r="AE901" t="s">
        <v>4</v>
      </c>
      <c r="AF901" t="s">
        <v>14</v>
      </c>
      <c r="AG901" s="6" t="s">
        <v>14</v>
      </c>
      <c r="AH901" s="3">
        <v>17.39</v>
      </c>
      <c r="AI901" s="6" t="s">
        <v>14</v>
      </c>
      <c r="AJ901" s="6" t="s">
        <v>14</v>
      </c>
      <c r="AK901" t="s">
        <v>1966</v>
      </c>
      <c r="AL901" t="s">
        <v>14</v>
      </c>
      <c r="AM901" t="s">
        <v>14</v>
      </c>
      <c r="AN901" t="s">
        <v>82</v>
      </c>
      <c r="AO901" t="s">
        <v>14</v>
      </c>
      <c r="AP901" t="s">
        <v>91</v>
      </c>
      <c r="AQ901" s="2">
        <v>42543</v>
      </c>
      <c r="AR901" t="s">
        <v>1967</v>
      </c>
      <c r="AS901" t="s">
        <v>1581</v>
      </c>
      <c r="AT901" t="s">
        <v>1968</v>
      </c>
      <c r="AU901" s="6" t="s">
        <v>14</v>
      </c>
    </row>
    <row r="902" spans="1:47" ht="14.1" customHeight="1" x14ac:dyDescent="0.2">
      <c r="A902" t="s">
        <v>1924</v>
      </c>
      <c r="B902" t="s">
        <v>1969</v>
      </c>
      <c r="C902" t="s">
        <v>1</v>
      </c>
      <c r="D902" t="s">
        <v>854</v>
      </c>
      <c r="E902">
        <f>VLOOKUP(A902,List2!A:B,2,FALSE)</f>
        <v>150</v>
      </c>
      <c r="F902">
        <f t="shared" si="14"/>
        <v>4.49</v>
      </c>
      <c r="G902" s="5">
        <v>5</v>
      </c>
      <c r="H902" s="12">
        <v>0</v>
      </c>
      <c r="I902" t="s">
        <v>4</v>
      </c>
      <c r="J902" s="2"/>
      <c r="K902" t="s">
        <v>5</v>
      </c>
      <c r="L902" t="s">
        <v>1</v>
      </c>
      <c r="M902" s="3">
        <v>39.39</v>
      </c>
      <c r="N902" s="2">
        <v>43616</v>
      </c>
      <c r="O902" s="2">
        <v>44712</v>
      </c>
      <c r="P902" s="4">
        <v>673.5</v>
      </c>
      <c r="Q902" t="s">
        <v>7</v>
      </c>
      <c r="R902" s="3">
        <v>26526.66</v>
      </c>
      <c r="S902" t="s">
        <v>43</v>
      </c>
      <c r="T902" t="s">
        <v>9</v>
      </c>
      <c r="U902" t="s">
        <v>44</v>
      </c>
      <c r="V902" s="2">
        <v>42548</v>
      </c>
      <c r="W902" t="s">
        <v>44</v>
      </c>
      <c r="X902" s="4">
        <v>673.5</v>
      </c>
      <c r="Y902" s="2">
        <v>42564</v>
      </c>
      <c r="Z902" t="s">
        <v>11</v>
      </c>
      <c r="AA902" t="s">
        <v>12</v>
      </c>
      <c r="AB902" t="s">
        <v>12</v>
      </c>
      <c r="AC902" s="4">
        <v>1306.8</v>
      </c>
      <c r="AD902" s="2">
        <v>42678</v>
      </c>
      <c r="AE902" t="s">
        <v>4</v>
      </c>
      <c r="AF902" t="s">
        <v>14</v>
      </c>
      <c r="AG902" s="6" t="s">
        <v>14</v>
      </c>
      <c r="AH902" s="3">
        <v>0</v>
      </c>
      <c r="AI902" s="6" t="s">
        <v>14</v>
      </c>
      <c r="AJ902" s="6" t="s">
        <v>14</v>
      </c>
      <c r="AK902" t="s">
        <v>1925</v>
      </c>
      <c r="AL902" t="s">
        <v>14</v>
      </c>
      <c r="AM902" t="s">
        <v>14</v>
      </c>
      <c r="AN902" t="s">
        <v>14</v>
      </c>
      <c r="AO902" t="s">
        <v>14</v>
      </c>
      <c r="AP902" t="s">
        <v>46</v>
      </c>
      <c r="AQ902" s="2">
        <v>42556</v>
      </c>
      <c r="AR902" t="s">
        <v>1970</v>
      </c>
      <c r="AS902" t="s">
        <v>368</v>
      </c>
      <c r="AT902" t="s">
        <v>1927</v>
      </c>
      <c r="AU902" s="6" t="s">
        <v>14</v>
      </c>
    </row>
    <row r="903" spans="1:47" ht="14.1" customHeight="1" x14ac:dyDescent="0.2">
      <c r="A903" t="s">
        <v>1953</v>
      </c>
      <c r="B903" t="s">
        <v>1971</v>
      </c>
      <c r="C903" t="s">
        <v>1</v>
      </c>
      <c r="D903" t="s">
        <v>1954</v>
      </c>
      <c r="E903">
        <f>VLOOKUP(A903,List2!A:B,2,FALSE)</f>
        <v>999999999</v>
      </c>
      <c r="F903" t="str">
        <f t="shared" si="14"/>
        <v/>
      </c>
      <c r="G903" s="5">
        <v>2</v>
      </c>
      <c r="I903" t="s">
        <v>4</v>
      </c>
      <c r="J903" s="2"/>
      <c r="K903" t="s">
        <v>5</v>
      </c>
      <c r="L903" t="s">
        <v>370</v>
      </c>
      <c r="M903" s="3">
        <v>273.73</v>
      </c>
      <c r="N903" s="2">
        <v>42978</v>
      </c>
      <c r="O903" s="2">
        <v>44469</v>
      </c>
      <c r="P903" s="4">
        <v>96.85</v>
      </c>
      <c r="Q903" t="s">
        <v>7</v>
      </c>
      <c r="R903" s="3">
        <v>26510.959999999999</v>
      </c>
      <c r="S903" t="s">
        <v>43</v>
      </c>
      <c r="T903" t="s">
        <v>9</v>
      </c>
      <c r="U903" t="s">
        <v>68</v>
      </c>
      <c r="V903" s="2">
        <v>42298</v>
      </c>
      <c r="W903" t="s">
        <v>68</v>
      </c>
      <c r="X903" s="4">
        <v>96.9</v>
      </c>
      <c r="Y903" s="2">
        <v>42331</v>
      </c>
      <c r="Z903" t="s">
        <v>11</v>
      </c>
      <c r="AA903" t="s">
        <v>12</v>
      </c>
      <c r="AB903" t="s">
        <v>12</v>
      </c>
      <c r="AC903" s="4">
        <v>1130.114</v>
      </c>
      <c r="AD903" s="2">
        <v>42648</v>
      </c>
      <c r="AE903" t="s">
        <v>4</v>
      </c>
      <c r="AF903" t="s">
        <v>1955</v>
      </c>
      <c r="AG903" s="6" t="s">
        <v>14</v>
      </c>
      <c r="AH903" s="3">
        <v>0.05</v>
      </c>
      <c r="AI903" s="6" t="s">
        <v>14</v>
      </c>
      <c r="AJ903" s="6" t="s">
        <v>14</v>
      </c>
      <c r="AK903" t="s">
        <v>1956</v>
      </c>
      <c r="AL903" t="s">
        <v>14</v>
      </c>
      <c r="AM903" t="s">
        <v>1956</v>
      </c>
      <c r="AN903" t="s">
        <v>14</v>
      </c>
      <c r="AO903" t="s">
        <v>14</v>
      </c>
      <c r="AP903" t="s">
        <v>91</v>
      </c>
      <c r="AQ903" s="2">
        <v>42328</v>
      </c>
      <c r="AR903" t="s">
        <v>1972</v>
      </c>
      <c r="AS903" t="s">
        <v>1581</v>
      </c>
      <c r="AT903" t="s">
        <v>200</v>
      </c>
      <c r="AU903" s="6" t="s">
        <v>14</v>
      </c>
    </row>
    <row r="904" spans="1:47" ht="14.1" customHeight="1" x14ac:dyDescent="0.2">
      <c r="A904" t="s">
        <v>1953</v>
      </c>
      <c r="B904" t="s">
        <v>1973</v>
      </c>
      <c r="C904" t="s">
        <v>1</v>
      </c>
      <c r="D904" t="s">
        <v>1954</v>
      </c>
      <c r="E904">
        <f>VLOOKUP(A904,List2!A:B,2,FALSE)</f>
        <v>999999999</v>
      </c>
      <c r="F904" t="str">
        <f t="shared" si="14"/>
        <v/>
      </c>
      <c r="G904" s="5">
        <v>2</v>
      </c>
      <c r="I904" t="s">
        <v>4</v>
      </c>
      <c r="J904" s="2"/>
      <c r="K904" t="s">
        <v>5</v>
      </c>
      <c r="L904" t="s">
        <v>370</v>
      </c>
      <c r="M904" s="3">
        <v>273.73</v>
      </c>
      <c r="N904" s="2">
        <v>43008</v>
      </c>
      <c r="O904" s="2">
        <v>44500</v>
      </c>
      <c r="P904" s="4">
        <v>96.8</v>
      </c>
      <c r="Q904" t="s">
        <v>7</v>
      </c>
      <c r="R904" s="3">
        <v>26497.279999999999</v>
      </c>
      <c r="S904" t="s">
        <v>43</v>
      </c>
      <c r="T904" t="s">
        <v>9</v>
      </c>
      <c r="U904" t="s">
        <v>68</v>
      </c>
      <c r="V904" s="2">
        <v>42324</v>
      </c>
      <c r="W904" t="s">
        <v>68</v>
      </c>
      <c r="X904" s="4">
        <v>96.8</v>
      </c>
      <c r="Y904" s="2">
        <v>42347</v>
      </c>
      <c r="Z904" t="s">
        <v>11</v>
      </c>
      <c r="AA904" t="s">
        <v>12</v>
      </c>
      <c r="AB904" t="s">
        <v>12</v>
      </c>
      <c r="AC904" s="4">
        <v>1130.114</v>
      </c>
      <c r="AD904" s="2">
        <v>42648</v>
      </c>
      <c r="AE904" t="s">
        <v>4</v>
      </c>
      <c r="AF904" t="s">
        <v>1955</v>
      </c>
      <c r="AG904" s="6" t="s">
        <v>14</v>
      </c>
      <c r="AH904" s="3">
        <v>0</v>
      </c>
      <c r="AI904" s="6" t="s">
        <v>14</v>
      </c>
      <c r="AJ904" s="6" t="s">
        <v>14</v>
      </c>
      <c r="AK904" t="s">
        <v>1956</v>
      </c>
      <c r="AL904" t="s">
        <v>14</v>
      </c>
      <c r="AM904" t="s">
        <v>1956</v>
      </c>
      <c r="AN904" t="s">
        <v>14</v>
      </c>
      <c r="AO904" t="s">
        <v>14</v>
      </c>
      <c r="AP904" t="s">
        <v>91</v>
      </c>
      <c r="AQ904" s="2">
        <v>42335</v>
      </c>
      <c r="AR904" t="s">
        <v>1974</v>
      </c>
      <c r="AS904" t="s">
        <v>1581</v>
      </c>
      <c r="AT904" t="s">
        <v>200</v>
      </c>
      <c r="AU904" s="6" t="s">
        <v>14</v>
      </c>
    </row>
    <row r="905" spans="1:47" ht="14.1" customHeight="1" x14ac:dyDescent="0.2">
      <c r="A905" t="s">
        <v>1976</v>
      </c>
      <c r="B905" t="s">
        <v>1975</v>
      </c>
      <c r="C905" t="s">
        <v>1</v>
      </c>
      <c r="D905" t="s">
        <v>1421</v>
      </c>
      <c r="E905">
        <f>VLOOKUP(A905,List2!A:B,2,FALSE)</f>
        <v>999999999</v>
      </c>
      <c r="F905" t="str">
        <f t="shared" si="14"/>
        <v/>
      </c>
      <c r="G905" s="5">
        <v>3</v>
      </c>
      <c r="I905" t="s">
        <v>4</v>
      </c>
      <c r="J905" s="2"/>
      <c r="K905" t="s">
        <v>5</v>
      </c>
      <c r="L905" t="s">
        <v>6</v>
      </c>
      <c r="M905" s="3">
        <v>115.26</v>
      </c>
      <c r="N905" s="2">
        <v>42546</v>
      </c>
      <c r="O905" s="2">
        <v>44377</v>
      </c>
      <c r="P905" s="4">
        <v>229.785</v>
      </c>
      <c r="Q905" t="s">
        <v>7</v>
      </c>
      <c r="R905" s="3">
        <v>26484.11</v>
      </c>
      <c r="S905" t="s">
        <v>43</v>
      </c>
      <c r="T905" t="s">
        <v>9</v>
      </c>
      <c r="U905" t="s">
        <v>129</v>
      </c>
      <c r="V905" s="2">
        <v>42520</v>
      </c>
      <c r="W905" t="s">
        <v>129</v>
      </c>
      <c r="X905" s="4">
        <v>229.8</v>
      </c>
      <c r="Y905" s="2">
        <v>42527</v>
      </c>
      <c r="Z905" t="s">
        <v>11</v>
      </c>
      <c r="AA905" t="s">
        <v>4</v>
      </c>
      <c r="AB905" t="s">
        <v>4</v>
      </c>
      <c r="AC905" s="5">
        <v>0</v>
      </c>
      <c r="AD905" s="2"/>
      <c r="AE905" t="s">
        <v>4</v>
      </c>
      <c r="AF905" t="s">
        <v>14</v>
      </c>
      <c r="AG905" t="s">
        <v>14</v>
      </c>
      <c r="AH905" s="3">
        <v>0.01</v>
      </c>
      <c r="AI905" s="6" t="s">
        <v>14</v>
      </c>
      <c r="AJ905" s="6" t="s">
        <v>14</v>
      </c>
      <c r="AK905" t="s">
        <v>1977</v>
      </c>
      <c r="AL905" t="s">
        <v>14</v>
      </c>
      <c r="AM905" t="s">
        <v>14</v>
      </c>
      <c r="AN905" t="s">
        <v>14</v>
      </c>
      <c r="AO905" t="s">
        <v>14</v>
      </c>
      <c r="AP905" t="s">
        <v>91</v>
      </c>
      <c r="AQ905" s="2">
        <v>42523</v>
      </c>
      <c r="AR905" t="s">
        <v>1978</v>
      </c>
      <c r="AS905" t="s">
        <v>354</v>
      </c>
      <c r="AT905" t="s">
        <v>268</v>
      </c>
      <c r="AU905" s="6" t="s">
        <v>14</v>
      </c>
    </row>
    <row r="906" spans="1:47" ht="14.1" customHeight="1" x14ac:dyDescent="0.2">
      <c r="A906" t="s">
        <v>1953</v>
      </c>
      <c r="B906" t="s">
        <v>1979</v>
      </c>
      <c r="C906" t="s">
        <v>1</v>
      </c>
      <c r="D906" t="s">
        <v>1954</v>
      </c>
      <c r="E906">
        <f>VLOOKUP(A906,List2!A:B,2,FALSE)</f>
        <v>999999999</v>
      </c>
      <c r="F906" t="str">
        <f t="shared" si="14"/>
        <v/>
      </c>
      <c r="G906" s="5">
        <v>1</v>
      </c>
      <c r="I906" t="s">
        <v>4</v>
      </c>
      <c r="J906" s="2"/>
      <c r="K906" t="s">
        <v>5</v>
      </c>
      <c r="L906" t="s">
        <v>1</v>
      </c>
      <c r="M906" s="3">
        <v>273.73</v>
      </c>
      <c r="N906" s="2">
        <v>43069</v>
      </c>
      <c r="O906" s="2">
        <v>44561</v>
      </c>
      <c r="P906" s="4">
        <v>96.75</v>
      </c>
      <c r="Q906" t="s">
        <v>7</v>
      </c>
      <c r="R906" s="3">
        <v>26483.59</v>
      </c>
      <c r="S906" t="s">
        <v>43</v>
      </c>
      <c r="T906" t="s">
        <v>9</v>
      </c>
      <c r="U906" t="s">
        <v>68</v>
      </c>
      <c r="V906" s="2">
        <v>42439</v>
      </c>
      <c r="W906" t="s">
        <v>68</v>
      </c>
      <c r="X906" s="4">
        <v>96.75</v>
      </c>
      <c r="Y906" s="2">
        <v>42468</v>
      </c>
      <c r="Z906" t="s">
        <v>11</v>
      </c>
      <c r="AA906" t="s">
        <v>12</v>
      </c>
      <c r="AB906" t="s">
        <v>12</v>
      </c>
      <c r="AC906" s="4">
        <v>1130.114</v>
      </c>
      <c r="AD906" s="2">
        <v>42648</v>
      </c>
      <c r="AE906" t="s">
        <v>4</v>
      </c>
      <c r="AF906" t="s">
        <v>14</v>
      </c>
      <c r="AG906" s="6" t="s">
        <v>14</v>
      </c>
      <c r="AH906" s="3">
        <v>0</v>
      </c>
      <c r="AI906" s="6" t="s">
        <v>14</v>
      </c>
      <c r="AJ906" s="6" t="s">
        <v>14</v>
      </c>
      <c r="AK906" t="s">
        <v>1956</v>
      </c>
      <c r="AL906" t="s">
        <v>14</v>
      </c>
      <c r="AM906" t="s">
        <v>1956</v>
      </c>
      <c r="AN906" t="s">
        <v>14</v>
      </c>
      <c r="AO906" t="s">
        <v>14</v>
      </c>
      <c r="AP906" t="s">
        <v>91</v>
      </c>
      <c r="AQ906" s="2">
        <v>42628</v>
      </c>
      <c r="AR906" t="s">
        <v>14</v>
      </c>
      <c r="AS906" t="s">
        <v>14</v>
      </c>
      <c r="AT906" t="s">
        <v>200</v>
      </c>
      <c r="AU906" t="s">
        <v>14</v>
      </c>
    </row>
    <row r="907" spans="1:47" ht="14.1" customHeight="1" x14ac:dyDescent="0.2">
      <c r="A907" t="s">
        <v>1953</v>
      </c>
      <c r="B907" t="s">
        <v>1980</v>
      </c>
      <c r="C907" t="s">
        <v>1</v>
      </c>
      <c r="D907" t="s">
        <v>1954</v>
      </c>
      <c r="E907">
        <f>VLOOKUP(A907,List2!A:B,2,FALSE)</f>
        <v>999999999</v>
      </c>
      <c r="F907" t="str">
        <f t="shared" si="14"/>
        <v/>
      </c>
      <c r="G907" s="5">
        <v>1</v>
      </c>
      <c r="I907" t="s">
        <v>4</v>
      </c>
      <c r="J907" s="2"/>
      <c r="K907" t="s">
        <v>5</v>
      </c>
      <c r="L907" t="s">
        <v>1</v>
      </c>
      <c r="M907" s="3">
        <v>273.73</v>
      </c>
      <c r="N907" s="2">
        <v>43069</v>
      </c>
      <c r="O907" s="2">
        <v>44561</v>
      </c>
      <c r="P907" s="4">
        <v>96.65</v>
      </c>
      <c r="Q907" t="s">
        <v>7</v>
      </c>
      <c r="R907" s="3">
        <v>26456.22</v>
      </c>
      <c r="S907" t="s">
        <v>43</v>
      </c>
      <c r="T907" t="s">
        <v>9</v>
      </c>
      <c r="U907" t="s">
        <v>68</v>
      </c>
      <c r="V907" s="2">
        <v>42439</v>
      </c>
      <c r="W907" t="s">
        <v>68</v>
      </c>
      <c r="X907" s="4">
        <v>96.65</v>
      </c>
      <c r="Y907" s="2">
        <v>42468</v>
      </c>
      <c r="Z907" t="s">
        <v>11</v>
      </c>
      <c r="AA907" t="s">
        <v>12</v>
      </c>
      <c r="AB907" t="s">
        <v>12</v>
      </c>
      <c r="AC907" s="4">
        <v>1130.114</v>
      </c>
      <c r="AD907" s="2">
        <v>42648</v>
      </c>
      <c r="AE907" t="s">
        <v>4</v>
      </c>
      <c r="AF907" t="s">
        <v>14</v>
      </c>
      <c r="AG907" s="6" t="s">
        <v>14</v>
      </c>
      <c r="AH907" s="3">
        <v>0</v>
      </c>
      <c r="AI907" s="6" t="s">
        <v>14</v>
      </c>
      <c r="AJ907" s="6" t="s">
        <v>14</v>
      </c>
      <c r="AK907" t="s">
        <v>1956</v>
      </c>
      <c r="AL907" t="s">
        <v>14</v>
      </c>
      <c r="AM907" t="s">
        <v>1956</v>
      </c>
      <c r="AN907" t="s">
        <v>14</v>
      </c>
      <c r="AO907" t="s">
        <v>14</v>
      </c>
      <c r="AP907" t="s">
        <v>91</v>
      </c>
      <c r="AQ907" s="2">
        <v>42628</v>
      </c>
      <c r="AR907" t="s">
        <v>14</v>
      </c>
      <c r="AS907" t="s">
        <v>14</v>
      </c>
      <c r="AT907" t="s">
        <v>200</v>
      </c>
      <c r="AU907" t="s">
        <v>14</v>
      </c>
    </row>
    <row r="908" spans="1:47" ht="14.1" customHeight="1" x14ac:dyDescent="0.2">
      <c r="A908" t="s">
        <v>1953</v>
      </c>
      <c r="B908" t="s">
        <v>1981</v>
      </c>
      <c r="C908" t="s">
        <v>1</v>
      </c>
      <c r="D908" t="s">
        <v>1954</v>
      </c>
      <c r="E908">
        <f>VLOOKUP(A908,List2!A:B,2,FALSE)</f>
        <v>999999999</v>
      </c>
      <c r="F908" t="str">
        <f t="shared" si="14"/>
        <v/>
      </c>
      <c r="G908" s="5">
        <v>2</v>
      </c>
      <c r="I908" t="s">
        <v>4</v>
      </c>
      <c r="J908" s="2"/>
      <c r="K908" t="s">
        <v>5</v>
      </c>
      <c r="L908" t="s">
        <v>370</v>
      </c>
      <c r="M908" s="3">
        <v>273.73</v>
      </c>
      <c r="N908" s="2">
        <v>43008</v>
      </c>
      <c r="O908" s="2">
        <v>44500</v>
      </c>
      <c r="P908" s="4">
        <v>96.5</v>
      </c>
      <c r="Q908" t="s">
        <v>7</v>
      </c>
      <c r="R908" s="3">
        <v>26415.16</v>
      </c>
      <c r="S908" t="s">
        <v>43</v>
      </c>
      <c r="T908" t="s">
        <v>9</v>
      </c>
      <c r="U908" t="s">
        <v>68</v>
      </c>
      <c r="V908" s="2">
        <v>42324</v>
      </c>
      <c r="W908" t="s">
        <v>68</v>
      </c>
      <c r="X908" s="4">
        <v>96.6</v>
      </c>
      <c r="Y908" s="2">
        <v>42614</v>
      </c>
      <c r="Z908" t="s">
        <v>11</v>
      </c>
      <c r="AA908" t="s">
        <v>12</v>
      </c>
      <c r="AB908" t="s">
        <v>12</v>
      </c>
      <c r="AC908" s="4">
        <v>1130.114</v>
      </c>
      <c r="AD908" s="2">
        <v>42648</v>
      </c>
      <c r="AE908" t="s">
        <v>4</v>
      </c>
      <c r="AF908" t="s">
        <v>1955</v>
      </c>
      <c r="AG908" s="6" t="s">
        <v>14</v>
      </c>
      <c r="AH908" s="3">
        <v>0.1</v>
      </c>
      <c r="AI908" s="6" t="s">
        <v>14</v>
      </c>
      <c r="AJ908" s="6" t="s">
        <v>14</v>
      </c>
      <c r="AK908" t="s">
        <v>1956</v>
      </c>
      <c r="AL908" t="s">
        <v>14</v>
      </c>
      <c r="AM908" t="s">
        <v>1956</v>
      </c>
      <c r="AN908" t="s">
        <v>14</v>
      </c>
      <c r="AO908" t="s">
        <v>14</v>
      </c>
      <c r="AP908" t="s">
        <v>91</v>
      </c>
      <c r="AQ908" s="2">
        <v>42335</v>
      </c>
      <c r="AR908" t="s">
        <v>1982</v>
      </c>
      <c r="AS908" t="s">
        <v>1581</v>
      </c>
      <c r="AT908" t="s">
        <v>200</v>
      </c>
      <c r="AU908" s="6" t="s">
        <v>14</v>
      </c>
    </row>
    <row r="909" spans="1:47" ht="14.1" customHeight="1" x14ac:dyDescent="0.2">
      <c r="A909" t="s">
        <v>1984</v>
      </c>
      <c r="B909" t="s">
        <v>1983</v>
      </c>
      <c r="C909" t="s">
        <v>1</v>
      </c>
      <c r="D909" t="s">
        <v>1985</v>
      </c>
      <c r="E909">
        <f>VLOOKUP(A909,List2!A:B,2,FALSE)</f>
        <v>999999999</v>
      </c>
      <c r="F909" t="str">
        <f t="shared" si="14"/>
        <v/>
      </c>
      <c r="G909" s="5">
        <v>15</v>
      </c>
      <c r="I909" t="s">
        <v>4</v>
      </c>
      <c r="J909" s="2"/>
      <c r="K909" t="s">
        <v>5</v>
      </c>
      <c r="L909" t="s">
        <v>1</v>
      </c>
      <c r="M909" s="3">
        <v>1.76</v>
      </c>
      <c r="N909" s="2">
        <v>42886</v>
      </c>
      <c r="O909" s="2">
        <v>42886</v>
      </c>
      <c r="P909" s="5">
        <v>15000</v>
      </c>
      <c r="Q909" t="s">
        <v>7</v>
      </c>
      <c r="R909" s="3">
        <v>26407.39</v>
      </c>
      <c r="S909" t="s">
        <v>43</v>
      </c>
      <c r="T909" t="s">
        <v>9</v>
      </c>
      <c r="U909" t="s">
        <v>44</v>
      </c>
      <c r="V909" s="2">
        <v>42542</v>
      </c>
      <c r="W909" t="s">
        <v>44</v>
      </c>
      <c r="X909" s="5">
        <v>15000</v>
      </c>
      <c r="Y909" s="2">
        <v>42548</v>
      </c>
      <c r="Z909" t="s">
        <v>11</v>
      </c>
      <c r="AA909" t="s">
        <v>12</v>
      </c>
      <c r="AB909" t="s">
        <v>12</v>
      </c>
      <c r="AC909" s="5">
        <v>180000</v>
      </c>
      <c r="AD909" s="2">
        <v>42647</v>
      </c>
      <c r="AE909" t="s">
        <v>4</v>
      </c>
      <c r="AF909" t="s">
        <v>14</v>
      </c>
      <c r="AG909" s="6" t="s">
        <v>14</v>
      </c>
      <c r="AH909" s="3">
        <v>0</v>
      </c>
      <c r="AI909" s="6" t="s">
        <v>14</v>
      </c>
      <c r="AJ909" s="6" t="s">
        <v>14</v>
      </c>
      <c r="AK909" t="s">
        <v>1986</v>
      </c>
      <c r="AL909" t="s">
        <v>14</v>
      </c>
      <c r="AM909" t="s">
        <v>14</v>
      </c>
      <c r="AN909" t="s">
        <v>14</v>
      </c>
      <c r="AO909" t="s">
        <v>14</v>
      </c>
      <c r="AP909" t="s">
        <v>125</v>
      </c>
      <c r="AQ909" s="2">
        <v>42628</v>
      </c>
      <c r="AR909" t="s">
        <v>14</v>
      </c>
      <c r="AS909" t="s">
        <v>14</v>
      </c>
      <c r="AT909" t="s">
        <v>1987</v>
      </c>
      <c r="AU909" t="s">
        <v>14</v>
      </c>
    </row>
    <row r="910" spans="1:47" ht="14.1" customHeight="1" x14ac:dyDescent="0.2">
      <c r="A910" t="s">
        <v>1400</v>
      </c>
      <c r="B910" t="s">
        <v>1988</v>
      </c>
      <c r="C910" t="s">
        <v>1</v>
      </c>
      <c r="D910" t="s">
        <v>117</v>
      </c>
      <c r="E910">
        <f>VLOOKUP(A910,List2!A:B,2,FALSE)</f>
        <v>999999999</v>
      </c>
      <c r="F910" t="str">
        <f t="shared" si="14"/>
        <v/>
      </c>
      <c r="G910" s="5">
        <v>2</v>
      </c>
      <c r="I910" t="s">
        <v>4</v>
      </c>
      <c r="J910" s="2"/>
      <c r="K910" t="s">
        <v>5</v>
      </c>
      <c r="L910" t="s">
        <v>1</v>
      </c>
      <c r="M910" s="3">
        <v>240.02</v>
      </c>
      <c r="N910" s="2">
        <v>43280</v>
      </c>
      <c r="O910" s="2">
        <v>44681</v>
      </c>
      <c r="P910" s="5">
        <v>110</v>
      </c>
      <c r="Q910" t="s">
        <v>7</v>
      </c>
      <c r="R910" s="3">
        <v>26402.1</v>
      </c>
      <c r="S910" t="s">
        <v>43</v>
      </c>
      <c r="T910" t="s">
        <v>9</v>
      </c>
      <c r="U910" t="s">
        <v>129</v>
      </c>
      <c r="V910" s="2">
        <v>42550</v>
      </c>
      <c r="W910" t="s">
        <v>129</v>
      </c>
      <c r="X910" s="5">
        <v>110</v>
      </c>
      <c r="Y910" s="2">
        <v>42564</v>
      </c>
      <c r="Z910" t="s">
        <v>11</v>
      </c>
      <c r="AA910" t="s">
        <v>4</v>
      </c>
      <c r="AB910" t="s">
        <v>12</v>
      </c>
      <c r="AC910" s="5">
        <v>0</v>
      </c>
      <c r="AD910" s="2"/>
      <c r="AE910" t="s">
        <v>4</v>
      </c>
      <c r="AF910" t="s">
        <v>14</v>
      </c>
      <c r="AG910" s="6" t="s">
        <v>14</v>
      </c>
      <c r="AH910" s="3">
        <v>0</v>
      </c>
      <c r="AI910" s="6" t="s">
        <v>14</v>
      </c>
      <c r="AJ910" s="6" t="s">
        <v>14</v>
      </c>
      <c r="AK910" t="s">
        <v>1401</v>
      </c>
      <c r="AL910" t="s">
        <v>14</v>
      </c>
      <c r="AM910" t="s">
        <v>14</v>
      </c>
      <c r="AN910" t="s">
        <v>14</v>
      </c>
      <c r="AO910" t="s">
        <v>14</v>
      </c>
      <c r="AP910" t="s">
        <v>56</v>
      </c>
      <c r="AQ910" s="2">
        <v>42628</v>
      </c>
      <c r="AR910" t="s">
        <v>14</v>
      </c>
      <c r="AS910" t="s">
        <v>14</v>
      </c>
      <c r="AT910" t="s">
        <v>258</v>
      </c>
      <c r="AU910" t="s">
        <v>14</v>
      </c>
    </row>
    <row r="911" spans="1:47" ht="14.1" customHeight="1" x14ac:dyDescent="0.2">
      <c r="A911" t="s">
        <v>1953</v>
      </c>
      <c r="B911" t="s">
        <v>1989</v>
      </c>
      <c r="C911" t="s">
        <v>1</v>
      </c>
      <c r="D911" t="s">
        <v>1954</v>
      </c>
      <c r="E911">
        <f>VLOOKUP(A911,List2!A:B,2,FALSE)</f>
        <v>999999999</v>
      </c>
      <c r="F911" t="str">
        <f t="shared" si="14"/>
        <v/>
      </c>
      <c r="G911" s="5">
        <v>2</v>
      </c>
      <c r="I911" t="s">
        <v>4</v>
      </c>
      <c r="J911" s="2"/>
      <c r="K911" t="s">
        <v>5</v>
      </c>
      <c r="L911" t="s">
        <v>370</v>
      </c>
      <c r="M911" s="3">
        <v>273.73</v>
      </c>
      <c r="N911" s="2">
        <v>43008</v>
      </c>
      <c r="O911" s="2">
        <v>44500</v>
      </c>
      <c r="P911" s="4">
        <v>96.3</v>
      </c>
      <c r="Q911" t="s">
        <v>7</v>
      </c>
      <c r="R911" s="3">
        <v>26360.41</v>
      </c>
      <c r="S911" t="s">
        <v>43</v>
      </c>
      <c r="T911" t="s">
        <v>9</v>
      </c>
      <c r="U911" t="s">
        <v>68</v>
      </c>
      <c r="V911" s="2">
        <v>42324</v>
      </c>
      <c r="W911" t="s">
        <v>68</v>
      </c>
      <c r="X911" s="4">
        <v>96.4</v>
      </c>
      <c r="Y911" s="2">
        <v>42614</v>
      </c>
      <c r="Z911" t="s">
        <v>11</v>
      </c>
      <c r="AA911" t="s">
        <v>12</v>
      </c>
      <c r="AB911" t="s">
        <v>12</v>
      </c>
      <c r="AC911" s="4">
        <v>1130.114</v>
      </c>
      <c r="AD911" s="2">
        <v>42648</v>
      </c>
      <c r="AE911" t="s">
        <v>4</v>
      </c>
      <c r="AF911" t="s">
        <v>1955</v>
      </c>
      <c r="AG911" s="6" t="s">
        <v>14</v>
      </c>
      <c r="AH911" s="3">
        <v>0.1</v>
      </c>
      <c r="AI911" s="6" t="s">
        <v>14</v>
      </c>
      <c r="AJ911" s="6" t="s">
        <v>14</v>
      </c>
      <c r="AK911" t="s">
        <v>1956</v>
      </c>
      <c r="AL911" t="s">
        <v>14</v>
      </c>
      <c r="AM911" t="s">
        <v>1956</v>
      </c>
      <c r="AN911" t="s">
        <v>14</v>
      </c>
      <c r="AO911" t="s">
        <v>14</v>
      </c>
      <c r="AP911" t="s">
        <v>91</v>
      </c>
      <c r="AQ911" s="2">
        <v>42335</v>
      </c>
      <c r="AR911" t="s">
        <v>1990</v>
      </c>
      <c r="AS911" t="s">
        <v>1581</v>
      </c>
      <c r="AT911" t="s">
        <v>200</v>
      </c>
      <c r="AU911" s="6" t="s">
        <v>14</v>
      </c>
    </row>
    <row r="912" spans="1:47" ht="14.1" customHeight="1" x14ac:dyDescent="0.2">
      <c r="A912" t="s">
        <v>1992</v>
      </c>
      <c r="B912" t="s">
        <v>1991</v>
      </c>
      <c r="C912" t="s">
        <v>1</v>
      </c>
      <c r="D912" t="s">
        <v>1993</v>
      </c>
      <c r="E912">
        <f>VLOOKUP(A912,List2!A:B,2,FALSE)</f>
        <v>999999999</v>
      </c>
      <c r="F912" t="str">
        <f t="shared" si="14"/>
        <v/>
      </c>
      <c r="G912" s="5">
        <v>5</v>
      </c>
      <c r="I912" t="s">
        <v>4</v>
      </c>
      <c r="J912" s="2"/>
      <c r="K912" t="s">
        <v>5</v>
      </c>
      <c r="L912" t="s">
        <v>1</v>
      </c>
      <c r="M912" s="3">
        <v>73.22</v>
      </c>
      <c r="N912" s="2">
        <v>43198</v>
      </c>
      <c r="O912" s="2">
        <v>44592</v>
      </c>
      <c r="P912" s="4">
        <v>359.90199999999999</v>
      </c>
      <c r="Q912" t="s">
        <v>7</v>
      </c>
      <c r="R912" s="3">
        <v>26352.75</v>
      </c>
      <c r="S912" t="s">
        <v>43</v>
      </c>
      <c r="T912" t="s">
        <v>9</v>
      </c>
      <c r="U912" t="s">
        <v>129</v>
      </c>
      <c r="V912" s="2">
        <v>42468</v>
      </c>
      <c r="W912" t="s">
        <v>129</v>
      </c>
      <c r="X912" s="5">
        <v>360</v>
      </c>
      <c r="Y912" s="2">
        <v>42495</v>
      </c>
      <c r="Z912" t="s">
        <v>11</v>
      </c>
      <c r="AA912" t="s">
        <v>12</v>
      </c>
      <c r="AB912" t="s">
        <v>12</v>
      </c>
      <c r="AC912" s="5">
        <v>4230</v>
      </c>
      <c r="AD912" s="2">
        <v>42629</v>
      </c>
      <c r="AE912" t="s">
        <v>4</v>
      </c>
      <c r="AF912" t="s">
        <v>14</v>
      </c>
      <c r="AG912" t="s">
        <v>14</v>
      </c>
      <c r="AH912" s="3">
        <v>0.03</v>
      </c>
      <c r="AI912" s="6" t="s">
        <v>14</v>
      </c>
      <c r="AJ912" s="6" t="s">
        <v>14</v>
      </c>
      <c r="AK912" t="s">
        <v>291</v>
      </c>
      <c r="AL912" t="s">
        <v>14</v>
      </c>
      <c r="AM912" t="s">
        <v>14</v>
      </c>
      <c r="AN912" t="s">
        <v>14</v>
      </c>
      <c r="AO912" t="s">
        <v>14</v>
      </c>
      <c r="AP912" t="s">
        <v>56</v>
      </c>
      <c r="AQ912" s="2">
        <v>42471</v>
      </c>
      <c r="AR912" t="s">
        <v>1994</v>
      </c>
      <c r="AS912" t="s">
        <v>624</v>
      </c>
      <c r="AT912" t="s">
        <v>1418</v>
      </c>
      <c r="AU912" s="6" t="s">
        <v>14</v>
      </c>
    </row>
    <row r="913" spans="1:47" ht="14.1" customHeight="1" x14ac:dyDescent="0.2">
      <c r="A913" t="s">
        <v>1992</v>
      </c>
      <c r="B913" t="s">
        <v>1995</v>
      </c>
      <c r="C913" t="s">
        <v>1</v>
      </c>
      <c r="D913" t="s">
        <v>1993</v>
      </c>
      <c r="E913">
        <f>VLOOKUP(A913,List2!A:B,2,FALSE)</f>
        <v>999999999</v>
      </c>
      <c r="F913" t="str">
        <f t="shared" si="14"/>
        <v/>
      </c>
      <c r="G913" s="5">
        <v>5</v>
      </c>
      <c r="I913" t="s">
        <v>4</v>
      </c>
      <c r="J913" s="2"/>
      <c r="K913" t="s">
        <v>5</v>
      </c>
      <c r="L913" t="s">
        <v>1</v>
      </c>
      <c r="M913" s="3">
        <v>73.22</v>
      </c>
      <c r="N913" s="2">
        <v>43129</v>
      </c>
      <c r="O913" s="2">
        <v>44561</v>
      </c>
      <c r="P913" s="4">
        <v>359.81200000000001</v>
      </c>
      <c r="Q913" t="s">
        <v>7</v>
      </c>
      <c r="R913" s="3">
        <v>26346.16</v>
      </c>
      <c r="S913" t="s">
        <v>43</v>
      </c>
      <c r="T913" t="s">
        <v>9</v>
      </c>
      <c r="U913" t="s">
        <v>129</v>
      </c>
      <c r="V913" s="2">
        <v>42398</v>
      </c>
      <c r="W913" t="s">
        <v>129</v>
      </c>
      <c r="X913" s="5">
        <v>360</v>
      </c>
      <c r="Y913" s="2">
        <v>42424</v>
      </c>
      <c r="Z913" t="s">
        <v>11</v>
      </c>
      <c r="AA913" t="s">
        <v>12</v>
      </c>
      <c r="AB913" t="s">
        <v>12</v>
      </c>
      <c r="AC913" s="5">
        <v>4230</v>
      </c>
      <c r="AD913" s="2">
        <v>42629</v>
      </c>
      <c r="AE913" t="s">
        <v>4</v>
      </c>
      <c r="AF913" t="s">
        <v>14</v>
      </c>
      <c r="AG913" t="s">
        <v>14</v>
      </c>
      <c r="AH913" s="3">
        <v>0.05</v>
      </c>
      <c r="AI913" s="6" t="s">
        <v>14</v>
      </c>
      <c r="AJ913" s="6" t="s">
        <v>14</v>
      </c>
      <c r="AK913" t="s">
        <v>291</v>
      </c>
      <c r="AL913" t="s">
        <v>14</v>
      </c>
      <c r="AM913" t="s">
        <v>14</v>
      </c>
      <c r="AN913" t="s">
        <v>14</v>
      </c>
      <c r="AO913" t="s">
        <v>14</v>
      </c>
      <c r="AP913" t="s">
        <v>56</v>
      </c>
      <c r="AQ913" s="2">
        <v>42628</v>
      </c>
      <c r="AR913" t="s">
        <v>14</v>
      </c>
      <c r="AS913" t="s">
        <v>14</v>
      </c>
      <c r="AT913" t="s">
        <v>1418</v>
      </c>
      <c r="AU913" t="s">
        <v>14</v>
      </c>
    </row>
    <row r="914" spans="1:47" ht="14.1" customHeight="1" x14ac:dyDescent="0.2">
      <c r="A914" t="s">
        <v>1992</v>
      </c>
      <c r="B914" t="s">
        <v>1996</v>
      </c>
      <c r="C914" t="s">
        <v>1</v>
      </c>
      <c r="D914" t="s">
        <v>1993</v>
      </c>
      <c r="E914">
        <f>VLOOKUP(A914,List2!A:B,2,FALSE)</f>
        <v>999999999</v>
      </c>
      <c r="F914" t="str">
        <f t="shared" si="14"/>
        <v/>
      </c>
      <c r="G914" s="5">
        <v>5</v>
      </c>
      <c r="I914" t="s">
        <v>4</v>
      </c>
      <c r="J914" s="2"/>
      <c r="K914" t="s">
        <v>5</v>
      </c>
      <c r="L914" t="s">
        <v>1</v>
      </c>
      <c r="M914" s="3">
        <v>73.22</v>
      </c>
      <c r="N914" s="2">
        <v>43129</v>
      </c>
      <c r="O914" s="2">
        <v>44561</v>
      </c>
      <c r="P914" s="4">
        <v>359.81200000000001</v>
      </c>
      <c r="Q914" t="s">
        <v>7</v>
      </c>
      <c r="R914" s="3">
        <v>26346.16</v>
      </c>
      <c r="S914" t="s">
        <v>43</v>
      </c>
      <c r="T914" t="s">
        <v>9</v>
      </c>
      <c r="U914" t="s">
        <v>129</v>
      </c>
      <c r="V914" s="2">
        <v>42398</v>
      </c>
      <c r="W914" t="s">
        <v>129</v>
      </c>
      <c r="X914" s="5">
        <v>360</v>
      </c>
      <c r="Y914" s="2">
        <v>42424</v>
      </c>
      <c r="Z914" t="s">
        <v>11</v>
      </c>
      <c r="AA914" t="s">
        <v>12</v>
      </c>
      <c r="AB914" t="s">
        <v>12</v>
      </c>
      <c r="AC914" s="5">
        <v>4230</v>
      </c>
      <c r="AD914" s="2">
        <v>42629</v>
      </c>
      <c r="AE914" t="s">
        <v>4</v>
      </c>
      <c r="AF914" t="s">
        <v>14</v>
      </c>
      <c r="AG914" t="s">
        <v>14</v>
      </c>
      <c r="AH914" s="3">
        <v>0.05</v>
      </c>
      <c r="AI914" s="6" t="s">
        <v>14</v>
      </c>
      <c r="AJ914" s="6" t="s">
        <v>14</v>
      </c>
      <c r="AK914" t="s">
        <v>291</v>
      </c>
      <c r="AL914" t="s">
        <v>14</v>
      </c>
      <c r="AM914" t="s">
        <v>14</v>
      </c>
      <c r="AN914" t="s">
        <v>14</v>
      </c>
      <c r="AO914" t="s">
        <v>14</v>
      </c>
      <c r="AP914" t="s">
        <v>56</v>
      </c>
      <c r="AQ914" s="2">
        <v>42628</v>
      </c>
      <c r="AR914" t="s">
        <v>14</v>
      </c>
      <c r="AS914" t="s">
        <v>14</v>
      </c>
      <c r="AT914" t="s">
        <v>1418</v>
      </c>
      <c r="AU914" t="s">
        <v>14</v>
      </c>
    </row>
    <row r="915" spans="1:47" ht="14.1" customHeight="1" x14ac:dyDescent="0.2">
      <c r="A915" t="s">
        <v>1992</v>
      </c>
      <c r="B915" t="s">
        <v>1997</v>
      </c>
      <c r="C915" t="s">
        <v>1</v>
      </c>
      <c r="D915" t="s">
        <v>1993</v>
      </c>
      <c r="E915">
        <f>VLOOKUP(A915,List2!A:B,2,FALSE)</f>
        <v>999999999</v>
      </c>
      <c r="F915" t="str">
        <f t="shared" si="14"/>
        <v/>
      </c>
      <c r="G915" s="5">
        <v>5</v>
      </c>
      <c r="I915" t="s">
        <v>4</v>
      </c>
      <c r="J915" s="2"/>
      <c r="K915" t="s">
        <v>5</v>
      </c>
      <c r="L915" t="s">
        <v>1</v>
      </c>
      <c r="M915" s="3">
        <v>73.22</v>
      </c>
      <c r="N915" s="2">
        <v>43129</v>
      </c>
      <c r="O915" s="2">
        <v>44561</v>
      </c>
      <c r="P915" s="4">
        <v>359.81200000000001</v>
      </c>
      <c r="Q915" t="s">
        <v>7</v>
      </c>
      <c r="R915" s="3">
        <v>26346.16</v>
      </c>
      <c r="S915" t="s">
        <v>43</v>
      </c>
      <c r="T915" t="s">
        <v>9</v>
      </c>
      <c r="U915" t="s">
        <v>129</v>
      </c>
      <c r="V915" s="2">
        <v>42398</v>
      </c>
      <c r="W915" t="s">
        <v>129</v>
      </c>
      <c r="X915" s="5">
        <v>360</v>
      </c>
      <c r="Y915" s="2">
        <v>42431</v>
      </c>
      <c r="Z915" t="s">
        <v>11</v>
      </c>
      <c r="AA915" t="s">
        <v>12</v>
      </c>
      <c r="AB915" t="s">
        <v>12</v>
      </c>
      <c r="AC915" s="5">
        <v>4230</v>
      </c>
      <c r="AD915" s="2">
        <v>42629</v>
      </c>
      <c r="AE915" t="s">
        <v>4</v>
      </c>
      <c r="AF915" t="s">
        <v>14</v>
      </c>
      <c r="AG915" t="s">
        <v>14</v>
      </c>
      <c r="AH915" s="3">
        <v>0.05</v>
      </c>
      <c r="AI915" s="6" t="s">
        <v>14</v>
      </c>
      <c r="AJ915" s="6" t="s">
        <v>14</v>
      </c>
      <c r="AK915" t="s">
        <v>291</v>
      </c>
      <c r="AL915" t="s">
        <v>14</v>
      </c>
      <c r="AM915" t="s">
        <v>14</v>
      </c>
      <c r="AN915" t="s">
        <v>14</v>
      </c>
      <c r="AO915" t="s">
        <v>14</v>
      </c>
      <c r="AP915" t="s">
        <v>56</v>
      </c>
      <c r="AQ915" s="2">
        <v>42628</v>
      </c>
      <c r="AR915" t="s">
        <v>14</v>
      </c>
      <c r="AS915" t="s">
        <v>14</v>
      </c>
      <c r="AT915" t="s">
        <v>1418</v>
      </c>
      <c r="AU915" t="s">
        <v>14</v>
      </c>
    </row>
    <row r="916" spans="1:47" ht="14.1" customHeight="1" x14ac:dyDescent="0.2">
      <c r="A916" t="s">
        <v>1992</v>
      </c>
      <c r="B916" t="s">
        <v>1998</v>
      </c>
      <c r="C916" t="s">
        <v>1</v>
      </c>
      <c r="D916" t="s">
        <v>1993</v>
      </c>
      <c r="E916">
        <f>VLOOKUP(A916,List2!A:B,2,FALSE)</f>
        <v>999999999</v>
      </c>
      <c r="F916" t="str">
        <f t="shared" si="14"/>
        <v/>
      </c>
      <c r="G916" s="5">
        <v>5</v>
      </c>
      <c r="I916" t="s">
        <v>4</v>
      </c>
      <c r="J916" s="2"/>
      <c r="K916" t="s">
        <v>5</v>
      </c>
      <c r="L916" t="s">
        <v>1</v>
      </c>
      <c r="M916" s="3">
        <v>73.22</v>
      </c>
      <c r="N916" s="2">
        <v>43129</v>
      </c>
      <c r="O916" s="2">
        <v>44592</v>
      </c>
      <c r="P916" s="4">
        <v>359.81200000000001</v>
      </c>
      <c r="Q916" t="s">
        <v>7</v>
      </c>
      <c r="R916" s="3">
        <v>26346.16</v>
      </c>
      <c r="S916" t="s">
        <v>43</v>
      </c>
      <c r="T916" t="s">
        <v>9</v>
      </c>
      <c r="U916" t="s">
        <v>129</v>
      </c>
      <c r="V916" s="2">
        <v>42398</v>
      </c>
      <c r="W916" t="s">
        <v>129</v>
      </c>
      <c r="X916" s="5">
        <v>360</v>
      </c>
      <c r="Y916" s="2">
        <v>42431</v>
      </c>
      <c r="Z916" t="s">
        <v>11</v>
      </c>
      <c r="AA916" t="s">
        <v>12</v>
      </c>
      <c r="AB916" t="s">
        <v>12</v>
      </c>
      <c r="AC916" s="5">
        <v>4230</v>
      </c>
      <c r="AD916" s="2">
        <v>42629</v>
      </c>
      <c r="AE916" t="s">
        <v>4</v>
      </c>
      <c r="AF916" t="s">
        <v>14</v>
      </c>
      <c r="AG916" t="s">
        <v>14</v>
      </c>
      <c r="AH916" s="3">
        <v>0.05</v>
      </c>
      <c r="AI916" s="6" t="s">
        <v>14</v>
      </c>
      <c r="AJ916" s="6" t="s">
        <v>14</v>
      </c>
      <c r="AK916" t="s">
        <v>291</v>
      </c>
      <c r="AL916" t="s">
        <v>14</v>
      </c>
      <c r="AM916" t="s">
        <v>14</v>
      </c>
      <c r="AN916" t="s">
        <v>14</v>
      </c>
      <c r="AO916" t="s">
        <v>14</v>
      </c>
      <c r="AP916" t="s">
        <v>56</v>
      </c>
      <c r="AQ916" s="2">
        <v>42628</v>
      </c>
      <c r="AR916" t="s">
        <v>14</v>
      </c>
      <c r="AS916" t="s">
        <v>14</v>
      </c>
      <c r="AT916" t="s">
        <v>1418</v>
      </c>
      <c r="AU916" t="s">
        <v>14</v>
      </c>
    </row>
    <row r="917" spans="1:47" ht="14.1" customHeight="1" x14ac:dyDescent="0.2">
      <c r="A917" t="s">
        <v>1992</v>
      </c>
      <c r="B917" t="s">
        <v>1999</v>
      </c>
      <c r="C917" t="s">
        <v>1</v>
      </c>
      <c r="D917" t="s">
        <v>1993</v>
      </c>
      <c r="E917">
        <f>VLOOKUP(A917,List2!A:B,2,FALSE)</f>
        <v>999999999</v>
      </c>
      <c r="F917" t="str">
        <f t="shared" si="14"/>
        <v/>
      </c>
      <c r="G917" s="5">
        <v>5</v>
      </c>
      <c r="I917" t="s">
        <v>4</v>
      </c>
      <c r="J917" s="2"/>
      <c r="K917" t="s">
        <v>5</v>
      </c>
      <c r="L917" t="s">
        <v>1</v>
      </c>
      <c r="M917" s="3">
        <v>73.22</v>
      </c>
      <c r="N917" s="2">
        <v>43129</v>
      </c>
      <c r="O917" s="2">
        <v>44592</v>
      </c>
      <c r="P917" s="4">
        <v>359.81200000000001</v>
      </c>
      <c r="Q917" t="s">
        <v>7</v>
      </c>
      <c r="R917" s="3">
        <v>26346.16</v>
      </c>
      <c r="S917" t="s">
        <v>43</v>
      </c>
      <c r="T917" t="s">
        <v>9</v>
      </c>
      <c r="U917" t="s">
        <v>129</v>
      </c>
      <c r="V917" s="2">
        <v>42398</v>
      </c>
      <c r="W917" t="s">
        <v>129</v>
      </c>
      <c r="X917" s="5">
        <v>360</v>
      </c>
      <c r="Y917" s="2">
        <v>42431</v>
      </c>
      <c r="Z917" t="s">
        <v>11</v>
      </c>
      <c r="AA917" t="s">
        <v>12</v>
      </c>
      <c r="AB917" t="s">
        <v>12</v>
      </c>
      <c r="AC917" s="5">
        <v>4230</v>
      </c>
      <c r="AD917" s="2">
        <v>42629</v>
      </c>
      <c r="AE917" t="s">
        <v>4</v>
      </c>
      <c r="AF917" t="s">
        <v>14</v>
      </c>
      <c r="AG917" t="s">
        <v>14</v>
      </c>
      <c r="AH917" s="3">
        <v>0.05</v>
      </c>
      <c r="AI917" s="6" t="s">
        <v>14</v>
      </c>
      <c r="AJ917" s="6" t="s">
        <v>14</v>
      </c>
      <c r="AK917" t="s">
        <v>291</v>
      </c>
      <c r="AL917" t="s">
        <v>14</v>
      </c>
      <c r="AM917" t="s">
        <v>14</v>
      </c>
      <c r="AN917" t="s">
        <v>14</v>
      </c>
      <c r="AO917" t="s">
        <v>14</v>
      </c>
      <c r="AP917" t="s">
        <v>56</v>
      </c>
      <c r="AQ917" s="2">
        <v>42398</v>
      </c>
      <c r="AR917" t="s">
        <v>2000</v>
      </c>
      <c r="AS917" t="s">
        <v>624</v>
      </c>
      <c r="AT917" t="s">
        <v>1418</v>
      </c>
      <c r="AU917" s="6" t="s">
        <v>14</v>
      </c>
    </row>
    <row r="918" spans="1:47" ht="14.1" customHeight="1" x14ac:dyDescent="0.2">
      <c r="A918" t="s">
        <v>2002</v>
      </c>
      <c r="B918" t="s">
        <v>2001</v>
      </c>
      <c r="C918" t="s">
        <v>1</v>
      </c>
      <c r="D918" t="s">
        <v>543</v>
      </c>
      <c r="E918">
        <f>VLOOKUP(A918,List2!A:B,2,FALSE)</f>
        <v>150000</v>
      </c>
      <c r="F918">
        <f t="shared" si="14"/>
        <v>1.36</v>
      </c>
      <c r="G918" s="5">
        <v>3</v>
      </c>
      <c r="H918" s="12">
        <v>-1</v>
      </c>
      <c r="I918" t="s">
        <v>4</v>
      </c>
      <c r="J918" s="2"/>
      <c r="K918" t="s">
        <v>5</v>
      </c>
      <c r="L918" t="s">
        <v>1</v>
      </c>
      <c r="M918" s="3">
        <v>12.9</v>
      </c>
      <c r="N918" s="2">
        <v>43168</v>
      </c>
      <c r="O918" s="2">
        <v>44012</v>
      </c>
      <c r="P918" s="5">
        <v>204000</v>
      </c>
      <c r="Q918" t="s">
        <v>42</v>
      </c>
      <c r="R918" s="3">
        <v>26320.67</v>
      </c>
      <c r="S918" t="s">
        <v>43</v>
      </c>
      <c r="T918" t="s">
        <v>9</v>
      </c>
      <c r="U918" t="s">
        <v>68</v>
      </c>
      <c r="V918" s="2">
        <v>42256</v>
      </c>
      <c r="W918" t="s">
        <v>68</v>
      </c>
      <c r="X918" s="5">
        <v>204000</v>
      </c>
      <c r="Y918" s="2">
        <v>42382</v>
      </c>
      <c r="Z918" t="s">
        <v>11</v>
      </c>
      <c r="AA918" t="s">
        <v>12</v>
      </c>
      <c r="AB918" t="s">
        <v>12</v>
      </c>
      <c r="AC918" s="4">
        <v>1299863.5179999999</v>
      </c>
      <c r="AD918" s="2">
        <v>42657</v>
      </c>
      <c r="AE918" t="s">
        <v>4</v>
      </c>
      <c r="AF918" t="s">
        <v>14</v>
      </c>
      <c r="AG918" t="s">
        <v>14</v>
      </c>
      <c r="AH918" s="3">
        <v>0</v>
      </c>
      <c r="AI918" s="6" t="s">
        <v>14</v>
      </c>
      <c r="AJ918" s="6" t="s">
        <v>14</v>
      </c>
      <c r="AK918" t="s">
        <v>949</v>
      </c>
      <c r="AL918" t="s">
        <v>14</v>
      </c>
      <c r="AM918" t="s">
        <v>14</v>
      </c>
      <c r="AN918" t="s">
        <v>14</v>
      </c>
      <c r="AO918" t="s">
        <v>14</v>
      </c>
      <c r="AP918" t="s">
        <v>125</v>
      </c>
      <c r="AQ918" s="2">
        <v>42293</v>
      </c>
      <c r="AR918" t="s">
        <v>2003</v>
      </c>
      <c r="AS918" t="s">
        <v>1581</v>
      </c>
      <c r="AT918" t="s">
        <v>763</v>
      </c>
      <c r="AU918" s="6" t="s">
        <v>14</v>
      </c>
    </row>
    <row r="919" spans="1:47" ht="14.1" customHeight="1" x14ac:dyDescent="0.2">
      <c r="A919" t="s">
        <v>1953</v>
      </c>
      <c r="B919" t="s">
        <v>2004</v>
      </c>
      <c r="C919" t="s">
        <v>1</v>
      </c>
      <c r="D919" t="s">
        <v>1954</v>
      </c>
      <c r="E919">
        <f>VLOOKUP(A919,List2!A:B,2,FALSE)</f>
        <v>999999999</v>
      </c>
      <c r="F919" t="str">
        <f t="shared" si="14"/>
        <v/>
      </c>
      <c r="G919" s="5">
        <v>1</v>
      </c>
      <c r="I919" t="s">
        <v>4</v>
      </c>
      <c r="J919" s="2"/>
      <c r="K919" t="s">
        <v>5</v>
      </c>
      <c r="L919" t="s">
        <v>1</v>
      </c>
      <c r="M919" s="3">
        <v>273.73</v>
      </c>
      <c r="N919" s="2">
        <v>43069</v>
      </c>
      <c r="O919" s="2">
        <v>44561</v>
      </c>
      <c r="P919" s="4">
        <v>96.15</v>
      </c>
      <c r="Q919" t="s">
        <v>7</v>
      </c>
      <c r="R919" s="3">
        <v>26319.35</v>
      </c>
      <c r="S919" t="s">
        <v>43</v>
      </c>
      <c r="T919" t="s">
        <v>9</v>
      </c>
      <c r="U919" t="s">
        <v>68</v>
      </c>
      <c r="V919" s="2">
        <v>42439</v>
      </c>
      <c r="W919" t="s">
        <v>68</v>
      </c>
      <c r="X919" s="4">
        <v>96.15</v>
      </c>
      <c r="Y919" s="2">
        <v>42468</v>
      </c>
      <c r="Z919" t="s">
        <v>11</v>
      </c>
      <c r="AA919" t="s">
        <v>12</v>
      </c>
      <c r="AB919" t="s">
        <v>12</v>
      </c>
      <c r="AC919" s="4">
        <v>1130.114</v>
      </c>
      <c r="AD919" s="2">
        <v>42648</v>
      </c>
      <c r="AE919" t="s">
        <v>4</v>
      </c>
      <c r="AF919" t="s">
        <v>14</v>
      </c>
      <c r="AG919" s="6" t="s">
        <v>14</v>
      </c>
      <c r="AH919" s="3">
        <v>0</v>
      </c>
      <c r="AI919" s="6" t="s">
        <v>14</v>
      </c>
      <c r="AJ919" s="6" t="s">
        <v>14</v>
      </c>
      <c r="AK919" t="s">
        <v>1956</v>
      </c>
      <c r="AL919" t="s">
        <v>14</v>
      </c>
      <c r="AM919" t="s">
        <v>1956</v>
      </c>
      <c r="AN919" t="s">
        <v>14</v>
      </c>
      <c r="AO919" t="s">
        <v>14</v>
      </c>
      <c r="AP919" t="s">
        <v>91</v>
      </c>
      <c r="AQ919" s="2">
        <v>42628</v>
      </c>
      <c r="AR919" t="s">
        <v>14</v>
      </c>
      <c r="AS919" t="s">
        <v>14</v>
      </c>
      <c r="AT919" t="s">
        <v>200</v>
      </c>
      <c r="AU919" t="s">
        <v>14</v>
      </c>
    </row>
    <row r="920" spans="1:47" ht="14.1" customHeight="1" x14ac:dyDescent="0.2">
      <c r="A920" t="s">
        <v>1938</v>
      </c>
      <c r="B920" t="s">
        <v>2005</v>
      </c>
      <c r="C920" t="s">
        <v>1</v>
      </c>
      <c r="D920" t="s">
        <v>1421</v>
      </c>
      <c r="E920">
        <f>VLOOKUP(A920,List2!A:B,2,FALSE)</f>
        <v>999999999</v>
      </c>
      <c r="F920" t="str">
        <f t="shared" si="14"/>
        <v/>
      </c>
      <c r="G920" s="5">
        <v>4</v>
      </c>
      <c r="I920" t="s">
        <v>4</v>
      </c>
      <c r="J920" s="2"/>
      <c r="K920" t="s">
        <v>5</v>
      </c>
      <c r="L920" t="s">
        <v>1</v>
      </c>
      <c r="M920" s="3">
        <v>81.94</v>
      </c>
      <c r="N920" s="2">
        <v>43401</v>
      </c>
      <c r="O920" s="2">
        <v>44500</v>
      </c>
      <c r="P920" s="5">
        <v>321</v>
      </c>
      <c r="Q920" t="s">
        <v>7</v>
      </c>
      <c r="R920" s="3">
        <v>26304.22</v>
      </c>
      <c r="S920" t="s">
        <v>43</v>
      </c>
      <c r="T920" t="s">
        <v>9</v>
      </c>
      <c r="U920" t="s">
        <v>89</v>
      </c>
      <c r="V920" s="2">
        <v>42368</v>
      </c>
      <c r="W920" t="s">
        <v>89</v>
      </c>
      <c r="X920" s="5">
        <v>321</v>
      </c>
      <c r="Y920" s="2">
        <v>42383</v>
      </c>
      <c r="Z920" t="s">
        <v>11</v>
      </c>
      <c r="AA920" t="s">
        <v>12</v>
      </c>
      <c r="AB920" t="s">
        <v>12</v>
      </c>
      <c r="AC920" s="5">
        <v>2250</v>
      </c>
      <c r="AD920" s="2">
        <v>42633</v>
      </c>
      <c r="AE920" t="s">
        <v>4</v>
      </c>
      <c r="AF920" t="s">
        <v>14</v>
      </c>
      <c r="AG920" t="s">
        <v>14</v>
      </c>
      <c r="AH920" s="3">
        <v>0</v>
      </c>
      <c r="AI920" s="6" t="s">
        <v>14</v>
      </c>
      <c r="AJ920" s="6" t="s">
        <v>14</v>
      </c>
      <c r="AK920" t="s">
        <v>1939</v>
      </c>
      <c r="AL920" t="s">
        <v>14</v>
      </c>
      <c r="AM920" t="s">
        <v>14</v>
      </c>
      <c r="AN920" t="s">
        <v>14</v>
      </c>
      <c r="AO920" t="s">
        <v>14</v>
      </c>
      <c r="AP920" t="s">
        <v>91</v>
      </c>
      <c r="AQ920" s="2">
        <v>42374</v>
      </c>
      <c r="AR920" t="s">
        <v>2006</v>
      </c>
      <c r="AS920" t="s">
        <v>567</v>
      </c>
      <c r="AT920" t="s">
        <v>1941</v>
      </c>
      <c r="AU920" s="6" t="s">
        <v>14</v>
      </c>
    </row>
    <row r="921" spans="1:47" ht="14.1" customHeight="1" x14ac:dyDescent="0.2">
      <c r="A921" t="s">
        <v>1953</v>
      </c>
      <c r="B921" t="s">
        <v>2007</v>
      </c>
      <c r="C921" t="s">
        <v>1</v>
      </c>
      <c r="D921" t="s">
        <v>1954</v>
      </c>
      <c r="E921">
        <f>VLOOKUP(A921,List2!A:B,2,FALSE)</f>
        <v>999999999</v>
      </c>
      <c r="F921" t="str">
        <f t="shared" si="14"/>
        <v/>
      </c>
      <c r="G921" s="5">
        <v>2</v>
      </c>
      <c r="I921" t="s">
        <v>4</v>
      </c>
      <c r="J921" s="2"/>
      <c r="K921" t="s">
        <v>5</v>
      </c>
      <c r="L921" t="s">
        <v>370</v>
      </c>
      <c r="M921" s="3">
        <v>273.73</v>
      </c>
      <c r="N921" s="2">
        <v>43008</v>
      </c>
      <c r="O921" s="2">
        <v>44500</v>
      </c>
      <c r="P921" s="4">
        <v>96.09</v>
      </c>
      <c r="Q921" t="s">
        <v>7</v>
      </c>
      <c r="R921" s="3">
        <v>26302.93</v>
      </c>
      <c r="S921" t="s">
        <v>43</v>
      </c>
      <c r="T921" t="s">
        <v>9</v>
      </c>
      <c r="U921" t="s">
        <v>68</v>
      </c>
      <c r="V921" s="2">
        <v>42324</v>
      </c>
      <c r="W921" t="s">
        <v>68</v>
      </c>
      <c r="X921" s="4">
        <v>96.09</v>
      </c>
      <c r="Y921" s="2">
        <v>42347</v>
      </c>
      <c r="Z921" t="s">
        <v>11</v>
      </c>
      <c r="AA921" t="s">
        <v>12</v>
      </c>
      <c r="AB921" t="s">
        <v>12</v>
      </c>
      <c r="AC921" s="4">
        <v>1130.114</v>
      </c>
      <c r="AD921" s="2">
        <v>42648</v>
      </c>
      <c r="AE921" t="s">
        <v>4</v>
      </c>
      <c r="AF921" t="s">
        <v>1955</v>
      </c>
      <c r="AG921" s="6" t="s">
        <v>14</v>
      </c>
      <c r="AH921" s="3">
        <v>0</v>
      </c>
      <c r="AI921" s="6" t="s">
        <v>14</v>
      </c>
      <c r="AJ921" s="6" t="s">
        <v>14</v>
      </c>
      <c r="AK921" t="s">
        <v>1956</v>
      </c>
      <c r="AL921" t="s">
        <v>14</v>
      </c>
      <c r="AM921" t="s">
        <v>1956</v>
      </c>
      <c r="AN921" t="s">
        <v>14</v>
      </c>
      <c r="AO921" t="s">
        <v>14</v>
      </c>
      <c r="AP921" t="s">
        <v>91</v>
      </c>
      <c r="AQ921" s="2">
        <v>42335</v>
      </c>
      <c r="AR921" t="s">
        <v>2008</v>
      </c>
      <c r="AS921" t="s">
        <v>1581</v>
      </c>
      <c r="AT921" t="s">
        <v>200</v>
      </c>
      <c r="AU921" s="6" t="s">
        <v>14</v>
      </c>
    </row>
    <row r="922" spans="1:47" ht="14.1" customHeight="1" x14ac:dyDescent="0.2">
      <c r="A922" t="s">
        <v>1953</v>
      </c>
      <c r="B922" t="s">
        <v>2009</v>
      </c>
      <c r="C922" t="s">
        <v>1</v>
      </c>
      <c r="D922" t="s">
        <v>1954</v>
      </c>
      <c r="E922">
        <f>VLOOKUP(A922,List2!A:B,2,FALSE)</f>
        <v>999999999</v>
      </c>
      <c r="F922" t="str">
        <f t="shared" si="14"/>
        <v/>
      </c>
      <c r="G922" s="5">
        <v>2</v>
      </c>
      <c r="I922" t="s">
        <v>4</v>
      </c>
      <c r="J922" s="2"/>
      <c r="K922" t="s">
        <v>5</v>
      </c>
      <c r="L922" t="s">
        <v>370</v>
      </c>
      <c r="M922" s="3">
        <v>273.73</v>
      </c>
      <c r="N922" s="2">
        <v>43008</v>
      </c>
      <c r="O922" s="2">
        <v>44500</v>
      </c>
      <c r="P922" s="4">
        <v>95.99</v>
      </c>
      <c r="Q922" t="s">
        <v>7</v>
      </c>
      <c r="R922" s="3">
        <v>26275.55</v>
      </c>
      <c r="S922" t="s">
        <v>43</v>
      </c>
      <c r="T922" t="s">
        <v>9</v>
      </c>
      <c r="U922" t="s">
        <v>68</v>
      </c>
      <c r="V922" s="2">
        <v>42324</v>
      </c>
      <c r="W922" t="s">
        <v>68</v>
      </c>
      <c r="X922" s="4">
        <v>95.99</v>
      </c>
      <c r="Y922" s="2">
        <v>42347</v>
      </c>
      <c r="Z922" t="s">
        <v>11</v>
      </c>
      <c r="AA922" t="s">
        <v>12</v>
      </c>
      <c r="AB922" t="s">
        <v>12</v>
      </c>
      <c r="AC922" s="4">
        <v>1130.114</v>
      </c>
      <c r="AD922" s="2">
        <v>42648</v>
      </c>
      <c r="AE922" t="s">
        <v>4</v>
      </c>
      <c r="AF922" t="s">
        <v>1955</v>
      </c>
      <c r="AG922" s="6" t="s">
        <v>14</v>
      </c>
      <c r="AH922" s="3">
        <v>0</v>
      </c>
      <c r="AI922" s="6" t="s">
        <v>14</v>
      </c>
      <c r="AJ922" s="6" t="s">
        <v>14</v>
      </c>
      <c r="AK922" t="s">
        <v>1956</v>
      </c>
      <c r="AL922" t="s">
        <v>14</v>
      </c>
      <c r="AM922" t="s">
        <v>1956</v>
      </c>
      <c r="AN922" t="s">
        <v>14</v>
      </c>
      <c r="AO922" t="s">
        <v>14</v>
      </c>
      <c r="AP922" t="s">
        <v>91</v>
      </c>
      <c r="AQ922" s="2">
        <v>42335</v>
      </c>
      <c r="AR922" t="s">
        <v>2010</v>
      </c>
      <c r="AS922" t="s">
        <v>1581</v>
      </c>
      <c r="AT922" t="s">
        <v>200</v>
      </c>
      <c r="AU922" s="6" t="s">
        <v>14</v>
      </c>
    </row>
    <row r="923" spans="1:47" ht="14.1" customHeight="1" x14ac:dyDescent="0.2">
      <c r="A923" t="s">
        <v>1883</v>
      </c>
      <c r="B923" t="s">
        <v>2011</v>
      </c>
      <c r="C923" t="s">
        <v>1</v>
      </c>
      <c r="D923" t="s">
        <v>1884</v>
      </c>
      <c r="E923">
        <f>VLOOKUP(A923,List2!A:B,2,FALSE)</f>
        <v>999999999</v>
      </c>
      <c r="F923" t="str">
        <f t="shared" si="14"/>
        <v/>
      </c>
      <c r="G923" s="5">
        <v>2</v>
      </c>
      <c r="I923" t="s">
        <v>4</v>
      </c>
      <c r="J923" s="2"/>
      <c r="K923" t="s">
        <v>5</v>
      </c>
      <c r="L923" t="s">
        <v>1</v>
      </c>
      <c r="M923" s="3">
        <v>209.89</v>
      </c>
      <c r="N923" s="2">
        <v>43491</v>
      </c>
      <c r="O923" s="2">
        <v>44316</v>
      </c>
      <c r="P923" s="5">
        <v>125</v>
      </c>
      <c r="Q923" t="s">
        <v>7</v>
      </c>
      <c r="R923" s="3">
        <v>26236.18</v>
      </c>
      <c r="S923" t="s">
        <v>43</v>
      </c>
      <c r="T923" t="s">
        <v>9</v>
      </c>
      <c r="U923" t="s">
        <v>68</v>
      </c>
      <c r="V923" s="2">
        <v>42577</v>
      </c>
      <c r="W923" t="s">
        <v>68</v>
      </c>
      <c r="X923" s="5">
        <v>125</v>
      </c>
      <c r="Y923" s="2">
        <v>42607</v>
      </c>
      <c r="Z923" t="s">
        <v>11</v>
      </c>
      <c r="AA923" t="s">
        <v>12</v>
      </c>
      <c r="AB923" t="s">
        <v>12</v>
      </c>
      <c r="AC923" s="5">
        <v>154</v>
      </c>
      <c r="AD923" s="2">
        <v>42696</v>
      </c>
      <c r="AE923" t="s">
        <v>4</v>
      </c>
      <c r="AF923" t="s">
        <v>14</v>
      </c>
      <c r="AG923" t="s">
        <v>14</v>
      </c>
      <c r="AH923" s="3">
        <v>0</v>
      </c>
      <c r="AI923" s="6" t="s">
        <v>14</v>
      </c>
      <c r="AJ923" s="6" t="s">
        <v>14</v>
      </c>
      <c r="AK923" t="s">
        <v>1846</v>
      </c>
      <c r="AL923" t="s">
        <v>14</v>
      </c>
      <c r="AM923" t="s">
        <v>14</v>
      </c>
      <c r="AN923" t="s">
        <v>14</v>
      </c>
      <c r="AO923" t="s">
        <v>14</v>
      </c>
      <c r="AP923" t="s">
        <v>63</v>
      </c>
      <c r="AQ923" s="2">
        <v>42628</v>
      </c>
      <c r="AR923" t="s">
        <v>14</v>
      </c>
      <c r="AS923" t="s">
        <v>14</v>
      </c>
      <c r="AT923" t="s">
        <v>1847</v>
      </c>
      <c r="AU923" t="s">
        <v>14</v>
      </c>
    </row>
    <row r="924" spans="1:47" ht="14.1" customHeight="1" x14ac:dyDescent="0.2">
      <c r="A924" t="s">
        <v>1953</v>
      </c>
      <c r="B924" t="s">
        <v>2012</v>
      </c>
      <c r="C924" t="s">
        <v>1</v>
      </c>
      <c r="D924" t="s">
        <v>1954</v>
      </c>
      <c r="E924">
        <f>VLOOKUP(A924,List2!A:B,2,FALSE)</f>
        <v>999999999</v>
      </c>
      <c r="F924" t="str">
        <f t="shared" si="14"/>
        <v/>
      </c>
      <c r="G924" s="5">
        <v>2</v>
      </c>
      <c r="I924" t="s">
        <v>4</v>
      </c>
      <c r="J924" s="2"/>
      <c r="K924" t="s">
        <v>5</v>
      </c>
      <c r="L924" t="s">
        <v>370</v>
      </c>
      <c r="M924" s="3">
        <v>273.73</v>
      </c>
      <c r="N924" s="2">
        <v>43008</v>
      </c>
      <c r="O924" s="2">
        <v>44500</v>
      </c>
      <c r="P924" s="4">
        <v>95.7</v>
      </c>
      <c r="Q924" t="s">
        <v>7</v>
      </c>
      <c r="R924" s="3">
        <v>26196.17</v>
      </c>
      <c r="S924" t="s">
        <v>43</v>
      </c>
      <c r="T924" t="s">
        <v>9</v>
      </c>
      <c r="U924" t="s">
        <v>68</v>
      </c>
      <c r="V924" s="2">
        <v>42324</v>
      </c>
      <c r="W924" t="s">
        <v>68</v>
      </c>
      <c r="X924" s="4">
        <v>95.8</v>
      </c>
      <c r="Y924" s="2">
        <v>42614</v>
      </c>
      <c r="Z924" t="s">
        <v>11</v>
      </c>
      <c r="AA924" t="s">
        <v>12</v>
      </c>
      <c r="AB924" t="s">
        <v>12</v>
      </c>
      <c r="AC924" s="4">
        <v>1130.114</v>
      </c>
      <c r="AD924" s="2">
        <v>42648</v>
      </c>
      <c r="AE924" t="s">
        <v>4</v>
      </c>
      <c r="AF924" t="s">
        <v>1955</v>
      </c>
      <c r="AG924" s="6" t="s">
        <v>14</v>
      </c>
      <c r="AH924" s="3">
        <v>0.1</v>
      </c>
      <c r="AI924" s="6" t="s">
        <v>14</v>
      </c>
      <c r="AJ924" s="6" t="s">
        <v>14</v>
      </c>
      <c r="AK924" t="s">
        <v>1956</v>
      </c>
      <c r="AL924" t="s">
        <v>14</v>
      </c>
      <c r="AM924" t="s">
        <v>1956</v>
      </c>
      <c r="AN924" t="s">
        <v>14</v>
      </c>
      <c r="AO924" t="s">
        <v>14</v>
      </c>
      <c r="AP924" t="s">
        <v>91</v>
      </c>
      <c r="AQ924" s="2">
        <v>42335</v>
      </c>
      <c r="AR924" t="s">
        <v>2013</v>
      </c>
      <c r="AS924" t="s">
        <v>1581</v>
      </c>
      <c r="AT924" t="s">
        <v>200</v>
      </c>
      <c r="AU924" s="6" t="s">
        <v>14</v>
      </c>
    </row>
    <row r="925" spans="1:47" ht="14.1" customHeight="1" x14ac:dyDescent="0.2">
      <c r="A925" t="s">
        <v>2015</v>
      </c>
      <c r="B925" t="s">
        <v>2014</v>
      </c>
      <c r="C925" t="s">
        <v>1</v>
      </c>
      <c r="D925" t="s">
        <v>2016</v>
      </c>
      <c r="E925">
        <f>VLOOKUP(A925,List2!A:B,2,FALSE)</f>
        <v>999999999</v>
      </c>
      <c r="F925" t="str">
        <f t="shared" si="14"/>
        <v/>
      </c>
      <c r="G925" s="5">
        <v>1</v>
      </c>
      <c r="I925" t="s">
        <v>4</v>
      </c>
      <c r="J925" s="2"/>
      <c r="K925" t="s">
        <v>5</v>
      </c>
      <c r="L925" t="s">
        <v>1</v>
      </c>
      <c r="M925" s="3">
        <v>17.53</v>
      </c>
      <c r="N925" s="2">
        <v>43238</v>
      </c>
      <c r="O925" s="2">
        <v>44530</v>
      </c>
      <c r="P925" s="5">
        <v>1490</v>
      </c>
      <c r="Q925" t="s">
        <v>42</v>
      </c>
      <c r="R925" s="3">
        <v>26123.17</v>
      </c>
      <c r="S925" t="s">
        <v>43</v>
      </c>
      <c r="T925" t="s">
        <v>9</v>
      </c>
      <c r="U925" t="s">
        <v>44</v>
      </c>
      <c r="V925" s="2">
        <v>42508</v>
      </c>
      <c r="W925" t="s">
        <v>44</v>
      </c>
      <c r="X925" s="5">
        <v>3000</v>
      </c>
      <c r="Y925" s="2">
        <v>42601</v>
      </c>
      <c r="Z925" t="s">
        <v>11</v>
      </c>
      <c r="AA925" t="s">
        <v>12</v>
      </c>
      <c r="AB925" t="s">
        <v>12</v>
      </c>
      <c r="AC925" s="5">
        <v>4500</v>
      </c>
      <c r="AD925" s="2">
        <v>42745</v>
      </c>
      <c r="AE925" t="s">
        <v>4</v>
      </c>
      <c r="AF925" t="s">
        <v>14</v>
      </c>
      <c r="AG925" t="s">
        <v>14</v>
      </c>
      <c r="AH925" s="3">
        <v>50.33</v>
      </c>
      <c r="AI925" s="6" t="s">
        <v>14</v>
      </c>
      <c r="AJ925" s="6" t="s">
        <v>14</v>
      </c>
      <c r="AK925" t="s">
        <v>394</v>
      </c>
      <c r="AL925" t="s">
        <v>14</v>
      </c>
      <c r="AM925" t="s">
        <v>14</v>
      </c>
      <c r="AN925" t="s">
        <v>14</v>
      </c>
      <c r="AO925" t="s">
        <v>14</v>
      </c>
      <c r="AP925" t="s">
        <v>46</v>
      </c>
      <c r="AQ925" s="2">
        <v>42628</v>
      </c>
      <c r="AR925" t="s">
        <v>14</v>
      </c>
      <c r="AS925" t="s">
        <v>14</v>
      </c>
      <c r="AT925" t="s">
        <v>395</v>
      </c>
      <c r="AU925" t="s">
        <v>14</v>
      </c>
    </row>
    <row r="926" spans="1:47" ht="14.1" customHeight="1" x14ac:dyDescent="0.2">
      <c r="A926" t="s">
        <v>1976</v>
      </c>
      <c r="B926" t="s">
        <v>2017</v>
      </c>
      <c r="C926" t="s">
        <v>1</v>
      </c>
      <c r="D926" t="s">
        <v>1421</v>
      </c>
      <c r="E926">
        <f>VLOOKUP(A926,List2!A:B,2,FALSE)</f>
        <v>999999999</v>
      </c>
      <c r="F926" t="str">
        <f t="shared" si="14"/>
        <v/>
      </c>
      <c r="G926" s="5">
        <v>3</v>
      </c>
      <c r="I926" t="s">
        <v>4</v>
      </c>
      <c r="J926" s="2"/>
      <c r="K926" t="s">
        <v>5</v>
      </c>
      <c r="L926" t="s">
        <v>6</v>
      </c>
      <c r="M926" s="3">
        <v>115.26</v>
      </c>
      <c r="N926" s="2">
        <v>42547</v>
      </c>
      <c r="O926" s="2">
        <v>44377</v>
      </c>
      <c r="P926" s="4">
        <v>226.48500000000001</v>
      </c>
      <c r="Q926" t="s">
        <v>7</v>
      </c>
      <c r="R926" s="3">
        <v>26103.77</v>
      </c>
      <c r="S926" t="s">
        <v>43</v>
      </c>
      <c r="T926" t="s">
        <v>9</v>
      </c>
      <c r="U926" t="s">
        <v>129</v>
      </c>
      <c r="V926" s="2">
        <v>42520</v>
      </c>
      <c r="W926" t="s">
        <v>129</v>
      </c>
      <c r="X926" s="4">
        <v>226.5</v>
      </c>
      <c r="Y926" s="2">
        <v>42527</v>
      </c>
      <c r="Z926" t="s">
        <v>11</v>
      </c>
      <c r="AA926" t="s">
        <v>4</v>
      </c>
      <c r="AB926" t="s">
        <v>4</v>
      </c>
      <c r="AC926" s="5">
        <v>0</v>
      </c>
      <c r="AD926" s="2"/>
      <c r="AE926" t="s">
        <v>4</v>
      </c>
      <c r="AF926" t="s">
        <v>14</v>
      </c>
      <c r="AG926" t="s">
        <v>14</v>
      </c>
      <c r="AH926" s="3">
        <v>0.01</v>
      </c>
      <c r="AI926" s="6" t="s">
        <v>14</v>
      </c>
      <c r="AJ926" s="6" t="s">
        <v>14</v>
      </c>
      <c r="AK926" t="s">
        <v>1977</v>
      </c>
      <c r="AL926" t="s">
        <v>14</v>
      </c>
      <c r="AM926" t="s">
        <v>14</v>
      </c>
      <c r="AN926" t="s">
        <v>14</v>
      </c>
      <c r="AO926" t="s">
        <v>14</v>
      </c>
      <c r="AP926" t="s">
        <v>91</v>
      </c>
      <c r="AQ926" s="2">
        <v>42523</v>
      </c>
      <c r="AR926" t="s">
        <v>2018</v>
      </c>
      <c r="AS926" t="s">
        <v>354</v>
      </c>
      <c r="AT926" t="s">
        <v>268</v>
      </c>
      <c r="AU926" s="6" t="s">
        <v>14</v>
      </c>
    </row>
    <row r="927" spans="1:47" ht="14.1" customHeight="1" x14ac:dyDescent="0.2">
      <c r="A927" t="s">
        <v>1953</v>
      </c>
      <c r="B927" t="s">
        <v>2019</v>
      </c>
      <c r="C927" t="s">
        <v>1</v>
      </c>
      <c r="D927" t="s">
        <v>1954</v>
      </c>
      <c r="E927">
        <f>VLOOKUP(A927,List2!A:B,2,FALSE)</f>
        <v>999999999</v>
      </c>
      <c r="F927" t="str">
        <f t="shared" si="14"/>
        <v/>
      </c>
      <c r="G927" s="5">
        <v>1</v>
      </c>
      <c r="I927" t="s">
        <v>4</v>
      </c>
      <c r="J927" s="2"/>
      <c r="K927" t="s">
        <v>5</v>
      </c>
      <c r="L927" t="s">
        <v>1</v>
      </c>
      <c r="M927" s="3">
        <v>273.73</v>
      </c>
      <c r="N927" s="2">
        <v>43069</v>
      </c>
      <c r="O927" s="2">
        <v>44561</v>
      </c>
      <c r="P927" s="4">
        <v>95.3</v>
      </c>
      <c r="Q927" t="s">
        <v>7</v>
      </c>
      <c r="R927" s="3">
        <v>26086.68</v>
      </c>
      <c r="S927" t="s">
        <v>43</v>
      </c>
      <c r="T927" t="s">
        <v>9</v>
      </c>
      <c r="U927" t="s">
        <v>68</v>
      </c>
      <c r="V927" s="2">
        <v>42439</v>
      </c>
      <c r="W927" t="s">
        <v>68</v>
      </c>
      <c r="X927" s="4">
        <v>95.3</v>
      </c>
      <c r="Y927" s="2">
        <v>42468</v>
      </c>
      <c r="Z927" t="s">
        <v>11</v>
      </c>
      <c r="AA927" t="s">
        <v>12</v>
      </c>
      <c r="AB927" t="s">
        <v>12</v>
      </c>
      <c r="AC927" s="4">
        <v>1130.114</v>
      </c>
      <c r="AD927" s="2">
        <v>42648</v>
      </c>
      <c r="AE927" t="s">
        <v>4</v>
      </c>
      <c r="AF927" t="s">
        <v>14</v>
      </c>
      <c r="AG927" s="6" t="s">
        <v>14</v>
      </c>
      <c r="AH927" s="3">
        <v>0</v>
      </c>
      <c r="AI927" s="6" t="s">
        <v>14</v>
      </c>
      <c r="AJ927" s="6" t="s">
        <v>14</v>
      </c>
      <c r="AK927" t="s">
        <v>1956</v>
      </c>
      <c r="AL927" t="s">
        <v>14</v>
      </c>
      <c r="AM927" t="s">
        <v>1956</v>
      </c>
      <c r="AN927" t="s">
        <v>14</v>
      </c>
      <c r="AO927" t="s">
        <v>14</v>
      </c>
      <c r="AP927" t="s">
        <v>91</v>
      </c>
      <c r="AQ927" s="2">
        <v>42628</v>
      </c>
      <c r="AR927" t="s">
        <v>14</v>
      </c>
      <c r="AS927" t="s">
        <v>14</v>
      </c>
      <c r="AT927" t="s">
        <v>200</v>
      </c>
      <c r="AU927" t="s">
        <v>14</v>
      </c>
    </row>
    <row r="928" spans="1:47" ht="14.1" customHeight="1" x14ac:dyDescent="0.2">
      <c r="A928" t="s">
        <v>1953</v>
      </c>
      <c r="B928" t="s">
        <v>2020</v>
      </c>
      <c r="C928" t="s">
        <v>1</v>
      </c>
      <c r="D928" t="s">
        <v>1954</v>
      </c>
      <c r="E928">
        <f>VLOOKUP(A928,List2!A:B,2,FALSE)</f>
        <v>999999999</v>
      </c>
      <c r="F928" t="str">
        <f t="shared" si="14"/>
        <v/>
      </c>
      <c r="G928" s="5">
        <v>1</v>
      </c>
      <c r="I928" t="s">
        <v>4</v>
      </c>
      <c r="J928" s="2"/>
      <c r="K928" t="s">
        <v>5</v>
      </c>
      <c r="L928" t="s">
        <v>1</v>
      </c>
      <c r="M928" s="3">
        <v>273.73</v>
      </c>
      <c r="N928" s="2">
        <v>43069</v>
      </c>
      <c r="O928" s="2">
        <v>44561</v>
      </c>
      <c r="P928" s="4">
        <v>95.15</v>
      </c>
      <c r="Q928" t="s">
        <v>7</v>
      </c>
      <c r="R928" s="3">
        <v>26045.62</v>
      </c>
      <c r="S928" t="s">
        <v>43</v>
      </c>
      <c r="T928" t="s">
        <v>9</v>
      </c>
      <c r="U928" t="s">
        <v>68</v>
      </c>
      <c r="V928" s="2">
        <v>42453</v>
      </c>
      <c r="W928" t="s">
        <v>68</v>
      </c>
      <c r="X928" s="4">
        <v>95.15</v>
      </c>
      <c r="Y928" s="2">
        <v>42475</v>
      </c>
      <c r="Z928" t="s">
        <v>11</v>
      </c>
      <c r="AA928" t="s">
        <v>12</v>
      </c>
      <c r="AB928" t="s">
        <v>12</v>
      </c>
      <c r="AC928" s="4">
        <v>1130.114</v>
      </c>
      <c r="AD928" s="2">
        <v>42648</v>
      </c>
      <c r="AE928" t="s">
        <v>4</v>
      </c>
      <c r="AF928" t="s">
        <v>14</v>
      </c>
      <c r="AG928" s="6" t="s">
        <v>14</v>
      </c>
      <c r="AH928" s="3">
        <v>0</v>
      </c>
      <c r="AI928" s="6" t="s">
        <v>14</v>
      </c>
      <c r="AJ928" s="6" t="s">
        <v>14</v>
      </c>
      <c r="AK928" t="s">
        <v>1956</v>
      </c>
      <c r="AL928" t="s">
        <v>14</v>
      </c>
      <c r="AM928" t="s">
        <v>1956</v>
      </c>
      <c r="AN928" t="s">
        <v>14</v>
      </c>
      <c r="AO928" t="s">
        <v>14</v>
      </c>
      <c r="AP928" t="s">
        <v>91</v>
      </c>
      <c r="AQ928" s="2">
        <v>42628</v>
      </c>
      <c r="AR928" t="s">
        <v>14</v>
      </c>
      <c r="AS928" t="s">
        <v>14</v>
      </c>
      <c r="AT928" t="s">
        <v>200</v>
      </c>
      <c r="AU928" t="s">
        <v>14</v>
      </c>
    </row>
    <row r="929" spans="1:47" ht="14.1" customHeight="1" x14ac:dyDescent="0.2">
      <c r="A929" t="s">
        <v>1953</v>
      </c>
      <c r="B929" t="s">
        <v>2021</v>
      </c>
      <c r="C929" t="s">
        <v>1</v>
      </c>
      <c r="D929" t="s">
        <v>1954</v>
      </c>
      <c r="E929">
        <f>VLOOKUP(A929,List2!A:B,2,FALSE)</f>
        <v>999999999</v>
      </c>
      <c r="F929" t="str">
        <f t="shared" si="14"/>
        <v/>
      </c>
      <c r="G929" s="5">
        <v>1</v>
      </c>
      <c r="I929" t="s">
        <v>4</v>
      </c>
      <c r="J929" s="2"/>
      <c r="K929" t="s">
        <v>5</v>
      </c>
      <c r="L929" t="s">
        <v>1</v>
      </c>
      <c r="M929" s="3">
        <v>273.73</v>
      </c>
      <c r="N929" s="2">
        <v>43069</v>
      </c>
      <c r="O929" s="2">
        <v>44561</v>
      </c>
      <c r="P929" s="4">
        <v>95.1</v>
      </c>
      <c r="Q929" t="s">
        <v>7</v>
      </c>
      <c r="R929" s="3">
        <v>26031.93</v>
      </c>
      <c r="S929" t="s">
        <v>43</v>
      </c>
      <c r="T929" t="s">
        <v>9</v>
      </c>
      <c r="U929" t="s">
        <v>68</v>
      </c>
      <c r="V929" s="2">
        <v>42439</v>
      </c>
      <c r="W929" t="s">
        <v>68</v>
      </c>
      <c r="X929" s="4">
        <v>95.1</v>
      </c>
      <c r="Y929" s="2">
        <v>42468</v>
      </c>
      <c r="Z929" t="s">
        <v>11</v>
      </c>
      <c r="AA929" t="s">
        <v>12</v>
      </c>
      <c r="AB929" t="s">
        <v>12</v>
      </c>
      <c r="AC929" s="4">
        <v>1130.114</v>
      </c>
      <c r="AD929" s="2">
        <v>42648</v>
      </c>
      <c r="AE929" t="s">
        <v>4</v>
      </c>
      <c r="AF929" t="s">
        <v>14</v>
      </c>
      <c r="AG929" s="6" t="s">
        <v>14</v>
      </c>
      <c r="AH929" s="3">
        <v>0</v>
      </c>
      <c r="AI929" s="6" t="s">
        <v>14</v>
      </c>
      <c r="AJ929" s="6" t="s">
        <v>14</v>
      </c>
      <c r="AK929" t="s">
        <v>1956</v>
      </c>
      <c r="AL929" t="s">
        <v>14</v>
      </c>
      <c r="AM929" t="s">
        <v>1956</v>
      </c>
      <c r="AN929" t="s">
        <v>14</v>
      </c>
      <c r="AO929" t="s">
        <v>14</v>
      </c>
      <c r="AP929" t="s">
        <v>91</v>
      </c>
      <c r="AQ929" s="2">
        <v>42628</v>
      </c>
      <c r="AR929" t="s">
        <v>14</v>
      </c>
      <c r="AS929" t="s">
        <v>14</v>
      </c>
      <c r="AT929" t="s">
        <v>200</v>
      </c>
      <c r="AU929" t="s">
        <v>14</v>
      </c>
    </row>
    <row r="930" spans="1:47" ht="14.1" customHeight="1" x14ac:dyDescent="0.2">
      <c r="A930" t="s">
        <v>1953</v>
      </c>
      <c r="B930" t="s">
        <v>2022</v>
      </c>
      <c r="C930" t="s">
        <v>1</v>
      </c>
      <c r="D930" t="s">
        <v>1954</v>
      </c>
      <c r="E930">
        <f>VLOOKUP(A930,List2!A:B,2,FALSE)</f>
        <v>999999999</v>
      </c>
      <c r="F930" t="str">
        <f t="shared" si="14"/>
        <v/>
      </c>
      <c r="G930" s="5">
        <v>1</v>
      </c>
      <c r="I930" t="s">
        <v>4</v>
      </c>
      <c r="J930" s="2"/>
      <c r="K930" t="s">
        <v>5</v>
      </c>
      <c r="L930" t="s">
        <v>1</v>
      </c>
      <c r="M930" s="3">
        <v>273.73</v>
      </c>
      <c r="N930" s="2">
        <v>43069</v>
      </c>
      <c r="O930" s="2">
        <v>44561</v>
      </c>
      <c r="P930" s="4">
        <v>95.05</v>
      </c>
      <c r="Q930" t="s">
        <v>7</v>
      </c>
      <c r="R930" s="3">
        <v>26018.25</v>
      </c>
      <c r="S930" t="s">
        <v>43</v>
      </c>
      <c r="T930" t="s">
        <v>9</v>
      </c>
      <c r="U930" t="s">
        <v>68</v>
      </c>
      <c r="V930" s="2">
        <v>42439</v>
      </c>
      <c r="W930" t="s">
        <v>68</v>
      </c>
      <c r="X930" s="4">
        <v>95.05</v>
      </c>
      <c r="Y930" s="2">
        <v>42468</v>
      </c>
      <c r="Z930" t="s">
        <v>11</v>
      </c>
      <c r="AA930" t="s">
        <v>12</v>
      </c>
      <c r="AB930" t="s">
        <v>12</v>
      </c>
      <c r="AC930" s="4">
        <v>1130.114</v>
      </c>
      <c r="AD930" s="2">
        <v>42648</v>
      </c>
      <c r="AE930" t="s">
        <v>4</v>
      </c>
      <c r="AF930" t="s">
        <v>14</v>
      </c>
      <c r="AG930" s="6" t="s">
        <v>14</v>
      </c>
      <c r="AH930" s="3">
        <v>0</v>
      </c>
      <c r="AI930" s="6" t="s">
        <v>14</v>
      </c>
      <c r="AJ930" s="6" t="s">
        <v>14</v>
      </c>
      <c r="AK930" t="s">
        <v>1956</v>
      </c>
      <c r="AL930" t="s">
        <v>14</v>
      </c>
      <c r="AM930" t="s">
        <v>1956</v>
      </c>
      <c r="AN930" t="s">
        <v>14</v>
      </c>
      <c r="AO930" t="s">
        <v>14</v>
      </c>
      <c r="AP930" t="s">
        <v>91</v>
      </c>
      <c r="AQ930" s="2">
        <v>42628</v>
      </c>
      <c r="AR930" t="s">
        <v>14</v>
      </c>
      <c r="AS930" t="s">
        <v>14</v>
      </c>
      <c r="AT930" t="s">
        <v>200</v>
      </c>
      <c r="AU930" t="s">
        <v>14</v>
      </c>
    </row>
    <row r="931" spans="1:47" ht="14.1" customHeight="1" x14ac:dyDescent="0.2">
      <c r="A931" t="s">
        <v>1953</v>
      </c>
      <c r="B931" t="s">
        <v>2023</v>
      </c>
      <c r="C931" t="s">
        <v>1</v>
      </c>
      <c r="D931" t="s">
        <v>1954</v>
      </c>
      <c r="E931">
        <f>VLOOKUP(A931,List2!A:B,2,FALSE)</f>
        <v>999999999</v>
      </c>
      <c r="F931" t="str">
        <f t="shared" si="14"/>
        <v/>
      </c>
      <c r="G931" s="5">
        <v>1</v>
      </c>
      <c r="I931" t="s">
        <v>4</v>
      </c>
      <c r="J931" s="2"/>
      <c r="K931" t="s">
        <v>5</v>
      </c>
      <c r="L931" t="s">
        <v>1</v>
      </c>
      <c r="M931" s="3">
        <v>273.73</v>
      </c>
      <c r="N931" s="2">
        <v>43069</v>
      </c>
      <c r="O931" s="2">
        <v>44561</v>
      </c>
      <c r="P931" s="4">
        <v>95.05</v>
      </c>
      <c r="Q931" t="s">
        <v>7</v>
      </c>
      <c r="R931" s="3">
        <v>26018.25</v>
      </c>
      <c r="S931" t="s">
        <v>43</v>
      </c>
      <c r="T931" t="s">
        <v>9</v>
      </c>
      <c r="U931" t="s">
        <v>68</v>
      </c>
      <c r="V931" s="2">
        <v>42439</v>
      </c>
      <c r="W931" t="s">
        <v>68</v>
      </c>
      <c r="X931" s="4">
        <v>95.05</v>
      </c>
      <c r="Y931" s="2">
        <v>42468</v>
      </c>
      <c r="Z931" t="s">
        <v>11</v>
      </c>
      <c r="AA931" t="s">
        <v>12</v>
      </c>
      <c r="AB931" t="s">
        <v>12</v>
      </c>
      <c r="AC931" s="4">
        <v>1130.114</v>
      </c>
      <c r="AD931" s="2">
        <v>42648</v>
      </c>
      <c r="AE931" t="s">
        <v>4</v>
      </c>
      <c r="AF931" t="s">
        <v>14</v>
      </c>
      <c r="AG931" s="6" t="s">
        <v>14</v>
      </c>
      <c r="AH931" s="3">
        <v>0</v>
      </c>
      <c r="AI931" s="6" t="s">
        <v>14</v>
      </c>
      <c r="AJ931" s="6" t="s">
        <v>14</v>
      </c>
      <c r="AK931" t="s">
        <v>1956</v>
      </c>
      <c r="AL931" t="s">
        <v>14</v>
      </c>
      <c r="AM931" t="s">
        <v>1956</v>
      </c>
      <c r="AN931" t="s">
        <v>14</v>
      </c>
      <c r="AO931" t="s">
        <v>14</v>
      </c>
      <c r="AP931" t="s">
        <v>91</v>
      </c>
      <c r="AQ931" s="2">
        <v>42628</v>
      </c>
      <c r="AR931" t="s">
        <v>14</v>
      </c>
      <c r="AS931" t="s">
        <v>14</v>
      </c>
      <c r="AT931" t="s">
        <v>200</v>
      </c>
      <c r="AU931" t="s">
        <v>14</v>
      </c>
    </row>
    <row r="932" spans="1:47" ht="14.1" customHeight="1" x14ac:dyDescent="0.2">
      <c r="A932" t="s">
        <v>620</v>
      </c>
      <c r="B932" t="s">
        <v>2024</v>
      </c>
      <c r="C932" t="s">
        <v>1</v>
      </c>
      <c r="D932" t="s">
        <v>621</v>
      </c>
      <c r="E932">
        <f>VLOOKUP(A932,List2!A:B,2,FALSE)</f>
        <v>999999999</v>
      </c>
      <c r="F932" t="str">
        <f t="shared" si="14"/>
        <v/>
      </c>
      <c r="G932" s="5">
        <v>3</v>
      </c>
      <c r="I932" t="s">
        <v>4</v>
      </c>
      <c r="J932" s="2"/>
      <c r="K932" t="s">
        <v>5</v>
      </c>
      <c r="L932" t="s">
        <v>6</v>
      </c>
      <c r="M932" s="3">
        <v>57.8</v>
      </c>
      <c r="N932" s="2">
        <v>43350</v>
      </c>
      <c r="O932" s="2">
        <v>43663</v>
      </c>
      <c r="P932" s="5">
        <v>450</v>
      </c>
      <c r="Q932" t="s">
        <v>7</v>
      </c>
      <c r="R932" s="3">
        <v>26009.040000000001</v>
      </c>
      <c r="S932" t="s">
        <v>43</v>
      </c>
      <c r="T932" t="s">
        <v>9</v>
      </c>
      <c r="U932" t="s">
        <v>68</v>
      </c>
      <c r="V932" s="2">
        <v>42620</v>
      </c>
      <c r="W932" t="s">
        <v>68</v>
      </c>
      <c r="X932" s="5">
        <v>450</v>
      </c>
      <c r="Y932" s="2">
        <v>42620</v>
      </c>
      <c r="Z932" t="s">
        <v>11</v>
      </c>
      <c r="AA932" t="s">
        <v>12</v>
      </c>
      <c r="AB932" t="s">
        <v>12</v>
      </c>
      <c r="AC932" s="4">
        <v>15565.566000000001</v>
      </c>
      <c r="AD932" s="2">
        <v>42634</v>
      </c>
      <c r="AE932" t="s">
        <v>4</v>
      </c>
      <c r="AF932" t="s">
        <v>14</v>
      </c>
      <c r="AG932" s="6" t="s">
        <v>14</v>
      </c>
      <c r="AH932" s="3">
        <v>0</v>
      </c>
      <c r="AI932" s="6" t="s">
        <v>14</v>
      </c>
      <c r="AJ932" s="6" t="s">
        <v>14</v>
      </c>
      <c r="AK932" t="s">
        <v>622</v>
      </c>
      <c r="AL932" t="s">
        <v>14</v>
      </c>
      <c r="AM932" t="s">
        <v>14</v>
      </c>
      <c r="AN932" t="s">
        <v>14</v>
      </c>
      <c r="AO932" t="s">
        <v>14</v>
      </c>
      <c r="AP932" t="s">
        <v>125</v>
      </c>
      <c r="AQ932" s="2">
        <v>42620</v>
      </c>
      <c r="AR932" t="s">
        <v>2025</v>
      </c>
      <c r="AS932" t="s">
        <v>624</v>
      </c>
      <c r="AT932" t="s">
        <v>625</v>
      </c>
      <c r="AU932" s="6" t="s">
        <v>14</v>
      </c>
    </row>
    <row r="933" spans="1:47" ht="14.1" customHeight="1" x14ac:dyDescent="0.2">
      <c r="A933" t="s">
        <v>2027</v>
      </c>
      <c r="B933" t="s">
        <v>2026</v>
      </c>
      <c r="C933" t="s">
        <v>1</v>
      </c>
      <c r="D933" t="s">
        <v>2028</v>
      </c>
      <c r="E933">
        <f>VLOOKUP(A933,List2!A:B,2,FALSE)</f>
        <v>176</v>
      </c>
      <c r="F933">
        <f t="shared" si="14"/>
        <v>0.77670454545454537</v>
      </c>
      <c r="G933" s="5">
        <v>1</v>
      </c>
      <c r="H933" s="12">
        <v>0</v>
      </c>
      <c r="I933" t="s">
        <v>4</v>
      </c>
      <c r="J933" s="2"/>
      <c r="K933" t="s">
        <v>5</v>
      </c>
      <c r="L933" t="s">
        <v>1</v>
      </c>
      <c r="M933" s="3">
        <v>190.22</v>
      </c>
      <c r="N933" s="2">
        <v>43195</v>
      </c>
      <c r="O933" s="2">
        <v>44439</v>
      </c>
      <c r="P933" s="4">
        <v>136.69999999999999</v>
      </c>
      <c r="Q933" t="s">
        <v>7</v>
      </c>
      <c r="R933" s="3">
        <v>26003.41</v>
      </c>
      <c r="S933" t="s">
        <v>43</v>
      </c>
      <c r="T933" t="s">
        <v>9</v>
      </c>
      <c r="U933" t="s">
        <v>129</v>
      </c>
      <c r="V933" s="2">
        <v>42465</v>
      </c>
      <c r="W933" t="s">
        <v>129</v>
      </c>
      <c r="X933" s="4">
        <v>136.69999999999999</v>
      </c>
      <c r="Y933" s="2">
        <v>42489</v>
      </c>
      <c r="Z933" t="s">
        <v>11</v>
      </c>
      <c r="AA933" t="s">
        <v>12</v>
      </c>
      <c r="AB933" t="s">
        <v>12</v>
      </c>
      <c r="AC933" s="4">
        <v>382.5</v>
      </c>
      <c r="AD933" s="2">
        <v>42642</v>
      </c>
      <c r="AE933" t="s">
        <v>4</v>
      </c>
      <c r="AF933" t="s">
        <v>14</v>
      </c>
      <c r="AG933" t="s">
        <v>14</v>
      </c>
      <c r="AH933" s="3">
        <v>0</v>
      </c>
      <c r="AI933" s="6" t="s">
        <v>14</v>
      </c>
      <c r="AJ933" s="6" t="s">
        <v>14</v>
      </c>
      <c r="AK933" t="s">
        <v>2029</v>
      </c>
      <c r="AL933" t="s">
        <v>14</v>
      </c>
      <c r="AM933" t="s">
        <v>14</v>
      </c>
      <c r="AN933" t="s">
        <v>14</v>
      </c>
      <c r="AO933" t="s">
        <v>14</v>
      </c>
      <c r="AP933" t="s">
        <v>46</v>
      </c>
      <c r="AQ933" s="2">
        <v>42628</v>
      </c>
      <c r="AR933" t="s">
        <v>14</v>
      </c>
      <c r="AS933" t="s">
        <v>14</v>
      </c>
      <c r="AT933" t="s">
        <v>2030</v>
      </c>
      <c r="AU933" t="s">
        <v>14</v>
      </c>
    </row>
    <row r="934" spans="1:47" ht="14.1" customHeight="1" x14ac:dyDescent="0.2">
      <c r="A934" t="s">
        <v>1953</v>
      </c>
      <c r="B934" t="s">
        <v>2031</v>
      </c>
      <c r="C934" t="s">
        <v>1</v>
      </c>
      <c r="D934" t="s">
        <v>1954</v>
      </c>
      <c r="E934">
        <f>VLOOKUP(A934,List2!A:B,2,FALSE)</f>
        <v>999999999</v>
      </c>
      <c r="F934" t="str">
        <f t="shared" si="14"/>
        <v/>
      </c>
      <c r="G934" s="5">
        <v>1</v>
      </c>
      <c r="I934" t="s">
        <v>4</v>
      </c>
      <c r="J934" s="2"/>
      <c r="K934" t="s">
        <v>5</v>
      </c>
      <c r="L934" t="s">
        <v>1</v>
      </c>
      <c r="M934" s="3">
        <v>273.73</v>
      </c>
      <c r="N934" s="2">
        <v>43069</v>
      </c>
      <c r="O934" s="2">
        <v>44561</v>
      </c>
      <c r="P934" s="4">
        <v>94.85</v>
      </c>
      <c r="Q934" t="s">
        <v>7</v>
      </c>
      <c r="R934" s="3">
        <v>25963.5</v>
      </c>
      <c r="S934" t="s">
        <v>43</v>
      </c>
      <c r="T934" t="s">
        <v>9</v>
      </c>
      <c r="U934" t="s">
        <v>68</v>
      </c>
      <c r="V934" s="2">
        <v>42453</v>
      </c>
      <c r="W934" t="s">
        <v>68</v>
      </c>
      <c r="X934" s="4">
        <v>94.85</v>
      </c>
      <c r="Y934" s="2">
        <v>42482</v>
      </c>
      <c r="Z934" t="s">
        <v>11</v>
      </c>
      <c r="AA934" t="s">
        <v>12</v>
      </c>
      <c r="AB934" t="s">
        <v>12</v>
      </c>
      <c r="AC934" s="4">
        <v>1130.114</v>
      </c>
      <c r="AD934" s="2">
        <v>42648</v>
      </c>
      <c r="AE934" t="s">
        <v>4</v>
      </c>
      <c r="AF934" t="s">
        <v>14</v>
      </c>
      <c r="AG934" s="6" t="s">
        <v>14</v>
      </c>
      <c r="AH934" s="3">
        <v>0</v>
      </c>
      <c r="AI934" s="6" t="s">
        <v>14</v>
      </c>
      <c r="AJ934" s="6" t="s">
        <v>14</v>
      </c>
      <c r="AK934" t="s">
        <v>1956</v>
      </c>
      <c r="AL934" t="s">
        <v>14</v>
      </c>
      <c r="AM934" t="s">
        <v>1956</v>
      </c>
      <c r="AN934" t="s">
        <v>14</v>
      </c>
      <c r="AO934" t="s">
        <v>14</v>
      </c>
      <c r="AP934" t="s">
        <v>91</v>
      </c>
      <c r="AQ934" s="2">
        <v>42628</v>
      </c>
      <c r="AR934" t="s">
        <v>14</v>
      </c>
      <c r="AS934" t="s">
        <v>14</v>
      </c>
      <c r="AT934" t="s">
        <v>200</v>
      </c>
      <c r="AU934" t="s">
        <v>14</v>
      </c>
    </row>
    <row r="935" spans="1:47" ht="14.1" customHeight="1" x14ac:dyDescent="0.2">
      <c r="A935" t="s">
        <v>2033</v>
      </c>
      <c r="B935" t="s">
        <v>2032</v>
      </c>
      <c r="C935" t="s">
        <v>1</v>
      </c>
      <c r="D935" t="s">
        <v>2034</v>
      </c>
      <c r="E935">
        <f>VLOOKUP(A935,List2!A:B,2,FALSE)</f>
        <v>999999999</v>
      </c>
      <c r="F935" t="str">
        <f t="shared" si="14"/>
        <v/>
      </c>
      <c r="G935" s="5">
        <v>8</v>
      </c>
      <c r="I935" t="s">
        <v>4</v>
      </c>
      <c r="J935" s="2"/>
      <c r="K935" t="s">
        <v>5</v>
      </c>
      <c r="L935" t="s">
        <v>1</v>
      </c>
      <c r="M935" s="3">
        <v>2.4700000000000002</v>
      </c>
      <c r="N935" s="2">
        <v>43281</v>
      </c>
      <c r="O935" s="2">
        <v>43623</v>
      </c>
      <c r="P935" s="5">
        <v>10489900</v>
      </c>
      <c r="Q935" t="s">
        <v>73</v>
      </c>
      <c r="R935" s="3">
        <v>25959.85</v>
      </c>
      <c r="S935" t="s">
        <v>43</v>
      </c>
      <c r="T935" t="s">
        <v>9</v>
      </c>
      <c r="U935" t="s">
        <v>112</v>
      </c>
      <c r="V935" s="2">
        <v>42551</v>
      </c>
      <c r="W935" t="s">
        <v>112</v>
      </c>
      <c r="X935" s="5">
        <v>10490000</v>
      </c>
      <c r="Y935" s="2">
        <v>42601</v>
      </c>
      <c r="Z935" t="s">
        <v>11</v>
      </c>
      <c r="AA935" t="s">
        <v>12</v>
      </c>
      <c r="AB935" t="s">
        <v>12</v>
      </c>
      <c r="AC935" s="5">
        <v>22000000</v>
      </c>
      <c r="AD935" s="2">
        <v>42671</v>
      </c>
      <c r="AE935" t="s">
        <v>4</v>
      </c>
      <c r="AF935" t="s">
        <v>14</v>
      </c>
      <c r="AG935" s="6" t="s">
        <v>14</v>
      </c>
      <c r="AH935" s="3">
        <v>0</v>
      </c>
      <c r="AI935" s="6" t="s">
        <v>14</v>
      </c>
      <c r="AJ935" s="6" t="s">
        <v>14</v>
      </c>
      <c r="AK935" t="s">
        <v>1073</v>
      </c>
      <c r="AL935" t="s">
        <v>14</v>
      </c>
      <c r="AM935" t="s">
        <v>14</v>
      </c>
      <c r="AN935" t="s">
        <v>14</v>
      </c>
      <c r="AO935" t="s">
        <v>14</v>
      </c>
      <c r="AP935" t="s">
        <v>56</v>
      </c>
      <c r="AQ935" s="2">
        <v>42573</v>
      </c>
      <c r="AR935" t="s">
        <v>2035</v>
      </c>
      <c r="AS935" t="s">
        <v>224</v>
      </c>
      <c r="AT935" t="s">
        <v>1074</v>
      </c>
      <c r="AU935" s="6" t="s">
        <v>14</v>
      </c>
    </row>
    <row r="936" spans="1:47" ht="14.1" customHeight="1" x14ac:dyDescent="0.2">
      <c r="A936" t="s">
        <v>689</v>
      </c>
      <c r="B936" t="s">
        <v>2036</v>
      </c>
      <c r="C936" t="s">
        <v>1</v>
      </c>
      <c r="D936" t="s">
        <v>690</v>
      </c>
      <c r="E936">
        <f>VLOOKUP(A936,List2!A:B,2,FALSE)</f>
        <v>999999999</v>
      </c>
      <c r="F936" t="str">
        <f t="shared" si="14"/>
        <v/>
      </c>
      <c r="G936" s="5">
        <v>2</v>
      </c>
      <c r="I936" t="s">
        <v>4</v>
      </c>
      <c r="J936" s="2"/>
      <c r="K936" t="s">
        <v>5</v>
      </c>
      <c r="L936" t="s">
        <v>1</v>
      </c>
      <c r="M936" s="3">
        <v>0.53</v>
      </c>
      <c r="N936" s="2">
        <v>43308</v>
      </c>
      <c r="O936" s="2">
        <v>44681</v>
      </c>
      <c r="P936" s="5">
        <v>48668</v>
      </c>
      <c r="Q936" t="s">
        <v>42</v>
      </c>
      <c r="R936" s="3">
        <v>25948.799999999999</v>
      </c>
      <c r="S936" t="s">
        <v>43</v>
      </c>
      <c r="T936" t="s">
        <v>9</v>
      </c>
      <c r="U936" t="s">
        <v>68</v>
      </c>
      <c r="V936" s="2">
        <v>42578</v>
      </c>
      <c r="W936" t="s">
        <v>68</v>
      </c>
      <c r="X936" s="5">
        <v>80300</v>
      </c>
      <c r="Y936" s="2">
        <v>42619</v>
      </c>
      <c r="Z936" t="s">
        <v>11</v>
      </c>
      <c r="AA936" t="s">
        <v>12</v>
      </c>
      <c r="AB936" t="s">
        <v>12</v>
      </c>
      <c r="AC936" s="5">
        <v>260640</v>
      </c>
      <c r="AD936" s="2">
        <v>42655</v>
      </c>
      <c r="AE936" t="s">
        <v>4</v>
      </c>
      <c r="AF936" t="s">
        <v>14</v>
      </c>
      <c r="AG936" t="s">
        <v>14</v>
      </c>
      <c r="AH936" s="3">
        <v>39.39</v>
      </c>
      <c r="AI936" s="6" t="s">
        <v>14</v>
      </c>
      <c r="AJ936" s="6" t="s">
        <v>14</v>
      </c>
      <c r="AK936" t="s">
        <v>691</v>
      </c>
      <c r="AL936" t="s">
        <v>14</v>
      </c>
      <c r="AM936" t="s">
        <v>14</v>
      </c>
      <c r="AN936" t="s">
        <v>14</v>
      </c>
      <c r="AO936" t="s">
        <v>14</v>
      </c>
      <c r="AP936" t="s">
        <v>16</v>
      </c>
      <c r="AQ936" s="2">
        <v>42628</v>
      </c>
      <c r="AR936" t="s">
        <v>14</v>
      </c>
      <c r="AS936" t="s">
        <v>14</v>
      </c>
      <c r="AT936" t="s">
        <v>151</v>
      </c>
      <c r="AU936" t="s">
        <v>14</v>
      </c>
    </row>
    <row r="937" spans="1:47" ht="14.1" customHeight="1" x14ac:dyDescent="0.2">
      <c r="A937" t="s">
        <v>1953</v>
      </c>
      <c r="B937" t="s">
        <v>2037</v>
      </c>
      <c r="C937" t="s">
        <v>1</v>
      </c>
      <c r="D937" t="s">
        <v>1954</v>
      </c>
      <c r="E937">
        <f>VLOOKUP(A937,List2!A:B,2,FALSE)</f>
        <v>999999999</v>
      </c>
      <c r="F937" t="str">
        <f t="shared" si="14"/>
        <v/>
      </c>
      <c r="G937" s="5">
        <v>1</v>
      </c>
      <c r="I937" t="s">
        <v>4</v>
      </c>
      <c r="J937" s="2"/>
      <c r="K937" t="s">
        <v>5</v>
      </c>
      <c r="L937" t="s">
        <v>95</v>
      </c>
      <c r="M937" s="3">
        <v>273.73</v>
      </c>
      <c r="N937" s="2">
        <v>42947</v>
      </c>
      <c r="O937" s="2">
        <v>44439</v>
      </c>
      <c r="P937" s="4">
        <v>94.56</v>
      </c>
      <c r="Q937" t="s">
        <v>7</v>
      </c>
      <c r="R937" s="3">
        <v>25884.12</v>
      </c>
      <c r="S937" t="s">
        <v>43</v>
      </c>
      <c r="T937" t="s">
        <v>9</v>
      </c>
      <c r="U937" t="s">
        <v>68</v>
      </c>
      <c r="V937" s="2">
        <v>42250</v>
      </c>
      <c r="W937" t="s">
        <v>68</v>
      </c>
      <c r="X937" s="4">
        <v>94.56</v>
      </c>
      <c r="Y937" s="2">
        <v>42270</v>
      </c>
      <c r="Z937" t="s">
        <v>11</v>
      </c>
      <c r="AA937" t="s">
        <v>12</v>
      </c>
      <c r="AB937" t="s">
        <v>12</v>
      </c>
      <c r="AC937" s="4">
        <v>1130.114</v>
      </c>
      <c r="AD937" s="2">
        <v>42648</v>
      </c>
      <c r="AE937" t="s">
        <v>4</v>
      </c>
      <c r="AF937" t="s">
        <v>2038</v>
      </c>
      <c r="AG937" s="6" t="s">
        <v>14</v>
      </c>
      <c r="AH937" s="3">
        <v>0</v>
      </c>
      <c r="AI937" s="6" t="s">
        <v>14</v>
      </c>
      <c r="AJ937" s="6" t="s">
        <v>14</v>
      </c>
      <c r="AK937" t="s">
        <v>1956</v>
      </c>
      <c r="AL937" t="s">
        <v>14</v>
      </c>
      <c r="AM937" t="s">
        <v>1956</v>
      </c>
      <c r="AN937" t="s">
        <v>2039</v>
      </c>
      <c r="AO937" t="s">
        <v>14</v>
      </c>
      <c r="AP937" t="s">
        <v>91</v>
      </c>
      <c r="AQ937" s="2">
        <v>42628</v>
      </c>
      <c r="AR937" t="s">
        <v>14</v>
      </c>
      <c r="AS937" t="s">
        <v>14</v>
      </c>
      <c r="AT937" t="s">
        <v>200</v>
      </c>
      <c r="AU937" t="s">
        <v>14</v>
      </c>
    </row>
    <row r="938" spans="1:47" ht="14.1" customHeight="1" x14ac:dyDescent="0.2">
      <c r="A938" t="s">
        <v>1331</v>
      </c>
      <c r="B938" t="s">
        <v>2040</v>
      </c>
      <c r="C938" t="s">
        <v>1</v>
      </c>
      <c r="D938" t="s">
        <v>1332</v>
      </c>
      <c r="E938">
        <f>VLOOKUP(A938,List2!A:B,2,FALSE)</f>
        <v>999999999</v>
      </c>
      <c r="F938" t="str">
        <f t="shared" si="14"/>
        <v/>
      </c>
      <c r="G938" s="5">
        <v>4</v>
      </c>
      <c r="I938" t="s">
        <v>4</v>
      </c>
      <c r="J938" s="2"/>
      <c r="K938" t="s">
        <v>5</v>
      </c>
      <c r="L938" t="s">
        <v>6</v>
      </c>
      <c r="M938" s="3">
        <v>53.35</v>
      </c>
      <c r="N938" s="2">
        <v>42984</v>
      </c>
      <c r="O938" s="2">
        <v>44286</v>
      </c>
      <c r="P938" s="4">
        <v>483.91800000000001</v>
      </c>
      <c r="Q938" t="s">
        <v>7</v>
      </c>
      <c r="R938" s="3">
        <v>25818.81</v>
      </c>
      <c r="S938" t="s">
        <v>43</v>
      </c>
      <c r="T938" t="s">
        <v>9</v>
      </c>
      <c r="U938" t="s">
        <v>123</v>
      </c>
      <c r="V938" s="2">
        <v>42240</v>
      </c>
      <c r="W938" t="s">
        <v>123</v>
      </c>
      <c r="X938" s="5">
        <v>500</v>
      </c>
      <c r="Y938" s="2">
        <v>42621</v>
      </c>
      <c r="Z938" t="s">
        <v>11</v>
      </c>
      <c r="AA938" t="s">
        <v>12</v>
      </c>
      <c r="AB938" t="s">
        <v>12</v>
      </c>
      <c r="AC938" s="4">
        <v>1654.16</v>
      </c>
      <c r="AD938" s="2">
        <v>42636</v>
      </c>
      <c r="AE938" t="s">
        <v>4</v>
      </c>
      <c r="AF938" t="s">
        <v>14</v>
      </c>
      <c r="AG938" s="6" t="s">
        <v>14</v>
      </c>
      <c r="AH938" s="3">
        <v>3.22</v>
      </c>
      <c r="AI938" s="6" t="s">
        <v>14</v>
      </c>
      <c r="AJ938" s="6" t="s">
        <v>14</v>
      </c>
      <c r="AK938" t="s">
        <v>1333</v>
      </c>
      <c r="AL938" t="s">
        <v>14</v>
      </c>
      <c r="AM938" t="s">
        <v>14</v>
      </c>
      <c r="AN938" t="s">
        <v>14</v>
      </c>
      <c r="AO938" t="s">
        <v>14</v>
      </c>
      <c r="AP938" t="s">
        <v>56</v>
      </c>
      <c r="AQ938" s="2">
        <v>42619</v>
      </c>
      <c r="AR938" t="s">
        <v>2041</v>
      </c>
      <c r="AS938" t="s">
        <v>30</v>
      </c>
      <c r="AT938" t="s">
        <v>1334</v>
      </c>
      <c r="AU938" s="6" t="s">
        <v>14</v>
      </c>
    </row>
    <row r="939" spans="1:47" ht="14.1" customHeight="1" x14ac:dyDescent="0.2">
      <c r="A939" t="s">
        <v>2043</v>
      </c>
      <c r="B939" t="s">
        <v>2042</v>
      </c>
      <c r="C939" t="s">
        <v>1</v>
      </c>
      <c r="D939" t="s">
        <v>2044</v>
      </c>
      <c r="E939">
        <f>VLOOKUP(A939,List2!A:B,2,FALSE)</f>
        <v>999999999</v>
      </c>
      <c r="F939" t="str">
        <f t="shared" si="14"/>
        <v/>
      </c>
      <c r="G939" s="5">
        <v>1</v>
      </c>
      <c r="I939" t="s">
        <v>4</v>
      </c>
      <c r="J939" s="2"/>
      <c r="K939" t="s">
        <v>5</v>
      </c>
      <c r="L939" t="s">
        <v>1</v>
      </c>
      <c r="M939" s="3">
        <v>361.44</v>
      </c>
      <c r="N939" s="2">
        <v>42796</v>
      </c>
      <c r="O939" s="2">
        <v>44651</v>
      </c>
      <c r="P939" s="4">
        <v>71.400000000000006</v>
      </c>
      <c r="Q939" t="s">
        <v>7</v>
      </c>
      <c r="R939" s="3">
        <v>25807.11</v>
      </c>
      <c r="S939" t="s">
        <v>43</v>
      </c>
      <c r="T939" t="s">
        <v>9</v>
      </c>
      <c r="U939" t="s">
        <v>89</v>
      </c>
      <c r="V939" s="2">
        <v>42522</v>
      </c>
      <c r="W939" t="s">
        <v>89</v>
      </c>
      <c r="X939" s="4">
        <v>71.400000000000006</v>
      </c>
      <c r="Y939" s="2">
        <v>42534</v>
      </c>
      <c r="Z939" t="s">
        <v>11</v>
      </c>
      <c r="AA939" t="s">
        <v>12</v>
      </c>
      <c r="AB939" t="s">
        <v>12</v>
      </c>
      <c r="AC939" s="4">
        <v>316.44</v>
      </c>
      <c r="AD939" s="2">
        <v>42653</v>
      </c>
      <c r="AE939" t="s">
        <v>4</v>
      </c>
      <c r="AF939" t="s">
        <v>14</v>
      </c>
      <c r="AG939" s="6" t="s">
        <v>14</v>
      </c>
      <c r="AH939" s="3">
        <v>0</v>
      </c>
      <c r="AI939" s="6" t="s">
        <v>14</v>
      </c>
      <c r="AJ939" s="6" t="s">
        <v>14</v>
      </c>
      <c r="AK939" t="s">
        <v>2045</v>
      </c>
      <c r="AL939" t="s">
        <v>14</v>
      </c>
      <c r="AM939" t="s">
        <v>14</v>
      </c>
      <c r="AN939" t="s">
        <v>14</v>
      </c>
      <c r="AO939" t="s">
        <v>14</v>
      </c>
      <c r="AP939" t="s">
        <v>1644</v>
      </c>
      <c r="AQ939" s="2">
        <v>42628</v>
      </c>
      <c r="AR939" t="s">
        <v>14</v>
      </c>
      <c r="AS939" t="s">
        <v>14</v>
      </c>
      <c r="AT939" t="s">
        <v>314</v>
      </c>
      <c r="AU939" t="s">
        <v>14</v>
      </c>
    </row>
    <row r="940" spans="1:47" ht="14.1" customHeight="1" x14ac:dyDescent="0.2">
      <c r="A940" t="s">
        <v>227</v>
      </c>
      <c r="B940" t="s">
        <v>2046</v>
      </c>
      <c r="C940" t="s">
        <v>1</v>
      </c>
      <c r="D940" t="s">
        <v>228</v>
      </c>
      <c r="E940">
        <f>VLOOKUP(A940,List2!A:B,2,FALSE)</f>
        <v>999999999</v>
      </c>
      <c r="F940" t="str">
        <f t="shared" si="14"/>
        <v/>
      </c>
      <c r="G940" s="5">
        <v>1</v>
      </c>
      <c r="I940" t="s">
        <v>4</v>
      </c>
      <c r="J940" s="2"/>
      <c r="K940" t="s">
        <v>5</v>
      </c>
      <c r="L940" t="s">
        <v>1</v>
      </c>
      <c r="M940" s="3">
        <v>797.36</v>
      </c>
      <c r="N940" s="2">
        <v>43168</v>
      </c>
      <c r="O940" s="2">
        <v>44408</v>
      </c>
      <c r="P940" s="4">
        <v>32.36</v>
      </c>
      <c r="Q940" t="s">
        <v>7</v>
      </c>
      <c r="R940" s="3">
        <v>25802.720000000001</v>
      </c>
      <c r="S940" t="s">
        <v>43</v>
      </c>
      <c r="T940" t="s">
        <v>9</v>
      </c>
      <c r="U940" t="s">
        <v>129</v>
      </c>
      <c r="V940" s="2">
        <v>42438</v>
      </c>
      <c r="W940" t="s">
        <v>129</v>
      </c>
      <c r="X940" s="5">
        <v>300</v>
      </c>
      <c r="Y940" s="2">
        <v>42614</v>
      </c>
      <c r="Z940" t="s">
        <v>11</v>
      </c>
      <c r="AA940" t="s">
        <v>12</v>
      </c>
      <c r="AB940" t="s">
        <v>12</v>
      </c>
      <c r="AC940" s="4">
        <v>784.06</v>
      </c>
      <c r="AD940" s="2">
        <v>42656</v>
      </c>
      <c r="AE940" t="s">
        <v>4</v>
      </c>
      <c r="AF940" t="s">
        <v>14</v>
      </c>
      <c r="AG940" s="6" t="s">
        <v>14</v>
      </c>
      <c r="AH940" s="3">
        <v>89.21</v>
      </c>
      <c r="AI940" s="6" t="s">
        <v>14</v>
      </c>
      <c r="AJ940" s="6" t="s">
        <v>14</v>
      </c>
      <c r="AK940" t="s">
        <v>229</v>
      </c>
      <c r="AL940" t="s">
        <v>14</v>
      </c>
      <c r="AM940" t="s">
        <v>14</v>
      </c>
      <c r="AN940" t="s">
        <v>14</v>
      </c>
      <c r="AO940" t="s">
        <v>14</v>
      </c>
      <c r="AP940" t="s">
        <v>125</v>
      </c>
      <c r="AQ940" s="2">
        <v>42628</v>
      </c>
      <c r="AR940" t="s">
        <v>14</v>
      </c>
      <c r="AS940" t="s">
        <v>14</v>
      </c>
      <c r="AT940" t="s">
        <v>230</v>
      </c>
      <c r="AU940" t="s">
        <v>14</v>
      </c>
    </row>
    <row r="941" spans="1:47" ht="14.1" customHeight="1" x14ac:dyDescent="0.2">
      <c r="A941" t="s">
        <v>1763</v>
      </c>
      <c r="B941" t="s">
        <v>2047</v>
      </c>
      <c r="C941" t="s">
        <v>1</v>
      </c>
      <c r="D941" t="s">
        <v>1764</v>
      </c>
      <c r="E941">
        <f>VLOOKUP(A941,List2!A:B,2,FALSE)</f>
        <v>999999999</v>
      </c>
      <c r="F941" t="str">
        <f t="shared" si="14"/>
        <v/>
      </c>
      <c r="G941" s="5">
        <v>2</v>
      </c>
      <c r="I941" t="s">
        <v>4</v>
      </c>
      <c r="J941" s="2"/>
      <c r="K941" t="s">
        <v>5</v>
      </c>
      <c r="L941" t="s">
        <v>6</v>
      </c>
      <c r="M941" s="3">
        <v>125.8</v>
      </c>
      <c r="N941" s="2">
        <v>43535</v>
      </c>
      <c r="O941" s="2">
        <v>43555</v>
      </c>
      <c r="P941" s="4">
        <v>205.1</v>
      </c>
      <c r="Q941" t="s">
        <v>7</v>
      </c>
      <c r="R941" s="3">
        <v>25802.14</v>
      </c>
      <c r="S941" t="s">
        <v>43</v>
      </c>
      <c r="T941" t="s">
        <v>9</v>
      </c>
      <c r="U941" t="s">
        <v>129</v>
      </c>
      <c r="V941" s="2">
        <v>42510</v>
      </c>
      <c r="W941" t="s">
        <v>129</v>
      </c>
      <c r="X941" s="4">
        <v>205.1</v>
      </c>
      <c r="Y941" s="2">
        <v>42510</v>
      </c>
      <c r="Z941" t="s">
        <v>11</v>
      </c>
      <c r="AA941" t="s">
        <v>12</v>
      </c>
      <c r="AB941" t="s">
        <v>12</v>
      </c>
      <c r="AC941" s="4">
        <v>6592.4480000000003</v>
      </c>
      <c r="AD941" s="2">
        <v>42621</v>
      </c>
      <c r="AE941" t="s">
        <v>4</v>
      </c>
      <c r="AF941" t="s">
        <v>14</v>
      </c>
      <c r="AG941" s="6" t="s">
        <v>14</v>
      </c>
      <c r="AH941" s="3">
        <v>0</v>
      </c>
      <c r="AI941" s="6" t="s">
        <v>14</v>
      </c>
      <c r="AJ941" s="6" t="s">
        <v>14</v>
      </c>
      <c r="AK941" t="s">
        <v>1765</v>
      </c>
      <c r="AL941" t="s">
        <v>14</v>
      </c>
      <c r="AM941" t="s">
        <v>14</v>
      </c>
      <c r="AN941" t="s">
        <v>14</v>
      </c>
      <c r="AO941" t="s">
        <v>14</v>
      </c>
      <c r="AP941" t="s">
        <v>91</v>
      </c>
      <c r="AQ941" s="2">
        <v>42514</v>
      </c>
      <c r="AR941" t="s">
        <v>2048</v>
      </c>
      <c r="AS941" t="s">
        <v>18</v>
      </c>
      <c r="AT941" t="s">
        <v>314</v>
      </c>
      <c r="AU941" s="6" t="s">
        <v>14</v>
      </c>
    </row>
    <row r="942" spans="1:47" ht="14.1" customHeight="1" x14ac:dyDescent="0.2">
      <c r="A942" t="s">
        <v>1953</v>
      </c>
      <c r="B942" t="s">
        <v>2049</v>
      </c>
      <c r="C942" t="s">
        <v>1</v>
      </c>
      <c r="D942" t="s">
        <v>1954</v>
      </c>
      <c r="E942">
        <f>VLOOKUP(A942,List2!A:B,2,FALSE)</f>
        <v>999999999</v>
      </c>
      <c r="F942" t="str">
        <f t="shared" si="14"/>
        <v/>
      </c>
      <c r="G942" s="5">
        <v>1</v>
      </c>
      <c r="I942" t="s">
        <v>4</v>
      </c>
      <c r="J942" s="2"/>
      <c r="K942" t="s">
        <v>5</v>
      </c>
      <c r="L942" t="s">
        <v>95</v>
      </c>
      <c r="M942" s="3">
        <v>273.73</v>
      </c>
      <c r="N942" s="2">
        <v>42947</v>
      </c>
      <c r="O942" s="2">
        <v>44439</v>
      </c>
      <c r="P942" s="4">
        <v>94.26</v>
      </c>
      <c r="Q942" t="s">
        <v>7</v>
      </c>
      <c r="R942" s="3">
        <v>25802</v>
      </c>
      <c r="S942" t="s">
        <v>43</v>
      </c>
      <c r="T942" t="s">
        <v>9</v>
      </c>
      <c r="U942" t="s">
        <v>68</v>
      </c>
      <c r="V942" s="2">
        <v>42250</v>
      </c>
      <c r="W942" t="s">
        <v>68</v>
      </c>
      <c r="X942" s="4">
        <v>94.26</v>
      </c>
      <c r="Y942" s="2">
        <v>42270</v>
      </c>
      <c r="Z942" t="s">
        <v>11</v>
      </c>
      <c r="AA942" t="s">
        <v>12</v>
      </c>
      <c r="AB942" t="s">
        <v>12</v>
      </c>
      <c r="AC942" s="4">
        <v>1130.114</v>
      </c>
      <c r="AD942" s="2">
        <v>42648</v>
      </c>
      <c r="AE942" t="s">
        <v>4</v>
      </c>
      <c r="AF942" t="s">
        <v>2038</v>
      </c>
      <c r="AG942" s="6" t="s">
        <v>14</v>
      </c>
      <c r="AH942" s="3">
        <v>0</v>
      </c>
      <c r="AI942" s="6" t="s">
        <v>14</v>
      </c>
      <c r="AJ942" s="6" t="s">
        <v>14</v>
      </c>
      <c r="AK942" t="s">
        <v>1956</v>
      </c>
      <c r="AL942" t="s">
        <v>14</v>
      </c>
      <c r="AM942" t="s">
        <v>1956</v>
      </c>
      <c r="AN942" t="s">
        <v>2039</v>
      </c>
      <c r="AO942" t="s">
        <v>14</v>
      </c>
      <c r="AP942" t="s">
        <v>91</v>
      </c>
      <c r="AQ942" s="2">
        <v>42628</v>
      </c>
      <c r="AR942" t="s">
        <v>14</v>
      </c>
      <c r="AS942" t="s">
        <v>14</v>
      </c>
      <c r="AT942" t="s">
        <v>200</v>
      </c>
      <c r="AU942" t="s">
        <v>14</v>
      </c>
    </row>
    <row r="943" spans="1:47" ht="14.1" customHeight="1" x14ac:dyDescent="0.2">
      <c r="A943" t="s">
        <v>1953</v>
      </c>
      <c r="B943" t="s">
        <v>2050</v>
      </c>
      <c r="C943" t="s">
        <v>1</v>
      </c>
      <c r="D943" t="s">
        <v>1954</v>
      </c>
      <c r="E943">
        <f>VLOOKUP(A943,List2!A:B,2,FALSE)</f>
        <v>999999999</v>
      </c>
      <c r="F943" t="str">
        <f t="shared" si="14"/>
        <v/>
      </c>
      <c r="G943" s="5">
        <v>2</v>
      </c>
      <c r="I943" t="s">
        <v>4</v>
      </c>
      <c r="J943" s="2"/>
      <c r="K943" t="s">
        <v>5</v>
      </c>
      <c r="L943" t="s">
        <v>370</v>
      </c>
      <c r="M943" s="3">
        <v>273.73</v>
      </c>
      <c r="N943" s="2">
        <v>43008</v>
      </c>
      <c r="O943" s="2">
        <v>44500</v>
      </c>
      <c r="P943" s="4">
        <v>94.194000000000003</v>
      </c>
      <c r="Q943" t="s">
        <v>7</v>
      </c>
      <c r="R943" s="3">
        <v>25783.93</v>
      </c>
      <c r="S943" t="s">
        <v>43</v>
      </c>
      <c r="T943" t="s">
        <v>9</v>
      </c>
      <c r="U943" t="s">
        <v>68</v>
      </c>
      <c r="V943" s="2">
        <v>42324</v>
      </c>
      <c r="W943" t="s">
        <v>68</v>
      </c>
      <c r="X943" s="4">
        <v>94.3</v>
      </c>
      <c r="Y943" s="2">
        <v>42614</v>
      </c>
      <c r="Z943" t="s">
        <v>11</v>
      </c>
      <c r="AA943" t="s">
        <v>12</v>
      </c>
      <c r="AB943" t="s">
        <v>12</v>
      </c>
      <c r="AC943" s="4">
        <v>1130.114</v>
      </c>
      <c r="AD943" s="2">
        <v>42648</v>
      </c>
      <c r="AE943" t="s">
        <v>4</v>
      </c>
      <c r="AF943" t="s">
        <v>1955</v>
      </c>
      <c r="AG943" s="6" t="s">
        <v>14</v>
      </c>
      <c r="AH943" s="3">
        <v>0.11</v>
      </c>
      <c r="AI943" s="6" t="s">
        <v>14</v>
      </c>
      <c r="AJ943" s="6" t="s">
        <v>14</v>
      </c>
      <c r="AK943" t="s">
        <v>1956</v>
      </c>
      <c r="AL943" t="s">
        <v>14</v>
      </c>
      <c r="AM943" t="s">
        <v>1956</v>
      </c>
      <c r="AN943" t="s">
        <v>14</v>
      </c>
      <c r="AO943" t="s">
        <v>14</v>
      </c>
      <c r="AP943" t="s">
        <v>91</v>
      </c>
      <c r="AQ943" s="2">
        <v>42382</v>
      </c>
      <c r="AR943" t="s">
        <v>2051</v>
      </c>
      <c r="AS943" t="s">
        <v>503</v>
      </c>
      <c r="AT943" t="s">
        <v>200</v>
      </c>
      <c r="AU943" s="6" t="s">
        <v>14</v>
      </c>
    </row>
    <row r="944" spans="1:47" ht="14.1" customHeight="1" x14ac:dyDescent="0.2">
      <c r="A944" t="s">
        <v>2053</v>
      </c>
      <c r="B944" t="s">
        <v>2052</v>
      </c>
      <c r="C944" t="s">
        <v>1</v>
      </c>
      <c r="D944" t="s">
        <v>273</v>
      </c>
      <c r="E944">
        <f>VLOOKUP(A944,List2!A:B,2,FALSE)</f>
        <v>35</v>
      </c>
      <c r="F944">
        <f t="shared" si="14"/>
        <v>0.88737142857142859</v>
      </c>
      <c r="G944" s="5">
        <v>1</v>
      </c>
      <c r="H944" s="12">
        <v>0</v>
      </c>
      <c r="I944" t="s">
        <v>4</v>
      </c>
      <c r="J944" s="2"/>
      <c r="K944" t="s">
        <v>5</v>
      </c>
      <c r="L944" t="s">
        <v>1</v>
      </c>
      <c r="M944" s="3">
        <v>829.97</v>
      </c>
      <c r="N944" s="2">
        <v>43329</v>
      </c>
      <c r="O944" s="2">
        <v>44773</v>
      </c>
      <c r="P944" s="4">
        <v>31.058</v>
      </c>
      <c r="Q944" t="s">
        <v>7</v>
      </c>
      <c r="R944" s="3">
        <v>25777.279999999999</v>
      </c>
      <c r="S944" t="s">
        <v>43</v>
      </c>
      <c r="T944" t="s">
        <v>9</v>
      </c>
      <c r="U944" t="s">
        <v>44</v>
      </c>
      <c r="V944" s="2">
        <v>42599</v>
      </c>
      <c r="W944" t="s">
        <v>44</v>
      </c>
      <c r="X944" s="5">
        <v>100</v>
      </c>
      <c r="Y944" s="2">
        <v>42625</v>
      </c>
      <c r="Z944" t="s">
        <v>11</v>
      </c>
      <c r="AA944" t="s">
        <v>12</v>
      </c>
      <c r="AB944" t="s">
        <v>12</v>
      </c>
      <c r="AC944" s="4">
        <v>215.756</v>
      </c>
      <c r="AD944" s="2">
        <v>40183</v>
      </c>
      <c r="AE944" t="s">
        <v>4</v>
      </c>
      <c r="AF944" t="s">
        <v>14</v>
      </c>
      <c r="AG944" s="6" t="s">
        <v>14</v>
      </c>
      <c r="AH944" s="3">
        <v>68.94</v>
      </c>
      <c r="AI944" s="6" t="s">
        <v>14</v>
      </c>
      <c r="AJ944" s="6" t="s">
        <v>14</v>
      </c>
      <c r="AK944" t="s">
        <v>274</v>
      </c>
      <c r="AL944" t="s">
        <v>14</v>
      </c>
      <c r="AM944" t="s">
        <v>14</v>
      </c>
      <c r="AN944" t="s">
        <v>14</v>
      </c>
      <c r="AO944" t="s">
        <v>14</v>
      </c>
      <c r="AP944" t="s">
        <v>46</v>
      </c>
      <c r="AQ944" s="2">
        <v>42601</v>
      </c>
      <c r="AR944" t="s">
        <v>2054</v>
      </c>
      <c r="AS944" t="s">
        <v>573</v>
      </c>
      <c r="AT944" t="s">
        <v>275</v>
      </c>
      <c r="AU944" s="6" t="s">
        <v>14</v>
      </c>
    </row>
    <row r="945" spans="1:47" ht="14.1" customHeight="1" x14ac:dyDescent="0.2">
      <c r="A945" t="s">
        <v>2056</v>
      </c>
      <c r="B945" t="s">
        <v>2055</v>
      </c>
      <c r="C945" t="s">
        <v>1</v>
      </c>
      <c r="D945" t="s">
        <v>2057</v>
      </c>
      <c r="E945">
        <f>VLOOKUP(A945,List2!A:B,2,FALSE)</f>
        <v>999999999</v>
      </c>
      <c r="F945" t="str">
        <f t="shared" si="14"/>
        <v/>
      </c>
      <c r="G945" s="5">
        <v>21</v>
      </c>
      <c r="I945" t="s">
        <v>4</v>
      </c>
      <c r="J945" s="2"/>
      <c r="K945" t="s">
        <v>5</v>
      </c>
      <c r="L945" t="s">
        <v>1</v>
      </c>
      <c r="M945" s="3">
        <v>6.81</v>
      </c>
      <c r="N945" s="2">
        <v>43131</v>
      </c>
      <c r="O945" s="2">
        <v>43131</v>
      </c>
      <c r="P945" s="5">
        <v>3780</v>
      </c>
      <c r="Q945" t="s">
        <v>7</v>
      </c>
      <c r="R945" s="3">
        <v>25752.39</v>
      </c>
      <c r="S945" t="s">
        <v>43</v>
      </c>
      <c r="T945" t="s">
        <v>9</v>
      </c>
      <c r="U945" t="s">
        <v>137</v>
      </c>
      <c r="V945" s="2">
        <v>42548</v>
      </c>
      <c r="W945" t="s">
        <v>137</v>
      </c>
      <c r="X945" s="5">
        <v>10080</v>
      </c>
      <c r="Y945" s="2">
        <v>42626</v>
      </c>
      <c r="Z945" t="s">
        <v>11</v>
      </c>
      <c r="AA945" t="s">
        <v>12</v>
      </c>
      <c r="AB945" t="s">
        <v>12</v>
      </c>
      <c r="AC945" s="5">
        <v>16800</v>
      </c>
      <c r="AD945" s="2">
        <v>42643</v>
      </c>
      <c r="AE945" t="s">
        <v>4</v>
      </c>
      <c r="AF945" t="s">
        <v>14</v>
      </c>
      <c r="AG945" s="6" t="s">
        <v>14</v>
      </c>
      <c r="AH945" s="3">
        <v>62.5</v>
      </c>
      <c r="AI945" s="6" t="s">
        <v>14</v>
      </c>
      <c r="AJ945" s="6" t="s">
        <v>14</v>
      </c>
      <c r="AK945" t="s">
        <v>2058</v>
      </c>
      <c r="AL945" t="s">
        <v>14</v>
      </c>
      <c r="AM945" t="s">
        <v>14</v>
      </c>
      <c r="AN945" t="s">
        <v>14</v>
      </c>
      <c r="AO945" t="s">
        <v>14</v>
      </c>
      <c r="AP945" t="s">
        <v>63</v>
      </c>
      <c r="AQ945" s="2">
        <v>42628</v>
      </c>
      <c r="AR945" t="s">
        <v>14</v>
      </c>
      <c r="AS945" t="s">
        <v>14</v>
      </c>
      <c r="AT945" t="s">
        <v>2059</v>
      </c>
      <c r="AU945" t="s">
        <v>14</v>
      </c>
    </row>
    <row r="946" spans="1:47" ht="14.1" customHeight="1" x14ac:dyDescent="0.2">
      <c r="A946" t="s">
        <v>2061</v>
      </c>
      <c r="B946" t="s">
        <v>2060</v>
      </c>
      <c r="C946" t="s">
        <v>1</v>
      </c>
      <c r="D946" t="s">
        <v>2062</v>
      </c>
      <c r="E946">
        <f>VLOOKUP(A946,List2!A:B,2,FALSE)</f>
        <v>1</v>
      </c>
      <c r="F946">
        <f t="shared" si="14"/>
        <v>59.93</v>
      </c>
      <c r="G946" s="5">
        <v>2</v>
      </c>
      <c r="H946" s="12">
        <v>58</v>
      </c>
      <c r="I946" t="s">
        <v>4</v>
      </c>
      <c r="J946" s="2"/>
      <c r="K946" t="s">
        <v>5</v>
      </c>
      <c r="L946" t="s">
        <v>6</v>
      </c>
      <c r="M946" s="3">
        <v>429.1</v>
      </c>
      <c r="N946" s="2">
        <v>42643</v>
      </c>
      <c r="O946" s="2">
        <v>43496</v>
      </c>
      <c r="P946" s="4">
        <v>59.93</v>
      </c>
      <c r="Q946" t="s">
        <v>7</v>
      </c>
      <c r="R946" s="3">
        <v>25715.96</v>
      </c>
      <c r="S946" t="s">
        <v>43</v>
      </c>
      <c r="T946" t="s">
        <v>9</v>
      </c>
      <c r="U946" t="s">
        <v>209</v>
      </c>
      <c r="V946" s="2"/>
      <c r="W946" t="s">
        <v>209</v>
      </c>
      <c r="X946" s="5">
        <v>0</v>
      </c>
      <c r="Y946" s="2">
        <v>42607</v>
      </c>
      <c r="Z946" t="s">
        <v>11</v>
      </c>
      <c r="AA946" t="s">
        <v>12</v>
      </c>
      <c r="AB946" t="s">
        <v>12</v>
      </c>
      <c r="AC946" s="5">
        <v>156</v>
      </c>
      <c r="AD946" s="2">
        <v>42620</v>
      </c>
      <c r="AE946" t="s">
        <v>4</v>
      </c>
      <c r="AF946" t="s">
        <v>14</v>
      </c>
      <c r="AG946" t="s">
        <v>14</v>
      </c>
      <c r="AH946" s="3">
        <v>0</v>
      </c>
      <c r="AI946" s="6" t="s">
        <v>14</v>
      </c>
      <c r="AJ946" s="6" t="s">
        <v>14</v>
      </c>
      <c r="AK946" t="s">
        <v>2063</v>
      </c>
      <c r="AL946" t="s">
        <v>14</v>
      </c>
      <c r="AM946" t="s">
        <v>14</v>
      </c>
      <c r="AN946" t="s">
        <v>14</v>
      </c>
      <c r="AO946" t="s">
        <v>14</v>
      </c>
      <c r="AP946" t="s">
        <v>2064</v>
      </c>
      <c r="AQ946" s="2">
        <v>42628</v>
      </c>
      <c r="AR946" t="s">
        <v>14</v>
      </c>
      <c r="AS946" t="s">
        <v>14</v>
      </c>
      <c r="AT946" t="s">
        <v>19</v>
      </c>
      <c r="AU946" t="s">
        <v>14</v>
      </c>
    </row>
    <row r="947" spans="1:47" ht="14.1" customHeight="1" x14ac:dyDescent="0.2">
      <c r="A947" t="s">
        <v>2002</v>
      </c>
      <c r="B947" t="s">
        <v>2065</v>
      </c>
      <c r="C947" t="s">
        <v>1</v>
      </c>
      <c r="D947" t="s">
        <v>543</v>
      </c>
      <c r="E947">
        <f>VLOOKUP(A947,List2!A:B,2,FALSE)</f>
        <v>150000</v>
      </c>
      <c r="F947">
        <f t="shared" si="14"/>
        <v>1.3266666666666667</v>
      </c>
      <c r="G947" s="5">
        <v>2</v>
      </c>
      <c r="H947" s="12">
        <v>0</v>
      </c>
      <c r="I947" t="s">
        <v>4</v>
      </c>
      <c r="J947" s="2"/>
      <c r="K947" t="s">
        <v>5</v>
      </c>
      <c r="L947" t="s">
        <v>1</v>
      </c>
      <c r="M947" s="3">
        <v>12.9</v>
      </c>
      <c r="N947" s="2">
        <v>43168</v>
      </c>
      <c r="O947" s="2">
        <v>44012</v>
      </c>
      <c r="P947" s="5">
        <v>199000</v>
      </c>
      <c r="Q947" t="s">
        <v>42</v>
      </c>
      <c r="R947" s="3">
        <v>25675.55</v>
      </c>
      <c r="S947" t="s">
        <v>43</v>
      </c>
      <c r="T947" t="s">
        <v>9</v>
      </c>
      <c r="U947" t="s">
        <v>68</v>
      </c>
      <c r="V947" s="2">
        <v>42256</v>
      </c>
      <c r="W947" t="s">
        <v>68</v>
      </c>
      <c r="X947" s="5">
        <v>199000</v>
      </c>
      <c r="Y947" s="2">
        <v>42382</v>
      </c>
      <c r="Z947" t="s">
        <v>11</v>
      </c>
      <c r="AA947" t="s">
        <v>12</v>
      </c>
      <c r="AB947" t="s">
        <v>12</v>
      </c>
      <c r="AC947" s="4">
        <v>1299863.5179999999</v>
      </c>
      <c r="AD947" s="2">
        <v>42657</v>
      </c>
      <c r="AE947" t="s">
        <v>4</v>
      </c>
      <c r="AF947" t="s">
        <v>14</v>
      </c>
      <c r="AG947" t="s">
        <v>14</v>
      </c>
      <c r="AH947" s="3">
        <v>0</v>
      </c>
      <c r="AI947" s="6" t="s">
        <v>14</v>
      </c>
      <c r="AJ947" s="6" t="s">
        <v>14</v>
      </c>
      <c r="AK947" t="s">
        <v>949</v>
      </c>
      <c r="AL947" t="s">
        <v>14</v>
      </c>
      <c r="AM947" t="s">
        <v>14</v>
      </c>
      <c r="AN947" t="s">
        <v>14</v>
      </c>
      <c r="AO947" t="s">
        <v>14</v>
      </c>
      <c r="AP947" t="s">
        <v>125</v>
      </c>
      <c r="AQ947" s="2">
        <v>42293</v>
      </c>
      <c r="AR947" t="s">
        <v>2066</v>
      </c>
      <c r="AS947" t="s">
        <v>1581</v>
      </c>
      <c r="AT947" t="s">
        <v>763</v>
      </c>
      <c r="AU947" s="6" t="s">
        <v>14</v>
      </c>
    </row>
    <row r="948" spans="1:47" ht="14.1" customHeight="1" x14ac:dyDescent="0.2">
      <c r="A948" t="s">
        <v>2002</v>
      </c>
      <c r="B948" t="s">
        <v>2067</v>
      </c>
      <c r="C948" t="s">
        <v>1</v>
      </c>
      <c r="D948" t="s">
        <v>543</v>
      </c>
      <c r="E948">
        <f>VLOOKUP(A948,List2!A:B,2,FALSE)</f>
        <v>150000</v>
      </c>
      <c r="F948">
        <f t="shared" si="14"/>
        <v>1.3266666666666667</v>
      </c>
      <c r="G948" s="5">
        <v>2</v>
      </c>
      <c r="H948" s="12">
        <v>0</v>
      </c>
      <c r="I948" t="s">
        <v>4</v>
      </c>
      <c r="J948" s="2"/>
      <c r="K948" t="s">
        <v>5</v>
      </c>
      <c r="L948" t="s">
        <v>1</v>
      </c>
      <c r="M948" s="3">
        <v>12.9</v>
      </c>
      <c r="N948" s="2">
        <v>43168</v>
      </c>
      <c r="O948" s="2">
        <v>44012</v>
      </c>
      <c r="P948" s="5">
        <v>199000</v>
      </c>
      <c r="Q948" t="s">
        <v>42</v>
      </c>
      <c r="R948" s="3">
        <v>25675.55</v>
      </c>
      <c r="S948" t="s">
        <v>43</v>
      </c>
      <c r="T948" t="s">
        <v>9</v>
      </c>
      <c r="U948" t="s">
        <v>68</v>
      </c>
      <c r="V948" s="2">
        <v>42256</v>
      </c>
      <c r="W948" t="s">
        <v>68</v>
      </c>
      <c r="X948" s="5">
        <v>199000</v>
      </c>
      <c r="Y948" s="2">
        <v>42382</v>
      </c>
      <c r="Z948" t="s">
        <v>11</v>
      </c>
      <c r="AA948" t="s">
        <v>12</v>
      </c>
      <c r="AB948" t="s">
        <v>12</v>
      </c>
      <c r="AC948" s="4">
        <v>1299863.5179999999</v>
      </c>
      <c r="AD948" s="2">
        <v>42657</v>
      </c>
      <c r="AE948" t="s">
        <v>4</v>
      </c>
      <c r="AF948" t="s">
        <v>14</v>
      </c>
      <c r="AG948" t="s">
        <v>14</v>
      </c>
      <c r="AH948" s="3">
        <v>0</v>
      </c>
      <c r="AI948" s="6" t="s">
        <v>14</v>
      </c>
      <c r="AJ948" s="6" t="s">
        <v>14</v>
      </c>
      <c r="AK948" t="s">
        <v>949</v>
      </c>
      <c r="AL948" t="s">
        <v>14</v>
      </c>
      <c r="AM948" t="s">
        <v>14</v>
      </c>
      <c r="AN948" t="s">
        <v>14</v>
      </c>
      <c r="AO948" t="s">
        <v>14</v>
      </c>
      <c r="AP948" t="s">
        <v>125</v>
      </c>
      <c r="AQ948" s="2">
        <v>42293</v>
      </c>
      <c r="AR948" t="s">
        <v>2068</v>
      </c>
      <c r="AS948" t="s">
        <v>1581</v>
      </c>
      <c r="AT948" t="s">
        <v>763</v>
      </c>
      <c r="AU948" s="6" t="s">
        <v>14</v>
      </c>
    </row>
    <row r="949" spans="1:47" ht="14.1" customHeight="1" x14ac:dyDescent="0.2">
      <c r="A949" t="s">
        <v>2070</v>
      </c>
      <c r="B949" t="s">
        <v>2069</v>
      </c>
      <c r="C949" t="s">
        <v>1</v>
      </c>
      <c r="D949" t="s">
        <v>2071</v>
      </c>
      <c r="E949">
        <f>VLOOKUP(A949,List2!A:B,2,FALSE)</f>
        <v>999999999</v>
      </c>
      <c r="F949" t="str">
        <f t="shared" si="14"/>
        <v/>
      </c>
      <c r="G949" s="5">
        <v>2</v>
      </c>
      <c r="I949" t="s">
        <v>4</v>
      </c>
      <c r="J949" s="2"/>
      <c r="K949" t="s">
        <v>5</v>
      </c>
      <c r="L949" t="s">
        <v>6</v>
      </c>
      <c r="M949" s="3">
        <v>2851.56</v>
      </c>
      <c r="N949" s="2">
        <v>41778</v>
      </c>
      <c r="O949" s="2">
        <v>43616</v>
      </c>
      <c r="P949" s="5">
        <v>9</v>
      </c>
      <c r="Q949" t="s">
        <v>7</v>
      </c>
      <c r="R949" s="3">
        <v>25664.03</v>
      </c>
      <c r="S949" t="s">
        <v>43</v>
      </c>
      <c r="T949" t="s">
        <v>9</v>
      </c>
      <c r="U949" t="s">
        <v>89</v>
      </c>
      <c r="V949" s="2">
        <v>41445</v>
      </c>
      <c r="W949" t="s">
        <v>89</v>
      </c>
      <c r="X949" s="5">
        <v>15</v>
      </c>
      <c r="Y949" s="2">
        <v>41778</v>
      </c>
      <c r="Z949" t="s">
        <v>11</v>
      </c>
      <c r="AA949" t="s">
        <v>12</v>
      </c>
      <c r="AB949" t="s">
        <v>12</v>
      </c>
      <c r="AC949" s="5">
        <v>0</v>
      </c>
      <c r="AD949" s="2"/>
      <c r="AE949" t="s">
        <v>4</v>
      </c>
      <c r="AF949" t="s">
        <v>2072</v>
      </c>
      <c r="AG949" t="s">
        <v>14</v>
      </c>
      <c r="AH949" s="3">
        <v>40</v>
      </c>
      <c r="AI949" s="6" t="s">
        <v>14</v>
      </c>
      <c r="AJ949" s="6" t="s">
        <v>14</v>
      </c>
      <c r="AK949" t="s">
        <v>2073</v>
      </c>
      <c r="AL949" t="s">
        <v>14</v>
      </c>
      <c r="AM949" t="s">
        <v>14</v>
      </c>
      <c r="AN949" t="s">
        <v>2074</v>
      </c>
      <c r="AO949" t="s">
        <v>14</v>
      </c>
      <c r="AP949" t="s">
        <v>91</v>
      </c>
      <c r="AQ949" s="2">
        <v>41465</v>
      </c>
      <c r="AR949" t="s">
        <v>2075</v>
      </c>
      <c r="AS949" t="s">
        <v>503</v>
      </c>
      <c r="AT949" t="s">
        <v>268</v>
      </c>
      <c r="AU949" s="6" t="s">
        <v>14</v>
      </c>
    </row>
    <row r="950" spans="1:47" ht="14.1" customHeight="1" x14ac:dyDescent="0.2">
      <c r="A950" t="s">
        <v>1953</v>
      </c>
      <c r="B950" t="s">
        <v>2076</v>
      </c>
      <c r="C950" t="s">
        <v>1</v>
      </c>
      <c r="D950" t="s">
        <v>1954</v>
      </c>
      <c r="E950">
        <f>VLOOKUP(A950,List2!A:B,2,FALSE)</f>
        <v>999999999</v>
      </c>
      <c r="F950" t="str">
        <f t="shared" si="14"/>
        <v/>
      </c>
      <c r="G950" s="5">
        <v>1</v>
      </c>
      <c r="I950" t="s">
        <v>4</v>
      </c>
      <c r="J950" s="2"/>
      <c r="K950" t="s">
        <v>5</v>
      </c>
      <c r="L950" t="s">
        <v>370</v>
      </c>
      <c r="M950" s="3">
        <v>273.73</v>
      </c>
      <c r="N950" s="2">
        <v>43131</v>
      </c>
      <c r="O950" s="2">
        <v>44620</v>
      </c>
      <c r="P950" s="4">
        <v>93.534999999999997</v>
      </c>
      <c r="Q950" t="s">
        <v>7</v>
      </c>
      <c r="R950" s="3">
        <v>25603.54</v>
      </c>
      <c r="S950" t="s">
        <v>43</v>
      </c>
      <c r="T950" t="s">
        <v>9</v>
      </c>
      <c r="U950" t="s">
        <v>68</v>
      </c>
      <c r="V950" s="2">
        <v>42453</v>
      </c>
      <c r="W950" t="s">
        <v>68</v>
      </c>
      <c r="X950" s="4">
        <v>93.55</v>
      </c>
      <c r="Y950" s="2">
        <v>42514</v>
      </c>
      <c r="Z950" t="s">
        <v>11</v>
      </c>
      <c r="AA950" t="s">
        <v>12</v>
      </c>
      <c r="AB950" t="s">
        <v>12</v>
      </c>
      <c r="AC950" s="4">
        <v>1130.114</v>
      </c>
      <c r="AD950" s="2">
        <v>42648</v>
      </c>
      <c r="AE950" t="s">
        <v>4</v>
      </c>
      <c r="AF950" t="s">
        <v>14</v>
      </c>
      <c r="AG950" s="6" t="s">
        <v>14</v>
      </c>
      <c r="AH950" s="3">
        <v>0.02</v>
      </c>
      <c r="AI950" s="6" t="s">
        <v>14</v>
      </c>
      <c r="AJ950" s="6" t="s">
        <v>14</v>
      </c>
      <c r="AK950" t="s">
        <v>1956</v>
      </c>
      <c r="AL950" t="s">
        <v>14</v>
      </c>
      <c r="AM950" t="s">
        <v>1956</v>
      </c>
      <c r="AN950" t="s">
        <v>14</v>
      </c>
      <c r="AO950" t="s">
        <v>14</v>
      </c>
      <c r="AP950" t="s">
        <v>91</v>
      </c>
      <c r="AQ950" s="2">
        <v>42482</v>
      </c>
      <c r="AR950" t="s">
        <v>2077</v>
      </c>
      <c r="AS950" t="s">
        <v>2078</v>
      </c>
      <c r="AT950" t="s">
        <v>200</v>
      </c>
      <c r="AU950" s="6" t="s">
        <v>14</v>
      </c>
    </row>
    <row r="951" spans="1:47" ht="14.1" customHeight="1" x14ac:dyDescent="0.2">
      <c r="A951" t="s">
        <v>1953</v>
      </c>
      <c r="B951" t="s">
        <v>2079</v>
      </c>
      <c r="C951" t="s">
        <v>1</v>
      </c>
      <c r="D951" t="s">
        <v>1954</v>
      </c>
      <c r="E951">
        <f>VLOOKUP(A951,List2!A:B,2,FALSE)</f>
        <v>999999999</v>
      </c>
      <c r="F951" t="str">
        <f t="shared" si="14"/>
        <v/>
      </c>
      <c r="G951" s="5">
        <v>1</v>
      </c>
      <c r="I951" t="s">
        <v>4</v>
      </c>
      <c r="J951" s="2"/>
      <c r="K951" t="s">
        <v>5</v>
      </c>
      <c r="L951" t="s">
        <v>95</v>
      </c>
      <c r="M951" s="3">
        <v>273.73</v>
      </c>
      <c r="N951" s="2">
        <v>42930</v>
      </c>
      <c r="O951" s="2">
        <v>44408</v>
      </c>
      <c r="P951" s="4">
        <v>93.36</v>
      </c>
      <c r="Q951" t="s">
        <v>7</v>
      </c>
      <c r="R951" s="3">
        <v>25555.64</v>
      </c>
      <c r="S951" t="s">
        <v>43</v>
      </c>
      <c r="T951" t="s">
        <v>9</v>
      </c>
      <c r="U951" t="s">
        <v>68</v>
      </c>
      <c r="V951" s="2">
        <v>42233</v>
      </c>
      <c r="W951" t="s">
        <v>68</v>
      </c>
      <c r="X951" s="4">
        <v>93.36</v>
      </c>
      <c r="Y951" s="2">
        <v>42268</v>
      </c>
      <c r="Z951" t="s">
        <v>11</v>
      </c>
      <c r="AA951" t="s">
        <v>12</v>
      </c>
      <c r="AB951" t="s">
        <v>12</v>
      </c>
      <c r="AC951" s="4">
        <v>1130.114</v>
      </c>
      <c r="AD951" s="2">
        <v>42648</v>
      </c>
      <c r="AE951" t="s">
        <v>4</v>
      </c>
      <c r="AF951" t="s">
        <v>2038</v>
      </c>
      <c r="AG951" s="6" t="s">
        <v>14</v>
      </c>
      <c r="AH951" s="3">
        <v>0</v>
      </c>
      <c r="AI951" s="6" t="s">
        <v>14</v>
      </c>
      <c r="AJ951" s="6" t="s">
        <v>14</v>
      </c>
      <c r="AK951" t="s">
        <v>1956</v>
      </c>
      <c r="AL951" t="s">
        <v>14</v>
      </c>
      <c r="AM951" t="s">
        <v>1956</v>
      </c>
      <c r="AN951" t="s">
        <v>2039</v>
      </c>
      <c r="AO951" t="s">
        <v>14</v>
      </c>
      <c r="AP951" t="s">
        <v>91</v>
      </c>
      <c r="AQ951" s="2">
        <v>42271</v>
      </c>
      <c r="AR951" t="s">
        <v>2080</v>
      </c>
      <c r="AS951" t="s">
        <v>573</v>
      </c>
      <c r="AT951" t="s">
        <v>200</v>
      </c>
      <c r="AU951" s="6" t="s">
        <v>14</v>
      </c>
    </row>
    <row r="952" spans="1:47" ht="14.1" customHeight="1" x14ac:dyDescent="0.2">
      <c r="A952" t="s">
        <v>1953</v>
      </c>
      <c r="B952" t="s">
        <v>2081</v>
      </c>
      <c r="C952" t="s">
        <v>1</v>
      </c>
      <c r="D952" t="s">
        <v>1954</v>
      </c>
      <c r="E952">
        <f>VLOOKUP(A952,List2!A:B,2,FALSE)</f>
        <v>999999999</v>
      </c>
      <c r="F952" t="str">
        <f t="shared" si="14"/>
        <v/>
      </c>
      <c r="G952" s="5">
        <v>1</v>
      </c>
      <c r="I952" t="s">
        <v>4</v>
      </c>
      <c r="J952" s="2"/>
      <c r="K952" t="s">
        <v>5</v>
      </c>
      <c r="L952" t="s">
        <v>95</v>
      </c>
      <c r="M952" s="3">
        <v>273.73</v>
      </c>
      <c r="N952" s="2">
        <v>42947</v>
      </c>
      <c r="O952" s="2">
        <v>44439</v>
      </c>
      <c r="P952" s="4">
        <v>93.36</v>
      </c>
      <c r="Q952" t="s">
        <v>7</v>
      </c>
      <c r="R952" s="3">
        <v>25555.64</v>
      </c>
      <c r="S952" t="s">
        <v>43</v>
      </c>
      <c r="T952" t="s">
        <v>9</v>
      </c>
      <c r="U952" t="s">
        <v>68</v>
      </c>
      <c r="V952" s="2">
        <v>42250</v>
      </c>
      <c r="W952" t="s">
        <v>68</v>
      </c>
      <c r="X952" s="4">
        <v>93.36</v>
      </c>
      <c r="Y952" s="2">
        <v>42270</v>
      </c>
      <c r="Z952" t="s">
        <v>11</v>
      </c>
      <c r="AA952" t="s">
        <v>12</v>
      </c>
      <c r="AB952" t="s">
        <v>12</v>
      </c>
      <c r="AC952" s="4">
        <v>1130.114</v>
      </c>
      <c r="AD952" s="2">
        <v>42648</v>
      </c>
      <c r="AE952" t="s">
        <v>4</v>
      </c>
      <c r="AF952" t="s">
        <v>2038</v>
      </c>
      <c r="AG952" s="6" t="s">
        <v>14</v>
      </c>
      <c r="AH952" s="3">
        <v>0</v>
      </c>
      <c r="AI952" s="6" t="s">
        <v>14</v>
      </c>
      <c r="AJ952" s="6" t="s">
        <v>14</v>
      </c>
      <c r="AK952" t="s">
        <v>1956</v>
      </c>
      <c r="AL952" t="s">
        <v>14</v>
      </c>
      <c r="AM952" t="s">
        <v>1956</v>
      </c>
      <c r="AN952" t="s">
        <v>2039</v>
      </c>
      <c r="AO952" t="s">
        <v>14</v>
      </c>
      <c r="AP952" t="s">
        <v>91</v>
      </c>
      <c r="AQ952" s="2">
        <v>42628</v>
      </c>
      <c r="AR952" t="s">
        <v>14</v>
      </c>
      <c r="AS952" t="s">
        <v>14</v>
      </c>
      <c r="AT952" t="s">
        <v>200</v>
      </c>
      <c r="AU952" t="s">
        <v>14</v>
      </c>
    </row>
    <row r="953" spans="1:47" ht="14.1" customHeight="1" x14ac:dyDescent="0.2">
      <c r="A953" t="s">
        <v>1953</v>
      </c>
      <c r="B953" t="s">
        <v>2082</v>
      </c>
      <c r="C953" t="s">
        <v>1</v>
      </c>
      <c r="D953" t="s">
        <v>1954</v>
      </c>
      <c r="E953">
        <f>VLOOKUP(A953,List2!A:B,2,FALSE)</f>
        <v>999999999</v>
      </c>
      <c r="F953" t="str">
        <f t="shared" si="14"/>
        <v/>
      </c>
      <c r="G953" s="5">
        <v>1</v>
      </c>
      <c r="I953" t="s">
        <v>4</v>
      </c>
      <c r="J953" s="2"/>
      <c r="K953" t="s">
        <v>5</v>
      </c>
      <c r="L953" t="s">
        <v>95</v>
      </c>
      <c r="M953" s="3">
        <v>273.73</v>
      </c>
      <c r="N953" s="2">
        <v>42930</v>
      </c>
      <c r="O953" s="2">
        <v>44408</v>
      </c>
      <c r="P953" s="4">
        <v>93.31</v>
      </c>
      <c r="Q953" t="s">
        <v>7</v>
      </c>
      <c r="R953" s="3">
        <v>25541.95</v>
      </c>
      <c r="S953" t="s">
        <v>43</v>
      </c>
      <c r="T953" t="s">
        <v>9</v>
      </c>
      <c r="U953" t="s">
        <v>68</v>
      </c>
      <c r="V953" s="2">
        <v>42233</v>
      </c>
      <c r="W953" t="s">
        <v>68</v>
      </c>
      <c r="X953" s="4">
        <v>93.31</v>
      </c>
      <c r="Y953" s="2">
        <v>42268</v>
      </c>
      <c r="Z953" t="s">
        <v>11</v>
      </c>
      <c r="AA953" t="s">
        <v>12</v>
      </c>
      <c r="AB953" t="s">
        <v>12</v>
      </c>
      <c r="AC953" s="4">
        <v>1130.114</v>
      </c>
      <c r="AD953" s="2">
        <v>42648</v>
      </c>
      <c r="AE953" t="s">
        <v>4</v>
      </c>
      <c r="AF953" t="s">
        <v>2038</v>
      </c>
      <c r="AG953" s="6" t="s">
        <v>14</v>
      </c>
      <c r="AH953" s="3">
        <v>0</v>
      </c>
      <c r="AI953" s="6" t="s">
        <v>14</v>
      </c>
      <c r="AJ953" s="6" t="s">
        <v>14</v>
      </c>
      <c r="AK953" t="s">
        <v>1956</v>
      </c>
      <c r="AL953" t="s">
        <v>14</v>
      </c>
      <c r="AM953" t="s">
        <v>1956</v>
      </c>
      <c r="AN953" t="s">
        <v>2039</v>
      </c>
      <c r="AO953" t="s">
        <v>14</v>
      </c>
      <c r="AP953" t="s">
        <v>91</v>
      </c>
      <c r="AQ953" s="2">
        <v>42271</v>
      </c>
      <c r="AR953" t="s">
        <v>2083</v>
      </c>
      <c r="AS953" t="s">
        <v>573</v>
      </c>
      <c r="AT953" t="s">
        <v>200</v>
      </c>
      <c r="AU953" s="6" t="s">
        <v>14</v>
      </c>
    </row>
    <row r="954" spans="1:47" ht="14.1" customHeight="1" x14ac:dyDescent="0.2">
      <c r="A954" t="s">
        <v>2043</v>
      </c>
      <c r="B954" t="s">
        <v>2084</v>
      </c>
      <c r="C954" t="s">
        <v>1</v>
      </c>
      <c r="D954" t="s">
        <v>2044</v>
      </c>
      <c r="E954">
        <f>VLOOKUP(A954,List2!A:B,2,FALSE)</f>
        <v>999999999</v>
      </c>
      <c r="F954" t="str">
        <f t="shared" si="14"/>
        <v/>
      </c>
      <c r="G954" s="5">
        <v>1</v>
      </c>
      <c r="I954" t="s">
        <v>4</v>
      </c>
      <c r="J954" s="2"/>
      <c r="K954" t="s">
        <v>5</v>
      </c>
      <c r="L954" t="s">
        <v>1</v>
      </c>
      <c r="M954" s="3">
        <v>361.44</v>
      </c>
      <c r="N954" s="2">
        <v>42801</v>
      </c>
      <c r="O954" s="2">
        <v>44651</v>
      </c>
      <c r="P954" s="4">
        <v>70.400000000000006</v>
      </c>
      <c r="Q954" t="s">
        <v>7</v>
      </c>
      <c r="R954" s="3">
        <v>25445.67</v>
      </c>
      <c r="S954" t="s">
        <v>43</v>
      </c>
      <c r="T954" t="s">
        <v>9</v>
      </c>
      <c r="U954" t="s">
        <v>89</v>
      </c>
      <c r="V954" s="2">
        <v>42522</v>
      </c>
      <c r="W954" t="s">
        <v>89</v>
      </c>
      <c r="X954" s="4">
        <v>70.400000000000006</v>
      </c>
      <c r="Y954" s="2">
        <v>42534</v>
      </c>
      <c r="Z954" t="s">
        <v>11</v>
      </c>
      <c r="AA954" t="s">
        <v>12</v>
      </c>
      <c r="AB954" t="s">
        <v>12</v>
      </c>
      <c r="AC954" s="4">
        <v>316.44</v>
      </c>
      <c r="AD954" s="2">
        <v>42653</v>
      </c>
      <c r="AE954" t="s">
        <v>4</v>
      </c>
      <c r="AF954" t="s">
        <v>14</v>
      </c>
      <c r="AG954" s="6" t="s">
        <v>14</v>
      </c>
      <c r="AH954" s="3">
        <v>0</v>
      </c>
      <c r="AI954" s="6" t="s">
        <v>14</v>
      </c>
      <c r="AJ954" s="6" t="s">
        <v>14</v>
      </c>
      <c r="AK954" t="s">
        <v>2045</v>
      </c>
      <c r="AL954" t="s">
        <v>14</v>
      </c>
      <c r="AM954" t="s">
        <v>14</v>
      </c>
      <c r="AN954" t="s">
        <v>14</v>
      </c>
      <c r="AO954" t="s">
        <v>14</v>
      </c>
      <c r="AP954" t="s">
        <v>1644</v>
      </c>
      <c r="AQ954" s="2">
        <v>42628</v>
      </c>
      <c r="AR954" t="s">
        <v>14</v>
      </c>
      <c r="AS954" t="s">
        <v>14</v>
      </c>
      <c r="AT954" t="s">
        <v>314</v>
      </c>
      <c r="AU954" t="s">
        <v>14</v>
      </c>
    </row>
    <row r="955" spans="1:47" ht="14.1" customHeight="1" x14ac:dyDescent="0.2">
      <c r="A955" t="s">
        <v>1953</v>
      </c>
      <c r="B955" t="s">
        <v>2085</v>
      </c>
      <c r="C955" t="s">
        <v>1</v>
      </c>
      <c r="D955" t="s">
        <v>1954</v>
      </c>
      <c r="E955">
        <f>VLOOKUP(A955,List2!A:B,2,FALSE)</f>
        <v>999999999</v>
      </c>
      <c r="F955" t="str">
        <f t="shared" si="14"/>
        <v/>
      </c>
      <c r="G955" s="5">
        <v>1</v>
      </c>
      <c r="I955" t="s">
        <v>4</v>
      </c>
      <c r="J955" s="2"/>
      <c r="K955" t="s">
        <v>5</v>
      </c>
      <c r="L955" t="s">
        <v>1</v>
      </c>
      <c r="M955" s="3">
        <v>273.73</v>
      </c>
      <c r="N955" s="2">
        <v>43069</v>
      </c>
      <c r="O955" s="2">
        <v>44561</v>
      </c>
      <c r="P955" s="4">
        <v>92.75</v>
      </c>
      <c r="Q955" t="s">
        <v>7</v>
      </c>
      <c r="R955" s="3">
        <v>25388.66</v>
      </c>
      <c r="S955" t="s">
        <v>43</v>
      </c>
      <c r="T955" t="s">
        <v>9</v>
      </c>
      <c r="U955" t="s">
        <v>68</v>
      </c>
      <c r="V955" s="2">
        <v>42453</v>
      </c>
      <c r="W955" t="s">
        <v>68</v>
      </c>
      <c r="X955" s="4">
        <v>92.75</v>
      </c>
      <c r="Y955" s="2">
        <v>42475</v>
      </c>
      <c r="Z955" t="s">
        <v>11</v>
      </c>
      <c r="AA955" t="s">
        <v>12</v>
      </c>
      <c r="AB955" t="s">
        <v>12</v>
      </c>
      <c r="AC955" s="4">
        <v>1130.114</v>
      </c>
      <c r="AD955" s="2">
        <v>42648</v>
      </c>
      <c r="AE955" t="s">
        <v>4</v>
      </c>
      <c r="AF955" t="s">
        <v>14</v>
      </c>
      <c r="AG955" s="6" t="s">
        <v>14</v>
      </c>
      <c r="AH955" s="3">
        <v>0</v>
      </c>
      <c r="AI955" s="6" t="s">
        <v>14</v>
      </c>
      <c r="AJ955" s="6" t="s">
        <v>14</v>
      </c>
      <c r="AK955" t="s">
        <v>1956</v>
      </c>
      <c r="AL955" t="s">
        <v>14</v>
      </c>
      <c r="AM955" t="s">
        <v>1956</v>
      </c>
      <c r="AN955" t="s">
        <v>14</v>
      </c>
      <c r="AO955" t="s">
        <v>14</v>
      </c>
      <c r="AP955" t="s">
        <v>91</v>
      </c>
      <c r="AQ955" s="2">
        <v>42628</v>
      </c>
      <c r="AR955" t="s">
        <v>14</v>
      </c>
      <c r="AS955" t="s">
        <v>14</v>
      </c>
      <c r="AT955" t="s">
        <v>200</v>
      </c>
      <c r="AU955" t="s">
        <v>14</v>
      </c>
    </row>
    <row r="956" spans="1:47" ht="14.1" customHeight="1" x14ac:dyDescent="0.2">
      <c r="A956" t="s">
        <v>1953</v>
      </c>
      <c r="B956" t="s">
        <v>2086</v>
      </c>
      <c r="C956" t="s">
        <v>1</v>
      </c>
      <c r="D956" t="s">
        <v>1954</v>
      </c>
      <c r="E956">
        <f>VLOOKUP(A956,List2!A:B,2,FALSE)</f>
        <v>999999999</v>
      </c>
      <c r="F956" t="str">
        <f t="shared" si="14"/>
        <v/>
      </c>
      <c r="G956" s="5">
        <v>1</v>
      </c>
      <c r="I956" t="s">
        <v>4</v>
      </c>
      <c r="J956" s="2"/>
      <c r="K956" t="s">
        <v>5</v>
      </c>
      <c r="L956" t="s">
        <v>1</v>
      </c>
      <c r="M956" s="3">
        <v>273.73</v>
      </c>
      <c r="N956" s="2">
        <v>43100</v>
      </c>
      <c r="O956" s="2">
        <v>44592</v>
      </c>
      <c r="P956" s="4">
        <v>92.75</v>
      </c>
      <c r="Q956" t="s">
        <v>7</v>
      </c>
      <c r="R956" s="3">
        <v>25388.66</v>
      </c>
      <c r="S956" t="s">
        <v>43</v>
      </c>
      <c r="T956" t="s">
        <v>9</v>
      </c>
      <c r="U956" t="s">
        <v>68</v>
      </c>
      <c r="V956" s="2">
        <v>42453</v>
      </c>
      <c r="W956" t="s">
        <v>68</v>
      </c>
      <c r="X956" s="4">
        <v>92.75</v>
      </c>
      <c r="Y956" s="2">
        <v>42482</v>
      </c>
      <c r="Z956" t="s">
        <v>11</v>
      </c>
      <c r="AA956" t="s">
        <v>12</v>
      </c>
      <c r="AB956" t="s">
        <v>12</v>
      </c>
      <c r="AC956" s="4">
        <v>1130.114</v>
      </c>
      <c r="AD956" s="2">
        <v>42648</v>
      </c>
      <c r="AE956" t="s">
        <v>4</v>
      </c>
      <c r="AF956" t="s">
        <v>14</v>
      </c>
      <c r="AG956" s="6" t="s">
        <v>14</v>
      </c>
      <c r="AH956" s="3">
        <v>0</v>
      </c>
      <c r="AI956" s="6" t="s">
        <v>14</v>
      </c>
      <c r="AJ956" s="6" t="s">
        <v>14</v>
      </c>
      <c r="AK956" t="s">
        <v>1956</v>
      </c>
      <c r="AL956" t="s">
        <v>14</v>
      </c>
      <c r="AM956" t="s">
        <v>1956</v>
      </c>
      <c r="AN956" t="s">
        <v>14</v>
      </c>
      <c r="AO956" t="s">
        <v>14</v>
      </c>
      <c r="AP956" t="s">
        <v>91</v>
      </c>
      <c r="AQ956" s="2">
        <v>42628</v>
      </c>
      <c r="AR956" t="s">
        <v>14</v>
      </c>
      <c r="AS956" t="s">
        <v>14</v>
      </c>
      <c r="AT956" t="s">
        <v>200</v>
      </c>
      <c r="AU956" t="s">
        <v>14</v>
      </c>
    </row>
    <row r="957" spans="1:47" ht="14.1" customHeight="1" x14ac:dyDescent="0.2">
      <c r="A957" t="s">
        <v>2088</v>
      </c>
      <c r="B957" t="s">
        <v>2087</v>
      </c>
      <c r="C957" t="s">
        <v>1</v>
      </c>
      <c r="D957" t="s">
        <v>2089</v>
      </c>
      <c r="E957">
        <f>VLOOKUP(A957,List2!A:B,2,FALSE)</f>
        <v>999999999</v>
      </c>
      <c r="F957" t="str">
        <f t="shared" si="14"/>
        <v/>
      </c>
      <c r="G957" s="5">
        <v>8</v>
      </c>
      <c r="I957" t="s">
        <v>4</v>
      </c>
      <c r="J957" s="2"/>
      <c r="K957" t="s">
        <v>5</v>
      </c>
      <c r="L957" t="s">
        <v>2090</v>
      </c>
      <c r="M957" s="3">
        <v>37.020000000000003</v>
      </c>
      <c r="N957" s="2">
        <v>43349</v>
      </c>
      <c r="O957" s="2">
        <v>43951</v>
      </c>
      <c r="P957" s="4">
        <v>685.59500000000003</v>
      </c>
      <c r="Q957" t="s">
        <v>7</v>
      </c>
      <c r="R957" s="3">
        <v>25378.240000000002</v>
      </c>
      <c r="S957" t="s">
        <v>43</v>
      </c>
      <c r="T957" t="s">
        <v>9</v>
      </c>
      <c r="U957" t="s">
        <v>68</v>
      </c>
      <c r="V957" s="2">
        <v>41887</v>
      </c>
      <c r="W957" t="s">
        <v>68</v>
      </c>
      <c r="X957" s="5">
        <v>1500</v>
      </c>
      <c r="Y957" s="2">
        <v>42622</v>
      </c>
      <c r="Z957" t="s">
        <v>11</v>
      </c>
      <c r="AA957" t="s">
        <v>12</v>
      </c>
      <c r="AB957" t="s">
        <v>12</v>
      </c>
      <c r="AC957" s="5">
        <v>1125</v>
      </c>
      <c r="AD957" s="2">
        <v>42661</v>
      </c>
      <c r="AE957" t="s">
        <v>4</v>
      </c>
      <c r="AF957" t="s">
        <v>14</v>
      </c>
      <c r="AG957" s="6" t="s">
        <v>14</v>
      </c>
      <c r="AH957" s="3">
        <v>54.29</v>
      </c>
      <c r="AI957" s="6" t="s">
        <v>14</v>
      </c>
      <c r="AJ957" s="6" t="s">
        <v>14</v>
      </c>
      <c r="AK957" t="s">
        <v>2091</v>
      </c>
      <c r="AL957" t="s">
        <v>14</v>
      </c>
      <c r="AM957" t="s">
        <v>14</v>
      </c>
      <c r="AN957" t="s">
        <v>2092</v>
      </c>
      <c r="AO957" t="s">
        <v>14</v>
      </c>
      <c r="AP957" t="s">
        <v>125</v>
      </c>
      <c r="AQ957" s="2">
        <v>42618</v>
      </c>
      <c r="AR957" t="s">
        <v>2093</v>
      </c>
      <c r="AS957" t="s">
        <v>30</v>
      </c>
      <c r="AT957" t="s">
        <v>2094</v>
      </c>
      <c r="AU957" s="6" t="s">
        <v>14</v>
      </c>
    </row>
    <row r="958" spans="1:47" ht="14.1" customHeight="1" x14ac:dyDescent="0.2">
      <c r="A958" t="s">
        <v>2096</v>
      </c>
      <c r="B958" t="s">
        <v>2095</v>
      </c>
      <c r="C958" t="s">
        <v>1</v>
      </c>
      <c r="D958" t="s">
        <v>2097</v>
      </c>
      <c r="E958">
        <f>VLOOKUP(A958,List2!A:B,2,FALSE)</f>
        <v>20</v>
      </c>
      <c r="F958">
        <f t="shared" si="14"/>
        <v>600</v>
      </c>
      <c r="G958" s="5">
        <v>30</v>
      </c>
      <c r="H958" s="12">
        <v>571</v>
      </c>
      <c r="I958" t="s">
        <v>4</v>
      </c>
      <c r="J958" s="2"/>
      <c r="K958" t="s">
        <v>5</v>
      </c>
      <c r="L958" t="s">
        <v>1</v>
      </c>
      <c r="M958" s="3">
        <v>2.11</v>
      </c>
      <c r="N958" s="2">
        <v>43183</v>
      </c>
      <c r="O958" s="2">
        <v>43541</v>
      </c>
      <c r="P958" s="5">
        <v>12000</v>
      </c>
      <c r="Q958" t="s">
        <v>7</v>
      </c>
      <c r="R958" s="3">
        <v>25335.08</v>
      </c>
      <c r="S958" t="s">
        <v>43</v>
      </c>
      <c r="T958" t="s">
        <v>9</v>
      </c>
      <c r="U958" t="s">
        <v>123</v>
      </c>
      <c r="V958" s="2">
        <v>42453</v>
      </c>
      <c r="W958" t="s">
        <v>123</v>
      </c>
      <c r="X958" s="5">
        <v>12000</v>
      </c>
      <c r="Y958" s="2">
        <v>42479</v>
      </c>
      <c r="Z958" t="s">
        <v>11</v>
      </c>
      <c r="AA958" t="s">
        <v>12</v>
      </c>
      <c r="AB958" t="s">
        <v>12</v>
      </c>
      <c r="AC958" s="4">
        <v>32414.400000000001</v>
      </c>
      <c r="AD958" s="2">
        <v>42628</v>
      </c>
      <c r="AE958" t="s">
        <v>4</v>
      </c>
      <c r="AF958" t="s">
        <v>14</v>
      </c>
      <c r="AG958" s="6" t="s">
        <v>14</v>
      </c>
      <c r="AH958" s="3">
        <v>0</v>
      </c>
      <c r="AI958" s="6" t="s">
        <v>14</v>
      </c>
      <c r="AJ958" s="6" t="s">
        <v>14</v>
      </c>
      <c r="AK958" t="s">
        <v>2098</v>
      </c>
      <c r="AL958" t="s">
        <v>14</v>
      </c>
      <c r="AM958" t="s">
        <v>14</v>
      </c>
      <c r="AN958" t="s">
        <v>14</v>
      </c>
      <c r="AO958" t="s">
        <v>14</v>
      </c>
      <c r="AP958" t="s">
        <v>125</v>
      </c>
      <c r="AQ958" s="2">
        <v>42628</v>
      </c>
      <c r="AR958" t="s">
        <v>14</v>
      </c>
      <c r="AS958" t="s">
        <v>14</v>
      </c>
      <c r="AT958" t="s">
        <v>2099</v>
      </c>
      <c r="AU958" t="s">
        <v>14</v>
      </c>
    </row>
    <row r="959" spans="1:47" ht="14.1" customHeight="1" x14ac:dyDescent="0.2">
      <c r="A959" t="s">
        <v>1953</v>
      </c>
      <c r="B959" t="s">
        <v>2100</v>
      </c>
      <c r="C959" t="s">
        <v>1</v>
      </c>
      <c r="D959" t="s">
        <v>1954</v>
      </c>
      <c r="E959">
        <f>VLOOKUP(A959,List2!A:B,2,FALSE)</f>
        <v>999999999</v>
      </c>
      <c r="F959" t="str">
        <f t="shared" si="14"/>
        <v/>
      </c>
      <c r="G959" s="5">
        <v>1</v>
      </c>
      <c r="I959" t="s">
        <v>4</v>
      </c>
      <c r="J959" s="2"/>
      <c r="K959" t="s">
        <v>5</v>
      </c>
      <c r="L959" t="s">
        <v>95</v>
      </c>
      <c r="M959" s="3">
        <v>273.73</v>
      </c>
      <c r="N959" s="2">
        <v>42947</v>
      </c>
      <c r="O959" s="2">
        <v>44439</v>
      </c>
      <c r="P959" s="4">
        <v>92.46</v>
      </c>
      <c r="Q959" t="s">
        <v>7</v>
      </c>
      <c r="R959" s="3">
        <v>25309.279999999999</v>
      </c>
      <c r="S959" t="s">
        <v>43</v>
      </c>
      <c r="T959" t="s">
        <v>9</v>
      </c>
      <c r="U959" t="s">
        <v>68</v>
      </c>
      <c r="V959" s="2">
        <v>42250</v>
      </c>
      <c r="W959" t="s">
        <v>68</v>
      </c>
      <c r="X959" s="4">
        <v>92.46</v>
      </c>
      <c r="Y959" s="2">
        <v>42270</v>
      </c>
      <c r="Z959" t="s">
        <v>11</v>
      </c>
      <c r="AA959" t="s">
        <v>12</v>
      </c>
      <c r="AB959" t="s">
        <v>12</v>
      </c>
      <c r="AC959" s="4">
        <v>1130.114</v>
      </c>
      <c r="AD959" s="2">
        <v>42648</v>
      </c>
      <c r="AE959" t="s">
        <v>4</v>
      </c>
      <c r="AF959" t="s">
        <v>2038</v>
      </c>
      <c r="AG959" s="6" t="s">
        <v>14</v>
      </c>
      <c r="AH959" s="3">
        <v>0</v>
      </c>
      <c r="AI959" s="6" t="s">
        <v>14</v>
      </c>
      <c r="AJ959" s="6" t="s">
        <v>14</v>
      </c>
      <c r="AK959" t="s">
        <v>1956</v>
      </c>
      <c r="AL959" t="s">
        <v>14</v>
      </c>
      <c r="AM959" t="s">
        <v>1956</v>
      </c>
      <c r="AN959" t="s">
        <v>2039</v>
      </c>
      <c r="AO959" t="s">
        <v>14</v>
      </c>
      <c r="AP959" t="s">
        <v>91</v>
      </c>
      <c r="AQ959" s="2">
        <v>42628</v>
      </c>
      <c r="AR959" t="s">
        <v>14</v>
      </c>
      <c r="AS959" t="s">
        <v>14</v>
      </c>
      <c r="AT959" t="s">
        <v>200</v>
      </c>
      <c r="AU959" t="s">
        <v>14</v>
      </c>
    </row>
    <row r="960" spans="1:47" ht="14.1" customHeight="1" x14ac:dyDescent="0.2">
      <c r="A960" t="s">
        <v>2102</v>
      </c>
      <c r="B960" t="s">
        <v>2101</v>
      </c>
      <c r="C960" t="s">
        <v>1</v>
      </c>
      <c r="D960" t="s">
        <v>2103</v>
      </c>
      <c r="E960">
        <f>VLOOKUP(A960,List2!A:B,2,FALSE)</f>
        <v>999999999</v>
      </c>
      <c r="F960" t="str">
        <f t="shared" si="14"/>
        <v/>
      </c>
      <c r="G960" s="5">
        <v>4</v>
      </c>
      <c r="I960" t="s">
        <v>4</v>
      </c>
      <c r="J960" s="2"/>
      <c r="K960" t="s">
        <v>5</v>
      </c>
      <c r="L960" t="s">
        <v>1</v>
      </c>
      <c r="M960" s="3">
        <v>50.58</v>
      </c>
      <c r="N960" s="2">
        <v>43206</v>
      </c>
      <c r="O960" s="2">
        <v>43206</v>
      </c>
      <c r="P960" s="5">
        <v>500</v>
      </c>
      <c r="Q960" t="s">
        <v>7</v>
      </c>
      <c r="R960" s="3">
        <v>25290.95</v>
      </c>
      <c r="S960" t="s">
        <v>43</v>
      </c>
      <c r="T960" t="s">
        <v>9</v>
      </c>
      <c r="U960" t="s">
        <v>89</v>
      </c>
      <c r="V960" s="2">
        <v>42516</v>
      </c>
      <c r="W960" t="s">
        <v>89</v>
      </c>
      <c r="X960" s="5">
        <v>500</v>
      </c>
      <c r="Y960" s="2">
        <v>42535</v>
      </c>
      <c r="Z960" t="s">
        <v>11</v>
      </c>
      <c r="AA960" t="s">
        <v>12</v>
      </c>
      <c r="AB960" t="s">
        <v>12</v>
      </c>
      <c r="AC960" s="5">
        <v>8800</v>
      </c>
      <c r="AD960" s="2">
        <v>42627</v>
      </c>
      <c r="AE960" t="s">
        <v>4</v>
      </c>
      <c r="AF960" t="s">
        <v>14</v>
      </c>
      <c r="AG960" t="s">
        <v>14</v>
      </c>
      <c r="AH960" s="3">
        <v>0</v>
      </c>
      <c r="AI960" s="6" t="s">
        <v>14</v>
      </c>
      <c r="AJ960" s="6" t="s">
        <v>14</v>
      </c>
      <c r="AK960" t="s">
        <v>2104</v>
      </c>
      <c r="AL960" t="s">
        <v>14</v>
      </c>
      <c r="AM960" t="s">
        <v>14</v>
      </c>
      <c r="AN960" t="s">
        <v>14</v>
      </c>
      <c r="AO960" t="s">
        <v>14</v>
      </c>
      <c r="AP960" t="s">
        <v>91</v>
      </c>
      <c r="AQ960" s="2">
        <v>42628</v>
      </c>
      <c r="AR960" t="s">
        <v>14</v>
      </c>
      <c r="AS960" t="s">
        <v>14</v>
      </c>
      <c r="AT960" t="s">
        <v>2105</v>
      </c>
      <c r="AU960" t="s">
        <v>14</v>
      </c>
    </row>
    <row r="961" spans="1:47" ht="14.1" customHeight="1" x14ac:dyDescent="0.2">
      <c r="A961" t="s">
        <v>2102</v>
      </c>
      <c r="B961" t="s">
        <v>2106</v>
      </c>
      <c r="C961" t="s">
        <v>1</v>
      </c>
      <c r="D961" t="s">
        <v>2103</v>
      </c>
      <c r="E961">
        <f>VLOOKUP(A961,List2!A:B,2,FALSE)</f>
        <v>999999999</v>
      </c>
      <c r="F961" t="str">
        <f t="shared" si="14"/>
        <v/>
      </c>
      <c r="G961" s="5">
        <v>3</v>
      </c>
      <c r="I961" t="s">
        <v>4</v>
      </c>
      <c r="J961" s="2"/>
      <c r="K961" t="s">
        <v>5</v>
      </c>
      <c r="L961" t="s">
        <v>1</v>
      </c>
      <c r="M961" s="3">
        <v>50.58</v>
      </c>
      <c r="N961" s="2">
        <v>43231</v>
      </c>
      <c r="O961" s="2">
        <v>43231</v>
      </c>
      <c r="P961" s="5">
        <v>500</v>
      </c>
      <c r="Q961" t="s">
        <v>7</v>
      </c>
      <c r="R961" s="3">
        <v>25290.95</v>
      </c>
      <c r="S961" t="s">
        <v>43</v>
      </c>
      <c r="T961" t="s">
        <v>9</v>
      </c>
      <c r="U961" t="s">
        <v>89</v>
      </c>
      <c r="V961" s="2">
        <v>42559</v>
      </c>
      <c r="W961" t="s">
        <v>89</v>
      </c>
      <c r="X961" s="5">
        <v>500</v>
      </c>
      <c r="Y961" s="2">
        <v>42570</v>
      </c>
      <c r="Z961" t="s">
        <v>11</v>
      </c>
      <c r="AA961" t="s">
        <v>12</v>
      </c>
      <c r="AB961" t="s">
        <v>12</v>
      </c>
      <c r="AC961" s="5">
        <v>8800</v>
      </c>
      <c r="AD961" s="2">
        <v>42627</v>
      </c>
      <c r="AE961" t="s">
        <v>4</v>
      </c>
      <c r="AF961" t="s">
        <v>14</v>
      </c>
      <c r="AG961" t="s">
        <v>14</v>
      </c>
      <c r="AH961" s="3">
        <v>0</v>
      </c>
      <c r="AI961" s="6" t="s">
        <v>14</v>
      </c>
      <c r="AJ961" s="6" t="s">
        <v>14</v>
      </c>
      <c r="AK961" t="s">
        <v>2104</v>
      </c>
      <c r="AL961" t="s">
        <v>14</v>
      </c>
      <c r="AM961" t="s">
        <v>14</v>
      </c>
      <c r="AN961" t="s">
        <v>14</v>
      </c>
      <c r="AO961" t="s">
        <v>14</v>
      </c>
      <c r="AP961" t="s">
        <v>91</v>
      </c>
      <c r="AQ961" s="2">
        <v>42628</v>
      </c>
      <c r="AR961" t="s">
        <v>14</v>
      </c>
      <c r="AS961" t="s">
        <v>14</v>
      </c>
      <c r="AT961" t="s">
        <v>2105</v>
      </c>
      <c r="AU961" t="s">
        <v>14</v>
      </c>
    </row>
    <row r="962" spans="1:47" ht="14.1" customHeight="1" x14ac:dyDescent="0.2">
      <c r="A962" t="s">
        <v>2102</v>
      </c>
      <c r="B962" t="s">
        <v>2107</v>
      </c>
      <c r="C962" t="s">
        <v>1</v>
      </c>
      <c r="D962" t="s">
        <v>2103</v>
      </c>
      <c r="E962">
        <f>VLOOKUP(A962,List2!A:B,2,FALSE)</f>
        <v>999999999</v>
      </c>
      <c r="F962" t="str">
        <f t="shared" si="14"/>
        <v/>
      </c>
      <c r="G962" s="5">
        <v>3</v>
      </c>
      <c r="I962" t="s">
        <v>4</v>
      </c>
      <c r="J962" s="2"/>
      <c r="K962" t="s">
        <v>5</v>
      </c>
      <c r="L962" t="s">
        <v>1</v>
      </c>
      <c r="M962" s="3">
        <v>50.58</v>
      </c>
      <c r="N962" s="2">
        <v>43231</v>
      </c>
      <c r="O962" s="2">
        <v>43231</v>
      </c>
      <c r="P962" s="5">
        <v>500</v>
      </c>
      <c r="Q962" t="s">
        <v>7</v>
      </c>
      <c r="R962" s="3">
        <v>25290.95</v>
      </c>
      <c r="S962" t="s">
        <v>43</v>
      </c>
      <c r="T962" t="s">
        <v>9</v>
      </c>
      <c r="U962" t="s">
        <v>89</v>
      </c>
      <c r="V962" s="2">
        <v>42559</v>
      </c>
      <c r="W962" t="s">
        <v>89</v>
      </c>
      <c r="X962" s="5">
        <v>500</v>
      </c>
      <c r="Y962" s="2">
        <v>42570</v>
      </c>
      <c r="Z962" t="s">
        <v>11</v>
      </c>
      <c r="AA962" t="s">
        <v>12</v>
      </c>
      <c r="AB962" t="s">
        <v>12</v>
      </c>
      <c r="AC962" s="5">
        <v>8800</v>
      </c>
      <c r="AD962" s="2">
        <v>42627</v>
      </c>
      <c r="AE962" t="s">
        <v>4</v>
      </c>
      <c r="AF962" t="s">
        <v>14</v>
      </c>
      <c r="AG962" t="s">
        <v>14</v>
      </c>
      <c r="AH962" s="3">
        <v>0</v>
      </c>
      <c r="AI962" s="6" t="s">
        <v>14</v>
      </c>
      <c r="AJ962" s="6" t="s">
        <v>14</v>
      </c>
      <c r="AK962" t="s">
        <v>2104</v>
      </c>
      <c r="AL962" t="s">
        <v>14</v>
      </c>
      <c r="AM962" t="s">
        <v>14</v>
      </c>
      <c r="AN962" t="s">
        <v>14</v>
      </c>
      <c r="AO962" t="s">
        <v>14</v>
      </c>
      <c r="AP962" t="s">
        <v>91</v>
      </c>
      <c r="AQ962" s="2">
        <v>42628</v>
      </c>
      <c r="AR962" t="s">
        <v>14</v>
      </c>
      <c r="AS962" t="s">
        <v>14</v>
      </c>
      <c r="AT962" t="s">
        <v>2105</v>
      </c>
      <c r="AU962" t="s">
        <v>14</v>
      </c>
    </row>
    <row r="963" spans="1:47" ht="14.1" customHeight="1" x14ac:dyDescent="0.2">
      <c r="A963" t="s">
        <v>2102</v>
      </c>
      <c r="B963" t="s">
        <v>2108</v>
      </c>
      <c r="C963" t="s">
        <v>1</v>
      </c>
      <c r="D963" t="s">
        <v>2103</v>
      </c>
      <c r="E963">
        <f>VLOOKUP(A963,List2!A:B,2,FALSE)</f>
        <v>999999999</v>
      </c>
      <c r="F963" t="str">
        <f t="shared" ref="F963:F1026" si="15">IF(E963=999999999,"",P963/E963)</f>
        <v/>
      </c>
      <c r="G963" s="5">
        <v>4</v>
      </c>
      <c r="I963" t="s">
        <v>4</v>
      </c>
      <c r="J963" s="2"/>
      <c r="K963" t="s">
        <v>5</v>
      </c>
      <c r="L963" t="s">
        <v>1</v>
      </c>
      <c r="M963" s="3">
        <v>50.58</v>
      </c>
      <c r="N963" s="2">
        <v>43290</v>
      </c>
      <c r="O963" s="2">
        <v>43290</v>
      </c>
      <c r="P963" s="4">
        <v>499.96600000000001</v>
      </c>
      <c r="Q963" t="s">
        <v>7</v>
      </c>
      <c r="R963" s="3">
        <v>25289.23</v>
      </c>
      <c r="S963" t="s">
        <v>43</v>
      </c>
      <c r="T963" t="s">
        <v>9</v>
      </c>
      <c r="U963" t="s">
        <v>89</v>
      </c>
      <c r="V963" s="2">
        <v>42599</v>
      </c>
      <c r="W963" t="s">
        <v>89</v>
      </c>
      <c r="X963" s="5">
        <v>500</v>
      </c>
      <c r="Y963" s="2">
        <v>42612</v>
      </c>
      <c r="Z963" t="s">
        <v>11</v>
      </c>
      <c r="AA963" t="s">
        <v>12</v>
      </c>
      <c r="AB963" t="s">
        <v>12</v>
      </c>
      <c r="AC963" s="5">
        <v>8800</v>
      </c>
      <c r="AD963" s="2">
        <v>42627</v>
      </c>
      <c r="AE963" t="s">
        <v>4</v>
      </c>
      <c r="AF963" t="s">
        <v>14</v>
      </c>
      <c r="AG963" t="s">
        <v>14</v>
      </c>
      <c r="AH963" s="3">
        <v>0.01</v>
      </c>
      <c r="AI963" s="6" t="s">
        <v>14</v>
      </c>
      <c r="AJ963" s="6" t="s">
        <v>14</v>
      </c>
      <c r="AK963" t="s">
        <v>2104</v>
      </c>
      <c r="AL963" t="s">
        <v>14</v>
      </c>
      <c r="AM963" t="s">
        <v>14</v>
      </c>
      <c r="AN963" t="s">
        <v>14</v>
      </c>
      <c r="AO963" t="s">
        <v>14</v>
      </c>
      <c r="AP963" t="s">
        <v>91</v>
      </c>
      <c r="AQ963" s="2">
        <v>42628</v>
      </c>
      <c r="AR963" t="s">
        <v>14</v>
      </c>
      <c r="AS963" t="s">
        <v>14</v>
      </c>
      <c r="AT963" t="s">
        <v>2105</v>
      </c>
      <c r="AU963" t="s">
        <v>14</v>
      </c>
    </row>
    <row r="964" spans="1:47" ht="14.1" customHeight="1" x14ac:dyDescent="0.2">
      <c r="A964" t="s">
        <v>2102</v>
      </c>
      <c r="B964" t="s">
        <v>2109</v>
      </c>
      <c r="C964" t="s">
        <v>1</v>
      </c>
      <c r="D964" t="s">
        <v>2103</v>
      </c>
      <c r="E964">
        <f>VLOOKUP(A964,List2!A:B,2,FALSE)</f>
        <v>999999999</v>
      </c>
      <c r="F964" t="str">
        <f t="shared" si="15"/>
        <v/>
      </c>
      <c r="G964" s="5">
        <v>4</v>
      </c>
      <c r="I964" t="s">
        <v>4</v>
      </c>
      <c r="J964" s="2"/>
      <c r="K964" t="s">
        <v>5</v>
      </c>
      <c r="L964" t="s">
        <v>1</v>
      </c>
      <c r="M964" s="3">
        <v>50.58</v>
      </c>
      <c r="N964" s="2">
        <v>43290</v>
      </c>
      <c r="O964" s="2">
        <v>43290</v>
      </c>
      <c r="P964" s="4">
        <v>499.96600000000001</v>
      </c>
      <c r="Q964" t="s">
        <v>7</v>
      </c>
      <c r="R964" s="3">
        <v>25289.23</v>
      </c>
      <c r="S964" t="s">
        <v>43</v>
      </c>
      <c r="T964" t="s">
        <v>9</v>
      </c>
      <c r="U964" t="s">
        <v>89</v>
      </c>
      <c r="V964" s="2">
        <v>42599</v>
      </c>
      <c r="W964" t="s">
        <v>89</v>
      </c>
      <c r="X964" s="5">
        <v>500</v>
      </c>
      <c r="Y964" s="2">
        <v>42612</v>
      </c>
      <c r="Z964" t="s">
        <v>11</v>
      </c>
      <c r="AA964" t="s">
        <v>12</v>
      </c>
      <c r="AB964" t="s">
        <v>12</v>
      </c>
      <c r="AC964" s="5">
        <v>8800</v>
      </c>
      <c r="AD964" s="2">
        <v>42627</v>
      </c>
      <c r="AE964" t="s">
        <v>4</v>
      </c>
      <c r="AF964" t="s">
        <v>14</v>
      </c>
      <c r="AG964" t="s">
        <v>14</v>
      </c>
      <c r="AH964" s="3">
        <v>0.01</v>
      </c>
      <c r="AI964" s="6" t="s">
        <v>14</v>
      </c>
      <c r="AJ964" s="6" t="s">
        <v>14</v>
      </c>
      <c r="AK964" t="s">
        <v>2104</v>
      </c>
      <c r="AL964" t="s">
        <v>14</v>
      </c>
      <c r="AM964" t="s">
        <v>14</v>
      </c>
      <c r="AN964" t="s">
        <v>14</v>
      </c>
      <c r="AO964" t="s">
        <v>14</v>
      </c>
      <c r="AP964" t="s">
        <v>91</v>
      </c>
      <c r="AQ964" s="2">
        <v>42628</v>
      </c>
      <c r="AR964" t="s">
        <v>14</v>
      </c>
      <c r="AS964" t="s">
        <v>14</v>
      </c>
      <c r="AT964" t="s">
        <v>2105</v>
      </c>
      <c r="AU964" t="s">
        <v>14</v>
      </c>
    </row>
    <row r="965" spans="1:47" ht="14.1" customHeight="1" x14ac:dyDescent="0.2">
      <c r="A965" t="s">
        <v>2102</v>
      </c>
      <c r="B965" t="s">
        <v>2110</v>
      </c>
      <c r="C965" t="s">
        <v>1</v>
      </c>
      <c r="D965" t="s">
        <v>2103</v>
      </c>
      <c r="E965">
        <f>VLOOKUP(A965,List2!A:B,2,FALSE)</f>
        <v>999999999</v>
      </c>
      <c r="F965" t="str">
        <f t="shared" si="15"/>
        <v/>
      </c>
      <c r="G965" s="5">
        <v>4</v>
      </c>
      <c r="I965" t="s">
        <v>4</v>
      </c>
      <c r="J965" s="2"/>
      <c r="K965" t="s">
        <v>5</v>
      </c>
      <c r="L965" t="s">
        <v>1</v>
      </c>
      <c r="M965" s="3">
        <v>50.58</v>
      </c>
      <c r="N965" s="2">
        <v>43290</v>
      </c>
      <c r="O965" s="2">
        <v>43290</v>
      </c>
      <c r="P965" s="4">
        <v>499.96600000000001</v>
      </c>
      <c r="Q965" t="s">
        <v>7</v>
      </c>
      <c r="R965" s="3">
        <v>25289.23</v>
      </c>
      <c r="S965" t="s">
        <v>43</v>
      </c>
      <c r="T965" t="s">
        <v>9</v>
      </c>
      <c r="U965" t="s">
        <v>89</v>
      </c>
      <c r="V965" s="2">
        <v>42599</v>
      </c>
      <c r="W965" t="s">
        <v>89</v>
      </c>
      <c r="X965" s="5">
        <v>500</v>
      </c>
      <c r="Y965" s="2">
        <v>42612</v>
      </c>
      <c r="Z965" t="s">
        <v>11</v>
      </c>
      <c r="AA965" t="s">
        <v>12</v>
      </c>
      <c r="AB965" t="s">
        <v>12</v>
      </c>
      <c r="AC965" s="5">
        <v>8800</v>
      </c>
      <c r="AD965" s="2">
        <v>42627</v>
      </c>
      <c r="AE965" t="s">
        <v>4</v>
      </c>
      <c r="AF965" t="s">
        <v>14</v>
      </c>
      <c r="AG965" t="s">
        <v>14</v>
      </c>
      <c r="AH965" s="3">
        <v>0.01</v>
      </c>
      <c r="AI965" s="6" t="s">
        <v>14</v>
      </c>
      <c r="AJ965" s="6" t="s">
        <v>14</v>
      </c>
      <c r="AK965" t="s">
        <v>2104</v>
      </c>
      <c r="AL965" t="s">
        <v>14</v>
      </c>
      <c r="AM965" t="s">
        <v>14</v>
      </c>
      <c r="AN965" t="s">
        <v>14</v>
      </c>
      <c r="AO965" t="s">
        <v>14</v>
      </c>
      <c r="AP965" t="s">
        <v>91</v>
      </c>
      <c r="AQ965" s="2">
        <v>42628</v>
      </c>
      <c r="AR965" t="s">
        <v>14</v>
      </c>
      <c r="AS965" t="s">
        <v>14</v>
      </c>
      <c r="AT965" t="s">
        <v>2105</v>
      </c>
      <c r="AU965" t="s">
        <v>14</v>
      </c>
    </row>
    <row r="966" spans="1:47" ht="14.1" customHeight="1" x14ac:dyDescent="0.2">
      <c r="A966" t="s">
        <v>2112</v>
      </c>
      <c r="B966" t="s">
        <v>2111</v>
      </c>
      <c r="C966" t="s">
        <v>1</v>
      </c>
      <c r="D966" t="s">
        <v>2113</v>
      </c>
      <c r="E966">
        <f>VLOOKUP(A966,List2!A:B,2,FALSE)</f>
        <v>999999999</v>
      </c>
      <c r="F966" t="str">
        <f t="shared" si="15"/>
        <v/>
      </c>
      <c r="G966" s="5">
        <v>3</v>
      </c>
      <c r="I966" t="s">
        <v>4</v>
      </c>
      <c r="J966" s="2"/>
      <c r="K966" t="s">
        <v>5</v>
      </c>
      <c r="L966" t="s">
        <v>6</v>
      </c>
      <c r="M966" s="3">
        <v>0.68</v>
      </c>
      <c r="N966" s="2"/>
      <c r="O966" s="2">
        <v>43646</v>
      </c>
      <c r="P966" s="5">
        <v>37400</v>
      </c>
      <c r="Q966" t="s">
        <v>73</v>
      </c>
      <c r="R966" s="3">
        <v>25283.599999999999</v>
      </c>
      <c r="S966" t="s">
        <v>43</v>
      </c>
      <c r="T966" t="s">
        <v>9</v>
      </c>
      <c r="U966" t="s">
        <v>102</v>
      </c>
      <c r="V966" s="2">
        <v>42618</v>
      </c>
      <c r="W966" t="s">
        <v>102</v>
      </c>
      <c r="X966" s="5">
        <v>37400</v>
      </c>
      <c r="Y966" s="2">
        <v>42618</v>
      </c>
      <c r="Z966" t="s">
        <v>11</v>
      </c>
      <c r="AA966" t="s">
        <v>12</v>
      </c>
      <c r="AB966" t="s">
        <v>12</v>
      </c>
      <c r="AC966" s="5">
        <v>119361</v>
      </c>
      <c r="AD966" s="2">
        <v>42634</v>
      </c>
      <c r="AE966" t="s">
        <v>4</v>
      </c>
      <c r="AF966" t="s">
        <v>14</v>
      </c>
      <c r="AG966" t="s">
        <v>14</v>
      </c>
      <c r="AH966" s="3">
        <v>0</v>
      </c>
      <c r="AI966" s="6" t="s">
        <v>14</v>
      </c>
      <c r="AJ966" s="6" t="s">
        <v>14</v>
      </c>
      <c r="AK966" t="s">
        <v>1592</v>
      </c>
      <c r="AL966" t="s">
        <v>14</v>
      </c>
      <c r="AM966" t="s">
        <v>14</v>
      </c>
      <c r="AN966" t="s">
        <v>14</v>
      </c>
      <c r="AO966" t="s">
        <v>14</v>
      </c>
      <c r="AP966" t="s">
        <v>16</v>
      </c>
      <c r="AQ966" s="2">
        <v>42628</v>
      </c>
      <c r="AR966" t="s">
        <v>14</v>
      </c>
      <c r="AS966" t="s">
        <v>14</v>
      </c>
      <c r="AT966" t="s">
        <v>1035</v>
      </c>
      <c r="AU966" t="s">
        <v>14</v>
      </c>
    </row>
    <row r="967" spans="1:47" ht="14.1" customHeight="1" x14ac:dyDescent="0.2">
      <c r="A967" t="s">
        <v>1046</v>
      </c>
      <c r="B967" t="s">
        <v>2114</v>
      </c>
      <c r="C967" t="s">
        <v>1</v>
      </c>
      <c r="D967" t="s">
        <v>1047</v>
      </c>
      <c r="E967">
        <f>VLOOKUP(A967,List2!A:B,2,FALSE)</f>
        <v>999999999</v>
      </c>
      <c r="F967" t="str">
        <f t="shared" si="15"/>
        <v/>
      </c>
      <c r="G967" s="5">
        <v>14</v>
      </c>
      <c r="I967" t="s">
        <v>4</v>
      </c>
      <c r="J967" s="2"/>
      <c r="K967" t="s">
        <v>5</v>
      </c>
      <c r="L967" t="s">
        <v>1</v>
      </c>
      <c r="M967" s="3">
        <v>1.8</v>
      </c>
      <c r="N967" s="2">
        <v>43156</v>
      </c>
      <c r="O967" s="2">
        <v>43404</v>
      </c>
      <c r="P967" s="5">
        <v>14000</v>
      </c>
      <c r="Q967" t="s">
        <v>7</v>
      </c>
      <c r="R967" s="3">
        <v>25185.09</v>
      </c>
      <c r="S967" t="s">
        <v>43</v>
      </c>
      <c r="T967" t="s">
        <v>9</v>
      </c>
      <c r="U967" t="s">
        <v>137</v>
      </c>
      <c r="V967" s="2">
        <v>42425</v>
      </c>
      <c r="W967" t="s">
        <v>137</v>
      </c>
      <c r="X967" s="5">
        <v>23000</v>
      </c>
      <c r="Y967" s="2">
        <v>42627</v>
      </c>
      <c r="Z967" t="s">
        <v>11</v>
      </c>
      <c r="AA967" t="s">
        <v>12</v>
      </c>
      <c r="AB967" t="s">
        <v>12</v>
      </c>
      <c r="AC967" s="4">
        <v>109457.9</v>
      </c>
      <c r="AD967" s="2">
        <v>42405</v>
      </c>
      <c r="AE967" t="s">
        <v>4</v>
      </c>
      <c r="AF967" t="s">
        <v>14</v>
      </c>
      <c r="AG967" s="6" t="s">
        <v>14</v>
      </c>
      <c r="AH967" s="3">
        <v>39.130000000000003</v>
      </c>
      <c r="AI967" s="6" t="s">
        <v>14</v>
      </c>
      <c r="AJ967" s="6" t="s">
        <v>14</v>
      </c>
      <c r="AK967" t="s">
        <v>1048</v>
      </c>
      <c r="AL967" t="s">
        <v>14</v>
      </c>
      <c r="AM967" t="s">
        <v>14</v>
      </c>
      <c r="AN967" t="s">
        <v>14</v>
      </c>
      <c r="AO967" t="s">
        <v>14</v>
      </c>
      <c r="AP967" t="s">
        <v>1025</v>
      </c>
      <c r="AQ967" s="2">
        <v>42443</v>
      </c>
      <c r="AR967" t="s">
        <v>2115</v>
      </c>
      <c r="AS967" t="s">
        <v>368</v>
      </c>
      <c r="AT967" t="s">
        <v>1049</v>
      </c>
      <c r="AU967" s="6" t="s">
        <v>14</v>
      </c>
    </row>
    <row r="968" spans="1:47" ht="14.1" customHeight="1" x14ac:dyDescent="0.2">
      <c r="A968" t="s">
        <v>971</v>
      </c>
      <c r="B968" t="s">
        <v>2116</v>
      </c>
      <c r="C968" t="s">
        <v>1</v>
      </c>
      <c r="D968" t="s">
        <v>972</v>
      </c>
      <c r="E968">
        <f>VLOOKUP(A968,List2!A:B,2,FALSE)</f>
        <v>999999999</v>
      </c>
      <c r="F968" t="str">
        <f t="shared" si="15"/>
        <v/>
      </c>
      <c r="G968" s="5">
        <v>2</v>
      </c>
      <c r="I968" t="s">
        <v>4</v>
      </c>
      <c r="J968" s="2"/>
      <c r="K968" t="s">
        <v>5</v>
      </c>
      <c r="L968" t="s">
        <v>370</v>
      </c>
      <c r="M968" s="3">
        <v>84.25</v>
      </c>
      <c r="N968" s="2">
        <v>42904</v>
      </c>
      <c r="O968" s="2">
        <v>44377</v>
      </c>
      <c r="P968" s="4">
        <v>298.48</v>
      </c>
      <c r="Q968" t="s">
        <v>7</v>
      </c>
      <c r="R968" s="3">
        <v>25146.01</v>
      </c>
      <c r="S968" t="s">
        <v>43</v>
      </c>
      <c r="T968" t="s">
        <v>9</v>
      </c>
      <c r="U968" t="s">
        <v>89</v>
      </c>
      <c r="V968" s="2">
        <v>42235</v>
      </c>
      <c r="W968" t="s">
        <v>89</v>
      </c>
      <c r="X968" s="5">
        <v>300</v>
      </c>
      <c r="Y968" s="2">
        <v>42543</v>
      </c>
      <c r="Z968" t="s">
        <v>11</v>
      </c>
      <c r="AA968" t="s">
        <v>12</v>
      </c>
      <c r="AB968" t="s">
        <v>12</v>
      </c>
      <c r="AC968" s="4">
        <v>9374.4</v>
      </c>
      <c r="AD968" s="2">
        <v>42643</v>
      </c>
      <c r="AE968" t="s">
        <v>4</v>
      </c>
      <c r="AF968" t="s">
        <v>978</v>
      </c>
      <c r="AG968" s="6" t="s">
        <v>14</v>
      </c>
      <c r="AH968" s="3">
        <v>0.51</v>
      </c>
      <c r="AI968" s="6" t="s">
        <v>14</v>
      </c>
      <c r="AJ968" s="6" t="s">
        <v>14</v>
      </c>
      <c r="AK968" t="s">
        <v>973</v>
      </c>
      <c r="AL968" t="s">
        <v>14</v>
      </c>
      <c r="AM968" t="s">
        <v>973</v>
      </c>
      <c r="AN968" t="s">
        <v>14</v>
      </c>
      <c r="AO968" t="s">
        <v>14</v>
      </c>
      <c r="AP968" t="s">
        <v>91</v>
      </c>
      <c r="AQ968" s="2">
        <v>42542</v>
      </c>
      <c r="AR968" t="s">
        <v>2117</v>
      </c>
      <c r="AS968" t="s">
        <v>503</v>
      </c>
      <c r="AT968" t="s">
        <v>974</v>
      </c>
      <c r="AU968" s="6" t="s">
        <v>14</v>
      </c>
    </row>
    <row r="969" spans="1:47" ht="14.1" customHeight="1" x14ac:dyDescent="0.2">
      <c r="A969" t="s">
        <v>1953</v>
      </c>
      <c r="B969" t="s">
        <v>2118</v>
      </c>
      <c r="C969" t="s">
        <v>1</v>
      </c>
      <c r="D969" t="s">
        <v>1954</v>
      </c>
      <c r="E969">
        <f>VLOOKUP(A969,List2!A:B,2,FALSE)</f>
        <v>999999999</v>
      </c>
      <c r="F969" t="str">
        <f t="shared" si="15"/>
        <v/>
      </c>
      <c r="G969" s="5">
        <v>1</v>
      </c>
      <c r="I969" t="s">
        <v>4</v>
      </c>
      <c r="J969" s="2"/>
      <c r="K969" t="s">
        <v>5</v>
      </c>
      <c r="L969" t="s">
        <v>1</v>
      </c>
      <c r="M969" s="3">
        <v>273.73</v>
      </c>
      <c r="N969" s="2">
        <v>43069</v>
      </c>
      <c r="O969" s="2">
        <v>44561</v>
      </c>
      <c r="P969" s="4">
        <v>91.75</v>
      </c>
      <c r="Q969" t="s">
        <v>7</v>
      </c>
      <c r="R969" s="3">
        <v>25114.93</v>
      </c>
      <c r="S969" t="s">
        <v>43</v>
      </c>
      <c r="T969" t="s">
        <v>9</v>
      </c>
      <c r="U969" t="s">
        <v>68</v>
      </c>
      <c r="V969" s="2">
        <v>42453</v>
      </c>
      <c r="W969" t="s">
        <v>68</v>
      </c>
      <c r="X969" s="4">
        <v>91.75</v>
      </c>
      <c r="Y969" s="2">
        <v>42475</v>
      </c>
      <c r="Z969" t="s">
        <v>11</v>
      </c>
      <c r="AA969" t="s">
        <v>12</v>
      </c>
      <c r="AB969" t="s">
        <v>12</v>
      </c>
      <c r="AC969" s="4">
        <v>1130.114</v>
      </c>
      <c r="AD969" s="2">
        <v>42648</v>
      </c>
      <c r="AE969" t="s">
        <v>4</v>
      </c>
      <c r="AF969" t="s">
        <v>14</v>
      </c>
      <c r="AG969" s="6" t="s">
        <v>14</v>
      </c>
      <c r="AH969" s="3">
        <v>0</v>
      </c>
      <c r="AI969" s="6" t="s">
        <v>14</v>
      </c>
      <c r="AJ969" s="6" t="s">
        <v>14</v>
      </c>
      <c r="AK969" t="s">
        <v>1956</v>
      </c>
      <c r="AL969" t="s">
        <v>14</v>
      </c>
      <c r="AM969" t="s">
        <v>1956</v>
      </c>
      <c r="AN969" t="s">
        <v>14</v>
      </c>
      <c r="AO969" t="s">
        <v>14</v>
      </c>
      <c r="AP969" t="s">
        <v>91</v>
      </c>
      <c r="AQ969" s="2">
        <v>42628</v>
      </c>
      <c r="AR969" t="s">
        <v>14</v>
      </c>
      <c r="AS969" t="s">
        <v>14</v>
      </c>
      <c r="AT969" t="s">
        <v>200</v>
      </c>
      <c r="AU969" t="s">
        <v>14</v>
      </c>
    </row>
    <row r="970" spans="1:47" ht="14.1" customHeight="1" x14ac:dyDescent="0.2">
      <c r="A970" t="s">
        <v>1953</v>
      </c>
      <c r="B970" t="s">
        <v>2119</v>
      </c>
      <c r="C970" t="s">
        <v>1</v>
      </c>
      <c r="D970" t="s">
        <v>1954</v>
      </c>
      <c r="E970">
        <f>VLOOKUP(A970,List2!A:B,2,FALSE)</f>
        <v>999999999</v>
      </c>
      <c r="F970" t="str">
        <f t="shared" si="15"/>
        <v/>
      </c>
      <c r="G970" s="5">
        <v>1</v>
      </c>
      <c r="I970" t="s">
        <v>4</v>
      </c>
      <c r="J970" s="2"/>
      <c r="K970" t="s">
        <v>5</v>
      </c>
      <c r="L970" t="s">
        <v>1</v>
      </c>
      <c r="M970" s="3">
        <v>273.73</v>
      </c>
      <c r="N970" s="2">
        <v>43100</v>
      </c>
      <c r="O970" s="2">
        <v>44592</v>
      </c>
      <c r="P970" s="4">
        <v>91.75</v>
      </c>
      <c r="Q970" t="s">
        <v>7</v>
      </c>
      <c r="R970" s="3">
        <v>25114.93</v>
      </c>
      <c r="S970" t="s">
        <v>43</v>
      </c>
      <c r="T970" t="s">
        <v>9</v>
      </c>
      <c r="U970" t="s">
        <v>68</v>
      </c>
      <c r="V970" s="2">
        <v>42453</v>
      </c>
      <c r="W970" t="s">
        <v>68</v>
      </c>
      <c r="X970" s="4">
        <v>91.75</v>
      </c>
      <c r="Y970" s="2">
        <v>42475</v>
      </c>
      <c r="Z970" t="s">
        <v>11</v>
      </c>
      <c r="AA970" t="s">
        <v>12</v>
      </c>
      <c r="AB970" t="s">
        <v>12</v>
      </c>
      <c r="AC970" s="4">
        <v>1130.114</v>
      </c>
      <c r="AD970" s="2">
        <v>42648</v>
      </c>
      <c r="AE970" t="s">
        <v>4</v>
      </c>
      <c r="AF970" t="s">
        <v>14</v>
      </c>
      <c r="AG970" s="6" t="s">
        <v>14</v>
      </c>
      <c r="AH970" s="3">
        <v>0</v>
      </c>
      <c r="AI970" s="6" t="s">
        <v>14</v>
      </c>
      <c r="AJ970" s="6" t="s">
        <v>14</v>
      </c>
      <c r="AK970" t="s">
        <v>1956</v>
      </c>
      <c r="AL970" t="s">
        <v>14</v>
      </c>
      <c r="AM970" t="s">
        <v>1956</v>
      </c>
      <c r="AN970" t="s">
        <v>14</v>
      </c>
      <c r="AO970" t="s">
        <v>14</v>
      </c>
      <c r="AP970" t="s">
        <v>91</v>
      </c>
      <c r="AQ970" s="2">
        <v>42628</v>
      </c>
      <c r="AR970" t="s">
        <v>14</v>
      </c>
      <c r="AS970" t="s">
        <v>14</v>
      </c>
      <c r="AT970" t="s">
        <v>200</v>
      </c>
      <c r="AU970" t="s">
        <v>14</v>
      </c>
    </row>
    <row r="971" spans="1:47" ht="14.1" customHeight="1" x14ac:dyDescent="0.2">
      <c r="A971" t="s">
        <v>1953</v>
      </c>
      <c r="B971" t="s">
        <v>2120</v>
      </c>
      <c r="C971" t="s">
        <v>1</v>
      </c>
      <c r="D971" t="s">
        <v>1954</v>
      </c>
      <c r="E971">
        <f>VLOOKUP(A971,List2!A:B,2,FALSE)</f>
        <v>999999999</v>
      </c>
      <c r="F971" t="str">
        <f t="shared" si="15"/>
        <v/>
      </c>
      <c r="G971" s="5">
        <v>1</v>
      </c>
      <c r="I971" t="s">
        <v>4</v>
      </c>
      <c r="J971" s="2"/>
      <c r="K971" t="s">
        <v>5</v>
      </c>
      <c r="L971" t="s">
        <v>1</v>
      </c>
      <c r="M971" s="3">
        <v>273.73</v>
      </c>
      <c r="N971" s="2">
        <v>43069</v>
      </c>
      <c r="O971" s="2">
        <v>44561</v>
      </c>
      <c r="P971" s="4">
        <v>91.65</v>
      </c>
      <c r="Q971" t="s">
        <v>7</v>
      </c>
      <c r="R971" s="3">
        <v>25087.56</v>
      </c>
      <c r="S971" t="s">
        <v>43</v>
      </c>
      <c r="T971" t="s">
        <v>9</v>
      </c>
      <c r="U971" t="s">
        <v>68</v>
      </c>
      <c r="V971" s="2">
        <v>42453</v>
      </c>
      <c r="W971" t="s">
        <v>68</v>
      </c>
      <c r="X971" s="4">
        <v>91.65</v>
      </c>
      <c r="Y971" s="2">
        <v>42475</v>
      </c>
      <c r="Z971" t="s">
        <v>11</v>
      </c>
      <c r="AA971" t="s">
        <v>12</v>
      </c>
      <c r="AB971" t="s">
        <v>12</v>
      </c>
      <c r="AC971" s="4">
        <v>1130.114</v>
      </c>
      <c r="AD971" s="2">
        <v>42648</v>
      </c>
      <c r="AE971" t="s">
        <v>4</v>
      </c>
      <c r="AF971" t="s">
        <v>14</v>
      </c>
      <c r="AG971" s="6" t="s">
        <v>14</v>
      </c>
      <c r="AH971" s="3">
        <v>0</v>
      </c>
      <c r="AI971" s="6" t="s">
        <v>14</v>
      </c>
      <c r="AJ971" s="6" t="s">
        <v>14</v>
      </c>
      <c r="AK971" t="s">
        <v>1956</v>
      </c>
      <c r="AL971" t="s">
        <v>14</v>
      </c>
      <c r="AM971" t="s">
        <v>1956</v>
      </c>
      <c r="AN971" t="s">
        <v>14</v>
      </c>
      <c r="AO971" t="s">
        <v>14</v>
      </c>
      <c r="AP971" t="s">
        <v>91</v>
      </c>
      <c r="AQ971" s="2">
        <v>42628</v>
      </c>
      <c r="AR971" t="s">
        <v>14</v>
      </c>
      <c r="AS971" t="s">
        <v>14</v>
      </c>
      <c r="AT971" t="s">
        <v>200</v>
      </c>
      <c r="AU971" t="s">
        <v>14</v>
      </c>
    </row>
    <row r="972" spans="1:47" ht="14.1" customHeight="1" x14ac:dyDescent="0.2">
      <c r="A972" t="s">
        <v>2122</v>
      </c>
      <c r="B972" t="s">
        <v>2121</v>
      </c>
      <c r="C972" t="s">
        <v>1</v>
      </c>
      <c r="D972" t="s">
        <v>2123</v>
      </c>
      <c r="E972">
        <f>VLOOKUP(A972,List2!A:B,2,FALSE)</f>
        <v>999999999</v>
      </c>
      <c r="F972" t="str">
        <f t="shared" si="15"/>
        <v/>
      </c>
      <c r="G972" s="5">
        <v>6</v>
      </c>
      <c r="I972" t="s">
        <v>4</v>
      </c>
      <c r="J972" s="2"/>
      <c r="K972" t="s">
        <v>5</v>
      </c>
      <c r="L972" t="s">
        <v>1</v>
      </c>
      <c r="M972" s="3">
        <v>31.29</v>
      </c>
      <c r="N972" s="2">
        <v>43423</v>
      </c>
      <c r="O972" s="2">
        <v>44530</v>
      </c>
      <c r="P972" s="5">
        <v>800</v>
      </c>
      <c r="Q972" t="s">
        <v>7</v>
      </c>
      <c r="R972" s="3">
        <v>25035.65</v>
      </c>
      <c r="S972" t="s">
        <v>43</v>
      </c>
      <c r="T972" t="s">
        <v>9</v>
      </c>
      <c r="U972" t="s">
        <v>68</v>
      </c>
      <c r="V972" s="2">
        <v>42570</v>
      </c>
      <c r="W972" t="s">
        <v>68</v>
      </c>
      <c r="X972" s="5">
        <v>800</v>
      </c>
      <c r="Y972" s="2">
        <v>42604</v>
      </c>
      <c r="Z972" t="s">
        <v>11</v>
      </c>
      <c r="AA972" t="s">
        <v>12</v>
      </c>
      <c r="AB972" t="s">
        <v>12</v>
      </c>
      <c r="AC972" s="5">
        <v>21448</v>
      </c>
      <c r="AD972" s="2">
        <v>42619</v>
      </c>
      <c r="AE972" t="s">
        <v>4</v>
      </c>
      <c r="AF972" t="s">
        <v>14</v>
      </c>
      <c r="AG972" s="6" t="s">
        <v>14</v>
      </c>
      <c r="AH972" s="3">
        <v>0</v>
      </c>
      <c r="AI972" s="6" t="s">
        <v>14</v>
      </c>
      <c r="AJ972" s="6" t="s">
        <v>14</v>
      </c>
      <c r="AK972" t="s">
        <v>2124</v>
      </c>
      <c r="AL972" t="s">
        <v>14</v>
      </c>
      <c r="AM972" t="s">
        <v>14</v>
      </c>
      <c r="AN972" t="s">
        <v>14</v>
      </c>
      <c r="AO972" t="s">
        <v>14</v>
      </c>
      <c r="AP972" t="s">
        <v>125</v>
      </c>
      <c r="AQ972" s="2">
        <v>42628</v>
      </c>
      <c r="AR972" t="s">
        <v>14</v>
      </c>
      <c r="AS972" t="s">
        <v>14</v>
      </c>
      <c r="AT972" t="s">
        <v>2125</v>
      </c>
      <c r="AU972" t="s">
        <v>14</v>
      </c>
    </row>
    <row r="973" spans="1:47" ht="14.1" customHeight="1" x14ac:dyDescent="0.2">
      <c r="A973" t="s">
        <v>2122</v>
      </c>
      <c r="B973" t="s">
        <v>2126</v>
      </c>
      <c r="C973" t="s">
        <v>1</v>
      </c>
      <c r="D973" t="s">
        <v>2123</v>
      </c>
      <c r="E973">
        <f>VLOOKUP(A973,List2!A:B,2,FALSE)</f>
        <v>999999999</v>
      </c>
      <c r="F973" t="str">
        <f t="shared" si="15"/>
        <v/>
      </c>
      <c r="G973" s="5">
        <v>6</v>
      </c>
      <c r="I973" t="s">
        <v>4</v>
      </c>
      <c r="J973" s="2"/>
      <c r="K973" t="s">
        <v>5</v>
      </c>
      <c r="L973" t="s">
        <v>1</v>
      </c>
      <c r="M973" s="3">
        <v>31.29</v>
      </c>
      <c r="N973" s="2">
        <v>43423</v>
      </c>
      <c r="O973" s="2">
        <v>44530</v>
      </c>
      <c r="P973" s="5">
        <v>800</v>
      </c>
      <c r="Q973" t="s">
        <v>7</v>
      </c>
      <c r="R973" s="3">
        <v>25035.65</v>
      </c>
      <c r="S973" t="s">
        <v>43</v>
      </c>
      <c r="T973" t="s">
        <v>9</v>
      </c>
      <c r="U973" t="s">
        <v>68</v>
      </c>
      <c r="V973" s="2">
        <v>42570</v>
      </c>
      <c r="W973" t="s">
        <v>68</v>
      </c>
      <c r="X973" s="5">
        <v>800</v>
      </c>
      <c r="Y973" s="2">
        <v>42604</v>
      </c>
      <c r="Z973" t="s">
        <v>11</v>
      </c>
      <c r="AA973" t="s">
        <v>12</v>
      </c>
      <c r="AB973" t="s">
        <v>12</v>
      </c>
      <c r="AC973" s="5">
        <v>21448</v>
      </c>
      <c r="AD973" s="2">
        <v>42619</v>
      </c>
      <c r="AE973" t="s">
        <v>4</v>
      </c>
      <c r="AF973" t="s">
        <v>14</v>
      </c>
      <c r="AG973" s="6" t="s">
        <v>14</v>
      </c>
      <c r="AH973" s="3">
        <v>0</v>
      </c>
      <c r="AI973" s="6" t="s">
        <v>14</v>
      </c>
      <c r="AJ973" s="6" t="s">
        <v>14</v>
      </c>
      <c r="AK973" t="s">
        <v>2124</v>
      </c>
      <c r="AL973" t="s">
        <v>14</v>
      </c>
      <c r="AM973" t="s">
        <v>14</v>
      </c>
      <c r="AN973" t="s">
        <v>14</v>
      </c>
      <c r="AO973" t="s">
        <v>14</v>
      </c>
      <c r="AP973" t="s">
        <v>125</v>
      </c>
      <c r="AQ973" s="2">
        <v>42628</v>
      </c>
      <c r="AR973" t="s">
        <v>14</v>
      </c>
      <c r="AS973" t="s">
        <v>14</v>
      </c>
      <c r="AT973" t="s">
        <v>2125</v>
      </c>
      <c r="AU973" t="s">
        <v>14</v>
      </c>
    </row>
    <row r="974" spans="1:47" ht="14.1" customHeight="1" x14ac:dyDescent="0.2">
      <c r="A974" t="s">
        <v>2122</v>
      </c>
      <c r="B974" t="s">
        <v>2127</v>
      </c>
      <c r="C974" t="s">
        <v>1</v>
      </c>
      <c r="D974" t="s">
        <v>2123</v>
      </c>
      <c r="E974">
        <f>VLOOKUP(A974,List2!A:B,2,FALSE)</f>
        <v>999999999</v>
      </c>
      <c r="F974" t="str">
        <f t="shared" si="15"/>
        <v/>
      </c>
      <c r="G974" s="5">
        <v>6</v>
      </c>
      <c r="I974" t="s">
        <v>4</v>
      </c>
      <c r="J974" s="2"/>
      <c r="K974" t="s">
        <v>5</v>
      </c>
      <c r="L974" t="s">
        <v>1</v>
      </c>
      <c r="M974" s="3">
        <v>31.29</v>
      </c>
      <c r="N974" s="2">
        <v>43424</v>
      </c>
      <c r="O974" s="2">
        <v>44530</v>
      </c>
      <c r="P974" s="5">
        <v>800</v>
      </c>
      <c r="Q974" t="s">
        <v>7</v>
      </c>
      <c r="R974" s="3">
        <v>25035.65</v>
      </c>
      <c r="S974" t="s">
        <v>43</v>
      </c>
      <c r="T974" t="s">
        <v>9</v>
      </c>
      <c r="U974" t="s">
        <v>68</v>
      </c>
      <c r="V974" s="2">
        <v>42570</v>
      </c>
      <c r="W974" t="s">
        <v>68</v>
      </c>
      <c r="X974" s="5">
        <v>800</v>
      </c>
      <c r="Y974" s="2">
        <v>42604</v>
      </c>
      <c r="Z974" t="s">
        <v>11</v>
      </c>
      <c r="AA974" t="s">
        <v>12</v>
      </c>
      <c r="AB974" t="s">
        <v>12</v>
      </c>
      <c r="AC974" s="5">
        <v>21448</v>
      </c>
      <c r="AD974" s="2">
        <v>42619</v>
      </c>
      <c r="AE974" t="s">
        <v>4</v>
      </c>
      <c r="AF974" t="s">
        <v>14</v>
      </c>
      <c r="AG974" s="6" t="s">
        <v>14</v>
      </c>
      <c r="AH974" s="3">
        <v>0</v>
      </c>
      <c r="AI974" s="6" t="s">
        <v>14</v>
      </c>
      <c r="AJ974" s="6" t="s">
        <v>14</v>
      </c>
      <c r="AK974" t="s">
        <v>2124</v>
      </c>
      <c r="AL974" t="s">
        <v>14</v>
      </c>
      <c r="AM974" t="s">
        <v>14</v>
      </c>
      <c r="AN974" t="s">
        <v>14</v>
      </c>
      <c r="AO974" t="s">
        <v>14</v>
      </c>
      <c r="AP974" t="s">
        <v>125</v>
      </c>
      <c r="AQ974" s="2">
        <v>42628</v>
      </c>
      <c r="AR974" t="s">
        <v>14</v>
      </c>
      <c r="AS974" t="s">
        <v>14</v>
      </c>
      <c r="AT974" t="s">
        <v>2125</v>
      </c>
      <c r="AU974" t="s">
        <v>14</v>
      </c>
    </row>
    <row r="975" spans="1:47" ht="14.1" customHeight="1" x14ac:dyDescent="0.2">
      <c r="A975" t="s">
        <v>2122</v>
      </c>
      <c r="B975" t="s">
        <v>2128</v>
      </c>
      <c r="C975" t="s">
        <v>1</v>
      </c>
      <c r="D975" t="s">
        <v>2123</v>
      </c>
      <c r="E975">
        <f>VLOOKUP(A975,List2!A:B,2,FALSE)</f>
        <v>999999999</v>
      </c>
      <c r="F975" t="str">
        <f t="shared" si="15"/>
        <v/>
      </c>
      <c r="G975" s="5">
        <v>6</v>
      </c>
      <c r="I975" t="s">
        <v>4</v>
      </c>
      <c r="J975" s="2"/>
      <c r="K975" t="s">
        <v>5</v>
      </c>
      <c r="L975" t="s">
        <v>1</v>
      </c>
      <c r="M975" s="3">
        <v>31.29</v>
      </c>
      <c r="N975" s="2">
        <v>43464</v>
      </c>
      <c r="O975" s="2">
        <v>44561</v>
      </c>
      <c r="P975" s="5">
        <v>800</v>
      </c>
      <c r="Q975" t="s">
        <v>7</v>
      </c>
      <c r="R975" s="3">
        <v>25035.65</v>
      </c>
      <c r="S975" t="s">
        <v>43</v>
      </c>
      <c r="T975" t="s">
        <v>9</v>
      </c>
      <c r="U975" t="s">
        <v>68</v>
      </c>
      <c r="V975" s="2">
        <v>42570</v>
      </c>
      <c r="W975" t="s">
        <v>68</v>
      </c>
      <c r="X975" s="5">
        <v>800</v>
      </c>
      <c r="Y975" s="2">
        <v>42604</v>
      </c>
      <c r="Z975" t="s">
        <v>11</v>
      </c>
      <c r="AA975" t="s">
        <v>12</v>
      </c>
      <c r="AB975" t="s">
        <v>12</v>
      </c>
      <c r="AC975" s="5">
        <v>21448</v>
      </c>
      <c r="AD975" s="2">
        <v>42619</v>
      </c>
      <c r="AE975" t="s">
        <v>4</v>
      </c>
      <c r="AF975" t="s">
        <v>14</v>
      </c>
      <c r="AG975" s="6" t="s">
        <v>14</v>
      </c>
      <c r="AH975" s="3">
        <v>0</v>
      </c>
      <c r="AI975" s="6" t="s">
        <v>14</v>
      </c>
      <c r="AJ975" s="6" t="s">
        <v>14</v>
      </c>
      <c r="AK975" t="s">
        <v>2124</v>
      </c>
      <c r="AL975" t="s">
        <v>14</v>
      </c>
      <c r="AM975" t="s">
        <v>14</v>
      </c>
      <c r="AN975" t="s">
        <v>14</v>
      </c>
      <c r="AO975" t="s">
        <v>14</v>
      </c>
      <c r="AP975" t="s">
        <v>125</v>
      </c>
      <c r="AQ975" s="2">
        <v>42628</v>
      </c>
      <c r="AR975" t="s">
        <v>14</v>
      </c>
      <c r="AS975" t="s">
        <v>14</v>
      </c>
      <c r="AT975" t="s">
        <v>2125</v>
      </c>
      <c r="AU975" t="s">
        <v>14</v>
      </c>
    </row>
    <row r="976" spans="1:47" ht="14.1" customHeight="1" x14ac:dyDescent="0.2">
      <c r="A976" t="s">
        <v>2122</v>
      </c>
      <c r="B976" t="s">
        <v>2129</v>
      </c>
      <c r="C976" t="s">
        <v>1</v>
      </c>
      <c r="D976" t="s">
        <v>2123</v>
      </c>
      <c r="E976">
        <f>VLOOKUP(A976,List2!A:B,2,FALSE)</f>
        <v>999999999</v>
      </c>
      <c r="F976" t="str">
        <f t="shared" si="15"/>
        <v/>
      </c>
      <c r="G976" s="5">
        <v>6</v>
      </c>
      <c r="I976" t="s">
        <v>4</v>
      </c>
      <c r="J976" s="2"/>
      <c r="K976" t="s">
        <v>5</v>
      </c>
      <c r="L976" t="s">
        <v>1</v>
      </c>
      <c r="M976" s="3">
        <v>31.29</v>
      </c>
      <c r="N976" s="2">
        <v>43465</v>
      </c>
      <c r="O976" s="2">
        <v>44592</v>
      </c>
      <c r="P976" s="5">
        <v>800</v>
      </c>
      <c r="Q976" t="s">
        <v>7</v>
      </c>
      <c r="R976" s="3">
        <v>25035.65</v>
      </c>
      <c r="S976" t="s">
        <v>43</v>
      </c>
      <c r="T976" t="s">
        <v>9</v>
      </c>
      <c r="U976" t="s">
        <v>68</v>
      </c>
      <c r="V976" s="2">
        <v>42570</v>
      </c>
      <c r="W976" t="s">
        <v>68</v>
      </c>
      <c r="X976" s="5">
        <v>800</v>
      </c>
      <c r="Y976" s="2">
        <v>42604</v>
      </c>
      <c r="Z976" t="s">
        <v>11</v>
      </c>
      <c r="AA976" t="s">
        <v>12</v>
      </c>
      <c r="AB976" t="s">
        <v>12</v>
      </c>
      <c r="AC976" s="5">
        <v>21448</v>
      </c>
      <c r="AD976" s="2">
        <v>42619</v>
      </c>
      <c r="AE976" t="s">
        <v>4</v>
      </c>
      <c r="AF976" t="s">
        <v>14</v>
      </c>
      <c r="AG976" s="6" t="s">
        <v>14</v>
      </c>
      <c r="AH976" s="3">
        <v>0</v>
      </c>
      <c r="AI976" s="6" t="s">
        <v>14</v>
      </c>
      <c r="AJ976" s="6" t="s">
        <v>14</v>
      </c>
      <c r="AK976" t="s">
        <v>2124</v>
      </c>
      <c r="AL976" t="s">
        <v>14</v>
      </c>
      <c r="AM976" t="s">
        <v>14</v>
      </c>
      <c r="AN976" t="s">
        <v>14</v>
      </c>
      <c r="AO976" t="s">
        <v>14</v>
      </c>
      <c r="AP976" t="s">
        <v>125</v>
      </c>
      <c r="AQ976" s="2">
        <v>42628</v>
      </c>
      <c r="AR976" t="s">
        <v>14</v>
      </c>
      <c r="AS976" t="s">
        <v>14</v>
      </c>
      <c r="AT976" t="s">
        <v>2125</v>
      </c>
      <c r="AU976" t="s">
        <v>14</v>
      </c>
    </row>
    <row r="977" spans="1:47" ht="14.1" customHeight="1" x14ac:dyDescent="0.2">
      <c r="A977" t="s">
        <v>2122</v>
      </c>
      <c r="B977" t="s">
        <v>2130</v>
      </c>
      <c r="C977" t="s">
        <v>1</v>
      </c>
      <c r="D977" t="s">
        <v>2123</v>
      </c>
      <c r="E977">
        <f>VLOOKUP(A977,List2!A:B,2,FALSE)</f>
        <v>999999999</v>
      </c>
      <c r="F977" t="str">
        <f t="shared" si="15"/>
        <v/>
      </c>
      <c r="G977" s="5">
        <v>6</v>
      </c>
      <c r="I977" t="s">
        <v>4</v>
      </c>
      <c r="J977" s="2"/>
      <c r="K977" t="s">
        <v>5</v>
      </c>
      <c r="L977" t="s">
        <v>1</v>
      </c>
      <c r="M977" s="3">
        <v>31.29</v>
      </c>
      <c r="N977" s="2">
        <v>43466</v>
      </c>
      <c r="O977" s="2">
        <v>44592</v>
      </c>
      <c r="P977" s="5">
        <v>800</v>
      </c>
      <c r="Q977" t="s">
        <v>7</v>
      </c>
      <c r="R977" s="3">
        <v>25035.65</v>
      </c>
      <c r="S977" t="s">
        <v>43</v>
      </c>
      <c r="T977" t="s">
        <v>9</v>
      </c>
      <c r="U977" t="s">
        <v>68</v>
      </c>
      <c r="V977" s="2">
        <v>42570</v>
      </c>
      <c r="W977" t="s">
        <v>68</v>
      </c>
      <c r="X977" s="5">
        <v>800</v>
      </c>
      <c r="Y977" s="2">
        <v>42604</v>
      </c>
      <c r="Z977" t="s">
        <v>11</v>
      </c>
      <c r="AA977" t="s">
        <v>12</v>
      </c>
      <c r="AB977" t="s">
        <v>12</v>
      </c>
      <c r="AC977" s="5">
        <v>21448</v>
      </c>
      <c r="AD977" s="2">
        <v>42619</v>
      </c>
      <c r="AE977" t="s">
        <v>4</v>
      </c>
      <c r="AF977" t="s">
        <v>14</v>
      </c>
      <c r="AG977" s="6" t="s">
        <v>14</v>
      </c>
      <c r="AH977" s="3">
        <v>0</v>
      </c>
      <c r="AI977" s="6" t="s">
        <v>14</v>
      </c>
      <c r="AJ977" s="6" t="s">
        <v>14</v>
      </c>
      <c r="AK977" t="s">
        <v>2124</v>
      </c>
      <c r="AL977" t="s">
        <v>14</v>
      </c>
      <c r="AM977" t="s">
        <v>14</v>
      </c>
      <c r="AN977" t="s">
        <v>14</v>
      </c>
      <c r="AO977" t="s">
        <v>14</v>
      </c>
      <c r="AP977" t="s">
        <v>125</v>
      </c>
      <c r="AQ977" s="2">
        <v>42628</v>
      </c>
      <c r="AR977" t="s">
        <v>14</v>
      </c>
      <c r="AS977" t="s">
        <v>14</v>
      </c>
      <c r="AT977" t="s">
        <v>2125</v>
      </c>
      <c r="AU977" t="s">
        <v>14</v>
      </c>
    </row>
    <row r="978" spans="1:47" ht="14.1" customHeight="1" x14ac:dyDescent="0.2">
      <c r="A978" t="s">
        <v>2122</v>
      </c>
      <c r="B978" t="s">
        <v>2131</v>
      </c>
      <c r="C978" t="s">
        <v>1</v>
      </c>
      <c r="D978" t="s">
        <v>2123</v>
      </c>
      <c r="E978">
        <f>VLOOKUP(A978,List2!A:B,2,FALSE)</f>
        <v>999999999</v>
      </c>
      <c r="F978" t="str">
        <f t="shared" si="15"/>
        <v/>
      </c>
      <c r="G978" s="5">
        <v>6</v>
      </c>
      <c r="I978" t="s">
        <v>4</v>
      </c>
      <c r="J978" s="2"/>
      <c r="K978" t="s">
        <v>5</v>
      </c>
      <c r="L978" t="s">
        <v>6</v>
      </c>
      <c r="M978" s="3">
        <v>31.29</v>
      </c>
      <c r="N978" s="2">
        <v>43467</v>
      </c>
      <c r="O978" s="2">
        <v>44592</v>
      </c>
      <c r="P978" s="5">
        <v>800</v>
      </c>
      <c r="Q978" t="s">
        <v>7</v>
      </c>
      <c r="R978" s="3">
        <v>25035.65</v>
      </c>
      <c r="S978" t="s">
        <v>43</v>
      </c>
      <c r="T978" t="s">
        <v>9</v>
      </c>
      <c r="U978" t="s">
        <v>68</v>
      </c>
      <c r="V978" s="2">
        <v>42625</v>
      </c>
      <c r="W978" t="s">
        <v>68</v>
      </c>
      <c r="X978" s="5">
        <v>800</v>
      </c>
      <c r="Y978" s="2">
        <v>42625</v>
      </c>
      <c r="Z978" t="s">
        <v>11</v>
      </c>
      <c r="AA978" t="s">
        <v>12</v>
      </c>
      <c r="AB978" t="s">
        <v>12</v>
      </c>
      <c r="AC978" s="5">
        <v>21448</v>
      </c>
      <c r="AD978" s="2">
        <v>42619</v>
      </c>
      <c r="AE978" t="s">
        <v>4</v>
      </c>
      <c r="AF978" t="s">
        <v>14</v>
      </c>
      <c r="AG978" s="6" t="s">
        <v>14</v>
      </c>
      <c r="AH978" s="3">
        <v>0</v>
      </c>
      <c r="AI978" s="6" t="s">
        <v>14</v>
      </c>
      <c r="AJ978" s="6" t="s">
        <v>14</v>
      </c>
      <c r="AK978" t="s">
        <v>2124</v>
      </c>
      <c r="AL978" t="s">
        <v>14</v>
      </c>
      <c r="AM978" t="s">
        <v>14</v>
      </c>
      <c r="AN978" t="s">
        <v>14</v>
      </c>
      <c r="AO978" t="s">
        <v>14</v>
      </c>
      <c r="AP978" t="s">
        <v>125</v>
      </c>
      <c r="AQ978" s="2">
        <v>42628</v>
      </c>
      <c r="AR978" t="s">
        <v>14</v>
      </c>
      <c r="AS978" t="s">
        <v>14</v>
      </c>
      <c r="AT978" t="s">
        <v>2125</v>
      </c>
      <c r="AU978" t="s">
        <v>14</v>
      </c>
    </row>
    <row r="979" spans="1:47" ht="14.1" customHeight="1" x14ac:dyDescent="0.2">
      <c r="A979" t="s">
        <v>2122</v>
      </c>
      <c r="B979" t="s">
        <v>2132</v>
      </c>
      <c r="C979" t="s">
        <v>1</v>
      </c>
      <c r="D979" t="s">
        <v>2123</v>
      </c>
      <c r="E979">
        <f>VLOOKUP(A979,List2!A:B,2,FALSE)</f>
        <v>999999999</v>
      </c>
      <c r="F979" t="str">
        <f t="shared" si="15"/>
        <v/>
      </c>
      <c r="G979" s="5">
        <v>6</v>
      </c>
      <c r="I979" t="s">
        <v>4</v>
      </c>
      <c r="J979" s="2"/>
      <c r="K979" t="s">
        <v>5</v>
      </c>
      <c r="L979" t="s">
        <v>6</v>
      </c>
      <c r="M979" s="3">
        <v>31.29</v>
      </c>
      <c r="N979" s="2">
        <v>43467</v>
      </c>
      <c r="O979" s="2">
        <v>44592</v>
      </c>
      <c r="P979" s="5">
        <v>800</v>
      </c>
      <c r="Q979" t="s">
        <v>7</v>
      </c>
      <c r="R979" s="3">
        <v>25035.65</v>
      </c>
      <c r="S979" t="s">
        <v>43</v>
      </c>
      <c r="T979" t="s">
        <v>9</v>
      </c>
      <c r="U979" t="s">
        <v>68</v>
      </c>
      <c r="V979" s="2">
        <v>42625</v>
      </c>
      <c r="W979" t="s">
        <v>68</v>
      </c>
      <c r="X979" s="5">
        <v>800</v>
      </c>
      <c r="Y979" s="2">
        <v>42625</v>
      </c>
      <c r="Z979" t="s">
        <v>11</v>
      </c>
      <c r="AA979" t="s">
        <v>12</v>
      </c>
      <c r="AB979" t="s">
        <v>12</v>
      </c>
      <c r="AC979" s="5">
        <v>21448</v>
      </c>
      <c r="AD979" s="2">
        <v>42619</v>
      </c>
      <c r="AE979" t="s">
        <v>4</v>
      </c>
      <c r="AF979" t="s">
        <v>14</v>
      </c>
      <c r="AG979" s="6" t="s">
        <v>14</v>
      </c>
      <c r="AH979" s="3">
        <v>0</v>
      </c>
      <c r="AI979" s="6" t="s">
        <v>14</v>
      </c>
      <c r="AJ979" s="6" t="s">
        <v>14</v>
      </c>
      <c r="AK979" t="s">
        <v>2124</v>
      </c>
      <c r="AL979" t="s">
        <v>14</v>
      </c>
      <c r="AM979" t="s">
        <v>14</v>
      </c>
      <c r="AN979" t="s">
        <v>14</v>
      </c>
      <c r="AO979" t="s">
        <v>14</v>
      </c>
      <c r="AP979" t="s">
        <v>125</v>
      </c>
      <c r="AQ979" s="2">
        <v>42628</v>
      </c>
      <c r="AR979" t="s">
        <v>14</v>
      </c>
      <c r="AS979" t="s">
        <v>14</v>
      </c>
      <c r="AT979" t="s">
        <v>2125</v>
      </c>
      <c r="AU979" t="s">
        <v>14</v>
      </c>
    </row>
    <row r="980" spans="1:47" ht="14.1" customHeight="1" x14ac:dyDescent="0.2">
      <c r="A980" t="s">
        <v>2122</v>
      </c>
      <c r="B980" t="s">
        <v>2133</v>
      </c>
      <c r="C980" t="s">
        <v>1</v>
      </c>
      <c r="D980" t="s">
        <v>2123</v>
      </c>
      <c r="E980">
        <f>VLOOKUP(A980,List2!A:B,2,FALSE)</f>
        <v>999999999</v>
      </c>
      <c r="F980" t="str">
        <f t="shared" si="15"/>
        <v/>
      </c>
      <c r="G980" s="5">
        <v>6</v>
      </c>
      <c r="I980" t="s">
        <v>4</v>
      </c>
      <c r="J980" s="2"/>
      <c r="K980" t="s">
        <v>5</v>
      </c>
      <c r="L980" t="s">
        <v>6</v>
      </c>
      <c r="M980" s="3">
        <v>31.29</v>
      </c>
      <c r="N980" s="2">
        <v>43467</v>
      </c>
      <c r="O980" s="2">
        <v>44592</v>
      </c>
      <c r="P980" s="5">
        <v>800</v>
      </c>
      <c r="Q980" t="s">
        <v>7</v>
      </c>
      <c r="R980" s="3">
        <v>25035.65</v>
      </c>
      <c r="S980" t="s">
        <v>43</v>
      </c>
      <c r="T980" t="s">
        <v>9</v>
      </c>
      <c r="U980" t="s">
        <v>68</v>
      </c>
      <c r="V980" s="2">
        <v>42625</v>
      </c>
      <c r="W980" t="s">
        <v>68</v>
      </c>
      <c r="X980" s="5">
        <v>800</v>
      </c>
      <c r="Y980" s="2">
        <v>42625</v>
      </c>
      <c r="Z980" t="s">
        <v>11</v>
      </c>
      <c r="AA980" t="s">
        <v>12</v>
      </c>
      <c r="AB980" t="s">
        <v>12</v>
      </c>
      <c r="AC980" s="5">
        <v>21448</v>
      </c>
      <c r="AD980" s="2">
        <v>42619</v>
      </c>
      <c r="AE980" t="s">
        <v>4</v>
      </c>
      <c r="AF980" t="s">
        <v>14</v>
      </c>
      <c r="AG980" s="6" t="s">
        <v>14</v>
      </c>
      <c r="AH980" s="3">
        <v>0</v>
      </c>
      <c r="AI980" s="6" t="s">
        <v>14</v>
      </c>
      <c r="AJ980" s="6" t="s">
        <v>14</v>
      </c>
      <c r="AK980" t="s">
        <v>2124</v>
      </c>
      <c r="AL980" t="s">
        <v>14</v>
      </c>
      <c r="AM980" t="s">
        <v>14</v>
      </c>
      <c r="AN980" t="s">
        <v>14</v>
      </c>
      <c r="AO980" t="s">
        <v>14</v>
      </c>
      <c r="AP980" t="s">
        <v>125</v>
      </c>
      <c r="AQ980" s="2">
        <v>42628</v>
      </c>
      <c r="AR980" t="s">
        <v>14</v>
      </c>
      <c r="AS980" t="s">
        <v>14</v>
      </c>
      <c r="AT980" t="s">
        <v>2125</v>
      </c>
      <c r="AU980" t="s">
        <v>14</v>
      </c>
    </row>
    <row r="981" spans="1:47" ht="14.1" customHeight="1" x14ac:dyDescent="0.2">
      <c r="A981" t="s">
        <v>2122</v>
      </c>
      <c r="B981" t="s">
        <v>2134</v>
      </c>
      <c r="C981" t="s">
        <v>1</v>
      </c>
      <c r="D981" t="s">
        <v>2123</v>
      </c>
      <c r="E981">
        <f>VLOOKUP(A981,List2!A:B,2,FALSE)</f>
        <v>999999999</v>
      </c>
      <c r="F981" t="str">
        <f t="shared" si="15"/>
        <v/>
      </c>
      <c r="G981" s="5">
        <v>6</v>
      </c>
      <c r="I981" t="s">
        <v>4</v>
      </c>
      <c r="J981" s="2"/>
      <c r="K981" t="s">
        <v>5</v>
      </c>
      <c r="L981" t="s">
        <v>6</v>
      </c>
      <c r="M981" s="3">
        <v>31.29</v>
      </c>
      <c r="N981" s="2">
        <v>43468</v>
      </c>
      <c r="O981" s="2">
        <v>44592</v>
      </c>
      <c r="P981" s="5">
        <v>800</v>
      </c>
      <c r="Q981" t="s">
        <v>7</v>
      </c>
      <c r="R981" s="3">
        <v>25035.65</v>
      </c>
      <c r="S981" t="s">
        <v>43</v>
      </c>
      <c r="T981" t="s">
        <v>9</v>
      </c>
      <c r="U981" t="s">
        <v>68</v>
      </c>
      <c r="V981" s="2">
        <v>42625</v>
      </c>
      <c r="W981" t="s">
        <v>68</v>
      </c>
      <c r="X981" s="5">
        <v>800</v>
      </c>
      <c r="Y981" s="2">
        <v>42625</v>
      </c>
      <c r="Z981" t="s">
        <v>11</v>
      </c>
      <c r="AA981" t="s">
        <v>12</v>
      </c>
      <c r="AB981" t="s">
        <v>12</v>
      </c>
      <c r="AC981" s="5">
        <v>21448</v>
      </c>
      <c r="AD981" s="2">
        <v>42619</v>
      </c>
      <c r="AE981" t="s">
        <v>4</v>
      </c>
      <c r="AF981" t="s">
        <v>14</v>
      </c>
      <c r="AG981" s="6" t="s">
        <v>14</v>
      </c>
      <c r="AH981" s="3">
        <v>0</v>
      </c>
      <c r="AI981" s="6" t="s">
        <v>14</v>
      </c>
      <c r="AJ981" s="6" t="s">
        <v>14</v>
      </c>
      <c r="AK981" t="s">
        <v>2124</v>
      </c>
      <c r="AL981" t="s">
        <v>14</v>
      </c>
      <c r="AM981" t="s">
        <v>14</v>
      </c>
      <c r="AN981" t="s">
        <v>14</v>
      </c>
      <c r="AO981" t="s">
        <v>14</v>
      </c>
      <c r="AP981" t="s">
        <v>125</v>
      </c>
      <c r="AQ981" s="2">
        <v>42628</v>
      </c>
      <c r="AR981" t="s">
        <v>14</v>
      </c>
      <c r="AS981" t="s">
        <v>14</v>
      </c>
      <c r="AT981" t="s">
        <v>2125</v>
      </c>
      <c r="AU981" t="s">
        <v>14</v>
      </c>
    </row>
    <row r="982" spans="1:47" ht="14.1" customHeight="1" x14ac:dyDescent="0.2">
      <c r="A982" t="s">
        <v>2122</v>
      </c>
      <c r="B982" t="s">
        <v>2135</v>
      </c>
      <c r="C982" t="s">
        <v>1</v>
      </c>
      <c r="D982" t="s">
        <v>2123</v>
      </c>
      <c r="E982">
        <f>VLOOKUP(A982,List2!A:B,2,FALSE)</f>
        <v>999999999</v>
      </c>
      <c r="F982" t="str">
        <f t="shared" si="15"/>
        <v/>
      </c>
      <c r="G982" s="5">
        <v>6</v>
      </c>
      <c r="I982" t="s">
        <v>4</v>
      </c>
      <c r="J982" s="2"/>
      <c r="K982" t="s">
        <v>5</v>
      </c>
      <c r="L982" t="s">
        <v>6</v>
      </c>
      <c r="M982" s="3">
        <v>31.29</v>
      </c>
      <c r="N982" s="2">
        <v>43468</v>
      </c>
      <c r="O982" s="2">
        <v>44592</v>
      </c>
      <c r="P982" s="5">
        <v>800</v>
      </c>
      <c r="Q982" t="s">
        <v>7</v>
      </c>
      <c r="R982" s="3">
        <v>25035.65</v>
      </c>
      <c r="S982" t="s">
        <v>43</v>
      </c>
      <c r="T982" t="s">
        <v>9</v>
      </c>
      <c r="U982" t="s">
        <v>68</v>
      </c>
      <c r="V982" s="2">
        <v>42625</v>
      </c>
      <c r="W982" t="s">
        <v>68</v>
      </c>
      <c r="X982" s="5">
        <v>800</v>
      </c>
      <c r="Y982" s="2">
        <v>42625</v>
      </c>
      <c r="Z982" t="s">
        <v>11</v>
      </c>
      <c r="AA982" t="s">
        <v>12</v>
      </c>
      <c r="AB982" t="s">
        <v>12</v>
      </c>
      <c r="AC982" s="5">
        <v>21448</v>
      </c>
      <c r="AD982" s="2">
        <v>42619</v>
      </c>
      <c r="AE982" t="s">
        <v>4</v>
      </c>
      <c r="AF982" t="s">
        <v>14</v>
      </c>
      <c r="AG982" s="6" t="s">
        <v>14</v>
      </c>
      <c r="AH982" s="3">
        <v>0</v>
      </c>
      <c r="AI982" s="6" t="s">
        <v>14</v>
      </c>
      <c r="AJ982" s="6" t="s">
        <v>14</v>
      </c>
      <c r="AK982" t="s">
        <v>2124</v>
      </c>
      <c r="AL982" t="s">
        <v>14</v>
      </c>
      <c r="AM982" t="s">
        <v>14</v>
      </c>
      <c r="AN982" t="s">
        <v>14</v>
      </c>
      <c r="AO982" t="s">
        <v>14</v>
      </c>
      <c r="AP982" t="s">
        <v>125</v>
      </c>
      <c r="AQ982" s="2">
        <v>42628</v>
      </c>
      <c r="AR982" t="s">
        <v>14</v>
      </c>
      <c r="AS982" t="s">
        <v>14</v>
      </c>
      <c r="AT982" t="s">
        <v>2125</v>
      </c>
      <c r="AU982" t="s">
        <v>14</v>
      </c>
    </row>
    <row r="983" spans="1:47" ht="14.1" customHeight="1" x14ac:dyDescent="0.2">
      <c r="A983" t="s">
        <v>2122</v>
      </c>
      <c r="B983" t="s">
        <v>2136</v>
      </c>
      <c r="C983" t="s">
        <v>1</v>
      </c>
      <c r="D983" t="s">
        <v>2123</v>
      </c>
      <c r="E983">
        <f>VLOOKUP(A983,List2!A:B,2,FALSE)</f>
        <v>999999999</v>
      </c>
      <c r="F983" t="str">
        <f t="shared" si="15"/>
        <v/>
      </c>
      <c r="G983" s="5">
        <v>6</v>
      </c>
      <c r="I983" t="s">
        <v>4</v>
      </c>
      <c r="J983" s="2"/>
      <c r="K983" t="s">
        <v>5</v>
      </c>
      <c r="L983" t="s">
        <v>6</v>
      </c>
      <c r="M983" s="3">
        <v>31.29</v>
      </c>
      <c r="N983" s="2">
        <v>43468</v>
      </c>
      <c r="O983" s="2">
        <v>44592</v>
      </c>
      <c r="P983" s="5">
        <v>800</v>
      </c>
      <c r="Q983" t="s">
        <v>7</v>
      </c>
      <c r="R983" s="3">
        <v>25035.65</v>
      </c>
      <c r="S983" t="s">
        <v>43</v>
      </c>
      <c r="T983" t="s">
        <v>9</v>
      </c>
      <c r="U983" t="s">
        <v>68</v>
      </c>
      <c r="V983" s="2">
        <v>42625</v>
      </c>
      <c r="W983" t="s">
        <v>68</v>
      </c>
      <c r="X983" s="5">
        <v>800</v>
      </c>
      <c r="Y983" s="2">
        <v>42625</v>
      </c>
      <c r="Z983" t="s">
        <v>11</v>
      </c>
      <c r="AA983" t="s">
        <v>12</v>
      </c>
      <c r="AB983" t="s">
        <v>12</v>
      </c>
      <c r="AC983" s="5">
        <v>21448</v>
      </c>
      <c r="AD983" s="2">
        <v>42619</v>
      </c>
      <c r="AE983" t="s">
        <v>4</v>
      </c>
      <c r="AF983" t="s">
        <v>14</v>
      </c>
      <c r="AG983" s="6" t="s">
        <v>14</v>
      </c>
      <c r="AH983" s="3">
        <v>0</v>
      </c>
      <c r="AI983" s="6" t="s">
        <v>14</v>
      </c>
      <c r="AJ983" s="6" t="s">
        <v>14</v>
      </c>
      <c r="AK983" t="s">
        <v>2124</v>
      </c>
      <c r="AL983" t="s">
        <v>14</v>
      </c>
      <c r="AM983" t="s">
        <v>14</v>
      </c>
      <c r="AN983" t="s">
        <v>14</v>
      </c>
      <c r="AO983" t="s">
        <v>14</v>
      </c>
      <c r="AP983" t="s">
        <v>125</v>
      </c>
      <c r="AQ983" s="2">
        <v>42628</v>
      </c>
      <c r="AR983" t="s">
        <v>14</v>
      </c>
      <c r="AS983" t="s">
        <v>14</v>
      </c>
      <c r="AT983" t="s">
        <v>2125</v>
      </c>
      <c r="AU983" t="s">
        <v>14</v>
      </c>
    </row>
    <row r="984" spans="1:47" ht="14.1" customHeight="1" x14ac:dyDescent="0.2">
      <c r="A984" t="s">
        <v>1953</v>
      </c>
      <c r="B984" t="s">
        <v>2137</v>
      </c>
      <c r="C984" t="s">
        <v>1</v>
      </c>
      <c r="D984" t="s">
        <v>1954</v>
      </c>
      <c r="E984">
        <f>VLOOKUP(A984,List2!A:B,2,FALSE)</f>
        <v>999999999</v>
      </c>
      <c r="F984" t="str">
        <f t="shared" si="15"/>
        <v/>
      </c>
      <c r="G984" s="5">
        <v>1</v>
      </c>
      <c r="I984" t="s">
        <v>4</v>
      </c>
      <c r="J984" s="2"/>
      <c r="K984" t="s">
        <v>5</v>
      </c>
      <c r="L984" t="s">
        <v>1</v>
      </c>
      <c r="M984" s="3">
        <v>273.73</v>
      </c>
      <c r="N984" s="2">
        <v>43069</v>
      </c>
      <c r="O984" s="2">
        <v>44561</v>
      </c>
      <c r="P984" s="4">
        <v>91.45</v>
      </c>
      <c r="Q984" t="s">
        <v>7</v>
      </c>
      <c r="R984" s="3">
        <v>25032.81</v>
      </c>
      <c r="S984" t="s">
        <v>43</v>
      </c>
      <c r="T984" t="s">
        <v>9</v>
      </c>
      <c r="U984" t="s">
        <v>68</v>
      </c>
      <c r="V984" s="2">
        <v>42453</v>
      </c>
      <c r="W984" t="s">
        <v>68</v>
      </c>
      <c r="X984" s="4">
        <v>91.45</v>
      </c>
      <c r="Y984" s="2">
        <v>42482</v>
      </c>
      <c r="Z984" t="s">
        <v>11</v>
      </c>
      <c r="AA984" t="s">
        <v>12</v>
      </c>
      <c r="AB984" t="s">
        <v>12</v>
      </c>
      <c r="AC984" s="4">
        <v>1130.114</v>
      </c>
      <c r="AD984" s="2">
        <v>42648</v>
      </c>
      <c r="AE984" t="s">
        <v>4</v>
      </c>
      <c r="AF984" t="s">
        <v>14</v>
      </c>
      <c r="AG984" s="6" t="s">
        <v>14</v>
      </c>
      <c r="AH984" s="3">
        <v>0</v>
      </c>
      <c r="AI984" s="6" t="s">
        <v>14</v>
      </c>
      <c r="AJ984" s="6" t="s">
        <v>14</v>
      </c>
      <c r="AK984" t="s">
        <v>1956</v>
      </c>
      <c r="AL984" t="s">
        <v>14</v>
      </c>
      <c r="AM984" t="s">
        <v>1956</v>
      </c>
      <c r="AN984" t="s">
        <v>14</v>
      </c>
      <c r="AO984" t="s">
        <v>14</v>
      </c>
      <c r="AP984" t="s">
        <v>91</v>
      </c>
      <c r="AQ984" s="2">
        <v>42478</v>
      </c>
      <c r="AR984" t="s">
        <v>2138</v>
      </c>
      <c r="AS984" t="s">
        <v>368</v>
      </c>
      <c r="AT984" t="s">
        <v>200</v>
      </c>
      <c r="AU984" s="6" t="s">
        <v>14</v>
      </c>
    </row>
    <row r="985" spans="1:47" ht="14.1" customHeight="1" x14ac:dyDescent="0.2">
      <c r="A985" t="s">
        <v>2140</v>
      </c>
      <c r="B985" t="s">
        <v>2139</v>
      </c>
      <c r="C985" t="s">
        <v>1</v>
      </c>
      <c r="D985" t="s">
        <v>2141</v>
      </c>
      <c r="E985">
        <f>VLOOKUP(A985,List2!A:B,2,FALSE)</f>
        <v>999999999</v>
      </c>
      <c r="F985" t="str">
        <f t="shared" si="15"/>
        <v/>
      </c>
      <c r="G985" s="5">
        <v>1</v>
      </c>
      <c r="I985" t="s">
        <v>4</v>
      </c>
      <c r="J985" s="2"/>
      <c r="K985" t="s">
        <v>5</v>
      </c>
      <c r="L985" t="s">
        <v>1</v>
      </c>
      <c r="M985" s="3">
        <v>301.8</v>
      </c>
      <c r="N985" s="2">
        <v>43251</v>
      </c>
      <c r="O985" s="2">
        <v>44742</v>
      </c>
      <c r="P985" s="4">
        <v>82.89</v>
      </c>
      <c r="Q985" t="s">
        <v>7</v>
      </c>
      <c r="R985" s="3">
        <v>25016.05</v>
      </c>
      <c r="S985" t="s">
        <v>43</v>
      </c>
      <c r="T985" t="s">
        <v>9</v>
      </c>
      <c r="U985" t="s">
        <v>68</v>
      </c>
      <c r="V985" s="2">
        <v>42607</v>
      </c>
      <c r="W985" t="s">
        <v>68</v>
      </c>
      <c r="X985" s="4">
        <v>90.5</v>
      </c>
      <c r="Y985" s="2">
        <v>42625</v>
      </c>
      <c r="Z985" t="s">
        <v>11</v>
      </c>
      <c r="AA985" t="s">
        <v>12</v>
      </c>
      <c r="AB985" t="s">
        <v>12</v>
      </c>
      <c r="AC985" s="4">
        <v>800.5</v>
      </c>
      <c r="AD985" s="2">
        <v>42615</v>
      </c>
      <c r="AE985" t="s">
        <v>4</v>
      </c>
      <c r="AF985" t="s">
        <v>14</v>
      </c>
      <c r="AG985" s="6" t="s">
        <v>14</v>
      </c>
      <c r="AH985" s="3">
        <v>8.41</v>
      </c>
      <c r="AI985" s="6" t="s">
        <v>14</v>
      </c>
      <c r="AJ985" s="6" t="s">
        <v>14</v>
      </c>
      <c r="AK985" t="s">
        <v>2142</v>
      </c>
      <c r="AL985" t="s">
        <v>14</v>
      </c>
      <c r="AM985" t="s">
        <v>14</v>
      </c>
      <c r="AN985" t="s">
        <v>82</v>
      </c>
      <c r="AO985" t="s">
        <v>14</v>
      </c>
      <c r="AP985" t="s">
        <v>56</v>
      </c>
      <c r="AQ985" s="2">
        <v>42608</v>
      </c>
      <c r="AR985" t="s">
        <v>2143</v>
      </c>
      <c r="AS985" t="s">
        <v>2144</v>
      </c>
      <c r="AT985" t="s">
        <v>2145</v>
      </c>
      <c r="AU985" s="6" t="s">
        <v>14</v>
      </c>
    </row>
    <row r="986" spans="1:47" ht="14.1" customHeight="1" x14ac:dyDescent="0.2">
      <c r="A986" t="s">
        <v>419</v>
      </c>
      <c r="B986" t="s">
        <v>2146</v>
      </c>
      <c r="C986" t="s">
        <v>1</v>
      </c>
      <c r="D986" t="s">
        <v>420</v>
      </c>
      <c r="E986">
        <f>VLOOKUP(A986,List2!A:B,2,FALSE)</f>
        <v>440000</v>
      </c>
      <c r="F986">
        <f t="shared" si="15"/>
        <v>14</v>
      </c>
      <c r="G986" s="5">
        <v>14</v>
      </c>
      <c r="H986" s="12">
        <v>1</v>
      </c>
      <c r="I986" t="s">
        <v>4</v>
      </c>
      <c r="J986" s="2"/>
      <c r="K986" t="s">
        <v>5</v>
      </c>
      <c r="L986" t="s">
        <v>1</v>
      </c>
      <c r="M986" s="3">
        <v>4.04</v>
      </c>
      <c r="N986" s="2">
        <v>43272</v>
      </c>
      <c r="O986" s="2">
        <v>44742</v>
      </c>
      <c r="P986" s="5">
        <v>6160000</v>
      </c>
      <c r="Q986" t="s">
        <v>42</v>
      </c>
      <c r="R986" s="3">
        <v>24901.79</v>
      </c>
      <c r="S986" t="s">
        <v>43</v>
      </c>
      <c r="T986" t="s">
        <v>9</v>
      </c>
      <c r="U986" t="s">
        <v>137</v>
      </c>
      <c r="V986" s="2">
        <v>42555</v>
      </c>
      <c r="W986" t="s">
        <v>137</v>
      </c>
      <c r="X986" s="5">
        <v>19360000</v>
      </c>
      <c r="Y986" s="2">
        <v>42620</v>
      </c>
      <c r="Z986" t="s">
        <v>11</v>
      </c>
      <c r="AA986" t="s">
        <v>12</v>
      </c>
      <c r="AB986" t="s">
        <v>12</v>
      </c>
      <c r="AC986" s="5">
        <v>42300000</v>
      </c>
      <c r="AD986" s="2">
        <v>42632</v>
      </c>
      <c r="AE986" t="s">
        <v>4</v>
      </c>
      <c r="AF986" t="s">
        <v>14</v>
      </c>
      <c r="AG986" s="6" t="s">
        <v>14</v>
      </c>
      <c r="AH986" s="3">
        <v>68.180000000000007</v>
      </c>
      <c r="AI986" s="6" t="s">
        <v>14</v>
      </c>
      <c r="AJ986" s="6" t="s">
        <v>14</v>
      </c>
      <c r="AK986" t="s">
        <v>421</v>
      </c>
      <c r="AL986" t="s">
        <v>14</v>
      </c>
      <c r="AM986" t="s">
        <v>14</v>
      </c>
      <c r="AN986" t="s">
        <v>14</v>
      </c>
      <c r="AO986" t="s">
        <v>14</v>
      </c>
      <c r="AP986" t="s">
        <v>46</v>
      </c>
      <c r="AQ986" s="2">
        <v>42628</v>
      </c>
      <c r="AR986" t="s">
        <v>14</v>
      </c>
      <c r="AS986" t="s">
        <v>14</v>
      </c>
      <c r="AT986" t="s">
        <v>422</v>
      </c>
      <c r="AU986" t="s">
        <v>14</v>
      </c>
    </row>
    <row r="987" spans="1:47" ht="14.1" customHeight="1" x14ac:dyDescent="0.2">
      <c r="A987" t="s">
        <v>1953</v>
      </c>
      <c r="B987" t="s">
        <v>2147</v>
      </c>
      <c r="C987" t="s">
        <v>1</v>
      </c>
      <c r="D987" t="s">
        <v>1954</v>
      </c>
      <c r="E987">
        <f>VLOOKUP(A987,List2!A:B,2,FALSE)</f>
        <v>999999999</v>
      </c>
      <c r="F987" t="str">
        <f t="shared" si="15"/>
        <v/>
      </c>
      <c r="G987" s="5">
        <v>1</v>
      </c>
      <c r="I987" t="s">
        <v>4</v>
      </c>
      <c r="J987" s="2"/>
      <c r="K987" t="s">
        <v>5</v>
      </c>
      <c r="L987" t="s">
        <v>370</v>
      </c>
      <c r="M987" s="3">
        <v>273.73</v>
      </c>
      <c r="N987" s="2">
        <v>43069</v>
      </c>
      <c r="O987" s="2">
        <v>44561</v>
      </c>
      <c r="P987" s="4">
        <v>90.734999999999999</v>
      </c>
      <c r="Q987" t="s">
        <v>7</v>
      </c>
      <c r="R987" s="3">
        <v>24837.09</v>
      </c>
      <c r="S987" t="s">
        <v>43</v>
      </c>
      <c r="T987" t="s">
        <v>9</v>
      </c>
      <c r="U987" t="s">
        <v>68</v>
      </c>
      <c r="V987" s="2">
        <v>42453</v>
      </c>
      <c r="W987" t="s">
        <v>68</v>
      </c>
      <c r="X987" s="4">
        <v>90.75</v>
      </c>
      <c r="Y987" s="2">
        <v>42516</v>
      </c>
      <c r="Z987" t="s">
        <v>11</v>
      </c>
      <c r="AA987" t="s">
        <v>12</v>
      </c>
      <c r="AB987" t="s">
        <v>12</v>
      </c>
      <c r="AC987" s="4">
        <v>1130.114</v>
      </c>
      <c r="AD987" s="2">
        <v>42648</v>
      </c>
      <c r="AE987" t="s">
        <v>4</v>
      </c>
      <c r="AF987" t="s">
        <v>14</v>
      </c>
      <c r="AG987" s="6" t="s">
        <v>14</v>
      </c>
      <c r="AH987" s="3">
        <v>0.02</v>
      </c>
      <c r="AI987" s="6" t="s">
        <v>14</v>
      </c>
      <c r="AJ987" s="6" t="s">
        <v>14</v>
      </c>
      <c r="AK987" t="s">
        <v>1956</v>
      </c>
      <c r="AL987" t="s">
        <v>14</v>
      </c>
      <c r="AM987" t="s">
        <v>1956</v>
      </c>
      <c r="AN987" t="s">
        <v>14</v>
      </c>
      <c r="AO987" t="s">
        <v>14</v>
      </c>
      <c r="AP987" t="s">
        <v>91</v>
      </c>
      <c r="AQ987" s="2">
        <v>42478</v>
      </c>
      <c r="AR987" t="s">
        <v>2148</v>
      </c>
      <c r="AS987" t="s">
        <v>493</v>
      </c>
      <c r="AT987" t="s">
        <v>200</v>
      </c>
      <c r="AU987" s="6" t="s">
        <v>14</v>
      </c>
    </row>
    <row r="988" spans="1:47" ht="14.1" customHeight="1" x14ac:dyDescent="0.2">
      <c r="A988" t="s">
        <v>943</v>
      </c>
      <c r="B988" t="s">
        <v>2149</v>
      </c>
      <c r="C988" t="s">
        <v>1</v>
      </c>
      <c r="D988" t="s">
        <v>944</v>
      </c>
      <c r="E988">
        <f>VLOOKUP(A988,List2!A:B,2,FALSE)</f>
        <v>999999999</v>
      </c>
      <c r="F988" t="str">
        <f t="shared" si="15"/>
        <v/>
      </c>
      <c r="G988" s="5">
        <v>2</v>
      </c>
      <c r="I988" t="s">
        <v>4</v>
      </c>
      <c r="J988" s="2"/>
      <c r="K988" t="s">
        <v>5</v>
      </c>
      <c r="L988" t="s">
        <v>1</v>
      </c>
      <c r="M988" s="3">
        <v>188.78</v>
      </c>
      <c r="N988" s="2">
        <v>42865</v>
      </c>
      <c r="O988" s="2">
        <v>44347</v>
      </c>
      <c r="P988" s="4">
        <v>131.5</v>
      </c>
      <c r="Q988" t="s">
        <v>7</v>
      </c>
      <c r="R988" s="3">
        <v>24823.94</v>
      </c>
      <c r="S988" t="s">
        <v>43</v>
      </c>
      <c r="T988" t="s">
        <v>9</v>
      </c>
      <c r="U988" t="s">
        <v>68</v>
      </c>
      <c r="V988" s="2">
        <v>42188</v>
      </c>
      <c r="W988" t="s">
        <v>68</v>
      </c>
      <c r="X988" s="4">
        <v>131.5</v>
      </c>
      <c r="Y988" s="2">
        <v>42552</v>
      </c>
      <c r="Z988" t="s">
        <v>11</v>
      </c>
      <c r="AA988" t="s">
        <v>12</v>
      </c>
      <c r="AB988" t="s">
        <v>12</v>
      </c>
      <c r="AC988" s="4">
        <v>11498.76</v>
      </c>
      <c r="AD988" s="2">
        <v>42636</v>
      </c>
      <c r="AE988" t="s">
        <v>4</v>
      </c>
      <c r="AF988" t="s">
        <v>14</v>
      </c>
      <c r="AG988" t="s">
        <v>14</v>
      </c>
      <c r="AH988" s="3">
        <v>0</v>
      </c>
      <c r="AI988" s="6" t="s">
        <v>14</v>
      </c>
      <c r="AJ988" s="6" t="s">
        <v>14</v>
      </c>
      <c r="AK988" t="s">
        <v>945</v>
      </c>
      <c r="AL988" t="s">
        <v>14</v>
      </c>
      <c r="AM988" t="s">
        <v>14</v>
      </c>
      <c r="AN988" t="s">
        <v>2150</v>
      </c>
      <c r="AO988" t="s">
        <v>14</v>
      </c>
      <c r="AP988" t="s">
        <v>91</v>
      </c>
      <c r="AQ988" s="2">
        <v>42628</v>
      </c>
      <c r="AR988" t="s">
        <v>14</v>
      </c>
      <c r="AS988" t="s">
        <v>14</v>
      </c>
      <c r="AT988" t="s">
        <v>314</v>
      </c>
      <c r="AU988" t="s">
        <v>14</v>
      </c>
    </row>
    <row r="989" spans="1:47" ht="14.1" customHeight="1" x14ac:dyDescent="0.2">
      <c r="A989" t="s">
        <v>1904</v>
      </c>
      <c r="B989" t="s">
        <v>2151</v>
      </c>
      <c r="C989" t="s">
        <v>1</v>
      </c>
      <c r="D989" t="s">
        <v>1905</v>
      </c>
      <c r="E989">
        <f>VLOOKUP(A989,List2!A:B,2,FALSE)</f>
        <v>999999999</v>
      </c>
      <c r="F989" t="str">
        <f t="shared" si="15"/>
        <v/>
      </c>
      <c r="G989" s="5">
        <v>6</v>
      </c>
      <c r="I989" t="s">
        <v>4</v>
      </c>
      <c r="J989" s="2"/>
      <c r="K989" t="s">
        <v>5</v>
      </c>
      <c r="L989" t="s">
        <v>1</v>
      </c>
      <c r="M989" s="3">
        <v>10.56</v>
      </c>
      <c r="N989" s="2">
        <v>42807</v>
      </c>
      <c r="O989" s="2">
        <v>43159</v>
      </c>
      <c r="P989" s="5">
        <v>2350</v>
      </c>
      <c r="Q989" t="s">
        <v>7</v>
      </c>
      <c r="R989" s="3">
        <v>24823.54</v>
      </c>
      <c r="S989" t="s">
        <v>43</v>
      </c>
      <c r="T989" t="s">
        <v>9</v>
      </c>
      <c r="U989" t="s">
        <v>44</v>
      </c>
      <c r="V989" s="2">
        <v>42076</v>
      </c>
      <c r="W989" t="s">
        <v>44</v>
      </c>
      <c r="X989" s="5">
        <v>5525</v>
      </c>
      <c r="Y989" s="2">
        <v>42606</v>
      </c>
      <c r="Z989" t="s">
        <v>11</v>
      </c>
      <c r="AA989" t="s">
        <v>12</v>
      </c>
      <c r="AB989" t="s">
        <v>12</v>
      </c>
      <c r="AC989" s="5">
        <v>11700</v>
      </c>
      <c r="AD989" s="2">
        <v>42649</v>
      </c>
      <c r="AE989" t="s">
        <v>4</v>
      </c>
      <c r="AF989" t="s">
        <v>14</v>
      </c>
      <c r="AG989" s="6" t="s">
        <v>14</v>
      </c>
      <c r="AH989" s="3">
        <v>57.47</v>
      </c>
      <c r="AI989" s="6" t="s">
        <v>14</v>
      </c>
      <c r="AJ989" s="6" t="s">
        <v>14</v>
      </c>
      <c r="AK989" t="s">
        <v>222</v>
      </c>
      <c r="AL989" t="s">
        <v>14</v>
      </c>
      <c r="AM989" t="s">
        <v>14</v>
      </c>
      <c r="AN989" t="s">
        <v>14</v>
      </c>
      <c r="AO989" t="s">
        <v>14</v>
      </c>
      <c r="AP989" t="s">
        <v>125</v>
      </c>
      <c r="AQ989" s="2">
        <v>42535</v>
      </c>
      <c r="AR989" t="s">
        <v>2152</v>
      </c>
      <c r="AS989" t="s">
        <v>573</v>
      </c>
      <c r="AT989" t="s">
        <v>225</v>
      </c>
      <c r="AU989" s="6" t="s">
        <v>14</v>
      </c>
    </row>
    <row r="990" spans="1:47" ht="14.1" customHeight="1" x14ac:dyDescent="0.2">
      <c r="A990" t="s">
        <v>2154</v>
      </c>
      <c r="B990" t="s">
        <v>2153</v>
      </c>
      <c r="C990" t="s">
        <v>1</v>
      </c>
      <c r="D990" t="s">
        <v>2155</v>
      </c>
      <c r="E990">
        <f>VLOOKUP(A990,List2!A:B,2,FALSE)</f>
        <v>500</v>
      </c>
      <c r="F990">
        <f t="shared" si="15"/>
        <v>11.999732</v>
      </c>
      <c r="G990" s="5">
        <v>11</v>
      </c>
      <c r="H990" s="12">
        <v>1</v>
      </c>
      <c r="I990" t="s">
        <v>4</v>
      </c>
      <c r="J990" s="2"/>
      <c r="K990" t="s">
        <v>5</v>
      </c>
      <c r="L990" t="s">
        <v>1</v>
      </c>
      <c r="M990" s="3">
        <v>4.1399999999999997</v>
      </c>
      <c r="N990" s="2">
        <v>43295</v>
      </c>
      <c r="O990" s="2">
        <v>43585</v>
      </c>
      <c r="P990" s="4">
        <v>5999.866</v>
      </c>
      <c r="Q990" t="s">
        <v>7</v>
      </c>
      <c r="R990" s="3">
        <v>24810.75</v>
      </c>
      <c r="S990" t="s">
        <v>43</v>
      </c>
      <c r="T990" t="s">
        <v>9</v>
      </c>
      <c r="U990" t="s">
        <v>123</v>
      </c>
      <c r="V990" s="2">
        <v>42565</v>
      </c>
      <c r="W990" t="s">
        <v>123</v>
      </c>
      <c r="X990" s="5">
        <v>6000</v>
      </c>
      <c r="Y990" s="2">
        <v>42604</v>
      </c>
      <c r="Z990" t="s">
        <v>11</v>
      </c>
      <c r="AA990" t="s">
        <v>12</v>
      </c>
      <c r="AB990" t="s">
        <v>12</v>
      </c>
      <c r="AC990" s="4">
        <v>14500.9</v>
      </c>
      <c r="AD990" s="2">
        <v>42618</v>
      </c>
      <c r="AE990" t="s">
        <v>4</v>
      </c>
      <c r="AF990" t="s">
        <v>14</v>
      </c>
      <c r="AG990" t="s">
        <v>14</v>
      </c>
      <c r="AH990" s="3">
        <v>0</v>
      </c>
      <c r="AI990" s="6" t="s">
        <v>14</v>
      </c>
      <c r="AJ990" s="6" t="s">
        <v>14</v>
      </c>
      <c r="AK990" t="s">
        <v>2156</v>
      </c>
      <c r="AL990" t="s">
        <v>14</v>
      </c>
      <c r="AM990" t="s">
        <v>14</v>
      </c>
      <c r="AN990" t="s">
        <v>14</v>
      </c>
      <c r="AO990" t="s">
        <v>14</v>
      </c>
      <c r="AP990" t="s">
        <v>46</v>
      </c>
      <c r="AQ990" s="2">
        <v>42628</v>
      </c>
      <c r="AR990" t="s">
        <v>14</v>
      </c>
      <c r="AS990" t="s">
        <v>14</v>
      </c>
      <c r="AT990" t="s">
        <v>810</v>
      </c>
      <c r="AU990" t="s">
        <v>14</v>
      </c>
    </row>
    <row r="991" spans="1:47" ht="14.1" customHeight="1" x14ac:dyDescent="0.2">
      <c r="A991" t="s">
        <v>710</v>
      </c>
      <c r="B991" t="s">
        <v>2157</v>
      </c>
      <c r="C991" t="s">
        <v>1</v>
      </c>
      <c r="D991" t="s">
        <v>711</v>
      </c>
      <c r="E991">
        <f>VLOOKUP(A991,List2!A:B,2,FALSE)</f>
        <v>999999999</v>
      </c>
      <c r="F991" t="str">
        <f t="shared" si="15"/>
        <v/>
      </c>
      <c r="G991" s="5">
        <v>2</v>
      </c>
      <c r="I991" t="s">
        <v>4</v>
      </c>
      <c r="J991" s="2"/>
      <c r="K991" t="s">
        <v>5</v>
      </c>
      <c r="L991" t="s">
        <v>6</v>
      </c>
      <c r="M991" s="3">
        <v>98.57</v>
      </c>
      <c r="N991" s="2">
        <v>42931</v>
      </c>
      <c r="O991" s="2">
        <v>44773</v>
      </c>
      <c r="P991" s="5">
        <v>250</v>
      </c>
      <c r="Q991" t="s">
        <v>7</v>
      </c>
      <c r="R991" s="3">
        <v>24643.68</v>
      </c>
      <c r="S991" t="s">
        <v>43</v>
      </c>
      <c r="T991" t="s">
        <v>9</v>
      </c>
      <c r="U991" t="s">
        <v>89</v>
      </c>
      <c r="V991" s="2">
        <v>42626</v>
      </c>
      <c r="W991" t="s">
        <v>89</v>
      </c>
      <c r="X991" s="5">
        <v>250</v>
      </c>
      <c r="Y991" s="2">
        <v>42626</v>
      </c>
      <c r="Z991" t="s">
        <v>11</v>
      </c>
      <c r="AA991" t="s">
        <v>12</v>
      </c>
      <c r="AB991" t="s">
        <v>4</v>
      </c>
      <c r="AC991" s="5">
        <v>690</v>
      </c>
      <c r="AD991" s="2">
        <v>42639</v>
      </c>
      <c r="AE991" t="s">
        <v>4</v>
      </c>
      <c r="AF991" t="s">
        <v>14</v>
      </c>
      <c r="AG991" s="6" t="s">
        <v>14</v>
      </c>
      <c r="AH991" s="3">
        <v>0</v>
      </c>
      <c r="AI991" s="6" t="s">
        <v>14</v>
      </c>
      <c r="AJ991" s="6" t="s">
        <v>14</v>
      </c>
      <c r="AK991" t="s">
        <v>712</v>
      </c>
      <c r="AL991" t="s">
        <v>14</v>
      </c>
      <c r="AM991" t="s">
        <v>14</v>
      </c>
      <c r="AN991" t="s">
        <v>14</v>
      </c>
      <c r="AO991" t="s">
        <v>14</v>
      </c>
      <c r="AP991" t="s">
        <v>156</v>
      </c>
      <c r="AQ991" s="2">
        <v>42628</v>
      </c>
      <c r="AR991" t="s">
        <v>14</v>
      </c>
      <c r="AS991" t="s">
        <v>14</v>
      </c>
      <c r="AT991" t="s">
        <v>510</v>
      </c>
      <c r="AU991" t="s">
        <v>14</v>
      </c>
    </row>
    <row r="992" spans="1:47" ht="14.1" customHeight="1" x14ac:dyDescent="0.2">
      <c r="A992" t="s">
        <v>480</v>
      </c>
      <c r="B992" t="s">
        <v>2158</v>
      </c>
      <c r="C992" t="s">
        <v>1</v>
      </c>
      <c r="D992" t="s">
        <v>481</v>
      </c>
      <c r="E992">
        <f>VLOOKUP(A992,List2!A:B,2,FALSE)</f>
        <v>999999999</v>
      </c>
      <c r="F992" t="str">
        <f t="shared" si="15"/>
        <v/>
      </c>
      <c r="G992" s="5">
        <v>4</v>
      </c>
      <c r="I992" t="s">
        <v>4</v>
      </c>
      <c r="J992" s="2"/>
      <c r="K992" t="s">
        <v>5</v>
      </c>
      <c r="L992" t="s">
        <v>1</v>
      </c>
      <c r="M992" s="3">
        <v>61.59</v>
      </c>
      <c r="N992" s="2">
        <v>43281</v>
      </c>
      <c r="O992" s="2">
        <v>44377</v>
      </c>
      <c r="P992" s="5">
        <v>400</v>
      </c>
      <c r="Q992" t="s">
        <v>7</v>
      </c>
      <c r="R992" s="3">
        <v>24635.87</v>
      </c>
      <c r="S992" t="s">
        <v>43</v>
      </c>
      <c r="T992" t="s">
        <v>9</v>
      </c>
      <c r="U992" t="s">
        <v>137</v>
      </c>
      <c r="V992" s="2">
        <v>42248</v>
      </c>
      <c r="W992" t="s">
        <v>137</v>
      </c>
      <c r="X992" s="5">
        <v>800</v>
      </c>
      <c r="Y992" s="2">
        <v>42523</v>
      </c>
      <c r="Z992" t="s">
        <v>11</v>
      </c>
      <c r="AA992" t="s">
        <v>12</v>
      </c>
      <c r="AB992" t="s">
        <v>12</v>
      </c>
      <c r="AC992" s="4">
        <v>2222.5</v>
      </c>
      <c r="AD992" s="2">
        <v>42613</v>
      </c>
      <c r="AE992" t="s">
        <v>4</v>
      </c>
      <c r="AF992" t="s">
        <v>14</v>
      </c>
      <c r="AG992" s="6" t="s">
        <v>14</v>
      </c>
      <c r="AH992" s="3">
        <v>50</v>
      </c>
      <c r="AI992" s="6" t="s">
        <v>14</v>
      </c>
      <c r="AJ992" s="6" t="s">
        <v>14</v>
      </c>
      <c r="AK992" t="s">
        <v>482</v>
      </c>
      <c r="AL992" t="s">
        <v>14</v>
      </c>
      <c r="AM992" t="s">
        <v>14</v>
      </c>
      <c r="AN992" t="s">
        <v>14</v>
      </c>
      <c r="AO992" t="s">
        <v>14</v>
      </c>
      <c r="AP992" t="s">
        <v>46</v>
      </c>
      <c r="AQ992" s="2">
        <v>42628</v>
      </c>
      <c r="AR992" t="s">
        <v>14</v>
      </c>
      <c r="AS992" t="s">
        <v>14</v>
      </c>
      <c r="AT992" t="s">
        <v>484</v>
      </c>
      <c r="AU992" t="s">
        <v>14</v>
      </c>
    </row>
    <row r="993" spans="1:47" ht="14.1" customHeight="1" x14ac:dyDescent="0.2">
      <c r="A993" t="s">
        <v>2160</v>
      </c>
      <c r="B993" t="s">
        <v>2159</v>
      </c>
      <c r="C993" t="s">
        <v>1</v>
      </c>
      <c r="D993" t="s">
        <v>2161</v>
      </c>
      <c r="E993">
        <f>VLOOKUP(A993,List2!A:B,2,FALSE)</f>
        <v>999999999</v>
      </c>
      <c r="F993" t="str">
        <f t="shared" si="15"/>
        <v/>
      </c>
      <c r="G993" s="5">
        <v>5</v>
      </c>
      <c r="I993" t="s">
        <v>4</v>
      </c>
      <c r="J993" s="2"/>
      <c r="K993" t="s">
        <v>5</v>
      </c>
      <c r="L993" t="s">
        <v>1</v>
      </c>
      <c r="M993" s="3">
        <v>46.85</v>
      </c>
      <c r="N993" s="2">
        <v>43289</v>
      </c>
      <c r="O993" s="2">
        <v>44773</v>
      </c>
      <c r="P993" s="5">
        <v>525</v>
      </c>
      <c r="Q993" t="s">
        <v>7</v>
      </c>
      <c r="R993" s="3">
        <v>24594.89</v>
      </c>
      <c r="S993" t="s">
        <v>43</v>
      </c>
      <c r="T993" t="s">
        <v>9</v>
      </c>
      <c r="U993" t="s">
        <v>89</v>
      </c>
      <c r="V993" s="2">
        <v>42604</v>
      </c>
      <c r="W993" t="s">
        <v>89</v>
      </c>
      <c r="X993" s="5">
        <v>525</v>
      </c>
      <c r="Y993" s="2">
        <v>42620</v>
      </c>
      <c r="Z993" t="s">
        <v>11</v>
      </c>
      <c r="AA993" t="s">
        <v>12</v>
      </c>
      <c r="AB993" t="s">
        <v>12</v>
      </c>
      <c r="AC993" s="5">
        <v>15450</v>
      </c>
      <c r="AD993" s="2">
        <v>42642</v>
      </c>
      <c r="AE993" t="s">
        <v>4</v>
      </c>
      <c r="AF993" t="s">
        <v>14</v>
      </c>
      <c r="AG993" t="s">
        <v>14</v>
      </c>
      <c r="AH993" s="3">
        <v>0</v>
      </c>
      <c r="AI993" s="6" t="s">
        <v>14</v>
      </c>
      <c r="AJ993" s="6" t="s">
        <v>14</v>
      </c>
      <c r="AK993" t="s">
        <v>2162</v>
      </c>
      <c r="AL993" t="s">
        <v>14</v>
      </c>
      <c r="AM993" t="s">
        <v>14</v>
      </c>
      <c r="AN993" t="s">
        <v>14</v>
      </c>
      <c r="AO993" t="s">
        <v>14</v>
      </c>
      <c r="AP993" t="s">
        <v>91</v>
      </c>
      <c r="AQ993" s="2">
        <v>42628</v>
      </c>
      <c r="AR993" t="s">
        <v>14</v>
      </c>
      <c r="AS993" t="s">
        <v>14</v>
      </c>
      <c r="AT993" t="s">
        <v>2163</v>
      </c>
      <c r="AU993" t="s">
        <v>14</v>
      </c>
    </row>
    <row r="994" spans="1:47" ht="14.1" customHeight="1" x14ac:dyDescent="0.2">
      <c r="A994" t="s">
        <v>2160</v>
      </c>
      <c r="B994" t="s">
        <v>2164</v>
      </c>
      <c r="C994" t="s">
        <v>1</v>
      </c>
      <c r="D994" t="s">
        <v>2161</v>
      </c>
      <c r="E994">
        <f>VLOOKUP(A994,List2!A:B,2,FALSE)</f>
        <v>999999999</v>
      </c>
      <c r="F994" t="str">
        <f t="shared" si="15"/>
        <v/>
      </c>
      <c r="G994" s="5">
        <v>5</v>
      </c>
      <c r="I994" t="s">
        <v>4</v>
      </c>
      <c r="J994" s="2"/>
      <c r="K994" t="s">
        <v>5</v>
      </c>
      <c r="L994" t="s">
        <v>1</v>
      </c>
      <c r="M994" s="3">
        <v>46.85</v>
      </c>
      <c r="N994" s="2">
        <v>43293</v>
      </c>
      <c r="O994" s="2">
        <v>44773</v>
      </c>
      <c r="P994" s="5">
        <v>525</v>
      </c>
      <c r="Q994" t="s">
        <v>7</v>
      </c>
      <c r="R994" s="3">
        <v>24594.89</v>
      </c>
      <c r="S994" t="s">
        <v>43</v>
      </c>
      <c r="T994" t="s">
        <v>9</v>
      </c>
      <c r="U994" t="s">
        <v>89</v>
      </c>
      <c r="V994" s="2">
        <v>42604</v>
      </c>
      <c r="W994" t="s">
        <v>89</v>
      </c>
      <c r="X994" s="5">
        <v>525</v>
      </c>
      <c r="Y994" s="2">
        <v>42626</v>
      </c>
      <c r="Z994" t="s">
        <v>11</v>
      </c>
      <c r="AA994" t="s">
        <v>12</v>
      </c>
      <c r="AB994" t="s">
        <v>12</v>
      </c>
      <c r="AC994" s="5">
        <v>15450</v>
      </c>
      <c r="AD994" s="2">
        <v>42642</v>
      </c>
      <c r="AE994" t="s">
        <v>4</v>
      </c>
      <c r="AF994" t="s">
        <v>14</v>
      </c>
      <c r="AG994" t="s">
        <v>14</v>
      </c>
      <c r="AH994" s="3">
        <v>0</v>
      </c>
      <c r="AI994" s="6" t="s">
        <v>14</v>
      </c>
      <c r="AJ994" s="6" t="s">
        <v>14</v>
      </c>
      <c r="AK994" t="s">
        <v>2162</v>
      </c>
      <c r="AL994" t="s">
        <v>14</v>
      </c>
      <c r="AM994" t="s">
        <v>14</v>
      </c>
      <c r="AN994" t="s">
        <v>14</v>
      </c>
      <c r="AO994" t="s">
        <v>14</v>
      </c>
      <c r="AP994" t="s">
        <v>91</v>
      </c>
      <c r="AQ994" s="2">
        <v>42628</v>
      </c>
      <c r="AR994" t="s">
        <v>14</v>
      </c>
      <c r="AS994" t="s">
        <v>14</v>
      </c>
      <c r="AT994" t="s">
        <v>2163</v>
      </c>
      <c r="AU994" t="s">
        <v>14</v>
      </c>
    </row>
    <row r="995" spans="1:47" ht="14.1" customHeight="1" x14ac:dyDescent="0.2">
      <c r="A995" t="s">
        <v>2160</v>
      </c>
      <c r="B995" t="s">
        <v>2165</v>
      </c>
      <c r="C995" t="s">
        <v>1</v>
      </c>
      <c r="D995" t="s">
        <v>2161</v>
      </c>
      <c r="E995">
        <f>VLOOKUP(A995,List2!A:B,2,FALSE)</f>
        <v>999999999</v>
      </c>
      <c r="F995" t="str">
        <f t="shared" si="15"/>
        <v/>
      </c>
      <c r="G995" s="5">
        <v>5</v>
      </c>
      <c r="I995" t="s">
        <v>4</v>
      </c>
      <c r="J995" s="2"/>
      <c r="K995" t="s">
        <v>5</v>
      </c>
      <c r="L995" t="s">
        <v>1</v>
      </c>
      <c r="M995" s="3">
        <v>46.85</v>
      </c>
      <c r="N995" s="2">
        <v>43295</v>
      </c>
      <c r="O995" s="2">
        <v>44773</v>
      </c>
      <c r="P995" s="5">
        <v>525</v>
      </c>
      <c r="Q995" t="s">
        <v>7</v>
      </c>
      <c r="R995" s="3">
        <v>24594.89</v>
      </c>
      <c r="S995" t="s">
        <v>43</v>
      </c>
      <c r="T995" t="s">
        <v>9</v>
      </c>
      <c r="U995" t="s">
        <v>89</v>
      </c>
      <c r="V995" s="2">
        <v>42604</v>
      </c>
      <c r="W995" t="s">
        <v>89</v>
      </c>
      <c r="X995" s="5">
        <v>525</v>
      </c>
      <c r="Y995" s="2">
        <v>42626</v>
      </c>
      <c r="Z995" t="s">
        <v>11</v>
      </c>
      <c r="AA995" t="s">
        <v>12</v>
      </c>
      <c r="AB995" t="s">
        <v>12</v>
      </c>
      <c r="AC995" s="5">
        <v>15450</v>
      </c>
      <c r="AD995" s="2">
        <v>42642</v>
      </c>
      <c r="AE995" t="s">
        <v>4</v>
      </c>
      <c r="AF995" t="s">
        <v>14</v>
      </c>
      <c r="AG995" t="s">
        <v>14</v>
      </c>
      <c r="AH995" s="3">
        <v>0</v>
      </c>
      <c r="AI995" s="6" t="s">
        <v>14</v>
      </c>
      <c r="AJ995" s="6" t="s">
        <v>14</v>
      </c>
      <c r="AK995" t="s">
        <v>2162</v>
      </c>
      <c r="AL995" t="s">
        <v>14</v>
      </c>
      <c r="AM995" t="s">
        <v>14</v>
      </c>
      <c r="AN995" t="s">
        <v>14</v>
      </c>
      <c r="AO995" t="s">
        <v>14</v>
      </c>
      <c r="AP995" t="s">
        <v>91</v>
      </c>
      <c r="AQ995" s="2">
        <v>42628</v>
      </c>
      <c r="AR995" t="s">
        <v>14</v>
      </c>
      <c r="AS995" t="s">
        <v>14</v>
      </c>
      <c r="AT995" t="s">
        <v>2163</v>
      </c>
      <c r="AU995" t="s">
        <v>14</v>
      </c>
    </row>
    <row r="996" spans="1:47" ht="14.1" customHeight="1" x14ac:dyDescent="0.2">
      <c r="A996" t="s">
        <v>2160</v>
      </c>
      <c r="B996" t="s">
        <v>2166</v>
      </c>
      <c r="C996" t="s">
        <v>1</v>
      </c>
      <c r="D996" t="s">
        <v>2161</v>
      </c>
      <c r="E996">
        <f>VLOOKUP(A996,List2!A:B,2,FALSE)</f>
        <v>999999999</v>
      </c>
      <c r="F996" t="str">
        <f t="shared" si="15"/>
        <v/>
      </c>
      <c r="G996" s="5">
        <v>5</v>
      </c>
      <c r="I996" t="s">
        <v>4</v>
      </c>
      <c r="J996" s="2"/>
      <c r="K996" t="s">
        <v>5</v>
      </c>
      <c r="L996" t="s">
        <v>1</v>
      </c>
      <c r="M996" s="3">
        <v>46.85</v>
      </c>
      <c r="N996" s="2">
        <v>43297</v>
      </c>
      <c r="O996" s="2">
        <v>44773</v>
      </c>
      <c r="P996" s="5">
        <v>525</v>
      </c>
      <c r="Q996" t="s">
        <v>7</v>
      </c>
      <c r="R996" s="3">
        <v>24594.89</v>
      </c>
      <c r="S996" t="s">
        <v>43</v>
      </c>
      <c r="T996" t="s">
        <v>9</v>
      </c>
      <c r="U996" t="s">
        <v>89</v>
      </c>
      <c r="V996" s="2">
        <v>42604</v>
      </c>
      <c r="W996" t="s">
        <v>89</v>
      </c>
      <c r="X996" s="5">
        <v>525</v>
      </c>
      <c r="Y996" s="2">
        <v>42626</v>
      </c>
      <c r="Z996" t="s">
        <v>11</v>
      </c>
      <c r="AA996" t="s">
        <v>12</v>
      </c>
      <c r="AB996" t="s">
        <v>12</v>
      </c>
      <c r="AC996" s="5">
        <v>15450</v>
      </c>
      <c r="AD996" s="2">
        <v>42642</v>
      </c>
      <c r="AE996" t="s">
        <v>4</v>
      </c>
      <c r="AF996" t="s">
        <v>14</v>
      </c>
      <c r="AG996" t="s">
        <v>14</v>
      </c>
      <c r="AH996" s="3">
        <v>0</v>
      </c>
      <c r="AI996" s="6" t="s">
        <v>14</v>
      </c>
      <c r="AJ996" s="6" t="s">
        <v>14</v>
      </c>
      <c r="AK996" t="s">
        <v>2162</v>
      </c>
      <c r="AL996" t="s">
        <v>14</v>
      </c>
      <c r="AM996" t="s">
        <v>14</v>
      </c>
      <c r="AN996" t="s">
        <v>14</v>
      </c>
      <c r="AO996" t="s">
        <v>14</v>
      </c>
      <c r="AP996" t="s">
        <v>91</v>
      </c>
      <c r="AQ996" s="2">
        <v>42628</v>
      </c>
      <c r="AR996" t="s">
        <v>14</v>
      </c>
      <c r="AS996" t="s">
        <v>14</v>
      </c>
      <c r="AT996" t="s">
        <v>2163</v>
      </c>
      <c r="AU996" t="s">
        <v>14</v>
      </c>
    </row>
    <row r="997" spans="1:47" ht="14.1" customHeight="1" x14ac:dyDescent="0.2">
      <c r="A997" t="s">
        <v>1763</v>
      </c>
      <c r="B997" t="s">
        <v>2167</v>
      </c>
      <c r="C997" t="s">
        <v>1</v>
      </c>
      <c r="D997" t="s">
        <v>1764</v>
      </c>
      <c r="E997">
        <f>VLOOKUP(A997,List2!A:B,2,FALSE)</f>
        <v>999999999</v>
      </c>
      <c r="F997" t="str">
        <f t="shared" si="15"/>
        <v/>
      </c>
      <c r="G997" s="5">
        <v>2</v>
      </c>
      <c r="I997" t="s">
        <v>4</v>
      </c>
      <c r="J997" s="2"/>
      <c r="K997" t="s">
        <v>5</v>
      </c>
      <c r="L997" t="s">
        <v>6</v>
      </c>
      <c r="M997" s="3">
        <v>125.8</v>
      </c>
      <c r="N997" s="2">
        <v>43538</v>
      </c>
      <c r="O997" s="2">
        <v>43555</v>
      </c>
      <c r="P997" s="4">
        <v>194.9</v>
      </c>
      <c r="Q997" t="s">
        <v>7</v>
      </c>
      <c r="R997" s="3">
        <v>24518.95</v>
      </c>
      <c r="S997" t="s">
        <v>43</v>
      </c>
      <c r="T997" t="s">
        <v>9</v>
      </c>
      <c r="U997" t="s">
        <v>129</v>
      </c>
      <c r="V997" s="2">
        <v>42510</v>
      </c>
      <c r="W997" t="s">
        <v>129</v>
      </c>
      <c r="X997" s="4">
        <v>194.9</v>
      </c>
      <c r="Y997" s="2">
        <v>42510</v>
      </c>
      <c r="Z997" t="s">
        <v>11</v>
      </c>
      <c r="AA997" t="s">
        <v>12</v>
      </c>
      <c r="AB997" t="s">
        <v>12</v>
      </c>
      <c r="AC997" s="4">
        <v>6592.4480000000003</v>
      </c>
      <c r="AD997" s="2">
        <v>42621</v>
      </c>
      <c r="AE997" t="s">
        <v>4</v>
      </c>
      <c r="AF997" t="s">
        <v>14</v>
      </c>
      <c r="AG997" s="6" t="s">
        <v>14</v>
      </c>
      <c r="AH997" s="3">
        <v>0</v>
      </c>
      <c r="AI997" s="6" t="s">
        <v>14</v>
      </c>
      <c r="AJ997" s="6" t="s">
        <v>14</v>
      </c>
      <c r="AK997" t="s">
        <v>1765</v>
      </c>
      <c r="AL997" t="s">
        <v>14</v>
      </c>
      <c r="AM997" t="s">
        <v>14</v>
      </c>
      <c r="AN997" t="s">
        <v>14</v>
      </c>
      <c r="AO997" t="s">
        <v>14</v>
      </c>
      <c r="AP997" t="s">
        <v>91</v>
      </c>
      <c r="AQ997" s="2">
        <v>42514</v>
      </c>
      <c r="AR997" t="s">
        <v>2168</v>
      </c>
      <c r="AS997" t="s">
        <v>18</v>
      </c>
      <c r="AT997" t="s">
        <v>314</v>
      </c>
      <c r="AU997" s="6" t="s">
        <v>14</v>
      </c>
    </row>
    <row r="998" spans="1:47" ht="14.1" customHeight="1" x14ac:dyDescent="0.2">
      <c r="A998" t="s">
        <v>116</v>
      </c>
      <c r="B998" t="s">
        <v>2169</v>
      </c>
      <c r="C998" t="s">
        <v>1</v>
      </c>
      <c r="D998" t="s">
        <v>117</v>
      </c>
      <c r="E998">
        <f>VLOOKUP(A998,List2!A:B,2,FALSE)</f>
        <v>999999999</v>
      </c>
      <c r="F998" t="str">
        <f t="shared" si="15"/>
        <v/>
      </c>
      <c r="G998" s="5">
        <v>1</v>
      </c>
      <c r="I998" t="s">
        <v>4</v>
      </c>
      <c r="J998" s="2"/>
      <c r="K998" t="s">
        <v>5</v>
      </c>
      <c r="L998" t="s">
        <v>95</v>
      </c>
      <c r="M998" s="3">
        <v>244.12</v>
      </c>
      <c r="N998" s="2">
        <v>42978</v>
      </c>
      <c r="O998" s="2">
        <v>44469</v>
      </c>
      <c r="P998" s="5">
        <v>100</v>
      </c>
      <c r="Q998" t="s">
        <v>7</v>
      </c>
      <c r="R998" s="3">
        <v>24411.66</v>
      </c>
      <c r="S998" t="s">
        <v>43</v>
      </c>
      <c r="T998" t="s">
        <v>9</v>
      </c>
      <c r="U998" t="s">
        <v>68</v>
      </c>
      <c r="V998" s="2">
        <v>42417</v>
      </c>
      <c r="W998" t="s">
        <v>68</v>
      </c>
      <c r="X998" s="5">
        <v>828</v>
      </c>
      <c r="Y998" s="2">
        <v>42606</v>
      </c>
      <c r="Z998" t="s">
        <v>11</v>
      </c>
      <c r="AA998" t="s">
        <v>12</v>
      </c>
      <c r="AB998" t="s">
        <v>12</v>
      </c>
      <c r="AC998" s="5">
        <v>1989</v>
      </c>
      <c r="AD998" s="2">
        <v>42647</v>
      </c>
      <c r="AE998" t="s">
        <v>4</v>
      </c>
      <c r="AF998" t="s">
        <v>14</v>
      </c>
      <c r="AG998" s="6" t="s">
        <v>14</v>
      </c>
      <c r="AH998" s="3">
        <v>87.92</v>
      </c>
      <c r="AI998" s="6" t="s">
        <v>14</v>
      </c>
      <c r="AJ998" s="6" t="s">
        <v>14</v>
      </c>
      <c r="AK998" t="s">
        <v>118</v>
      </c>
      <c r="AL998" t="s">
        <v>14</v>
      </c>
      <c r="AM998" t="s">
        <v>14</v>
      </c>
      <c r="AN998" t="s">
        <v>2170</v>
      </c>
      <c r="AO998" t="s">
        <v>14</v>
      </c>
      <c r="AP998" t="s">
        <v>56</v>
      </c>
      <c r="AQ998" s="2">
        <v>42419</v>
      </c>
      <c r="AR998" t="s">
        <v>2171</v>
      </c>
      <c r="AS998" t="s">
        <v>428</v>
      </c>
      <c r="AT998" t="s">
        <v>119</v>
      </c>
      <c r="AU998" s="6" t="s">
        <v>14</v>
      </c>
    </row>
    <row r="999" spans="1:47" ht="14.1" customHeight="1" x14ac:dyDescent="0.2">
      <c r="A999" t="s">
        <v>2173</v>
      </c>
      <c r="B999" t="s">
        <v>2172</v>
      </c>
      <c r="C999" t="s">
        <v>1</v>
      </c>
      <c r="D999" t="s">
        <v>1861</v>
      </c>
      <c r="E999">
        <f>VLOOKUP(A999,List2!A:B,2,FALSE)</f>
        <v>999999999</v>
      </c>
      <c r="F999" t="str">
        <f t="shared" si="15"/>
        <v/>
      </c>
      <c r="G999" s="5">
        <v>2</v>
      </c>
      <c r="I999" t="s">
        <v>4</v>
      </c>
      <c r="J999" s="2"/>
      <c r="K999" t="s">
        <v>5</v>
      </c>
      <c r="L999" t="s">
        <v>1</v>
      </c>
      <c r="M999" s="3">
        <v>0.08</v>
      </c>
      <c r="N999" s="2">
        <v>42894</v>
      </c>
      <c r="O999" s="2">
        <v>44651</v>
      </c>
      <c r="P999" s="5">
        <v>300000</v>
      </c>
      <c r="Q999" t="s">
        <v>42</v>
      </c>
      <c r="R999" s="3">
        <v>24348.95</v>
      </c>
      <c r="S999" t="s">
        <v>43</v>
      </c>
      <c r="T999" t="s">
        <v>9</v>
      </c>
      <c r="U999" t="s">
        <v>68</v>
      </c>
      <c r="V999" s="2">
        <v>42529</v>
      </c>
      <c r="W999" t="s">
        <v>68</v>
      </c>
      <c r="X999" s="5">
        <v>300000</v>
      </c>
      <c r="Y999" s="2">
        <v>42541</v>
      </c>
      <c r="Z999" t="s">
        <v>11</v>
      </c>
      <c r="AA999" t="s">
        <v>12</v>
      </c>
      <c r="AB999" t="s">
        <v>12</v>
      </c>
      <c r="AC999" s="5">
        <v>810000</v>
      </c>
      <c r="AD999" s="2">
        <v>42657</v>
      </c>
      <c r="AE999" t="s">
        <v>4</v>
      </c>
      <c r="AF999" t="s">
        <v>14</v>
      </c>
      <c r="AG999" s="6" t="s">
        <v>14</v>
      </c>
      <c r="AH999" s="3">
        <v>0</v>
      </c>
      <c r="AI999" s="6" t="s">
        <v>14</v>
      </c>
      <c r="AJ999" s="6" t="s">
        <v>14</v>
      </c>
      <c r="AK999" t="s">
        <v>2174</v>
      </c>
      <c r="AL999" t="s">
        <v>14</v>
      </c>
      <c r="AM999" t="s">
        <v>14</v>
      </c>
      <c r="AN999" t="s">
        <v>14</v>
      </c>
      <c r="AO999" t="s">
        <v>14</v>
      </c>
      <c r="AP999" t="s">
        <v>56</v>
      </c>
      <c r="AQ999" s="2">
        <v>42536</v>
      </c>
      <c r="AR999" t="s">
        <v>2175</v>
      </c>
      <c r="AS999" t="s">
        <v>368</v>
      </c>
      <c r="AT999" t="s">
        <v>83</v>
      </c>
      <c r="AU999" s="6" t="s">
        <v>14</v>
      </c>
    </row>
    <row r="1000" spans="1:47" ht="14.1" customHeight="1" x14ac:dyDescent="0.2">
      <c r="A1000" t="s">
        <v>739</v>
      </c>
      <c r="B1000" t="s">
        <v>2176</v>
      </c>
      <c r="C1000" t="s">
        <v>1</v>
      </c>
      <c r="D1000" t="s">
        <v>740</v>
      </c>
      <c r="E1000">
        <f>VLOOKUP(A1000,List2!A:B,2,FALSE)</f>
        <v>999999999</v>
      </c>
      <c r="F1000" t="str">
        <f t="shared" si="15"/>
        <v/>
      </c>
      <c r="G1000" s="5">
        <v>2</v>
      </c>
      <c r="I1000" t="s">
        <v>4</v>
      </c>
      <c r="J1000" s="2"/>
      <c r="K1000" t="s">
        <v>5</v>
      </c>
      <c r="L1000" t="s">
        <v>1</v>
      </c>
      <c r="M1000" s="3">
        <v>81.03</v>
      </c>
      <c r="N1000" s="2">
        <v>43294</v>
      </c>
      <c r="O1000" s="2">
        <v>44347</v>
      </c>
      <c r="P1000" s="5">
        <v>300</v>
      </c>
      <c r="Q1000" t="s">
        <v>7</v>
      </c>
      <c r="R1000" s="3">
        <v>24309.24</v>
      </c>
      <c r="S1000" t="s">
        <v>43</v>
      </c>
      <c r="T1000" t="s">
        <v>9</v>
      </c>
      <c r="U1000" t="s">
        <v>61</v>
      </c>
      <c r="V1000" s="2">
        <v>42564</v>
      </c>
      <c r="W1000" t="s">
        <v>61</v>
      </c>
      <c r="X1000" s="5">
        <v>600</v>
      </c>
      <c r="Y1000" s="2">
        <v>42626</v>
      </c>
      <c r="Z1000" t="s">
        <v>11</v>
      </c>
      <c r="AA1000" t="s">
        <v>12</v>
      </c>
      <c r="AB1000" t="s">
        <v>12</v>
      </c>
      <c r="AC1000" s="4">
        <v>11435.76</v>
      </c>
      <c r="AD1000" s="2">
        <v>42619</v>
      </c>
      <c r="AE1000" t="s">
        <v>4</v>
      </c>
      <c r="AF1000" t="s">
        <v>14</v>
      </c>
      <c r="AG1000" s="6" t="s">
        <v>14</v>
      </c>
      <c r="AH1000" s="3">
        <v>50</v>
      </c>
      <c r="AI1000" s="6" t="s">
        <v>14</v>
      </c>
      <c r="AJ1000" s="6" t="s">
        <v>14</v>
      </c>
      <c r="AK1000" t="s">
        <v>741</v>
      </c>
      <c r="AL1000" t="s">
        <v>14</v>
      </c>
      <c r="AM1000" t="s">
        <v>14</v>
      </c>
      <c r="AN1000" t="s">
        <v>14</v>
      </c>
      <c r="AO1000" t="s">
        <v>14</v>
      </c>
      <c r="AP1000" t="s">
        <v>125</v>
      </c>
      <c r="AQ1000" s="2">
        <v>42628</v>
      </c>
      <c r="AR1000" t="s">
        <v>14</v>
      </c>
      <c r="AS1000" t="s">
        <v>14</v>
      </c>
      <c r="AT1000" t="s">
        <v>742</v>
      </c>
      <c r="AU1000" t="s">
        <v>14</v>
      </c>
    </row>
    <row r="1001" spans="1:47" ht="14.1" customHeight="1" x14ac:dyDescent="0.2">
      <c r="A1001" t="s">
        <v>739</v>
      </c>
      <c r="B1001" t="s">
        <v>2177</v>
      </c>
      <c r="C1001" t="s">
        <v>1</v>
      </c>
      <c r="D1001" t="s">
        <v>740</v>
      </c>
      <c r="E1001">
        <f>VLOOKUP(A1001,List2!A:B,2,FALSE)</f>
        <v>999999999</v>
      </c>
      <c r="F1001" t="str">
        <f t="shared" si="15"/>
        <v/>
      </c>
      <c r="G1001" s="5">
        <v>2</v>
      </c>
      <c r="I1001" t="s">
        <v>4</v>
      </c>
      <c r="J1001" s="2"/>
      <c r="K1001" t="s">
        <v>5</v>
      </c>
      <c r="L1001" t="s">
        <v>6</v>
      </c>
      <c r="M1001" s="3">
        <v>81.03</v>
      </c>
      <c r="N1001" s="2">
        <v>43282</v>
      </c>
      <c r="O1001" s="2">
        <v>44377</v>
      </c>
      <c r="P1001" s="5">
        <v>300</v>
      </c>
      <c r="Q1001" t="s">
        <v>7</v>
      </c>
      <c r="R1001" s="3">
        <v>24309.24</v>
      </c>
      <c r="S1001" t="s">
        <v>43</v>
      </c>
      <c r="T1001" t="s">
        <v>9</v>
      </c>
      <c r="U1001" t="s">
        <v>61</v>
      </c>
      <c r="V1001" s="2">
        <v>42627</v>
      </c>
      <c r="W1001" t="s">
        <v>61</v>
      </c>
      <c r="X1001" s="5">
        <v>300</v>
      </c>
      <c r="Y1001" s="2">
        <v>42627</v>
      </c>
      <c r="Z1001" t="s">
        <v>11</v>
      </c>
      <c r="AA1001" t="s">
        <v>12</v>
      </c>
      <c r="AB1001" t="s">
        <v>12</v>
      </c>
      <c r="AC1001" s="4">
        <v>11435.76</v>
      </c>
      <c r="AD1001" s="2">
        <v>42619</v>
      </c>
      <c r="AE1001" t="s">
        <v>4</v>
      </c>
      <c r="AF1001" t="s">
        <v>14</v>
      </c>
      <c r="AG1001" s="6" t="s">
        <v>14</v>
      </c>
      <c r="AH1001" s="3">
        <v>0</v>
      </c>
      <c r="AI1001" s="6" t="s">
        <v>14</v>
      </c>
      <c r="AJ1001" s="6" t="s">
        <v>14</v>
      </c>
      <c r="AK1001" t="s">
        <v>741</v>
      </c>
      <c r="AL1001" t="s">
        <v>14</v>
      </c>
      <c r="AM1001" t="s">
        <v>14</v>
      </c>
      <c r="AN1001" t="s">
        <v>14</v>
      </c>
      <c r="AO1001" t="s">
        <v>14</v>
      </c>
      <c r="AP1001" t="s">
        <v>125</v>
      </c>
      <c r="AQ1001" s="2">
        <v>42628</v>
      </c>
      <c r="AR1001" t="s">
        <v>14</v>
      </c>
      <c r="AS1001" t="s">
        <v>14</v>
      </c>
      <c r="AT1001" t="s">
        <v>742</v>
      </c>
      <c r="AU1001" t="s">
        <v>14</v>
      </c>
    </row>
    <row r="1002" spans="1:47" ht="14.1" customHeight="1" x14ac:dyDescent="0.2">
      <c r="A1002" t="s">
        <v>2179</v>
      </c>
      <c r="B1002" t="s">
        <v>2178</v>
      </c>
      <c r="C1002" t="s">
        <v>1</v>
      </c>
      <c r="D1002" t="s">
        <v>2180</v>
      </c>
      <c r="E1002">
        <f>VLOOKUP(A1002,List2!A:B,2,FALSE)</f>
        <v>999999999</v>
      </c>
      <c r="F1002" t="str">
        <f t="shared" si="15"/>
        <v/>
      </c>
      <c r="G1002" s="5">
        <v>24</v>
      </c>
      <c r="I1002" t="s">
        <v>4</v>
      </c>
      <c r="J1002" s="2"/>
      <c r="K1002" t="s">
        <v>5</v>
      </c>
      <c r="L1002" t="s">
        <v>1</v>
      </c>
      <c r="M1002" s="3">
        <v>2.63</v>
      </c>
      <c r="N1002" s="2">
        <v>43331</v>
      </c>
      <c r="O1002" s="2">
        <v>43490</v>
      </c>
      <c r="P1002" s="5">
        <v>9230000</v>
      </c>
      <c r="Q1002" t="s">
        <v>73</v>
      </c>
      <c r="R1002" s="3">
        <v>24234.799999999999</v>
      </c>
      <c r="S1002" t="s">
        <v>43</v>
      </c>
      <c r="T1002" t="s">
        <v>9</v>
      </c>
      <c r="U1002" t="s">
        <v>112</v>
      </c>
      <c r="V1002" s="2">
        <v>42601</v>
      </c>
      <c r="W1002" t="s">
        <v>112</v>
      </c>
      <c r="X1002" s="5">
        <v>10920000</v>
      </c>
      <c r="Y1002" s="2">
        <v>42626</v>
      </c>
      <c r="Z1002" t="s">
        <v>11</v>
      </c>
      <c r="AA1002" t="s">
        <v>12</v>
      </c>
      <c r="AB1002" t="s">
        <v>12</v>
      </c>
      <c r="AC1002" s="5">
        <v>40000000</v>
      </c>
      <c r="AD1002" s="2">
        <v>42629</v>
      </c>
      <c r="AE1002" t="s">
        <v>4</v>
      </c>
      <c r="AF1002" t="s">
        <v>14</v>
      </c>
      <c r="AG1002" s="6" t="s">
        <v>14</v>
      </c>
      <c r="AH1002" s="3">
        <v>15.48</v>
      </c>
      <c r="AI1002" s="6" t="s">
        <v>14</v>
      </c>
      <c r="AJ1002" s="6" t="s">
        <v>14</v>
      </c>
      <c r="AK1002" t="s">
        <v>2181</v>
      </c>
      <c r="AL1002" t="s">
        <v>14</v>
      </c>
      <c r="AM1002" t="s">
        <v>14</v>
      </c>
      <c r="AN1002" t="s">
        <v>14</v>
      </c>
      <c r="AO1002" t="s">
        <v>14</v>
      </c>
      <c r="AP1002" t="s">
        <v>56</v>
      </c>
      <c r="AQ1002" s="2">
        <v>42628</v>
      </c>
      <c r="AR1002" t="s">
        <v>14</v>
      </c>
      <c r="AS1002" t="s">
        <v>14</v>
      </c>
      <c r="AT1002" t="s">
        <v>2182</v>
      </c>
      <c r="AU1002" t="s">
        <v>14</v>
      </c>
    </row>
    <row r="1003" spans="1:47" ht="14.1" customHeight="1" x14ac:dyDescent="0.2">
      <c r="A1003" t="s">
        <v>580</v>
      </c>
      <c r="B1003" t="s">
        <v>2183</v>
      </c>
      <c r="C1003" t="s">
        <v>1</v>
      </c>
      <c r="D1003" t="s">
        <v>581</v>
      </c>
      <c r="E1003">
        <f>VLOOKUP(A1003,List2!A:B,2,FALSE)</f>
        <v>999999999</v>
      </c>
      <c r="F1003" t="str">
        <f t="shared" si="15"/>
        <v/>
      </c>
      <c r="G1003" s="5">
        <v>1</v>
      </c>
      <c r="I1003" t="s">
        <v>4</v>
      </c>
      <c r="J1003" s="2"/>
      <c r="K1003" t="s">
        <v>5</v>
      </c>
      <c r="L1003" t="s">
        <v>95</v>
      </c>
      <c r="M1003" s="3">
        <v>225.7</v>
      </c>
      <c r="N1003" s="2">
        <v>42934</v>
      </c>
      <c r="O1003" s="2">
        <v>43159</v>
      </c>
      <c r="P1003" s="4">
        <v>106.83499999999999</v>
      </c>
      <c r="Q1003" t="s">
        <v>7</v>
      </c>
      <c r="R1003" s="3">
        <v>24112.74</v>
      </c>
      <c r="S1003" t="s">
        <v>43</v>
      </c>
      <c r="T1003" t="s">
        <v>9</v>
      </c>
      <c r="U1003" t="s">
        <v>137</v>
      </c>
      <c r="V1003" s="2">
        <v>42171</v>
      </c>
      <c r="W1003" t="s">
        <v>137</v>
      </c>
      <c r="X1003" s="5">
        <v>250</v>
      </c>
      <c r="Y1003" s="2">
        <v>42613</v>
      </c>
      <c r="Z1003" t="s">
        <v>11</v>
      </c>
      <c r="AA1003" t="s">
        <v>12</v>
      </c>
      <c r="AB1003" t="s">
        <v>12</v>
      </c>
      <c r="AC1003" s="4">
        <v>1185.6780000000001</v>
      </c>
      <c r="AD1003" s="2">
        <v>42655</v>
      </c>
      <c r="AE1003" t="s">
        <v>4</v>
      </c>
      <c r="AF1003" t="s">
        <v>14</v>
      </c>
      <c r="AG1003" s="6" t="s">
        <v>14</v>
      </c>
      <c r="AH1003" s="3">
        <v>57.27</v>
      </c>
      <c r="AI1003" s="6" t="s">
        <v>14</v>
      </c>
      <c r="AJ1003" s="6" t="s">
        <v>14</v>
      </c>
      <c r="AK1003" t="s">
        <v>582</v>
      </c>
      <c r="AL1003" t="s">
        <v>14</v>
      </c>
      <c r="AM1003" t="s">
        <v>14</v>
      </c>
      <c r="AN1003" t="s">
        <v>82</v>
      </c>
      <c r="AO1003" t="s">
        <v>14</v>
      </c>
      <c r="AP1003" t="s">
        <v>56</v>
      </c>
      <c r="AQ1003" s="2">
        <v>42569</v>
      </c>
      <c r="AR1003" t="s">
        <v>2184</v>
      </c>
      <c r="AS1003" t="s">
        <v>30</v>
      </c>
      <c r="AT1003" t="s">
        <v>583</v>
      </c>
      <c r="AU1003" s="6" t="s">
        <v>14</v>
      </c>
    </row>
    <row r="1004" spans="1:47" ht="14.1" customHeight="1" x14ac:dyDescent="0.2">
      <c r="A1004" t="s">
        <v>2186</v>
      </c>
      <c r="B1004" t="s">
        <v>2185</v>
      </c>
      <c r="C1004" t="s">
        <v>1</v>
      </c>
      <c r="D1004" t="s">
        <v>2187</v>
      </c>
      <c r="E1004">
        <f>VLOOKUP(A1004,List2!A:B,2,FALSE)</f>
        <v>222</v>
      </c>
      <c r="F1004">
        <f t="shared" si="15"/>
        <v>2.7027027027027026</v>
      </c>
      <c r="G1004" s="5">
        <v>2</v>
      </c>
      <c r="H1004" s="12">
        <v>1</v>
      </c>
      <c r="I1004" t="s">
        <v>4</v>
      </c>
      <c r="J1004" s="2"/>
      <c r="K1004" t="s">
        <v>5</v>
      </c>
      <c r="L1004" t="s">
        <v>6</v>
      </c>
      <c r="M1004" s="3">
        <v>40.18</v>
      </c>
      <c r="N1004" s="2">
        <v>43341</v>
      </c>
      <c r="O1004" s="2">
        <v>43585</v>
      </c>
      <c r="P1004" s="5">
        <v>600</v>
      </c>
      <c r="Q1004" t="s">
        <v>7</v>
      </c>
      <c r="R1004" s="3">
        <v>24107.4</v>
      </c>
      <c r="S1004" t="s">
        <v>43</v>
      </c>
      <c r="T1004" t="s">
        <v>9</v>
      </c>
      <c r="U1004" t="s">
        <v>123</v>
      </c>
      <c r="V1004" s="2">
        <v>42611</v>
      </c>
      <c r="W1004" t="s">
        <v>123</v>
      </c>
      <c r="X1004" s="5">
        <v>600</v>
      </c>
      <c r="Y1004" s="2">
        <v>42611</v>
      </c>
      <c r="Z1004" t="s">
        <v>11</v>
      </c>
      <c r="AA1004" t="s">
        <v>12</v>
      </c>
      <c r="AB1004" t="s">
        <v>12</v>
      </c>
      <c r="AC1004" s="4">
        <v>1458.7539999999999</v>
      </c>
      <c r="AD1004" s="2">
        <v>40259</v>
      </c>
      <c r="AE1004" t="s">
        <v>4</v>
      </c>
      <c r="AF1004" t="s">
        <v>14</v>
      </c>
      <c r="AG1004" s="6" t="s">
        <v>14</v>
      </c>
      <c r="AH1004" s="3">
        <v>0</v>
      </c>
      <c r="AI1004" s="6" t="s">
        <v>14</v>
      </c>
      <c r="AJ1004" s="6" t="s">
        <v>14</v>
      </c>
      <c r="AK1004" t="s">
        <v>2188</v>
      </c>
      <c r="AL1004" t="s">
        <v>14</v>
      </c>
      <c r="AM1004" t="s">
        <v>14</v>
      </c>
      <c r="AN1004" t="s">
        <v>14</v>
      </c>
      <c r="AO1004" t="s">
        <v>14</v>
      </c>
      <c r="AP1004" t="s">
        <v>46</v>
      </c>
      <c r="AQ1004" s="2">
        <v>42628</v>
      </c>
      <c r="AR1004" t="s">
        <v>14</v>
      </c>
      <c r="AS1004" t="s">
        <v>14</v>
      </c>
      <c r="AT1004" t="s">
        <v>810</v>
      </c>
      <c r="AU1004" t="s">
        <v>14</v>
      </c>
    </row>
    <row r="1005" spans="1:47" ht="14.1" customHeight="1" x14ac:dyDescent="0.2">
      <c r="A1005" t="s">
        <v>2190</v>
      </c>
      <c r="B1005" t="s">
        <v>2189</v>
      </c>
      <c r="C1005" t="s">
        <v>1</v>
      </c>
      <c r="D1005" t="s">
        <v>2191</v>
      </c>
      <c r="E1005">
        <f>VLOOKUP(A1005,List2!A:B,2,FALSE)</f>
        <v>999999999</v>
      </c>
      <c r="F1005" t="str">
        <f t="shared" si="15"/>
        <v/>
      </c>
      <c r="G1005" s="5">
        <v>1</v>
      </c>
      <c r="I1005" t="s">
        <v>4</v>
      </c>
      <c r="J1005" s="2"/>
      <c r="K1005" t="s">
        <v>5</v>
      </c>
      <c r="L1005" t="s">
        <v>6</v>
      </c>
      <c r="M1005" s="3">
        <v>1646.33</v>
      </c>
      <c r="N1005" s="2">
        <v>42494</v>
      </c>
      <c r="O1005" s="2">
        <v>43982</v>
      </c>
      <c r="P1005" s="4">
        <v>14.64</v>
      </c>
      <c r="Q1005" t="s">
        <v>7</v>
      </c>
      <c r="R1005" s="3">
        <v>24102.3</v>
      </c>
      <c r="S1005" t="s">
        <v>8</v>
      </c>
      <c r="T1005" t="s">
        <v>9</v>
      </c>
      <c r="U1005" t="s">
        <v>68</v>
      </c>
      <c r="V1005" s="2">
        <v>42209</v>
      </c>
      <c r="W1005" t="s">
        <v>68</v>
      </c>
      <c r="X1005" s="5">
        <v>15</v>
      </c>
      <c r="Y1005" s="2">
        <v>42494</v>
      </c>
      <c r="Z1005" t="s">
        <v>11</v>
      </c>
      <c r="AA1005" t="s">
        <v>4</v>
      </c>
      <c r="AB1005" t="s">
        <v>4</v>
      </c>
      <c r="AC1005" s="5">
        <v>0</v>
      </c>
      <c r="AD1005" s="2"/>
      <c r="AE1005" t="s">
        <v>4</v>
      </c>
      <c r="AF1005" t="s">
        <v>2192</v>
      </c>
      <c r="AG1005" t="s">
        <v>14</v>
      </c>
      <c r="AH1005" s="3">
        <v>2.4</v>
      </c>
      <c r="AI1005" s="6" t="s">
        <v>14</v>
      </c>
      <c r="AJ1005" s="6" t="s">
        <v>14</v>
      </c>
      <c r="AK1005" t="s">
        <v>2193</v>
      </c>
      <c r="AL1005" t="s">
        <v>14</v>
      </c>
      <c r="AM1005" t="s">
        <v>14</v>
      </c>
      <c r="AN1005" t="s">
        <v>14</v>
      </c>
      <c r="AO1005" t="s">
        <v>14</v>
      </c>
      <c r="AP1005" t="s">
        <v>16</v>
      </c>
      <c r="AQ1005" s="2">
        <v>42242</v>
      </c>
      <c r="AR1005" t="s">
        <v>2194</v>
      </c>
      <c r="AS1005" t="s">
        <v>224</v>
      </c>
      <c r="AT1005" t="s">
        <v>2195</v>
      </c>
      <c r="AU1005" s="6" t="s">
        <v>14</v>
      </c>
    </row>
    <row r="1006" spans="1:47" ht="14.1" customHeight="1" x14ac:dyDescent="0.2">
      <c r="A1006" t="s">
        <v>2197</v>
      </c>
      <c r="B1006" t="s">
        <v>2196</v>
      </c>
      <c r="C1006" t="s">
        <v>14</v>
      </c>
      <c r="D1006" t="s">
        <v>2198</v>
      </c>
      <c r="E1006">
        <f>VLOOKUP(A1006,List2!A:B,2,FALSE)</f>
        <v>999999999</v>
      </c>
      <c r="F1006" t="str">
        <f t="shared" si="15"/>
        <v/>
      </c>
      <c r="G1006" s="5">
        <v>2</v>
      </c>
      <c r="I1006" t="s">
        <v>4</v>
      </c>
      <c r="J1006" s="2"/>
      <c r="K1006" t="s">
        <v>5</v>
      </c>
      <c r="L1006" t="s">
        <v>6</v>
      </c>
      <c r="M1006" s="3">
        <v>233.14</v>
      </c>
      <c r="N1006" s="2">
        <v>40397</v>
      </c>
      <c r="O1006" s="2">
        <v>41882</v>
      </c>
      <c r="P1006" s="4">
        <v>103.15</v>
      </c>
      <c r="Q1006" t="s">
        <v>7</v>
      </c>
      <c r="R1006" s="3">
        <v>24047.94</v>
      </c>
      <c r="S1006" t="s">
        <v>8</v>
      </c>
      <c r="T1006" t="s">
        <v>9</v>
      </c>
      <c r="U1006" t="s">
        <v>129</v>
      </c>
      <c r="V1006" s="2"/>
      <c r="W1006" t="s">
        <v>129</v>
      </c>
      <c r="X1006" s="5">
        <v>0</v>
      </c>
      <c r="Y1006" s="2">
        <v>41388</v>
      </c>
      <c r="Z1006" t="s">
        <v>11</v>
      </c>
      <c r="AA1006" t="s">
        <v>4</v>
      </c>
      <c r="AB1006" t="s">
        <v>4</v>
      </c>
      <c r="AC1006" s="5">
        <v>0</v>
      </c>
      <c r="AD1006" s="2"/>
      <c r="AE1006" t="s">
        <v>4</v>
      </c>
      <c r="AF1006" t="s">
        <v>2199</v>
      </c>
      <c r="AG1006" t="s">
        <v>14</v>
      </c>
      <c r="AH1006" s="3">
        <v>0</v>
      </c>
      <c r="AI1006" s="6" t="s">
        <v>14</v>
      </c>
      <c r="AJ1006" s="6" t="s">
        <v>14</v>
      </c>
      <c r="AK1006" t="s">
        <v>15</v>
      </c>
      <c r="AL1006" t="s">
        <v>14</v>
      </c>
      <c r="AM1006" t="s">
        <v>14</v>
      </c>
      <c r="AN1006" t="s">
        <v>2200</v>
      </c>
      <c r="AO1006" t="s">
        <v>14</v>
      </c>
      <c r="AP1006" t="s">
        <v>91</v>
      </c>
      <c r="AQ1006" s="2">
        <v>42611</v>
      </c>
      <c r="AR1006" t="s">
        <v>2201</v>
      </c>
      <c r="AS1006" t="s">
        <v>368</v>
      </c>
      <c r="AT1006" t="s">
        <v>591</v>
      </c>
      <c r="AU1006" s="6" t="s">
        <v>14</v>
      </c>
    </row>
    <row r="1007" spans="1:47" ht="14.1" customHeight="1" x14ac:dyDescent="0.2">
      <c r="A1007" t="s">
        <v>2203</v>
      </c>
      <c r="B1007" t="s">
        <v>2202</v>
      </c>
      <c r="C1007" t="s">
        <v>1</v>
      </c>
      <c r="D1007" t="s">
        <v>2204</v>
      </c>
      <c r="E1007">
        <f>VLOOKUP(A1007,List2!A:B,2,FALSE)</f>
        <v>999999999</v>
      </c>
      <c r="F1007" t="str">
        <f t="shared" si="15"/>
        <v/>
      </c>
      <c r="G1007" s="5">
        <v>2</v>
      </c>
      <c r="I1007" t="s">
        <v>4</v>
      </c>
      <c r="J1007" s="2"/>
      <c r="K1007" t="s">
        <v>5</v>
      </c>
      <c r="L1007" t="s">
        <v>6</v>
      </c>
      <c r="M1007" s="3">
        <v>160.28</v>
      </c>
      <c r="N1007" s="2">
        <v>42887</v>
      </c>
      <c r="O1007" s="2">
        <v>44742</v>
      </c>
      <c r="P1007" s="5">
        <v>150</v>
      </c>
      <c r="Q1007" t="s">
        <v>7</v>
      </c>
      <c r="R1007" s="3">
        <v>24042.19</v>
      </c>
      <c r="S1007" t="s">
        <v>43</v>
      </c>
      <c r="T1007" t="s">
        <v>9</v>
      </c>
      <c r="U1007" t="s">
        <v>89</v>
      </c>
      <c r="V1007" s="2">
        <v>42627</v>
      </c>
      <c r="W1007" t="s">
        <v>89</v>
      </c>
      <c r="X1007" s="5">
        <v>150</v>
      </c>
      <c r="Y1007" s="2">
        <v>42627</v>
      </c>
      <c r="Z1007" t="s">
        <v>11</v>
      </c>
      <c r="AA1007" t="s">
        <v>12</v>
      </c>
      <c r="AB1007" t="s">
        <v>4</v>
      </c>
      <c r="AC1007" s="4">
        <v>421.2</v>
      </c>
      <c r="AD1007" s="2">
        <v>42653</v>
      </c>
      <c r="AE1007" t="s">
        <v>4</v>
      </c>
      <c r="AF1007" t="s">
        <v>14</v>
      </c>
      <c r="AG1007" t="s">
        <v>14</v>
      </c>
      <c r="AH1007" s="3">
        <v>0</v>
      </c>
      <c r="AI1007" s="6" t="s">
        <v>14</v>
      </c>
      <c r="AJ1007" s="6" t="s">
        <v>14</v>
      </c>
      <c r="AK1007" t="s">
        <v>2205</v>
      </c>
      <c r="AL1007" t="s">
        <v>14</v>
      </c>
      <c r="AM1007" t="s">
        <v>14</v>
      </c>
      <c r="AN1007" t="s">
        <v>14</v>
      </c>
      <c r="AO1007" t="s">
        <v>14</v>
      </c>
      <c r="AP1007" t="s">
        <v>156</v>
      </c>
      <c r="AQ1007" s="2">
        <v>42628</v>
      </c>
      <c r="AR1007" t="s">
        <v>14</v>
      </c>
      <c r="AS1007" t="s">
        <v>14</v>
      </c>
      <c r="AT1007" t="s">
        <v>2206</v>
      </c>
      <c r="AU1007" t="s">
        <v>14</v>
      </c>
    </row>
    <row r="1008" spans="1:47" ht="14.1" customHeight="1" x14ac:dyDescent="0.2">
      <c r="A1008" t="s">
        <v>2203</v>
      </c>
      <c r="B1008" t="s">
        <v>2207</v>
      </c>
      <c r="C1008" t="s">
        <v>1</v>
      </c>
      <c r="D1008" t="s">
        <v>2204</v>
      </c>
      <c r="E1008">
        <f>VLOOKUP(A1008,List2!A:B,2,FALSE)</f>
        <v>999999999</v>
      </c>
      <c r="F1008" t="str">
        <f t="shared" si="15"/>
        <v/>
      </c>
      <c r="G1008" s="5">
        <v>2</v>
      </c>
      <c r="I1008" t="s">
        <v>4</v>
      </c>
      <c r="J1008" s="2"/>
      <c r="K1008" t="s">
        <v>5</v>
      </c>
      <c r="L1008" t="s">
        <v>6</v>
      </c>
      <c r="M1008" s="3">
        <v>160.28</v>
      </c>
      <c r="N1008" s="2">
        <v>42887</v>
      </c>
      <c r="O1008" s="2">
        <v>44742</v>
      </c>
      <c r="P1008" s="5">
        <v>150</v>
      </c>
      <c r="Q1008" t="s">
        <v>7</v>
      </c>
      <c r="R1008" s="3">
        <v>24042.19</v>
      </c>
      <c r="S1008" t="s">
        <v>43</v>
      </c>
      <c r="T1008" t="s">
        <v>9</v>
      </c>
      <c r="U1008" t="s">
        <v>89</v>
      </c>
      <c r="V1008" s="2">
        <v>42627</v>
      </c>
      <c r="W1008" t="s">
        <v>89</v>
      </c>
      <c r="X1008" s="5">
        <v>150</v>
      </c>
      <c r="Y1008" s="2">
        <v>42627</v>
      </c>
      <c r="Z1008" t="s">
        <v>11</v>
      </c>
      <c r="AA1008" t="s">
        <v>12</v>
      </c>
      <c r="AB1008" t="s">
        <v>4</v>
      </c>
      <c r="AC1008" s="4">
        <v>421.2</v>
      </c>
      <c r="AD1008" s="2">
        <v>42653</v>
      </c>
      <c r="AE1008" t="s">
        <v>4</v>
      </c>
      <c r="AF1008" t="s">
        <v>14</v>
      </c>
      <c r="AG1008" t="s">
        <v>14</v>
      </c>
      <c r="AH1008" s="3">
        <v>0</v>
      </c>
      <c r="AI1008" s="6" t="s">
        <v>14</v>
      </c>
      <c r="AJ1008" s="6" t="s">
        <v>14</v>
      </c>
      <c r="AK1008" t="s">
        <v>2205</v>
      </c>
      <c r="AL1008" t="s">
        <v>14</v>
      </c>
      <c r="AM1008" t="s">
        <v>14</v>
      </c>
      <c r="AN1008" t="s">
        <v>14</v>
      </c>
      <c r="AO1008" t="s">
        <v>14</v>
      </c>
      <c r="AP1008" t="s">
        <v>156</v>
      </c>
      <c r="AQ1008" s="2">
        <v>42628</v>
      </c>
      <c r="AR1008" t="s">
        <v>14</v>
      </c>
      <c r="AS1008" t="s">
        <v>14</v>
      </c>
      <c r="AT1008" t="s">
        <v>2206</v>
      </c>
      <c r="AU1008" t="s">
        <v>14</v>
      </c>
    </row>
    <row r="1009" spans="1:47" ht="14.1" customHeight="1" x14ac:dyDescent="0.2">
      <c r="A1009" t="s">
        <v>2209</v>
      </c>
      <c r="B1009" t="s">
        <v>2208</v>
      </c>
      <c r="C1009" t="s">
        <v>1</v>
      </c>
      <c r="D1009" t="s">
        <v>2210</v>
      </c>
      <c r="E1009">
        <f>VLOOKUP(A1009,List2!A:B,2,FALSE)</f>
        <v>999999999</v>
      </c>
      <c r="F1009" t="str">
        <f t="shared" si="15"/>
        <v/>
      </c>
      <c r="G1009" s="5">
        <v>8</v>
      </c>
      <c r="I1009" t="s">
        <v>4</v>
      </c>
      <c r="J1009" s="2"/>
      <c r="K1009" t="s">
        <v>5</v>
      </c>
      <c r="L1009" t="s">
        <v>6</v>
      </c>
      <c r="M1009" s="3">
        <v>6.93</v>
      </c>
      <c r="N1009" s="2">
        <v>43677</v>
      </c>
      <c r="O1009" s="2">
        <v>44773</v>
      </c>
      <c r="P1009" s="5">
        <v>3460</v>
      </c>
      <c r="Q1009" t="s">
        <v>7</v>
      </c>
      <c r="R1009" s="3">
        <v>23970.58</v>
      </c>
      <c r="S1009" t="s">
        <v>43</v>
      </c>
      <c r="T1009" t="s">
        <v>9</v>
      </c>
      <c r="U1009" t="s">
        <v>123</v>
      </c>
      <c r="V1009" s="2">
        <v>42625</v>
      </c>
      <c r="W1009" t="s">
        <v>123</v>
      </c>
      <c r="X1009" s="5">
        <v>3460</v>
      </c>
      <c r="Y1009" s="2">
        <v>42625</v>
      </c>
      <c r="Z1009" t="s">
        <v>11</v>
      </c>
      <c r="AA1009" t="s">
        <v>12</v>
      </c>
      <c r="AB1009" t="s">
        <v>12</v>
      </c>
      <c r="AC1009" s="4">
        <v>7624.8</v>
      </c>
      <c r="AD1009" s="2">
        <v>42648</v>
      </c>
      <c r="AE1009" t="s">
        <v>4</v>
      </c>
      <c r="AF1009" t="s">
        <v>14</v>
      </c>
      <c r="AG1009" t="s">
        <v>14</v>
      </c>
      <c r="AH1009" s="3">
        <v>0</v>
      </c>
      <c r="AI1009" s="6" t="s">
        <v>14</v>
      </c>
      <c r="AJ1009" s="6" t="s">
        <v>14</v>
      </c>
      <c r="AK1009" t="s">
        <v>2211</v>
      </c>
      <c r="AL1009" t="s">
        <v>14</v>
      </c>
      <c r="AM1009" t="s">
        <v>14</v>
      </c>
      <c r="AN1009" t="s">
        <v>14</v>
      </c>
      <c r="AO1009" t="s">
        <v>14</v>
      </c>
      <c r="AP1009" t="s">
        <v>46</v>
      </c>
      <c r="AQ1009" s="2">
        <v>42627</v>
      </c>
      <c r="AR1009" t="s">
        <v>2212</v>
      </c>
      <c r="AS1009" t="s">
        <v>428</v>
      </c>
      <c r="AT1009" t="s">
        <v>2213</v>
      </c>
      <c r="AU1009" s="6" t="s">
        <v>14</v>
      </c>
    </row>
    <row r="1010" spans="1:47" ht="14.1" customHeight="1" x14ac:dyDescent="0.2">
      <c r="A1010" t="s">
        <v>2197</v>
      </c>
      <c r="B1010" t="s">
        <v>2214</v>
      </c>
      <c r="C1010" t="s">
        <v>14</v>
      </c>
      <c r="D1010" t="s">
        <v>2198</v>
      </c>
      <c r="E1010">
        <f>VLOOKUP(A1010,List2!A:B,2,FALSE)</f>
        <v>999999999</v>
      </c>
      <c r="F1010" t="str">
        <f t="shared" si="15"/>
        <v/>
      </c>
      <c r="G1010" s="5">
        <v>2</v>
      </c>
      <c r="I1010" t="s">
        <v>4</v>
      </c>
      <c r="J1010" s="2"/>
      <c r="K1010" t="s">
        <v>5</v>
      </c>
      <c r="L1010" t="s">
        <v>6</v>
      </c>
      <c r="M1010" s="3">
        <v>233.14</v>
      </c>
      <c r="N1010" s="2">
        <v>40397</v>
      </c>
      <c r="O1010" s="2">
        <v>41882</v>
      </c>
      <c r="P1010" s="4">
        <v>102.56</v>
      </c>
      <c r="Q1010" t="s">
        <v>7</v>
      </c>
      <c r="R1010" s="3">
        <v>23910.39</v>
      </c>
      <c r="S1010" t="s">
        <v>8</v>
      </c>
      <c r="T1010" t="s">
        <v>9</v>
      </c>
      <c r="U1010" t="s">
        <v>129</v>
      </c>
      <c r="V1010" s="2"/>
      <c r="W1010" t="s">
        <v>129</v>
      </c>
      <c r="X1010" s="5">
        <v>0</v>
      </c>
      <c r="Y1010" s="2">
        <v>41388</v>
      </c>
      <c r="Z1010" t="s">
        <v>11</v>
      </c>
      <c r="AA1010" t="s">
        <v>4</v>
      </c>
      <c r="AB1010" t="s">
        <v>4</v>
      </c>
      <c r="AC1010" s="5">
        <v>0</v>
      </c>
      <c r="AD1010" s="2"/>
      <c r="AE1010" t="s">
        <v>4</v>
      </c>
      <c r="AF1010" t="s">
        <v>2199</v>
      </c>
      <c r="AG1010" t="s">
        <v>14</v>
      </c>
      <c r="AH1010" s="3">
        <v>0</v>
      </c>
      <c r="AI1010" s="6" t="s">
        <v>14</v>
      </c>
      <c r="AJ1010" s="6" t="s">
        <v>14</v>
      </c>
      <c r="AK1010" t="s">
        <v>15</v>
      </c>
      <c r="AL1010" t="s">
        <v>14</v>
      </c>
      <c r="AM1010" t="s">
        <v>14</v>
      </c>
      <c r="AN1010" t="s">
        <v>2200</v>
      </c>
      <c r="AO1010" t="s">
        <v>14</v>
      </c>
      <c r="AP1010" t="s">
        <v>91</v>
      </c>
      <c r="AQ1010" s="2">
        <v>42611</v>
      </c>
      <c r="AR1010" t="s">
        <v>2215</v>
      </c>
      <c r="AS1010" t="s">
        <v>368</v>
      </c>
      <c r="AT1010" t="s">
        <v>591</v>
      </c>
      <c r="AU1010" s="6" t="s">
        <v>14</v>
      </c>
    </row>
    <row r="1011" spans="1:47" ht="14.1" customHeight="1" x14ac:dyDescent="0.2">
      <c r="A1011" t="s">
        <v>2217</v>
      </c>
      <c r="B1011" t="s">
        <v>2216</v>
      </c>
      <c r="C1011" t="s">
        <v>1</v>
      </c>
      <c r="D1011" t="s">
        <v>2218</v>
      </c>
      <c r="E1011">
        <f>VLOOKUP(A1011,List2!A:B,2,FALSE)</f>
        <v>999999999</v>
      </c>
      <c r="F1011" t="str">
        <f t="shared" si="15"/>
        <v/>
      </c>
      <c r="G1011" s="5">
        <v>11</v>
      </c>
      <c r="I1011" t="s">
        <v>4</v>
      </c>
      <c r="J1011" s="2"/>
      <c r="K1011" t="s">
        <v>5</v>
      </c>
      <c r="L1011" t="s">
        <v>1</v>
      </c>
      <c r="M1011" s="3">
        <v>19.21</v>
      </c>
      <c r="N1011" s="2">
        <v>42858</v>
      </c>
      <c r="O1011" s="2">
        <v>42858</v>
      </c>
      <c r="P1011" s="4">
        <v>1244.2</v>
      </c>
      <c r="Q1011" t="s">
        <v>7</v>
      </c>
      <c r="R1011" s="3">
        <v>23906.799999999999</v>
      </c>
      <c r="S1011" t="s">
        <v>43</v>
      </c>
      <c r="T1011" t="s">
        <v>9</v>
      </c>
      <c r="U1011" t="s">
        <v>44</v>
      </c>
      <c r="V1011" s="2">
        <v>42520</v>
      </c>
      <c r="W1011" t="s">
        <v>44</v>
      </c>
      <c r="X1011" s="5">
        <v>1600</v>
      </c>
      <c r="Y1011" s="2">
        <v>42551</v>
      </c>
      <c r="Z1011" t="s">
        <v>11</v>
      </c>
      <c r="AA1011" t="s">
        <v>12</v>
      </c>
      <c r="AB1011" t="s">
        <v>12</v>
      </c>
      <c r="AC1011" s="5">
        <v>3360</v>
      </c>
      <c r="AD1011" s="2">
        <v>42643</v>
      </c>
      <c r="AE1011" t="s">
        <v>4</v>
      </c>
      <c r="AF1011" t="s">
        <v>14</v>
      </c>
      <c r="AG1011" s="6" t="s">
        <v>14</v>
      </c>
      <c r="AH1011" s="3">
        <v>22.24</v>
      </c>
      <c r="AI1011" s="6" t="s">
        <v>14</v>
      </c>
      <c r="AJ1011" s="6" t="s">
        <v>14</v>
      </c>
      <c r="AK1011" t="s">
        <v>162</v>
      </c>
      <c r="AL1011" t="s">
        <v>14</v>
      </c>
      <c r="AM1011" t="s">
        <v>14</v>
      </c>
      <c r="AN1011" t="s">
        <v>14</v>
      </c>
      <c r="AO1011" t="s">
        <v>14</v>
      </c>
      <c r="AP1011" t="s">
        <v>56</v>
      </c>
      <c r="AQ1011" s="2">
        <v>42628</v>
      </c>
      <c r="AR1011" t="s">
        <v>14</v>
      </c>
      <c r="AS1011" t="s">
        <v>14</v>
      </c>
      <c r="AT1011" t="s">
        <v>2219</v>
      </c>
      <c r="AU1011" t="s">
        <v>14</v>
      </c>
    </row>
    <row r="1012" spans="1:47" ht="14.1" customHeight="1" x14ac:dyDescent="0.2">
      <c r="A1012" t="s">
        <v>2221</v>
      </c>
      <c r="B1012" t="s">
        <v>2220</v>
      </c>
      <c r="C1012" t="s">
        <v>1</v>
      </c>
      <c r="D1012" t="s">
        <v>2222</v>
      </c>
      <c r="E1012">
        <f>VLOOKUP(A1012,List2!A:B,2,FALSE)</f>
        <v>999999999</v>
      </c>
      <c r="F1012" t="str">
        <f t="shared" si="15"/>
        <v/>
      </c>
      <c r="G1012" s="5">
        <v>1</v>
      </c>
      <c r="I1012" t="s">
        <v>4</v>
      </c>
      <c r="J1012" s="2"/>
      <c r="K1012" t="s">
        <v>5</v>
      </c>
      <c r="L1012" t="s">
        <v>1</v>
      </c>
      <c r="M1012" s="3">
        <v>50.31</v>
      </c>
      <c r="N1012" s="2">
        <v>43335</v>
      </c>
      <c r="O1012" s="2">
        <v>44773</v>
      </c>
      <c r="P1012" s="5">
        <v>475</v>
      </c>
      <c r="Q1012" t="s">
        <v>7</v>
      </c>
      <c r="R1012" s="3">
        <v>23898.880000000001</v>
      </c>
      <c r="S1012" t="s">
        <v>43</v>
      </c>
      <c r="T1012" t="s">
        <v>9</v>
      </c>
      <c r="U1012" t="s">
        <v>68</v>
      </c>
      <c r="V1012" s="2">
        <v>42605</v>
      </c>
      <c r="W1012" t="s">
        <v>68</v>
      </c>
      <c r="X1012" s="5">
        <v>475</v>
      </c>
      <c r="Y1012" s="2">
        <v>42619</v>
      </c>
      <c r="Z1012" t="s">
        <v>11</v>
      </c>
      <c r="AA1012" t="s">
        <v>12</v>
      </c>
      <c r="AB1012" t="s">
        <v>12</v>
      </c>
      <c r="AC1012" s="4">
        <v>14250.848</v>
      </c>
      <c r="AD1012" s="2">
        <v>42578</v>
      </c>
      <c r="AE1012" t="s">
        <v>4</v>
      </c>
      <c r="AF1012" t="s">
        <v>14</v>
      </c>
      <c r="AG1012" t="s">
        <v>14</v>
      </c>
      <c r="AH1012" s="3">
        <v>0</v>
      </c>
      <c r="AI1012" s="6" t="s">
        <v>14</v>
      </c>
      <c r="AJ1012" s="6" t="s">
        <v>14</v>
      </c>
      <c r="AK1012" t="s">
        <v>2223</v>
      </c>
      <c r="AL1012" t="s">
        <v>14</v>
      </c>
      <c r="AM1012" t="s">
        <v>14</v>
      </c>
      <c r="AN1012" t="s">
        <v>14</v>
      </c>
      <c r="AO1012" t="s">
        <v>14</v>
      </c>
      <c r="AP1012" t="s">
        <v>56</v>
      </c>
      <c r="AQ1012" s="2">
        <v>42605</v>
      </c>
      <c r="AR1012" t="s">
        <v>2224</v>
      </c>
      <c r="AS1012" t="s">
        <v>624</v>
      </c>
      <c r="AT1012" t="s">
        <v>2225</v>
      </c>
      <c r="AU1012" s="6" t="s">
        <v>14</v>
      </c>
    </row>
    <row r="1013" spans="1:47" ht="14.1" customHeight="1" x14ac:dyDescent="0.2">
      <c r="A1013" t="s">
        <v>2221</v>
      </c>
      <c r="B1013" t="s">
        <v>2226</v>
      </c>
      <c r="C1013" t="s">
        <v>1</v>
      </c>
      <c r="D1013" t="s">
        <v>2222</v>
      </c>
      <c r="E1013">
        <f>VLOOKUP(A1013,List2!A:B,2,FALSE)</f>
        <v>999999999</v>
      </c>
      <c r="F1013" t="str">
        <f t="shared" si="15"/>
        <v/>
      </c>
      <c r="G1013" s="5">
        <v>1</v>
      </c>
      <c r="I1013" t="s">
        <v>4</v>
      </c>
      <c r="J1013" s="2"/>
      <c r="K1013" t="s">
        <v>5</v>
      </c>
      <c r="L1013" t="s">
        <v>1</v>
      </c>
      <c r="M1013" s="3">
        <v>50.31</v>
      </c>
      <c r="N1013" s="2">
        <v>43335</v>
      </c>
      <c r="O1013" s="2">
        <v>44773</v>
      </c>
      <c r="P1013" s="5">
        <v>475</v>
      </c>
      <c r="Q1013" t="s">
        <v>7</v>
      </c>
      <c r="R1013" s="3">
        <v>23898.880000000001</v>
      </c>
      <c r="S1013" t="s">
        <v>43</v>
      </c>
      <c r="T1013" t="s">
        <v>9</v>
      </c>
      <c r="U1013" t="s">
        <v>68</v>
      </c>
      <c r="V1013" s="2">
        <v>42605</v>
      </c>
      <c r="W1013" t="s">
        <v>68</v>
      </c>
      <c r="X1013" s="5">
        <v>475</v>
      </c>
      <c r="Y1013" s="2">
        <v>42619</v>
      </c>
      <c r="Z1013" t="s">
        <v>11</v>
      </c>
      <c r="AA1013" t="s">
        <v>12</v>
      </c>
      <c r="AB1013" t="s">
        <v>12</v>
      </c>
      <c r="AC1013" s="4">
        <v>14250.848</v>
      </c>
      <c r="AD1013" s="2">
        <v>42578</v>
      </c>
      <c r="AE1013" t="s">
        <v>4</v>
      </c>
      <c r="AF1013" t="s">
        <v>14</v>
      </c>
      <c r="AG1013" t="s">
        <v>14</v>
      </c>
      <c r="AH1013" s="3">
        <v>0</v>
      </c>
      <c r="AI1013" s="6" t="s">
        <v>14</v>
      </c>
      <c r="AJ1013" s="6" t="s">
        <v>14</v>
      </c>
      <c r="AK1013" t="s">
        <v>2223</v>
      </c>
      <c r="AL1013" t="s">
        <v>14</v>
      </c>
      <c r="AM1013" t="s">
        <v>14</v>
      </c>
      <c r="AN1013" t="s">
        <v>14</v>
      </c>
      <c r="AO1013" t="s">
        <v>14</v>
      </c>
      <c r="AP1013" t="s">
        <v>56</v>
      </c>
      <c r="AQ1013" s="2">
        <v>42605</v>
      </c>
      <c r="AR1013" t="s">
        <v>2227</v>
      </c>
      <c r="AS1013" t="s">
        <v>624</v>
      </c>
      <c r="AT1013" t="s">
        <v>2225</v>
      </c>
      <c r="AU1013" s="6" t="s">
        <v>14</v>
      </c>
    </row>
    <row r="1014" spans="1:47" ht="14.1" customHeight="1" x14ac:dyDescent="0.2">
      <c r="A1014" t="s">
        <v>2221</v>
      </c>
      <c r="B1014" t="s">
        <v>2228</v>
      </c>
      <c r="C1014" t="s">
        <v>1</v>
      </c>
      <c r="D1014" t="s">
        <v>2222</v>
      </c>
      <c r="E1014">
        <f>VLOOKUP(A1014,List2!A:B,2,FALSE)</f>
        <v>999999999</v>
      </c>
      <c r="F1014" t="str">
        <f t="shared" si="15"/>
        <v/>
      </c>
      <c r="G1014" s="5">
        <v>4</v>
      </c>
      <c r="I1014" t="s">
        <v>4</v>
      </c>
      <c r="J1014" s="2"/>
      <c r="K1014" t="s">
        <v>5</v>
      </c>
      <c r="L1014" t="s">
        <v>1</v>
      </c>
      <c r="M1014" s="3">
        <v>50.31</v>
      </c>
      <c r="N1014" s="2">
        <v>43335</v>
      </c>
      <c r="O1014" s="2">
        <v>44773</v>
      </c>
      <c r="P1014" s="5">
        <v>475</v>
      </c>
      <c r="Q1014" t="s">
        <v>7</v>
      </c>
      <c r="R1014" s="3">
        <v>23898.880000000001</v>
      </c>
      <c r="S1014" t="s">
        <v>43</v>
      </c>
      <c r="T1014" t="s">
        <v>9</v>
      </c>
      <c r="U1014" t="s">
        <v>68</v>
      </c>
      <c r="V1014" s="2">
        <v>42605</v>
      </c>
      <c r="W1014" t="s">
        <v>68</v>
      </c>
      <c r="X1014" s="5">
        <v>475</v>
      </c>
      <c r="Y1014" s="2">
        <v>42619</v>
      </c>
      <c r="Z1014" t="s">
        <v>11</v>
      </c>
      <c r="AA1014" t="s">
        <v>12</v>
      </c>
      <c r="AB1014" t="s">
        <v>12</v>
      </c>
      <c r="AC1014" s="4">
        <v>14250.848</v>
      </c>
      <c r="AD1014" s="2">
        <v>42578</v>
      </c>
      <c r="AE1014" t="s">
        <v>4</v>
      </c>
      <c r="AF1014" t="s">
        <v>14</v>
      </c>
      <c r="AG1014" t="s">
        <v>14</v>
      </c>
      <c r="AH1014" s="3">
        <v>0</v>
      </c>
      <c r="AI1014" s="6" t="s">
        <v>14</v>
      </c>
      <c r="AJ1014" s="6" t="s">
        <v>14</v>
      </c>
      <c r="AK1014" t="s">
        <v>2223</v>
      </c>
      <c r="AL1014" t="s">
        <v>14</v>
      </c>
      <c r="AM1014" t="s">
        <v>14</v>
      </c>
      <c r="AN1014" t="s">
        <v>14</v>
      </c>
      <c r="AO1014" t="s">
        <v>14</v>
      </c>
      <c r="AP1014" t="s">
        <v>56</v>
      </c>
      <c r="AQ1014" s="2">
        <v>42628</v>
      </c>
      <c r="AR1014" t="s">
        <v>14</v>
      </c>
      <c r="AS1014" t="s">
        <v>14</v>
      </c>
      <c r="AT1014" t="s">
        <v>2225</v>
      </c>
      <c r="AU1014" t="s">
        <v>14</v>
      </c>
    </row>
    <row r="1015" spans="1:47" ht="14.1" customHeight="1" x14ac:dyDescent="0.2">
      <c r="A1015" t="s">
        <v>2230</v>
      </c>
      <c r="B1015" t="s">
        <v>2229</v>
      </c>
      <c r="C1015" t="s">
        <v>1</v>
      </c>
      <c r="D1015" t="s">
        <v>2231</v>
      </c>
      <c r="E1015">
        <f>VLOOKUP(A1015,List2!A:B,2,FALSE)</f>
        <v>250</v>
      </c>
      <c r="F1015">
        <f t="shared" si="15"/>
        <v>17.600000000000001</v>
      </c>
      <c r="G1015" s="5">
        <v>22</v>
      </c>
      <c r="H1015" s="12">
        <v>-4</v>
      </c>
      <c r="I1015" t="s">
        <v>4</v>
      </c>
      <c r="J1015" s="2"/>
      <c r="K1015" t="s">
        <v>5</v>
      </c>
      <c r="L1015" t="s">
        <v>1</v>
      </c>
      <c r="M1015" s="3">
        <v>5.43</v>
      </c>
      <c r="N1015" s="2">
        <v>43335</v>
      </c>
      <c r="O1015" s="2">
        <v>44742</v>
      </c>
      <c r="P1015" s="5">
        <v>4400</v>
      </c>
      <c r="Q1015" t="s">
        <v>7</v>
      </c>
      <c r="R1015" s="3">
        <v>23873.58</v>
      </c>
      <c r="S1015" t="s">
        <v>43</v>
      </c>
      <c r="T1015" t="s">
        <v>9</v>
      </c>
      <c r="U1015" t="s">
        <v>123</v>
      </c>
      <c r="V1015" s="2">
        <v>42605</v>
      </c>
      <c r="W1015" t="s">
        <v>123</v>
      </c>
      <c r="X1015" s="5">
        <v>4400</v>
      </c>
      <c r="Y1015" s="2">
        <v>42622</v>
      </c>
      <c r="Z1015" t="s">
        <v>11</v>
      </c>
      <c r="AA1015" t="s">
        <v>12</v>
      </c>
      <c r="AB1015" t="s">
        <v>12</v>
      </c>
      <c r="AC1015" s="4">
        <v>46947.216</v>
      </c>
      <c r="AD1015" s="2">
        <v>40224</v>
      </c>
      <c r="AE1015" t="s">
        <v>4</v>
      </c>
      <c r="AF1015" t="s">
        <v>14</v>
      </c>
      <c r="AG1015" s="6" t="s">
        <v>14</v>
      </c>
      <c r="AH1015" s="3">
        <v>0</v>
      </c>
      <c r="AI1015" s="6" t="s">
        <v>14</v>
      </c>
      <c r="AJ1015" s="6" t="s">
        <v>14</v>
      </c>
      <c r="AK1015" t="s">
        <v>2232</v>
      </c>
      <c r="AL1015" t="s">
        <v>14</v>
      </c>
      <c r="AM1015" t="s">
        <v>14</v>
      </c>
      <c r="AN1015" t="s">
        <v>14</v>
      </c>
      <c r="AO1015" t="s">
        <v>14</v>
      </c>
      <c r="AP1015" t="s">
        <v>46</v>
      </c>
      <c r="AQ1015" s="2">
        <v>42628</v>
      </c>
      <c r="AR1015" t="s">
        <v>14</v>
      </c>
      <c r="AS1015" t="s">
        <v>14</v>
      </c>
      <c r="AT1015" t="s">
        <v>1753</v>
      </c>
      <c r="AU1015" t="s">
        <v>14</v>
      </c>
    </row>
    <row r="1016" spans="1:47" ht="14.1" customHeight="1" x14ac:dyDescent="0.2">
      <c r="A1016" t="s">
        <v>2230</v>
      </c>
      <c r="B1016" t="s">
        <v>2233</v>
      </c>
      <c r="C1016" t="s">
        <v>1</v>
      </c>
      <c r="D1016" t="s">
        <v>2231</v>
      </c>
      <c r="E1016">
        <f>VLOOKUP(A1016,List2!A:B,2,FALSE)</f>
        <v>250</v>
      </c>
      <c r="F1016">
        <f t="shared" si="15"/>
        <v>17.600000000000001</v>
      </c>
      <c r="G1016" s="5">
        <v>22</v>
      </c>
      <c r="H1016" s="12">
        <v>-4</v>
      </c>
      <c r="I1016" t="s">
        <v>4</v>
      </c>
      <c r="J1016" s="2"/>
      <c r="K1016" t="s">
        <v>5</v>
      </c>
      <c r="L1016" t="s">
        <v>1</v>
      </c>
      <c r="M1016" s="3">
        <v>5.43</v>
      </c>
      <c r="N1016" s="2">
        <v>43335</v>
      </c>
      <c r="O1016" s="2">
        <v>44742</v>
      </c>
      <c r="P1016" s="5">
        <v>4400</v>
      </c>
      <c r="Q1016" t="s">
        <v>7</v>
      </c>
      <c r="R1016" s="3">
        <v>23873.58</v>
      </c>
      <c r="S1016" t="s">
        <v>43</v>
      </c>
      <c r="T1016" t="s">
        <v>9</v>
      </c>
      <c r="U1016" t="s">
        <v>123</v>
      </c>
      <c r="V1016" s="2">
        <v>42605</v>
      </c>
      <c r="W1016" t="s">
        <v>123</v>
      </c>
      <c r="X1016" s="5">
        <v>4400</v>
      </c>
      <c r="Y1016" s="2">
        <v>42622</v>
      </c>
      <c r="Z1016" t="s">
        <v>11</v>
      </c>
      <c r="AA1016" t="s">
        <v>12</v>
      </c>
      <c r="AB1016" t="s">
        <v>12</v>
      </c>
      <c r="AC1016" s="4">
        <v>46947.216</v>
      </c>
      <c r="AD1016" s="2">
        <v>40224</v>
      </c>
      <c r="AE1016" t="s">
        <v>4</v>
      </c>
      <c r="AF1016" t="s">
        <v>14</v>
      </c>
      <c r="AG1016" s="6" t="s">
        <v>14</v>
      </c>
      <c r="AH1016" s="3">
        <v>0</v>
      </c>
      <c r="AI1016" s="6" t="s">
        <v>14</v>
      </c>
      <c r="AJ1016" s="6" t="s">
        <v>14</v>
      </c>
      <c r="AK1016" t="s">
        <v>2232</v>
      </c>
      <c r="AL1016" t="s">
        <v>14</v>
      </c>
      <c r="AM1016" t="s">
        <v>14</v>
      </c>
      <c r="AN1016" t="s">
        <v>14</v>
      </c>
      <c r="AO1016" t="s">
        <v>14</v>
      </c>
      <c r="AP1016" t="s">
        <v>46</v>
      </c>
      <c r="AQ1016" s="2">
        <v>42628</v>
      </c>
      <c r="AR1016" t="s">
        <v>14</v>
      </c>
      <c r="AS1016" t="s">
        <v>14</v>
      </c>
      <c r="AT1016" t="s">
        <v>1753</v>
      </c>
      <c r="AU1016" t="s">
        <v>14</v>
      </c>
    </row>
    <row r="1017" spans="1:47" ht="14.1" customHeight="1" x14ac:dyDescent="0.2">
      <c r="A1017" t="s">
        <v>2235</v>
      </c>
      <c r="B1017" t="s">
        <v>2234</v>
      </c>
      <c r="C1017" t="s">
        <v>1</v>
      </c>
      <c r="D1017" t="s">
        <v>462</v>
      </c>
      <c r="E1017">
        <f>VLOOKUP(A1017,List2!A:B,2,FALSE)</f>
        <v>999999999</v>
      </c>
      <c r="F1017" t="str">
        <f t="shared" si="15"/>
        <v/>
      </c>
      <c r="G1017" s="5">
        <v>1</v>
      </c>
      <c r="I1017" t="s">
        <v>4</v>
      </c>
      <c r="J1017" s="2"/>
      <c r="K1017" t="s">
        <v>5</v>
      </c>
      <c r="L1017" t="s">
        <v>6</v>
      </c>
      <c r="M1017" s="3">
        <v>1345.52</v>
      </c>
      <c r="N1017" s="2">
        <v>42460</v>
      </c>
      <c r="O1017" s="2">
        <v>44316</v>
      </c>
      <c r="P1017" s="4">
        <v>17.739999999999998</v>
      </c>
      <c r="Q1017" t="s">
        <v>7</v>
      </c>
      <c r="R1017" s="3">
        <v>23869.51</v>
      </c>
      <c r="S1017" t="s">
        <v>43</v>
      </c>
      <c r="T1017" t="s">
        <v>9</v>
      </c>
      <c r="U1017" t="s">
        <v>68</v>
      </c>
      <c r="V1017" s="2">
        <v>42248</v>
      </c>
      <c r="W1017" t="s">
        <v>68</v>
      </c>
      <c r="X1017" s="4">
        <v>17.739999999999998</v>
      </c>
      <c r="Y1017" s="2">
        <v>42460</v>
      </c>
      <c r="Z1017" t="s">
        <v>11</v>
      </c>
      <c r="AA1017" t="s">
        <v>4</v>
      </c>
      <c r="AB1017" t="s">
        <v>12</v>
      </c>
      <c r="AC1017" s="5">
        <v>0</v>
      </c>
      <c r="AD1017" s="2"/>
      <c r="AE1017" t="s">
        <v>4</v>
      </c>
      <c r="AF1017" t="s">
        <v>2236</v>
      </c>
      <c r="AG1017" s="6" t="s">
        <v>14</v>
      </c>
      <c r="AH1017" s="3">
        <v>0</v>
      </c>
      <c r="AI1017" s="6" t="s">
        <v>14</v>
      </c>
      <c r="AJ1017" s="6" t="s">
        <v>14</v>
      </c>
      <c r="AK1017" t="s">
        <v>2237</v>
      </c>
      <c r="AL1017" t="s">
        <v>14</v>
      </c>
      <c r="AM1017" t="s">
        <v>14</v>
      </c>
      <c r="AN1017" t="s">
        <v>2238</v>
      </c>
      <c r="AO1017" t="s">
        <v>14</v>
      </c>
      <c r="AP1017" t="s">
        <v>91</v>
      </c>
      <c r="AQ1017" s="2">
        <v>42628</v>
      </c>
      <c r="AR1017" t="s">
        <v>14</v>
      </c>
      <c r="AS1017" t="s">
        <v>14</v>
      </c>
      <c r="AT1017" t="s">
        <v>716</v>
      </c>
      <c r="AU1017" t="s">
        <v>14</v>
      </c>
    </row>
    <row r="1018" spans="1:47" ht="14.1" customHeight="1" x14ac:dyDescent="0.2">
      <c r="A1018" t="s">
        <v>2043</v>
      </c>
      <c r="B1018" t="s">
        <v>2239</v>
      </c>
      <c r="C1018" t="s">
        <v>1</v>
      </c>
      <c r="D1018" t="s">
        <v>2044</v>
      </c>
      <c r="E1018">
        <f>VLOOKUP(A1018,List2!A:B,2,FALSE)</f>
        <v>999999999</v>
      </c>
      <c r="F1018" t="str">
        <f t="shared" si="15"/>
        <v/>
      </c>
      <c r="G1018" s="5">
        <v>1</v>
      </c>
      <c r="I1018" t="s">
        <v>4</v>
      </c>
      <c r="J1018" s="2"/>
      <c r="K1018" t="s">
        <v>5</v>
      </c>
      <c r="L1018" t="s">
        <v>1</v>
      </c>
      <c r="M1018" s="3">
        <v>361.44</v>
      </c>
      <c r="N1018" s="2">
        <v>42787</v>
      </c>
      <c r="O1018" s="2">
        <v>44620</v>
      </c>
      <c r="P1018" s="4">
        <v>65.900000000000006</v>
      </c>
      <c r="Q1018" t="s">
        <v>7</v>
      </c>
      <c r="R1018" s="3">
        <v>23819.17</v>
      </c>
      <c r="S1018" t="s">
        <v>43</v>
      </c>
      <c r="T1018" t="s">
        <v>9</v>
      </c>
      <c r="U1018" t="s">
        <v>89</v>
      </c>
      <c r="V1018" s="2">
        <v>42522</v>
      </c>
      <c r="W1018" t="s">
        <v>89</v>
      </c>
      <c r="X1018" s="4">
        <v>65.900000000000006</v>
      </c>
      <c r="Y1018" s="2">
        <v>42534</v>
      </c>
      <c r="Z1018" t="s">
        <v>11</v>
      </c>
      <c r="AA1018" t="s">
        <v>12</v>
      </c>
      <c r="AB1018" t="s">
        <v>12</v>
      </c>
      <c r="AC1018" s="4">
        <v>316.44</v>
      </c>
      <c r="AD1018" s="2">
        <v>42653</v>
      </c>
      <c r="AE1018" t="s">
        <v>4</v>
      </c>
      <c r="AF1018" t="s">
        <v>14</v>
      </c>
      <c r="AG1018" s="6" t="s">
        <v>14</v>
      </c>
      <c r="AH1018" s="3">
        <v>0</v>
      </c>
      <c r="AI1018" s="6" t="s">
        <v>14</v>
      </c>
      <c r="AJ1018" s="6" t="s">
        <v>14</v>
      </c>
      <c r="AK1018" t="s">
        <v>2045</v>
      </c>
      <c r="AL1018" t="s">
        <v>14</v>
      </c>
      <c r="AM1018" t="s">
        <v>14</v>
      </c>
      <c r="AN1018" t="s">
        <v>14</v>
      </c>
      <c r="AO1018" t="s">
        <v>14</v>
      </c>
      <c r="AP1018" t="s">
        <v>1644</v>
      </c>
      <c r="AQ1018" s="2">
        <v>42628</v>
      </c>
      <c r="AR1018" t="s">
        <v>14</v>
      </c>
      <c r="AS1018" t="s">
        <v>14</v>
      </c>
      <c r="AT1018" t="s">
        <v>314</v>
      </c>
      <c r="AU1018" t="s">
        <v>14</v>
      </c>
    </row>
    <row r="1019" spans="1:47" ht="14.1" customHeight="1" x14ac:dyDescent="0.2">
      <c r="A1019" t="s">
        <v>1682</v>
      </c>
      <c r="B1019" t="s">
        <v>2240</v>
      </c>
      <c r="C1019" t="s">
        <v>1</v>
      </c>
      <c r="D1019" t="s">
        <v>1683</v>
      </c>
      <c r="E1019">
        <f>VLOOKUP(A1019,List2!A:B,2,FALSE)</f>
        <v>9</v>
      </c>
      <c r="F1019">
        <f t="shared" si="15"/>
        <v>2.0830000000000002</v>
      </c>
      <c r="G1019" s="5">
        <v>1</v>
      </c>
      <c r="H1019" s="12">
        <v>2</v>
      </c>
      <c r="I1019" t="s">
        <v>4</v>
      </c>
      <c r="J1019" s="2"/>
      <c r="K1019" t="s">
        <v>5</v>
      </c>
      <c r="L1019" t="s">
        <v>1</v>
      </c>
      <c r="M1019" s="3">
        <v>1269.17</v>
      </c>
      <c r="N1019" s="2">
        <v>43610</v>
      </c>
      <c r="O1019" s="2">
        <v>44561</v>
      </c>
      <c r="P1019" s="4">
        <v>18.747</v>
      </c>
      <c r="Q1019" t="s">
        <v>7</v>
      </c>
      <c r="R1019" s="3">
        <v>23793.119999999999</v>
      </c>
      <c r="S1019" t="s">
        <v>43</v>
      </c>
      <c r="T1019" t="s">
        <v>9</v>
      </c>
      <c r="U1019" t="s">
        <v>44</v>
      </c>
      <c r="V1019" s="2">
        <v>42515</v>
      </c>
      <c r="W1019" t="s">
        <v>44</v>
      </c>
      <c r="X1019" s="5">
        <v>25</v>
      </c>
      <c r="Y1019" s="2">
        <v>42551</v>
      </c>
      <c r="Z1019" t="s">
        <v>11</v>
      </c>
      <c r="AA1019" t="s">
        <v>12</v>
      </c>
      <c r="AB1019" t="s">
        <v>12</v>
      </c>
      <c r="AC1019" s="5">
        <v>54</v>
      </c>
      <c r="AD1019" s="2">
        <v>42643</v>
      </c>
      <c r="AE1019" t="s">
        <v>4</v>
      </c>
      <c r="AF1019" t="s">
        <v>14</v>
      </c>
      <c r="AG1019" s="6" t="s">
        <v>14</v>
      </c>
      <c r="AH1019" s="3">
        <v>25.01</v>
      </c>
      <c r="AI1019" s="6" t="s">
        <v>14</v>
      </c>
      <c r="AJ1019" s="6" t="s">
        <v>14</v>
      </c>
      <c r="AK1019" t="s">
        <v>394</v>
      </c>
      <c r="AL1019" t="s">
        <v>14</v>
      </c>
      <c r="AM1019" t="s">
        <v>14</v>
      </c>
      <c r="AN1019" t="s">
        <v>14</v>
      </c>
      <c r="AO1019" t="s">
        <v>14</v>
      </c>
      <c r="AP1019" t="s">
        <v>46</v>
      </c>
      <c r="AQ1019" s="2">
        <v>42628</v>
      </c>
      <c r="AR1019" t="s">
        <v>14</v>
      </c>
      <c r="AS1019" t="s">
        <v>14</v>
      </c>
      <c r="AT1019" t="s">
        <v>395</v>
      </c>
      <c r="AU1019" t="s">
        <v>14</v>
      </c>
    </row>
    <row r="1020" spans="1:47" ht="14.1" customHeight="1" x14ac:dyDescent="0.2">
      <c r="A1020" t="s">
        <v>2242</v>
      </c>
      <c r="B1020" t="s">
        <v>2241</v>
      </c>
      <c r="C1020" t="s">
        <v>1</v>
      </c>
      <c r="D1020" t="s">
        <v>2243</v>
      </c>
      <c r="E1020">
        <f>VLOOKUP(A1020,List2!A:B,2,FALSE)</f>
        <v>999999999</v>
      </c>
      <c r="F1020" t="str">
        <f t="shared" si="15"/>
        <v/>
      </c>
      <c r="G1020" s="5">
        <v>4</v>
      </c>
      <c r="I1020" t="s">
        <v>4</v>
      </c>
      <c r="J1020" s="2"/>
      <c r="K1020" t="s">
        <v>5</v>
      </c>
      <c r="L1020" t="s">
        <v>1</v>
      </c>
      <c r="M1020" s="3">
        <v>23.71</v>
      </c>
      <c r="N1020" s="2">
        <v>42873</v>
      </c>
      <c r="O1020" s="2">
        <v>42873</v>
      </c>
      <c r="P1020" s="5">
        <v>1000</v>
      </c>
      <c r="Q1020" t="s">
        <v>7</v>
      </c>
      <c r="R1020" s="3">
        <v>23714.97</v>
      </c>
      <c r="S1020" t="s">
        <v>43</v>
      </c>
      <c r="T1020" t="s">
        <v>9</v>
      </c>
      <c r="U1020" t="s">
        <v>44</v>
      </c>
      <c r="V1020" s="2">
        <v>42535</v>
      </c>
      <c r="W1020" t="s">
        <v>44</v>
      </c>
      <c r="X1020" s="5">
        <v>1000</v>
      </c>
      <c r="Y1020" s="2">
        <v>42545</v>
      </c>
      <c r="Z1020" t="s">
        <v>11</v>
      </c>
      <c r="AA1020" t="s">
        <v>12</v>
      </c>
      <c r="AB1020" t="s">
        <v>12</v>
      </c>
      <c r="AC1020" s="5">
        <v>2600</v>
      </c>
      <c r="AD1020" s="2">
        <v>42668</v>
      </c>
      <c r="AE1020" t="s">
        <v>4</v>
      </c>
      <c r="AF1020" t="s">
        <v>14</v>
      </c>
      <c r="AG1020" s="6" t="s">
        <v>14</v>
      </c>
      <c r="AH1020" s="3">
        <v>0</v>
      </c>
      <c r="AI1020" s="6" t="s">
        <v>14</v>
      </c>
      <c r="AJ1020" t="s">
        <v>14</v>
      </c>
      <c r="AK1020" t="s">
        <v>14</v>
      </c>
      <c r="AL1020" t="s">
        <v>14</v>
      </c>
      <c r="AM1020" t="s">
        <v>14</v>
      </c>
      <c r="AN1020" t="s">
        <v>14</v>
      </c>
      <c r="AO1020" t="s">
        <v>14</v>
      </c>
      <c r="AP1020" t="s">
        <v>46</v>
      </c>
      <c r="AQ1020" s="2">
        <v>42628</v>
      </c>
      <c r="AR1020" t="s">
        <v>14</v>
      </c>
      <c r="AS1020" t="s">
        <v>14</v>
      </c>
      <c r="AT1020" t="s">
        <v>649</v>
      </c>
      <c r="AU1020" t="s">
        <v>14</v>
      </c>
    </row>
    <row r="1021" spans="1:47" ht="14.1" customHeight="1" x14ac:dyDescent="0.2">
      <c r="A1021" t="s">
        <v>2245</v>
      </c>
      <c r="B1021" t="s">
        <v>2244</v>
      </c>
      <c r="C1021" t="s">
        <v>1</v>
      </c>
      <c r="D1021" t="s">
        <v>2246</v>
      </c>
      <c r="E1021">
        <f>VLOOKUP(A1021,List2!A:B,2,FALSE)</f>
        <v>450</v>
      </c>
      <c r="F1021">
        <f t="shared" si="15"/>
        <v>20.94</v>
      </c>
      <c r="G1021" s="5">
        <v>19</v>
      </c>
      <c r="H1021" s="12">
        <v>2</v>
      </c>
      <c r="I1021" t="s">
        <v>4</v>
      </c>
      <c r="J1021" s="2"/>
      <c r="K1021" t="s">
        <v>5</v>
      </c>
      <c r="L1021" t="s">
        <v>1</v>
      </c>
      <c r="M1021" s="3">
        <v>2516.2800000000002</v>
      </c>
      <c r="N1021" s="2">
        <v>42830</v>
      </c>
      <c r="O1021" s="2">
        <v>43131</v>
      </c>
      <c r="P1021" s="5">
        <v>9423</v>
      </c>
      <c r="Q1021" t="s">
        <v>7</v>
      </c>
      <c r="R1021" s="3">
        <v>23710.87</v>
      </c>
      <c r="S1021" t="s">
        <v>43</v>
      </c>
      <c r="T1021" t="s">
        <v>9</v>
      </c>
      <c r="U1021" t="s">
        <v>137</v>
      </c>
      <c r="V1021" s="2">
        <v>42465</v>
      </c>
      <c r="W1021" t="s">
        <v>137</v>
      </c>
      <c r="X1021" s="5">
        <v>9975</v>
      </c>
      <c r="Y1021" s="2">
        <v>42615</v>
      </c>
      <c r="Z1021" t="s">
        <v>11</v>
      </c>
      <c r="AA1021" t="s">
        <v>12</v>
      </c>
      <c r="AB1021" t="s">
        <v>12</v>
      </c>
      <c r="AC1021" s="4">
        <v>25683.11</v>
      </c>
      <c r="AD1021" s="2">
        <v>42634</v>
      </c>
      <c r="AE1021" t="s">
        <v>4</v>
      </c>
      <c r="AF1021" t="s">
        <v>14</v>
      </c>
      <c r="AG1021" s="6" t="s">
        <v>14</v>
      </c>
      <c r="AH1021" s="3">
        <v>5.53</v>
      </c>
      <c r="AI1021" s="6" t="s">
        <v>14</v>
      </c>
      <c r="AJ1021" s="6" t="s">
        <v>14</v>
      </c>
      <c r="AK1021" t="s">
        <v>2247</v>
      </c>
      <c r="AL1021" t="s">
        <v>14</v>
      </c>
      <c r="AM1021" t="s">
        <v>14</v>
      </c>
      <c r="AN1021" t="s">
        <v>14</v>
      </c>
      <c r="AO1021" t="s">
        <v>14</v>
      </c>
      <c r="AP1021" t="s">
        <v>46</v>
      </c>
      <c r="AQ1021" s="2">
        <v>42628</v>
      </c>
      <c r="AR1021" t="s">
        <v>14</v>
      </c>
      <c r="AS1021" t="s">
        <v>14</v>
      </c>
      <c r="AT1021" t="s">
        <v>2248</v>
      </c>
      <c r="AU1021" t="s">
        <v>14</v>
      </c>
    </row>
    <row r="1022" spans="1:47" ht="14.1" customHeight="1" x14ac:dyDescent="0.2">
      <c r="A1022" t="s">
        <v>2250</v>
      </c>
      <c r="B1022" t="s">
        <v>2249</v>
      </c>
      <c r="C1022" t="s">
        <v>1</v>
      </c>
      <c r="D1022" t="s">
        <v>2251</v>
      </c>
      <c r="E1022">
        <f>VLOOKUP(A1022,List2!A:B,2,FALSE)</f>
        <v>999999999</v>
      </c>
      <c r="F1022" t="str">
        <f t="shared" si="15"/>
        <v/>
      </c>
      <c r="G1022" s="5">
        <v>4</v>
      </c>
      <c r="I1022" t="s">
        <v>4</v>
      </c>
      <c r="J1022" s="2"/>
      <c r="K1022" t="s">
        <v>5</v>
      </c>
      <c r="L1022" t="s">
        <v>1</v>
      </c>
      <c r="M1022" s="3">
        <v>52.87</v>
      </c>
      <c r="N1022" s="2">
        <v>43524</v>
      </c>
      <c r="O1022" s="2">
        <v>44651</v>
      </c>
      <c r="P1022" s="4">
        <v>447.995</v>
      </c>
      <c r="Q1022" t="s">
        <v>7</v>
      </c>
      <c r="R1022" s="3">
        <v>23684.73</v>
      </c>
      <c r="S1022" t="s">
        <v>43</v>
      </c>
      <c r="T1022" t="s">
        <v>9</v>
      </c>
      <c r="U1022" t="s">
        <v>44</v>
      </c>
      <c r="V1022" s="2">
        <v>42458</v>
      </c>
      <c r="W1022" t="s">
        <v>44</v>
      </c>
      <c r="X1022" s="5">
        <v>448</v>
      </c>
      <c r="Y1022" s="2">
        <v>42557</v>
      </c>
      <c r="Z1022" t="s">
        <v>11</v>
      </c>
      <c r="AA1022" t="s">
        <v>12</v>
      </c>
      <c r="AB1022" t="s">
        <v>12</v>
      </c>
      <c r="AC1022" s="5">
        <v>2544</v>
      </c>
      <c r="AD1022" s="2">
        <v>42657</v>
      </c>
      <c r="AE1022" t="s">
        <v>4</v>
      </c>
      <c r="AF1022" t="s">
        <v>14</v>
      </c>
      <c r="AG1022" s="6" t="s">
        <v>14</v>
      </c>
      <c r="AH1022" s="3">
        <v>0</v>
      </c>
      <c r="AI1022" s="6" t="s">
        <v>14</v>
      </c>
      <c r="AJ1022" s="6" t="s">
        <v>14</v>
      </c>
      <c r="AK1022" t="s">
        <v>2252</v>
      </c>
      <c r="AL1022" t="s">
        <v>14</v>
      </c>
      <c r="AM1022" t="s">
        <v>14</v>
      </c>
      <c r="AN1022" t="s">
        <v>82</v>
      </c>
      <c r="AO1022" t="s">
        <v>14</v>
      </c>
      <c r="AP1022" t="s">
        <v>56</v>
      </c>
      <c r="AQ1022" s="2">
        <v>42459</v>
      </c>
      <c r="AR1022" t="s">
        <v>2253</v>
      </c>
      <c r="AS1022" t="s">
        <v>2144</v>
      </c>
      <c r="AT1022" t="s">
        <v>2254</v>
      </c>
      <c r="AU1022" s="6" t="s">
        <v>14</v>
      </c>
    </row>
    <row r="1023" spans="1:47" ht="14.1" customHeight="1" x14ac:dyDescent="0.2">
      <c r="A1023" t="s">
        <v>2197</v>
      </c>
      <c r="B1023" t="s">
        <v>2255</v>
      </c>
      <c r="C1023" t="s">
        <v>14</v>
      </c>
      <c r="D1023" t="s">
        <v>2198</v>
      </c>
      <c r="E1023">
        <f>VLOOKUP(A1023,List2!A:B,2,FALSE)</f>
        <v>999999999</v>
      </c>
      <c r="F1023" t="str">
        <f t="shared" si="15"/>
        <v/>
      </c>
      <c r="G1023" s="5">
        <v>2</v>
      </c>
      <c r="I1023" t="s">
        <v>4</v>
      </c>
      <c r="J1023" s="2"/>
      <c r="K1023" t="s">
        <v>5</v>
      </c>
      <c r="L1023" t="s">
        <v>6</v>
      </c>
      <c r="M1023" s="3">
        <v>233.14</v>
      </c>
      <c r="N1023" s="2">
        <v>40397</v>
      </c>
      <c r="O1023" s="2">
        <v>41882</v>
      </c>
      <c r="P1023" s="4">
        <v>101.56</v>
      </c>
      <c r="Q1023" t="s">
        <v>7</v>
      </c>
      <c r="R1023" s="3">
        <v>23677.25</v>
      </c>
      <c r="S1023" t="s">
        <v>8</v>
      </c>
      <c r="T1023" t="s">
        <v>9</v>
      </c>
      <c r="U1023" t="s">
        <v>129</v>
      </c>
      <c r="V1023" s="2"/>
      <c r="W1023" t="s">
        <v>129</v>
      </c>
      <c r="X1023" s="5">
        <v>0</v>
      </c>
      <c r="Y1023" s="2">
        <v>41388</v>
      </c>
      <c r="Z1023" t="s">
        <v>11</v>
      </c>
      <c r="AA1023" t="s">
        <v>4</v>
      </c>
      <c r="AB1023" t="s">
        <v>4</v>
      </c>
      <c r="AC1023" s="5">
        <v>0</v>
      </c>
      <c r="AD1023" s="2"/>
      <c r="AE1023" t="s">
        <v>4</v>
      </c>
      <c r="AF1023" t="s">
        <v>2199</v>
      </c>
      <c r="AG1023" t="s">
        <v>14</v>
      </c>
      <c r="AH1023" s="3">
        <v>0</v>
      </c>
      <c r="AI1023" s="6" t="s">
        <v>14</v>
      </c>
      <c r="AJ1023" s="6" t="s">
        <v>14</v>
      </c>
      <c r="AK1023" t="s">
        <v>15</v>
      </c>
      <c r="AL1023" t="s">
        <v>14</v>
      </c>
      <c r="AM1023" t="s">
        <v>14</v>
      </c>
      <c r="AN1023" t="s">
        <v>2256</v>
      </c>
      <c r="AO1023" t="s">
        <v>14</v>
      </c>
      <c r="AP1023" t="s">
        <v>91</v>
      </c>
      <c r="AQ1023" s="2">
        <v>42611</v>
      </c>
      <c r="AR1023" t="s">
        <v>2257</v>
      </c>
      <c r="AS1023" t="s">
        <v>368</v>
      </c>
      <c r="AT1023" t="s">
        <v>591</v>
      </c>
      <c r="AU1023" s="6" t="s">
        <v>14</v>
      </c>
    </row>
    <row r="1024" spans="1:47" ht="14.1" customHeight="1" x14ac:dyDescent="0.2">
      <c r="A1024" t="s">
        <v>2259</v>
      </c>
      <c r="B1024" t="s">
        <v>2258</v>
      </c>
      <c r="C1024" t="s">
        <v>1</v>
      </c>
      <c r="D1024" t="s">
        <v>2260</v>
      </c>
      <c r="E1024">
        <f>VLOOKUP(A1024,List2!A:B,2,FALSE)</f>
        <v>999999999</v>
      </c>
      <c r="F1024" t="str">
        <f t="shared" si="15"/>
        <v/>
      </c>
      <c r="G1024" s="5">
        <v>24</v>
      </c>
      <c r="I1024" t="s">
        <v>4</v>
      </c>
      <c r="J1024" s="2"/>
      <c r="K1024" t="s">
        <v>5</v>
      </c>
      <c r="L1024" t="s">
        <v>6</v>
      </c>
      <c r="M1024" s="3">
        <v>3.37</v>
      </c>
      <c r="N1024" s="2">
        <v>43536</v>
      </c>
      <c r="O1024" s="2">
        <v>44439</v>
      </c>
      <c r="P1024" s="5">
        <v>7000</v>
      </c>
      <c r="Q1024" t="s">
        <v>7</v>
      </c>
      <c r="R1024" s="3">
        <v>23621.02</v>
      </c>
      <c r="S1024" t="s">
        <v>43</v>
      </c>
      <c r="T1024" t="s">
        <v>9</v>
      </c>
      <c r="U1024" t="s">
        <v>123</v>
      </c>
      <c r="V1024" s="2">
        <v>42625</v>
      </c>
      <c r="W1024" t="s">
        <v>123</v>
      </c>
      <c r="X1024" s="5">
        <v>7000</v>
      </c>
      <c r="Y1024" s="2">
        <v>42625</v>
      </c>
      <c r="Z1024" t="s">
        <v>11</v>
      </c>
      <c r="AA1024" t="s">
        <v>12</v>
      </c>
      <c r="AB1024" t="s">
        <v>12</v>
      </c>
      <c r="AC1024" s="4">
        <v>34839.35</v>
      </c>
      <c r="AD1024" s="2">
        <v>42621</v>
      </c>
      <c r="AE1024" t="s">
        <v>4</v>
      </c>
      <c r="AF1024" t="s">
        <v>14</v>
      </c>
      <c r="AG1024" s="6" t="s">
        <v>14</v>
      </c>
      <c r="AH1024" s="3">
        <v>0</v>
      </c>
      <c r="AI1024" s="6" t="s">
        <v>14</v>
      </c>
      <c r="AJ1024" s="6" t="s">
        <v>14</v>
      </c>
      <c r="AK1024" t="s">
        <v>2261</v>
      </c>
      <c r="AL1024" t="s">
        <v>14</v>
      </c>
      <c r="AM1024" t="s">
        <v>14</v>
      </c>
      <c r="AN1024" t="s">
        <v>14</v>
      </c>
      <c r="AO1024" t="s">
        <v>14</v>
      </c>
      <c r="AP1024" t="s">
        <v>125</v>
      </c>
      <c r="AQ1024" s="2">
        <v>42628</v>
      </c>
      <c r="AR1024" t="s">
        <v>14</v>
      </c>
      <c r="AS1024" t="s">
        <v>14</v>
      </c>
      <c r="AT1024" t="s">
        <v>810</v>
      </c>
      <c r="AU1024" t="s">
        <v>14</v>
      </c>
    </row>
    <row r="1025" spans="1:47" ht="14.1" customHeight="1" x14ac:dyDescent="0.2">
      <c r="A1025" t="s">
        <v>794</v>
      </c>
      <c r="B1025" t="s">
        <v>2262</v>
      </c>
      <c r="C1025" t="s">
        <v>1</v>
      </c>
      <c r="D1025" t="s">
        <v>795</v>
      </c>
      <c r="E1025">
        <f>VLOOKUP(A1025,List2!A:B,2,FALSE)</f>
        <v>999999999</v>
      </c>
      <c r="F1025" t="str">
        <f t="shared" si="15"/>
        <v/>
      </c>
      <c r="G1025" s="5">
        <v>1</v>
      </c>
      <c r="I1025" t="s">
        <v>4</v>
      </c>
      <c r="J1025" s="2"/>
      <c r="K1025" t="s">
        <v>5</v>
      </c>
      <c r="L1025" t="s">
        <v>1</v>
      </c>
      <c r="M1025" s="3">
        <v>267.89</v>
      </c>
      <c r="N1025" s="2">
        <v>43279</v>
      </c>
      <c r="O1025" s="2">
        <v>43809</v>
      </c>
      <c r="P1025" s="5">
        <v>88</v>
      </c>
      <c r="Q1025" t="s">
        <v>7</v>
      </c>
      <c r="R1025" s="3">
        <v>23574.02</v>
      </c>
      <c r="S1025" t="s">
        <v>43</v>
      </c>
      <c r="T1025" t="s">
        <v>9</v>
      </c>
      <c r="U1025" t="s">
        <v>61</v>
      </c>
      <c r="V1025" s="2">
        <v>42549</v>
      </c>
      <c r="W1025" t="s">
        <v>61</v>
      </c>
      <c r="X1025" s="5">
        <v>88</v>
      </c>
      <c r="Y1025" s="2">
        <v>42565</v>
      </c>
      <c r="Z1025" t="s">
        <v>11</v>
      </c>
      <c r="AA1025" t="s">
        <v>12</v>
      </c>
      <c r="AB1025" t="s">
        <v>12</v>
      </c>
      <c r="AC1025" s="4">
        <v>1498.02</v>
      </c>
      <c r="AD1025" s="2">
        <v>42635</v>
      </c>
      <c r="AE1025" t="s">
        <v>4</v>
      </c>
      <c r="AF1025" t="s">
        <v>14</v>
      </c>
      <c r="AG1025" s="6" t="s">
        <v>14</v>
      </c>
      <c r="AH1025" s="3">
        <v>0</v>
      </c>
      <c r="AI1025" s="6" t="s">
        <v>14</v>
      </c>
      <c r="AJ1025" s="6" t="s">
        <v>14</v>
      </c>
      <c r="AK1025" t="s">
        <v>796</v>
      </c>
      <c r="AL1025" t="s">
        <v>14</v>
      </c>
      <c r="AM1025" t="s">
        <v>14</v>
      </c>
      <c r="AN1025" t="s">
        <v>14</v>
      </c>
      <c r="AO1025" t="s">
        <v>14</v>
      </c>
      <c r="AP1025" t="s">
        <v>63</v>
      </c>
      <c r="AQ1025" s="2">
        <v>42628</v>
      </c>
      <c r="AR1025" t="s">
        <v>14</v>
      </c>
      <c r="AS1025" t="s">
        <v>14</v>
      </c>
      <c r="AT1025" t="s">
        <v>797</v>
      </c>
      <c r="AU1025" t="s">
        <v>14</v>
      </c>
    </row>
    <row r="1026" spans="1:47" ht="14.1" customHeight="1" x14ac:dyDescent="0.2">
      <c r="A1026" t="s">
        <v>2264</v>
      </c>
      <c r="B1026" t="s">
        <v>2263</v>
      </c>
      <c r="C1026" t="s">
        <v>1</v>
      </c>
      <c r="D1026" t="s">
        <v>2265</v>
      </c>
      <c r="E1026">
        <f>VLOOKUP(A1026,List2!A:B,2,FALSE)</f>
        <v>999999999</v>
      </c>
      <c r="F1026" t="str">
        <f t="shared" si="15"/>
        <v/>
      </c>
      <c r="G1026" s="5">
        <v>1</v>
      </c>
      <c r="I1026" t="s">
        <v>4</v>
      </c>
      <c r="J1026" s="2"/>
      <c r="K1026" t="s">
        <v>5</v>
      </c>
      <c r="L1026" t="s">
        <v>1</v>
      </c>
      <c r="M1026" s="3">
        <v>1.1599999999999999</v>
      </c>
      <c r="N1026" s="2">
        <v>42832</v>
      </c>
      <c r="O1026" s="2">
        <v>44561</v>
      </c>
      <c r="P1026" s="5">
        <v>20378</v>
      </c>
      <c r="Q1026" t="s">
        <v>42</v>
      </c>
      <c r="R1026" s="3">
        <v>23572.87</v>
      </c>
      <c r="S1026" t="s">
        <v>43</v>
      </c>
      <c r="T1026" t="s">
        <v>9</v>
      </c>
      <c r="U1026" t="s">
        <v>123</v>
      </c>
      <c r="V1026" s="2">
        <v>42467</v>
      </c>
      <c r="W1026" t="s">
        <v>123</v>
      </c>
      <c r="X1026" s="5">
        <v>21000</v>
      </c>
      <c r="Y1026" s="2">
        <v>42566</v>
      </c>
      <c r="Z1026" t="s">
        <v>11</v>
      </c>
      <c r="AA1026" t="s">
        <v>12</v>
      </c>
      <c r="AB1026" t="s">
        <v>12</v>
      </c>
      <c r="AC1026" s="5">
        <v>35400</v>
      </c>
      <c r="AD1026" s="2">
        <v>42661</v>
      </c>
      <c r="AE1026" t="s">
        <v>4</v>
      </c>
      <c r="AF1026" t="s">
        <v>14</v>
      </c>
      <c r="AG1026" t="s">
        <v>14</v>
      </c>
      <c r="AH1026" s="3">
        <v>2.96</v>
      </c>
      <c r="AI1026" s="6" t="s">
        <v>14</v>
      </c>
      <c r="AJ1026" s="6" t="s">
        <v>14</v>
      </c>
      <c r="AK1026" t="s">
        <v>2266</v>
      </c>
      <c r="AL1026" t="s">
        <v>14</v>
      </c>
      <c r="AM1026" t="s">
        <v>14</v>
      </c>
      <c r="AN1026" t="s">
        <v>14</v>
      </c>
      <c r="AO1026" t="s">
        <v>14</v>
      </c>
      <c r="AP1026" t="s">
        <v>63</v>
      </c>
      <c r="AQ1026" s="2">
        <v>42628</v>
      </c>
      <c r="AR1026" t="s">
        <v>14</v>
      </c>
      <c r="AS1026" t="s">
        <v>14</v>
      </c>
      <c r="AT1026" t="s">
        <v>2267</v>
      </c>
      <c r="AU1026" t="s">
        <v>14</v>
      </c>
    </row>
    <row r="1027" spans="1:47" ht="14.1" customHeight="1" x14ac:dyDescent="0.2">
      <c r="A1027" t="s">
        <v>2269</v>
      </c>
      <c r="B1027" t="s">
        <v>2268</v>
      </c>
      <c r="C1027" t="s">
        <v>1</v>
      </c>
      <c r="D1027" t="s">
        <v>2270</v>
      </c>
      <c r="E1027">
        <f>VLOOKUP(A1027,List2!A:B,2,FALSE)</f>
        <v>60</v>
      </c>
      <c r="F1027">
        <f t="shared" ref="F1027:F1090" si="16">IF(E1027=999999999,"",P1027/E1027)</f>
        <v>1999.5666666666666</v>
      </c>
      <c r="G1027" s="5">
        <v>2</v>
      </c>
      <c r="H1027" s="12">
        <v>1998</v>
      </c>
      <c r="I1027" t="s">
        <v>4</v>
      </c>
      <c r="J1027" s="2"/>
      <c r="K1027" t="s">
        <v>5</v>
      </c>
      <c r="L1027" t="s">
        <v>1</v>
      </c>
      <c r="M1027" s="3">
        <v>0.2</v>
      </c>
      <c r="N1027" s="2">
        <v>43496</v>
      </c>
      <c r="O1027" s="2">
        <v>44592</v>
      </c>
      <c r="P1027" s="5">
        <v>119974</v>
      </c>
      <c r="Q1027" t="s">
        <v>42</v>
      </c>
      <c r="R1027" s="3">
        <v>23562.82</v>
      </c>
      <c r="S1027" t="s">
        <v>43</v>
      </c>
      <c r="T1027" t="s">
        <v>9</v>
      </c>
      <c r="U1027" t="s">
        <v>129</v>
      </c>
      <c r="V1027" s="2">
        <v>42426</v>
      </c>
      <c r="W1027" t="s">
        <v>129</v>
      </c>
      <c r="X1027" s="5">
        <v>120000</v>
      </c>
      <c r="Y1027" s="2">
        <v>42613</v>
      </c>
      <c r="Z1027" t="s">
        <v>11</v>
      </c>
      <c r="AA1027" t="s">
        <v>12</v>
      </c>
      <c r="AB1027" t="s">
        <v>12</v>
      </c>
      <c r="AC1027" s="4">
        <v>646913.37</v>
      </c>
      <c r="AD1027" s="2">
        <v>42621</v>
      </c>
      <c r="AE1027" t="s">
        <v>4</v>
      </c>
      <c r="AF1027" t="s">
        <v>14</v>
      </c>
      <c r="AG1027" s="6" t="s">
        <v>14</v>
      </c>
      <c r="AH1027" s="3">
        <v>0.02</v>
      </c>
      <c r="AI1027" s="6" t="s">
        <v>14</v>
      </c>
      <c r="AJ1027" s="6" t="s">
        <v>14</v>
      </c>
      <c r="AK1027" t="s">
        <v>2271</v>
      </c>
      <c r="AL1027" t="s">
        <v>14</v>
      </c>
      <c r="AM1027" t="s">
        <v>14</v>
      </c>
      <c r="AN1027" t="s">
        <v>82</v>
      </c>
      <c r="AO1027" t="s">
        <v>14</v>
      </c>
      <c r="AP1027" t="s">
        <v>63</v>
      </c>
      <c r="AQ1027" s="2">
        <v>42628</v>
      </c>
      <c r="AR1027" t="s">
        <v>14</v>
      </c>
      <c r="AS1027" t="s">
        <v>14</v>
      </c>
      <c r="AT1027" t="s">
        <v>133</v>
      </c>
      <c r="AU1027" t="s">
        <v>14</v>
      </c>
    </row>
    <row r="1028" spans="1:47" ht="14.1" customHeight="1" x14ac:dyDescent="0.2">
      <c r="A1028" t="s">
        <v>2269</v>
      </c>
      <c r="B1028" t="s">
        <v>2272</v>
      </c>
      <c r="C1028" t="s">
        <v>1</v>
      </c>
      <c r="D1028" t="s">
        <v>2270</v>
      </c>
      <c r="E1028">
        <f>VLOOKUP(A1028,List2!A:B,2,FALSE)</f>
        <v>60</v>
      </c>
      <c r="F1028">
        <f t="shared" si="16"/>
        <v>1999.5666666666666</v>
      </c>
      <c r="G1028" s="5">
        <v>2</v>
      </c>
      <c r="H1028" s="12">
        <v>1998</v>
      </c>
      <c r="I1028" t="s">
        <v>4</v>
      </c>
      <c r="J1028" s="2"/>
      <c r="K1028" t="s">
        <v>5</v>
      </c>
      <c r="L1028" t="s">
        <v>1</v>
      </c>
      <c r="M1028" s="3">
        <v>0.2</v>
      </c>
      <c r="N1028" s="2">
        <v>43496</v>
      </c>
      <c r="O1028" s="2">
        <v>44592</v>
      </c>
      <c r="P1028" s="5">
        <v>119974</v>
      </c>
      <c r="Q1028" t="s">
        <v>42</v>
      </c>
      <c r="R1028" s="3">
        <v>23562.82</v>
      </c>
      <c r="S1028" t="s">
        <v>43</v>
      </c>
      <c r="T1028" t="s">
        <v>9</v>
      </c>
      <c r="U1028" t="s">
        <v>129</v>
      </c>
      <c r="V1028" s="2">
        <v>42426</v>
      </c>
      <c r="W1028" t="s">
        <v>129</v>
      </c>
      <c r="X1028" s="5">
        <v>120000</v>
      </c>
      <c r="Y1028" s="2">
        <v>42613</v>
      </c>
      <c r="Z1028" t="s">
        <v>11</v>
      </c>
      <c r="AA1028" t="s">
        <v>12</v>
      </c>
      <c r="AB1028" t="s">
        <v>12</v>
      </c>
      <c r="AC1028" s="4">
        <v>646913.37</v>
      </c>
      <c r="AD1028" s="2">
        <v>42621</v>
      </c>
      <c r="AE1028" t="s">
        <v>4</v>
      </c>
      <c r="AF1028" t="s">
        <v>14</v>
      </c>
      <c r="AG1028" s="6" t="s">
        <v>14</v>
      </c>
      <c r="AH1028" s="3">
        <v>0.02</v>
      </c>
      <c r="AI1028" s="6" t="s">
        <v>14</v>
      </c>
      <c r="AJ1028" s="6" t="s">
        <v>14</v>
      </c>
      <c r="AK1028" t="s">
        <v>2271</v>
      </c>
      <c r="AL1028" t="s">
        <v>14</v>
      </c>
      <c r="AM1028" t="s">
        <v>14</v>
      </c>
      <c r="AN1028" t="s">
        <v>82</v>
      </c>
      <c r="AO1028" t="s">
        <v>14</v>
      </c>
      <c r="AP1028" t="s">
        <v>63</v>
      </c>
      <c r="AQ1028" s="2">
        <v>42628</v>
      </c>
      <c r="AR1028" t="s">
        <v>14</v>
      </c>
      <c r="AS1028" t="s">
        <v>14</v>
      </c>
      <c r="AT1028" t="s">
        <v>133</v>
      </c>
      <c r="AU1028" t="s">
        <v>14</v>
      </c>
    </row>
    <row r="1029" spans="1:47" ht="14.1" customHeight="1" x14ac:dyDescent="0.2">
      <c r="A1029" t="s">
        <v>2269</v>
      </c>
      <c r="B1029" t="s">
        <v>2273</v>
      </c>
      <c r="C1029" t="s">
        <v>1</v>
      </c>
      <c r="D1029" t="s">
        <v>2270</v>
      </c>
      <c r="E1029">
        <f>VLOOKUP(A1029,List2!A:B,2,FALSE)</f>
        <v>60</v>
      </c>
      <c r="F1029">
        <f t="shared" si="16"/>
        <v>1999.5666666666666</v>
      </c>
      <c r="G1029" s="5">
        <v>2</v>
      </c>
      <c r="H1029" s="12">
        <v>1998</v>
      </c>
      <c r="I1029" t="s">
        <v>4</v>
      </c>
      <c r="J1029" s="2"/>
      <c r="K1029" t="s">
        <v>5</v>
      </c>
      <c r="L1029" t="s">
        <v>1</v>
      </c>
      <c r="M1029" s="3">
        <v>0.2</v>
      </c>
      <c r="N1029" s="2">
        <v>43496</v>
      </c>
      <c r="O1029" s="2">
        <v>44592</v>
      </c>
      <c r="P1029" s="5">
        <v>119974</v>
      </c>
      <c r="Q1029" t="s">
        <v>42</v>
      </c>
      <c r="R1029" s="3">
        <v>23562.82</v>
      </c>
      <c r="S1029" t="s">
        <v>43</v>
      </c>
      <c r="T1029" t="s">
        <v>9</v>
      </c>
      <c r="U1029" t="s">
        <v>129</v>
      </c>
      <c r="V1029" s="2">
        <v>42426</v>
      </c>
      <c r="W1029" t="s">
        <v>129</v>
      </c>
      <c r="X1029" s="5">
        <v>120000</v>
      </c>
      <c r="Y1029" s="2">
        <v>42613</v>
      </c>
      <c r="Z1029" t="s">
        <v>11</v>
      </c>
      <c r="AA1029" t="s">
        <v>12</v>
      </c>
      <c r="AB1029" t="s">
        <v>12</v>
      </c>
      <c r="AC1029" s="4">
        <v>646913.37</v>
      </c>
      <c r="AD1029" s="2">
        <v>42621</v>
      </c>
      <c r="AE1029" t="s">
        <v>4</v>
      </c>
      <c r="AF1029" t="s">
        <v>14</v>
      </c>
      <c r="AG1029" s="6" t="s">
        <v>14</v>
      </c>
      <c r="AH1029" s="3">
        <v>0.02</v>
      </c>
      <c r="AI1029" s="6" t="s">
        <v>14</v>
      </c>
      <c r="AJ1029" s="6" t="s">
        <v>14</v>
      </c>
      <c r="AK1029" t="s">
        <v>2271</v>
      </c>
      <c r="AL1029" t="s">
        <v>14</v>
      </c>
      <c r="AM1029" t="s">
        <v>14</v>
      </c>
      <c r="AN1029" t="s">
        <v>82</v>
      </c>
      <c r="AO1029" t="s">
        <v>14</v>
      </c>
      <c r="AP1029" t="s">
        <v>63</v>
      </c>
      <c r="AQ1029" s="2">
        <v>42628</v>
      </c>
      <c r="AR1029" t="s">
        <v>14</v>
      </c>
      <c r="AS1029" t="s">
        <v>14</v>
      </c>
      <c r="AT1029" t="s">
        <v>133</v>
      </c>
      <c r="AU1029" t="s">
        <v>14</v>
      </c>
    </row>
    <row r="1030" spans="1:47" ht="14.1" customHeight="1" x14ac:dyDescent="0.2">
      <c r="A1030" t="s">
        <v>2275</v>
      </c>
      <c r="B1030" t="s">
        <v>2274</v>
      </c>
      <c r="C1030" t="s">
        <v>1</v>
      </c>
      <c r="D1030" t="s">
        <v>2276</v>
      </c>
      <c r="E1030">
        <f>VLOOKUP(A1030,List2!A:B,2,FALSE)</f>
        <v>999999999</v>
      </c>
      <c r="F1030" t="str">
        <f t="shared" si="16"/>
        <v/>
      </c>
      <c r="G1030" s="5">
        <v>4</v>
      </c>
      <c r="I1030" t="s">
        <v>4</v>
      </c>
      <c r="J1030" s="2"/>
      <c r="K1030" t="s">
        <v>5</v>
      </c>
      <c r="L1030" t="s">
        <v>6</v>
      </c>
      <c r="M1030" s="3">
        <v>0.05</v>
      </c>
      <c r="N1030" s="2">
        <v>43524</v>
      </c>
      <c r="O1030" s="2">
        <v>44316</v>
      </c>
      <c r="P1030" s="5">
        <v>500000</v>
      </c>
      <c r="Q1030" t="s">
        <v>42</v>
      </c>
      <c r="R1030" s="3">
        <v>23561.26</v>
      </c>
      <c r="S1030" t="s">
        <v>43</v>
      </c>
      <c r="T1030" t="s">
        <v>9</v>
      </c>
      <c r="U1030" t="s">
        <v>44</v>
      </c>
      <c r="V1030" s="2">
        <v>42611</v>
      </c>
      <c r="W1030" t="s">
        <v>44</v>
      </c>
      <c r="X1030" s="5">
        <v>500000</v>
      </c>
      <c r="Y1030" s="2">
        <v>42611</v>
      </c>
      <c r="Z1030" t="s">
        <v>11</v>
      </c>
      <c r="AA1030" t="s">
        <v>12</v>
      </c>
      <c r="AB1030" t="s">
        <v>12</v>
      </c>
      <c r="AC1030" s="5">
        <v>589512</v>
      </c>
      <c r="AD1030" s="2">
        <v>42627</v>
      </c>
      <c r="AE1030" t="s">
        <v>4</v>
      </c>
      <c r="AF1030" t="s">
        <v>14</v>
      </c>
      <c r="AG1030" t="s">
        <v>14</v>
      </c>
      <c r="AH1030" s="3">
        <v>0</v>
      </c>
      <c r="AI1030" s="6" t="s">
        <v>14</v>
      </c>
      <c r="AJ1030" s="6" t="s">
        <v>14</v>
      </c>
      <c r="AK1030" t="s">
        <v>2277</v>
      </c>
      <c r="AL1030" t="s">
        <v>14</v>
      </c>
      <c r="AM1030" t="s">
        <v>14</v>
      </c>
      <c r="AN1030" t="s">
        <v>14</v>
      </c>
      <c r="AO1030" t="s">
        <v>14</v>
      </c>
      <c r="AP1030" t="s">
        <v>125</v>
      </c>
      <c r="AQ1030" s="2">
        <v>42628</v>
      </c>
      <c r="AR1030" t="s">
        <v>14</v>
      </c>
      <c r="AS1030" t="s">
        <v>14</v>
      </c>
      <c r="AT1030" t="s">
        <v>2278</v>
      </c>
      <c r="AU1030" t="s">
        <v>14</v>
      </c>
    </row>
    <row r="1031" spans="1:47" ht="14.1" customHeight="1" x14ac:dyDescent="0.2">
      <c r="A1031" t="s">
        <v>49</v>
      </c>
      <c r="B1031" t="s">
        <v>2279</v>
      </c>
      <c r="C1031" t="s">
        <v>1</v>
      </c>
      <c r="D1031" t="s">
        <v>50</v>
      </c>
      <c r="E1031">
        <f>VLOOKUP(A1031,List2!A:B,2,FALSE)</f>
        <v>150</v>
      </c>
      <c r="F1031">
        <f t="shared" si="16"/>
        <v>0.53333333333333333</v>
      </c>
      <c r="G1031" s="5">
        <v>1</v>
      </c>
      <c r="H1031" s="12">
        <v>0</v>
      </c>
      <c r="I1031" t="s">
        <v>4</v>
      </c>
      <c r="J1031" s="2"/>
      <c r="K1031" t="s">
        <v>5</v>
      </c>
      <c r="L1031" t="s">
        <v>6</v>
      </c>
      <c r="M1031" s="3">
        <v>294.47000000000003</v>
      </c>
      <c r="N1031" s="2">
        <v>43356</v>
      </c>
      <c r="O1031" s="2">
        <v>44530</v>
      </c>
      <c r="P1031" s="5">
        <v>80</v>
      </c>
      <c r="Q1031" t="s">
        <v>7</v>
      </c>
      <c r="R1031" s="3">
        <v>23557.96</v>
      </c>
      <c r="S1031" t="s">
        <v>43</v>
      </c>
      <c r="T1031" t="s">
        <v>9</v>
      </c>
      <c r="U1031" t="s">
        <v>44</v>
      </c>
      <c r="V1031" s="2">
        <v>42626</v>
      </c>
      <c r="W1031" t="s">
        <v>44</v>
      </c>
      <c r="X1031" s="5">
        <v>80</v>
      </c>
      <c r="Y1031" s="2">
        <v>42626</v>
      </c>
      <c r="Z1031" t="s">
        <v>11</v>
      </c>
      <c r="AA1031" t="s">
        <v>12</v>
      </c>
      <c r="AB1031" t="s">
        <v>12</v>
      </c>
      <c r="AC1031" s="4">
        <v>2116.8000000000002</v>
      </c>
      <c r="AD1031" s="2">
        <v>42636</v>
      </c>
      <c r="AE1031" t="s">
        <v>4</v>
      </c>
      <c r="AF1031" t="s">
        <v>14</v>
      </c>
      <c r="AG1031" t="s">
        <v>14</v>
      </c>
      <c r="AH1031" s="3">
        <v>0</v>
      </c>
      <c r="AI1031" s="6" t="s">
        <v>14</v>
      </c>
      <c r="AJ1031" s="6" t="s">
        <v>14</v>
      </c>
      <c r="AK1031" t="s">
        <v>51</v>
      </c>
      <c r="AL1031" t="s">
        <v>14</v>
      </c>
      <c r="AM1031" t="s">
        <v>14</v>
      </c>
      <c r="AN1031" t="s">
        <v>14</v>
      </c>
      <c r="AO1031" t="s">
        <v>14</v>
      </c>
      <c r="AP1031" t="s">
        <v>46</v>
      </c>
      <c r="AQ1031" s="2">
        <v>42628</v>
      </c>
      <c r="AR1031" t="s">
        <v>14</v>
      </c>
      <c r="AS1031" t="s">
        <v>14</v>
      </c>
      <c r="AT1031" t="s">
        <v>52</v>
      </c>
      <c r="AU1031" t="s">
        <v>14</v>
      </c>
    </row>
    <row r="1032" spans="1:47" ht="14.1" customHeight="1" x14ac:dyDescent="0.2">
      <c r="A1032" t="s">
        <v>1400</v>
      </c>
      <c r="B1032" t="s">
        <v>2280</v>
      </c>
      <c r="C1032" t="s">
        <v>14</v>
      </c>
      <c r="D1032" t="s">
        <v>117</v>
      </c>
      <c r="E1032">
        <f>VLOOKUP(A1032,List2!A:B,2,FALSE)</f>
        <v>999999999</v>
      </c>
      <c r="F1032" t="str">
        <f t="shared" si="16"/>
        <v/>
      </c>
      <c r="G1032" s="5">
        <v>3</v>
      </c>
      <c r="I1032" t="s">
        <v>4</v>
      </c>
      <c r="J1032" s="2"/>
      <c r="K1032" t="s">
        <v>5</v>
      </c>
      <c r="L1032" t="s">
        <v>370</v>
      </c>
      <c r="M1032" s="3">
        <v>240.02</v>
      </c>
      <c r="N1032" s="2">
        <v>41608</v>
      </c>
      <c r="O1032" s="2">
        <v>42825</v>
      </c>
      <c r="P1032" s="5">
        <v>98</v>
      </c>
      <c r="Q1032" t="s">
        <v>7</v>
      </c>
      <c r="R1032" s="3">
        <v>23521.87</v>
      </c>
      <c r="S1032" t="s">
        <v>43</v>
      </c>
      <c r="T1032" t="s">
        <v>9</v>
      </c>
      <c r="U1032" t="s">
        <v>129</v>
      </c>
      <c r="V1032" s="2"/>
      <c r="W1032" t="s">
        <v>129</v>
      </c>
      <c r="X1032" s="5">
        <v>0</v>
      </c>
      <c r="Y1032" s="2">
        <v>42150</v>
      </c>
      <c r="Z1032" t="s">
        <v>11</v>
      </c>
      <c r="AA1032" t="s">
        <v>4</v>
      </c>
      <c r="AB1032" t="s">
        <v>12</v>
      </c>
      <c r="AC1032" s="5">
        <v>0</v>
      </c>
      <c r="AD1032" s="2"/>
      <c r="AE1032" t="s">
        <v>4</v>
      </c>
      <c r="AF1032" t="s">
        <v>2281</v>
      </c>
      <c r="AG1032" s="6" t="s">
        <v>14</v>
      </c>
      <c r="AH1032" s="3">
        <v>0</v>
      </c>
      <c r="AI1032" s="6" t="s">
        <v>14</v>
      </c>
      <c r="AJ1032" s="6" t="s">
        <v>14</v>
      </c>
      <c r="AK1032" t="s">
        <v>1401</v>
      </c>
      <c r="AL1032" t="s">
        <v>14</v>
      </c>
      <c r="AM1032" t="s">
        <v>14</v>
      </c>
      <c r="AN1032" t="s">
        <v>14</v>
      </c>
      <c r="AO1032" t="s">
        <v>14</v>
      </c>
      <c r="AP1032" t="s">
        <v>56</v>
      </c>
      <c r="AQ1032" s="2">
        <v>41066</v>
      </c>
      <c r="AR1032" t="s">
        <v>2282</v>
      </c>
      <c r="AS1032" t="s">
        <v>503</v>
      </c>
      <c r="AT1032" t="s">
        <v>1403</v>
      </c>
      <c r="AU1032" s="6" t="s">
        <v>14</v>
      </c>
    </row>
    <row r="1033" spans="1:47" ht="14.1" customHeight="1" x14ac:dyDescent="0.2">
      <c r="A1033" t="s">
        <v>2284</v>
      </c>
      <c r="B1033" t="s">
        <v>2283</v>
      </c>
      <c r="C1033" t="s">
        <v>1</v>
      </c>
      <c r="D1033" t="s">
        <v>2285</v>
      </c>
      <c r="E1033">
        <f>VLOOKUP(A1033,List2!A:B,2,FALSE)</f>
        <v>999999999</v>
      </c>
      <c r="F1033" t="str">
        <f t="shared" si="16"/>
        <v/>
      </c>
      <c r="G1033" s="5">
        <v>2</v>
      </c>
      <c r="I1033" t="s">
        <v>4</v>
      </c>
      <c r="J1033" s="2"/>
      <c r="K1033" t="s">
        <v>5</v>
      </c>
      <c r="L1033" t="s">
        <v>1</v>
      </c>
      <c r="M1033" s="3">
        <v>46.99</v>
      </c>
      <c r="N1033" s="2">
        <v>42910</v>
      </c>
      <c r="O1033" s="2">
        <v>44742</v>
      </c>
      <c r="P1033" s="5">
        <v>500</v>
      </c>
      <c r="Q1033" t="s">
        <v>7</v>
      </c>
      <c r="R1033" s="3">
        <v>23494.12</v>
      </c>
      <c r="S1033" t="s">
        <v>43</v>
      </c>
      <c r="T1033" t="s">
        <v>9</v>
      </c>
      <c r="U1033" t="s">
        <v>123</v>
      </c>
      <c r="V1033" s="2">
        <v>42556</v>
      </c>
      <c r="W1033" t="s">
        <v>123</v>
      </c>
      <c r="X1033" s="5">
        <v>600</v>
      </c>
      <c r="Y1033" s="2">
        <v>42607</v>
      </c>
      <c r="Z1033" t="s">
        <v>11</v>
      </c>
      <c r="AA1033" t="s">
        <v>12</v>
      </c>
      <c r="AB1033" t="s">
        <v>12</v>
      </c>
      <c r="AC1033" s="4">
        <v>1158.3989999999999</v>
      </c>
      <c r="AD1033" s="2">
        <v>42639</v>
      </c>
      <c r="AE1033" t="s">
        <v>4</v>
      </c>
      <c r="AF1033" t="s">
        <v>14</v>
      </c>
      <c r="AG1033" s="6" t="s">
        <v>14</v>
      </c>
      <c r="AH1033" s="3">
        <v>16.670000000000002</v>
      </c>
      <c r="AI1033" s="6" t="s">
        <v>14</v>
      </c>
      <c r="AJ1033" s="6" t="s">
        <v>14</v>
      </c>
      <c r="AK1033" t="s">
        <v>2286</v>
      </c>
      <c r="AL1033" t="s">
        <v>14</v>
      </c>
      <c r="AM1033" t="s">
        <v>14</v>
      </c>
      <c r="AN1033" t="s">
        <v>14</v>
      </c>
      <c r="AO1033" t="s">
        <v>14</v>
      </c>
      <c r="AP1033" t="s">
        <v>56</v>
      </c>
      <c r="AQ1033" s="2">
        <v>42628</v>
      </c>
      <c r="AR1033" t="s">
        <v>14</v>
      </c>
      <c r="AS1033" t="s">
        <v>14</v>
      </c>
      <c r="AT1033" t="s">
        <v>596</v>
      </c>
      <c r="AU1033" t="s">
        <v>14</v>
      </c>
    </row>
    <row r="1034" spans="1:47" ht="14.1" customHeight="1" x14ac:dyDescent="0.2">
      <c r="A1034" t="s">
        <v>2288</v>
      </c>
      <c r="B1034" t="s">
        <v>2287</v>
      </c>
      <c r="C1034" t="s">
        <v>1</v>
      </c>
      <c r="D1034" t="s">
        <v>2289</v>
      </c>
      <c r="E1034">
        <f>VLOOKUP(A1034,List2!A:B,2,FALSE)</f>
        <v>999999999</v>
      </c>
      <c r="F1034" t="str">
        <f t="shared" si="16"/>
        <v/>
      </c>
      <c r="G1034" s="5">
        <v>73</v>
      </c>
      <c r="I1034" t="s">
        <v>4</v>
      </c>
      <c r="J1034" s="2"/>
      <c r="K1034" t="s">
        <v>5</v>
      </c>
      <c r="L1034" t="s">
        <v>6</v>
      </c>
      <c r="M1034" s="3">
        <v>1.43</v>
      </c>
      <c r="N1034" s="2">
        <v>43343</v>
      </c>
      <c r="O1034" s="2">
        <v>43343</v>
      </c>
      <c r="P1034" s="5">
        <v>16425</v>
      </c>
      <c r="Q1034" t="s">
        <v>7</v>
      </c>
      <c r="R1034" s="3">
        <v>23464.35</v>
      </c>
      <c r="S1034" t="s">
        <v>43</v>
      </c>
      <c r="T1034" t="s">
        <v>9</v>
      </c>
      <c r="U1034" t="s">
        <v>137</v>
      </c>
      <c r="V1034" s="2">
        <v>42615</v>
      </c>
      <c r="W1034" t="s">
        <v>137</v>
      </c>
      <c r="X1034" s="5">
        <v>16425</v>
      </c>
      <c r="Y1034" s="2">
        <v>42615</v>
      </c>
      <c r="Z1034" t="s">
        <v>11</v>
      </c>
      <c r="AA1034" t="s">
        <v>12</v>
      </c>
      <c r="AB1034" t="s">
        <v>12</v>
      </c>
      <c r="AC1034" s="4">
        <v>58320.959999999999</v>
      </c>
      <c r="AD1034" s="2">
        <v>42626</v>
      </c>
      <c r="AE1034" t="s">
        <v>4</v>
      </c>
      <c r="AF1034" t="s">
        <v>14</v>
      </c>
      <c r="AG1034" s="6" t="s">
        <v>14</v>
      </c>
      <c r="AH1034" s="3">
        <v>0</v>
      </c>
      <c r="AI1034" s="6" t="s">
        <v>14</v>
      </c>
      <c r="AJ1034" s="6" t="s">
        <v>14</v>
      </c>
      <c r="AK1034" t="s">
        <v>2290</v>
      </c>
      <c r="AL1034" t="s">
        <v>14</v>
      </c>
      <c r="AM1034" t="s">
        <v>14</v>
      </c>
      <c r="AN1034" t="s">
        <v>14</v>
      </c>
      <c r="AO1034" t="s">
        <v>14</v>
      </c>
      <c r="AP1034" t="s">
        <v>16</v>
      </c>
      <c r="AQ1034" s="2">
        <v>42626</v>
      </c>
      <c r="AR1034" t="s">
        <v>2291</v>
      </c>
      <c r="AS1034" t="s">
        <v>224</v>
      </c>
      <c r="AT1034" t="s">
        <v>2292</v>
      </c>
      <c r="AU1034" s="6" t="s">
        <v>14</v>
      </c>
    </row>
    <row r="1035" spans="1:47" ht="14.1" customHeight="1" x14ac:dyDescent="0.2">
      <c r="A1035" t="s">
        <v>1992</v>
      </c>
      <c r="B1035" t="s">
        <v>2293</v>
      </c>
      <c r="C1035" t="s">
        <v>1</v>
      </c>
      <c r="D1035" t="s">
        <v>1993</v>
      </c>
      <c r="E1035">
        <f>VLOOKUP(A1035,List2!A:B,2,FALSE)</f>
        <v>999999999</v>
      </c>
      <c r="F1035" t="str">
        <f t="shared" si="16"/>
        <v/>
      </c>
      <c r="G1035" s="5">
        <v>4</v>
      </c>
      <c r="I1035" t="s">
        <v>4</v>
      </c>
      <c r="J1035" s="2"/>
      <c r="K1035" t="s">
        <v>5</v>
      </c>
      <c r="L1035" t="s">
        <v>1</v>
      </c>
      <c r="M1035" s="3">
        <v>73.22</v>
      </c>
      <c r="N1035" s="2">
        <v>43198</v>
      </c>
      <c r="O1035" s="2">
        <v>44592</v>
      </c>
      <c r="P1035" s="4">
        <v>319.90199999999999</v>
      </c>
      <c r="Q1035" t="s">
        <v>7</v>
      </c>
      <c r="R1035" s="3">
        <v>23423.87</v>
      </c>
      <c r="S1035" t="s">
        <v>43</v>
      </c>
      <c r="T1035" t="s">
        <v>9</v>
      </c>
      <c r="U1035" t="s">
        <v>129</v>
      </c>
      <c r="V1035" s="2">
        <v>42468</v>
      </c>
      <c r="W1035" t="s">
        <v>129</v>
      </c>
      <c r="X1035" s="5">
        <v>320</v>
      </c>
      <c r="Y1035" s="2">
        <v>42495</v>
      </c>
      <c r="Z1035" t="s">
        <v>11</v>
      </c>
      <c r="AA1035" t="s">
        <v>12</v>
      </c>
      <c r="AB1035" t="s">
        <v>12</v>
      </c>
      <c r="AC1035" s="5">
        <v>4230</v>
      </c>
      <c r="AD1035" s="2">
        <v>42629</v>
      </c>
      <c r="AE1035" t="s">
        <v>4</v>
      </c>
      <c r="AF1035" t="s">
        <v>14</v>
      </c>
      <c r="AG1035" t="s">
        <v>14</v>
      </c>
      <c r="AH1035" s="3">
        <v>0.03</v>
      </c>
      <c r="AI1035" s="6" t="s">
        <v>14</v>
      </c>
      <c r="AJ1035" s="6" t="s">
        <v>14</v>
      </c>
      <c r="AK1035" t="s">
        <v>291</v>
      </c>
      <c r="AL1035" t="s">
        <v>14</v>
      </c>
      <c r="AM1035" t="s">
        <v>14</v>
      </c>
      <c r="AN1035" t="s">
        <v>14</v>
      </c>
      <c r="AO1035" t="s">
        <v>14</v>
      </c>
      <c r="AP1035" t="s">
        <v>56</v>
      </c>
      <c r="AQ1035" s="2">
        <v>42628</v>
      </c>
      <c r="AR1035" t="s">
        <v>14</v>
      </c>
      <c r="AS1035" t="s">
        <v>14</v>
      </c>
      <c r="AT1035" t="s">
        <v>1418</v>
      </c>
      <c r="AU1035" t="s">
        <v>14</v>
      </c>
    </row>
    <row r="1036" spans="1:47" ht="14.1" customHeight="1" x14ac:dyDescent="0.2">
      <c r="A1036" t="s">
        <v>2160</v>
      </c>
      <c r="B1036" t="s">
        <v>2294</v>
      </c>
      <c r="C1036" t="s">
        <v>1</v>
      </c>
      <c r="D1036" t="s">
        <v>2161</v>
      </c>
      <c r="E1036">
        <f>VLOOKUP(A1036,List2!A:B,2,FALSE)</f>
        <v>999999999</v>
      </c>
      <c r="F1036" t="str">
        <f t="shared" si="16"/>
        <v/>
      </c>
      <c r="G1036" s="5">
        <v>5</v>
      </c>
      <c r="I1036" t="s">
        <v>4</v>
      </c>
      <c r="J1036" s="2"/>
      <c r="K1036" t="s">
        <v>5</v>
      </c>
      <c r="L1036" t="s">
        <v>1</v>
      </c>
      <c r="M1036" s="3">
        <v>46.85</v>
      </c>
      <c r="N1036" s="2">
        <v>43264</v>
      </c>
      <c r="O1036" s="2">
        <v>44742</v>
      </c>
      <c r="P1036" s="5">
        <v>500</v>
      </c>
      <c r="Q1036" t="s">
        <v>7</v>
      </c>
      <c r="R1036" s="3">
        <v>23423.7</v>
      </c>
      <c r="S1036" t="s">
        <v>43</v>
      </c>
      <c r="T1036" t="s">
        <v>9</v>
      </c>
      <c r="U1036" t="s">
        <v>89</v>
      </c>
      <c r="V1036" s="2">
        <v>42571</v>
      </c>
      <c r="W1036" t="s">
        <v>89</v>
      </c>
      <c r="X1036" s="5">
        <v>500</v>
      </c>
      <c r="Y1036" s="2">
        <v>42600</v>
      </c>
      <c r="Z1036" t="s">
        <v>11</v>
      </c>
      <c r="AA1036" t="s">
        <v>12</v>
      </c>
      <c r="AB1036" t="s">
        <v>12</v>
      </c>
      <c r="AC1036" s="5">
        <v>15450</v>
      </c>
      <c r="AD1036" s="2">
        <v>42642</v>
      </c>
      <c r="AE1036" t="s">
        <v>4</v>
      </c>
      <c r="AF1036" t="s">
        <v>14</v>
      </c>
      <c r="AG1036" t="s">
        <v>14</v>
      </c>
      <c r="AH1036" s="3">
        <v>0</v>
      </c>
      <c r="AI1036" s="6" t="s">
        <v>14</v>
      </c>
      <c r="AJ1036" s="6" t="s">
        <v>14</v>
      </c>
      <c r="AK1036" t="s">
        <v>2162</v>
      </c>
      <c r="AL1036" t="s">
        <v>14</v>
      </c>
      <c r="AM1036" t="s">
        <v>14</v>
      </c>
      <c r="AN1036" t="s">
        <v>14</v>
      </c>
      <c r="AO1036" t="s">
        <v>14</v>
      </c>
      <c r="AP1036" t="s">
        <v>91</v>
      </c>
      <c r="AQ1036" s="2">
        <v>42628</v>
      </c>
      <c r="AR1036" t="s">
        <v>14</v>
      </c>
      <c r="AS1036" t="s">
        <v>14</v>
      </c>
      <c r="AT1036" t="s">
        <v>2163</v>
      </c>
      <c r="AU1036" t="s">
        <v>14</v>
      </c>
    </row>
    <row r="1037" spans="1:47" ht="14.1" customHeight="1" x14ac:dyDescent="0.2">
      <c r="A1037" t="s">
        <v>2160</v>
      </c>
      <c r="B1037" t="s">
        <v>2295</v>
      </c>
      <c r="C1037" t="s">
        <v>1</v>
      </c>
      <c r="D1037" t="s">
        <v>2161</v>
      </c>
      <c r="E1037">
        <f>VLOOKUP(A1037,List2!A:B,2,FALSE)</f>
        <v>999999999</v>
      </c>
      <c r="F1037" t="str">
        <f t="shared" si="16"/>
        <v/>
      </c>
      <c r="G1037" s="5">
        <v>5</v>
      </c>
      <c r="I1037" t="s">
        <v>4</v>
      </c>
      <c r="J1037" s="2"/>
      <c r="K1037" t="s">
        <v>5</v>
      </c>
      <c r="L1037" t="s">
        <v>1</v>
      </c>
      <c r="M1037" s="3">
        <v>46.85</v>
      </c>
      <c r="N1037" s="2">
        <v>43278</v>
      </c>
      <c r="O1037" s="2">
        <v>44742</v>
      </c>
      <c r="P1037" s="5">
        <v>500</v>
      </c>
      <c r="Q1037" t="s">
        <v>7</v>
      </c>
      <c r="R1037" s="3">
        <v>23423.7</v>
      </c>
      <c r="S1037" t="s">
        <v>43</v>
      </c>
      <c r="T1037" t="s">
        <v>9</v>
      </c>
      <c r="U1037" t="s">
        <v>89</v>
      </c>
      <c r="V1037" s="2">
        <v>42604</v>
      </c>
      <c r="W1037" t="s">
        <v>89</v>
      </c>
      <c r="X1037" s="5">
        <v>500</v>
      </c>
      <c r="Y1037" s="2">
        <v>42620</v>
      </c>
      <c r="Z1037" t="s">
        <v>11</v>
      </c>
      <c r="AA1037" t="s">
        <v>12</v>
      </c>
      <c r="AB1037" t="s">
        <v>12</v>
      </c>
      <c r="AC1037" s="5">
        <v>15450</v>
      </c>
      <c r="AD1037" s="2">
        <v>42642</v>
      </c>
      <c r="AE1037" t="s">
        <v>4</v>
      </c>
      <c r="AF1037" t="s">
        <v>14</v>
      </c>
      <c r="AG1037" t="s">
        <v>14</v>
      </c>
      <c r="AH1037" s="3">
        <v>0</v>
      </c>
      <c r="AI1037" s="6" t="s">
        <v>14</v>
      </c>
      <c r="AJ1037" s="6" t="s">
        <v>14</v>
      </c>
      <c r="AK1037" t="s">
        <v>2162</v>
      </c>
      <c r="AL1037" t="s">
        <v>14</v>
      </c>
      <c r="AM1037" t="s">
        <v>14</v>
      </c>
      <c r="AN1037" t="s">
        <v>14</v>
      </c>
      <c r="AO1037" t="s">
        <v>14</v>
      </c>
      <c r="AP1037" t="s">
        <v>91</v>
      </c>
      <c r="AQ1037" s="2">
        <v>42628</v>
      </c>
      <c r="AR1037" t="s">
        <v>14</v>
      </c>
      <c r="AS1037" t="s">
        <v>14</v>
      </c>
      <c r="AT1037" t="s">
        <v>2163</v>
      </c>
      <c r="AU1037" t="s">
        <v>14</v>
      </c>
    </row>
    <row r="1038" spans="1:47" ht="14.1" customHeight="1" x14ac:dyDescent="0.2">
      <c r="A1038" t="s">
        <v>2160</v>
      </c>
      <c r="B1038" t="s">
        <v>2296</v>
      </c>
      <c r="C1038" t="s">
        <v>1</v>
      </c>
      <c r="D1038" t="s">
        <v>2161</v>
      </c>
      <c r="E1038">
        <f>VLOOKUP(A1038,List2!A:B,2,FALSE)</f>
        <v>999999999</v>
      </c>
      <c r="F1038" t="str">
        <f t="shared" si="16"/>
        <v/>
      </c>
      <c r="G1038" s="5">
        <v>5</v>
      </c>
      <c r="I1038" t="s">
        <v>4</v>
      </c>
      <c r="J1038" s="2"/>
      <c r="K1038" t="s">
        <v>5</v>
      </c>
      <c r="L1038" t="s">
        <v>1</v>
      </c>
      <c r="M1038" s="3">
        <v>46.85</v>
      </c>
      <c r="N1038" s="2">
        <v>43281</v>
      </c>
      <c r="O1038" s="2">
        <v>44773</v>
      </c>
      <c r="P1038" s="5">
        <v>500</v>
      </c>
      <c r="Q1038" t="s">
        <v>7</v>
      </c>
      <c r="R1038" s="3">
        <v>23423.7</v>
      </c>
      <c r="S1038" t="s">
        <v>43</v>
      </c>
      <c r="T1038" t="s">
        <v>9</v>
      </c>
      <c r="U1038" t="s">
        <v>89</v>
      </c>
      <c r="V1038" s="2">
        <v>42604</v>
      </c>
      <c r="W1038" t="s">
        <v>89</v>
      </c>
      <c r="X1038" s="5">
        <v>500</v>
      </c>
      <c r="Y1038" s="2">
        <v>42620</v>
      </c>
      <c r="Z1038" t="s">
        <v>11</v>
      </c>
      <c r="AA1038" t="s">
        <v>12</v>
      </c>
      <c r="AB1038" t="s">
        <v>12</v>
      </c>
      <c r="AC1038" s="5">
        <v>15450</v>
      </c>
      <c r="AD1038" s="2">
        <v>42642</v>
      </c>
      <c r="AE1038" t="s">
        <v>4</v>
      </c>
      <c r="AF1038" t="s">
        <v>14</v>
      </c>
      <c r="AG1038" t="s">
        <v>14</v>
      </c>
      <c r="AH1038" s="3">
        <v>0</v>
      </c>
      <c r="AI1038" s="6" t="s">
        <v>14</v>
      </c>
      <c r="AJ1038" s="6" t="s">
        <v>14</v>
      </c>
      <c r="AK1038" t="s">
        <v>2162</v>
      </c>
      <c r="AL1038" t="s">
        <v>14</v>
      </c>
      <c r="AM1038" t="s">
        <v>14</v>
      </c>
      <c r="AN1038" t="s">
        <v>14</v>
      </c>
      <c r="AO1038" t="s">
        <v>14</v>
      </c>
      <c r="AP1038" t="s">
        <v>91</v>
      </c>
      <c r="AQ1038" s="2">
        <v>42628</v>
      </c>
      <c r="AR1038" t="s">
        <v>14</v>
      </c>
      <c r="AS1038" t="s">
        <v>14</v>
      </c>
      <c r="AT1038" t="s">
        <v>2163</v>
      </c>
      <c r="AU1038" t="s">
        <v>14</v>
      </c>
    </row>
    <row r="1039" spans="1:47" ht="14.1" customHeight="1" x14ac:dyDescent="0.2">
      <c r="A1039" t="s">
        <v>2160</v>
      </c>
      <c r="B1039" t="s">
        <v>2297</v>
      </c>
      <c r="C1039" t="s">
        <v>1</v>
      </c>
      <c r="D1039" t="s">
        <v>2161</v>
      </c>
      <c r="E1039">
        <f>VLOOKUP(A1039,List2!A:B,2,FALSE)</f>
        <v>999999999</v>
      </c>
      <c r="F1039" t="str">
        <f t="shared" si="16"/>
        <v/>
      </c>
      <c r="G1039" s="5">
        <v>5</v>
      </c>
      <c r="I1039" t="s">
        <v>4</v>
      </c>
      <c r="J1039" s="2"/>
      <c r="K1039" t="s">
        <v>5</v>
      </c>
      <c r="L1039" t="s">
        <v>1</v>
      </c>
      <c r="M1039" s="3">
        <v>46.85</v>
      </c>
      <c r="N1039" s="2">
        <v>43284</v>
      </c>
      <c r="O1039" s="2">
        <v>44773</v>
      </c>
      <c r="P1039" s="5">
        <v>500</v>
      </c>
      <c r="Q1039" t="s">
        <v>7</v>
      </c>
      <c r="R1039" s="3">
        <v>23423.7</v>
      </c>
      <c r="S1039" t="s">
        <v>43</v>
      </c>
      <c r="T1039" t="s">
        <v>9</v>
      </c>
      <c r="U1039" t="s">
        <v>89</v>
      </c>
      <c r="V1039" s="2">
        <v>42604</v>
      </c>
      <c r="W1039" t="s">
        <v>89</v>
      </c>
      <c r="X1039" s="5">
        <v>500</v>
      </c>
      <c r="Y1039" s="2">
        <v>42620</v>
      </c>
      <c r="Z1039" t="s">
        <v>11</v>
      </c>
      <c r="AA1039" t="s">
        <v>12</v>
      </c>
      <c r="AB1039" t="s">
        <v>12</v>
      </c>
      <c r="AC1039" s="5">
        <v>15450</v>
      </c>
      <c r="AD1039" s="2">
        <v>42642</v>
      </c>
      <c r="AE1039" t="s">
        <v>4</v>
      </c>
      <c r="AF1039" t="s">
        <v>14</v>
      </c>
      <c r="AG1039" t="s">
        <v>14</v>
      </c>
      <c r="AH1039" s="3">
        <v>0</v>
      </c>
      <c r="AI1039" s="6" t="s">
        <v>14</v>
      </c>
      <c r="AJ1039" s="6" t="s">
        <v>14</v>
      </c>
      <c r="AK1039" t="s">
        <v>2162</v>
      </c>
      <c r="AL1039" t="s">
        <v>14</v>
      </c>
      <c r="AM1039" t="s">
        <v>14</v>
      </c>
      <c r="AN1039" t="s">
        <v>14</v>
      </c>
      <c r="AO1039" t="s">
        <v>14</v>
      </c>
      <c r="AP1039" t="s">
        <v>91</v>
      </c>
      <c r="AQ1039" s="2">
        <v>42604</v>
      </c>
      <c r="AR1039" t="s">
        <v>2298</v>
      </c>
      <c r="AS1039" t="s">
        <v>624</v>
      </c>
      <c r="AT1039" t="s">
        <v>2163</v>
      </c>
      <c r="AU1039" s="6" t="s">
        <v>14</v>
      </c>
    </row>
    <row r="1040" spans="1:47" ht="14.1" customHeight="1" x14ac:dyDescent="0.2">
      <c r="A1040" t="s">
        <v>2160</v>
      </c>
      <c r="B1040" t="s">
        <v>2299</v>
      </c>
      <c r="C1040" t="s">
        <v>1</v>
      </c>
      <c r="D1040" t="s">
        <v>2161</v>
      </c>
      <c r="E1040">
        <f>VLOOKUP(A1040,List2!A:B,2,FALSE)</f>
        <v>999999999</v>
      </c>
      <c r="F1040" t="str">
        <f t="shared" si="16"/>
        <v/>
      </c>
      <c r="G1040" s="5">
        <v>5</v>
      </c>
      <c r="I1040" t="s">
        <v>4</v>
      </c>
      <c r="J1040" s="2"/>
      <c r="K1040" t="s">
        <v>5</v>
      </c>
      <c r="L1040" t="s">
        <v>1</v>
      </c>
      <c r="M1040" s="3">
        <v>46.85</v>
      </c>
      <c r="N1040" s="2">
        <v>43286</v>
      </c>
      <c r="O1040" s="2">
        <v>44773</v>
      </c>
      <c r="P1040" s="5">
        <v>500</v>
      </c>
      <c r="Q1040" t="s">
        <v>7</v>
      </c>
      <c r="R1040" s="3">
        <v>23423.7</v>
      </c>
      <c r="S1040" t="s">
        <v>43</v>
      </c>
      <c r="T1040" t="s">
        <v>9</v>
      </c>
      <c r="U1040" t="s">
        <v>89</v>
      </c>
      <c r="V1040" s="2">
        <v>42604</v>
      </c>
      <c r="W1040" t="s">
        <v>89</v>
      </c>
      <c r="X1040" s="5">
        <v>500</v>
      </c>
      <c r="Y1040" s="2">
        <v>42620</v>
      </c>
      <c r="Z1040" t="s">
        <v>11</v>
      </c>
      <c r="AA1040" t="s">
        <v>12</v>
      </c>
      <c r="AB1040" t="s">
        <v>12</v>
      </c>
      <c r="AC1040" s="5">
        <v>15450</v>
      </c>
      <c r="AD1040" s="2">
        <v>42642</v>
      </c>
      <c r="AE1040" t="s">
        <v>4</v>
      </c>
      <c r="AF1040" t="s">
        <v>14</v>
      </c>
      <c r="AG1040" t="s">
        <v>14</v>
      </c>
      <c r="AH1040" s="3">
        <v>0</v>
      </c>
      <c r="AI1040" s="6" t="s">
        <v>14</v>
      </c>
      <c r="AJ1040" s="6" t="s">
        <v>14</v>
      </c>
      <c r="AK1040" t="s">
        <v>2162</v>
      </c>
      <c r="AL1040" t="s">
        <v>14</v>
      </c>
      <c r="AM1040" t="s">
        <v>14</v>
      </c>
      <c r="AN1040" t="s">
        <v>14</v>
      </c>
      <c r="AO1040" t="s">
        <v>14</v>
      </c>
      <c r="AP1040" t="s">
        <v>91</v>
      </c>
      <c r="AQ1040" s="2">
        <v>42628</v>
      </c>
      <c r="AR1040" t="s">
        <v>14</v>
      </c>
      <c r="AS1040" t="s">
        <v>14</v>
      </c>
      <c r="AT1040" t="s">
        <v>2163</v>
      </c>
      <c r="AU1040" t="s">
        <v>14</v>
      </c>
    </row>
    <row r="1041" spans="1:47" ht="14.1" customHeight="1" x14ac:dyDescent="0.2">
      <c r="A1041" t="s">
        <v>2301</v>
      </c>
      <c r="B1041" t="s">
        <v>2300</v>
      </c>
      <c r="C1041" t="s">
        <v>1</v>
      </c>
      <c r="D1041" t="s">
        <v>2302</v>
      </c>
      <c r="E1041">
        <f>VLOOKUP(A1041,List2!A:B,2,FALSE)</f>
        <v>999999999</v>
      </c>
      <c r="F1041" t="str">
        <f t="shared" si="16"/>
        <v/>
      </c>
      <c r="G1041" s="5">
        <v>10</v>
      </c>
      <c r="I1041" t="s">
        <v>4</v>
      </c>
      <c r="J1041" s="2"/>
      <c r="K1041" t="s">
        <v>5</v>
      </c>
      <c r="L1041" t="s">
        <v>1</v>
      </c>
      <c r="M1041" s="3">
        <v>7.8</v>
      </c>
      <c r="N1041" s="2">
        <v>42947</v>
      </c>
      <c r="O1041" s="2">
        <v>44074</v>
      </c>
      <c r="P1041" s="5">
        <v>3000</v>
      </c>
      <c r="Q1041" t="s">
        <v>7</v>
      </c>
      <c r="R1041" s="3">
        <v>23386.82</v>
      </c>
      <c r="S1041" t="s">
        <v>43</v>
      </c>
      <c r="T1041" t="s">
        <v>9</v>
      </c>
      <c r="U1041" t="s">
        <v>44</v>
      </c>
      <c r="V1041" s="2">
        <v>42598</v>
      </c>
      <c r="W1041" t="s">
        <v>44</v>
      </c>
      <c r="X1041" s="5">
        <v>3000</v>
      </c>
      <c r="Y1041" s="2">
        <v>42604</v>
      </c>
      <c r="Z1041" t="s">
        <v>11</v>
      </c>
      <c r="AA1041" t="s">
        <v>12</v>
      </c>
      <c r="AB1041" t="s">
        <v>12</v>
      </c>
      <c r="AC1041" s="4">
        <v>5273.6</v>
      </c>
      <c r="AD1041" s="2">
        <v>42637</v>
      </c>
      <c r="AE1041" t="s">
        <v>4</v>
      </c>
      <c r="AF1041" t="s">
        <v>14</v>
      </c>
      <c r="AG1041" s="6" t="s">
        <v>14</v>
      </c>
      <c r="AH1041" s="3">
        <v>0</v>
      </c>
      <c r="AI1041" s="6" t="s">
        <v>14</v>
      </c>
      <c r="AJ1041" s="6" t="s">
        <v>14</v>
      </c>
      <c r="AK1041" t="s">
        <v>2303</v>
      </c>
      <c r="AL1041" t="s">
        <v>14</v>
      </c>
      <c r="AM1041" t="s">
        <v>14</v>
      </c>
      <c r="AN1041" t="s">
        <v>14</v>
      </c>
      <c r="AO1041" t="s">
        <v>14</v>
      </c>
      <c r="AP1041" t="s">
        <v>56</v>
      </c>
      <c r="AQ1041" s="2">
        <v>42604</v>
      </c>
      <c r="AR1041" t="s">
        <v>2304</v>
      </c>
      <c r="AS1041" t="s">
        <v>567</v>
      </c>
      <c r="AT1041" t="s">
        <v>2305</v>
      </c>
      <c r="AU1041" s="6" t="s">
        <v>14</v>
      </c>
    </row>
    <row r="1042" spans="1:47" ht="14.1" customHeight="1" x14ac:dyDescent="0.2">
      <c r="A1042" t="s">
        <v>1877</v>
      </c>
      <c r="B1042" t="s">
        <v>2306</v>
      </c>
      <c r="C1042" t="s">
        <v>1</v>
      </c>
      <c r="D1042" t="s">
        <v>1878</v>
      </c>
      <c r="E1042">
        <f>VLOOKUP(A1042,List2!A:B,2,FALSE)</f>
        <v>999999999</v>
      </c>
      <c r="F1042" t="str">
        <f t="shared" si="16"/>
        <v/>
      </c>
      <c r="G1042" s="5">
        <v>1</v>
      </c>
      <c r="I1042" t="s">
        <v>4</v>
      </c>
      <c r="J1042" s="2"/>
      <c r="K1042" t="s">
        <v>5</v>
      </c>
      <c r="L1042" t="s">
        <v>1</v>
      </c>
      <c r="M1042" s="3">
        <v>242.55</v>
      </c>
      <c r="N1042" s="2">
        <v>43399</v>
      </c>
      <c r="O1042" s="2">
        <v>44286</v>
      </c>
      <c r="P1042" s="5">
        <v>96</v>
      </c>
      <c r="Q1042" t="s">
        <v>7</v>
      </c>
      <c r="R1042" s="3">
        <v>23284.43</v>
      </c>
      <c r="S1042" t="s">
        <v>43</v>
      </c>
      <c r="T1042" t="s">
        <v>9</v>
      </c>
      <c r="U1042" t="s">
        <v>44</v>
      </c>
      <c r="V1042" s="2">
        <v>42486</v>
      </c>
      <c r="W1042" t="s">
        <v>44</v>
      </c>
      <c r="X1042" s="5">
        <v>96</v>
      </c>
      <c r="Y1042" s="2">
        <v>42502</v>
      </c>
      <c r="Z1042" t="s">
        <v>11</v>
      </c>
      <c r="AA1042" t="s">
        <v>12</v>
      </c>
      <c r="AB1042" t="s">
        <v>12</v>
      </c>
      <c r="AC1042" s="4">
        <v>188.22</v>
      </c>
      <c r="AD1042" s="2">
        <v>42632</v>
      </c>
      <c r="AE1042" t="s">
        <v>4</v>
      </c>
      <c r="AF1042" t="s">
        <v>14</v>
      </c>
      <c r="AG1042" t="s">
        <v>14</v>
      </c>
      <c r="AH1042" s="3">
        <v>0</v>
      </c>
      <c r="AI1042" s="6" t="s">
        <v>14</v>
      </c>
      <c r="AJ1042" s="6" t="s">
        <v>14</v>
      </c>
      <c r="AK1042" t="s">
        <v>1879</v>
      </c>
      <c r="AL1042" t="s">
        <v>14</v>
      </c>
      <c r="AM1042" t="s">
        <v>14</v>
      </c>
      <c r="AN1042" t="s">
        <v>14</v>
      </c>
      <c r="AO1042" t="s">
        <v>14</v>
      </c>
      <c r="AP1042" t="s">
        <v>63</v>
      </c>
      <c r="AQ1042" s="2">
        <v>42628</v>
      </c>
      <c r="AR1042" t="s">
        <v>14</v>
      </c>
      <c r="AS1042" t="s">
        <v>14</v>
      </c>
      <c r="AT1042" t="s">
        <v>1880</v>
      </c>
      <c r="AU1042" t="s">
        <v>14</v>
      </c>
    </row>
    <row r="1043" spans="1:47" ht="14.1" customHeight="1" x14ac:dyDescent="0.2">
      <c r="A1043" t="s">
        <v>1831</v>
      </c>
      <c r="B1043" t="s">
        <v>2307</v>
      </c>
      <c r="C1043" t="s">
        <v>1</v>
      </c>
      <c r="D1043" t="s">
        <v>1832</v>
      </c>
      <c r="E1043">
        <f>VLOOKUP(A1043,List2!A:B,2,FALSE)</f>
        <v>150</v>
      </c>
      <c r="F1043">
        <f t="shared" si="16"/>
        <v>2.64</v>
      </c>
      <c r="G1043" s="5">
        <v>3</v>
      </c>
      <c r="H1043" s="12">
        <v>0</v>
      </c>
      <c r="I1043" t="s">
        <v>4</v>
      </c>
      <c r="J1043" s="2"/>
      <c r="K1043" t="s">
        <v>5</v>
      </c>
      <c r="L1043" t="s">
        <v>1</v>
      </c>
      <c r="M1043" s="3">
        <v>58.75</v>
      </c>
      <c r="N1043" s="2">
        <v>42677</v>
      </c>
      <c r="O1043" s="2">
        <v>43769</v>
      </c>
      <c r="P1043" s="5">
        <v>396</v>
      </c>
      <c r="Q1043" t="s">
        <v>7</v>
      </c>
      <c r="R1043" s="3">
        <v>23264.99</v>
      </c>
      <c r="S1043" t="s">
        <v>43</v>
      </c>
      <c r="T1043" t="s">
        <v>9</v>
      </c>
      <c r="U1043" t="s">
        <v>68</v>
      </c>
      <c r="V1043" s="2">
        <v>41946</v>
      </c>
      <c r="W1043" t="s">
        <v>68</v>
      </c>
      <c r="X1043" s="5">
        <v>396</v>
      </c>
      <c r="Y1043" s="2">
        <v>41964</v>
      </c>
      <c r="Z1043" t="s">
        <v>11</v>
      </c>
      <c r="AA1043" t="s">
        <v>12</v>
      </c>
      <c r="AB1043" t="s">
        <v>12</v>
      </c>
      <c r="AC1043" s="4">
        <v>4164.75</v>
      </c>
      <c r="AD1043" s="2">
        <v>40513</v>
      </c>
      <c r="AE1043" t="s">
        <v>4</v>
      </c>
      <c r="AF1043" t="s">
        <v>2308</v>
      </c>
      <c r="AG1043" s="6" t="s">
        <v>14</v>
      </c>
      <c r="AH1043" s="3">
        <v>0</v>
      </c>
      <c r="AI1043" s="6" t="s">
        <v>14</v>
      </c>
      <c r="AJ1043" s="6" t="s">
        <v>14</v>
      </c>
      <c r="AK1043" t="s">
        <v>1833</v>
      </c>
      <c r="AL1043" t="s">
        <v>14</v>
      </c>
      <c r="AM1043" t="s">
        <v>14</v>
      </c>
      <c r="AN1043" t="s">
        <v>14</v>
      </c>
      <c r="AO1043" t="s">
        <v>14</v>
      </c>
      <c r="AP1043" t="s">
        <v>46</v>
      </c>
      <c r="AQ1043" s="2">
        <v>41960</v>
      </c>
      <c r="AR1043" t="s">
        <v>2309</v>
      </c>
      <c r="AS1043" t="s">
        <v>224</v>
      </c>
      <c r="AT1043" t="s">
        <v>703</v>
      </c>
      <c r="AU1043" s="6" t="s">
        <v>14</v>
      </c>
    </row>
    <row r="1044" spans="1:47" ht="14.1" customHeight="1" x14ac:dyDescent="0.2">
      <c r="A1044" t="s">
        <v>1831</v>
      </c>
      <c r="B1044" t="s">
        <v>2310</v>
      </c>
      <c r="C1044" t="s">
        <v>1</v>
      </c>
      <c r="D1044" t="s">
        <v>1832</v>
      </c>
      <c r="E1044">
        <f>VLOOKUP(A1044,List2!A:B,2,FALSE)</f>
        <v>150</v>
      </c>
      <c r="F1044">
        <f t="shared" si="16"/>
        <v>2.6333333333333333</v>
      </c>
      <c r="G1044" s="5">
        <v>3</v>
      </c>
      <c r="H1044" s="12">
        <v>0</v>
      </c>
      <c r="I1044" t="s">
        <v>4</v>
      </c>
      <c r="J1044" s="2"/>
      <c r="K1044" t="s">
        <v>5</v>
      </c>
      <c r="L1044" t="s">
        <v>1</v>
      </c>
      <c r="M1044" s="3">
        <v>58.75</v>
      </c>
      <c r="N1044" s="2">
        <v>42677</v>
      </c>
      <c r="O1044" s="2">
        <v>43769</v>
      </c>
      <c r="P1044" s="5">
        <v>395</v>
      </c>
      <c r="Q1044" t="s">
        <v>7</v>
      </c>
      <c r="R1044" s="3">
        <v>23206.240000000002</v>
      </c>
      <c r="S1044" t="s">
        <v>43</v>
      </c>
      <c r="T1044" t="s">
        <v>9</v>
      </c>
      <c r="U1044" t="s">
        <v>68</v>
      </c>
      <c r="V1044" s="2">
        <v>41946</v>
      </c>
      <c r="W1044" t="s">
        <v>68</v>
      </c>
      <c r="X1044" s="5">
        <v>400</v>
      </c>
      <c r="Y1044" s="2">
        <v>42424</v>
      </c>
      <c r="Z1044" t="s">
        <v>11</v>
      </c>
      <c r="AA1044" t="s">
        <v>12</v>
      </c>
      <c r="AB1044" t="s">
        <v>12</v>
      </c>
      <c r="AC1044" s="4">
        <v>4164.75</v>
      </c>
      <c r="AD1044" s="2">
        <v>40513</v>
      </c>
      <c r="AE1044" t="s">
        <v>4</v>
      </c>
      <c r="AF1044" t="s">
        <v>2311</v>
      </c>
      <c r="AG1044" s="6" t="s">
        <v>14</v>
      </c>
      <c r="AH1044" s="3">
        <v>1.25</v>
      </c>
      <c r="AI1044" s="6" t="s">
        <v>14</v>
      </c>
      <c r="AJ1044" s="6" t="s">
        <v>14</v>
      </c>
      <c r="AK1044" t="s">
        <v>1833</v>
      </c>
      <c r="AL1044" t="s">
        <v>14</v>
      </c>
      <c r="AM1044" t="s">
        <v>14</v>
      </c>
      <c r="AN1044" t="s">
        <v>14</v>
      </c>
      <c r="AO1044" t="s">
        <v>14</v>
      </c>
      <c r="AP1044" t="s">
        <v>46</v>
      </c>
      <c r="AQ1044" s="2">
        <v>42360</v>
      </c>
      <c r="AR1044" t="s">
        <v>2312</v>
      </c>
      <c r="AS1044" t="s">
        <v>1444</v>
      </c>
      <c r="AT1044" t="s">
        <v>703</v>
      </c>
      <c r="AU1044" s="6" t="s">
        <v>14</v>
      </c>
    </row>
    <row r="1045" spans="1:47" ht="14.1" customHeight="1" x14ac:dyDescent="0.2">
      <c r="A1045" t="s">
        <v>2314</v>
      </c>
      <c r="B1045" t="s">
        <v>2313</v>
      </c>
      <c r="C1045" t="s">
        <v>1</v>
      </c>
      <c r="D1045" t="s">
        <v>2315</v>
      </c>
      <c r="E1045">
        <f>VLOOKUP(A1045,List2!A:B,2,FALSE)</f>
        <v>100</v>
      </c>
      <c r="F1045">
        <f t="shared" si="16"/>
        <v>3</v>
      </c>
      <c r="G1045" s="5">
        <v>3</v>
      </c>
      <c r="H1045" s="12">
        <v>1</v>
      </c>
      <c r="I1045" t="s">
        <v>4</v>
      </c>
      <c r="J1045" s="2"/>
      <c r="K1045" t="s">
        <v>5</v>
      </c>
      <c r="L1045" t="s">
        <v>1</v>
      </c>
      <c r="M1045" s="3">
        <v>76.959999999999994</v>
      </c>
      <c r="N1045" s="2">
        <v>43218</v>
      </c>
      <c r="O1045" s="2">
        <v>44651</v>
      </c>
      <c r="P1045" s="5">
        <v>300</v>
      </c>
      <c r="Q1045" t="s">
        <v>7</v>
      </c>
      <c r="R1045" s="3">
        <v>23087.71</v>
      </c>
      <c r="S1045" t="s">
        <v>43</v>
      </c>
      <c r="T1045" t="s">
        <v>9</v>
      </c>
      <c r="U1045" t="s">
        <v>44</v>
      </c>
      <c r="V1045" s="2">
        <v>42488</v>
      </c>
      <c r="W1045" t="s">
        <v>44</v>
      </c>
      <c r="X1045" s="5">
        <v>300</v>
      </c>
      <c r="Y1045" s="2">
        <v>42508</v>
      </c>
      <c r="Z1045" t="s">
        <v>11</v>
      </c>
      <c r="AA1045" t="s">
        <v>12</v>
      </c>
      <c r="AB1045" t="s">
        <v>12</v>
      </c>
      <c r="AC1045" s="5">
        <v>880</v>
      </c>
      <c r="AD1045" s="2">
        <v>42598</v>
      </c>
      <c r="AE1045" t="s">
        <v>4</v>
      </c>
      <c r="AF1045" t="s">
        <v>14</v>
      </c>
      <c r="AG1045" t="s">
        <v>14</v>
      </c>
      <c r="AH1045" s="3">
        <v>0</v>
      </c>
      <c r="AI1045" s="6" t="s">
        <v>14</v>
      </c>
      <c r="AJ1045" s="6" t="s">
        <v>14</v>
      </c>
      <c r="AK1045" t="s">
        <v>1433</v>
      </c>
      <c r="AL1045" t="s">
        <v>14</v>
      </c>
      <c r="AM1045" t="s">
        <v>14</v>
      </c>
      <c r="AN1045" t="s">
        <v>14</v>
      </c>
      <c r="AO1045" t="s">
        <v>14</v>
      </c>
      <c r="AP1045" t="s">
        <v>46</v>
      </c>
      <c r="AQ1045" s="2">
        <v>42628</v>
      </c>
      <c r="AR1045" t="s">
        <v>14</v>
      </c>
      <c r="AS1045" t="s">
        <v>14</v>
      </c>
      <c r="AT1045" t="s">
        <v>1435</v>
      </c>
      <c r="AU1045" t="s">
        <v>14</v>
      </c>
    </row>
    <row r="1046" spans="1:47" ht="14.1" customHeight="1" x14ac:dyDescent="0.2">
      <c r="A1046" t="s">
        <v>2317</v>
      </c>
      <c r="B1046" t="s">
        <v>2316</v>
      </c>
      <c r="C1046" t="s">
        <v>1</v>
      </c>
      <c r="D1046" t="s">
        <v>2318</v>
      </c>
      <c r="E1046">
        <f>VLOOKUP(A1046,List2!A:B,2,FALSE)</f>
        <v>999999999</v>
      </c>
      <c r="F1046" t="str">
        <f t="shared" si="16"/>
        <v/>
      </c>
      <c r="G1046" s="5">
        <v>2</v>
      </c>
      <c r="I1046" t="s">
        <v>4</v>
      </c>
      <c r="J1046" s="2"/>
      <c r="K1046" t="s">
        <v>5</v>
      </c>
      <c r="L1046" t="s">
        <v>370</v>
      </c>
      <c r="M1046" s="3">
        <v>143.34</v>
      </c>
      <c r="N1046" s="2">
        <v>43271</v>
      </c>
      <c r="O1046" s="2">
        <v>44316</v>
      </c>
      <c r="P1046" s="4">
        <v>160.5</v>
      </c>
      <c r="Q1046" t="s">
        <v>7</v>
      </c>
      <c r="R1046" s="3">
        <v>23006.15</v>
      </c>
      <c r="S1046" t="s">
        <v>43</v>
      </c>
      <c r="T1046" t="s">
        <v>9</v>
      </c>
      <c r="U1046" t="s">
        <v>68</v>
      </c>
      <c r="V1046" s="2">
        <v>42541</v>
      </c>
      <c r="W1046" t="s">
        <v>68</v>
      </c>
      <c r="X1046" s="5">
        <v>161</v>
      </c>
      <c r="Y1046" s="2">
        <v>42600</v>
      </c>
      <c r="Z1046" t="s">
        <v>11</v>
      </c>
      <c r="AA1046" t="s">
        <v>12</v>
      </c>
      <c r="AB1046" t="s">
        <v>12</v>
      </c>
      <c r="AC1046" s="4">
        <v>2767.3919999999998</v>
      </c>
      <c r="AD1046" s="2">
        <v>42636</v>
      </c>
      <c r="AE1046" t="s">
        <v>4</v>
      </c>
      <c r="AF1046" t="s">
        <v>14</v>
      </c>
      <c r="AG1046" s="6" t="s">
        <v>14</v>
      </c>
      <c r="AH1046" s="3">
        <v>0.31</v>
      </c>
      <c r="AI1046" s="6" t="s">
        <v>14</v>
      </c>
      <c r="AJ1046" s="6" t="s">
        <v>14</v>
      </c>
      <c r="AK1046" t="s">
        <v>949</v>
      </c>
      <c r="AL1046" t="s">
        <v>14</v>
      </c>
      <c r="AM1046" t="s">
        <v>14</v>
      </c>
      <c r="AN1046" t="s">
        <v>82</v>
      </c>
      <c r="AO1046" t="s">
        <v>14</v>
      </c>
      <c r="AP1046" t="s">
        <v>56</v>
      </c>
      <c r="AQ1046" s="2">
        <v>42576</v>
      </c>
      <c r="AR1046" t="s">
        <v>2319</v>
      </c>
      <c r="AS1046" t="s">
        <v>493</v>
      </c>
      <c r="AT1046" t="s">
        <v>763</v>
      </c>
      <c r="AU1046" s="6" t="s">
        <v>14</v>
      </c>
    </row>
    <row r="1047" spans="1:47" ht="14.1" customHeight="1" x14ac:dyDescent="0.2">
      <c r="A1047" t="s">
        <v>1619</v>
      </c>
      <c r="B1047" t="s">
        <v>2320</v>
      </c>
      <c r="C1047" t="s">
        <v>1</v>
      </c>
      <c r="D1047" t="s">
        <v>1620</v>
      </c>
      <c r="E1047">
        <f>VLOOKUP(A1047,List2!A:B,2,FALSE)</f>
        <v>150</v>
      </c>
      <c r="F1047">
        <f t="shared" si="16"/>
        <v>6.9723333333333324</v>
      </c>
      <c r="G1047" s="5">
        <v>7</v>
      </c>
      <c r="H1047" s="12">
        <v>0</v>
      </c>
      <c r="I1047" t="s">
        <v>4</v>
      </c>
      <c r="J1047" s="2"/>
      <c r="K1047" t="s">
        <v>5</v>
      </c>
      <c r="L1047" t="s">
        <v>1</v>
      </c>
      <c r="M1047" s="3">
        <v>21.8</v>
      </c>
      <c r="N1047" s="2">
        <v>43188</v>
      </c>
      <c r="O1047" s="2">
        <v>44530</v>
      </c>
      <c r="P1047" s="4">
        <v>1045.8499999999999</v>
      </c>
      <c r="Q1047" t="s">
        <v>7</v>
      </c>
      <c r="R1047" s="3">
        <v>22799.98</v>
      </c>
      <c r="S1047" t="s">
        <v>43</v>
      </c>
      <c r="T1047" t="s">
        <v>9</v>
      </c>
      <c r="U1047" t="s">
        <v>123</v>
      </c>
      <c r="V1047" s="2">
        <v>42458</v>
      </c>
      <c r="W1047" t="s">
        <v>123</v>
      </c>
      <c r="X1047" s="5">
        <v>1500</v>
      </c>
      <c r="Y1047" s="2">
        <v>42626</v>
      </c>
      <c r="Z1047" t="s">
        <v>11</v>
      </c>
      <c r="AA1047" t="s">
        <v>12</v>
      </c>
      <c r="AB1047" t="s">
        <v>12</v>
      </c>
      <c r="AC1047" s="4">
        <v>5757.02</v>
      </c>
      <c r="AD1047" s="2">
        <v>42632</v>
      </c>
      <c r="AE1047" t="s">
        <v>4</v>
      </c>
      <c r="AF1047" t="s">
        <v>14</v>
      </c>
      <c r="AG1047" s="6" t="s">
        <v>14</v>
      </c>
      <c r="AH1047" s="3">
        <v>30.28</v>
      </c>
      <c r="AI1047" s="6" t="s">
        <v>14</v>
      </c>
      <c r="AJ1047" s="6" t="s">
        <v>14</v>
      </c>
      <c r="AK1047" t="s">
        <v>1621</v>
      </c>
      <c r="AL1047" t="s">
        <v>14</v>
      </c>
      <c r="AM1047" t="s">
        <v>14</v>
      </c>
      <c r="AN1047" t="s">
        <v>14</v>
      </c>
      <c r="AO1047" t="s">
        <v>14</v>
      </c>
      <c r="AP1047" t="s">
        <v>46</v>
      </c>
      <c r="AQ1047" s="2">
        <v>42628</v>
      </c>
      <c r="AR1047" t="s">
        <v>14</v>
      </c>
      <c r="AS1047" t="s">
        <v>14</v>
      </c>
      <c r="AT1047" t="s">
        <v>1622</v>
      </c>
      <c r="AU1047" t="s">
        <v>14</v>
      </c>
    </row>
    <row r="1048" spans="1:47" ht="14.1" customHeight="1" x14ac:dyDescent="0.2">
      <c r="A1048" t="s">
        <v>2322</v>
      </c>
      <c r="B1048" t="s">
        <v>2321</v>
      </c>
      <c r="C1048" t="s">
        <v>1</v>
      </c>
      <c r="D1048" t="s">
        <v>2323</v>
      </c>
      <c r="E1048">
        <f>VLOOKUP(A1048,List2!A:B,2,FALSE)</f>
        <v>999999999</v>
      </c>
      <c r="F1048" t="str">
        <f t="shared" si="16"/>
        <v/>
      </c>
      <c r="G1048" s="5">
        <v>1</v>
      </c>
      <c r="I1048" t="s">
        <v>4</v>
      </c>
      <c r="J1048" s="2"/>
      <c r="K1048" t="s">
        <v>5</v>
      </c>
      <c r="L1048" t="s">
        <v>1</v>
      </c>
      <c r="M1048" s="3">
        <v>408.47</v>
      </c>
      <c r="N1048" s="2">
        <v>43579</v>
      </c>
      <c r="O1048" s="2">
        <v>44681</v>
      </c>
      <c r="P1048" s="4">
        <v>55.7</v>
      </c>
      <c r="Q1048" t="s">
        <v>7</v>
      </c>
      <c r="R1048" s="3">
        <v>22751.51</v>
      </c>
      <c r="S1048" t="s">
        <v>43</v>
      </c>
      <c r="T1048" t="s">
        <v>9</v>
      </c>
      <c r="U1048" t="s">
        <v>68</v>
      </c>
      <c r="V1048" s="2">
        <v>42522</v>
      </c>
      <c r="W1048" t="s">
        <v>68</v>
      </c>
      <c r="X1048" s="4">
        <v>55.7</v>
      </c>
      <c r="Y1048" s="2">
        <v>42541</v>
      </c>
      <c r="Z1048" t="s">
        <v>11</v>
      </c>
      <c r="AA1048" t="s">
        <v>12</v>
      </c>
      <c r="AB1048" t="s">
        <v>12</v>
      </c>
      <c r="AC1048" s="4">
        <v>1960.58</v>
      </c>
      <c r="AD1048" s="2">
        <v>42613</v>
      </c>
      <c r="AE1048" t="s">
        <v>4</v>
      </c>
      <c r="AF1048" t="s">
        <v>14</v>
      </c>
      <c r="AG1048" s="6" t="s">
        <v>14</v>
      </c>
      <c r="AH1048" s="3">
        <v>0</v>
      </c>
      <c r="AI1048" s="6" t="s">
        <v>14</v>
      </c>
      <c r="AJ1048" s="6" t="s">
        <v>14</v>
      </c>
      <c r="AK1048" t="s">
        <v>2324</v>
      </c>
      <c r="AL1048" t="s">
        <v>14</v>
      </c>
      <c r="AM1048" t="s">
        <v>14</v>
      </c>
      <c r="AN1048" t="s">
        <v>14</v>
      </c>
      <c r="AO1048" t="s">
        <v>14</v>
      </c>
      <c r="AP1048" t="s">
        <v>46</v>
      </c>
      <c r="AQ1048" s="2">
        <v>42628</v>
      </c>
      <c r="AR1048" t="s">
        <v>14</v>
      </c>
      <c r="AS1048" t="s">
        <v>14</v>
      </c>
      <c r="AT1048" t="s">
        <v>230</v>
      </c>
      <c r="AU1048" t="s">
        <v>14</v>
      </c>
    </row>
    <row r="1049" spans="1:47" ht="14.1" customHeight="1" x14ac:dyDescent="0.2">
      <c r="A1049" t="s">
        <v>2326</v>
      </c>
      <c r="B1049" t="s">
        <v>2325</v>
      </c>
      <c r="C1049" t="s">
        <v>1</v>
      </c>
      <c r="D1049" t="s">
        <v>2327</v>
      </c>
      <c r="E1049">
        <f>VLOOKUP(A1049,List2!A:B,2,FALSE)</f>
        <v>999999999</v>
      </c>
      <c r="F1049" t="str">
        <f t="shared" si="16"/>
        <v/>
      </c>
      <c r="G1049" s="5">
        <v>2</v>
      </c>
      <c r="I1049" t="s">
        <v>4</v>
      </c>
      <c r="J1049" s="2"/>
      <c r="K1049" t="s">
        <v>5</v>
      </c>
      <c r="L1049" t="s">
        <v>1</v>
      </c>
      <c r="M1049" s="3">
        <v>1033.68</v>
      </c>
      <c r="N1049" s="2">
        <v>42699</v>
      </c>
      <c r="O1049" s="2">
        <v>42704</v>
      </c>
      <c r="P1049" s="4">
        <v>21.99</v>
      </c>
      <c r="Q1049" t="s">
        <v>7</v>
      </c>
      <c r="R1049" s="3">
        <v>22730.6</v>
      </c>
      <c r="S1049" t="s">
        <v>43</v>
      </c>
      <c r="T1049" t="s">
        <v>9</v>
      </c>
      <c r="U1049" t="s">
        <v>538</v>
      </c>
      <c r="V1049" s="2">
        <v>42405</v>
      </c>
      <c r="W1049" t="s">
        <v>538</v>
      </c>
      <c r="X1049" s="5">
        <v>35</v>
      </c>
      <c r="Y1049" s="2">
        <v>42604</v>
      </c>
      <c r="Z1049" t="s">
        <v>11</v>
      </c>
      <c r="AA1049" t="s">
        <v>12</v>
      </c>
      <c r="AB1049" t="s">
        <v>12</v>
      </c>
      <c r="AC1049" s="4">
        <v>50.554000000000002</v>
      </c>
      <c r="AD1049" s="2">
        <v>42548</v>
      </c>
      <c r="AE1049" t="s">
        <v>4</v>
      </c>
      <c r="AF1049" t="s">
        <v>14</v>
      </c>
      <c r="AG1049" s="6" t="s">
        <v>14</v>
      </c>
      <c r="AH1049" s="3">
        <v>37.17</v>
      </c>
      <c r="AI1049" s="6" t="s">
        <v>14</v>
      </c>
      <c r="AJ1049" s="6" t="s">
        <v>14</v>
      </c>
      <c r="AK1049" t="s">
        <v>2328</v>
      </c>
      <c r="AL1049" t="s">
        <v>14</v>
      </c>
      <c r="AM1049" t="s">
        <v>14</v>
      </c>
      <c r="AN1049" t="s">
        <v>14</v>
      </c>
      <c r="AO1049" t="s">
        <v>14</v>
      </c>
      <c r="AP1049" t="s">
        <v>91</v>
      </c>
      <c r="AQ1049" s="2">
        <v>42409</v>
      </c>
      <c r="AR1049" t="s">
        <v>2329</v>
      </c>
      <c r="AS1049" t="s">
        <v>428</v>
      </c>
      <c r="AT1049" t="s">
        <v>540</v>
      </c>
      <c r="AU1049" s="6" t="s">
        <v>14</v>
      </c>
    </row>
    <row r="1050" spans="1:47" ht="14.1" customHeight="1" x14ac:dyDescent="0.2">
      <c r="A1050" t="s">
        <v>2221</v>
      </c>
      <c r="B1050" t="s">
        <v>2330</v>
      </c>
      <c r="C1050" t="s">
        <v>1</v>
      </c>
      <c r="D1050" t="s">
        <v>2222</v>
      </c>
      <c r="E1050">
        <f>VLOOKUP(A1050,List2!A:B,2,FALSE)</f>
        <v>999999999</v>
      </c>
      <c r="F1050" t="str">
        <f t="shared" si="16"/>
        <v/>
      </c>
      <c r="G1050" s="5">
        <v>1</v>
      </c>
      <c r="I1050" t="s">
        <v>4</v>
      </c>
      <c r="J1050" s="2"/>
      <c r="K1050" t="s">
        <v>5</v>
      </c>
      <c r="L1050" t="s">
        <v>1</v>
      </c>
      <c r="M1050" s="3">
        <v>50.31</v>
      </c>
      <c r="N1050" s="2">
        <v>43335</v>
      </c>
      <c r="O1050" s="2">
        <v>44773</v>
      </c>
      <c r="P1050" s="5">
        <v>450</v>
      </c>
      <c r="Q1050" t="s">
        <v>7</v>
      </c>
      <c r="R1050" s="3">
        <v>22641.040000000001</v>
      </c>
      <c r="S1050" t="s">
        <v>43</v>
      </c>
      <c r="T1050" t="s">
        <v>9</v>
      </c>
      <c r="U1050" t="s">
        <v>68</v>
      </c>
      <c r="V1050" s="2">
        <v>42605</v>
      </c>
      <c r="W1050" t="s">
        <v>68</v>
      </c>
      <c r="X1050" s="5">
        <v>450</v>
      </c>
      <c r="Y1050" s="2">
        <v>42619</v>
      </c>
      <c r="Z1050" t="s">
        <v>11</v>
      </c>
      <c r="AA1050" t="s">
        <v>12</v>
      </c>
      <c r="AB1050" t="s">
        <v>12</v>
      </c>
      <c r="AC1050" s="4">
        <v>14250.848</v>
      </c>
      <c r="AD1050" s="2">
        <v>42578</v>
      </c>
      <c r="AE1050" t="s">
        <v>4</v>
      </c>
      <c r="AF1050" t="s">
        <v>14</v>
      </c>
      <c r="AG1050" t="s">
        <v>14</v>
      </c>
      <c r="AH1050" s="3">
        <v>0</v>
      </c>
      <c r="AI1050" s="6" t="s">
        <v>14</v>
      </c>
      <c r="AJ1050" s="6" t="s">
        <v>14</v>
      </c>
      <c r="AK1050" t="s">
        <v>2223</v>
      </c>
      <c r="AL1050" t="s">
        <v>14</v>
      </c>
      <c r="AM1050" t="s">
        <v>14</v>
      </c>
      <c r="AN1050" t="s">
        <v>14</v>
      </c>
      <c r="AO1050" t="s">
        <v>14</v>
      </c>
      <c r="AP1050" t="s">
        <v>56</v>
      </c>
      <c r="AQ1050" s="2">
        <v>42628</v>
      </c>
      <c r="AR1050" t="s">
        <v>14</v>
      </c>
      <c r="AS1050" t="s">
        <v>14</v>
      </c>
      <c r="AT1050" t="s">
        <v>2225</v>
      </c>
      <c r="AU1050" t="s">
        <v>14</v>
      </c>
    </row>
    <row r="1051" spans="1:47" ht="14.1" customHeight="1" x14ac:dyDescent="0.2">
      <c r="A1051" t="s">
        <v>2221</v>
      </c>
      <c r="B1051" t="s">
        <v>2331</v>
      </c>
      <c r="C1051" t="s">
        <v>1</v>
      </c>
      <c r="D1051" t="s">
        <v>2222</v>
      </c>
      <c r="E1051">
        <f>VLOOKUP(A1051,List2!A:B,2,FALSE)</f>
        <v>999999999</v>
      </c>
      <c r="F1051" t="str">
        <f t="shared" si="16"/>
        <v/>
      </c>
      <c r="G1051" s="5">
        <v>1</v>
      </c>
      <c r="I1051" t="s">
        <v>4</v>
      </c>
      <c r="J1051" s="2"/>
      <c r="K1051" t="s">
        <v>5</v>
      </c>
      <c r="L1051" t="s">
        <v>1</v>
      </c>
      <c r="M1051" s="3">
        <v>50.31</v>
      </c>
      <c r="N1051" s="2">
        <v>43335</v>
      </c>
      <c r="O1051" s="2">
        <v>44773</v>
      </c>
      <c r="P1051" s="5">
        <v>450</v>
      </c>
      <c r="Q1051" t="s">
        <v>7</v>
      </c>
      <c r="R1051" s="3">
        <v>22641.040000000001</v>
      </c>
      <c r="S1051" t="s">
        <v>43</v>
      </c>
      <c r="T1051" t="s">
        <v>9</v>
      </c>
      <c r="U1051" t="s">
        <v>68</v>
      </c>
      <c r="V1051" s="2">
        <v>42605</v>
      </c>
      <c r="W1051" t="s">
        <v>68</v>
      </c>
      <c r="X1051" s="5">
        <v>450</v>
      </c>
      <c r="Y1051" s="2">
        <v>42619</v>
      </c>
      <c r="Z1051" t="s">
        <v>11</v>
      </c>
      <c r="AA1051" t="s">
        <v>12</v>
      </c>
      <c r="AB1051" t="s">
        <v>12</v>
      </c>
      <c r="AC1051" s="4">
        <v>14250.848</v>
      </c>
      <c r="AD1051" s="2">
        <v>42578</v>
      </c>
      <c r="AE1051" t="s">
        <v>4</v>
      </c>
      <c r="AF1051" t="s">
        <v>14</v>
      </c>
      <c r="AG1051" t="s">
        <v>14</v>
      </c>
      <c r="AH1051" s="3">
        <v>0</v>
      </c>
      <c r="AI1051" s="6" t="s">
        <v>14</v>
      </c>
      <c r="AJ1051" s="6" t="s">
        <v>14</v>
      </c>
      <c r="AK1051" t="s">
        <v>2223</v>
      </c>
      <c r="AL1051" t="s">
        <v>14</v>
      </c>
      <c r="AM1051" t="s">
        <v>14</v>
      </c>
      <c r="AN1051" t="s">
        <v>14</v>
      </c>
      <c r="AO1051" t="s">
        <v>14</v>
      </c>
      <c r="AP1051" t="s">
        <v>56</v>
      </c>
      <c r="AQ1051" s="2">
        <v>42628</v>
      </c>
      <c r="AR1051" t="s">
        <v>14</v>
      </c>
      <c r="AS1051" t="s">
        <v>14</v>
      </c>
      <c r="AT1051" t="s">
        <v>2225</v>
      </c>
      <c r="AU1051" t="s">
        <v>14</v>
      </c>
    </row>
    <row r="1052" spans="1:47" ht="14.1" customHeight="1" x14ac:dyDescent="0.2">
      <c r="A1052" t="s">
        <v>2221</v>
      </c>
      <c r="B1052" t="s">
        <v>2332</v>
      </c>
      <c r="C1052" t="s">
        <v>1</v>
      </c>
      <c r="D1052" t="s">
        <v>2222</v>
      </c>
      <c r="E1052">
        <f>VLOOKUP(A1052,List2!A:B,2,FALSE)</f>
        <v>999999999</v>
      </c>
      <c r="F1052" t="str">
        <f t="shared" si="16"/>
        <v/>
      </c>
      <c r="G1052" s="5">
        <v>1</v>
      </c>
      <c r="I1052" t="s">
        <v>4</v>
      </c>
      <c r="J1052" s="2"/>
      <c r="K1052" t="s">
        <v>5</v>
      </c>
      <c r="L1052" t="s">
        <v>1</v>
      </c>
      <c r="M1052" s="3">
        <v>50.31</v>
      </c>
      <c r="N1052" s="2">
        <v>43335</v>
      </c>
      <c r="O1052" s="2">
        <v>44773</v>
      </c>
      <c r="P1052" s="5">
        <v>450</v>
      </c>
      <c r="Q1052" t="s">
        <v>7</v>
      </c>
      <c r="R1052" s="3">
        <v>22641.040000000001</v>
      </c>
      <c r="S1052" t="s">
        <v>43</v>
      </c>
      <c r="T1052" t="s">
        <v>9</v>
      </c>
      <c r="U1052" t="s">
        <v>68</v>
      </c>
      <c r="V1052" s="2">
        <v>42605</v>
      </c>
      <c r="W1052" t="s">
        <v>68</v>
      </c>
      <c r="X1052" s="5">
        <v>450</v>
      </c>
      <c r="Y1052" s="2">
        <v>42619</v>
      </c>
      <c r="Z1052" t="s">
        <v>11</v>
      </c>
      <c r="AA1052" t="s">
        <v>12</v>
      </c>
      <c r="AB1052" t="s">
        <v>12</v>
      </c>
      <c r="AC1052" s="4">
        <v>14250.848</v>
      </c>
      <c r="AD1052" s="2">
        <v>42578</v>
      </c>
      <c r="AE1052" t="s">
        <v>4</v>
      </c>
      <c r="AF1052" t="s">
        <v>14</v>
      </c>
      <c r="AG1052" t="s">
        <v>14</v>
      </c>
      <c r="AH1052" s="3">
        <v>0</v>
      </c>
      <c r="AI1052" s="6" t="s">
        <v>14</v>
      </c>
      <c r="AJ1052" s="6" t="s">
        <v>14</v>
      </c>
      <c r="AK1052" t="s">
        <v>2223</v>
      </c>
      <c r="AL1052" t="s">
        <v>14</v>
      </c>
      <c r="AM1052" t="s">
        <v>14</v>
      </c>
      <c r="AN1052" t="s">
        <v>14</v>
      </c>
      <c r="AO1052" t="s">
        <v>14</v>
      </c>
      <c r="AP1052" t="s">
        <v>56</v>
      </c>
      <c r="AQ1052" s="2">
        <v>42628</v>
      </c>
      <c r="AR1052" t="s">
        <v>14</v>
      </c>
      <c r="AS1052" t="s">
        <v>14</v>
      </c>
      <c r="AT1052" t="s">
        <v>2225</v>
      </c>
      <c r="AU1052" t="s">
        <v>14</v>
      </c>
    </row>
    <row r="1053" spans="1:47" ht="14.1" customHeight="1" x14ac:dyDescent="0.2">
      <c r="A1053" t="s">
        <v>2221</v>
      </c>
      <c r="B1053" t="s">
        <v>2333</v>
      </c>
      <c r="C1053" t="s">
        <v>1</v>
      </c>
      <c r="D1053" t="s">
        <v>2222</v>
      </c>
      <c r="E1053">
        <f>VLOOKUP(A1053,List2!A:B,2,FALSE)</f>
        <v>999999999</v>
      </c>
      <c r="F1053" t="str">
        <f t="shared" si="16"/>
        <v/>
      </c>
      <c r="G1053" s="5">
        <v>1</v>
      </c>
      <c r="I1053" t="s">
        <v>4</v>
      </c>
      <c r="J1053" s="2"/>
      <c r="K1053" t="s">
        <v>5</v>
      </c>
      <c r="L1053" t="s">
        <v>1</v>
      </c>
      <c r="M1053" s="3">
        <v>50.31</v>
      </c>
      <c r="N1053" s="2">
        <v>43335</v>
      </c>
      <c r="O1053" s="2">
        <v>44773</v>
      </c>
      <c r="P1053" s="5">
        <v>450</v>
      </c>
      <c r="Q1053" t="s">
        <v>7</v>
      </c>
      <c r="R1053" s="3">
        <v>22641.040000000001</v>
      </c>
      <c r="S1053" t="s">
        <v>43</v>
      </c>
      <c r="T1053" t="s">
        <v>9</v>
      </c>
      <c r="U1053" t="s">
        <v>68</v>
      </c>
      <c r="V1053" s="2">
        <v>42605</v>
      </c>
      <c r="W1053" t="s">
        <v>68</v>
      </c>
      <c r="X1053" s="5">
        <v>450</v>
      </c>
      <c r="Y1053" s="2">
        <v>42619</v>
      </c>
      <c r="Z1053" t="s">
        <v>11</v>
      </c>
      <c r="AA1053" t="s">
        <v>12</v>
      </c>
      <c r="AB1053" t="s">
        <v>12</v>
      </c>
      <c r="AC1053" s="4">
        <v>14250.848</v>
      </c>
      <c r="AD1053" s="2">
        <v>42578</v>
      </c>
      <c r="AE1053" t="s">
        <v>4</v>
      </c>
      <c r="AF1053" t="s">
        <v>14</v>
      </c>
      <c r="AG1053" t="s">
        <v>14</v>
      </c>
      <c r="AH1053" s="3">
        <v>0</v>
      </c>
      <c r="AI1053" s="6" t="s">
        <v>14</v>
      </c>
      <c r="AJ1053" s="6" t="s">
        <v>14</v>
      </c>
      <c r="AK1053" t="s">
        <v>2223</v>
      </c>
      <c r="AL1053" t="s">
        <v>14</v>
      </c>
      <c r="AM1053" t="s">
        <v>14</v>
      </c>
      <c r="AN1053" t="s">
        <v>14</v>
      </c>
      <c r="AO1053" t="s">
        <v>14</v>
      </c>
      <c r="AP1053" t="s">
        <v>56</v>
      </c>
      <c r="AQ1053" s="2">
        <v>42628</v>
      </c>
      <c r="AR1053" t="s">
        <v>14</v>
      </c>
      <c r="AS1053" t="s">
        <v>14</v>
      </c>
      <c r="AT1053" t="s">
        <v>2225</v>
      </c>
      <c r="AU1053" t="s">
        <v>14</v>
      </c>
    </row>
    <row r="1054" spans="1:47" ht="14.1" customHeight="1" x14ac:dyDescent="0.2">
      <c r="A1054" t="s">
        <v>2221</v>
      </c>
      <c r="B1054" t="s">
        <v>2334</v>
      </c>
      <c r="C1054" t="s">
        <v>1</v>
      </c>
      <c r="D1054" t="s">
        <v>2222</v>
      </c>
      <c r="E1054">
        <f>VLOOKUP(A1054,List2!A:B,2,FALSE)</f>
        <v>999999999</v>
      </c>
      <c r="F1054" t="str">
        <f t="shared" si="16"/>
        <v/>
      </c>
      <c r="G1054" s="5">
        <v>3</v>
      </c>
      <c r="I1054" t="s">
        <v>4</v>
      </c>
      <c r="J1054" s="2"/>
      <c r="K1054" t="s">
        <v>5</v>
      </c>
      <c r="L1054" t="s">
        <v>1</v>
      </c>
      <c r="M1054" s="3">
        <v>50.31</v>
      </c>
      <c r="N1054" s="2">
        <v>43335</v>
      </c>
      <c r="O1054" s="2">
        <v>44773</v>
      </c>
      <c r="P1054" s="5">
        <v>450</v>
      </c>
      <c r="Q1054" t="s">
        <v>7</v>
      </c>
      <c r="R1054" s="3">
        <v>22641.040000000001</v>
      </c>
      <c r="S1054" t="s">
        <v>43</v>
      </c>
      <c r="T1054" t="s">
        <v>9</v>
      </c>
      <c r="U1054" t="s">
        <v>68</v>
      </c>
      <c r="V1054" s="2">
        <v>42605</v>
      </c>
      <c r="W1054" t="s">
        <v>68</v>
      </c>
      <c r="X1054" s="5">
        <v>450</v>
      </c>
      <c r="Y1054" s="2">
        <v>42619</v>
      </c>
      <c r="Z1054" t="s">
        <v>11</v>
      </c>
      <c r="AA1054" t="s">
        <v>12</v>
      </c>
      <c r="AB1054" t="s">
        <v>12</v>
      </c>
      <c r="AC1054" s="4">
        <v>14250.848</v>
      </c>
      <c r="AD1054" s="2">
        <v>42578</v>
      </c>
      <c r="AE1054" t="s">
        <v>4</v>
      </c>
      <c r="AF1054" t="s">
        <v>14</v>
      </c>
      <c r="AG1054" t="s">
        <v>14</v>
      </c>
      <c r="AH1054" s="3">
        <v>0</v>
      </c>
      <c r="AI1054" s="6" t="s">
        <v>14</v>
      </c>
      <c r="AJ1054" s="6" t="s">
        <v>14</v>
      </c>
      <c r="AK1054" t="s">
        <v>2223</v>
      </c>
      <c r="AL1054" t="s">
        <v>14</v>
      </c>
      <c r="AM1054" t="s">
        <v>14</v>
      </c>
      <c r="AN1054" t="s">
        <v>14</v>
      </c>
      <c r="AO1054" t="s">
        <v>14</v>
      </c>
      <c r="AP1054" t="s">
        <v>56</v>
      </c>
      <c r="AQ1054" s="2">
        <v>42628</v>
      </c>
      <c r="AR1054" t="s">
        <v>14</v>
      </c>
      <c r="AS1054" t="s">
        <v>14</v>
      </c>
      <c r="AT1054" t="s">
        <v>2225</v>
      </c>
      <c r="AU1054" t="s">
        <v>14</v>
      </c>
    </row>
    <row r="1055" spans="1:47" ht="14.1" customHeight="1" x14ac:dyDescent="0.2">
      <c r="A1055" t="s">
        <v>2221</v>
      </c>
      <c r="B1055" t="s">
        <v>2335</v>
      </c>
      <c r="C1055" t="s">
        <v>1</v>
      </c>
      <c r="D1055" t="s">
        <v>2222</v>
      </c>
      <c r="E1055">
        <f>VLOOKUP(A1055,List2!A:B,2,FALSE)</f>
        <v>999999999</v>
      </c>
      <c r="F1055" t="str">
        <f t="shared" si="16"/>
        <v/>
      </c>
      <c r="G1055" s="5">
        <v>3</v>
      </c>
      <c r="I1055" t="s">
        <v>4</v>
      </c>
      <c r="J1055" s="2"/>
      <c r="K1055" t="s">
        <v>5</v>
      </c>
      <c r="L1055" t="s">
        <v>1</v>
      </c>
      <c r="M1055" s="3">
        <v>50.31</v>
      </c>
      <c r="N1055" s="2">
        <v>43335</v>
      </c>
      <c r="O1055" s="2">
        <v>44773</v>
      </c>
      <c r="P1055" s="5">
        <v>450</v>
      </c>
      <c r="Q1055" t="s">
        <v>7</v>
      </c>
      <c r="R1055" s="3">
        <v>22641.040000000001</v>
      </c>
      <c r="S1055" t="s">
        <v>43</v>
      </c>
      <c r="T1055" t="s">
        <v>9</v>
      </c>
      <c r="U1055" t="s">
        <v>68</v>
      </c>
      <c r="V1055" s="2">
        <v>42605</v>
      </c>
      <c r="W1055" t="s">
        <v>68</v>
      </c>
      <c r="X1055" s="5">
        <v>450</v>
      </c>
      <c r="Y1055" s="2">
        <v>42619</v>
      </c>
      <c r="Z1055" t="s">
        <v>11</v>
      </c>
      <c r="AA1055" t="s">
        <v>12</v>
      </c>
      <c r="AB1055" t="s">
        <v>12</v>
      </c>
      <c r="AC1055" s="4">
        <v>14250.848</v>
      </c>
      <c r="AD1055" s="2">
        <v>42578</v>
      </c>
      <c r="AE1055" t="s">
        <v>4</v>
      </c>
      <c r="AF1055" t="s">
        <v>14</v>
      </c>
      <c r="AG1055" t="s">
        <v>14</v>
      </c>
      <c r="AH1055" s="3">
        <v>0</v>
      </c>
      <c r="AI1055" s="6" t="s">
        <v>14</v>
      </c>
      <c r="AJ1055" s="6" t="s">
        <v>14</v>
      </c>
      <c r="AK1055" t="s">
        <v>2223</v>
      </c>
      <c r="AL1055" t="s">
        <v>14</v>
      </c>
      <c r="AM1055" t="s">
        <v>14</v>
      </c>
      <c r="AN1055" t="s">
        <v>14</v>
      </c>
      <c r="AO1055" t="s">
        <v>14</v>
      </c>
      <c r="AP1055" t="s">
        <v>56</v>
      </c>
      <c r="AQ1055" s="2">
        <v>42606</v>
      </c>
      <c r="AR1055" t="s">
        <v>2336</v>
      </c>
      <c r="AS1055" t="s">
        <v>175</v>
      </c>
      <c r="AT1055" t="s">
        <v>2225</v>
      </c>
      <c r="AU1055" s="6" t="s">
        <v>14</v>
      </c>
    </row>
    <row r="1056" spans="1:47" ht="14.1" customHeight="1" x14ac:dyDescent="0.2">
      <c r="A1056" t="s">
        <v>2140</v>
      </c>
      <c r="B1056" t="s">
        <v>2337</v>
      </c>
      <c r="C1056" t="s">
        <v>1</v>
      </c>
      <c r="D1056" t="s">
        <v>2141</v>
      </c>
      <c r="E1056">
        <f>VLOOKUP(A1056,List2!A:B,2,FALSE)</f>
        <v>999999999</v>
      </c>
      <c r="F1056" t="str">
        <f t="shared" si="16"/>
        <v/>
      </c>
      <c r="G1056" s="5">
        <v>1</v>
      </c>
      <c r="I1056" t="s">
        <v>4</v>
      </c>
      <c r="J1056" s="2"/>
      <c r="K1056" t="s">
        <v>5</v>
      </c>
      <c r="L1056" t="s">
        <v>6</v>
      </c>
      <c r="M1056" s="3">
        <v>301.8</v>
      </c>
      <c r="N1056" s="2">
        <v>43281</v>
      </c>
      <c r="O1056" s="2">
        <v>44773</v>
      </c>
      <c r="P1056" s="5">
        <v>75</v>
      </c>
      <c r="Q1056" t="s">
        <v>7</v>
      </c>
      <c r="R1056" s="3">
        <v>22634.87</v>
      </c>
      <c r="S1056" t="s">
        <v>43</v>
      </c>
      <c r="T1056" t="s">
        <v>9</v>
      </c>
      <c r="U1056" t="s">
        <v>68</v>
      </c>
      <c r="V1056" s="2">
        <v>42612</v>
      </c>
      <c r="W1056" t="s">
        <v>68</v>
      </c>
      <c r="X1056" s="5">
        <v>75</v>
      </c>
      <c r="Y1056" s="2">
        <v>42612</v>
      </c>
      <c r="Z1056" t="s">
        <v>11</v>
      </c>
      <c r="AA1056" t="s">
        <v>12</v>
      </c>
      <c r="AB1056" t="s">
        <v>12</v>
      </c>
      <c r="AC1056" s="4">
        <v>800.5</v>
      </c>
      <c r="AD1056" s="2">
        <v>42615</v>
      </c>
      <c r="AE1056" t="s">
        <v>4</v>
      </c>
      <c r="AF1056" t="s">
        <v>14</v>
      </c>
      <c r="AG1056" s="6" t="s">
        <v>14</v>
      </c>
      <c r="AH1056" s="3">
        <v>0</v>
      </c>
      <c r="AI1056" s="6" t="s">
        <v>14</v>
      </c>
      <c r="AJ1056" s="6" t="s">
        <v>14</v>
      </c>
      <c r="AK1056" t="s">
        <v>2142</v>
      </c>
      <c r="AL1056" t="s">
        <v>14</v>
      </c>
      <c r="AM1056" t="s">
        <v>14</v>
      </c>
      <c r="AN1056" t="s">
        <v>14</v>
      </c>
      <c r="AO1056" t="s">
        <v>14</v>
      </c>
      <c r="AP1056" t="s">
        <v>56</v>
      </c>
      <c r="AQ1056" s="2">
        <v>42628</v>
      </c>
      <c r="AR1056" t="s">
        <v>14</v>
      </c>
      <c r="AS1056" t="s">
        <v>14</v>
      </c>
      <c r="AT1056" t="s">
        <v>2145</v>
      </c>
      <c r="AU1056" t="s">
        <v>14</v>
      </c>
    </row>
    <row r="1057" spans="1:47" ht="14.1" customHeight="1" x14ac:dyDescent="0.2">
      <c r="A1057" t="s">
        <v>2322</v>
      </c>
      <c r="B1057" t="s">
        <v>2338</v>
      </c>
      <c r="C1057" t="s">
        <v>1</v>
      </c>
      <c r="D1057" t="s">
        <v>2323</v>
      </c>
      <c r="E1057">
        <f>VLOOKUP(A1057,List2!A:B,2,FALSE)</f>
        <v>999999999</v>
      </c>
      <c r="F1057" t="str">
        <f t="shared" si="16"/>
        <v/>
      </c>
      <c r="G1057" s="5">
        <v>1</v>
      </c>
      <c r="I1057" t="s">
        <v>4</v>
      </c>
      <c r="J1057" s="2"/>
      <c r="K1057" t="s">
        <v>5</v>
      </c>
      <c r="L1057" t="s">
        <v>1</v>
      </c>
      <c r="M1057" s="3">
        <v>408.47</v>
      </c>
      <c r="N1057" s="2">
        <v>43617</v>
      </c>
      <c r="O1057" s="2">
        <v>44681</v>
      </c>
      <c r="P1057" s="4">
        <v>55.4</v>
      </c>
      <c r="Q1057" t="s">
        <v>7</v>
      </c>
      <c r="R1057" s="3">
        <v>22628.97</v>
      </c>
      <c r="S1057" t="s">
        <v>43</v>
      </c>
      <c r="T1057" t="s">
        <v>9</v>
      </c>
      <c r="U1057" t="s">
        <v>68</v>
      </c>
      <c r="V1057" s="2">
        <v>42522</v>
      </c>
      <c r="W1057" t="s">
        <v>68</v>
      </c>
      <c r="X1057" s="4">
        <v>55.4</v>
      </c>
      <c r="Y1057" s="2">
        <v>42541</v>
      </c>
      <c r="Z1057" t="s">
        <v>11</v>
      </c>
      <c r="AA1057" t="s">
        <v>12</v>
      </c>
      <c r="AB1057" t="s">
        <v>12</v>
      </c>
      <c r="AC1057" s="4">
        <v>1960.58</v>
      </c>
      <c r="AD1057" s="2">
        <v>42613</v>
      </c>
      <c r="AE1057" t="s">
        <v>4</v>
      </c>
      <c r="AF1057" t="s">
        <v>14</v>
      </c>
      <c r="AG1057" s="6" t="s">
        <v>14</v>
      </c>
      <c r="AH1057" s="3">
        <v>0</v>
      </c>
      <c r="AI1057" s="6" t="s">
        <v>14</v>
      </c>
      <c r="AJ1057" s="6" t="s">
        <v>14</v>
      </c>
      <c r="AK1057" t="s">
        <v>2324</v>
      </c>
      <c r="AL1057" t="s">
        <v>14</v>
      </c>
      <c r="AM1057" t="s">
        <v>14</v>
      </c>
      <c r="AN1057" t="s">
        <v>14</v>
      </c>
      <c r="AO1057" t="s">
        <v>14</v>
      </c>
      <c r="AP1057" t="s">
        <v>46</v>
      </c>
      <c r="AQ1057" s="2">
        <v>42628</v>
      </c>
      <c r="AR1057" t="s">
        <v>14</v>
      </c>
      <c r="AS1057" t="s">
        <v>14</v>
      </c>
      <c r="AT1057" t="s">
        <v>230</v>
      </c>
      <c r="AU1057" t="s">
        <v>14</v>
      </c>
    </row>
    <row r="1058" spans="1:47" ht="14.1" customHeight="1" x14ac:dyDescent="0.2">
      <c r="A1058" t="s">
        <v>2340</v>
      </c>
      <c r="B1058" t="s">
        <v>2339</v>
      </c>
      <c r="C1058" t="s">
        <v>1</v>
      </c>
      <c r="D1058" t="s">
        <v>2341</v>
      </c>
      <c r="E1058">
        <f>VLOOKUP(A1058,List2!A:B,2,FALSE)</f>
        <v>375</v>
      </c>
      <c r="F1058">
        <f t="shared" si="16"/>
        <v>17.760000000000002</v>
      </c>
      <c r="G1058" s="5">
        <v>37</v>
      </c>
      <c r="H1058" s="12">
        <v>-19</v>
      </c>
      <c r="I1058" t="s">
        <v>4</v>
      </c>
      <c r="J1058" s="2"/>
      <c r="K1058" t="s">
        <v>5</v>
      </c>
      <c r="L1058" t="s">
        <v>1</v>
      </c>
      <c r="M1058" s="3">
        <v>3.4</v>
      </c>
      <c r="N1058" s="2">
        <v>43301</v>
      </c>
      <c r="O1058" s="2">
        <v>43585</v>
      </c>
      <c r="P1058" s="5">
        <v>6660</v>
      </c>
      <c r="Q1058" t="s">
        <v>7</v>
      </c>
      <c r="R1058" s="3">
        <v>22612.37</v>
      </c>
      <c r="S1058" t="s">
        <v>43</v>
      </c>
      <c r="T1058" t="s">
        <v>9</v>
      </c>
      <c r="U1058" t="s">
        <v>112</v>
      </c>
      <c r="V1058" s="2">
        <v>42571</v>
      </c>
      <c r="W1058" t="s">
        <v>112</v>
      </c>
      <c r="X1058" s="5">
        <v>14960</v>
      </c>
      <c r="Y1058" s="2">
        <v>42625</v>
      </c>
      <c r="Z1058" t="s">
        <v>11</v>
      </c>
      <c r="AA1058" t="s">
        <v>12</v>
      </c>
      <c r="AB1058" t="s">
        <v>12</v>
      </c>
      <c r="AC1058" s="4">
        <v>55418.713000000003</v>
      </c>
      <c r="AD1058" s="2">
        <v>40185</v>
      </c>
      <c r="AE1058" t="s">
        <v>4</v>
      </c>
      <c r="AF1058" t="s">
        <v>14</v>
      </c>
      <c r="AG1058" t="s">
        <v>14</v>
      </c>
      <c r="AH1058" s="3">
        <v>55.48</v>
      </c>
      <c r="AI1058" s="6" t="s">
        <v>14</v>
      </c>
      <c r="AJ1058" s="6" t="s">
        <v>14</v>
      </c>
      <c r="AK1058" t="s">
        <v>2342</v>
      </c>
      <c r="AL1058" t="s">
        <v>14</v>
      </c>
      <c r="AM1058" t="s">
        <v>14</v>
      </c>
      <c r="AN1058" t="s">
        <v>14</v>
      </c>
      <c r="AO1058" t="s">
        <v>14</v>
      </c>
      <c r="AP1058" t="s">
        <v>46</v>
      </c>
      <c r="AQ1058" s="2">
        <v>42628</v>
      </c>
      <c r="AR1058" t="s">
        <v>14</v>
      </c>
      <c r="AS1058" t="s">
        <v>14</v>
      </c>
      <c r="AT1058" t="s">
        <v>2343</v>
      </c>
      <c r="AU1058" t="s">
        <v>14</v>
      </c>
    </row>
    <row r="1059" spans="1:47" ht="14.1" customHeight="1" x14ac:dyDescent="0.2">
      <c r="A1059" t="s">
        <v>2322</v>
      </c>
      <c r="B1059" t="s">
        <v>2344</v>
      </c>
      <c r="C1059" t="s">
        <v>1</v>
      </c>
      <c r="D1059" t="s">
        <v>2323</v>
      </c>
      <c r="E1059">
        <f>VLOOKUP(A1059,List2!A:B,2,FALSE)</f>
        <v>999999999</v>
      </c>
      <c r="F1059" t="str">
        <f t="shared" si="16"/>
        <v/>
      </c>
      <c r="G1059" s="5">
        <v>1</v>
      </c>
      <c r="I1059" t="s">
        <v>4</v>
      </c>
      <c r="J1059" s="2"/>
      <c r="K1059" t="s">
        <v>5</v>
      </c>
      <c r="L1059" t="s">
        <v>1</v>
      </c>
      <c r="M1059" s="3">
        <v>408.47</v>
      </c>
      <c r="N1059" s="2">
        <v>43617</v>
      </c>
      <c r="O1059" s="2">
        <v>44681</v>
      </c>
      <c r="P1059" s="4">
        <v>55.3</v>
      </c>
      <c r="Q1059" t="s">
        <v>7</v>
      </c>
      <c r="R1059" s="3">
        <v>22588.12</v>
      </c>
      <c r="S1059" t="s">
        <v>43</v>
      </c>
      <c r="T1059" t="s">
        <v>9</v>
      </c>
      <c r="U1059" t="s">
        <v>68</v>
      </c>
      <c r="V1059" s="2">
        <v>42522</v>
      </c>
      <c r="W1059" t="s">
        <v>68</v>
      </c>
      <c r="X1059" s="4">
        <v>55.3</v>
      </c>
      <c r="Y1059" s="2">
        <v>42541</v>
      </c>
      <c r="Z1059" t="s">
        <v>11</v>
      </c>
      <c r="AA1059" t="s">
        <v>12</v>
      </c>
      <c r="AB1059" t="s">
        <v>12</v>
      </c>
      <c r="AC1059" s="4">
        <v>1960.58</v>
      </c>
      <c r="AD1059" s="2">
        <v>42613</v>
      </c>
      <c r="AE1059" t="s">
        <v>4</v>
      </c>
      <c r="AF1059" t="s">
        <v>14</v>
      </c>
      <c r="AG1059" s="6" t="s">
        <v>14</v>
      </c>
      <c r="AH1059" s="3">
        <v>0</v>
      </c>
      <c r="AI1059" s="6" t="s">
        <v>14</v>
      </c>
      <c r="AJ1059" s="6" t="s">
        <v>14</v>
      </c>
      <c r="AK1059" t="s">
        <v>2324</v>
      </c>
      <c r="AL1059" t="s">
        <v>14</v>
      </c>
      <c r="AM1059" t="s">
        <v>14</v>
      </c>
      <c r="AN1059" t="s">
        <v>14</v>
      </c>
      <c r="AO1059" t="s">
        <v>14</v>
      </c>
      <c r="AP1059" t="s">
        <v>46</v>
      </c>
      <c r="AQ1059" s="2">
        <v>42628</v>
      </c>
      <c r="AR1059" t="s">
        <v>14</v>
      </c>
      <c r="AS1059" t="s">
        <v>14</v>
      </c>
      <c r="AT1059" t="s">
        <v>230</v>
      </c>
      <c r="AU1059" t="s">
        <v>14</v>
      </c>
    </row>
    <row r="1060" spans="1:47" ht="14.1" customHeight="1" x14ac:dyDescent="0.2">
      <c r="A1060" t="s">
        <v>2346</v>
      </c>
      <c r="B1060" t="s">
        <v>2345</v>
      </c>
      <c r="C1060" t="s">
        <v>1</v>
      </c>
      <c r="D1060" t="s">
        <v>2347</v>
      </c>
      <c r="E1060">
        <f>VLOOKUP(A1060,List2!A:B,2,FALSE)</f>
        <v>999999999</v>
      </c>
      <c r="F1060" t="str">
        <f t="shared" si="16"/>
        <v/>
      </c>
      <c r="G1060" s="5">
        <v>6</v>
      </c>
      <c r="I1060" t="s">
        <v>4</v>
      </c>
      <c r="J1060" s="2"/>
      <c r="K1060" t="s">
        <v>5</v>
      </c>
      <c r="L1060" t="s">
        <v>6</v>
      </c>
      <c r="M1060" s="3">
        <v>36.07</v>
      </c>
      <c r="N1060" s="2">
        <v>43321</v>
      </c>
      <c r="O1060" s="2">
        <v>44804</v>
      </c>
      <c r="P1060" s="5">
        <v>625</v>
      </c>
      <c r="Q1060" t="s">
        <v>7</v>
      </c>
      <c r="R1060" s="3">
        <v>22543.93</v>
      </c>
      <c r="S1060" t="s">
        <v>43</v>
      </c>
      <c r="T1060" t="s">
        <v>9</v>
      </c>
      <c r="U1060" t="s">
        <v>89</v>
      </c>
      <c r="V1060" s="2">
        <v>42619</v>
      </c>
      <c r="W1060" t="s">
        <v>89</v>
      </c>
      <c r="X1060" s="5">
        <v>625</v>
      </c>
      <c r="Y1060" s="2">
        <v>42619</v>
      </c>
      <c r="Z1060" t="s">
        <v>11</v>
      </c>
      <c r="AA1060" t="s">
        <v>12</v>
      </c>
      <c r="AB1060" t="s">
        <v>4</v>
      </c>
      <c r="AC1060" s="4">
        <v>3698.4</v>
      </c>
      <c r="AD1060" s="2">
        <v>42639</v>
      </c>
      <c r="AE1060" t="s">
        <v>4</v>
      </c>
      <c r="AF1060" t="s">
        <v>14</v>
      </c>
      <c r="AG1060" s="6" t="s">
        <v>14</v>
      </c>
      <c r="AH1060" s="3">
        <v>0</v>
      </c>
      <c r="AI1060" s="6" t="s">
        <v>14</v>
      </c>
      <c r="AJ1060" t="s">
        <v>14</v>
      </c>
      <c r="AK1060" t="s">
        <v>14</v>
      </c>
      <c r="AL1060" t="s">
        <v>14</v>
      </c>
      <c r="AM1060" t="s">
        <v>14</v>
      </c>
      <c r="AN1060" t="s">
        <v>14</v>
      </c>
      <c r="AO1060" t="s">
        <v>14</v>
      </c>
      <c r="AP1060" t="s">
        <v>156</v>
      </c>
      <c r="AQ1060" s="2">
        <v>42621</v>
      </c>
      <c r="AR1060" t="s">
        <v>2348</v>
      </c>
      <c r="AS1060" t="s">
        <v>428</v>
      </c>
      <c r="AT1060" t="s">
        <v>2349</v>
      </c>
      <c r="AU1060" s="6" t="s">
        <v>14</v>
      </c>
    </row>
    <row r="1061" spans="1:47" ht="14.1" customHeight="1" x14ac:dyDescent="0.2">
      <c r="A1061" t="s">
        <v>2346</v>
      </c>
      <c r="B1061" t="s">
        <v>2350</v>
      </c>
      <c r="C1061" t="s">
        <v>1</v>
      </c>
      <c r="D1061" t="s">
        <v>2347</v>
      </c>
      <c r="E1061">
        <f>VLOOKUP(A1061,List2!A:B,2,FALSE)</f>
        <v>999999999</v>
      </c>
      <c r="F1061" t="str">
        <f t="shared" si="16"/>
        <v/>
      </c>
      <c r="G1061" s="5">
        <v>6</v>
      </c>
      <c r="I1061" t="s">
        <v>4</v>
      </c>
      <c r="J1061" s="2"/>
      <c r="K1061" t="s">
        <v>5</v>
      </c>
      <c r="L1061" t="s">
        <v>6</v>
      </c>
      <c r="M1061" s="3">
        <v>36.07</v>
      </c>
      <c r="N1061" s="2">
        <v>43323</v>
      </c>
      <c r="O1061" s="2">
        <v>44804</v>
      </c>
      <c r="P1061" s="5">
        <v>625</v>
      </c>
      <c r="Q1061" t="s">
        <v>7</v>
      </c>
      <c r="R1061" s="3">
        <v>22543.93</v>
      </c>
      <c r="S1061" t="s">
        <v>43</v>
      </c>
      <c r="T1061" t="s">
        <v>9</v>
      </c>
      <c r="U1061" t="s">
        <v>89</v>
      </c>
      <c r="V1061" s="2">
        <v>42619</v>
      </c>
      <c r="W1061" t="s">
        <v>89</v>
      </c>
      <c r="X1061" s="5">
        <v>625</v>
      </c>
      <c r="Y1061" s="2">
        <v>42619</v>
      </c>
      <c r="Z1061" t="s">
        <v>11</v>
      </c>
      <c r="AA1061" t="s">
        <v>12</v>
      </c>
      <c r="AB1061" t="s">
        <v>4</v>
      </c>
      <c r="AC1061" s="4">
        <v>3698.4</v>
      </c>
      <c r="AD1061" s="2">
        <v>42639</v>
      </c>
      <c r="AE1061" t="s">
        <v>4</v>
      </c>
      <c r="AF1061" t="s">
        <v>14</v>
      </c>
      <c r="AG1061" s="6" t="s">
        <v>14</v>
      </c>
      <c r="AH1061" s="3">
        <v>0</v>
      </c>
      <c r="AI1061" s="6" t="s">
        <v>14</v>
      </c>
      <c r="AJ1061" t="s">
        <v>14</v>
      </c>
      <c r="AK1061" t="s">
        <v>14</v>
      </c>
      <c r="AL1061" t="s">
        <v>14</v>
      </c>
      <c r="AM1061" t="s">
        <v>14</v>
      </c>
      <c r="AN1061" t="s">
        <v>14</v>
      </c>
      <c r="AO1061" t="s">
        <v>14</v>
      </c>
      <c r="AP1061" t="s">
        <v>156</v>
      </c>
      <c r="AQ1061" s="2">
        <v>42621</v>
      </c>
      <c r="AR1061" t="s">
        <v>2351</v>
      </c>
      <c r="AS1061" t="s">
        <v>428</v>
      </c>
      <c r="AT1061" t="s">
        <v>2349</v>
      </c>
      <c r="AU1061" s="6" t="s">
        <v>14</v>
      </c>
    </row>
    <row r="1062" spans="1:47" ht="14.1" customHeight="1" x14ac:dyDescent="0.2">
      <c r="A1062" t="s">
        <v>2346</v>
      </c>
      <c r="B1062" t="s">
        <v>2352</v>
      </c>
      <c r="C1062" t="s">
        <v>1</v>
      </c>
      <c r="D1062" t="s">
        <v>2347</v>
      </c>
      <c r="E1062">
        <f>VLOOKUP(A1062,List2!A:B,2,FALSE)</f>
        <v>999999999</v>
      </c>
      <c r="F1062" t="str">
        <f t="shared" si="16"/>
        <v/>
      </c>
      <c r="G1062" s="5">
        <v>6</v>
      </c>
      <c r="I1062" t="s">
        <v>4</v>
      </c>
      <c r="J1062" s="2"/>
      <c r="K1062" t="s">
        <v>5</v>
      </c>
      <c r="L1062" t="s">
        <v>6</v>
      </c>
      <c r="M1062" s="3">
        <v>36.07</v>
      </c>
      <c r="N1062" s="2">
        <v>43325</v>
      </c>
      <c r="O1062" s="2">
        <v>44804</v>
      </c>
      <c r="P1062" s="5">
        <v>625</v>
      </c>
      <c r="Q1062" t="s">
        <v>7</v>
      </c>
      <c r="R1062" s="3">
        <v>22543.93</v>
      </c>
      <c r="S1062" t="s">
        <v>43</v>
      </c>
      <c r="T1062" t="s">
        <v>9</v>
      </c>
      <c r="U1062" t="s">
        <v>89</v>
      </c>
      <c r="V1062" s="2">
        <v>42619</v>
      </c>
      <c r="W1062" t="s">
        <v>89</v>
      </c>
      <c r="X1062" s="5">
        <v>625</v>
      </c>
      <c r="Y1062" s="2">
        <v>42619</v>
      </c>
      <c r="Z1062" t="s">
        <v>11</v>
      </c>
      <c r="AA1062" t="s">
        <v>12</v>
      </c>
      <c r="AB1062" t="s">
        <v>4</v>
      </c>
      <c r="AC1062" s="4">
        <v>3698.4</v>
      </c>
      <c r="AD1062" s="2">
        <v>42639</v>
      </c>
      <c r="AE1062" t="s">
        <v>4</v>
      </c>
      <c r="AF1062" t="s">
        <v>14</v>
      </c>
      <c r="AG1062" s="6" t="s">
        <v>14</v>
      </c>
      <c r="AH1062" s="3">
        <v>0</v>
      </c>
      <c r="AI1062" s="6" t="s">
        <v>14</v>
      </c>
      <c r="AJ1062" t="s">
        <v>14</v>
      </c>
      <c r="AK1062" t="s">
        <v>14</v>
      </c>
      <c r="AL1062" t="s">
        <v>14</v>
      </c>
      <c r="AM1062" t="s">
        <v>14</v>
      </c>
      <c r="AN1062" t="s">
        <v>14</v>
      </c>
      <c r="AO1062" t="s">
        <v>14</v>
      </c>
      <c r="AP1062" t="s">
        <v>156</v>
      </c>
      <c r="AQ1062" s="2">
        <v>42621</v>
      </c>
      <c r="AR1062" t="s">
        <v>2353</v>
      </c>
      <c r="AS1062" t="s">
        <v>428</v>
      </c>
      <c r="AT1062" t="s">
        <v>2349</v>
      </c>
      <c r="AU1062" s="6" t="s">
        <v>14</v>
      </c>
    </row>
    <row r="1063" spans="1:47" ht="14.1" customHeight="1" x14ac:dyDescent="0.2">
      <c r="A1063" t="s">
        <v>2346</v>
      </c>
      <c r="B1063" t="s">
        <v>2354</v>
      </c>
      <c r="C1063" t="s">
        <v>1</v>
      </c>
      <c r="D1063" t="s">
        <v>2347</v>
      </c>
      <c r="E1063">
        <f>VLOOKUP(A1063,List2!A:B,2,FALSE)</f>
        <v>999999999</v>
      </c>
      <c r="F1063" t="str">
        <f t="shared" si="16"/>
        <v/>
      </c>
      <c r="G1063" s="5">
        <v>6</v>
      </c>
      <c r="I1063" t="s">
        <v>4</v>
      </c>
      <c r="J1063" s="2"/>
      <c r="K1063" t="s">
        <v>5</v>
      </c>
      <c r="L1063" t="s">
        <v>6</v>
      </c>
      <c r="M1063" s="3">
        <v>36.07</v>
      </c>
      <c r="N1063" s="2">
        <v>43327</v>
      </c>
      <c r="O1063" s="2">
        <v>44804</v>
      </c>
      <c r="P1063" s="5">
        <v>625</v>
      </c>
      <c r="Q1063" t="s">
        <v>7</v>
      </c>
      <c r="R1063" s="3">
        <v>22543.93</v>
      </c>
      <c r="S1063" t="s">
        <v>43</v>
      </c>
      <c r="T1063" t="s">
        <v>9</v>
      </c>
      <c r="U1063" t="s">
        <v>89</v>
      </c>
      <c r="V1063" s="2">
        <v>42619</v>
      </c>
      <c r="W1063" t="s">
        <v>89</v>
      </c>
      <c r="X1063" s="5">
        <v>625</v>
      </c>
      <c r="Y1063" s="2">
        <v>42619</v>
      </c>
      <c r="Z1063" t="s">
        <v>11</v>
      </c>
      <c r="AA1063" t="s">
        <v>12</v>
      </c>
      <c r="AB1063" t="s">
        <v>4</v>
      </c>
      <c r="AC1063" s="4">
        <v>3698.4</v>
      </c>
      <c r="AD1063" s="2">
        <v>42639</v>
      </c>
      <c r="AE1063" t="s">
        <v>4</v>
      </c>
      <c r="AF1063" t="s">
        <v>14</v>
      </c>
      <c r="AG1063" s="6" t="s">
        <v>14</v>
      </c>
      <c r="AH1063" s="3">
        <v>0</v>
      </c>
      <c r="AI1063" s="6" t="s">
        <v>14</v>
      </c>
      <c r="AJ1063" t="s">
        <v>14</v>
      </c>
      <c r="AK1063" t="s">
        <v>14</v>
      </c>
      <c r="AL1063" t="s">
        <v>14</v>
      </c>
      <c r="AM1063" t="s">
        <v>14</v>
      </c>
      <c r="AN1063" t="s">
        <v>14</v>
      </c>
      <c r="AO1063" t="s">
        <v>14</v>
      </c>
      <c r="AP1063" t="s">
        <v>156</v>
      </c>
      <c r="AQ1063" s="2">
        <v>42621</v>
      </c>
      <c r="AR1063" t="s">
        <v>2355</v>
      </c>
      <c r="AS1063" t="s">
        <v>428</v>
      </c>
      <c r="AT1063" t="s">
        <v>2349</v>
      </c>
      <c r="AU1063" s="6" t="s">
        <v>14</v>
      </c>
    </row>
    <row r="1064" spans="1:47" ht="14.1" customHeight="1" x14ac:dyDescent="0.2">
      <c r="A1064" t="s">
        <v>1763</v>
      </c>
      <c r="B1064" t="s">
        <v>2356</v>
      </c>
      <c r="C1064" t="s">
        <v>1</v>
      </c>
      <c r="D1064" t="s">
        <v>1764</v>
      </c>
      <c r="E1064">
        <f>VLOOKUP(A1064,List2!A:B,2,FALSE)</f>
        <v>999999999</v>
      </c>
      <c r="F1064" t="str">
        <f t="shared" si="16"/>
        <v/>
      </c>
      <c r="G1064" s="5">
        <v>2</v>
      </c>
      <c r="I1064" t="s">
        <v>4</v>
      </c>
      <c r="J1064" s="2"/>
      <c r="K1064" t="s">
        <v>5</v>
      </c>
      <c r="L1064" t="s">
        <v>6</v>
      </c>
      <c r="M1064" s="3">
        <v>125.8</v>
      </c>
      <c r="N1064" s="2">
        <v>43518</v>
      </c>
      <c r="O1064" s="2">
        <v>43524</v>
      </c>
      <c r="P1064" s="5">
        <v>179</v>
      </c>
      <c r="Q1064" t="s">
        <v>7</v>
      </c>
      <c r="R1064" s="3">
        <v>22518.69</v>
      </c>
      <c r="S1064" t="s">
        <v>43</v>
      </c>
      <c r="T1064" t="s">
        <v>9</v>
      </c>
      <c r="U1064" t="s">
        <v>129</v>
      </c>
      <c r="V1064" s="2">
        <v>42499</v>
      </c>
      <c r="W1064" t="s">
        <v>129</v>
      </c>
      <c r="X1064" s="5">
        <v>179</v>
      </c>
      <c r="Y1064" s="2">
        <v>42499</v>
      </c>
      <c r="Z1064" t="s">
        <v>11</v>
      </c>
      <c r="AA1064" t="s">
        <v>12</v>
      </c>
      <c r="AB1064" t="s">
        <v>12</v>
      </c>
      <c r="AC1064" s="4">
        <v>6592.4480000000003</v>
      </c>
      <c r="AD1064" s="2">
        <v>42621</v>
      </c>
      <c r="AE1064" t="s">
        <v>4</v>
      </c>
      <c r="AF1064" t="s">
        <v>14</v>
      </c>
      <c r="AG1064" s="6" t="s">
        <v>14</v>
      </c>
      <c r="AH1064" s="3">
        <v>0</v>
      </c>
      <c r="AI1064" s="6" t="s">
        <v>14</v>
      </c>
      <c r="AJ1064" s="6" t="s">
        <v>14</v>
      </c>
      <c r="AK1064" t="s">
        <v>1765</v>
      </c>
      <c r="AL1064" t="s">
        <v>14</v>
      </c>
      <c r="AM1064" t="s">
        <v>14</v>
      </c>
      <c r="AN1064" t="s">
        <v>14</v>
      </c>
      <c r="AO1064" t="s">
        <v>14</v>
      </c>
      <c r="AP1064" t="s">
        <v>91</v>
      </c>
      <c r="AQ1064" s="2">
        <v>42506</v>
      </c>
      <c r="AR1064" t="s">
        <v>2357</v>
      </c>
      <c r="AS1064" t="s">
        <v>18</v>
      </c>
      <c r="AT1064" t="s">
        <v>314</v>
      </c>
      <c r="AU1064" s="6" t="s">
        <v>14</v>
      </c>
    </row>
    <row r="1065" spans="1:47" ht="14.1" customHeight="1" x14ac:dyDescent="0.2">
      <c r="A1065" t="s">
        <v>2322</v>
      </c>
      <c r="B1065" t="s">
        <v>2358</v>
      </c>
      <c r="C1065" t="s">
        <v>1</v>
      </c>
      <c r="D1065" t="s">
        <v>2323</v>
      </c>
      <c r="E1065">
        <f>VLOOKUP(A1065,List2!A:B,2,FALSE)</f>
        <v>999999999</v>
      </c>
      <c r="F1065" t="str">
        <f t="shared" si="16"/>
        <v/>
      </c>
      <c r="G1065" s="5">
        <v>1</v>
      </c>
      <c r="I1065" t="s">
        <v>4</v>
      </c>
      <c r="J1065" s="2"/>
      <c r="K1065" t="s">
        <v>5</v>
      </c>
      <c r="L1065" t="s">
        <v>1</v>
      </c>
      <c r="M1065" s="3">
        <v>408.47</v>
      </c>
      <c r="N1065" s="2">
        <v>43617</v>
      </c>
      <c r="O1065" s="2">
        <v>44681</v>
      </c>
      <c r="P1065" s="4">
        <v>55.1</v>
      </c>
      <c r="Q1065" t="s">
        <v>7</v>
      </c>
      <c r="R1065" s="3">
        <v>22506.43</v>
      </c>
      <c r="S1065" t="s">
        <v>43</v>
      </c>
      <c r="T1065" t="s">
        <v>9</v>
      </c>
      <c r="U1065" t="s">
        <v>68</v>
      </c>
      <c r="V1065" s="2">
        <v>42522</v>
      </c>
      <c r="W1065" t="s">
        <v>68</v>
      </c>
      <c r="X1065" s="4">
        <v>55.1</v>
      </c>
      <c r="Y1065" s="2">
        <v>42541</v>
      </c>
      <c r="Z1065" t="s">
        <v>11</v>
      </c>
      <c r="AA1065" t="s">
        <v>12</v>
      </c>
      <c r="AB1065" t="s">
        <v>12</v>
      </c>
      <c r="AC1065" s="4">
        <v>1960.58</v>
      </c>
      <c r="AD1065" s="2">
        <v>42613</v>
      </c>
      <c r="AE1065" t="s">
        <v>4</v>
      </c>
      <c r="AF1065" t="s">
        <v>14</v>
      </c>
      <c r="AG1065" s="6" t="s">
        <v>14</v>
      </c>
      <c r="AH1065" s="3">
        <v>0</v>
      </c>
      <c r="AI1065" s="6" t="s">
        <v>14</v>
      </c>
      <c r="AJ1065" s="6" t="s">
        <v>14</v>
      </c>
      <c r="AK1065" t="s">
        <v>2324</v>
      </c>
      <c r="AL1065" t="s">
        <v>14</v>
      </c>
      <c r="AM1065" t="s">
        <v>14</v>
      </c>
      <c r="AN1065" t="s">
        <v>14</v>
      </c>
      <c r="AO1065" t="s">
        <v>14</v>
      </c>
      <c r="AP1065" t="s">
        <v>46</v>
      </c>
      <c r="AQ1065" s="2">
        <v>42628</v>
      </c>
      <c r="AR1065" t="s">
        <v>14</v>
      </c>
      <c r="AS1065" t="s">
        <v>14</v>
      </c>
      <c r="AT1065" t="s">
        <v>230</v>
      </c>
      <c r="AU1065" t="s">
        <v>14</v>
      </c>
    </row>
    <row r="1066" spans="1:47" ht="14.1" customHeight="1" x14ac:dyDescent="0.2">
      <c r="A1066" t="s">
        <v>776</v>
      </c>
      <c r="B1066" t="s">
        <v>2359</v>
      </c>
      <c r="C1066" t="s">
        <v>1</v>
      </c>
      <c r="D1066" t="s">
        <v>601</v>
      </c>
      <c r="E1066">
        <f>VLOOKUP(A1066,List2!A:B,2,FALSE)</f>
        <v>999999999</v>
      </c>
      <c r="F1066" t="str">
        <f t="shared" si="16"/>
        <v/>
      </c>
      <c r="G1066" s="5">
        <v>1</v>
      </c>
      <c r="I1066" t="s">
        <v>4</v>
      </c>
      <c r="J1066" s="2"/>
      <c r="K1066" t="s">
        <v>5</v>
      </c>
      <c r="L1066" t="s">
        <v>1</v>
      </c>
      <c r="M1066" s="3">
        <v>275.22000000000003</v>
      </c>
      <c r="N1066" s="2">
        <v>42886</v>
      </c>
      <c r="O1066" s="2">
        <v>44377</v>
      </c>
      <c r="P1066" s="4">
        <v>81.650000000000006</v>
      </c>
      <c r="Q1066" t="s">
        <v>7</v>
      </c>
      <c r="R1066" s="3">
        <v>22471.34</v>
      </c>
      <c r="S1066" t="s">
        <v>43</v>
      </c>
      <c r="T1066" t="s">
        <v>9</v>
      </c>
      <c r="U1066" t="s">
        <v>68</v>
      </c>
      <c r="V1066" s="2">
        <v>42222</v>
      </c>
      <c r="W1066" t="s">
        <v>68</v>
      </c>
      <c r="X1066" s="5">
        <v>175</v>
      </c>
      <c r="Y1066" s="2">
        <v>42523</v>
      </c>
      <c r="Z1066" t="s">
        <v>11</v>
      </c>
      <c r="AA1066" t="s">
        <v>12</v>
      </c>
      <c r="AB1066" t="s">
        <v>12</v>
      </c>
      <c r="AC1066" s="5">
        <v>5425</v>
      </c>
      <c r="AD1066" s="2">
        <v>42628</v>
      </c>
      <c r="AE1066" t="s">
        <v>4</v>
      </c>
      <c r="AF1066" t="s">
        <v>14</v>
      </c>
      <c r="AG1066" s="6" t="s">
        <v>14</v>
      </c>
      <c r="AH1066" s="3">
        <v>53.34</v>
      </c>
      <c r="AI1066" s="6" t="s">
        <v>14</v>
      </c>
      <c r="AJ1066" s="6" t="s">
        <v>14</v>
      </c>
      <c r="AK1066" t="s">
        <v>777</v>
      </c>
      <c r="AL1066" t="s">
        <v>14</v>
      </c>
      <c r="AM1066" t="s">
        <v>14</v>
      </c>
      <c r="AN1066" t="s">
        <v>14</v>
      </c>
      <c r="AO1066" t="s">
        <v>14</v>
      </c>
      <c r="AP1066" t="s">
        <v>56</v>
      </c>
      <c r="AQ1066" s="2">
        <v>42628</v>
      </c>
      <c r="AR1066" t="s">
        <v>14</v>
      </c>
      <c r="AS1066" t="s">
        <v>14</v>
      </c>
      <c r="AT1066" t="s">
        <v>489</v>
      </c>
      <c r="AU1066" t="s">
        <v>14</v>
      </c>
    </row>
    <row r="1067" spans="1:47" ht="14.1" customHeight="1" x14ac:dyDescent="0.2">
      <c r="A1067" t="s">
        <v>2361</v>
      </c>
      <c r="B1067" t="s">
        <v>2360</v>
      </c>
      <c r="C1067" t="s">
        <v>1</v>
      </c>
      <c r="D1067" t="s">
        <v>2362</v>
      </c>
      <c r="E1067">
        <f>VLOOKUP(A1067,List2!A:B,2,FALSE)</f>
        <v>999999999</v>
      </c>
      <c r="F1067" t="str">
        <f t="shared" si="16"/>
        <v/>
      </c>
      <c r="G1067" s="5">
        <v>4</v>
      </c>
      <c r="I1067" t="s">
        <v>4</v>
      </c>
      <c r="J1067" s="2"/>
      <c r="K1067" t="s">
        <v>5</v>
      </c>
      <c r="L1067" t="s">
        <v>6</v>
      </c>
      <c r="M1067" s="3">
        <v>44.88</v>
      </c>
      <c r="N1067" s="2">
        <v>43341</v>
      </c>
      <c r="O1067" s="2">
        <v>44347</v>
      </c>
      <c r="P1067" s="5">
        <v>500</v>
      </c>
      <c r="Q1067" t="s">
        <v>7</v>
      </c>
      <c r="R1067" s="3">
        <v>22437.93</v>
      </c>
      <c r="S1067" t="s">
        <v>43</v>
      </c>
      <c r="T1067" t="s">
        <v>9</v>
      </c>
      <c r="U1067" t="s">
        <v>68</v>
      </c>
      <c r="V1067" s="2">
        <v>42611</v>
      </c>
      <c r="W1067" t="s">
        <v>68</v>
      </c>
      <c r="X1067" s="5">
        <v>500</v>
      </c>
      <c r="Y1067" s="2">
        <v>42611</v>
      </c>
      <c r="Z1067" t="s">
        <v>11</v>
      </c>
      <c r="AA1067" t="s">
        <v>12</v>
      </c>
      <c r="AB1067" t="s">
        <v>12</v>
      </c>
      <c r="AC1067" s="5">
        <v>600</v>
      </c>
      <c r="AD1067" s="2">
        <v>42753</v>
      </c>
      <c r="AE1067" t="s">
        <v>4</v>
      </c>
      <c r="AF1067" t="s">
        <v>14</v>
      </c>
      <c r="AG1067" t="s">
        <v>14</v>
      </c>
      <c r="AH1067" s="3">
        <v>0</v>
      </c>
      <c r="AI1067" s="6" t="s">
        <v>14</v>
      </c>
      <c r="AJ1067" s="6" t="s">
        <v>14</v>
      </c>
      <c r="AK1067" t="s">
        <v>2363</v>
      </c>
      <c r="AL1067" t="s">
        <v>14</v>
      </c>
      <c r="AM1067" t="s">
        <v>14</v>
      </c>
      <c r="AN1067" t="s">
        <v>14</v>
      </c>
      <c r="AO1067" t="s">
        <v>14</v>
      </c>
      <c r="AP1067" t="s">
        <v>56</v>
      </c>
      <c r="AQ1067" s="2">
        <v>42613</v>
      </c>
      <c r="AR1067" t="s">
        <v>2364</v>
      </c>
      <c r="AS1067" t="s">
        <v>428</v>
      </c>
      <c r="AT1067" t="s">
        <v>2365</v>
      </c>
      <c r="AU1067" s="6" t="s">
        <v>14</v>
      </c>
    </row>
    <row r="1068" spans="1:47" ht="14.1" customHeight="1" x14ac:dyDescent="0.2">
      <c r="A1068" t="s">
        <v>1877</v>
      </c>
      <c r="B1068" t="s">
        <v>2366</v>
      </c>
      <c r="C1068" t="s">
        <v>1</v>
      </c>
      <c r="D1068" t="s">
        <v>1878</v>
      </c>
      <c r="E1068">
        <f>VLOOKUP(A1068,List2!A:B,2,FALSE)</f>
        <v>999999999</v>
      </c>
      <c r="F1068" t="str">
        <f t="shared" si="16"/>
        <v/>
      </c>
      <c r="G1068" s="5">
        <v>1</v>
      </c>
      <c r="I1068" t="s">
        <v>4</v>
      </c>
      <c r="J1068" s="2"/>
      <c r="K1068" t="s">
        <v>5</v>
      </c>
      <c r="L1068" t="s">
        <v>1</v>
      </c>
      <c r="M1068" s="3">
        <v>242.55</v>
      </c>
      <c r="N1068" s="2">
        <v>43173</v>
      </c>
      <c r="O1068" s="2">
        <v>44043</v>
      </c>
      <c r="P1068" s="4">
        <v>92.498000000000005</v>
      </c>
      <c r="Q1068" t="s">
        <v>7</v>
      </c>
      <c r="R1068" s="3">
        <v>22435.03</v>
      </c>
      <c r="S1068" t="s">
        <v>43</v>
      </c>
      <c r="T1068" t="s">
        <v>9</v>
      </c>
      <c r="U1068" t="s">
        <v>44</v>
      </c>
      <c r="V1068" s="2">
        <v>42261</v>
      </c>
      <c r="W1068" t="s">
        <v>44</v>
      </c>
      <c r="X1068" s="5">
        <v>100</v>
      </c>
      <c r="Y1068" s="2">
        <v>42615</v>
      </c>
      <c r="Z1068" t="s">
        <v>11</v>
      </c>
      <c r="AA1068" t="s">
        <v>12</v>
      </c>
      <c r="AB1068" t="s">
        <v>12</v>
      </c>
      <c r="AC1068" s="4">
        <v>188.22</v>
      </c>
      <c r="AD1068" s="2">
        <v>42632</v>
      </c>
      <c r="AE1068" t="s">
        <v>4</v>
      </c>
      <c r="AF1068" t="s">
        <v>14</v>
      </c>
      <c r="AG1068" t="s">
        <v>14</v>
      </c>
      <c r="AH1068" s="3">
        <v>7.5</v>
      </c>
      <c r="AI1068" s="6" t="s">
        <v>14</v>
      </c>
      <c r="AJ1068" s="6" t="s">
        <v>14</v>
      </c>
      <c r="AK1068" t="s">
        <v>1879</v>
      </c>
      <c r="AL1068" t="s">
        <v>14</v>
      </c>
      <c r="AM1068" t="s">
        <v>14</v>
      </c>
      <c r="AN1068" t="s">
        <v>14</v>
      </c>
      <c r="AO1068" t="s">
        <v>14</v>
      </c>
      <c r="AP1068" t="s">
        <v>63</v>
      </c>
      <c r="AQ1068" s="2">
        <v>42628</v>
      </c>
      <c r="AR1068" t="s">
        <v>14</v>
      </c>
      <c r="AS1068" t="s">
        <v>14</v>
      </c>
      <c r="AT1068" t="s">
        <v>1880</v>
      </c>
      <c r="AU1068" t="s">
        <v>14</v>
      </c>
    </row>
    <row r="1069" spans="1:47" ht="14.1" customHeight="1" x14ac:dyDescent="0.2">
      <c r="A1069" t="s">
        <v>1085</v>
      </c>
      <c r="B1069" t="s">
        <v>2367</v>
      </c>
      <c r="C1069" t="s">
        <v>1</v>
      </c>
      <c r="D1069" t="s">
        <v>1086</v>
      </c>
      <c r="E1069">
        <f>VLOOKUP(A1069,List2!A:B,2,FALSE)</f>
        <v>150</v>
      </c>
      <c r="F1069">
        <f t="shared" si="16"/>
        <v>22.135133333333332</v>
      </c>
      <c r="G1069" s="5">
        <v>12</v>
      </c>
      <c r="H1069" s="12">
        <v>11</v>
      </c>
      <c r="I1069" t="s">
        <v>4</v>
      </c>
      <c r="J1069" s="2"/>
      <c r="K1069" t="s">
        <v>5</v>
      </c>
      <c r="L1069" t="s">
        <v>1</v>
      </c>
      <c r="M1069" s="3">
        <v>6.74</v>
      </c>
      <c r="N1069" s="2">
        <v>43159</v>
      </c>
      <c r="O1069" s="2">
        <v>43159</v>
      </c>
      <c r="P1069" s="4">
        <v>3320.27</v>
      </c>
      <c r="Q1069" t="s">
        <v>7</v>
      </c>
      <c r="R1069" s="3">
        <v>22379.39</v>
      </c>
      <c r="S1069" t="s">
        <v>43</v>
      </c>
      <c r="T1069" t="s">
        <v>9</v>
      </c>
      <c r="U1069" t="s">
        <v>112</v>
      </c>
      <c r="V1069" s="2">
        <v>42499</v>
      </c>
      <c r="W1069" t="s">
        <v>112</v>
      </c>
      <c r="X1069" s="5">
        <v>10350</v>
      </c>
      <c r="Y1069" s="2">
        <v>42627</v>
      </c>
      <c r="Z1069" t="s">
        <v>11</v>
      </c>
      <c r="AA1069" t="s">
        <v>12</v>
      </c>
      <c r="AB1069" t="s">
        <v>12</v>
      </c>
      <c r="AC1069" s="4">
        <v>19489.151999999998</v>
      </c>
      <c r="AD1069" s="2">
        <v>40183</v>
      </c>
      <c r="AE1069" t="s">
        <v>4</v>
      </c>
      <c r="AF1069" t="s">
        <v>14</v>
      </c>
      <c r="AG1069" s="6" t="s">
        <v>14</v>
      </c>
      <c r="AH1069" s="3">
        <v>67.92</v>
      </c>
      <c r="AI1069" s="6" t="s">
        <v>14</v>
      </c>
      <c r="AJ1069" s="6" t="s">
        <v>14</v>
      </c>
      <c r="AK1069" t="s">
        <v>1087</v>
      </c>
      <c r="AL1069" t="s">
        <v>14</v>
      </c>
      <c r="AM1069" t="s">
        <v>14</v>
      </c>
      <c r="AN1069" t="s">
        <v>14</v>
      </c>
      <c r="AO1069" t="s">
        <v>14</v>
      </c>
      <c r="AP1069" t="s">
        <v>46</v>
      </c>
      <c r="AQ1069" s="2">
        <v>42628</v>
      </c>
      <c r="AR1069" t="s">
        <v>14</v>
      </c>
      <c r="AS1069" t="s">
        <v>14</v>
      </c>
      <c r="AT1069" t="s">
        <v>1088</v>
      </c>
      <c r="AU1069" t="s">
        <v>14</v>
      </c>
    </row>
    <row r="1070" spans="1:47" ht="14.1" customHeight="1" x14ac:dyDescent="0.2">
      <c r="A1070" t="s">
        <v>2369</v>
      </c>
      <c r="B1070" t="s">
        <v>2368</v>
      </c>
      <c r="C1070" t="s">
        <v>1</v>
      </c>
      <c r="D1070" t="s">
        <v>2370</v>
      </c>
      <c r="E1070">
        <f>VLOOKUP(A1070,List2!A:B,2,FALSE)</f>
        <v>999999999</v>
      </c>
      <c r="F1070" t="str">
        <f t="shared" si="16"/>
        <v/>
      </c>
      <c r="G1070" s="5">
        <v>1</v>
      </c>
      <c r="I1070" t="s">
        <v>4</v>
      </c>
      <c r="J1070" s="2"/>
      <c r="K1070" t="s">
        <v>5</v>
      </c>
      <c r="L1070" t="s">
        <v>1</v>
      </c>
      <c r="M1070" s="3">
        <v>5.53</v>
      </c>
      <c r="N1070" s="2">
        <v>43638</v>
      </c>
      <c r="O1070" s="2">
        <v>44439</v>
      </c>
      <c r="P1070" s="5">
        <v>4041</v>
      </c>
      <c r="Q1070" t="s">
        <v>42</v>
      </c>
      <c r="R1070" s="3">
        <v>22358.85</v>
      </c>
      <c r="S1070" t="s">
        <v>43</v>
      </c>
      <c r="T1070" t="s">
        <v>9</v>
      </c>
      <c r="U1070" t="s">
        <v>44</v>
      </c>
      <c r="V1070" s="2">
        <v>42543</v>
      </c>
      <c r="W1070" t="s">
        <v>44</v>
      </c>
      <c r="X1070" s="5">
        <v>6000</v>
      </c>
      <c r="Y1070" s="2">
        <v>42564</v>
      </c>
      <c r="Z1070" t="s">
        <v>11</v>
      </c>
      <c r="AA1070" t="s">
        <v>12</v>
      </c>
      <c r="AB1070" t="s">
        <v>12</v>
      </c>
      <c r="AC1070" s="5">
        <v>14104</v>
      </c>
      <c r="AD1070" s="2">
        <v>42692</v>
      </c>
      <c r="AE1070" t="s">
        <v>4</v>
      </c>
      <c r="AF1070" t="s">
        <v>14</v>
      </c>
      <c r="AG1070" t="s">
        <v>14</v>
      </c>
      <c r="AH1070" s="3">
        <v>32.65</v>
      </c>
      <c r="AI1070" s="6" t="s">
        <v>14</v>
      </c>
      <c r="AJ1070" s="6" t="s">
        <v>14</v>
      </c>
      <c r="AK1070" t="s">
        <v>2371</v>
      </c>
      <c r="AL1070" t="s">
        <v>14</v>
      </c>
      <c r="AM1070" t="s">
        <v>14</v>
      </c>
      <c r="AN1070" t="s">
        <v>14</v>
      </c>
      <c r="AO1070" t="s">
        <v>14</v>
      </c>
      <c r="AP1070" t="s">
        <v>46</v>
      </c>
      <c r="AQ1070" s="2">
        <v>42628</v>
      </c>
      <c r="AR1070" t="s">
        <v>14</v>
      </c>
      <c r="AS1070" t="s">
        <v>14</v>
      </c>
      <c r="AT1070" t="s">
        <v>395</v>
      </c>
      <c r="AU1070" t="s">
        <v>14</v>
      </c>
    </row>
    <row r="1071" spans="1:47" ht="14.1" customHeight="1" x14ac:dyDescent="0.2">
      <c r="A1071" t="s">
        <v>2322</v>
      </c>
      <c r="B1071" t="s">
        <v>2372</v>
      </c>
      <c r="C1071" t="s">
        <v>1</v>
      </c>
      <c r="D1071" t="s">
        <v>2323</v>
      </c>
      <c r="E1071">
        <f>VLOOKUP(A1071,List2!A:B,2,FALSE)</f>
        <v>999999999</v>
      </c>
      <c r="F1071" t="str">
        <f t="shared" si="16"/>
        <v/>
      </c>
      <c r="G1071" s="5">
        <v>1</v>
      </c>
      <c r="I1071" t="s">
        <v>4</v>
      </c>
      <c r="J1071" s="2"/>
      <c r="K1071" t="s">
        <v>5</v>
      </c>
      <c r="L1071" t="s">
        <v>1</v>
      </c>
      <c r="M1071" s="3">
        <v>408.47</v>
      </c>
      <c r="N1071" s="2">
        <v>43617</v>
      </c>
      <c r="O1071" s="2">
        <v>44681</v>
      </c>
      <c r="P1071" s="4">
        <v>54.7</v>
      </c>
      <c r="Q1071" t="s">
        <v>7</v>
      </c>
      <c r="R1071" s="3">
        <v>22343.040000000001</v>
      </c>
      <c r="S1071" t="s">
        <v>43</v>
      </c>
      <c r="T1071" t="s">
        <v>9</v>
      </c>
      <c r="U1071" t="s">
        <v>68</v>
      </c>
      <c r="V1071" s="2">
        <v>42522</v>
      </c>
      <c r="W1071" t="s">
        <v>68</v>
      </c>
      <c r="X1071" s="4">
        <v>54.7</v>
      </c>
      <c r="Y1071" s="2">
        <v>42541</v>
      </c>
      <c r="Z1071" t="s">
        <v>11</v>
      </c>
      <c r="AA1071" t="s">
        <v>12</v>
      </c>
      <c r="AB1071" t="s">
        <v>12</v>
      </c>
      <c r="AC1071" s="4">
        <v>1960.58</v>
      </c>
      <c r="AD1071" s="2">
        <v>42613</v>
      </c>
      <c r="AE1071" t="s">
        <v>4</v>
      </c>
      <c r="AF1071" t="s">
        <v>14</v>
      </c>
      <c r="AG1071" s="6" t="s">
        <v>14</v>
      </c>
      <c r="AH1071" s="3">
        <v>0</v>
      </c>
      <c r="AI1071" s="6" t="s">
        <v>14</v>
      </c>
      <c r="AJ1071" s="6" t="s">
        <v>14</v>
      </c>
      <c r="AK1071" t="s">
        <v>2324</v>
      </c>
      <c r="AL1071" t="s">
        <v>14</v>
      </c>
      <c r="AM1071" t="s">
        <v>14</v>
      </c>
      <c r="AN1071" t="s">
        <v>14</v>
      </c>
      <c r="AO1071" t="s">
        <v>14</v>
      </c>
      <c r="AP1071" t="s">
        <v>46</v>
      </c>
      <c r="AQ1071" s="2">
        <v>42628</v>
      </c>
      <c r="AR1071" t="s">
        <v>14</v>
      </c>
      <c r="AS1071" t="s">
        <v>14</v>
      </c>
      <c r="AT1071" t="s">
        <v>230</v>
      </c>
      <c r="AU1071" t="s">
        <v>14</v>
      </c>
    </row>
    <row r="1072" spans="1:47" ht="14.1" customHeight="1" x14ac:dyDescent="0.2">
      <c r="A1072" t="s">
        <v>2322</v>
      </c>
      <c r="B1072" t="s">
        <v>2373</v>
      </c>
      <c r="C1072" t="s">
        <v>1</v>
      </c>
      <c r="D1072" t="s">
        <v>2323</v>
      </c>
      <c r="E1072">
        <f>VLOOKUP(A1072,List2!A:B,2,FALSE)</f>
        <v>999999999</v>
      </c>
      <c r="F1072" t="str">
        <f t="shared" si="16"/>
        <v/>
      </c>
      <c r="G1072" s="5">
        <v>1</v>
      </c>
      <c r="I1072" t="s">
        <v>4</v>
      </c>
      <c r="J1072" s="2"/>
      <c r="K1072" t="s">
        <v>5</v>
      </c>
      <c r="L1072" t="s">
        <v>1</v>
      </c>
      <c r="M1072" s="3">
        <v>408.47</v>
      </c>
      <c r="N1072" s="2">
        <v>43617</v>
      </c>
      <c r="O1072" s="2">
        <v>44681</v>
      </c>
      <c r="P1072" s="4">
        <v>54.7</v>
      </c>
      <c r="Q1072" t="s">
        <v>7</v>
      </c>
      <c r="R1072" s="3">
        <v>22343.040000000001</v>
      </c>
      <c r="S1072" t="s">
        <v>43</v>
      </c>
      <c r="T1072" t="s">
        <v>9</v>
      </c>
      <c r="U1072" t="s">
        <v>68</v>
      </c>
      <c r="V1072" s="2">
        <v>42522</v>
      </c>
      <c r="W1072" t="s">
        <v>68</v>
      </c>
      <c r="X1072" s="4">
        <v>54.7</v>
      </c>
      <c r="Y1072" s="2">
        <v>42541</v>
      </c>
      <c r="Z1072" t="s">
        <v>11</v>
      </c>
      <c r="AA1072" t="s">
        <v>12</v>
      </c>
      <c r="AB1072" t="s">
        <v>12</v>
      </c>
      <c r="AC1072" s="4">
        <v>1960.58</v>
      </c>
      <c r="AD1072" s="2">
        <v>42613</v>
      </c>
      <c r="AE1072" t="s">
        <v>4</v>
      </c>
      <c r="AF1072" t="s">
        <v>14</v>
      </c>
      <c r="AG1072" s="6" t="s">
        <v>14</v>
      </c>
      <c r="AH1072" s="3">
        <v>0</v>
      </c>
      <c r="AI1072" s="6" t="s">
        <v>14</v>
      </c>
      <c r="AJ1072" s="6" t="s">
        <v>14</v>
      </c>
      <c r="AK1072" t="s">
        <v>2324</v>
      </c>
      <c r="AL1072" t="s">
        <v>14</v>
      </c>
      <c r="AM1072" t="s">
        <v>14</v>
      </c>
      <c r="AN1072" t="s">
        <v>14</v>
      </c>
      <c r="AO1072" t="s">
        <v>14</v>
      </c>
      <c r="AP1072" t="s">
        <v>46</v>
      </c>
      <c r="AQ1072" s="2">
        <v>42628</v>
      </c>
      <c r="AR1072" t="s">
        <v>14</v>
      </c>
      <c r="AS1072" t="s">
        <v>14</v>
      </c>
      <c r="AT1072" t="s">
        <v>230</v>
      </c>
      <c r="AU1072" t="s">
        <v>14</v>
      </c>
    </row>
    <row r="1073" spans="1:47" ht="14.1" customHeight="1" x14ac:dyDescent="0.2">
      <c r="A1073" t="s">
        <v>227</v>
      </c>
      <c r="B1073" t="s">
        <v>2374</v>
      </c>
      <c r="C1073" t="s">
        <v>1</v>
      </c>
      <c r="D1073" t="s">
        <v>228</v>
      </c>
      <c r="E1073">
        <f>VLOOKUP(A1073,List2!A:B,2,FALSE)</f>
        <v>999999999</v>
      </c>
      <c r="F1073" t="str">
        <f t="shared" si="16"/>
        <v/>
      </c>
      <c r="G1073" s="5">
        <v>1</v>
      </c>
      <c r="I1073" t="s">
        <v>4</v>
      </c>
      <c r="J1073" s="2"/>
      <c r="K1073" t="s">
        <v>5</v>
      </c>
      <c r="L1073" t="s">
        <v>6</v>
      </c>
      <c r="M1073" s="3">
        <v>797.36</v>
      </c>
      <c r="N1073" s="2">
        <v>43349</v>
      </c>
      <c r="O1073" s="2">
        <v>44712</v>
      </c>
      <c r="P1073" s="5">
        <v>28</v>
      </c>
      <c r="Q1073" t="s">
        <v>7</v>
      </c>
      <c r="R1073" s="3">
        <v>22326.21</v>
      </c>
      <c r="S1073" t="s">
        <v>43</v>
      </c>
      <c r="T1073" t="s">
        <v>9</v>
      </c>
      <c r="U1073" t="s">
        <v>129</v>
      </c>
      <c r="V1073" s="2">
        <v>42619</v>
      </c>
      <c r="W1073" t="s">
        <v>129</v>
      </c>
      <c r="X1073" s="5">
        <v>28</v>
      </c>
      <c r="Y1073" s="2">
        <v>42619</v>
      </c>
      <c r="Z1073" t="s">
        <v>11</v>
      </c>
      <c r="AA1073" t="s">
        <v>12</v>
      </c>
      <c r="AB1073" t="s">
        <v>12</v>
      </c>
      <c r="AC1073" s="4">
        <v>784.06</v>
      </c>
      <c r="AD1073" s="2">
        <v>42656</v>
      </c>
      <c r="AE1073" t="s">
        <v>4</v>
      </c>
      <c r="AF1073" t="s">
        <v>14</v>
      </c>
      <c r="AG1073" s="6" t="s">
        <v>14</v>
      </c>
      <c r="AH1073" s="3">
        <v>0</v>
      </c>
      <c r="AI1073" s="6" t="s">
        <v>14</v>
      </c>
      <c r="AJ1073" s="6" t="s">
        <v>14</v>
      </c>
      <c r="AK1073" t="s">
        <v>229</v>
      </c>
      <c r="AL1073" t="s">
        <v>14</v>
      </c>
      <c r="AM1073" t="s">
        <v>14</v>
      </c>
      <c r="AN1073" t="s">
        <v>14</v>
      </c>
      <c r="AO1073" t="s">
        <v>14</v>
      </c>
      <c r="AP1073" t="s">
        <v>125</v>
      </c>
      <c r="AQ1073" s="2">
        <v>42628</v>
      </c>
      <c r="AR1073" t="s">
        <v>14</v>
      </c>
      <c r="AS1073" t="s">
        <v>14</v>
      </c>
      <c r="AT1073" t="s">
        <v>230</v>
      </c>
      <c r="AU1073" t="s">
        <v>14</v>
      </c>
    </row>
    <row r="1074" spans="1:47" ht="14.1" customHeight="1" x14ac:dyDescent="0.2">
      <c r="A1074" t="s">
        <v>2322</v>
      </c>
      <c r="B1074" t="s">
        <v>2375</v>
      </c>
      <c r="C1074" t="s">
        <v>1</v>
      </c>
      <c r="D1074" t="s">
        <v>2323</v>
      </c>
      <c r="E1074">
        <f>VLOOKUP(A1074,List2!A:B,2,FALSE)</f>
        <v>999999999</v>
      </c>
      <c r="F1074" t="str">
        <f t="shared" si="16"/>
        <v/>
      </c>
      <c r="G1074" s="5">
        <v>1</v>
      </c>
      <c r="I1074" t="s">
        <v>4</v>
      </c>
      <c r="J1074" s="2"/>
      <c r="K1074" t="s">
        <v>5</v>
      </c>
      <c r="L1074" t="s">
        <v>1</v>
      </c>
      <c r="M1074" s="3">
        <v>408.47</v>
      </c>
      <c r="N1074" s="2">
        <v>43617</v>
      </c>
      <c r="O1074" s="2">
        <v>44681</v>
      </c>
      <c r="P1074" s="4">
        <v>54.6</v>
      </c>
      <c r="Q1074" t="s">
        <v>7</v>
      </c>
      <c r="R1074" s="3">
        <v>22302.2</v>
      </c>
      <c r="S1074" t="s">
        <v>43</v>
      </c>
      <c r="T1074" t="s">
        <v>9</v>
      </c>
      <c r="U1074" t="s">
        <v>68</v>
      </c>
      <c r="V1074" s="2">
        <v>42522</v>
      </c>
      <c r="W1074" t="s">
        <v>68</v>
      </c>
      <c r="X1074" s="4">
        <v>54.6</v>
      </c>
      <c r="Y1074" s="2">
        <v>42541</v>
      </c>
      <c r="Z1074" t="s">
        <v>11</v>
      </c>
      <c r="AA1074" t="s">
        <v>12</v>
      </c>
      <c r="AB1074" t="s">
        <v>12</v>
      </c>
      <c r="AC1074" s="4">
        <v>1960.58</v>
      </c>
      <c r="AD1074" s="2">
        <v>42613</v>
      </c>
      <c r="AE1074" t="s">
        <v>4</v>
      </c>
      <c r="AF1074" t="s">
        <v>14</v>
      </c>
      <c r="AG1074" s="6" t="s">
        <v>14</v>
      </c>
      <c r="AH1074" s="3">
        <v>0</v>
      </c>
      <c r="AI1074" s="6" t="s">
        <v>14</v>
      </c>
      <c r="AJ1074" s="6" t="s">
        <v>14</v>
      </c>
      <c r="AK1074" t="s">
        <v>2324</v>
      </c>
      <c r="AL1074" t="s">
        <v>14</v>
      </c>
      <c r="AM1074" t="s">
        <v>14</v>
      </c>
      <c r="AN1074" t="s">
        <v>14</v>
      </c>
      <c r="AO1074" t="s">
        <v>14</v>
      </c>
      <c r="AP1074" t="s">
        <v>46</v>
      </c>
      <c r="AQ1074" s="2">
        <v>42628</v>
      </c>
      <c r="AR1074" t="s">
        <v>14</v>
      </c>
      <c r="AS1074" t="s">
        <v>14</v>
      </c>
      <c r="AT1074" t="s">
        <v>230</v>
      </c>
      <c r="AU1074" t="s">
        <v>14</v>
      </c>
    </row>
    <row r="1075" spans="1:47" ht="14.1" customHeight="1" x14ac:dyDescent="0.2">
      <c r="A1075" t="s">
        <v>794</v>
      </c>
      <c r="B1075" t="s">
        <v>2376</v>
      </c>
      <c r="C1075" t="s">
        <v>1</v>
      </c>
      <c r="D1075" t="s">
        <v>795</v>
      </c>
      <c r="E1075">
        <f>VLOOKUP(A1075,List2!A:B,2,FALSE)</f>
        <v>999999999</v>
      </c>
      <c r="F1075" t="str">
        <f t="shared" si="16"/>
        <v/>
      </c>
      <c r="G1075" s="5">
        <v>1</v>
      </c>
      <c r="I1075" t="s">
        <v>4</v>
      </c>
      <c r="J1075" s="2"/>
      <c r="K1075" t="s">
        <v>5</v>
      </c>
      <c r="L1075" t="s">
        <v>1</v>
      </c>
      <c r="M1075" s="3">
        <v>267.89</v>
      </c>
      <c r="N1075" s="2">
        <v>43279</v>
      </c>
      <c r="O1075" s="2">
        <v>43918</v>
      </c>
      <c r="P1075" s="4">
        <v>83.2</v>
      </c>
      <c r="Q1075" t="s">
        <v>7</v>
      </c>
      <c r="R1075" s="3">
        <v>22288.17</v>
      </c>
      <c r="S1075" t="s">
        <v>43</v>
      </c>
      <c r="T1075" t="s">
        <v>9</v>
      </c>
      <c r="U1075" t="s">
        <v>61</v>
      </c>
      <c r="V1075" s="2">
        <v>42549</v>
      </c>
      <c r="W1075" t="s">
        <v>61</v>
      </c>
      <c r="X1075" s="4">
        <v>83.2</v>
      </c>
      <c r="Y1075" s="2">
        <v>42565</v>
      </c>
      <c r="Z1075" t="s">
        <v>11</v>
      </c>
      <c r="AA1075" t="s">
        <v>12</v>
      </c>
      <c r="AB1075" t="s">
        <v>12</v>
      </c>
      <c r="AC1075" s="4">
        <v>1498.02</v>
      </c>
      <c r="AD1075" s="2">
        <v>42635</v>
      </c>
      <c r="AE1075" t="s">
        <v>4</v>
      </c>
      <c r="AF1075" t="s">
        <v>14</v>
      </c>
      <c r="AG1075" s="6" t="s">
        <v>14</v>
      </c>
      <c r="AH1075" s="3">
        <v>0</v>
      </c>
      <c r="AI1075" s="6" t="s">
        <v>14</v>
      </c>
      <c r="AJ1075" s="6" t="s">
        <v>14</v>
      </c>
      <c r="AK1075" t="s">
        <v>796</v>
      </c>
      <c r="AL1075" t="s">
        <v>14</v>
      </c>
      <c r="AM1075" t="s">
        <v>14</v>
      </c>
      <c r="AN1075" t="s">
        <v>14</v>
      </c>
      <c r="AO1075" t="s">
        <v>14</v>
      </c>
      <c r="AP1075" t="s">
        <v>63</v>
      </c>
      <c r="AQ1075" s="2">
        <v>42628</v>
      </c>
      <c r="AR1075" t="s">
        <v>14</v>
      </c>
      <c r="AS1075" t="s">
        <v>14</v>
      </c>
      <c r="AT1075" t="s">
        <v>797</v>
      </c>
      <c r="AU1075" t="s">
        <v>14</v>
      </c>
    </row>
    <row r="1076" spans="1:47" ht="14.1" customHeight="1" x14ac:dyDescent="0.2">
      <c r="A1076" t="s">
        <v>2160</v>
      </c>
      <c r="B1076" t="s">
        <v>2377</v>
      </c>
      <c r="C1076" t="s">
        <v>1</v>
      </c>
      <c r="D1076" t="s">
        <v>2161</v>
      </c>
      <c r="E1076">
        <f>VLOOKUP(A1076,List2!A:B,2,FALSE)</f>
        <v>999999999</v>
      </c>
      <c r="F1076" t="str">
        <f t="shared" si="16"/>
        <v/>
      </c>
      <c r="G1076" s="5">
        <v>5</v>
      </c>
      <c r="I1076" t="s">
        <v>4</v>
      </c>
      <c r="J1076" s="2"/>
      <c r="K1076" t="s">
        <v>5</v>
      </c>
      <c r="L1076" t="s">
        <v>1</v>
      </c>
      <c r="M1076" s="3">
        <v>46.85</v>
      </c>
      <c r="N1076" s="2">
        <v>43287</v>
      </c>
      <c r="O1076" s="2">
        <v>44773</v>
      </c>
      <c r="P1076" s="5">
        <v>475</v>
      </c>
      <c r="Q1076" t="s">
        <v>7</v>
      </c>
      <c r="R1076" s="3">
        <v>22252.52</v>
      </c>
      <c r="S1076" t="s">
        <v>43</v>
      </c>
      <c r="T1076" t="s">
        <v>9</v>
      </c>
      <c r="U1076" t="s">
        <v>89</v>
      </c>
      <c r="V1076" s="2">
        <v>42604</v>
      </c>
      <c r="W1076" t="s">
        <v>89</v>
      </c>
      <c r="X1076" s="5">
        <v>475</v>
      </c>
      <c r="Y1076" s="2">
        <v>42620</v>
      </c>
      <c r="Z1076" t="s">
        <v>11</v>
      </c>
      <c r="AA1076" t="s">
        <v>12</v>
      </c>
      <c r="AB1076" t="s">
        <v>12</v>
      </c>
      <c r="AC1076" s="5">
        <v>15450</v>
      </c>
      <c r="AD1076" s="2">
        <v>42642</v>
      </c>
      <c r="AE1076" t="s">
        <v>4</v>
      </c>
      <c r="AF1076" t="s">
        <v>14</v>
      </c>
      <c r="AG1076" t="s">
        <v>14</v>
      </c>
      <c r="AH1076" s="3">
        <v>0</v>
      </c>
      <c r="AI1076" s="6" t="s">
        <v>14</v>
      </c>
      <c r="AJ1076" s="6" t="s">
        <v>14</v>
      </c>
      <c r="AK1076" t="s">
        <v>2162</v>
      </c>
      <c r="AL1076" t="s">
        <v>14</v>
      </c>
      <c r="AM1076" t="s">
        <v>14</v>
      </c>
      <c r="AN1076" t="s">
        <v>14</v>
      </c>
      <c r="AO1076" t="s">
        <v>14</v>
      </c>
      <c r="AP1076" t="s">
        <v>91</v>
      </c>
      <c r="AQ1076" s="2">
        <v>42628</v>
      </c>
      <c r="AR1076" t="s">
        <v>14</v>
      </c>
      <c r="AS1076" t="s">
        <v>14</v>
      </c>
      <c r="AT1076" t="s">
        <v>2163</v>
      </c>
      <c r="AU1076" t="s">
        <v>14</v>
      </c>
    </row>
    <row r="1077" spans="1:47" ht="14.1" customHeight="1" x14ac:dyDescent="0.2">
      <c r="A1077" t="s">
        <v>2322</v>
      </c>
      <c r="B1077" t="s">
        <v>2378</v>
      </c>
      <c r="C1077" t="s">
        <v>1</v>
      </c>
      <c r="D1077" t="s">
        <v>2323</v>
      </c>
      <c r="E1077">
        <f>VLOOKUP(A1077,List2!A:B,2,FALSE)</f>
        <v>999999999</v>
      </c>
      <c r="F1077" t="str">
        <f t="shared" si="16"/>
        <v/>
      </c>
      <c r="G1077" s="5">
        <v>1</v>
      </c>
      <c r="I1077" t="s">
        <v>4</v>
      </c>
      <c r="J1077" s="2"/>
      <c r="K1077" t="s">
        <v>5</v>
      </c>
      <c r="L1077" t="s">
        <v>1</v>
      </c>
      <c r="M1077" s="3">
        <v>408.47</v>
      </c>
      <c r="N1077" s="2">
        <v>43587</v>
      </c>
      <c r="O1077" s="2">
        <v>44712</v>
      </c>
      <c r="P1077" s="4">
        <v>54.445</v>
      </c>
      <c r="Q1077" t="s">
        <v>7</v>
      </c>
      <c r="R1077" s="3">
        <v>22238.880000000001</v>
      </c>
      <c r="S1077" t="s">
        <v>43</v>
      </c>
      <c r="T1077" t="s">
        <v>9</v>
      </c>
      <c r="U1077" t="s">
        <v>68</v>
      </c>
      <c r="V1077" s="2">
        <v>42522</v>
      </c>
      <c r="W1077" t="s">
        <v>68</v>
      </c>
      <c r="X1077" s="4">
        <v>54.6</v>
      </c>
      <c r="Y1077" s="2">
        <v>42627</v>
      </c>
      <c r="Z1077" t="s">
        <v>11</v>
      </c>
      <c r="AA1077" t="s">
        <v>12</v>
      </c>
      <c r="AB1077" t="s">
        <v>12</v>
      </c>
      <c r="AC1077" s="4">
        <v>1960.58</v>
      </c>
      <c r="AD1077" s="2">
        <v>42613</v>
      </c>
      <c r="AE1077" t="s">
        <v>4</v>
      </c>
      <c r="AF1077" t="s">
        <v>14</v>
      </c>
      <c r="AG1077" s="6" t="s">
        <v>14</v>
      </c>
      <c r="AH1077" s="3">
        <v>0.28000000000000003</v>
      </c>
      <c r="AI1077" s="6" t="s">
        <v>14</v>
      </c>
      <c r="AJ1077" s="6" t="s">
        <v>14</v>
      </c>
      <c r="AK1077" t="s">
        <v>2324</v>
      </c>
      <c r="AL1077" t="s">
        <v>14</v>
      </c>
      <c r="AM1077" t="s">
        <v>14</v>
      </c>
      <c r="AN1077" t="s">
        <v>14</v>
      </c>
      <c r="AO1077" t="s">
        <v>14</v>
      </c>
      <c r="AP1077" t="s">
        <v>46</v>
      </c>
      <c r="AQ1077" s="2">
        <v>42628</v>
      </c>
      <c r="AR1077" t="s">
        <v>14</v>
      </c>
      <c r="AS1077" t="s">
        <v>14</v>
      </c>
      <c r="AT1077" t="s">
        <v>230</v>
      </c>
      <c r="AU1077" t="s">
        <v>14</v>
      </c>
    </row>
    <row r="1078" spans="1:47" ht="14.1" customHeight="1" x14ac:dyDescent="0.2">
      <c r="A1078" t="s">
        <v>2380</v>
      </c>
      <c r="B1078" t="s">
        <v>2379</v>
      </c>
      <c r="C1078" t="s">
        <v>1</v>
      </c>
      <c r="D1078" t="s">
        <v>2381</v>
      </c>
      <c r="E1078">
        <f>VLOOKUP(A1078,List2!A:B,2,FALSE)</f>
        <v>999999999</v>
      </c>
      <c r="F1078" t="str">
        <f t="shared" si="16"/>
        <v/>
      </c>
      <c r="G1078" s="5">
        <v>2</v>
      </c>
      <c r="I1078" t="s">
        <v>4</v>
      </c>
      <c r="J1078" s="2"/>
      <c r="K1078" t="s">
        <v>5</v>
      </c>
      <c r="L1078" t="s">
        <v>1</v>
      </c>
      <c r="M1078" s="3">
        <v>235.81</v>
      </c>
      <c r="N1078" s="2">
        <v>43496</v>
      </c>
      <c r="O1078" s="2">
        <v>44620</v>
      </c>
      <c r="P1078" s="4">
        <v>94.28</v>
      </c>
      <c r="Q1078" t="s">
        <v>7</v>
      </c>
      <c r="R1078" s="3">
        <v>22232.11</v>
      </c>
      <c r="S1078" t="s">
        <v>43</v>
      </c>
      <c r="T1078" t="s">
        <v>9</v>
      </c>
      <c r="U1078" t="s">
        <v>129</v>
      </c>
      <c r="V1078" s="2">
        <v>42446</v>
      </c>
      <c r="W1078" t="s">
        <v>129</v>
      </c>
      <c r="X1078" s="5">
        <v>150</v>
      </c>
      <c r="Y1078" s="2">
        <v>42613</v>
      </c>
      <c r="Z1078" t="s">
        <v>11</v>
      </c>
      <c r="AA1078" t="s">
        <v>12</v>
      </c>
      <c r="AB1078" t="s">
        <v>12</v>
      </c>
      <c r="AC1078" s="4">
        <v>173.84</v>
      </c>
      <c r="AD1078" s="2">
        <v>42655</v>
      </c>
      <c r="AE1078" t="s">
        <v>4</v>
      </c>
      <c r="AF1078" t="s">
        <v>14</v>
      </c>
      <c r="AG1078" s="6" t="s">
        <v>14</v>
      </c>
      <c r="AH1078" s="3">
        <v>37.15</v>
      </c>
      <c r="AI1078" s="6" t="s">
        <v>14</v>
      </c>
      <c r="AJ1078" s="6" t="s">
        <v>14</v>
      </c>
      <c r="AK1078" t="s">
        <v>2382</v>
      </c>
      <c r="AL1078" t="s">
        <v>14</v>
      </c>
      <c r="AM1078" t="s">
        <v>14</v>
      </c>
      <c r="AN1078" t="s">
        <v>14</v>
      </c>
      <c r="AO1078" t="s">
        <v>14</v>
      </c>
      <c r="AP1078" t="s">
        <v>56</v>
      </c>
      <c r="AQ1078" s="2">
        <v>42628</v>
      </c>
      <c r="AR1078" t="s">
        <v>14</v>
      </c>
      <c r="AS1078" t="s">
        <v>14</v>
      </c>
      <c r="AT1078" t="s">
        <v>2383</v>
      </c>
      <c r="AU1078" t="s">
        <v>14</v>
      </c>
    </row>
    <row r="1079" spans="1:47" ht="14.1" customHeight="1" x14ac:dyDescent="0.2">
      <c r="A1079" t="s">
        <v>282</v>
      </c>
      <c r="B1079" t="s">
        <v>2384</v>
      </c>
      <c r="C1079" t="s">
        <v>1</v>
      </c>
      <c r="D1079" t="s">
        <v>283</v>
      </c>
      <c r="E1079">
        <f>VLOOKUP(A1079,List2!A:B,2,FALSE)</f>
        <v>999999999</v>
      </c>
      <c r="F1079" t="str">
        <f t="shared" si="16"/>
        <v/>
      </c>
      <c r="G1079" s="5">
        <v>17</v>
      </c>
      <c r="I1079" t="s">
        <v>4</v>
      </c>
      <c r="J1079" s="2"/>
      <c r="K1079" t="s">
        <v>5</v>
      </c>
      <c r="L1079" t="s">
        <v>1</v>
      </c>
      <c r="M1079" s="3">
        <v>16.600000000000001</v>
      </c>
      <c r="N1079" s="2">
        <v>43555</v>
      </c>
      <c r="O1079" s="2">
        <v>44651</v>
      </c>
      <c r="P1079" s="4">
        <v>1339.23</v>
      </c>
      <c r="Q1079" t="s">
        <v>7</v>
      </c>
      <c r="R1079" s="3">
        <v>22231.41</v>
      </c>
      <c r="S1079" t="s">
        <v>43</v>
      </c>
      <c r="T1079" t="s">
        <v>9</v>
      </c>
      <c r="U1079" t="s">
        <v>137</v>
      </c>
      <c r="V1079" s="2">
        <v>42479</v>
      </c>
      <c r="W1079" t="s">
        <v>137</v>
      </c>
      <c r="X1079" s="5">
        <v>3800</v>
      </c>
      <c r="Y1079" s="2">
        <v>42627</v>
      </c>
      <c r="Z1079" t="s">
        <v>11</v>
      </c>
      <c r="AA1079" t="s">
        <v>12</v>
      </c>
      <c r="AB1079" t="s">
        <v>12</v>
      </c>
      <c r="AC1079" s="4">
        <v>64519.237999999998</v>
      </c>
      <c r="AD1079" s="2">
        <v>40224</v>
      </c>
      <c r="AE1079" t="s">
        <v>4</v>
      </c>
      <c r="AF1079" t="s">
        <v>14</v>
      </c>
      <c r="AG1079" s="6" t="s">
        <v>14</v>
      </c>
      <c r="AH1079" s="3">
        <v>64.760000000000005</v>
      </c>
      <c r="AI1079" s="6" t="s">
        <v>14</v>
      </c>
      <c r="AJ1079" s="6" t="s">
        <v>14</v>
      </c>
      <c r="AK1079" t="s">
        <v>284</v>
      </c>
      <c r="AL1079" t="s">
        <v>14</v>
      </c>
      <c r="AM1079" t="s">
        <v>14</v>
      </c>
      <c r="AN1079" t="s">
        <v>14</v>
      </c>
      <c r="AO1079" t="s">
        <v>14</v>
      </c>
      <c r="AP1079" t="s">
        <v>46</v>
      </c>
      <c r="AQ1079" s="2">
        <v>42628</v>
      </c>
      <c r="AR1079" t="s">
        <v>14</v>
      </c>
      <c r="AS1079" t="s">
        <v>14</v>
      </c>
      <c r="AT1079" t="s">
        <v>285</v>
      </c>
      <c r="AU1079" t="s">
        <v>14</v>
      </c>
    </row>
    <row r="1080" spans="1:47" ht="14.1" customHeight="1" x14ac:dyDescent="0.2">
      <c r="A1080" t="s">
        <v>2386</v>
      </c>
      <c r="B1080" t="s">
        <v>2385</v>
      </c>
      <c r="C1080" t="s">
        <v>1</v>
      </c>
      <c r="D1080" t="s">
        <v>2387</v>
      </c>
      <c r="E1080">
        <f>VLOOKUP(A1080,List2!A:B,2,FALSE)</f>
        <v>999999999</v>
      </c>
      <c r="F1080" t="str">
        <f t="shared" si="16"/>
        <v/>
      </c>
      <c r="G1080" s="5">
        <v>2</v>
      </c>
      <c r="I1080" t="s">
        <v>4</v>
      </c>
      <c r="J1080" s="2"/>
      <c r="K1080" t="s">
        <v>5</v>
      </c>
      <c r="L1080" t="s">
        <v>1</v>
      </c>
      <c r="M1080" s="3">
        <v>130.36000000000001</v>
      </c>
      <c r="N1080" s="2">
        <v>43703</v>
      </c>
      <c r="O1080" s="2">
        <v>44377</v>
      </c>
      <c r="P1080" s="4">
        <v>170.45</v>
      </c>
      <c r="Q1080" t="s">
        <v>7</v>
      </c>
      <c r="R1080" s="3">
        <v>22220.5</v>
      </c>
      <c r="S1080" t="s">
        <v>43</v>
      </c>
      <c r="T1080" t="s">
        <v>9</v>
      </c>
      <c r="U1080" t="s">
        <v>68</v>
      </c>
      <c r="V1080" s="2">
        <v>42608</v>
      </c>
      <c r="W1080" t="s">
        <v>68</v>
      </c>
      <c r="X1080" s="4">
        <v>170.45</v>
      </c>
      <c r="Y1080" s="2">
        <v>42622</v>
      </c>
      <c r="Z1080" t="s">
        <v>11</v>
      </c>
      <c r="AA1080" t="s">
        <v>12</v>
      </c>
      <c r="AB1080" t="s">
        <v>12</v>
      </c>
      <c r="AC1080" s="4">
        <v>2243.895</v>
      </c>
      <c r="AD1080" s="2">
        <v>40771</v>
      </c>
      <c r="AE1080" t="s">
        <v>4</v>
      </c>
      <c r="AF1080" t="s">
        <v>14</v>
      </c>
      <c r="AG1080" s="6" t="s">
        <v>14</v>
      </c>
      <c r="AH1080" s="3">
        <v>0</v>
      </c>
      <c r="AI1080" s="6" t="s">
        <v>14</v>
      </c>
      <c r="AJ1080" s="6" t="s">
        <v>14</v>
      </c>
      <c r="AK1080" t="s">
        <v>2388</v>
      </c>
      <c r="AL1080" t="s">
        <v>14</v>
      </c>
      <c r="AM1080" t="s">
        <v>14</v>
      </c>
      <c r="AN1080" t="s">
        <v>14</v>
      </c>
      <c r="AO1080" t="s">
        <v>14</v>
      </c>
      <c r="AP1080" t="s">
        <v>91</v>
      </c>
      <c r="AQ1080" s="2">
        <v>42628</v>
      </c>
      <c r="AR1080" t="s">
        <v>14</v>
      </c>
      <c r="AS1080" t="s">
        <v>14</v>
      </c>
      <c r="AT1080" t="s">
        <v>2145</v>
      </c>
      <c r="AU1080" t="s">
        <v>14</v>
      </c>
    </row>
    <row r="1081" spans="1:47" ht="14.1" customHeight="1" x14ac:dyDescent="0.2">
      <c r="A1081" t="s">
        <v>2322</v>
      </c>
      <c r="B1081" t="s">
        <v>2389</v>
      </c>
      <c r="C1081" t="s">
        <v>1</v>
      </c>
      <c r="D1081" t="s">
        <v>2323</v>
      </c>
      <c r="E1081">
        <f>VLOOKUP(A1081,List2!A:B,2,FALSE)</f>
        <v>999999999</v>
      </c>
      <c r="F1081" t="str">
        <f t="shared" si="16"/>
        <v/>
      </c>
      <c r="G1081" s="5">
        <v>1</v>
      </c>
      <c r="I1081" t="s">
        <v>4</v>
      </c>
      <c r="J1081" s="2"/>
      <c r="K1081" t="s">
        <v>5</v>
      </c>
      <c r="L1081" t="s">
        <v>1</v>
      </c>
      <c r="M1081" s="3">
        <v>408.47</v>
      </c>
      <c r="N1081" s="2">
        <v>43617</v>
      </c>
      <c r="O1081" s="2">
        <v>44681</v>
      </c>
      <c r="P1081" s="4">
        <v>54.2</v>
      </c>
      <c r="Q1081" t="s">
        <v>7</v>
      </c>
      <c r="R1081" s="3">
        <v>22138.81</v>
      </c>
      <c r="S1081" t="s">
        <v>43</v>
      </c>
      <c r="T1081" t="s">
        <v>9</v>
      </c>
      <c r="U1081" t="s">
        <v>68</v>
      </c>
      <c r="V1081" s="2">
        <v>42522</v>
      </c>
      <c r="W1081" t="s">
        <v>68</v>
      </c>
      <c r="X1081" s="4">
        <v>54.2</v>
      </c>
      <c r="Y1081" s="2">
        <v>42541</v>
      </c>
      <c r="Z1081" t="s">
        <v>11</v>
      </c>
      <c r="AA1081" t="s">
        <v>12</v>
      </c>
      <c r="AB1081" t="s">
        <v>12</v>
      </c>
      <c r="AC1081" s="4">
        <v>1960.58</v>
      </c>
      <c r="AD1081" s="2">
        <v>42613</v>
      </c>
      <c r="AE1081" t="s">
        <v>4</v>
      </c>
      <c r="AF1081" t="s">
        <v>14</v>
      </c>
      <c r="AG1081" s="6" t="s">
        <v>14</v>
      </c>
      <c r="AH1081" s="3">
        <v>0</v>
      </c>
      <c r="AI1081" s="6" t="s">
        <v>14</v>
      </c>
      <c r="AJ1081" s="6" t="s">
        <v>14</v>
      </c>
      <c r="AK1081" t="s">
        <v>2324</v>
      </c>
      <c r="AL1081" t="s">
        <v>14</v>
      </c>
      <c r="AM1081" t="s">
        <v>14</v>
      </c>
      <c r="AN1081" t="s">
        <v>14</v>
      </c>
      <c r="AO1081" t="s">
        <v>14</v>
      </c>
      <c r="AP1081" t="s">
        <v>46</v>
      </c>
      <c r="AQ1081" s="2">
        <v>42628</v>
      </c>
      <c r="AR1081" t="s">
        <v>14</v>
      </c>
      <c r="AS1081" t="s">
        <v>14</v>
      </c>
      <c r="AT1081" t="s">
        <v>230</v>
      </c>
      <c r="AU1081" t="s">
        <v>14</v>
      </c>
    </row>
    <row r="1082" spans="1:47" ht="14.1" customHeight="1" x14ac:dyDescent="0.2">
      <c r="A1082" t="s">
        <v>2391</v>
      </c>
      <c r="B1082" t="s">
        <v>2390</v>
      </c>
      <c r="C1082" t="s">
        <v>1</v>
      </c>
      <c r="D1082" t="s">
        <v>2392</v>
      </c>
      <c r="E1082">
        <f>VLOOKUP(A1082,List2!A:B,2,FALSE)</f>
        <v>999999999</v>
      </c>
      <c r="F1082" t="str">
        <f t="shared" si="16"/>
        <v/>
      </c>
      <c r="G1082" s="5">
        <v>1</v>
      </c>
      <c r="I1082" t="s">
        <v>4</v>
      </c>
      <c r="J1082" s="2"/>
      <c r="K1082" t="s">
        <v>5</v>
      </c>
      <c r="L1082" t="s">
        <v>1</v>
      </c>
      <c r="M1082" s="3">
        <v>111.78</v>
      </c>
      <c r="N1082" s="2"/>
      <c r="O1082" s="2">
        <v>42825</v>
      </c>
      <c r="P1082" s="5">
        <v>198</v>
      </c>
      <c r="Q1082" t="s">
        <v>73</v>
      </c>
      <c r="R1082" s="3">
        <v>22132.58</v>
      </c>
      <c r="S1082" t="s">
        <v>43</v>
      </c>
      <c r="T1082" t="s">
        <v>2393</v>
      </c>
      <c r="U1082" t="s">
        <v>2394</v>
      </c>
      <c r="V1082" s="2">
        <v>42626</v>
      </c>
      <c r="W1082" t="s">
        <v>2394</v>
      </c>
      <c r="X1082" s="5">
        <v>198</v>
      </c>
      <c r="Y1082" s="2">
        <v>42626</v>
      </c>
      <c r="Z1082" t="s">
        <v>11</v>
      </c>
      <c r="AA1082" t="s">
        <v>4</v>
      </c>
      <c r="AB1082" t="s">
        <v>4</v>
      </c>
      <c r="AC1082" s="5">
        <v>0</v>
      </c>
      <c r="AD1082" s="2"/>
      <c r="AE1082" t="s">
        <v>4</v>
      </c>
      <c r="AF1082" t="s">
        <v>14</v>
      </c>
      <c r="AG1082" t="s">
        <v>14</v>
      </c>
      <c r="AH1082" s="3">
        <v>0</v>
      </c>
      <c r="AI1082" s="6" t="s">
        <v>14</v>
      </c>
      <c r="AJ1082" t="s">
        <v>14</v>
      </c>
      <c r="AK1082" t="s">
        <v>14</v>
      </c>
      <c r="AL1082" t="s">
        <v>14</v>
      </c>
      <c r="AM1082" t="s">
        <v>14</v>
      </c>
      <c r="AN1082" t="s">
        <v>14</v>
      </c>
      <c r="AO1082" t="s">
        <v>14</v>
      </c>
      <c r="AP1082" t="s">
        <v>46</v>
      </c>
      <c r="AQ1082" s="2">
        <v>42628</v>
      </c>
      <c r="AR1082" t="s">
        <v>14</v>
      </c>
      <c r="AS1082" t="s">
        <v>14</v>
      </c>
      <c r="AT1082" t="s">
        <v>2395</v>
      </c>
      <c r="AU1082" t="s">
        <v>14</v>
      </c>
    </row>
    <row r="1083" spans="1:47" ht="14.1" customHeight="1" x14ac:dyDescent="0.2">
      <c r="A1083" t="s">
        <v>2397</v>
      </c>
      <c r="B1083" t="s">
        <v>2396</v>
      </c>
      <c r="C1083" t="s">
        <v>1</v>
      </c>
      <c r="D1083" t="s">
        <v>2398</v>
      </c>
      <c r="E1083">
        <f>VLOOKUP(A1083,List2!A:B,2,FALSE)</f>
        <v>500</v>
      </c>
      <c r="F1083">
        <f t="shared" si="16"/>
        <v>39.85</v>
      </c>
      <c r="G1083" s="5">
        <v>38</v>
      </c>
      <c r="H1083" s="12">
        <v>2</v>
      </c>
      <c r="I1083" t="s">
        <v>4</v>
      </c>
      <c r="J1083" s="2"/>
      <c r="K1083" t="s">
        <v>5</v>
      </c>
      <c r="L1083" t="s">
        <v>1</v>
      </c>
      <c r="M1083" s="3">
        <v>1.1100000000000001</v>
      </c>
      <c r="N1083" s="2">
        <v>43328</v>
      </c>
      <c r="O1083" s="2">
        <v>44804</v>
      </c>
      <c r="P1083" s="5">
        <v>19925</v>
      </c>
      <c r="Q1083" t="s">
        <v>7</v>
      </c>
      <c r="R1083" s="3">
        <v>22063.97</v>
      </c>
      <c r="S1083" t="s">
        <v>43</v>
      </c>
      <c r="T1083" t="s">
        <v>9</v>
      </c>
      <c r="U1083" t="s">
        <v>44</v>
      </c>
      <c r="V1083" s="2">
        <v>42598</v>
      </c>
      <c r="W1083" t="s">
        <v>44</v>
      </c>
      <c r="X1083" s="5">
        <v>19925</v>
      </c>
      <c r="Y1083" s="2">
        <v>42607</v>
      </c>
      <c r="Z1083" t="s">
        <v>11</v>
      </c>
      <c r="AA1083" t="s">
        <v>12</v>
      </c>
      <c r="AB1083" t="s">
        <v>12</v>
      </c>
      <c r="AC1083" s="4">
        <v>38708.629999999997</v>
      </c>
      <c r="AD1083" s="2">
        <v>40189</v>
      </c>
      <c r="AE1083" t="s">
        <v>4</v>
      </c>
      <c r="AF1083" t="s">
        <v>14</v>
      </c>
      <c r="AG1083" s="6" t="s">
        <v>14</v>
      </c>
      <c r="AH1083" s="3">
        <v>0</v>
      </c>
      <c r="AI1083" s="6" t="s">
        <v>14</v>
      </c>
      <c r="AJ1083" s="6" t="s">
        <v>14</v>
      </c>
      <c r="AK1083" t="s">
        <v>2399</v>
      </c>
      <c r="AL1083" t="s">
        <v>14</v>
      </c>
      <c r="AM1083" t="s">
        <v>14</v>
      </c>
      <c r="AN1083" t="s">
        <v>14</v>
      </c>
      <c r="AO1083" t="s">
        <v>14</v>
      </c>
      <c r="AP1083" t="s">
        <v>46</v>
      </c>
      <c r="AQ1083" s="2">
        <v>42628</v>
      </c>
      <c r="AR1083" t="s">
        <v>14</v>
      </c>
      <c r="AS1083" t="s">
        <v>14</v>
      </c>
      <c r="AT1083" t="s">
        <v>2305</v>
      </c>
      <c r="AU1083" t="s">
        <v>14</v>
      </c>
    </row>
    <row r="1084" spans="1:47" ht="14.1" customHeight="1" x14ac:dyDescent="0.2">
      <c r="A1084" t="s">
        <v>1845</v>
      </c>
      <c r="B1084" t="s">
        <v>2400</v>
      </c>
      <c r="C1084" t="s">
        <v>1</v>
      </c>
      <c r="D1084" t="s">
        <v>1023</v>
      </c>
      <c r="E1084">
        <f>VLOOKUP(A1084,List2!A:B,2,FALSE)</f>
        <v>999999999</v>
      </c>
      <c r="F1084" t="str">
        <f t="shared" si="16"/>
        <v/>
      </c>
      <c r="G1084" s="5">
        <v>6</v>
      </c>
      <c r="I1084" t="s">
        <v>4</v>
      </c>
      <c r="J1084" s="2"/>
      <c r="K1084" t="s">
        <v>5</v>
      </c>
      <c r="L1084" t="s">
        <v>1</v>
      </c>
      <c r="M1084" s="3">
        <v>40.46</v>
      </c>
      <c r="N1084" s="2">
        <v>43526</v>
      </c>
      <c r="O1084" s="2">
        <v>44012</v>
      </c>
      <c r="P1084" s="5">
        <v>545</v>
      </c>
      <c r="Q1084" t="s">
        <v>7</v>
      </c>
      <c r="R1084" s="3">
        <v>22052.91</v>
      </c>
      <c r="S1084" t="s">
        <v>43</v>
      </c>
      <c r="T1084" t="s">
        <v>9</v>
      </c>
      <c r="U1084" t="s">
        <v>68</v>
      </c>
      <c r="V1084" s="2">
        <v>42615</v>
      </c>
      <c r="W1084" t="s">
        <v>68</v>
      </c>
      <c r="X1084" s="5">
        <v>545</v>
      </c>
      <c r="Y1084" s="2">
        <v>42625</v>
      </c>
      <c r="Z1084" t="s">
        <v>11</v>
      </c>
      <c r="AA1084" t="s">
        <v>12</v>
      </c>
      <c r="AB1084" t="s">
        <v>12</v>
      </c>
      <c r="AC1084" s="5">
        <v>4446</v>
      </c>
      <c r="AD1084" s="2">
        <v>41582</v>
      </c>
      <c r="AE1084" t="s">
        <v>4</v>
      </c>
      <c r="AF1084" t="s">
        <v>14</v>
      </c>
      <c r="AG1084" s="6" t="s">
        <v>14</v>
      </c>
      <c r="AH1084" s="3">
        <v>0</v>
      </c>
      <c r="AI1084" s="6" t="s">
        <v>14</v>
      </c>
      <c r="AJ1084" s="6" t="s">
        <v>14</v>
      </c>
      <c r="AK1084" t="s">
        <v>1846</v>
      </c>
      <c r="AL1084" t="s">
        <v>14</v>
      </c>
      <c r="AM1084" t="s">
        <v>14</v>
      </c>
      <c r="AN1084" t="s">
        <v>14</v>
      </c>
      <c r="AO1084" t="s">
        <v>14</v>
      </c>
      <c r="AP1084" t="s">
        <v>56</v>
      </c>
      <c r="AQ1084" s="2">
        <v>42615</v>
      </c>
      <c r="AR1084" t="s">
        <v>2401</v>
      </c>
      <c r="AS1084" t="s">
        <v>150</v>
      </c>
      <c r="AT1084" t="s">
        <v>1847</v>
      </c>
      <c r="AU1084" s="6" t="s">
        <v>14</v>
      </c>
    </row>
    <row r="1085" spans="1:47" ht="14.1" customHeight="1" x14ac:dyDescent="0.2">
      <c r="A1085" t="s">
        <v>2386</v>
      </c>
      <c r="B1085" t="s">
        <v>2402</v>
      </c>
      <c r="C1085" t="s">
        <v>1</v>
      </c>
      <c r="D1085" t="s">
        <v>2387</v>
      </c>
      <c r="E1085">
        <f>VLOOKUP(A1085,List2!A:B,2,FALSE)</f>
        <v>999999999</v>
      </c>
      <c r="F1085" t="str">
        <f t="shared" si="16"/>
        <v/>
      </c>
      <c r="G1085" s="5">
        <v>2</v>
      </c>
      <c r="I1085" t="s">
        <v>4</v>
      </c>
      <c r="J1085" s="2"/>
      <c r="K1085" t="s">
        <v>5</v>
      </c>
      <c r="L1085" t="s">
        <v>1</v>
      </c>
      <c r="M1085" s="3">
        <v>130.36000000000001</v>
      </c>
      <c r="N1085" s="2">
        <v>43703</v>
      </c>
      <c r="O1085" s="2">
        <v>44377</v>
      </c>
      <c r="P1085" s="4">
        <v>169.06299999999999</v>
      </c>
      <c r="Q1085" t="s">
        <v>7</v>
      </c>
      <c r="R1085" s="3">
        <v>22039.68</v>
      </c>
      <c r="S1085" t="s">
        <v>43</v>
      </c>
      <c r="T1085" t="s">
        <v>9</v>
      </c>
      <c r="U1085" t="s">
        <v>68</v>
      </c>
      <c r="V1085" s="2">
        <v>42608</v>
      </c>
      <c r="W1085" t="s">
        <v>68</v>
      </c>
      <c r="X1085" s="4">
        <v>169.1</v>
      </c>
      <c r="Y1085" s="2">
        <v>42622</v>
      </c>
      <c r="Z1085" t="s">
        <v>11</v>
      </c>
      <c r="AA1085" t="s">
        <v>12</v>
      </c>
      <c r="AB1085" t="s">
        <v>12</v>
      </c>
      <c r="AC1085" s="4">
        <v>2243.895</v>
      </c>
      <c r="AD1085" s="2">
        <v>40771</v>
      </c>
      <c r="AE1085" t="s">
        <v>4</v>
      </c>
      <c r="AF1085" t="s">
        <v>14</v>
      </c>
      <c r="AG1085" s="6" t="s">
        <v>14</v>
      </c>
      <c r="AH1085" s="3">
        <v>0.02</v>
      </c>
      <c r="AI1085" s="6" t="s">
        <v>14</v>
      </c>
      <c r="AJ1085" s="6" t="s">
        <v>14</v>
      </c>
      <c r="AK1085" t="s">
        <v>2388</v>
      </c>
      <c r="AL1085" t="s">
        <v>14</v>
      </c>
      <c r="AM1085" t="s">
        <v>14</v>
      </c>
      <c r="AN1085" t="s">
        <v>14</v>
      </c>
      <c r="AO1085" t="s">
        <v>14</v>
      </c>
      <c r="AP1085" t="s">
        <v>91</v>
      </c>
      <c r="AQ1085" s="2">
        <v>42611</v>
      </c>
      <c r="AR1085" t="s">
        <v>2403</v>
      </c>
      <c r="AS1085" t="s">
        <v>175</v>
      </c>
      <c r="AT1085" t="s">
        <v>2145</v>
      </c>
      <c r="AU1085" s="6" t="s">
        <v>14</v>
      </c>
    </row>
    <row r="1086" spans="1:47" ht="14.1" customHeight="1" x14ac:dyDescent="0.2">
      <c r="A1086" t="s">
        <v>2405</v>
      </c>
      <c r="B1086" t="s">
        <v>2404</v>
      </c>
      <c r="C1086" t="s">
        <v>1</v>
      </c>
      <c r="D1086" t="s">
        <v>2406</v>
      </c>
      <c r="E1086">
        <f>VLOOKUP(A1086,List2!A:B,2,FALSE)</f>
        <v>250</v>
      </c>
      <c r="F1086">
        <f t="shared" si="16"/>
        <v>15.998111999999999</v>
      </c>
      <c r="G1086" s="5">
        <v>20</v>
      </c>
      <c r="H1086" s="12">
        <v>-4</v>
      </c>
      <c r="I1086" t="s">
        <v>4</v>
      </c>
      <c r="J1086" s="2"/>
      <c r="K1086" t="s">
        <v>5</v>
      </c>
      <c r="L1086" t="s">
        <v>1</v>
      </c>
      <c r="M1086" s="3">
        <v>550.01</v>
      </c>
      <c r="N1086" s="2">
        <v>43283</v>
      </c>
      <c r="O1086" s="2">
        <v>44773</v>
      </c>
      <c r="P1086" s="4">
        <v>3999.5279999999998</v>
      </c>
      <c r="Q1086" t="s">
        <v>7</v>
      </c>
      <c r="R1086" s="3">
        <v>21997.78</v>
      </c>
      <c r="S1086" t="s">
        <v>43</v>
      </c>
      <c r="T1086" t="s">
        <v>9</v>
      </c>
      <c r="U1086" t="s">
        <v>137</v>
      </c>
      <c r="V1086" s="2">
        <v>42599</v>
      </c>
      <c r="W1086" t="s">
        <v>137</v>
      </c>
      <c r="X1086" s="5">
        <v>4000</v>
      </c>
      <c r="Y1086" s="2">
        <v>42613</v>
      </c>
      <c r="Z1086" t="s">
        <v>11</v>
      </c>
      <c r="AA1086" t="s">
        <v>12</v>
      </c>
      <c r="AB1086" t="s">
        <v>12</v>
      </c>
      <c r="AC1086" s="4">
        <v>11205.522999999999</v>
      </c>
      <c r="AD1086" s="2">
        <v>40190</v>
      </c>
      <c r="AE1086" t="s">
        <v>4</v>
      </c>
      <c r="AF1086" t="s">
        <v>14</v>
      </c>
      <c r="AG1086" s="6" t="s">
        <v>14</v>
      </c>
      <c r="AH1086" s="3">
        <v>0.01</v>
      </c>
      <c r="AI1086" s="6" t="s">
        <v>14</v>
      </c>
      <c r="AJ1086" s="6" t="s">
        <v>14</v>
      </c>
      <c r="AK1086" t="s">
        <v>2407</v>
      </c>
      <c r="AL1086" t="s">
        <v>14</v>
      </c>
      <c r="AM1086" t="s">
        <v>14</v>
      </c>
      <c r="AN1086" t="s">
        <v>14</v>
      </c>
      <c r="AO1086" t="s">
        <v>14</v>
      </c>
      <c r="AP1086" t="s">
        <v>46</v>
      </c>
      <c r="AQ1086" s="2">
        <v>42628</v>
      </c>
      <c r="AR1086" t="s">
        <v>14</v>
      </c>
      <c r="AS1086" t="s">
        <v>14</v>
      </c>
      <c r="AT1086" t="s">
        <v>2408</v>
      </c>
      <c r="AU1086" t="s">
        <v>14</v>
      </c>
    </row>
    <row r="1087" spans="1:47" ht="14.1" customHeight="1" x14ac:dyDescent="0.2">
      <c r="A1087" t="s">
        <v>2410</v>
      </c>
      <c r="B1087" t="s">
        <v>2409</v>
      </c>
      <c r="C1087" t="s">
        <v>1</v>
      </c>
      <c r="D1087" t="s">
        <v>2411</v>
      </c>
      <c r="E1087">
        <f>VLOOKUP(A1087,List2!A:B,2,FALSE)</f>
        <v>999999999</v>
      </c>
      <c r="F1087" t="str">
        <f t="shared" si="16"/>
        <v/>
      </c>
      <c r="G1087" s="5">
        <v>1</v>
      </c>
      <c r="I1087" t="s">
        <v>4</v>
      </c>
      <c r="J1087" s="2"/>
      <c r="K1087" t="s">
        <v>5</v>
      </c>
      <c r="L1087" t="s">
        <v>6</v>
      </c>
      <c r="M1087" s="3">
        <v>2213.66</v>
      </c>
      <c r="N1087" s="2">
        <v>43524</v>
      </c>
      <c r="O1087" s="2">
        <v>44530</v>
      </c>
      <c r="P1087" s="4">
        <v>9.9309999999999992</v>
      </c>
      <c r="Q1087" t="s">
        <v>7</v>
      </c>
      <c r="R1087" s="3">
        <v>21983.84</v>
      </c>
      <c r="S1087" t="s">
        <v>43</v>
      </c>
      <c r="T1087" t="s">
        <v>9</v>
      </c>
      <c r="U1087" t="s">
        <v>68</v>
      </c>
      <c r="V1087" s="2">
        <v>42612</v>
      </c>
      <c r="W1087" t="s">
        <v>68</v>
      </c>
      <c r="X1087" s="5">
        <v>10</v>
      </c>
      <c r="Y1087" s="2">
        <v>42613</v>
      </c>
      <c r="Z1087" t="s">
        <v>11</v>
      </c>
      <c r="AA1087" t="s">
        <v>12</v>
      </c>
      <c r="AB1087" t="s">
        <v>12</v>
      </c>
      <c r="AC1087" s="5">
        <v>17</v>
      </c>
      <c r="AD1087" s="2">
        <v>41306</v>
      </c>
      <c r="AE1087" t="s">
        <v>4</v>
      </c>
      <c r="AF1087" t="s">
        <v>14</v>
      </c>
      <c r="AG1087" s="6" t="s">
        <v>14</v>
      </c>
      <c r="AH1087" s="3">
        <v>0.69</v>
      </c>
      <c r="AI1087" s="6" t="s">
        <v>14</v>
      </c>
      <c r="AJ1087" s="6" t="s">
        <v>14</v>
      </c>
      <c r="AK1087" t="s">
        <v>2412</v>
      </c>
      <c r="AL1087" t="s">
        <v>14</v>
      </c>
      <c r="AM1087" t="s">
        <v>14</v>
      </c>
      <c r="AN1087" t="s">
        <v>14</v>
      </c>
      <c r="AO1087" t="s">
        <v>14</v>
      </c>
      <c r="AP1087" t="s">
        <v>56</v>
      </c>
      <c r="AQ1087" s="2">
        <v>42628</v>
      </c>
      <c r="AR1087" t="s">
        <v>14</v>
      </c>
      <c r="AS1087" t="s">
        <v>14</v>
      </c>
      <c r="AT1087" t="s">
        <v>2413</v>
      </c>
      <c r="AU1087" t="s">
        <v>14</v>
      </c>
    </row>
    <row r="1088" spans="1:47" ht="14.1" customHeight="1" x14ac:dyDescent="0.2">
      <c r="A1088" t="s">
        <v>2415</v>
      </c>
      <c r="B1088" t="s">
        <v>2414</v>
      </c>
      <c r="C1088" t="s">
        <v>1</v>
      </c>
      <c r="D1088" t="s">
        <v>2416</v>
      </c>
      <c r="E1088">
        <f>VLOOKUP(A1088,List2!A:B,2,FALSE)</f>
        <v>136080</v>
      </c>
      <c r="F1088">
        <f t="shared" si="16"/>
        <v>4.4091710758377429</v>
      </c>
      <c r="G1088" s="5">
        <v>5</v>
      </c>
      <c r="H1088" s="12">
        <v>0</v>
      </c>
      <c r="I1088" t="s">
        <v>4</v>
      </c>
      <c r="J1088" s="2"/>
      <c r="K1088" t="s">
        <v>5</v>
      </c>
      <c r="L1088" t="s">
        <v>1</v>
      </c>
      <c r="M1088" s="3">
        <v>3.66</v>
      </c>
      <c r="N1088" s="2">
        <v>43310</v>
      </c>
      <c r="O1088" s="2">
        <v>44408</v>
      </c>
      <c r="P1088" s="5">
        <v>600000</v>
      </c>
      <c r="Q1088" t="s">
        <v>42</v>
      </c>
      <c r="R1088" s="3">
        <v>21962.61</v>
      </c>
      <c r="S1088" t="s">
        <v>43</v>
      </c>
      <c r="T1088" t="s">
        <v>9</v>
      </c>
      <c r="U1088" t="s">
        <v>123</v>
      </c>
      <c r="V1088" s="2">
        <v>42570</v>
      </c>
      <c r="W1088" t="s">
        <v>123</v>
      </c>
      <c r="X1088" s="5">
        <v>600000</v>
      </c>
      <c r="Y1088" s="2">
        <v>42611</v>
      </c>
      <c r="Z1088" t="s">
        <v>11</v>
      </c>
      <c r="AA1088" t="s">
        <v>12</v>
      </c>
      <c r="AB1088" t="s">
        <v>12</v>
      </c>
      <c r="AC1088" s="5">
        <v>2280812</v>
      </c>
      <c r="AD1088" s="2">
        <v>42611</v>
      </c>
      <c r="AE1088" t="s">
        <v>4</v>
      </c>
      <c r="AF1088" t="s">
        <v>14</v>
      </c>
      <c r="AG1088" t="s">
        <v>14</v>
      </c>
      <c r="AH1088" s="3">
        <v>0</v>
      </c>
      <c r="AI1088" s="6" t="s">
        <v>14</v>
      </c>
      <c r="AJ1088" s="6" t="s">
        <v>14</v>
      </c>
      <c r="AK1088" t="s">
        <v>2417</v>
      </c>
      <c r="AL1088" t="s">
        <v>14</v>
      </c>
      <c r="AM1088" t="s">
        <v>14</v>
      </c>
      <c r="AN1088" t="s">
        <v>14</v>
      </c>
      <c r="AO1088" t="s">
        <v>14</v>
      </c>
      <c r="AP1088" t="s">
        <v>125</v>
      </c>
      <c r="AQ1088" s="2">
        <v>42628</v>
      </c>
      <c r="AR1088" t="s">
        <v>14</v>
      </c>
      <c r="AS1088" t="s">
        <v>14</v>
      </c>
      <c r="AT1088" t="s">
        <v>1334</v>
      </c>
      <c r="AU1088" t="s">
        <v>14</v>
      </c>
    </row>
    <row r="1089" spans="1:47" ht="14.1" customHeight="1" x14ac:dyDescent="0.2">
      <c r="A1089" t="s">
        <v>1992</v>
      </c>
      <c r="B1089" t="s">
        <v>2418</v>
      </c>
      <c r="C1089" t="s">
        <v>1</v>
      </c>
      <c r="D1089" t="s">
        <v>1993</v>
      </c>
      <c r="E1089">
        <f>VLOOKUP(A1089,List2!A:B,2,FALSE)</f>
        <v>999999999</v>
      </c>
      <c r="F1089" t="str">
        <f t="shared" si="16"/>
        <v/>
      </c>
      <c r="G1089" s="5">
        <v>4</v>
      </c>
      <c r="I1089" t="s">
        <v>4</v>
      </c>
      <c r="J1089" s="2"/>
      <c r="K1089" t="s">
        <v>5</v>
      </c>
      <c r="L1089" t="s">
        <v>1</v>
      </c>
      <c r="M1089" s="3">
        <v>73.22</v>
      </c>
      <c r="N1089" s="2">
        <v>43198</v>
      </c>
      <c r="O1089" s="2">
        <v>44620</v>
      </c>
      <c r="P1089" s="4">
        <v>299.90199999999999</v>
      </c>
      <c r="Q1089" t="s">
        <v>7</v>
      </c>
      <c r="R1089" s="3">
        <v>21959.43</v>
      </c>
      <c r="S1089" t="s">
        <v>43</v>
      </c>
      <c r="T1089" t="s">
        <v>9</v>
      </c>
      <c r="U1089" t="s">
        <v>129</v>
      </c>
      <c r="V1089" s="2">
        <v>42468</v>
      </c>
      <c r="W1089" t="s">
        <v>129</v>
      </c>
      <c r="X1089" s="5">
        <v>300</v>
      </c>
      <c r="Y1089" s="2">
        <v>42495</v>
      </c>
      <c r="Z1089" t="s">
        <v>11</v>
      </c>
      <c r="AA1089" t="s">
        <v>12</v>
      </c>
      <c r="AB1089" t="s">
        <v>12</v>
      </c>
      <c r="AC1089" s="5">
        <v>4230</v>
      </c>
      <c r="AD1089" s="2">
        <v>42629</v>
      </c>
      <c r="AE1089" t="s">
        <v>4</v>
      </c>
      <c r="AF1089" t="s">
        <v>14</v>
      </c>
      <c r="AG1089" t="s">
        <v>14</v>
      </c>
      <c r="AH1089" s="3">
        <v>0.03</v>
      </c>
      <c r="AI1089" s="6" t="s">
        <v>14</v>
      </c>
      <c r="AJ1089" s="6" t="s">
        <v>14</v>
      </c>
      <c r="AK1089" t="s">
        <v>291</v>
      </c>
      <c r="AL1089" t="s">
        <v>14</v>
      </c>
      <c r="AM1089" t="s">
        <v>14</v>
      </c>
      <c r="AN1089" t="s">
        <v>14</v>
      </c>
      <c r="AO1089" t="s">
        <v>14</v>
      </c>
      <c r="AP1089" t="s">
        <v>56</v>
      </c>
      <c r="AQ1089" s="2">
        <v>42471</v>
      </c>
      <c r="AR1089" t="s">
        <v>2419</v>
      </c>
      <c r="AS1089" t="s">
        <v>624</v>
      </c>
      <c r="AT1089" t="s">
        <v>1418</v>
      </c>
      <c r="AU1089" s="6" t="s">
        <v>14</v>
      </c>
    </row>
    <row r="1090" spans="1:47" ht="14.1" customHeight="1" x14ac:dyDescent="0.2">
      <c r="A1090" t="s">
        <v>1992</v>
      </c>
      <c r="B1090" t="s">
        <v>2420</v>
      </c>
      <c r="C1090" t="s">
        <v>1</v>
      </c>
      <c r="D1090" t="s">
        <v>1993</v>
      </c>
      <c r="E1090">
        <f>VLOOKUP(A1090,List2!A:B,2,FALSE)</f>
        <v>999999999</v>
      </c>
      <c r="F1090" t="str">
        <f t="shared" si="16"/>
        <v/>
      </c>
      <c r="G1090" s="5">
        <v>4</v>
      </c>
      <c r="I1090" t="s">
        <v>4</v>
      </c>
      <c r="J1090" s="2"/>
      <c r="K1090" t="s">
        <v>5</v>
      </c>
      <c r="L1090" t="s">
        <v>1</v>
      </c>
      <c r="M1090" s="3">
        <v>73.22</v>
      </c>
      <c r="N1090" s="2">
        <v>43198</v>
      </c>
      <c r="O1090" s="2">
        <v>44620</v>
      </c>
      <c r="P1090" s="4">
        <v>299.90199999999999</v>
      </c>
      <c r="Q1090" t="s">
        <v>7</v>
      </c>
      <c r="R1090" s="3">
        <v>21959.43</v>
      </c>
      <c r="S1090" t="s">
        <v>43</v>
      </c>
      <c r="T1090" t="s">
        <v>9</v>
      </c>
      <c r="U1090" t="s">
        <v>129</v>
      </c>
      <c r="V1090" s="2">
        <v>42468</v>
      </c>
      <c r="W1090" t="s">
        <v>129</v>
      </c>
      <c r="X1090" s="5">
        <v>300</v>
      </c>
      <c r="Y1090" s="2">
        <v>42495</v>
      </c>
      <c r="Z1090" t="s">
        <v>11</v>
      </c>
      <c r="AA1090" t="s">
        <v>12</v>
      </c>
      <c r="AB1090" t="s">
        <v>12</v>
      </c>
      <c r="AC1090" s="5">
        <v>4230</v>
      </c>
      <c r="AD1090" s="2">
        <v>42629</v>
      </c>
      <c r="AE1090" t="s">
        <v>4</v>
      </c>
      <c r="AF1090" t="s">
        <v>14</v>
      </c>
      <c r="AG1090" t="s">
        <v>14</v>
      </c>
      <c r="AH1090" s="3">
        <v>0.03</v>
      </c>
      <c r="AI1090" s="6" t="s">
        <v>14</v>
      </c>
      <c r="AJ1090" s="6" t="s">
        <v>14</v>
      </c>
      <c r="AK1090" t="s">
        <v>291</v>
      </c>
      <c r="AL1090" t="s">
        <v>14</v>
      </c>
      <c r="AM1090" t="s">
        <v>14</v>
      </c>
      <c r="AN1090" t="s">
        <v>14</v>
      </c>
      <c r="AO1090" t="s">
        <v>14</v>
      </c>
      <c r="AP1090" t="s">
        <v>56</v>
      </c>
      <c r="AQ1090" s="2">
        <v>42628</v>
      </c>
      <c r="AR1090" t="s">
        <v>14</v>
      </c>
      <c r="AS1090" t="s">
        <v>14</v>
      </c>
      <c r="AT1090" t="s">
        <v>1418</v>
      </c>
      <c r="AU1090" t="s">
        <v>14</v>
      </c>
    </row>
    <row r="1091" spans="1:47" ht="14.1" customHeight="1" x14ac:dyDescent="0.2">
      <c r="A1091" t="s">
        <v>1992</v>
      </c>
      <c r="B1091" t="s">
        <v>2421</v>
      </c>
      <c r="C1091" t="s">
        <v>1</v>
      </c>
      <c r="D1091" t="s">
        <v>1993</v>
      </c>
      <c r="E1091">
        <f>VLOOKUP(A1091,List2!A:B,2,FALSE)</f>
        <v>999999999</v>
      </c>
      <c r="F1091" t="str">
        <f t="shared" ref="F1091:F1154" si="17">IF(E1091=999999999,"",P1091/E1091)</f>
        <v/>
      </c>
      <c r="G1091" s="5">
        <v>4</v>
      </c>
      <c r="I1091" t="s">
        <v>4</v>
      </c>
      <c r="J1091" s="2"/>
      <c r="K1091" t="s">
        <v>5</v>
      </c>
      <c r="L1091" t="s">
        <v>1</v>
      </c>
      <c r="M1091" s="3">
        <v>73.22</v>
      </c>
      <c r="N1091" s="2">
        <v>43198</v>
      </c>
      <c r="O1091" s="2">
        <v>44620</v>
      </c>
      <c r="P1091" s="4">
        <v>299.90199999999999</v>
      </c>
      <c r="Q1091" t="s">
        <v>7</v>
      </c>
      <c r="R1091" s="3">
        <v>21959.43</v>
      </c>
      <c r="S1091" t="s">
        <v>43</v>
      </c>
      <c r="T1091" t="s">
        <v>9</v>
      </c>
      <c r="U1091" t="s">
        <v>129</v>
      </c>
      <c r="V1091" s="2">
        <v>42468</v>
      </c>
      <c r="W1091" t="s">
        <v>129</v>
      </c>
      <c r="X1091" s="5">
        <v>300</v>
      </c>
      <c r="Y1091" s="2">
        <v>42495</v>
      </c>
      <c r="Z1091" t="s">
        <v>11</v>
      </c>
      <c r="AA1091" t="s">
        <v>12</v>
      </c>
      <c r="AB1091" t="s">
        <v>12</v>
      </c>
      <c r="AC1091" s="5">
        <v>4230</v>
      </c>
      <c r="AD1091" s="2">
        <v>42629</v>
      </c>
      <c r="AE1091" t="s">
        <v>4</v>
      </c>
      <c r="AF1091" t="s">
        <v>14</v>
      </c>
      <c r="AG1091" t="s">
        <v>14</v>
      </c>
      <c r="AH1091" s="3">
        <v>0.03</v>
      </c>
      <c r="AI1091" s="6" t="s">
        <v>14</v>
      </c>
      <c r="AJ1091" s="6" t="s">
        <v>14</v>
      </c>
      <c r="AK1091" t="s">
        <v>291</v>
      </c>
      <c r="AL1091" t="s">
        <v>14</v>
      </c>
      <c r="AM1091" t="s">
        <v>14</v>
      </c>
      <c r="AN1091" t="s">
        <v>14</v>
      </c>
      <c r="AO1091" t="s">
        <v>14</v>
      </c>
      <c r="AP1091" t="s">
        <v>56</v>
      </c>
      <c r="AQ1091" s="2">
        <v>42628</v>
      </c>
      <c r="AR1091" t="s">
        <v>14</v>
      </c>
      <c r="AS1091" t="s">
        <v>14</v>
      </c>
      <c r="AT1091" t="s">
        <v>1418</v>
      </c>
      <c r="AU1091" t="s">
        <v>14</v>
      </c>
    </row>
    <row r="1092" spans="1:47" ht="14.1" customHeight="1" x14ac:dyDescent="0.2">
      <c r="A1092" t="s">
        <v>1992</v>
      </c>
      <c r="B1092" t="s">
        <v>2422</v>
      </c>
      <c r="C1092" t="s">
        <v>1</v>
      </c>
      <c r="D1092" t="s">
        <v>1993</v>
      </c>
      <c r="E1092">
        <f>VLOOKUP(A1092,List2!A:B,2,FALSE)</f>
        <v>999999999</v>
      </c>
      <c r="F1092" t="str">
        <f t="shared" si="17"/>
        <v/>
      </c>
      <c r="G1092" s="5">
        <v>4</v>
      </c>
      <c r="I1092" t="s">
        <v>4</v>
      </c>
      <c r="J1092" s="2"/>
      <c r="K1092" t="s">
        <v>5</v>
      </c>
      <c r="L1092" t="s">
        <v>1</v>
      </c>
      <c r="M1092" s="3">
        <v>73.22</v>
      </c>
      <c r="N1092" s="2">
        <v>43198</v>
      </c>
      <c r="O1092" s="2">
        <v>44620</v>
      </c>
      <c r="P1092" s="4">
        <v>299.90199999999999</v>
      </c>
      <c r="Q1092" t="s">
        <v>7</v>
      </c>
      <c r="R1092" s="3">
        <v>21959.43</v>
      </c>
      <c r="S1092" t="s">
        <v>43</v>
      </c>
      <c r="T1092" t="s">
        <v>9</v>
      </c>
      <c r="U1092" t="s">
        <v>129</v>
      </c>
      <c r="V1092" s="2">
        <v>42468</v>
      </c>
      <c r="W1092" t="s">
        <v>129</v>
      </c>
      <c r="X1092" s="5">
        <v>300</v>
      </c>
      <c r="Y1092" s="2">
        <v>42495</v>
      </c>
      <c r="Z1092" t="s">
        <v>11</v>
      </c>
      <c r="AA1092" t="s">
        <v>12</v>
      </c>
      <c r="AB1092" t="s">
        <v>12</v>
      </c>
      <c r="AC1092" s="5">
        <v>4230</v>
      </c>
      <c r="AD1092" s="2">
        <v>42629</v>
      </c>
      <c r="AE1092" t="s">
        <v>4</v>
      </c>
      <c r="AF1092" t="s">
        <v>14</v>
      </c>
      <c r="AG1092" t="s">
        <v>14</v>
      </c>
      <c r="AH1092" s="3">
        <v>0.03</v>
      </c>
      <c r="AI1092" s="6" t="s">
        <v>14</v>
      </c>
      <c r="AJ1092" s="6" t="s">
        <v>14</v>
      </c>
      <c r="AK1092" t="s">
        <v>291</v>
      </c>
      <c r="AL1092" t="s">
        <v>14</v>
      </c>
      <c r="AM1092" t="s">
        <v>14</v>
      </c>
      <c r="AN1092" t="s">
        <v>14</v>
      </c>
      <c r="AO1092" t="s">
        <v>14</v>
      </c>
      <c r="AP1092" t="s">
        <v>56</v>
      </c>
      <c r="AQ1092" s="2">
        <v>42628</v>
      </c>
      <c r="AR1092" t="s">
        <v>14</v>
      </c>
      <c r="AS1092" t="s">
        <v>14</v>
      </c>
      <c r="AT1092" t="s">
        <v>1418</v>
      </c>
      <c r="AU1092" t="s">
        <v>14</v>
      </c>
    </row>
    <row r="1093" spans="1:47" ht="14.1" customHeight="1" x14ac:dyDescent="0.2">
      <c r="A1093" t="s">
        <v>1992</v>
      </c>
      <c r="B1093" t="s">
        <v>2423</v>
      </c>
      <c r="C1093" t="s">
        <v>1</v>
      </c>
      <c r="D1093" t="s">
        <v>1993</v>
      </c>
      <c r="E1093">
        <f>VLOOKUP(A1093,List2!A:B,2,FALSE)</f>
        <v>999999999</v>
      </c>
      <c r="F1093" t="str">
        <f t="shared" si="17"/>
        <v/>
      </c>
      <c r="G1093" s="5">
        <v>4</v>
      </c>
      <c r="I1093" t="s">
        <v>4</v>
      </c>
      <c r="J1093" s="2"/>
      <c r="K1093" t="s">
        <v>5</v>
      </c>
      <c r="L1093" t="s">
        <v>1</v>
      </c>
      <c r="M1093" s="3">
        <v>73.22</v>
      </c>
      <c r="N1093" s="2">
        <v>43198</v>
      </c>
      <c r="O1093" s="2">
        <v>44651</v>
      </c>
      <c r="P1093" s="4">
        <v>299.90199999999999</v>
      </c>
      <c r="Q1093" t="s">
        <v>7</v>
      </c>
      <c r="R1093" s="3">
        <v>21959.43</v>
      </c>
      <c r="S1093" t="s">
        <v>43</v>
      </c>
      <c r="T1093" t="s">
        <v>9</v>
      </c>
      <c r="U1093" t="s">
        <v>129</v>
      </c>
      <c r="V1093" s="2">
        <v>42468</v>
      </c>
      <c r="W1093" t="s">
        <v>129</v>
      </c>
      <c r="X1093" s="5">
        <v>300</v>
      </c>
      <c r="Y1093" s="2">
        <v>42495</v>
      </c>
      <c r="Z1093" t="s">
        <v>11</v>
      </c>
      <c r="AA1093" t="s">
        <v>12</v>
      </c>
      <c r="AB1093" t="s">
        <v>12</v>
      </c>
      <c r="AC1093" s="5">
        <v>4230</v>
      </c>
      <c r="AD1093" s="2">
        <v>42629</v>
      </c>
      <c r="AE1093" t="s">
        <v>4</v>
      </c>
      <c r="AF1093" t="s">
        <v>14</v>
      </c>
      <c r="AG1093" t="s">
        <v>14</v>
      </c>
      <c r="AH1093" s="3">
        <v>0.03</v>
      </c>
      <c r="AI1093" s="6" t="s">
        <v>14</v>
      </c>
      <c r="AJ1093" s="6" t="s">
        <v>14</v>
      </c>
      <c r="AK1093" t="s">
        <v>291</v>
      </c>
      <c r="AL1093" t="s">
        <v>14</v>
      </c>
      <c r="AM1093" t="s">
        <v>14</v>
      </c>
      <c r="AN1093" t="s">
        <v>14</v>
      </c>
      <c r="AO1093" t="s">
        <v>14</v>
      </c>
      <c r="AP1093" t="s">
        <v>56</v>
      </c>
      <c r="AQ1093" s="2">
        <v>42628</v>
      </c>
      <c r="AR1093" t="s">
        <v>14</v>
      </c>
      <c r="AS1093" t="s">
        <v>14</v>
      </c>
      <c r="AT1093" t="s">
        <v>1418</v>
      </c>
      <c r="AU1093" t="s">
        <v>14</v>
      </c>
    </row>
    <row r="1094" spans="1:47" ht="14.1" customHeight="1" x14ac:dyDescent="0.2">
      <c r="A1094" t="s">
        <v>1992</v>
      </c>
      <c r="B1094" t="s">
        <v>2424</v>
      </c>
      <c r="C1094" t="s">
        <v>1</v>
      </c>
      <c r="D1094" t="s">
        <v>1993</v>
      </c>
      <c r="E1094">
        <f>VLOOKUP(A1094,List2!A:B,2,FALSE)</f>
        <v>999999999</v>
      </c>
      <c r="F1094" t="str">
        <f t="shared" si="17"/>
        <v/>
      </c>
      <c r="G1094" s="5">
        <v>4</v>
      </c>
      <c r="I1094" t="s">
        <v>4</v>
      </c>
      <c r="J1094" s="2"/>
      <c r="K1094" t="s">
        <v>5</v>
      </c>
      <c r="L1094" t="s">
        <v>1</v>
      </c>
      <c r="M1094" s="3">
        <v>73.22</v>
      </c>
      <c r="N1094" s="2">
        <v>43198</v>
      </c>
      <c r="O1094" s="2">
        <v>44651</v>
      </c>
      <c r="P1094" s="4">
        <v>299.90199999999999</v>
      </c>
      <c r="Q1094" t="s">
        <v>7</v>
      </c>
      <c r="R1094" s="3">
        <v>21959.43</v>
      </c>
      <c r="S1094" t="s">
        <v>43</v>
      </c>
      <c r="T1094" t="s">
        <v>9</v>
      </c>
      <c r="U1094" t="s">
        <v>129</v>
      </c>
      <c r="V1094" s="2">
        <v>42468</v>
      </c>
      <c r="W1094" t="s">
        <v>129</v>
      </c>
      <c r="X1094" s="5">
        <v>300</v>
      </c>
      <c r="Y1094" s="2">
        <v>42495</v>
      </c>
      <c r="Z1094" t="s">
        <v>11</v>
      </c>
      <c r="AA1094" t="s">
        <v>12</v>
      </c>
      <c r="AB1094" t="s">
        <v>12</v>
      </c>
      <c r="AC1094" s="5">
        <v>4230</v>
      </c>
      <c r="AD1094" s="2">
        <v>42629</v>
      </c>
      <c r="AE1094" t="s">
        <v>4</v>
      </c>
      <c r="AF1094" t="s">
        <v>14</v>
      </c>
      <c r="AG1094" t="s">
        <v>14</v>
      </c>
      <c r="AH1094" s="3">
        <v>0.03</v>
      </c>
      <c r="AI1094" s="6" t="s">
        <v>14</v>
      </c>
      <c r="AJ1094" s="6" t="s">
        <v>14</v>
      </c>
      <c r="AK1094" t="s">
        <v>291</v>
      </c>
      <c r="AL1094" t="s">
        <v>14</v>
      </c>
      <c r="AM1094" t="s">
        <v>14</v>
      </c>
      <c r="AN1094" t="s">
        <v>14</v>
      </c>
      <c r="AO1094" t="s">
        <v>14</v>
      </c>
      <c r="AP1094" t="s">
        <v>56</v>
      </c>
      <c r="AQ1094" s="2">
        <v>42471</v>
      </c>
      <c r="AR1094" t="s">
        <v>2425</v>
      </c>
      <c r="AS1094" t="s">
        <v>624</v>
      </c>
      <c r="AT1094" t="s">
        <v>1418</v>
      </c>
      <c r="AU1094" s="6" t="s">
        <v>14</v>
      </c>
    </row>
    <row r="1095" spans="1:47" ht="14.1" customHeight="1" x14ac:dyDescent="0.2">
      <c r="A1095" t="s">
        <v>2322</v>
      </c>
      <c r="B1095" t="s">
        <v>2426</v>
      </c>
      <c r="C1095" t="s">
        <v>1</v>
      </c>
      <c r="D1095" t="s">
        <v>2323</v>
      </c>
      <c r="E1095">
        <f>VLOOKUP(A1095,List2!A:B,2,FALSE)</f>
        <v>999999999</v>
      </c>
      <c r="F1095" t="str">
        <f t="shared" si="17"/>
        <v/>
      </c>
      <c r="G1095" s="5">
        <v>1</v>
      </c>
      <c r="I1095" t="s">
        <v>4</v>
      </c>
      <c r="J1095" s="2"/>
      <c r="K1095" t="s">
        <v>5</v>
      </c>
      <c r="L1095" t="s">
        <v>1</v>
      </c>
      <c r="M1095" s="3">
        <v>408.47</v>
      </c>
      <c r="N1095" s="2">
        <v>43582</v>
      </c>
      <c r="O1095" s="2">
        <v>44681</v>
      </c>
      <c r="P1095" s="4">
        <v>53.7</v>
      </c>
      <c r="Q1095" t="s">
        <v>7</v>
      </c>
      <c r="R1095" s="3">
        <v>21934.58</v>
      </c>
      <c r="S1095" t="s">
        <v>43</v>
      </c>
      <c r="T1095" t="s">
        <v>9</v>
      </c>
      <c r="U1095" t="s">
        <v>68</v>
      </c>
      <c r="V1095" s="2">
        <v>42522</v>
      </c>
      <c r="W1095" t="s">
        <v>68</v>
      </c>
      <c r="X1095" s="4">
        <v>53.7</v>
      </c>
      <c r="Y1095" s="2">
        <v>42541</v>
      </c>
      <c r="Z1095" t="s">
        <v>11</v>
      </c>
      <c r="AA1095" t="s">
        <v>12</v>
      </c>
      <c r="AB1095" t="s">
        <v>12</v>
      </c>
      <c r="AC1095" s="4">
        <v>1960.58</v>
      </c>
      <c r="AD1095" s="2">
        <v>42613</v>
      </c>
      <c r="AE1095" t="s">
        <v>4</v>
      </c>
      <c r="AF1095" t="s">
        <v>14</v>
      </c>
      <c r="AG1095" s="6" t="s">
        <v>14</v>
      </c>
      <c r="AH1095" s="3">
        <v>0</v>
      </c>
      <c r="AI1095" s="6" t="s">
        <v>14</v>
      </c>
      <c r="AJ1095" s="6" t="s">
        <v>14</v>
      </c>
      <c r="AK1095" t="s">
        <v>2324</v>
      </c>
      <c r="AL1095" t="s">
        <v>14</v>
      </c>
      <c r="AM1095" t="s">
        <v>14</v>
      </c>
      <c r="AN1095" t="s">
        <v>14</v>
      </c>
      <c r="AO1095" t="s">
        <v>14</v>
      </c>
      <c r="AP1095" t="s">
        <v>46</v>
      </c>
      <c r="AQ1095" s="2">
        <v>42628</v>
      </c>
      <c r="AR1095" t="s">
        <v>14</v>
      </c>
      <c r="AS1095" t="s">
        <v>14</v>
      </c>
      <c r="AT1095" t="s">
        <v>230</v>
      </c>
      <c r="AU1095" t="s">
        <v>14</v>
      </c>
    </row>
    <row r="1096" spans="1:47" ht="14.1" customHeight="1" x14ac:dyDescent="0.2">
      <c r="A1096" t="s">
        <v>2428</v>
      </c>
      <c r="B1096" t="s">
        <v>2427</v>
      </c>
      <c r="C1096" t="s">
        <v>1</v>
      </c>
      <c r="D1096" t="s">
        <v>2429</v>
      </c>
      <c r="E1096">
        <f>VLOOKUP(A1096,List2!A:B,2,FALSE)</f>
        <v>999999999</v>
      </c>
      <c r="F1096" t="str">
        <f t="shared" si="17"/>
        <v/>
      </c>
      <c r="G1096" s="5">
        <v>15</v>
      </c>
      <c r="I1096" t="s">
        <v>4</v>
      </c>
      <c r="J1096" s="2"/>
      <c r="K1096" t="s">
        <v>5</v>
      </c>
      <c r="L1096" t="s">
        <v>1</v>
      </c>
      <c r="M1096" s="3">
        <v>14.61</v>
      </c>
      <c r="N1096" s="2">
        <v>43168</v>
      </c>
      <c r="O1096" s="2">
        <v>43810</v>
      </c>
      <c r="P1096" s="5">
        <v>1500</v>
      </c>
      <c r="Q1096" t="s">
        <v>7</v>
      </c>
      <c r="R1096" s="3">
        <v>21913.71</v>
      </c>
      <c r="S1096" t="s">
        <v>43</v>
      </c>
      <c r="T1096" t="s">
        <v>9</v>
      </c>
      <c r="U1096" t="s">
        <v>129</v>
      </c>
      <c r="V1096" s="2">
        <v>42438</v>
      </c>
      <c r="W1096" t="s">
        <v>129</v>
      </c>
      <c r="X1096" s="5">
        <v>1500</v>
      </c>
      <c r="Y1096" s="2">
        <v>42447</v>
      </c>
      <c r="Z1096" t="s">
        <v>11</v>
      </c>
      <c r="AA1096" t="s">
        <v>12</v>
      </c>
      <c r="AB1096" t="s">
        <v>12</v>
      </c>
      <c r="AC1096" s="4">
        <v>222.8</v>
      </c>
      <c r="AD1096" s="2">
        <v>42810</v>
      </c>
      <c r="AE1096" t="s">
        <v>4</v>
      </c>
      <c r="AF1096" t="s">
        <v>14</v>
      </c>
      <c r="AG1096" s="6" t="s">
        <v>14</v>
      </c>
      <c r="AH1096" s="3">
        <v>0</v>
      </c>
      <c r="AI1096" s="6" t="s">
        <v>14</v>
      </c>
      <c r="AJ1096" s="6" t="s">
        <v>14</v>
      </c>
      <c r="AK1096" t="s">
        <v>2430</v>
      </c>
      <c r="AL1096" t="s">
        <v>14</v>
      </c>
      <c r="AM1096" t="s">
        <v>14</v>
      </c>
      <c r="AN1096" t="s">
        <v>14</v>
      </c>
      <c r="AO1096" t="s">
        <v>14</v>
      </c>
      <c r="AP1096" t="s">
        <v>63</v>
      </c>
      <c r="AQ1096" s="2">
        <v>42628</v>
      </c>
      <c r="AR1096" t="s">
        <v>14</v>
      </c>
      <c r="AS1096" t="s">
        <v>14</v>
      </c>
      <c r="AT1096" t="s">
        <v>2431</v>
      </c>
      <c r="AU1096" t="s">
        <v>14</v>
      </c>
    </row>
    <row r="1097" spans="1:47" ht="14.1" customHeight="1" x14ac:dyDescent="0.2">
      <c r="A1097" t="s">
        <v>2428</v>
      </c>
      <c r="B1097" t="s">
        <v>2432</v>
      </c>
      <c r="C1097" t="s">
        <v>1</v>
      </c>
      <c r="D1097" t="s">
        <v>2429</v>
      </c>
      <c r="E1097">
        <f>VLOOKUP(A1097,List2!A:B,2,FALSE)</f>
        <v>999999999</v>
      </c>
      <c r="F1097" t="str">
        <f t="shared" si="17"/>
        <v/>
      </c>
      <c r="G1097" s="5">
        <v>15</v>
      </c>
      <c r="I1097" t="s">
        <v>4</v>
      </c>
      <c r="J1097" s="2"/>
      <c r="K1097" t="s">
        <v>5</v>
      </c>
      <c r="L1097" t="s">
        <v>6</v>
      </c>
      <c r="M1097" s="3">
        <v>14.61</v>
      </c>
      <c r="N1097" s="2">
        <v>43279</v>
      </c>
      <c r="O1097" s="2">
        <v>43920</v>
      </c>
      <c r="P1097" s="5">
        <v>1500</v>
      </c>
      <c r="Q1097" t="s">
        <v>7</v>
      </c>
      <c r="R1097" s="3">
        <v>21913.71</v>
      </c>
      <c r="S1097" t="s">
        <v>43</v>
      </c>
      <c r="T1097" t="s">
        <v>9</v>
      </c>
      <c r="U1097" t="s">
        <v>129</v>
      </c>
      <c r="V1097" s="2">
        <v>42549</v>
      </c>
      <c r="W1097" t="s">
        <v>129</v>
      </c>
      <c r="X1097" s="5">
        <v>1500</v>
      </c>
      <c r="Y1097" s="2">
        <v>42549</v>
      </c>
      <c r="Z1097" t="s">
        <v>11</v>
      </c>
      <c r="AA1097" t="s">
        <v>12</v>
      </c>
      <c r="AB1097" t="s">
        <v>12</v>
      </c>
      <c r="AC1097" s="4">
        <v>222.8</v>
      </c>
      <c r="AD1097" s="2">
        <v>42810</v>
      </c>
      <c r="AE1097" t="s">
        <v>4</v>
      </c>
      <c r="AF1097" t="s">
        <v>14</v>
      </c>
      <c r="AG1097" s="6" t="s">
        <v>14</v>
      </c>
      <c r="AH1097" s="3">
        <v>0</v>
      </c>
      <c r="AI1097" s="6" t="s">
        <v>14</v>
      </c>
      <c r="AJ1097" s="6" t="s">
        <v>14</v>
      </c>
      <c r="AK1097" t="s">
        <v>2430</v>
      </c>
      <c r="AL1097" t="s">
        <v>14</v>
      </c>
      <c r="AM1097" t="s">
        <v>14</v>
      </c>
      <c r="AN1097" t="s">
        <v>14</v>
      </c>
      <c r="AO1097" t="s">
        <v>14</v>
      </c>
      <c r="AP1097" t="s">
        <v>63</v>
      </c>
      <c r="AQ1097" s="2">
        <v>42576</v>
      </c>
      <c r="AR1097" t="s">
        <v>2433</v>
      </c>
      <c r="AS1097" t="s">
        <v>567</v>
      </c>
      <c r="AT1097" t="s">
        <v>2431</v>
      </c>
      <c r="AU1097" s="6" t="s">
        <v>14</v>
      </c>
    </row>
    <row r="1098" spans="1:47" ht="14.1" customHeight="1" x14ac:dyDescent="0.2">
      <c r="A1098" t="s">
        <v>570</v>
      </c>
      <c r="B1098" t="s">
        <v>2434</v>
      </c>
      <c r="C1098" t="s">
        <v>1</v>
      </c>
      <c r="D1098" t="s">
        <v>571</v>
      </c>
      <c r="E1098">
        <f>VLOOKUP(A1098,List2!A:B,2,FALSE)</f>
        <v>999999999</v>
      </c>
      <c r="F1098" t="str">
        <f t="shared" si="17"/>
        <v/>
      </c>
      <c r="G1098" s="5">
        <v>7</v>
      </c>
      <c r="I1098" t="s">
        <v>4</v>
      </c>
      <c r="J1098" s="2"/>
      <c r="K1098" t="s">
        <v>5</v>
      </c>
      <c r="L1098" t="s">
        <v>6</v>
      </c>
      <c r="M1098" s="3">
        <v>26.13</v>
      </c>
      <c r="N1098" s="2">
        <v>42551</v>
      </c>
      <c r="O1098" s="2">
        <v>42735</v>
      </c>
      <c r="P1098" s="4">
        <v>837.2</v>
      </c>
      <c r="Q1098" t="s">
        <v>7</v>
      </c>
      <c r="R1098" s="3">
        <v>21876.04</v>
      </c>
      <c r="S1098" t="s">
        <v>43</v>
      </c>
      <c r="T1098" t="s">
        <v>9</v>
      </c>
      <c r="U1098" t="s">
        <v>44</v>
      </c>
      <c r="V1098" s="2">
        <v>42439</v>
      </c>
      <c r="W1098" t="s">
        <v>44</v>
      </c>
      <c r="X1098" s="5">
        <v>945</v>
      </c>
      <c r="Y1098" s="2">
        <v>42557</v>
      </c>
      <c r="Z1098" t="s">
        <v>11</v>
      </c>
      <c r="AA1098" t="s">
        <v>12</v>
      </c>
      <c r="AB1098" t="s">
        <v>12</v>
      </c>
      <c r="AC1098" s="5">
        <v>8568</v>
      </c>
      <c r="AD1098" s="2">
        <v>42628</v>
      </c>
      <c r="AE1098" t="s">
        <v>4</v>
      </c>
      <c r="AF1098" t="s">
        <v>14</v>
      </c>
      <c r="AG1098" s="6" t="s">
        <v>14</v>
      </c>
      <c r="AH1098" s="3">
        <v>11.41</v>
      </c>
      <c r="AI1098" s="6" t="s">
        <v>14</v>
      </c>
      <c r="AJ1098" s="6" t="s">
        <v>14</v>
      </c>
      <c r="AK1098" t="s">
        <v>244</v>
      </c>
      <c r="AL1098" t="s">
        <v>14</v>
      </c>
      <c r="AM1098" t="s">
        <v>14</v>
      </c>
      <c r="AN1098" t="s">
        <v>14</v>
      </c>
      <c r="AO1098" t="s">
        <v>14</v>
      </c>
      <c r="AP1098" t="s">
        <v>56</v>
      </c>
      <c r="AQ1098" s="2">
        <v>42479</v>
      </c>
      <c r="AR1098" t="s">
        <v>2435</v>
      </c>
      <c r="AS1098" t="s">
        <v>493</v>
      </c>
      <c r="AT1098" t="s">
        <v>225</v>
      </c>
      <c r="AU1098" s="6" t="s">
        <v>14</v>
      </c>
    </row>
    <row r="1099" spans="1:47" ht="14.1" customHeight="1" x14ac:dyDescent="0.2">
      <c r="A1099" t="s">
        <v>2405</v>
      </c>
      <c r="B1099" t="s">
        <v>2436</v>
      </c>
      <c r="C1099" t="s">
        <v>1</v>
      </c>
      <c r="D1099" t="s">
        <v>2406</v>
      </c>
      <c r="E1099">
        <f>VLOOKUP(A1099,List2!A:B,2,FALSE)</f>
        <v>250</v>
      </c>
      <c r="F1099">
        <f t="shared" si="17"/>
        <v>15.868319999999999</v>
      </c>
      <c r="G1099" s="5">
        <v>23</v>
      </c>
      <c r="H1099" s="12">
        <v>-7</v>
      </c>
      <c r="I1099" t="s">
        <v>4</v>
      </c>
      <c r="J1099" s="2"/>
      <c r="K1099" t="s">
        <v>5</v>
      </c>
      <c r="L1099" t="s">
        <v>1</v>
      </c>
      <c r="M1099" s="3">
        <v>550.01</v>
      </c>
      <c r="N1099" s="2">
        <v>43182</v>
      </c>
      <c r="O1099" s="2">
        <v>44651</v>
      </c>
      <c r="P1099" s="4">
        <v>3967.08</v>
      </c>
      <c r="Q1099" t="s">
        <v>7</v>
      </c>
      <c r="R1099" s="3">
        <v>21819.31</v>
      </c>
      <c r="S1099" t="s">
        <v>43</v>
      </c>
      <c r="T1099" t="s">
        <v>9</v>
      </c>
      <c r="U1099" t="s">
        <v>137</v>
      </c>
      <c r="V1099" s="2">
        <v>42493</v>
      </c>
      <c r="W1099" t="s">
        <v>137</v>
      </c>
      <c r="X1099" s="5">
        <v>4000</v>
      </c>
      <c r="Y1099" s="2">
        <v>42571</v>
      </c>
      <c r="Z1099" t="s">
        <v>11</v>
      </c>
      <c r="AA1099" t="s">
        <v>12</v>
      </c>
      <c r="AB1099" t="s">
        <v>12</v>
      </c>
      <c r="AC1099" s="4">
        <v>11205.522999999999</v>
      </c>
      <c r="AD1099" s="2">
        <v>40190</v>
      </c>
      <c r="AE1099" t="s">
        <v>4</v>
      </c>
      <c r="AF1099" t="s">
        <v>14</v>
      </c>
      <c r="AG1099" s="6" t="s">
        <v>14</v>
      </c>
      <c r="AH1099" s="3">
        <v>0.82</v>
      </c>
      <c r="AI1099" s="6" t="s">
        <v>14</v>
      </c>
      <c r="AJ1099" s="6" t="s">
        <v>14</v>
      </c>
      <c r="AK1099" t="s">
        <v>2407</v>
      </c>
      <c r="AL1099" t="s">
        <v>14</v>
      </c>
      <c r="AM1099" t="s">
        <v>14</v>
      </c>
      <c r="AN1099" t="s">
        <v>14</v>
      </c>
      <c r="AO1099" t="s">
        <v>14</v>
      </c>
      <c r="AP1099" t="s">
        <v>46</v>
      </c>
      <c r="AQ1099" s="2">
        <v>42628</v>
      </c>
      <c r="AR1099" t="s">
        <v>14</v>
      </c>
      <c r="AS1099" t="s">
        <v>14</v>
      </c>
      <c r="AT1099" t="s">
        <v>2408</v>
      </c>
      <c r="AU1099" t="s">
        <v>14</v>
      </c>
    </row>
    <row r="1100" spans="1:47" ht="14.1" customHeight="1" x14ac:dyDescent="0.2">
      <c r="A1100" t="s">
        <v>2322</v>
      </c>
      <c r="B1100" t="s">
        <v>2437</v>
      </c>
      <c r="C1100" t="s">
        <v>1</v>
      </c>
      <c r="D1100" t="s">
        <v>2323</v>
      </c>
      <c r="E1100">
        <f>VLOOKUP(A1100,List2!A:B,2,FALSE)</f>
        <v>999999999</v>
      </c>
      <c r="F1100" t="str">
        <f t="shared" si="17"/>
        <v/>
      </c>
      <c r="G1100" s="5">
        <v>1</v>
      </c>
      <c r="I1100" t="s">
        <v>4</v>
      </c>
      <c r="J1100" s="2"/>
      <c r="K1100" t="s">
        <v>5</v>
      </c>
      <c r="L1100" t="s">
        <v>1</v>
      </c>
      <c r="M1100" s="3">
        <v>408.47</v>
      </c>
      <c r="N1100" s="2">
        <v>43580</v>
      </c>
      <c r="O1100" s="2">
        <v>44681</v>
      </c>
      <c r="P1100" s="4">
        <v>53.2</v>
      </c>
      <c r="Q1100" t="s">
        <v>7</v>
      </c>
      <c r="R1100" s="3">
        <v>21730.34</v>
      </c>
      <c r="S1100" t="s">
        <v>43</v>
      </c>
      <c r="T1100" t="s">
        <v>9</v>
      </c>
      <c r="U1100" t="s">
        <v>68</v>
      </c>
      <c r="V1100" s="2">
        <v>42522</v>
      </c>
      <c r="W1100" t="s">
        <v>68</v>
      </c>
      <c r="X1100" s="4">
        <v>53.2</v>
      </c>
      <c r="Y1100" s="2">
        <v>42541</v>
      </c>
      <c r="Z1100" t="s">
        <v>11</v>
      </c>
      <c r="AA1100" t="s">
        <v>12</v>
      </c>
      <c r="AB1100" t="s">
        <v>12</v>
      </c>
      <c r="AC1100" s="4">
        <v>1960.58</v>
      </c>
      <c r="AD1100" s="2">
        <v>42613</v>
      </c>
      <c r="AE1100" t="s">
        <v>4</v>
      </c>
      <c r="AF1100" t="s">
        <v>14</v>
      </c>
      <c r="AG1100" s="6" t="s">
        <v>14</v>
      </c>
      <c r="AH1100" s="3">
        <v>0</v>
      </c>
      <c r="AI1100" s="6" t="s">
        <v>14</v>
      </c>
      <c r="AJ1100" s="6" t="s">
        <v>14</v>
      </c>
      <c r="AK1100" t="s">
        <v>2324</v>
      </c>
      <c r="AL1100" t="s">
        <v>14</v>
      </c>
      <c r="AM1100" t="s">
        <v>14</v>
      </c>
      <c r="AN1100" t="s">
        <v>14</v>
      </c>
      <c r="AO1100" t="s">
        <v>14</v>
      </c>
      <c r="AP1100" t="s">
        <v>46</v>
      </c>
      <c r="AQ1100" s="2">
        <v>42628</v>
      </c>
      <c r="AR1100" t="s">
        <v>14</v>
      </c>
      <c r="AS1100" t="s">
        <v>14</v>
      </c>
      <c r="AT1100" t="s">
        <v>230</v>
      </c>
      <c r="AU1100" t="s">
        <v>14</v>
      </c>
    </row>
    <row r="1101" spans="1:47" ht="14.1" customHeight="1" x14ac:dyDescent="0.2">
      <c r="A1101" t="s">
        <v>2439</v>
      </c>
      <c r="B1101" t="s">
        <v>2438</v>
      </c>
      <c r="C1101" t="s">
        <v>1</v>
      </c>
      <c r="D1101" t="s">
        <v>2440</v>
      </c>
      <c r="E1101">
        <f>VLOOKUP(A1101,List2!A:B,2,FALSE)</f>
        <v>999999999</v>
      </c>
      <c r="F1101" t="str">
        <f t="shared" si="17"/>
        <v/>
      </c>
      <c r="G1101" s="5">
        <v>7</v>
      </c>
      <c r="I1101" t="s">
        <v>4</v>
      </c>
      <c r="J1101" s="2"/>
      <c r="K1101" t="s">
        <v>5</v>
      </c>
      <c r="L1101" t="s">
        <v>1</v>
      </c>
      <c r="M1101" s="3">
        <v>2.95</v>
      </c>
      <c r="N1101" s="2">
        <v>43518</v>
      </c>
      <c r="O1101" s="2">
        <v>44439</v>
      </c>
      <c r="P1101" s="5">
        <v>7350000</v>
      </c>
      <c r="Q1101" t="s">
        <v>73</v>
      </c>
      <c r="R1101" s="3">
        <v>21682.11</v>
      </c>
      <c r="S1101" t="s">
        <v>43</v>
      </c>
      <c r="T1101" t="s">
        <v>9</v>
      </c>
      <c r="U1101" t="s">
        <v>112</v>
      </c>
      <c r="V1101" s="2">
        <v>42604</v>
      </c>
      <c r="W1101" t="s">
        <v>112</v>
      </c>
      <c r="X1101" s="5">
        <v>10238000</v>
      </c>
      <c r="Y1101" s="2">
        <v>42618</v>
      </c>
      <c r="Z1101" t="s">
        <v>11</v>
      </c>
      <c r="AA1101" t="s">
        <v>12</v>
      </c>
      <c r="AB1101" t="s">
        <v>12</v>
      </c>
      <c r="AC1101" s="5">
        <v>32367220</v>
      </c>
      <c r="AD1101" s="2">
        <v>42646</v>
      </c>
      <c r="AE1101" t="s">
        <v>4</v>
      </c>
      <c r="AF1101" t="s">
        <v>14</v>
      </c>
      <c r="AG1101" s="6" t="s">
        <v>14</v>
      </c>
      <c r="AH1101" s="3">
        <v>28.21</v>
      </c>
      <c r="AI1101" s="6" t="s">
        <v>14</v>
      </c>
      <c r="AJ1101" s="6" t="s">
        <v>14</v>
      </c>
      <c r="AK1101" t="s">
        <v>518</v>
      </c>
      <c r="AL1101" t="s">
        <v>14</v>
      </c>
      <c r="AM1101" t="s">
        <v>14</v>
      </c>
      <c r="AN1101" t="s">
        <v>14</v>
      </c>
      <c r="AO1101" t="s">
        <v>14</v>
      </c>
      <c r="AP1101" t="s">
        <v>56</v>
      </c>
      <c r="AQ1101" s="2">
        <v>42628</v>
      </c>
      <c r="AR1101" t="s">
        <v>14</v>
      </c>
      <c r="AS1101" t="s">
        <v>14</v>
      </c>
      <c r="AT1101" t="s">
        <v>347</v>
      </c>
      <c r="AU1101" t="s">
        <v>14</v>
      </c>
    </row>
    <row r="1102" spans="1:47" ht="14.1" customHeight="1" x14ac:dyDescent="0.2">
      <c r="A1102" t="s">
        <v>2346</v>
      </c>
      <c r="B1102" t="s">
        <v>2441</v>
      </c>
      <c r="C1102" t="s">
        <v>1</v>
      </c>
      <c r="D1102" t="s">
        <v>2347</v>
      </c>
      <c r="E1102">
        <f>VLOOKUP(A1102,List2!A:B,2,FALSE)</f>
        <v>999999999</v>
      </c>
      <c r="F1102" t="str">
        <f t="shared" si="17"/>
        <v/>
      </c>
      <c r="G1102" s="5">
        <v>6</v>
      </c>
      <c r="I1102" t="s">
        <v>4</v>
      </c>
      <c r="J1102" s="2"/>
      <c r="K1102" t="s">
        <v>5</v>
      </c>
      <c r="L1102" t="s">
        <v>6</v>
      </c>
      <c r="M1102" s="3">
        <v>36.07</v>
      </c>
      <c r="N1102" s="2">
        <v>43322</v>
      </c>
      <c r="O1102" s="2">
        <v>44804</v>
      </c>
      <c r="P1102" s="5">
        <v>600</v>
      </c>
      <c r="Q1102" t="s">
        <v>7</v>
      </c>
      <c r="R1102" s="3">
        <v>21642.17</v>
      </c>
      <c r="S1102" t="s">
        <v>43</v>
      </c>
      <c r="T1102" t="s">
        <v>9</v>
      </c>
      <c r="U1102" t="s">
        <v>89</v>
      </c>
      <c r="V1102" s="2">
        <v>42619</v>
      </c>
      <c r="W1102" t="s">
        <v>89</v>
      </c>
      <c r="X1102" s="5">
        <v>600</v>
      </c>
      <c r="Y1102" s="2">
        <v>42619</v>
      </c>
      <c r="Z1102" t="s">
        <v>11</v>
      </c>
      <c r="AA1102" t="s">
        <v>12</v>
      </c>
      <c r="AB1102" t="s">
        <v>4</v>
      </c>
      <c r="AC1102" s="4">
        <v>3698.4</v>
      </c>
      <c r="AD1102" s="2">
        <v>42639</v>
      </c>
      <c r="AE1102" t="s">
        <v>4</v>
      </c>
      <c r="AF1102" t="s">
        <v>14</v>
      </c>
      <c r="AG1102" s="6" t="s">
        <v>14</v>
      </c>
      <c r="AH1102" s="3">
        <v>0</v>
      </c>
      <c r="AI1102" s="6" t="s">
        <v>14</v>
      </c>
      <c r="AJ1102" t="s">
        <v>14</v>
      </c>
      <c r="AK1102" t="s">
        <v>14</v>
      </c>
      <c r="AL1102" t="s">
        <v>14</v>
      </c>
      <c r="AM1102" t="s">
        <v>14</v>
      </c>
      <c r="AN1102" t="s">
        <v>14</v>
      </c>
      <c r="AO1102" t="s">
        <v>14</v>
      </c>
      <c r="AP1102" t="s">
        <v>156</v>
      </c>
      <c r="AQ1102" s="2">
        <v>42621</v>
      </c>
      <c r="AR1102" t="s">
        <v>2442</v>
      </c>
      <c r="AS1102" t="s">
        <v>428</v>
      </c>
      <c r="AT1102" t="s">
        <v>2349</v>
      </c>
      <c r="AU1102" s="6" t="s">
        <v>14</v>
      </c>
    </row>
    <row r="1103" spans="1:47" ht="14.1" customHeight="1" x14ac:dyDescent="0.2">
      <c r="A1103" t="s">
        <v>2346</v>
      </c>
      <c r="B1103" t="s">
        <v>2443</v>
      </c>
      <c r="C1103" t="s">
        <v>1</v>
      </c>
      <c r="D1103" t="s">
        <v>2347</v>
      </c>
      <c r="E1103">
        <f>VLOOKUP(A1103,List2!A:B,2,FALSE)</f>
        <v>999999999</v>
      </c>
      <c r="F1103" t="str">
        <f t="shared" si="17"/>
        <v/>
      </c>
      <c r="G1103" s="5">
        <v>6</v>
      </c>
      <c r="I1103" t="s">
        <v>4</v>
      </c>
      <c r="J1103" s="2"/>
      <c r="K1103" t="s">
        <v>5</v>
      </c>
      <c r="L1103" t="s">
        <v>6</v>
      </c>
      <c r="M1103" s="3">
        <v>36.07</v>
      </c>
      <c r="N1103" s="2">
        <v>43324</v>
      </c>
      <c r="O1103" s="2">
        <v>44804</v>
      </c>
      <c r="P1103" s="5">
        <v>600</v>
      </c>
      <c r="Q1103" t="s">
        <v>7</v>
      </c>
      <c r="R1103" s="3">
        <v>21642.17</v>
      </c>
      <c r="S1103" t="s">
        <v>43</v>
      </c>
      <c r="T1103" t="s">
        <v>9</v>
      </c>
      <c r="U1103" t="s">
        <v>89</v>
      </c>
      <c r="V1103" s="2">
        <v>42619</v>
      </c>
      <c r="W1103" t="s">
        <v>89</v>
      </c>
      <c r="X1103" s="5">
        <v>600</v>
      </c>
      <c r="Y1103" s="2">
        <v>42619</v>
      </c>
      <c r="Z1103" t="s">
        <v>11</v>
      </c>
      <c r="AA1103" t="s">
        <v>12</v>
      </c>
      <c r="AB1103" t="s">
        <v>4</v>
      </c>
      <c r="AC1103" s="4">
        <v>3698.4</v>
      </c>
      <c r="AD1103" s="2">
        <v>42639</v>
      </c>
      <c r="AE1103" t="s">
        <v>4</v>
      </c>
      <c r="AF1103" t="s">
        <v>14</v>
      </c>
      <c r="AG1103" s="6" t="s">
        <v>14</v>
      </c>
      <c r="AH1103" s="3">
        <v>0</v>
      </c>
      <c r="AI1103" s="6" t="s">
        <v>14</v>
      </c>
      <c r="AJ1103" t="s">
        <v>14</v>
      </c>
      <c r="AK1103" t="s">
        <v>14</v>
      </c>
      <c r="AL1103" t="s">
        <v>14</v>
      </c>
      <c r="AM1103" t="s">
        <v>14</v>
      </c>
      <c r="AN1103" t="s">
        <v>14</v>
      </c>
      <c r="AO1103" t="s">
        <v>14</v>
      </c>
      <c r="AP1103" t="s">
        <v>156</v>
      </c>
      <c r="AQ1103" s="2">
        <v>42621</v>
      </c>
      <c r="AR1103" t="s">
        <v>2444</v>
      </c>
      <c r="AS1103" t="s">
        <v>428</v>
      </c>
      <c r="AT1103" t="s">
        <v>2349</v>
      </c>
      <c r="AU1103" s="6" t="s">
        <v>14</v>
      </c>
    </row>
    <row r="1104" spans="1:47" ht="14.1" customHeight="1" x14ac:dyDescent="0.2">
      <c r="A1104" t="s">
        <v>436</v>
      </c>
      <c r="B1104" t="s">
        <v>2445</v>
      </c>
      <c r="C1104" t="s">
        <v>1</v>
      </c>
      <c r="D1104" t="s">
        <v>437</v>
      </c>
      <c r="E1104">
        <f>VLOOKUP(A1104,List2!A:B,2,FALSE)</f>
        <v>999999999</v>
      </c>
      <c r="F1104" t="str">
        <f t="shared" si="17"/>
        <v/>
      </c>
      <c r="G1104" s="5">
        <v>2</v>
      </c>
      <c r="I1104" t="s">
        <v>4</v>
      </c>
      <c r="J1104" s="2"/>
      <c r="K1104" t="s">
        <v>5</v>
      </c>
      <c r="L1104" t="s">
        <v>1</v>
      </c>
      <c r="M1104" s="3">
        <v>179.18</v>
      </c>
      <c r="N1104" s="2">
        <v>42727</v>
      </c>
      <c r="O1104" s="2">
        <v>44561</v>
      </c>
      <c r="P1104" s="4">
        <v>120.6</v>
      </c>
      <c r="Q1104" t="s">
        <v>7</v>
      </c>
      <c r="R1104" s="3">
        <v>21609.439999999999</v>
      </c>
      <c r="S1104" t="s">
        <v>43</v>
      </c>
      <c r="T1104" t="s">
        <v>9</v>
      </c>
      <c r="U1104" t="s">
        <v>89</v>
      </c>
      <c r="V1104" s="2">
        <v>42544</v>
      </c>
      <c r="W1104" t="s">
        <v>89</v>
      </c>
      <c r="X1104" s="4">
        <v>360.6</v>
      </c>
      <c r="Y1104" s="2">
        <v>42622</v>
      </c>
      <c r="Z1104" t="s">
        <v>11</v>
      </c>
      <c r="AA1104" t="s">
        <v>12</v>
      </c>
      <c r="AB1104" t="s">
        <v>12</v>
      </c>
      <c r="AC1104" s="4">
        <v>9100.7999999999993</v>
      </c>
      <c r="AD1104" s="2">
        <v>42636</v>
      </c>
      <c r="AE1104" t="s">
        <v>4</v>
      </c>
      <c r="AF1104" t="s">
        <v>14</v>
      </c>
      <c r="AG1104" t="s">
        <v>14</v>
      </c>
      <c r="AH1104" s="3">
        <v>66.56</v>
      </c>
      <c r="AI1104" s="6" t="s">
        <v>14</v>
      </c>
      <c r="AJ1104" s="6" t="s">
        <v>14</v>
      </c>
      <c r="AK1104" t="s">
        <v>438</v>
      </c>
      <c r="AL1104" t="s">
        <v>14</v>
      </c>
      <c r="AM1104" t="s">
        <v>14</v>
      </c>
      <c r="AN1104" t="s">
        <v>14</v>
      </c>
      <c r="AO1104" t="s">
        <v>14</v>
      </c>
      <c r="AP1104" t="s">
        <v>91</v>
      </c>
      <c r="AQ1104" s="2">
        <v>42628</v>
      </c>
      <c r="AR1104" t="s">
        <v>14</v>
      </c>
      <c r="AS1104" t="s">
        <v>14</v>
      </c>
      <c r="AT1104" t="s">
        <v>268</v>
      </c>
      <c r="AU1104" t="s">
        <v>14</v>
      </c>
    </row>
    <row r="1105" spans="1:47" ht="14.1" customHeight="1" x14ac:dyDescent="0.2">
      <c r="A1105" t="s">
        <v>1400</v>
      </c>
      <c r="B1105" t="s">
        <v>2446</v>
      </c>
      <c r="C1105" t="s">
        <v>1</v>
      </c>
      <c r="D1105" t="s">
        <v>117</v>
      </c>
      <c r="E1105">
        <f>VLOOKUP(A1105,List2!A:B,2,FALSE)</f>
        <v>999999999</v>
      </c>
      <c r="F1105" t="str">
        <f t="shared" si="17"/>
        <v/>
      </c>
      <c r="G1105" s="5">
        <v>2</v>
      </c>
      <c r="I1105" t="s">
        <v>4</v>
      </c>
      <c r="J1105" s="2"/>
      <c r="K1105" t="s">
        <v>5</v>
      </c>
      <c r="L1105" t="s">
        <v>1</v>
      </c>
      <c r="M1105" s="3">
        <v>240.02</v>
      </c>
      <c r="N1105" s="2">
        <v>43280</v>
      </c>
      <c r="O1105" s="2">
        <v>44681</v>
      </c>
      <c r="P1105" s="5">
        <v>90</v>
      </c>
      <c r="Q1105" t="s">
        <v>7</v>
      </c>
      <c r="R1105" s="3">
        <v>21601.72</v>
      </c>
      <c r="S1105" t="s">
        <v>43</v>
      </c>
      <c r="T1105" t="s">
        <v>9</v>
      </c>
      <c r="U1105" t="s">
        <v>129</v>
      </c>
      <c r="V1105" s="2">
        <v>42550</v>
      </c>
      <c r="W1105" t="s">
        <v>129</v>
      </c>
      <c r="X1105" s="5">
        <v>90</v>
      </c>
      <c r="Y1105" s="2">
        <v>42563</v>
      </c>
      <c r="Z1105" t="s">
        <v>11</v>
      </c>
      <c r="AA1105" t="s">
        <v>4</v>
      </c>
      <c r="AB1105" t="s">
        <v>12</v>
      </c>
      <c r="AC1105" s="5">
        <v>0</v>
      </c>
      <c r="AD1105" s="2"/>
      <c r="AE1105" t="s">
        <v>4</v>
      </c>
      <c r="AF1105" t="s">
        <v>14</v>
      </c>
      <c r="AG1105" s="6" t="s">
        <v>14</v>
      </c>
      <c r="AH1105" s="3">
        <v>0</v>
      </c>
      <c r="AI1105" s="6" t="s">
        <v>14</v>
      </c>
      <c r="AJ1105" s="6" t="s">
        <v>14</v>
      </c>
      <c r="AK1105" t="s">
        <v>1401</v>
      </c>
      <c r="AL1105" t="s">
        <v>14</v>
      </c>
      <c r="AM1105" t="s">
        <v>14</v>
      </c>
      <c r="AN1105" t="s">
        <v>14</v>
      </c>
      <c r="AO1105" t="s">
        <v>14</v>
      </c>
      <c r="AP1105" t="s">
        <v>56</v>
      </c>
      <c r="AQ1105" s="2">
        <v>42628</v>
      </c>
      <c r="AR1105" t="s">
        <v>14</v>
      </c>
      <c r="AS1105" t="s">
        <v>14</v>
      </c>
      <c r="AT1105" t="s">
        <v>258</v>
      </c>
      <c r="AU1105" t="s">
        <v>14</v>
      </c>
    </row>
    <row r="1106" spans="1:47" ht="14.1" customHeight="1" x14ac:dyDescent="0.2">
      <c r="A1106" t="s">
        <v>2448</v>
      </c>
      <c r="B1106" t="s">
        <v>2447</v>
      </c>
      <c r="C1106" t="s">
        <v>1</v>
      </c>
      <c r="D1106" t="s">
        <v>2449</v>
      </c>
      <c r="E1106">
        <f>VLOOKUP(A1106,List2!A:B,2,FALSE)</f>
        <v>999999999</v>
      </c>
      <c r="F1106" t="str">
        <f t="shared" si="17"/>
        <v/>
      </c>
      <c r="G1106" s="5">
        <v>5</v>
      </c>
      <c r="I1106" t="s">
        <v>4</v>
      </c>
      <c r="J1106" s="2"/>
      <c r="K1106" t="s">
        <v>5</v>
      </c>
      <c r="L1106" t="s">
        <v>6</v>
      </c>
      <c r="M1106" s="3">
        <v>71.64</v>
      </c>
      <c r="N1106" s="2">
        <v>43524</v>
      </c>
      <c r="O1106" s="2">
        <v>44651</v>
      </c>
      <c r="P1106" s="4">
        <v>301.37</v>
      </c>
      <c r="Q1106" t="s">
        <v>7</v>
      </c>
      <c r="R1106" s="3">
        <v>21588.880000000001</v>
      </c>
      <c r="S1106" t="s">
        <v>43</v>
      </c>
      <c r="T1106" t="s">
        <v>9</v>
      </c>
      <c r="U1106" t="s">
        <v>68</v>
      </c>
      <c r="V1106" s="2">
        <v>42622</v>
      </c>
      <c r="W1106" t="s">
        <v>68</v>
      </c>
      <c r="X1106" s="4">
        <v>301.37</v>
      </c>
      <c r="Y1106" s="2">
        <v>42622</v>
      </c>
      <c r="Z1106" t="s">
        <v>11</v>
      </c>
      <c r="AA1106" t="s">
        <v>12</v>
      </c>
      <c r="AB1106" t="s">
        <v>12</v>
      </c>
      <c r="AC1106" s="5">
        <v>4841</v>
      </c>
      <c r="AD1106" s="2">
        <v>42636</v>
      </c>
      <c r="AE1106" t="s">
        <v>4</v>
      </c>
      <c r="AF1106" t="s">
        <v>14</v>
      </c>
      <c r="AG1106" s="6" t="s">
        <v>14</v>
      </c>
      <c r="AH1106" s="3">
        <v>0</v>
      </c>
      <c r="AI1106" s="6" t="s">
        <v>14</v>
      </c>
      <c r="AJ1106" s="6" t="s">
        <v>14</v>
      </c>
      <c r="AK1106" t="s">
        <v>2450</v>
      </c>
      <c r="AL1106" t="s">
        <v>14</v>
      </c>
      <c r="AM1106" t="s">
        <v>14</v>
      </c>
      <c r="AN1106" t="s">
        <v>14</v>
      </c>
      <c r="AO1106" t="s">
        <v>14</v>
      </c>
      <c r="AP1106" t="s">
        <v>56</v>
      </c>
      <c r="AQ1106" s="2">
        <v>42628</v>
      </c>
      <c r="AR1106" t="s">
        <v>14</v>
      </c>
      <c r="AS1106" t="s">
        <v>14</v>
      </c>
      <c r="AT1106" t="s">
        <v>2451</v>
      </c>
      <c r="AU1106" t="s">
        <v>14</v>
      </c>
    </row>
    <row r="1107" spans="1:47" ht="14.1" customHeight="1" x14ac:dyDescent="0.2">
      <c r="A1107" t="s">
        <v>2453</v>
      </c>
      <c r="B1107" t="s">
        <v>2452</v>
      </c>
      <c r="C1107" t="s">
        <v>1</v>
      </c>
      <c r="D1107" t="s">
        <v>1421</v>
      </c>
      <c r="E1107">
        <f>VLOOKUP(A1107,List2!A:B,2,FALSE)</f>
        <v>999999999</v>
      </c>
      <c r="F1107" t="str">
        <f t="shared" si="17"/>
        <v/>
      </c>
      <c r="G1107" s="5">
        <v>3</v>
      </c>
      <c r="I1107" t="s">
        <v>4</v>
      </c>
      <c r="J1107" s="2"/>
      <c r="K1107" t="s">
        <v>5</v>
      </c>
      <c r="L1107" t="s">
        <v>6</v>
      </c>
      <c r="M1107" s="3">
        <v>98</v>
      </c>
      <c r="N1107" s="2">
        <v>42885</v>
      </c>
      <c r="O1107" s="2">
        <v>44712</v>
      </c>
      <c r="P1107" s="4">
        <v>220.3</v>
      </c>
      <c r="Q1107" t="s">
        <v>7</v>
      </c>
      <c r="R1107" s="3">
        <v>21588.73</v>
      </c>
      <c r="S1107" t="s">
        <v>43</v>
      </c>
      <c r="T1107" t="s">
        <v>9</v>
      </c>
      <c r="U1107" t="s">
        <v>129</v>
      </c>
      <c r="V1107" s="2">
        <v>42619</v>
      </c>
      <c r="W1107" t="s">
        <v>129</v>
      </c>
      <c r="X1107" s="4">
        <v>220.3</v>
      </c>
      <c r="Y1107" s="2">
        <v>42619</v>
      </c>
      <c r="Z1107" t="s">
        <v>11</v>
      </c>
      <c r="AA1107" t="s">
        <v>12</v>
      </c>
      <c r="AB1107" t="s">
        <v>12</v>
      </c>
      <c r="AC1107" s="4">
        <v>53731.199999999997</v>
      </c>
      <c r="AD1107" s="2">
        <v>42628</v>
      </c>
      <c r="AE1107" t="s">
        <v>4</v>
      </c>
      <c r="AF1107" t="s">
        <v>14</v>
      </c>
      <c r="AG1107" s="6" t="s">
        <v>14</v>
      </c>
      <c r="AH1107" s="3">
        <v>0</v>
      </c>
      <c r="AI1107" s="6" t="s">
        <v>14</v>
      </c>
      <c r="AJ1107" s="6" t="s">
        <v>14</v>
      </c>
      <c r="AK1107" t="s">
        <v>2454</v>
      </c>
      <c r="AL1107" t="s">
        <v>14</v>
      </c>
      <c r="AM1107" t="s">
        <v>2454</v>
      </c>
      <c r="AN1107" t="s">
        <v>14</v>
      </c>
      <c r="AO1107" t="s">
        <v>14</v>
      </c>
      <c r="AP1107" t="s">
        <v>16</v>
      </c>
      <c r="AQ1107" s="2">
        <v>42628</v>
      </c>
      <c r="AR1107" t="s">
        <v>14</v>
      </c>
      <c r="AS1107" t="s">
        <v>14</v>
      </c>
      <c r="AT1107" t="s">
        <v>268</v>
      </c>
      <c r="AU1107" t="s">
        <v>14</v>
      </c>
    </row>
    <row r="1108" spans="1:47" ht="14.1" customHeight="1" x14ac:dyDescent="0.2">
      <c r="A1108" t="s">
        <v>2456</v>
      </c>
      <c r="B1108" t="s">
        <v>2455</v>
      </c>
      <c r="C1108" t="s">
        <v>1</v>
      </c>
      <c r="D1108" t="s">
        <v>425</v>
      </c>
      <c r="E1108">
        <f>VLOOKUP(A1108,List2!A:B,2,FALSE)</f>
        <v>999999999</v>
      </c>
      <c r="F1108" t="str">
        <f t="shared" si="17"/>
        <v/>
      </c>
      <c r="G1108" s="5">
        <v>2</v>
      </c>
      <c r="I1108" t="s">
        <v>4</v>
      </c>
      <c r="J1108" s="2"/>
      <c r="K1108" t="s">
        <v>5</v>
      </c>
      <c r="L1108" t="s">
        <v>6</v>
      </c>
      <c r="M1108" s="3">
        <v>99.7</v>
      </c>
      <c r="N1108" s="2">
        <v>43649</v>
      </c>
      <c r="O1108" s="2">
        <v>44773</v>
      </c>
      <c r="P1108" s="4">
        <v>216.1</v>
      </c>
      <c r="Q1108" t="s">
        <v>7</v>
      </c>
      <c r="R1108" s="3">
        <v>21545.99</v>
      </c>
      <c r="S1108" t="s">
        <v>43</v>
      </c>
      <c r="T1108" t="s">
        <v>9</v>
      </c>
      <c r="U1108" t="s">
        <v>129</v>
      </c>
      <c r="V1108" s="2">
        <v>42612</v>
      </c>
      <c r="W1108" t="s">
        <v>129</v>
      </c>
      <c r="X1108" s="4">
        <v>216.1</v>
      </c>
      <c r="Y1108" s="2">
        <v>42612</v>
      </c>
      <c r="Z1108" t="s">
        <v>11</v>
      </c>
      <c r="AA1108" t="s">
        <v>12</v>
      </c>
      <c r="AB1108" t="s">
        <v>12</v>
      </c>
      <c r="AC1108" s="4">
        <v>23064.097000000002</v>
      </c>
      <c r="AD1108" s="2">
        <v>42509</v>
      </c>
      <c r="AE1108" t="s">
        <v>4</v>
      </c>
      <c r="AF1108" t="s">
        <v>14</v>
      </c>
      <c r="AG1108" s="6" t="s">
        <v>14</v>
      </c>
      <c r="AH1108" s="3">
        <v>0</v>
      </c>
      <c r="AI1108" s="6" t="s">
        <v>14</v>
      </c>
      <c r="AJ1108" s="6" t="s">
        <v>14</v>
      </c>
      <c r="AK1108" t="s">
        <v>2457</v>
      </c>
      <c r="AL1108" t="s">
        <v>14</v>
      </c>
      <c r="AM1108" t="s">
        <v>14</v>
      </c>
      <c r="AN1108" t="s">
        <v>14</v>
      </c>
      <c r="AO1108" t="s">
        <v>14</v>
      </c>
      <c r="AP1108" t="s">
        <v>156</v>
      </c>
      <c r="AQ1108" s="2">
        <v>42628</v>
      </c>
      <c r="AR1108" t="s">
        <v>14</v>
      </c>
      <c r="AS1108" t="s">
        <v>14</v>
      </c>
      <c r="AT1108" t="s">
        <v>314</v>
      </c>
      <c r="AU1108" t="s">
        <v>14</v>
      </c>
    </row>
    <row r="1109" spans="1:47" ht="14.1" customHeight="1" x14ac:dyDescent="0.2">
      <c r="A1109" t="s">
        <v>2459</v>
      </c>
      <c r="B1109" t="s">
        <v>2458</v>
      </c>
      <c r="C1109" t="s">
        <v>1</v>
      </c>
      <c r="D1109" t="s">
        <v>2460</v>
      </c>
      <c r="E1109">
        <f>VLOOKUP(A1109,List2!A:B,2,FALSE)</f>
        <v>250</v>
      </c>
      <c r="F1109">
        <f t="shared" si="17"/>
        <v>24</v>
      </c>
      <c r="G1109" s="5">
        <v>12</v>
      </c>
      <c r="H1109" s="12">
        <v>13</v>
      </c>
      <c r="I1109" t="s">
        <v>4</v>
      </c>
      <c r="J1109" s="2"/>
      <c r="K1109" t="s">
        <v>5</v>
      </c>
      <c r="L1109" t="s">
        <v>1</v>
      </c>
      <c r="M1109" s="3">
        <v>3.59</v>
      </c>
      <c r="N1109" s="2">
        <v>43341</v>
      </c>
      <c r="O1109" s="2">
        <v>43662</v>
      </c>
      <c r="P1109" s="5">
        <v>6000</v>
      </c>
      <c r="Q1109" t="s">
        <v>7</v>
      </c>
      <c r="R1109" s="3">
        <v>21538.42</v>
      </c>
      <c r="S1109" t="s">
        <v>43</v>
      </c>
      <c r="T1109" t="s">
        <v>9</v>
      </c>
      <c r="U1109" t="s">
        <v>137</v>
      </c>
      <c r="V1109" s="2">
        <v>42611</v>
      </c>
      <c r="W1109" t="s">
        <v>137</v>
      </c>
      <c r="X1109" s="5">
        <v>6000</v>
      </c>
      <c r="Y1109" s="2">
        <v>42621</v>
      </c>
      <c r="Z1109" t="s">
        <v>11</v>
      </c>
      <c r="AA1109" t="s">
        <v>12</v>
      </c>
      <c r="AB1109" t="s">
        <v>12</v>
      </c>
      <c r="AC1109" s="4">
        <v>15913.96</v>
      </c>
      <c r="AD1109" s="2">
        <v>40189</v>
      </c>
      <c r="AE1109" t="s">
        <v>4</v>
      </c>
      <c r="AF1109" t="s">
        <v>14</v>
      </c>
      <c r="AG1109" s="6" t="s">
        <v>14</v>
      </c>
      <c r="AH1109" s="3">
        <v>0</v>
      </c>
      <c r="AI1109" s="6" t="s">
        <v>14</v>
      </c>
      <c r="AJ1109" s="6" t="s">
        <v>14</v>
      </c>
      <c r="AK1109" t="s">
        <v>2461</v>
      </c>
      <c r="AL1109" t="s">
        <v>14</v>
      </c>
      <c r="AM1109" t="s">
        <v>14</v>
      </c>
      <c r="AN1109" t="s">
        <v>14</v>
      </c>
      <c r="AO1109" t="s">
        <v>14</v>
      </c>
      <c r="AP1109" t="s">
        <v>46</v>
      </c>
      <c r="AQ1109" s="2">
        <v>42628</v>
      </c>
      <c r="AR1109" t="s">
        <v>14</v>
      </c>
      <c r="AS1109" t="s">
        <v>14</v>
      </c>
      <c r="AT1109" t="s">
        <v>2462</v>
      </c>
      <c r="AU1109" t="s">
        <v>14</v>
      </c>
    </row>
    <row r="1110" spans="1:47" ht="14.1" customHeight="1" x14ac:dyDescent="0.2">
      <c r="A1110" t="s">
        <v>2043</v>
      </c>
      <c r="B1110" t="s">
        <v>2463</v>
      </c>
      <c r="C1110" t="s">
        <v>1</v>
      </c>
      <c r="D1110" t="s">
        <v>2044</v>
      </c>
      <c r="E1110">
        <f>VLOOKUP(A1110,List2!A:B,2,FALSE)</f>
        <v>999999999</v>
      </c>
      <c r="F1110" t="str">
        <f t="shared" si="17"/>
        <v/>
      </c>
      <c r="G1110" s="5">
        <v>1</v>
      </c>
      <c r="I1110" t="s">
        <v>4</v>
      </c>
      <c r="J1110" s="2"/>
      <c r="K1110" t="s">
        <v>5</v>
      </c>
      <c r="L1110" t="s">
        <v>1</v>
      </c>
      <c r="M1110" s="3">
        <v>361.44</v>
      </c>
      <c r="N1110" s="2">
        <v>42793</v>
      </c>
      <c r="O1110" s="2">
        <v>44620</v>
      </c>
      <c r="P1110" s="4">
        <v>59.5</v>
      </c>
      <c r="Q1110" t="s">
        <v>7</v>
      </c>
      <c r="R1110" s="3">
        <v>21505.93</v>
      </c>
      <c r="S1110" t="s">
        <v>43</v>
      </c>
      <c r="T1110" t="s">
        <v>9</v>
      </c>
      <c r="U1110" t="s">
        <v>89</v>
      </c>
      <c r="V1110" s="2">
        <v>42522</v>
      </c>
      <c r="W1110" t="s">
        <v>89</v>
      </c>
      <c r="X1110" s="4">
        <v>59.5</v>
      </c>
      <c r="Y1110" s="2">
        <v>42534</v>
      </c>
      <c r="Z1110" t="s">
        <v>11</v>
      </c>
      <c r="AA1110" t="s">
        <v>12</v>
      </c>
      <c r="AB1110" t="s">
        <v>12</v>
      </c>
      <c r="AC1110" s="4">
        <v>316.44</v>
      </c>
      <c r="AD1110" s="2">
        <v>42653</v>
      </c>
      <c r="AE1110" t="s">
        <v>4</v>
      </c>
      <c r="AF1110" t="s">
        <v>14</v>
      </c>
      <c r="AG1110" s="6" t="s">
        <v>14</v>
      </c>
      <c r="AH1110" s="3">
        <v>0</v>
      </c>
      <c r="AI1110" s="6" t="s">
        <v>14</v>
      </c>
      <c r="AJ1110" s="6" t="s">
        <v>14</v>
      </c>
      <c r="AK1110" t="s">
        <v>2045</v>
      </c>
      <c r="AL1110" t="s">
        <v>14</v>
      </c>
      <c r="AM1110" t="s">
        <v>14</v>
      </c>
      <c r="AN1110" t="s">
        <v>14</v>
      </c>
      <c r="AO1110" t="s">
        <v>14</v>
      </c>
      <c r="AP1110" t="s">
        <v>1644</v>
      </c>
      <c r="AQ1110" s="2">
        <v>42628</v>
      </c>
      <c r="AR1110" t="s">
        <v>14</v>
      </c>
      <c r="AS1110" t="s">
        <v>14</v>
      </c>
      <c r="AT1110" t="s">
        <v>314</v>
      </c>
      <c r="AU1110" t="s">
        <v>14</v>
      </c>
    </row>
    <row r="1111" spans="1:47" ht="14.1" customHeight="1" x14ac:dyDescent="0.2">
      <c r="A1111" t="s">
        <v>2456</v>
      </c>
      <c r="B1111" t="s">
        <v>2464</v>
      </c>
      <c r="C1111" t="s">
        <v>1</v>
      </c>
      <c r="D1111" t="s">
        <v>425</v>
      </c>
      <c r="E1111">
        <f>VLOOKUP(A1111,List2!A:B,2,FALSE)</f>
        <v>999999999</v>
      </c>
      <c r="F1111" t="str">
        <f t="shared" si="17"/>
        <v/>
      </c>
      <c r="G1111" s="5">
        <v>2</v>
      </c>
      <c r="I1111" t="s">
        <v>4</v>
      </c>
      <c r="J1111" s="2"/>
      <c r="K1111" t="s">
        <v>5</v>
      </c>
      <c r="L1111" t="s">
        <v>6</v>
      </c>
      <c r="M1111" s="3">
        <v>99.7</v>
      </c>
      <c r="N1111" s="2">
        <v>43644</v>
      </c>
      <c r="O1111" s="2">
        <v>44742</v>
      </c>
      <c r="P1111" s="4">
        <v>215.5</v>
      </c>
      <c r="Q1111" t="s">
        <v>7</v>
      </c>
      <c r="R1111" s="3">
        <v>21486.17</v>
      </c>
      <c r="S1111" t="s">
        <v>43</v>
      </c>
      <c r="T1111" t="s">
        <v>9</v>
      </c>
      <c r="U1111" t="s">
        <v>129</v>
      </c>
      <c r="V1111" s="2">
        <v>42619</v>
      </c>
      <c r="W1111" t="s">
        <v>129</v>
      </c>
      <c r="X1111" s="4">
        <v>215.5</v>
      </c>
      <c r="Y1111" s="2">
        <v>42619</v>
      </c>
      <c r="Z1111" t="s">
        <v>11</v>
      </c>
      <c r="AA1111" t="s">
        <v>12</v>
      </c>
      <c r="AB1111" t="s">
        <v>12</v>
      </c>
      <c r="AC1111" s="4">
        <v>23064.097000000002</v>
      </c>
      <c r="AD1111" s="2">
        <v>42509</v>
      </c>
      <c r="AE1111" t="s">
        <v>4</v>
      </c>
      <c r="AF1111" t="s">
        <v>14</v>
      </c>
      <c r="AG1111" s="6" t="s">
        <v>14</v>
      </c>
      <c r="AH1111" s="3">
        <v>0</v>
      </c>
      <c r="AI1111" s="6" t="s">
        <v>14</v>
      </c>
      <c r="AJ1111" s="6" t="s">
        <v>14</v>
      </c>
      <c r="AK1111" t="s">
        <v>2457</v>
      </c>
      <c r="AL1111" t="s">
        <v>14</v>
      </c>
      <c r="AM1111" t="s">
        <v>14</v>
      </c>
      <c r="AN1111" t="s">
        <v>14</v>
      </c>
      <c r="AO1111" t="s">
        <v>14</v>
      </c>
      <c r="AP1111" t="s">
        <v>156</v>
      </c>
      <c r="AQ1111" s="2">
        <v>42628</v>
      </c>
      <c r="AR1111" t="s">
        <v>14</v>
      </c>
      <c r="AS1111" t="s">
        <v>14</v>
      </c>
      <c r="AT1111" t="s">
        <v>314</v>
      </c>
      <c r="AU1111" t="s">
        <v>14</v>
      </c>
    </row>
    <row r="1112" spans="1:47" ht="14.1" customHeight="1" x14ac:dyDescent="0.2">
      <c r="A1112" t="s">
        <v>2456</v>
      </c>
      <c r="B1112" t="s">
        <v>2465</v>
      </c>
      <c r="C1112" t="s">
        <v>1</v>
      </c>
      <c r="D1112" t="s">
        <v>425</v>
      </c>
      <c r="E1112">
        <f>VLOOKUP(A1112,List2!A:B,2,FALSE)</f>
        <v>999999999</v>
      </c>
      <c r="F1112" t="str">
        <f t="shared" si="17"/>
        <v/>
      </c>
      <c r="G1112" s="5">
        <v>2</v>
      </c>
      <c r="I1112" t="s">
        <v>4</v>
      </c>
      <c r="J1112" s="2"/>
      <c r="K1112" t="s">
        <v>5</v>
      </c>
      <c r="L1112" t="s">
        <v>1</v>
      </c>
      <c r="M1112" s="3">
        <v>99.7</v>
      </c>
      <c r="N1112" s="2">
        <v>43519</v>
      </c>
      <c r="O1112" s="2">
        <v>44620</v>
      </c>
      <c r="P1112" s="4">
        <v>215.4</v>
      </c>
      <c r="Q1112" t="s">
        <v>7</v>
      </c>
      <c r="R1112" s="3">
        <v>21476.2</v>
      </c>
      <c r="S1112" t="s">
        <v>43</v>
      </c>
      <c r="T1112" t="s">
        <v>9</v>
      </c>
      <c r="U1112" t="s">
        <v>129</v>
      </c>
      <c r="V1112" s="2">
        <v>42488</v>
      </c>
      <c r="W1112" t="s">
        <v>129</v>
      </c>
      <c r="X1112" s="4">
        <v>215.4</v>
      </c>
      <c r="Y1112" s="2">
        <v>42506</v>
      </c>
      <c r="Z1112" t="s">
        <v>11</v>
      </c>
      <c r="AA1112" t="s">
        <v>12</v>
      </c>
      <c r="AB1112" t="s">
        <v>12</v>
      </c>
      <c r="AC1112" s="4">
        <v>23064.097000000002</v>
      </c>
      <c r="AD1112" s="2">
        <v>42509</v>
      </c>
      <c r="AE1112" t="s">
        <v>4</v>
      </c>
      <c r="AF1112" t="s">
        <v>14</v>
      </c>
      <c r="AG1112" s="6" t="s">
        <v>14</v>
      </c>
      <c r="AH1112" s="3">
        <v>0</v>
      </c>
      <c r="AI1112" s="6" t="s">
        <v>14</v>
      </c>
      <c r="AJ1112" s="6" t="s">
        <v>14</v>
      </c>
      <c r="AK1112" t="s">
        <v>2457</v>
      </c>
      <c r="AL1112" t="s">
        <v>14</v>
      </c>
      <c r="AM1112" t="s">
        <v>14</v>
      </c>
      <c r="AN1112" t="s">
        <v>14</v>
      </c>
      <c r="AO1112" t="s">
        <v>14</v>
      </c>
      <c r="AP1112" t="s">
        <v>156</v>
      </c>
      <c r="AQ1112" s="2">
        <v>42628</v>
      </c>
      <c r="AR1112" t="s">
        <v>14</v>
      </c>
      <c r="AS1112" t="s">
        <v>14</v>
      </c>
      <c r="AT1112" t="s">
        <v>314</v>
      </c>
      <c r="AU1112" t="s">
        <v>14</v>
      </c>
    </row>
    <row r="1113" spans="1:47" ht="14.1" customHeight="1" x14ac:dyDescent="0.2">
      <c r="A1113" t="s">
        <v>2456</v>
      </c>
      <c r="B1113" t="s">
        <v>2466</v>
      </c>
      <c r="C1113" t="s">
        <v>1</v>
      </c>
      <c r="D1113" t="s">
        <v>425</v>
      </c>
      <c r="E1113">
        <f>VLOOKUP(A1113,List2!A:B,2,FALSE)</f>
        <v>999999999</v>
      </c>
      <c r="F1113" t="str">
        <f t="shared" si="17"/>
        <v/>
      </c>
      <c r="G1113" s="5">
        <v>2</v>
      </c>
      <c r="I1113" t="s">
        <v>4</v>
      </c>
      <c r="J1113" s="2"/>
      <c r="K1113" t="s">
        <v>5</v>
      </c>
      <c r="L1113" t="s">
        <v>1</v>
      </c>
      <c r="M1113" s="3">
        <v>99.7</v>
      </c>
      <c r="N1113" s="2">
        <v>43541</v>
      </c>
      <c r="O1113" s="2">
        <v>44651</v>
      </c>
      <c r="P1113" s="4">
        <v>215.4</v>
      </c>
      <c r="Q1113" t="s">
        <v>7</v>
      </c>
      <c r="R1113" s="3">
        <v>21476.2</v>
      </c>
      <c r="S1113" t="s">
        <v>43</v>
      </c>
      <c r="T1113" t="s">
        <v>9</v>
      </c>
      <c r="U1113" t="s">
        <v>129</v>
      </c>
      <c r="V1113" s="2">
        <v>42515</v>
      </c>
      <c r="W1113" t="s">
        <v>129</v>
      </c>
      <c r="X1113" s="4">
        <v>215.4</v>
      </c>
      <c r="Y1113" s="2">
        <v>42538</v>
      </c>
      <c r="Z1113" t="s">
        <v>11</v>
      </c>
      <c r="AA1113" t="s">
        <v>12</v>
      </c>
      <c r="AB1113" t="s">
        <v>12</v>
      </c>
      <c r="AC1113" s="4">
        <v>23064.097000000002</v>
      </c>
      <c r="AD1113" s="2">
        <v>42509</v>
      </c>
      <c r="AE1113" t="s">
        <v>4</v>
      </c>
      <c r="AF1113" t="s">
        <v>14</v>
      </c>
      <c r="AG1113" s="6" t="s">
        <v>14</v>
      </c>
      <c r="AH1113" s="3">
        <v>0</v>
      </c>
      <c r="AI1113" s="6" t="s">
        <v>14</v>
      </c>
      <c r="AJ1113" s="6" t="s">
        <v>14</v>
      </c>
      <c r="AK1113" t="s">
        <v>2457</v>
      </c>
      <c r="AL1113" t="s">
        <v>14</v>
      </c>
      <c r="AM1113" t="s">
        <v>14</v>
      </c>
      <c r="AN1113" t="s">
        <v>14</v>
      </c>
      <c r="AO1113" t="s">
        <v>14</v>
      </c>
      <c r="AP1113" t="s">
        <v>156</v>
      </c>
      <c r="AQ1113" s="2">
        <v>42628</v>
      </c>
      <c r="AR1113" t="s">
        <v>14</v>
      </c>
      <c r="AS1113" t="s">
        <v>14</v>
      </c>
      <c r="AT1113" t="s">
        <v>314</v>
      </c>
      <c r="AU1113" t="s">
        <v>14</v>
      </c>
    </row>
    <row r="1114" spans="1:47" ht="14.1" customHeight="1" x14ac:dyDescent="0.2">
      <c r="A1114" t="s">
        <v>2468</v>
      </c>
      <c r="B1114" t="s">
        <v>2467</v>
      </c>
      <c r="C1114" t="s">
        <v>1</v>
      </c>
      <c r="D1114" t="s">
        <v>2469</v>
      </c>
      <c r="E1114">
        <f>VLOOKUP(A1114,List2!A:B,2,FALSE)</f>
        <v>999999999</v>
      </c>
      <c r="F1114" t="str">
        <f t="shared" si="17"/>
        <v/>
      </c>
      <c r="G1114" s="5">
        <v>10</v>
      </c>
      <c r="I1114" t="s">
        <v>4</v>
      </c>
      <c r="J1114" s="2"/>
      <c r="K1114" t="s">
        <v>5</v>
      </c>
      <c r="L1114" t="s">
        <v>1</v>
      </c>
      <c r="M1114" s="3">
        <v>7.15</v>
      </c>
      <c r="N1114" s="2">
        <v>43309</v>
      </c>
      <c r="O1114" s="2">
        <v>44773</v>
      </c>
      <c r="P1114" s="5">
        <v>3000</v>
      </c>
      <c r="Q1114" t="s">
        <v>7</v>
      </c>
      <c r="R1114" s="3">
        <v>21461.51</v>
      </c>
      <c r="S1114" t="s">
        <v>43</v>
      </c>
      <c r="T1114" t="s">
        <v>9</v>
      </c>
      <c r="U1114" t="s">
        <v>137</v>
      </c>
      <c r="V1114" s="2">
        <v>42579</v>
      </c>
      <c r="W1114" t="s">
        <v>137</v>
      </c>
      <c r="X1114" s="5">
        <v>3000</v>
      </c>
      <c r="Y1114" s="2">
        <v>42606</v>
      </c>
      <c r="Z1114" t="s">
        <v>11</v>
      </c>
      <c r="AA1114" t="s">
        <v>12</v>
      </c>
      <c r="AB1114" t="s">
        <v>12</v>
      </c>
      <c r="AC1114" s="4">
        <v>11138.4</v>
      </c>
      <c r="AD1114" s="2">
        <v>42611</v>
      </c>
      <c r="AE1114" t="s">
        <v>4</v>
      </c>
      <c r="AF1114" t="s">
        <v>14</v>
      </c>
      <c r="AG1114" s="6" t="s">
        <v>14</v>
      </c>
      <c r="AH1114" s="3">
        <v>0</v>
      </c>
      <c r="AI1114" s="6" t="s">
        <v>14</v>
      </c>
      <c r="AJ1114" s="6" t="s">
        <v>14</v>
      </c>
      <c r="AK1114" t="s">
        <v>2470</v>
      </c>
      <c r="AL1114" t="s">
        <v>14</v>
      </c>
      <c r="AM1114" t="s">
        <v>14</v>
      </c>
      <c r="AN1114" t="s">
        <v>14</v>
      </c>
      <c r="AO1114" t="s">
        <v>14</v>
      </c>
      <c r="AP1114" t="s">
        <v>63</v>
      </c>
      <c r="AQ1114" s="2">
        <v>42628</v>
      </c>
      <c r="AR1114" t="s">
        <v>14</v>
      </c>
      <c r="AS1114" t="s">
        <v>14</v>
      </c>
      <c r="AT1114" t="s">
        <v>2471</v>
      </c>
      <c r="AU1114" t="s">
        <v>14</v>
      </c>
    </row>
    <row r="1115" spans="1:47" ht="14.1" customHeight="1" x14ac:dyDescent="0.2">
      <c r="A1115" t="s">
        <v>2456</v>
      </c>
      <c r="B1115" t="s">
        <v>2472</v>
      </c>
      <c r="C1115" t="s">
        <v>1</v>
      </c>
      <c r="D1115" t="s">
        <v>425</v>
      </c>
      <c r="E1115">
        <f>VLOOKUP(A1115,List2!A:B,2,FALSE)</f>
        <v>999999999</v>
      </c>
      <c r="F1115" t="str">
        <f t="shared" si="17"/>
        <v/>
      </c>
      <c r="G1115" s="5">
        <v>2</v>
      </c>
      <c r="I1115" t="s">
        <v>4</v>
      </c>
      <c r="J1115" s="2"/>
      <c r="K1115" t="s">
        <v>5</v>
      </c>
      <c r="L1115" t="s">
        <v>1</v>
      </c>
      <c r="M1115" s="3">
        <v>99.7</v>
      </c>
      <c r="N1115" s="2">
        <v>43520</v>
      </c>
      <c r="O1115" s="2">
        <v>44620</v>
      </c>
      <c r="P1115" s="4">
        <v>215.2</v>
      </c>
      <c r="Q1115" t="s">
        <v>7</v>
      </c>
      <c r="R1115" s="3">
        <v>21456.26</v>
      </c>
      <c r="S1115" t="s">
        <v>43</v>
      </c>
      <c r="T1115" t="s">
        <v>9</v>
      </c>
      <c r="U1115" t="s">
        <v>129</v>
      </c>
      <c r="V1115" s="2">
        <v>42488</v>
      </c>
      <c r="W1115" t="s">
        <v>129</v>
      </c>
      <c r="X1115" s="4">
        <v>215.2</v>
      </c>
      <c r="Y1115" s="2">
        <v>42506</v>
      </c>
      <c r="Z1115" t="s">
        <v>11</v>
      </c>
      <c r="AA1115" t="s">
        <v>12</v>
      </c>
      <c r="AB1115" t="s">
        <v>12</v>
      </c>
      <c r="AC1115" s="4">
        <v>23064.097000000002</v>
      </c>
      <c r="AD1115" s="2">
        <v>42509</v>
      </c>
      <c r="AE1115" t="s">
        <v>4</v>
      </c>
      <c r="AF1115" t="s">
        <v>14</v>
      </c>
      <c r="AG1115" s="6" t="s">
        <v>14</v>
      </c>
      <c r="AH1115" s="3">
        <v>0</v>
      </c>
      <c r="AI1115" s="6" t="s">
        <v>14</v>
      </c>
      <c r="AJ1115" s="6" t="s">
        <v>14</v>
      </c>
      <c r="AK1115" t="s">
        <v>2457</v>
      </c>
      <c r="AL1115" t="s">
        <v>14</v>
      </c>
      <c r="AM1115" t="s">
        <v>14</v>
      </c>
      <c r="AN1115" t="s">
        <v>14</v>
      </c>
      <c r="AO1115" t="s">
        <v>14</v>
      </c>
      <c r="AP1115" t="s">
        <v>156</v>
      </c>
      <c r="AQ1115" s="2">
        <v>42628</v>
      </c>
      <c r="AR1115" t="s">
        <v>14</v>
      </c>
      <c r="AS1115" t="s">
        <v>14</v>
      </c>
      <c r="AT1115" t="s">
        <v>314</v>
      </c>
      <c r="AU1115" t="s">
        <v>14</v>
      </c>
    </row>
    <row r="1116" spans="1:47" ht="14.1" customHeight="1" x14ac:dyDescent="0.2">
      <c r="A1116" t="s">
        <v>2456</v>
      </c>
      <c r="B1116" t="s">
        <v>2473</v>
      </c>
      <c r="C1116" t="s">
        <v>1</v>
      </c>
      <c r="D1116" t="s">
        <v>425</v>
      </c>
      <c r="E1116">
        <f>VLOOKUP(A1116,List2!A:B,2,FALSE)</f>
        <v>999999999</v>
      </c>
      <c r="F1116" t="str">
        <f t="shared" si="17"/>
        <v/>
      </c>
      <c r="G1116" s="5">
        <v>2</v>
      </c>
      <c r="I1116" t="s">
        <v>4</v>
      </c>
      <c r="J1116" s="2"/>
      <c r="K1116" t="s">
        <v>5</v>
      </c>
      <c r="L1116" t="s">
        <v>6</v>
      </c>
      <c r="M1116" s="3">
        <v>99.7</v>
      </c>
      <c r="N1116" s="2">
        <v>43635</v>
      </c>
      <c r="O1116" s="2">
        <v>44742</v>
      </c>
      <c r="P1116" s="4">
        <v>215.2</v>
      </c>
      <c r="Q1116" t="s">
        <v>7</v>
      </c>
      <c r="R1116" s="3">
        <v>21456.26</v>
      </c>
      <c r="S1116" t="s">
        <v>43</v>
      </c>
      <c r="T1116" t="s">
        <v>9</v>
      </c>
      <c r="U1116" t="s">
        <v>129</v>
      </c>
      <c r="V1116" s="2">
        <v>42619</v>
      </c>
      <c r="W1116" t="s">
        <v>129</v>
      </c>
      <c r="X1116" s="4">
        <v>215.2</v>
      </c>
      <c r="Y1116" s="2">
        <v>42619</v>
      </c>
      <c r="Z1116" t="s">
        <v>11</v>
      </c>
      <c r="AA1116" t="s">
        <v>12</v>
      </c>
      <c r="AB1116" t="s">
        <v>12</v>
      </c>
      <c r="AC1116" s="4">
        <v>23064.097000000002</v>
      </c>
      <c r="AD1116" s="2">
        <v>42509</v>
      </c>
      <c r="AE1116" t="s">
        <v>4</v>
      </c>
      <c r="AF1116" t="s">
        <v>14</v>
      </c>
      <c r="AG1116" s="6" t="s">
        <v>14</v>
      </c>
      <c r="AH1116" s="3">
        <v>0</v>
      </c>
      <c r="AI1116" s="6" t="s">
        <v>14</v>
      </c>
      <c r="AJ1116" s="6" t="s">
        <v>14</v>
      </c>
      <c r="AK1116" t="s">
        <v>2457</v>
      </c>
      <c r="AL1116" t="s">
        <v>14</v>
      </c>
      <c r="AM1116" t="s">
        <v>14</v>
      </c>
      <c r="AN1116" t="s">
        <v>14</v>
      </c>
      <c r="AO1116" t="s">
        <v>14</v>
      </c>
      <c r="AP1116" t="s">
        <v>156</v>
      </c>
      <c r="AQ1116" s="2">
        <v>42628</v>
      </c>
      <c r="AR1116" t="s">
        <v>14</v>
      </c>
      <c r="AS1116" t="s">
        <v>14</v>
      </c>
      <c r="AT1116" t="s">
        <v>314</v>
      </c>
      <c r="AU1116" t="s">
        <v>14</v>
      </c>
    </row>
    <row r="1117" spans="1:47" ht="14.1" customHeight="1" x14ac:dyDescent="0.2">
      <c r="A1117" t="s">
        <v>2456</v>
      </c>
      <c r="B1117" t="s">
        <v>2474</v>
      </c>
      <c r="C1117" t="s">
        <v>1</v>
      </c>
      <c r="D1117" t="s">
        <v>425</v>
      </c>
      <c r="E1117">
        <f>VLOOKUP(A1117,List2!A:B,2,FALSE)</f>
        <v>999999999</v>
      </c>
      <c r="F1117" t="str">
        <f t="shared" si="17"/>
        <v/>
      </c>
      <c r="G1117" s="5">
        <v>2</v>
      </c>
      <c r="I1117" t="s">
        <v>4</v>
      </c>
      <c r="J1117" s="2"/>
      <c r="K1117" t="s">
        <v>5</v>
      </c>
      <c r="L1117" t="s">
        <v>1</v>
      </c>
      <c r="M1117" s="3">
        <v>99.7</v>
      </c>
      <c r="N1117" s="2">
        <v>43543</v>
      </c>
      <c r="O1117" s="2">
        <v>44651</v>
      </c>
      <c r="P1117" s="4">
        <v>215.1</v>
      </c>
      <c r="Q1117" t="s">
        <v>7</v>
      </c>
      <c r="R1117" s="3">
        <v>21446.29</v>
      </c>
      <c r="S1117" t="s">
        <v>43</v>
      </c>
      <c r="T1117" t="s">
        <v>9</v>
      </c>
      <c r="U1117" t="s">
        <v>129</v>
      </c>
      <c r="V1117" s="2">
        <v>42515</v>
      </c>
      <c r="W1117" t="s">
        <v>129</v>
      </c>
      <c r="X1117" s="4">
        <v>215.1</v>
      </c>
      <c r="Y1117" s="2">
        <v>42538</v>
      </c>
      <c r="Z1117" t="s">
        <v>11</v>
      </c>
      <c r="AA1117" t="s">
        <v>12</v>
      </c>
      <c r="AB1117" t="s">
        <v>12</v>
      </c>
      <c r="AC1117" s="4">
        <v>23064.097000000002</v>
      </c>
      <c r="AD1117" s="2">
        <v>42509</v>
      </c>
      <c r="AE1117" t="s">
        <v>4</v>
      </c>
      <c r="AF1117" t="s">
        <v>14</v>
      </c>
      <c r="AG1117" s="6" t="s">
        <v>14</v>
      </c>
      <c r="AH1117" s="3">
        <v>0</v>
      </c>
      <c r="AI1117" s="6" t="s">
        <v>14</v>
      </c>
      <c r="AJ1117" s="6" t="s">
        <v>14</v>
      </c>
      <c r="AK1117" t="s">
        <v>2457</v>
      </c>
      <c r="AL1117" t="s">
        <v>14</v>
      </c>
      <c r="AM1117" t="s">
        <v>14</v>
      </c>
      <c r="AN1117" t="s">
        <v>14</v>
      </c>
      <c r="AO1117" t="s">
        <v>14</v>
      </c>
      <c r="AP1117" t="s">
        <v>156</v>
      </c>
      <c r="AQ1117" s="2">
        <v>42628</v>
      </c>
      <c r="AR1117" t="s">
        <v>14</v>
      </c>
      <c r="AS1117" t="s">
        <v>14</v>
      </c>
      <c r="AT1117" t="s">
        <v>314</v>
      </c>
      <c r="AU1117" t="s">
        <v>14</v>
      </c>
    </row>
    <row r="1118" spans="1:47" ht="14.1" customHeight="1" x14ac:dyDescent="0.2">
      <c r="A1118" t="s">
        <v>2322</v>
      </c>
      <c r="B1118" t="s">
        <v>2475</v>
      </c>
      <c r="C1118" t="s">
        <v>1</v>
      </c>
      <c r="D1118" t="s">
        <v>2323</v>
      </c>
      <c r="E1118">
        <f>VLOOKUP(A1118,List2!A:B,2,FALSE)</f>
        <v>999999999</v>
      </c>
      <c r="F1118" t="str">
        <f t="shared" si="17"/>
        <v/>
      </c>
      <c r="G1118" s="5">
        <v>1</v>
      </c>
      <c r="I1118" t="s">
        <v>4</v>
      </c>
      <c r="J1118" s="2"/>
      <c r="K1118" t="s">
        <v>5</v>
      </c>
      <c r="L1118" t="s">
        <v>1</v>
      </c>
      <c r="M1118" s="3">
        <v>408.47</v>
      </c>
      <c r="N1118" s="2">
        <v>43617</v>
      </c>
      <c r="O1118" s="2">
        <v>44681</v>
      </c>
      <c r="P1118" s="4">
        <v>52.5</v>
      </c>
      <c r="Q1118" t="s">
        <v>7</v>
      </c>
      <c r="R1118" s="3">
        <v>21444.42</v>
      </c>
      <c r="S1118" t="s">
        <v>43</v>
      </c>
      <c r="T1118" t="s">
        <v>9</v>
      </c>
      <c r="U1118" t="s">
        <v>68</v>
      </c>
      <c r="V1118" s="2">
        <v>42522</v>
      </c>
      <c r="W1118" t="s">
        <v>68</v>
      </c>
      <c r="X1118" s="4">
        <v>52.5</v>
      </c>
      <c r="Y1118" s="2">
        <v>42541</v>
      </c>
      <c r="Z1118" t="s">
        <v>11</v>
      </c>
      <c r="AA1118" t="s">
        <v>12</v>
      </c>
      <c r="AB1118" t="s">
        <v>12</v>
      </c>
      <c r="AC1118" s="4">
        <v>1960.58</v>
      </c>
      <c r="AD1118" s="2">
        <v>42613</v>
      </c>
      <c r="AE1118" t="s">
        <v>4</v>
      </c>
      <c r="AF1118" t="s">
        <v>14</v>
      </c>
      <c r="AG1118" s="6" t="s">
        <v>14</v>
      </c>
      <c r="AH1118" s="3">
        <v>0</v>
      </c>
      <c r="AI1118" s="6" t="s">
        <v>14</v>
      </c>
      <c r="AJ1118" s="6" t="s">
        <v>14</v>
      </c>
      <c r="AK1118" t="s">
        <v>2324</v>
      </c>
      <c r="AL1118" t="s">
        <v>14</v>
      </c>
      <c r="AM1118" t="s">
        <v>14</v>
      </c>
      <c r="AN1118" t="s">
        <v>14</v>
      </c>
      <c r="AO1118" t="s">
        <v>14</v>
      </c>
      <c r="AP1118" t="s">
        <v>46</v>
      </c>
      <c r="AQ1118" s="2">
        <v>42628</v>
      </c>
      <c r="AR1118" t="s">
        <v>14</v>
      </c>
      <c r="AS1118" t="s">
        <v>14</v>
      </c>
      <c r="AT1118" t="s">
        <v>230</v>
      </c>
      <c r="AU1118" t="s">
        <v>14</v>
      </c>
    </row>
    <row r="1119" spans="1:47" ht="14.1" customHeight="1" x14ac:dyDescent="0.2">
      <c r="A1119" t="s">
        <v>2456</v>
      </c>
      <c r="B1119" t="s">
        <v>2476</v>
      </c>
      <c r="C1119" t="s">
        <v>1</v>
      </c>
      <c r="D1119" t="s">
        <v>425</v>
      </c>
      <c r="E1119">
        <f>VLOOKUP(A1119,List2!A:B,2,FALSE)</f>
        <v>999999999</v>
      </c>
      <c r="F1119" t="str">
        <f t="shared" si="17"/>
        <v/>
      </c>
      <c r="G1119" s="5">
        <v>2</v>
      </c>
      <c r="I1119" t="s">
        <v>4</v>
      </c>
      <c r="J1119" s="2"/>
      <c r="K1119" t="s">
        <v>5</v>
      </c>
      <c r="L1119" t="s">
        <v>1</v>
      </c>
      <c r="M1119" s="3">
        <v>99.7</v>
      </c>
      <c r="N1119" s="2">
        <v>43407</v>
      </c>
      <c r="O1119" s="2">
        <v>44530</v>
      </c>
      <c r="P1119" s="5">
        <v>215</v>
      </c>
      <c r="Q1119" t="s">
        <v>7</v>
      </c>
      <c r="R1119" s="3">
        <v>21436.32</v>
      </c>
      <c r="S1119" t="s">
        <v>43</v>
      </c>
      <c r="T1119" t="s">
        <v>9</v>
      </c>
      <c r="U1119" t="s">
        <v>129</v>
      </c>
      <c r="V1119" s="2">
        <v>42382</v>
      </c>
      <c r="W1119" t="s">
        <v>129</v>
      </c>
      <c r="X1119" s="5">
        <v>215</v>
      </c>
      <c r="Y1119" s="2">
        <v>42488</v>
      </c>
      <c r="Z1119" t="s">
        <v>11</v>
      </c>
      <c r="AA1119" t="s">
        <v>12</v>
      </c>
      <c r="AB1119" t="s">
        <v>12</v>
      </c>
      <c r="AC1119" s="4">
        <v>23064.097000000002</v>
      </c>
      <c r="AD1119" s="2">
        <v>42509</v>
      </c>
      <c r="AE1119" t="s">
        <v>4</v>
      </c>
      <c r="AF1119" t="s">
        <v>14</v>
      </c>
      <c r="AG1119" s="6" t="s">
        <v>14</v>
      </c>
      <c r="AH1119" s="3">
        <v>0</v>
      </c>
      <c r="AI1119" s="6" t="s">
        <v>14</v>
      </c>
      <c r="AJ1119" s="6" t="s">
        <v>14</v>
      </c>
      <c r="AK1119" t="s">
        <v>2457</v>
      </c>
      <c r="AL1119" t="s">
        <v>14</v>
      </c>
      <c r="AM1119" t="s">
        <v>14</v>
      </c>
      <c r="AN1119" t="s">
        <v>14</v>
      </c>
      <c r="AO1119" t="s">
        <v>14</v>
      </c>
      <c r="AP1119" t="s">
        <v>156</v>
      </c>
      <c r="AQ1119" s="2">
        <v>42628</v>
      </c>
      <c r="AR1119" t="s">
        <v>14</v>
      </c>
      <c r="AS1119" t="s">
        <v>14</v>
      </c>
      <c r="AT1119" t="s">
        <v>314</v>
      </c>
      <c r="AU1119" t="s">
        <v>14</v>
      </c>
    </row>
    <row r="1120" spans="1:47" ht="14.1" customHeight="1" x14ac:dyDescent="0.2">
      <c r="A1120" t="s">
        <v>2448</v>
      </c>
      <c r="B1120" t="s">
        <v>2477</v>
      </c>
      <c r="C1120" t="s">
        <v>1</v>
      </c>
      <c r="D1120" t="s">
        <v>2449</v>
      </c>
      <c r="E1120">
        <f>VLOOKUP(A1120,List2!A:B,2,FALSE)</f>
        <v>999999999</v>
      </c>
      <c r="F1120" t="str">
        <f t="shared" si="17"/>
        <v/>
      </c>
      <c r="G1120" s="5">
        <v>5</v>
      </c>
      <c r="I1120" t="s">
        <v>4</v>
      </c>
      <c r="J1120" s="2"/>
      <c r="K1120" t="s">
        <v>5</v>
      </c>
      <c r="L1120" t="s">
        <v>6</v>
      </c>
      <c r="M1120" s="3">
        <v>71.64</v>
      </c>
      <c r="N1120" s="2">
        <v>43524</v>
      </c>
      <c r="O1120" s="2">
        <v>44651</v>
      </c>
      <c r="P1120" s="4">
        <v>299.17</v>
      </c>
      <c r="Q1120" t="s">
        <v>7</v>
      </c>
      <c r="R1120" s="3">
        <v>21431.279999999999</v>
      </c>
      <c r="S1120" t="s">
        <v>43</v>
      </c>
      <c r="T1120" t="s">
        <v>9</v>
      </c>
      <c r="U1120" t="s">
        <v>68</v>
      </c>
      <c r="V1120" s="2">
        <v>42622</v>
      </c>
      <c r="W1120" t="s">
        <v>68</v>
      </c>
      <c r="X1120" s="4">
        <v>299.17</v>
      </c>
      <c r="Y1120" s="2">
        <v>42622</v>
      </c>
      <c r="Z1120" t="s">
        <v>11</v>
      </c>
      <c r="AA1120" t="s">
        <v>12</v>
      </c>
      <c r="AB1120" t="s">
        <v>12</v>
      </c>
      <c r="AC1120" s="5">
        <v>4841</v>
      </c>
      <c r="AD1120" s="2">
        <v>42636</v>
      </c>
      <c r="AE1120" t="s">
        <v>4</v>
      </c>
      <c r="AF1120" t="s">
        <v>14</v>
      </c>
      <c r="AG1120" s="6" t="s">
        <v>14</v>
      </c>
      <c r="AH1120" s="3">
        <v>0</v>
      </c>
      <c r="AI1120" s="6" t="s">
        <v>14</v>
      </c>
      <c r="AJ1120" s="6" t="s">
        <v>14</v>
      </c>
      <c r="AK1120" t="s">
        <v>2450</v>
      </c>
      <c r="AL1120" t="s">
        <v>14</v>
      </c>
      <c r="AM1120" t="s">
        <v>14</v>
      </c>
      <c r="AN1120" t="s">
        <v>14</v>
      </c>
      <c r="AO1120" t="s">
        <v>14</v>
      </c>
      <c r="AP1120" t="s">
        <v>56</v>
      </c>
      <c r="AQ1120" s="2">
        <v>42628</v>
      </c>
      <c r="AR1120" t="s">
        <v>14</v>
      </c>
      <c r="AS1120" t="s">
        <v>14</v>
      </c>
      <c r="AT1120" t="s">
        <v>2451</v>
      </c>
      <c r="AU1120" t="s">
        <v>14</v>
      </c>
    </row>
    <row r="1121" spans="1:47" ht="14.1" customHeight="1" x14ac:dyDescent="0.2">
      <c r="A1121" t="s">
        <v>2448</v>
      </c>
      <c r="B1121" t="s">
        <v>2478</v>
      </c>
      <c r="C1121" t="s">
        <v>1</v>
      </c>
      <c r="D1121" t="s">
        <v>2449</v>
      </c>
      <c r="E1121">
        <f>VLOOKUP(A1121,List2!A:B,2,FALSE)</f>
        <v>999999999</v>
      </c>
      <c r="F1121" t="str">
        <f t="shared" si="17"/>
        <v/>
      </c>
      <c r="G1121" s="5">
        <v>5</v>
      </c>
      <c r="I1121" t="s">
        <v>4</v>
      </c>
      <c r="J1121" s="2"/>
      <c r="K1121" t="s">
        <v>5</v>
      </c>
      <c r="L1121" t="s">
        <v>1</v>
      </c>
      <c r="M1121" s="3">
        <v>71.64</v>
      </c>
      <c r="N1121" s="2">
        <v>43496</v>
      </c>
      <c r="O1121" s="2">
        <v>44620</v>
      </c>
      <c r="P1121" s="4">
        <v>298.97000000000003</v>
      </c>
      <c r="Q1121" t="s">
        <v>7</v>
      </c>
      <c r="R1121" s="3">
        <v>21416.959999999999</v>
      </c>
      <c r="S1121" t="s">
        <v>43</v>
      </c>
      <c r="T1121" t="s">
        <v>9</v>
      </c>
      <c r="U1121" t="s">
        <v>68</v>
      </c>
      <c r="V1121" s="2">
        <v>42440</v>
      </c>
      <c r="W1121" t="s">
        <v>68</v>
      </c>
      <c r="X1121" s="4">
        <v>298.97000000000003</v>
      </c>
      <c r="Y1121" s="2">
        <v>42459</v>
      </c>
      <c r="Z1121" t="s">
        <v>11</v>
      </c>
      <c r="AA1121" t="s">
        <v>12</v>
      </c>
      <c r="AB1121" t="s">
        <v>12</v>
      </c>
      <c r="AC1121" s="5">
        <v>4841</v>
      </c>
      <c r="AD1121" s="2">
        <v>42636</v>
      </c>
      <c r="AE1121" t="s">
        <v>4</v>
      </c>
      <c r="AF1121" t="s">
        <v>14</v>
      </c>
      <c r="AG1121" s="6" t="s">
        <v>14</v>
      </c>
      <c r="AH1121" s="3">
        <v>0</v>
      </c>
      <c r="AI1121" s="6" t="s">
        <v>14</v>
      </c>
      <c r="AJ1121" s="6" t="s">
        <v>14</v>
      </c>
      <c r="AK1121" t="s">
        <v>2450</v>
      </c>
      <c r="AL1121" t="s">
        <v>14</v>
      </c>
      <c r="AM1121" t="s">
        <v>14</v>
      </c>
      <c r="AN1121" t="s">
        <v>14</v>
      </c>
      <c r="AO1121" t="s">
        <v>14</v>
      </c>
      <c r="AP1121" t="s">
        <v>56</v>
      </c>
      <c r="AQ1121" s="2">
        <v>42628</v>
      </c>
      <c r="AR1121" t="s">
        <v>14</v>
      </c>
      <c r="AS1121" t="s">
        <v>14</v>
      </c>
      <c r="AT1121" t="s">
        <v>2451</v>
      </c>
      <c r="AU1121" t="s">
        <v>14</v>
      </c>
    </row>
    <row r="1122" spans="1:47" ht="14.1" customHeight="1" x14ac:dyDescent="0.2">
      <c r="A1122" t="s">
        <v>2448</v>
      </c>
      <c r="B1122" t="s">
        <v>2479</v>
      </c>
      <c r="C1122" t="s">
        <v>1</v>
      </c>
      <c r="D1122" t="s">
        <v>2449</v>
      </c>
      <c r="E1122">
        <f>VLOOKUP(A1122,List2!A:B,2,FALSE)</f>
        <v>999999999</v>
      </c>
      <c r="F1122" t="str">
        <f t="shared" si="17"/>
        <v/>
      </c>
      <c r="G1122" s="5">
        <v>5</v>
      </c>
      <c r="I1122" t="s">
        <v>4</v>
      </c>
      <c r="J1122" s="2"/>
      <c r="K1122" t="s">
        <v>5</v>
      </c>
      <c r="L1122" t="s">
        <v>6</v>
      </c>
      <c r="M1122" s="3">
        <v>71.64</v>
      </c>
      <c r="N1122" s="2">
        <v>43524</v>
      </c>
      <c r="O1122" s="2">
        <v>44651</v>
      </c>
      <c r="P1122" s="4">
        <v>298.97000000000003</v>
      </c>
      <c r="Q1122" t="s">
        <v>7</v>
      </c>
      <c r="R1122" s="3">
        <v>21416.959999999999</v>
      </c>
      <c r="S1122" t="s">
        <v>43</v>
      </c>
      <c r="T1122" t="s">
        <v>9</v>
      </c>
      <c r="U1122" t="s">
        <v>68</v>
      </c>
      <c r="V1122" s="2">
        <v>42622</v>
      </c>
      <c r="W1122" t="s">
        <v>68</v>
      </c>
      <c r="X1122" s="4">
        <v>298.97000000000003</v>
      </c>
      <c r="Y1122" s="2">
        <v>42622</v>
      </c>
      <c r="Z1122" t="s">
        <v>11</v>
      </c>
      <c r="AA1122" t="s">
        <v>12</v>
      </c>
      <c r="AB1122" t="s">
        <v>12</v>
      </c>
      <c r="AC1122" s="5">
        <v>4841</v>
      </c>
      <c r="AD1122" s="2">
        <v>42636</v>
      </c>
      <c r="AE1122" t="s">
        <v>4</v>
      </c>
      <c r="AF1122" t="s">
        <v>14</v>
      </c>
      <c r="AG1122" s="6" t="s">
        <v>14</v>
      </c>
      <c r="AH1122" s="3">
        <v>0</v>
      </c>
      <c r="AI1122" s="6" t="s">
        <v>14</v>
      </c>
      <c r="AJ1122" s="6" t="s">
        <v>14</v>
      </c>
      <c r="AK1122" t="s">
        <v>2450</v>
      </c>
      <c r="AL1122" t="s">
        <v>14</v>
      </c>
      <c r="AM1122" t="s">
        <v>14</v>
      </c>
      <c r="AN1122" t="s">
        <v>14</v>
      </c>
      <c r="AO1122" t="s">
        <v>14</v>
      </c>
      <c r="AP1122" t="s">
        <v>56</v>
      </c>
      <c r="AQ1122" s="2">
        <v>42628</v>
      </c>
      <c r="AR1122" t="s">
        <v>14</v>
      </c>
      <c r="AS1122" t="s">
        <v>14</v>
      </c>
      <c r="AT1122" t="s">
        <v>2451</v>
      </c>
      <c r="AU1122" t="s">
        <v>14</v>
      </c>
    </row>
    <row r="1123" spans="1:47" ht="14.1" customHeight="1" x14ac:dyDescent="0.2">
      <c r="A1123" t="s">
        <v>2448</v>
      </c>
      <c r="B1123" t="s">
        <v>2480</v>
      </c>
      <c r="C1123" t="s">
        <v>1</v>
      </c>
      <c r="D1123" t="s">
        <v>2449</v>
      </c>
      <c r="E1123">
        <f>VLOOKUP(A1123,List2!A:B,2,FALSE)</f>
        <v>999999999</v>
      </c>
      <c r="F1123" t="str">
        <f t="shared" si="17"/>
        <v/>
      </c>
      <c r="G1123" s="5">
        <v>5</v>
      </c>
      <c r="I1123" t="s">
        <v>4</v>
      </c>
      <c r="J1123" s="2"/>
      <c r="K1123" t="s">
        <v>5</v>
      </c>
      <c r="L1123" t="s">
        <v>1</v>
      </c>
      <c r="M1123" s="3">
        <v>71.64</v>
      </c>
      <c r="N1123" s="2">
        <v>43496</v>
      </c>
      <c r="O1123" s="2">
        <v>44620</v>
      </c>
      <c r="P1123" s="4">
        <v>298.67</v>
      </c>
      <c r="Q1123" t="s">
        <v>7</v>
      </c>
      <c r="R1123" s="3">
        <v>21395.47</v>
      </c>
      <c r="S1123" t="s">
        <v>43</v>
      </c>
      <c r="T1123" t="s">
        <v>9</v>
      </c>
      <c r="U1123" t="s">
        <v>68</v>
      </c>
      <c r="V1123" s="2">
        <v>42440</v>
      </c>
      <c r="W1123" t="s">
        <v>68</v>
      </c>
      <c r="X1123" s="4">
        <v>298.67</v>
      </c>
      <c r="Y1123" s="2">
        <v>42459</v>
      </c>
      <c r="Z1123" t="s">
        <v>11</v>
      </c>
      <c r="AA1123" t="s">
        <v>12</v>
      </c>
      <c r="AB1123" t="s">
        <v>12</v>
      </c>
      <c r="AC1123" s="5">
        <v>4841</v>
      </c>
      <c r="AD1123" s="2">
        <v>42636</v>
      </c>
      <c r="AE1123" t="s">
        <v>4</v>
      </c>
      <c r="AF1123" t="s">
        <v>14</v>
      </c>
      <c r="AG1123" s="6" t="s">
        <v>14</v>
      </c>
      <c r="AH1123" s="3">
        <v>0</v>
      </c>
      <c r="AI1123" s="6" t="s">
        <v>14</v>
      </c>
      <c r="AJ1123" s="6" t="s">
        <v>14</v>
      </c>
      <c r="AK1123" t="s">
        <v>2450</v>
      </c>
      <c r="AL1123" t="s">
        <v>14</v>
      </c>
      <c r="AM1123" t="s">
        <v>14</v>
      </c>
      <c r="AN1123" t="s">
        <v>14</v>
      </c>
      <c r="AO1123" t="s">
        <v>14</v>
      </c>
      <c r="AP1123" t="s">
        <v>56</v>
      </c>
      <c r="AQ1123" s="2">
        <v>42628</v>
      </c>
      <c r="AR1123" t="s">
        <v>14</v>
      </c>
      <c r="AS1123" t="s">
        <v>14</v>
      </c>
      <c r="AT1123" t="s">
        <v>2451</v>
      </c>
      <c r="AU1123" t="s">
        <v>14</v>
      </c>
    </row>
    <row r="1124" spans="1:47" ht="14.1" customHeight="1" x14ac:dyDescent="0.2">
      <c r="A1124" t="s">
        <v>2448</v>
      </c>
      <c r="B1124" t="s">
        <v>2481</v>
      </c>
      <c r="C1124" t="s">
        <v>1</v>
      </c>
      <c r="D1124" t="s">
        <v>2449</v>
      </c>
      <c r="E1124">
        <f>VLOOKUP(A1124,List2!A:B,2,FALSE)</f>
        <v>999999999</v>
      </c>
      <c r="F1124" t="str">
        <f t="shared" si="17"/>
        <v/>
      </c>
      <c r="G1124" s="5">
        <v>5</v>
      </c>
      <c r="I1124" t="s">
        <v>4</v>
      </c>
      <c r="J1124" s="2"/>
      <c r="K1124" t="s">
        <v>5</v>
      </c>
      <c r="L1124" t="s">
        <v>6</v>
      </c>
      <c r="M1124" s="3">
        <v>71.64</v>
      </c>
      <c r="N1124" s="2">
        <v>43524</v>
      </c>
      <c r="O1124" s="2">
        <v>44651</v>
      </c>
      <c r="P1124" s="4">
        <v>298.52</v>
      </c>
      <c r="Q1124" t="s">
        <v>7</v>
      </c>
      <c r="R1124" s="3">
        <v>21384.720000000001</v>
      </c>
      <c r="S1124" t="s">
        <v>43</v>
      </c>
      <c r="T1124" t="s">
        <v>9</v>
      </c>
      <c r="U1124" t="s">
        <v>68</v>
      </c>
      <c r="V1124" s="2">
        <v>42622</v>
      </c>
      <c r="W1124" t="s">
        <v>68</v>
      </c>
      <c r="X1124" s="4">
        <v>298.52</v>
      </c>
      <c r="Y1124" s="2">
        <v>42622</v>
      </c>
      <c r="Z1124" t="s">
        <v>11</v>
      </c>
      <c r="AA1124" t="s">
        <v>12</v>
      </c>
      <c r="AB1124" t="s">
        <v>12</v>
      </c>
      <c r="AC1124" s="5">
        <v>4841</v>
      </c>
      <c r="AD1124" s="2">
        <v>42636</v>
      </c>
      <c r="AE1124" t="s">
        <v>4</v>
      </c>
      <c r="AF1124" t="s">
        <v>14</v>
      </c>
      <c r="AG1124" s="6" t="s">
        <v>14</v>
      </c>
      <c r="AH1124" s="3">
        <v>0</v>
      </c>
      <c r="AI1124" s="6" t="s">
        <v>14</v>
      </c>
      <c r="AJ1124" s="6" t="s">
        <v>14</v>
      </c>
      <c r="AK1124" t="s">
        <v>2450</v>
      </c>
      <c r="AL1124" t="s">
        <v>14</v>
      </c>
      <c r="AM1124" t="s">
        <v>14</v>
      </c>
      <c r="AN1124" t="s">
        <v>14</v>
      </c>
      <c r="AO1124" t="s">
        <v>14</v>
      </c>
      <c r="AP1124" t="s">
        <v>56</v>
      </c>
      <c r="AQ1124" s="2">
        <v>42628</v>
      </c>
      <c r="AR1124" t="s">
        <v>14</v>
      </c>
      <c r="AS1124" t="s">
        <v>14</v>
      </c>
      <c r="AT1124" t="s">
        <v>2451</v>
      </c>
      <c r="AU1124" t="s">
        <v>14</v>
      </c>
    </row>
    <row r="1125" spans="1:47" ht="14.1" customHeight="1" x14ac:dyDescent="0.2">
      <c r="A1125" t="s">
        <v>2456</v>
      </c>
      <c r="B1125" t="s">
        <v>2482</v>
      </c>
      <c r="C1125" t="s">
        <v>1</v>
      </c>
      <c r="D1125" t="s">
        <v>425</v>
      </c>
      <c r="E1125">
        <f>VLOOKUP(A1125,List2!A:B,2,FALSE)</f>
        <v>999999999</v>
      </c>
      <c r="F1125" t="str">
        <f t="shared" si="17"/>
        <v/>
      </c>
      <c r="G1125" s="5">
        <v>2</v>
      </c>
      <c r="I1125" t="s">
        <v>4</v>
      </c>
      <c r="J1125" s="2"/>
      <c r="K1125" t="s">
        <v>5</v>
      </c>
      <c r="L1125" t="s">
        <v>1</v>
      </c>
      <c r="M1125" s="3">
        <v>99.7</v>
      </c>
      <c r="N1125" s="2">
        <v>43542</v>
      </c>
      <c r="O1125" s="2">
        <v>44651</v>
      </c>
      <c r="P1125" s="4">
        <v>214.4</v>
      </c>
      <c r="Q1125" t="s">
        <v>7</v>
      </c>
      <c r="R1125" s="3">
        <v>21376.5</v>
      </c>
      <c r="S1125" t="s">
        <v>43</v>
      </c>
      <c r="T1125" t="s">
        <v>9</v>
      </c>
      <c r="U1125" t="s">
        <v>129</v>
      </c>
      <c r="V1125" s="2">
        <v>42515</v>
      </c>
      <c r="W1125" t="s">
        <v>129</v>
      </c>
      <c r="X1125" s="4">
        <v>214.4</v>
      </c>
      <c r="Y1125" s="2">
        <v>42538</v>
      </c>
      <c r="Z1125" t="s">
        <v>11</v>
      </c>
      <c r="AA1125" t="s">
        <v>12</v>
      </c>
      <c r="AB1125" t="s">
        <v>12</v>
      </c>
      <c r="AC1125" s="4">
        <v>23064.097000000002</v>
      </c>
      <c r="AD1125" s="2">
        <v>42509</v>
      </c>
      <c r="AE1125" t="s">
        <v>4</v>
      </c>
      <c r="AF1125" t="s">
        <v>14</v>
      </c>
      <c r="AG1125" s="6" t="s">
        <v>14</v>
      </c>
      <c r="AH1125" s="3">
        <v>0</v>
      </c>
      <c r="AI1125" s="6" t="s">
        <v>14</v>
      </c>
      <c r="AJ1125" s="6" t="s">
        <v>14</v>
      </c>
      <c r="AK1125" t="s">
        <v>2457</v>
      </c>
      <c r="AL1125" t="s">
        <v>14</v>
      </c>
      <c r="AM1125" t="s">
        <v>14</v>
      </c>
      <c r="AN1125" t="s">
        <v>14</v>
      </c>
      <c r="AO1125" t="s">
        <v>14</v>
      </c>
      <c r="AP1125" t="s">
        <v>156</v>
      </c>
      <c r="AQ1125" s="2">
        <v>42628</v>
      </c>
      <c r="AR1125" t="s">
        <v>14</v>
      </c>
      <c r="AS1125" t="s">
        <v>14</v>
      </c>
      <c r="AT1125" t="s">
        <v>314</v>
      </c>
      <c r="AU1125" t="s">
        <v>14</v>
      </c>
    </row>
    <row r="1126" spans="1:47" ht="14.1" customHeight="1" x14ac:dyDescent="0.2">
      <c r="A1126" t="s">
        <v>2448</v>
      </c>
      <c r="B1126" t="s">
        <v>2483</v>
      </c>
      <c r="C1126" t="s">
        <v>1</v>
      </c>
      <c r="D1126" t="s">
        <v>2449</v>
      </c>
      <c r="E1126">
        <f>VLOOKUP(A1126,List2!A:B,2,FALSE)</f>
        <v>999999999</v>
      </c>
      <c r="F1126" t="str">
        <f t="shared" si="17"/>
        <v/>
      </c>
      <c r="G1126" s="5">
        <v>5</v>
      </c>
      <c r="I1126" t="s">
        <v>4</v>
      </c>
      <c r="J1126" s="2"/>
      <c r="K1126" t="s">
        <v>5</v>
      </c>
      <c r="L1126" t="s">
        <v>1</v>
      </c>
      <c r="M1126" s="3">
        <v>71.64</v>
      </c>
      <c r="N1126" s="2">
        <v>43496</v>
      </c>
      <c r="O1126" s="2">
        <v>44620</v>
      </c>
      <c r="P1126" s="4">
        <v>298.37</v>
      </c>
      <c r="Q1126" t="s">
        <v>7</v>
      </c>
      <c r="R1126" s="3">
        <v>21373.98</v>
      </c>
      <c r="S1126" t="s">
        <v>43</v>
      </c>
      <c r="T1126" t="s">
        <v>9</v>
      </c>
      <c r="U1126" t="s">
        <v>68</v>
      </c>
      <c r="V1126" s="2">
        <v>42440</v>
      </c>
      <c r="W1126" t="s">
        <v>68</v>
      </c>
      <c r="X1126" s="4">
        <v>298.37</v>
      </c>
      <c r="Y1126" s="2">
        <v>42459</v>
      </c>
      <c r="Z1126" t="s">
        <v>11</v>
      </c>
      <c r="AA1126" t="s">
        <v>12</v>
      </c>
      <c r="AB1126" t="s">
        <v>12</v>
      </c>
      <c r="AC1126" s="5">
        <v>4841</v>
      </c>
      <c r="AD1126" s="2">
        <v>42636</v>
      </c>
      <c r="AE1126" t="s">
        <v>4</v>
      </c>
      <c r="AF1126" t="s">
        <v>14</v>
      </c>
      <c r="AG1126" s="6" t="s">
        <v>14</v>
      </c>
      <c r="AH1126" s="3">
        <v>0</v>
      </c>
      <c r="AI1126" s="6" t="s">
        <v>14</v>
      </c>
      <c r="AJ1126" s="6" t="s">
        <v>14</v>
      </c>
      <c r="AK1126" t="s">
        <v>2450</v>
      </c>
      <c r="AL1126" t="s">
        <v>14</v>
      </c>
      <c r="AM1126" t="s">
        <v>14</v>
      </c>
      <c r="AN1126" t="s">
        <v>14</v>
      </c>
      <c r="AO1126" t="s">
        <v>14</v>
      </c>
      <c r="AP1126" t="s">
        <v>56</v>
      </c>
      <c r="AQ1126" s="2">
        <v>42628</v>
      </c>
      <c r="AR1126" t="s">
        <v>14</v>
      </c>
      <c r="AS1126" t="s">
        <v>14</v>
      </c>
      <c r="AT1126" t="s">
        <v>2451</v>
      </c>
      <c r="AU1126" t="s">
        <v>14</v>
      </c>
    </row>
    <row r="1127" spans="1:47" ht="14.1" customHeight="1" x14ac:dyDescent="0.2">
      <c r="A1127" t="s">
        <v>2448</v>
      </c>
      <c r="B1127" t="s">
        <v>2484</v>
      </c>
      <c r="C1127" t="s">
        <v>1</v>
      </c>
      <c r="D1127" t="s">
        <v>2449</v>
      </c>
      <c r="E1127">
        <f>VLOOKUP(A1127,List2!A:B,2,FALSE)</f>
        <v>999999999</v>
      </c>
      <c r="F1127" t="str">
        <f t="shared" si="17"/>
        <v/>
      </c>
      <c r="G1127" s="5">
        <v>5</v>
      </c>
      <c r="I1127" t="s">
        <v>4</v>
      </c>
      <c r="J1127" s="2"/>
      <c r="K1127" t="s">
        <v>5</v>
      </c>
      <c r="L1127" t="s">
        <v>6</v>
      </c>
      <c r="M1127" s="3">
        <v>71.64</v>
      </c>
      <c r="N1127" s="2">
        <v>42795</v>
      </c>
      <c r="O1127" s="2">
        <v>44651</v>
      </c>
      <c r="P1127" s="4">
        <v>297.82</v>
      </c>
      <c r="Q1127" t="s">
        <v>7</v>
      </c>
      <c r="R1127" s="3">
        <v>21334.58</v>
      </c>
      <c r="S1127" t="s">
        <v>43</v>
      </c>
      <c r="T1127" t="s">
        <v>9</v>
      </c>
      <c r="U1127" t="s">
        <v>68</v>
      </c>
      <c r="V1127" s="2">
        <v>42622</v>
      </c>
      <c r="W1127" t="s">
        <v>68</v>
      </c>
      <c r="X1127" s="4">
        <v>297.82</v>
      </c>
      <c r="Y1127" s="2">
        <v>42622</v>
      </c>
      <c r="Z1127" t="s">
        <v>11</v>
      </c>
      <c r="AA1127" t="s">
        <v>12</v>
      </c>
      <c r="AB1127" t="s">
        <v>12</v>
      </c>
      <c r="AC1127" s="5">
        <v>4841</v>
      </c>
      <c r="AD1127" s="2">
        <v>42636</v>
      </c>
      <c r="AE1127" t="s">
        <v>4</v>
      </c>
      <c r="AF1127" t="s">
        <v>14</v>
      </c>
      <c r="AG1127" s="6" t="s">
        <v>14</v>
      </c>
      <c r="AH1127" s="3">
        <v>0</v>
      </c>
      <c r="AI1127" s="6" t="s">
        <v>14</v>
      </c>
      <c r="AJ1127" s="6" t="s">
        <v>14</v>
      </c>
      <c r="AK1127" t="s">
        <v>2450</v>
      </c>
      <c r="AL1127" t="s">
        <v>14</v>
      </c>
      <c r="AM1127" t="s">
        <v>14</v>
      </c>
      <c r="AN1127" t="s">
        <v>14</v>
      </c>
      <c r="AO1127" t="s">
        <v>14</v>
      </c>
      <c r="AP1127" t="s">
        <v>56</v>
      </c>
      <c r="AQ1127" s="2">
        <v>42628</v>
      </c>
      <c r="AR1127" t="s">
        <v>14</v>
      </c>
      <c r="AS1127" t="s">
        <v>14</v>
      </c>
      <c r="AT1127" t="s">
        <v>2451</v>
      </c>
      <c r="AU1127" t="s">
        <v>14</v>
      </c>
    </row>
    <row r="1128" spans="1:47" ht="14.1" customHeight="1" x14ac:dyDescent="0.2">
      <c r="A1128" t="s">
        <v>2453</v>
      </c>
      <c r="B1128" t="s">
        <v>2485</v>
      </c>
      <c r="C1128" t="s">
        <v>1</v>
      </c>
      <c r="D1128" t="s">
        <v>1421</v>
      </c>
      <c r="E1128">
        <f>VLOOKUP(A1128,List2!A:B,2,FALSE)</f>
        <v>999999999</v>
      </c>
      <c r="F1128" t="str">
        <f t="shared" si="17"/>
        <v/>
      </c>
      <c r="G1128" s="5">
        <v>3</v>
      </c>
      <c r="I1128" t="s">
        <v>4</v>
      </c>
      <c r="J1128" s="2"/>
      <c r="K1128" t="s">
        <v>5</v>
      </c>
      <c r="L1128" t="s">
        <v>6</v>
      </c>
      <c r="M1128" s="3">
        <v>98</v>
      </c>
      <c r="N1128" s="2">
        <v>42930</v>
      </c>
      <c r="O1128" s="2">
        <v>44773</v>
      </c>
      <c r="P1128" s="4">
        <v>217.7</v>
      </c>
      <c r="Q1128" t="s">
        <v>7</v>
      </c>
      <c r="R1128" s="3">
        <v>21333.94</v>
      </c>
      <c r="S1128" t="s">
        <v>43</v>
      </c>
      <c r="T1128" t="s">
        <v>9</v>
      </c>
      <c r="U1128" t="s">
        <v>129</v>
      </c>
      <c r="V1128" s="2">
        <v>42622</v>
      </c>
      <c r="W1128" t="s">
        <v>129</v>
      </c>
      <c r="X1128" s="4">
        <v>217.7</v>
      </c>
      <c r="Y1128" s="2">
        <v>42622</v>
      </c>
      <c r="Z1128" t="s">
        <v>11</v>
      </c>
      <c r="AA1128" t="s">
        <v>12</v>
      </c>
      <c r="AB1128" t="s">
        <v>12</v>
      </c>
      <c r="AC1128" s="4">
        <v>53731.199999999997</v>
      </c>
      <c r="AD1128" s="2">
        <v>42628</v>
      </c>
      <c r="AE1128" t="s">
        <v>4</v>
      </c>
      <c r="AF1128" t="s">
        <v>14</v>
      </c>
      <c r="AG1128" s="6" t="s">
        <v>14</v>
      </c>
      <c r="AH1128" s="3">
        <v>0</v>
      </c>
      <c r="AI1128" s="6" t="s">
        <v>14</v>
      </c>
      <c r="AJ1128" s="6" t="s">
        <v>14</v>
      </c>
      <c r="AK1128" t="s">
        <v>2454</v>
      </c>
      <c r="AL1128" t="s">
        <v>14</v>
      </c>
      <c r="AM1128" t="s">
        <v>2454</v>
      </c>
      <c r="AN1128" t="s">
        <v>14</v>
      </c>
      <c r="AO1128" t="s">
        <v>14</v>
      </c>
      <c r="AP1128" t="s">
        <v>16</v>
      </c>
      <c r="AQ1128" s="2">
        <v>42628</v>
      </c>
      <c r="AR1128" t="s">
        <v>14</v>
      </c>
      <c r="AS1128" t="s">
        <v>14</v>
      </c>
      <c r="AT1128" t="s">
        <v>268</v>
      </c>
      <c r="AU1128" t="s">
        <v>14</v>
      </c>
    </row>
    <row r="1129" spans="1:47" ht="14.1" customHeight="1" x14ac:dyDescent="0.2">
      <c r="A1129" t="s">
        <v>2456</v>
      </c>
      <c r="B1129" t="s">
        <v>2486</v>
      </c>
      <c r="C1129" t="s">
        <v>1</v>
      </c>
      <c r="D1129" t="s">
        <v>425</v>
      </c>
      <c r="E1129">
        <f>VLOOKUP(A1129,List2!A:B,2,FALSE)</f>
        <v>999999999</v>
      </c>
      <c r="F1129" t="str">
        <f t="shared" si="17"/>
        <v/>
      </c>
      <c r="G1129" s="5">
        <v>2</v>
      </c>
      <c r="I1129" t="s">
        <v>4</v>
      </c>
      <c r="J1129" s="2"/>
      <c r="K1129" t="s">
        <v>5</v>
      </c>
      <c r="L1129" t="s">
        <v>1</v>
      </c>
      <c r="M1129" s="3">
        <v>99.7</v>
      </c>
      <c r="N1129" s="2">
        <v>43417</v>
      </c>
      <c r="O1129" s="2">
        <v>44530</v>
      </c>
      <c r="P1129" s="4">
        <v>213.9</v>
      </c>
      <c r="Q1129" t="s">
        <v>7</v>
      </c>
      <c r="R1129" s="3">
        <v>21326.639999999999</v>
      </c>
      <c r="S1129" t="s">
        <v>43</v>
      </c>
      <c r="T1129" t="s">
        <v>9</v>
      </c>
      <c r="U1129" t="s">
        <v>129</v>
      </c>
      <c r="V1129" s="2">
        <v>42382</v>
      </c>
      <c r="W1129" t="s">
        <v>129</v>
      </c>
      <c r="X1129" s="4">
        <v>213.9</v>
      </c>
      <c r="Y1129" s="2">
        <v>42410</v>
      </c>
      <c r="Z1129" t="s">
        <v>11</v>
      </c>
      <c r="AA1129" t="s">
        <v>12</v>
      </c>
      <c r="AB1129" t="s">
        <v>12</v>
      </c>
      <c r="AC1129" s="4">
        <v>23064.097000000002</v>
      </c>
      <c r="AD1129" s="2">
        <v>42509</v>
      </c>
      <c r="AE1129" t="s">
        <v>4</v>
      </c>
      <c r="AF1129" t="s">
        <v>14</v>
      </c>
      <c r="AG1129" s="6" t="s">
        <v>14</v>
      </c>
      <c r="AH1129" s="3">
        <v>0</v>
      </c>
      <c r="AI1129" s="6" t="s">
        <v>14</v>
      </c>
      <c r="AJ1129" s="6" t="s">
        <v>14</v>
      </c>
      <c r="AK1129" t="s">
        <v>2457</v>
      </c>
      <c r="AL1129" t="s">
        <v>14</v>
      </c>
      <c r="AM1129" t="s">
        <v>14</v>
      </c>
      <c r="AN1129" t="s">
        <v>14</v>
      </c>
      <c r="AO1129" t="s">
        <v>14</v>
      </c>
      <c r="AP1129" t="s">
        <v>156</v>
      </c>
      <c r="AQ1129" s="2">
        <v>42628</v>
      </c>
      <c r="AR1129" t="s">
        <v>14</v>
      </c>
      <c r="AS1129" t="s">
        <v>14</v>
      </c>
      <c r="AT1129" t="s">
        <v>314</v>
      </c>
      <c r="AU1129" t="s">
        <v>14</v>
      </c>
    </row>
    <row r="1130" spans="1:47" ht="14.1" customHeight="1" x14ac:dyDescent="0.2">
      <c r="A1130" t="s">
        <v>1763</v>
      </c>
      <c r="B1130" t="s">
        <v>2487</v>
      </c>
      <c r="C1130" t="s">
        <v>1</v>
      </c>
      <c r="D1130" t="s">
        <v>1764</v>
      </c>
      <c r="E1130">
        <f>VLOOKUP(A1130,List2!A:B,2,FALSE)</f>
        <v>999999999</v>
      </c>
      <c r="F1130" t="str">
        <f t="shared" si="17"/>
        <v/>
      </c>
      <c r="G1130" s="5">
        <v>2</v>
      </c>
      <c r="I1130" t="s">
        <v>4</v>
      </c>
      <c r="J1130" s="2"/>
      <c r="K1130" t="s">
        <v>5</v>
      </c>
      <c r="L1130" t="s">
        <v>6</v>
      </c>
      <c r="M1130" s="3">
        <v>125.8</v>
      </c>
      <c r="N1130" s="2">
        <v>43548</v>
      </c>
      <c r="O1130" s="2">
        <v>43555</v>
      </c>
      <c r="P1130" s="4">
        <v>169.5</v>
      </c>
      <c r="Q1130" t="s">
        <v>7</v>
      </c>
      <c r="R1130" s="3">
        <v>21323.56</v>
      </c>
      <c r="S1130" t="s">
        <v>43</v>
      </c>
      <c r="T1130" t="s">
        <v>9</v>
      </c>
      <c r="U1130" t="s">
        <v>129</v>
      </c>
      <c r="V1130" s="2">
        <v>42523</v>
      </c>
      <c r="W1130" t="s">
        <v>129</v>
      </c>
      <c r="X1130" s="4">
        <v>169.5</v>
      </c>
      <c r="Y1130" s="2">
        <v>42523</v>
      </c>
      <c r="Z1130" t="s">
        <v>11</v>
      </c>
      <c r="AA1130" t="s">
        <v>12</v>
      </c>
      <c r="AB1130" t="s">
        <v>12</v>
      </c>
      <c r="AC1130" s="4">
        <v>6592.4480000000003</v>
      </c>
      <c r="AD1130" s="2">
        <v>42621</v>
      </c>
      <c r="AE1130" t="s">
        <v>4</v>
      </c>
      <c r="AF1130" t="s">
        <v>14</v>
      </c>
      <c r="AG1130" s="6" t="s">
        <v>14</v>
      </c>
      <c r="AH1130" s="3">
        <v>0</v>
      </c>
      <c r="AI1130" s="6" t="s">
        <v>14</v>
      </c>
      <c r="AJ1130" s="6" t="s">
        <v>14</v>
      </c>
      <c r="AK1130" t="s">
        <v>1765</v>
      </c>
      <c r="AL1130" t="s">
        <v>14</v>
      </c>
      <c r="AM1130" t="s">
        <v>14</v>
      </c>
      <c r="AN1130" t="s">
        <v>14</v>
      </c>
      <c r="AO1130" t="s">
        <v>14</v>
      </c>
      <c r="AP1130" t="s">
        <v>91</v>
      </c>
      <c r="AQ1130" s="2">
        <v>42535</v>
      </c>
      <c r="AR1130" t="s">
        <v>2488</v>
      </c>
      <c r="AS1130" t="s">
        <v>18</v>
      </c>
      <c r="AT1130" t="s">
        <v>314</v>
      </c>
      <c r="AU1130" s="6" t="s">
        <v>14</v>
      </c>
    </row>
    <row r="1131" spans="1:47" ht="14.1" customHeight="1" x14ac:dyDescent="0.2">
      <c r="A1131" t="s">
        <v>2456</v>
      </c>
      <c r="B1131" t="s">
        <v>2489</v>
      </c>
      <c r="C1131" t="s">
        <v>1</v>
      </c>
      <c r="D1131" t="s">
        <v>425</v>
      </c>
      <c r="E1131">
        <f>VLOOKUP(A1131,List2!A:B,2,FALSE)</f>
        <v>999999999</v>
      </c>
      <c r="F1131" t="str">
        <f t="shared" si="17"/>
        <v/>
      </c>
      <c r="G1131" s="5">
        <v>2</v>
      </c>
      <c r="I1131" t="s">
        <v>4</v>
      </c>
      <c r="J1131" s="2"/>
      <c r="K1131" t="s">
        <v>5</v>
      </c>
      <c r="L1131" t="s">
        <v>6</v>
      </c>
      <c r="M1131" s="3">
        <v>99.7</v>
      </c>
      <c r="N1131" s="2">
        <v>43637</v>
      </c>
      <c r="O1131" s="2">
        <v>44742</v>
      </c>
      <c r="P1131" s="4">
        <v>213.8</v>
      </c>
      <c r="Q1131" t="s">
        <v>7</v>
      </c>
      <c r="R1131" s="3">
        <v>21316.67</v>
      </c>
      <c r="S1131" t="s">
        <v>43</v>
      </c>
      <c r="T1131" t="s">
        <v>9</v>
      </c>
      <c r="U1131" t="s">
        <v>129</v>
      </c>
      <c r="V1131" s="2">
        <v>42619</v>
      </c>
      <c r="W1131" t="s">
        <v>129</v>
      </c>
      <c r="X1131" s="4">
        <v>213.8</v>
      </c>
      <c r="Y1131" s="2">
        <v>42619</v>
      </c>
      <c r="Z1131" t="s">
        <v>11</v>
      </c>
      <c r="AA1131" t="s">
        <v>12</v>
      </c>
      <c r="AB1131" t="s">
        <v>12</v>
      </c>
      <c r="AC1131" s="4">
        <v>23064.097000000002</v>
      </c>
      <c r="AD1131" s="2">
        <v>42509</v>
      </c>
      <c r="AE1131" t="s">
        <v>4</v>
      </c>
      <c r="AF1131" t="s">
        <v>14</v>
      </c>
      <c r="AG1131" s="6" t="s">
        <v>14</v>
      </c>
      <c r="AH1131" s="3">
        <v>0</v>
      </c>
      <c r="AI1131" s="6" t="s">
        <v>14</v>
      </c>
      <c r="AJ1131" s="6" t="s">
        <v>14</v>
      </c>
      <c r="AK1131" t="s">
        <v>2457</v>
      </c>
      <c r="AL1131" t="s">
        <v>14</v>
      </c>
      <c r="AM1131" t="s">
        <v>14</v>
      </c>
      <c r="AN1131" t="s">
        <v>14</v>
      </c>
      <c r="AO1131" t="s">
        <v>14</v>
      </c>
      <c r="AP1131" t="s">
        <v>156</v>
      </c>
      <c r="AQ1131" s="2">
        <v>42628</v>
      </c>
      <c r="AR1131" t="s">
        <v>14</v>
      </c>
      <c r="AS1131" t="s">
        <v>14</v>
      </c>
      <c r="AT1131" t="s">
        <v>314</v>
      </c>
      <c r="AU1131" t="s">
        <v>14</v>
      </c>
    </row>
    <row r="1132" spans="1:47" ht="14.1" customHeight="1" x14ac:dyDescent="0.2">
      <c r="A1132" t="s">
        <v>2456</v>
      </c>
      <c r="B1132" t="s">
        <v>2490</v>
      </c>
      <c r="C1132" t="s">
        <v>1</v>
      </c>
      <c r="D1132" t="s">
        <v>425</v>
      </c>
      <c r="E1132">
        <f>VLOOKUP(A1132,List2!A:B,2,FALSE)</f>
        <v>999999999</v>
      </c>
      <c r="F1132" t="str">
        <f t="shared" si="17"/>
        <v/>
      </c>
      <c r="G1132" s="5">
        <v>2</v>
      </c>
      <c r="I1132" t="s">
        <v>4</v>
      </c>
      <c r="J1132" s="2"/>
      <c r="K1132" t="s">
        <v>5</v>
      </c>
      <c r="L1132" t="s">
        <v>6</v>
      </c>
      <c r="M1132" s="3">
        <v>99.7</v>
      </c>
      <c r="N1132" s="2">
        <v>43646</v>
      </c>
      <c r="O1132" s="2">
        <v>44742</v>
      </c>
      <c r="P1132" s="4">
        <v>213.6</v>
      </c>
      <c r="Q1132" t="s">
        <v>7</v>
      </c>
      <c r="R1132" s="3">
        <v>21296.73</v>
      </c>
      <c r="S1132" t="s">
        <v>43</v>
      </c>
      <c r="T1132" t="s">
        <v>9</v>
      </c>
      <c r="U1132" t="s">
        <v>129</v>
      </c>
      <c r="V1132" s="2">
        <v>42612</v>
      </c>
      <c r="W1132" t="s">
        <v>129</v>
      </c>
      <c r="X1132" s="4">
        <v>213.6</v>
      </c>
      <c r="Y1132" s="2">
        <v>42612</v>
      </c>
      <c r="Z1132" t="s">
        <v>11</v>
      </c>
      <c r="AA1132" t="s">
        <v>12</v>
      </c>
      <c r="AB1132" t="s">
        <v>12</v>
      </c>
      <c r="AC1132" s="4">
        <v>23064.097000000002</v>
      </c>
      <c r="AD1132" s="2">
        <v>42509</v>
      </c>
      <c r="AE1132" t="s">
        <v>4</v>
      </c>
      <c r="AF1132" t="s">
        <v>14</v>
      </c>
      <c r="AG1132" s="6" t="s">
        <v>14</v>
      </c>
      <c r="AH1132" s="3">
        <v>0</v>
      </c>
      <c r="AI1132" s="6" t="s">
        <v>14</v>
      </c>
      <c r="AJ1132" s="6" t="s">
        <v>14</v>
      </c>
      <c r="AK1132" t="s">
        <v>2457</v>
      </c>
      <c r="AL1132" t="s">
        <v>14</v>
      </c>
      <c r="AM1132" t="s">
        <v>14</v>
      </c>
      <c r="AN1132" t="s">
        <v>14</v>
      </c>
      <c r="AO1132" t="s">
        <v>14</v>
      </c>
      <c r="AP1132" t="s">
        <v>156</v>
      </c>
      <c r="AQ1132" s="2">
        <v>42628</v>
      </c>
      <c r="AR1132" t="s">
        <v>14</v>
      </c>
      <c r="AS1132" t="s">
        <v>14</v>
      </c>
      <c r="AT1132" t="s">
        <v>314</v>
      </c>
      <c r="AU1132" t="s">
        <v>14</v>
      </c>
    </row>
    <row r="1133" spans="1:47" ht="14.1" customHeight="1" x14ac:dyDescent="0.2">
      <c r="A1133" t="s">
        <v>2456</v>
      </c>
      <c r="B1133" t="s">
        <v>2491</v>
      </c>
      <c r="C1133" t="s">
        <v>1</v>
      </c>
      <c r="D1133" t="s">
        <v>425</v>
      </c>
      <c r="E1133">
        <f>VLOOKUP(A1133,List2!A:B,2,FALSE)</f>
        <v>999999999</v>
      </c>
      <c r="F1133" t="str">
        <f t="shared" si="17"/>
        <v/>
      </c>
      <c r="G1133" s="5">
        <v>2</v>
      </c>
      <c r="I1133" t="s">
        <v>4</v>
      </c>
      <c r="J1133" s="2"/>
      <c r="K1133" t="s">
        <v>5</v>
      </c>
      <c r="L1133" t="s">
        <v>6</v>
      </c>
      <c r="M1133" s="3">
        <v>99.7</v>
      </c>
      <c r="N1133" s="2">
        <v>43650</v>
      </c>
      <c r="O1133" s="2">
        <v>44773</v>
      </c>
      <c r="P1133" s="4">
        <v>213.6</v>
      </c>
      <c r="Q1133" t="s">
        <v>7</v>
      </c>
      <c r="R1133" s="3">
        <v>21296.73</v>
      </c>
      <c r="S1133" t="s">
        <v>43</v>
      </c>
      <c r="T1133" t="s">
        <v>9</v>
      </c>
      <c r="U1133" t="s">
        <v>129</v>
      </c>
      <c r="V1133" s="2">
        <v>42612</v>
      </c>
      <c r="W1133" t="s">
        <v>129</v>
      </c>
      <c r="X1133" s="4">
        <v>213.6</v>
      </c>
      <c r="Y1133" s="2">
        <v>42612</v>
      </c>
      <c r="Z1133" t="s">
        <v>11</v>
      </c>
      <c r="AA1133" t="s">
        <v>12</v>
      </c>
      <c r="AB1133" t="s">
        <v>12</v>
      </c>
      <c r="AC1133" s="4">
        <v>23064.097000000002</v>
      </c>
      <c r="AD1133" s="2">
        <v>42509</v>
      </c>
      <c r="AE1133" t="s">
        <v>4</v>
      </c>
      <c r="AF1133" t="s">
        <v>14</v>
      </c>
      <c r="AG1133" s="6" t="s">
        <v>14</v>
      </c>
      <c r="AH1133" s="3">
        <v>0</v>
      </c>
      <c r="AI1133" s="6" t="s">
        <v>14</v>
      </c>
      <c r="AJ1133" s="6" t="s">
        <v>14</v>
      </c>
      <c r="AK1133" t="s">
        <v>2457</v>
      </c>
      <c r="AL1133" t="s">
        <v>14</v>
      </c>
      <c r="AM1133" t="s">
        <v>14</v>
      </c>
      <c r="AN1133" t="s">
        <v>14</v>
      </c>
      <c r="AO1133" t="s">
        <v>14</v>
      </c>
      <c r="AP1133" t="s">
        <v>156</v>
      </c>
      <c r="AQ1133" s="2">
        <v>42628</v>
      </c>
      <c r="AR1133" t="s">
        <v>14</v>
      </c>
      <c r="AS1133" t="s">
        <v>14</v>
      </c>
      <c r="AT1133" t="s">
        <v>314</v>
      </c>
      <c r="AU1133" t="s">
        <v>14</v>
      </c>
    </row>
    <row r="1134" spans="1:47" ht="14.1" customHeight="1" x14ac:dyDescent="0.2">
      <c r="A1134" t="s">
        <v>299</v>
      </c>
      <c r="B1134" t="s">
        <v>2492</v>
      </c>
      <c r="C1134" t="s">
        <v>1</v>
      </c>
      <c r="D1134" t="s">
        <v>300</v>
      </c>
      <c r="E1134">
        <f>VLOOKUP(A1134,List2!A:B,2,FALSE)</f>
        <v>999999999</v>
      </c>
      <c r="F1134" t="str">
        <f t="shared" si="17"/>
        <v/>
      </c>
      <c r="G1134" s="5">
        <v>1</v>
      </c>
      <c r="I1134" t="s">
        <v>4</v>
      </c>
      <c r="J1134" s="2"/>
      <c r="K1134" t="s">
        <v>5</v>
      </c>
      <c r="L1134" t="s">
        <v>1</v>
      </c>
      <c r="M1134" s="3">
        <v>6.08</v>
      </c>
      <c r="N1134" s="2">
        <v>43251</v>
      </c>
      <c r="O1134" s="2">
        <v>44530</v>
      </c>
      <c r="P1134" s="5">
        <v>3500</v>
      </c>
      <c r="Q1134" t="s">
        <v>42</v>
      </c>
      <c r="R1134" s="3">
        <v>21282.35</v>
      </c>
      <c r="S1134" t="s">
        <v>43</v>
      </c>
      <c r="T1134" t="s">
        <v>9</v>
      </c>
      <c r="U1134" t="s">
        <v>44</v>
      </c>
      <c r="V1134" s="2">
        <v>42348</v>
      </c>
      <c r="W1134" t="s">
        <v>44</v>
      </c>
      <c r="X1134" s="5">
        <v>9182</v>
      </c>
      <c r="Y1134" s="2">
        <v>42573</v>
      </c>
      <c r="Z1134" t="s">
        <v>11</v>
      </c>
      <c r="AA1134" t="s">
        <v>12</v>
      </c>
      <c r="AB1134" t="s">
        <v>12</v>
      </c>
      <c r="AC1134" s="5">
        <v>11900</v>
      </c>
      <c r="AD1134" s="2">
        <v>42639</v>
      </c>
      <c r="AE1134" t="s">
        <v>4</v>
      </c>
      <c r="AF1134" t="s">
        <v>14</v>
      </c>
      <c r="AG1134" s="6" t="s">
        <v>14</v>
      </c>
      <c r="AH1134" s="3">
        <v>61.88</v>
      </c>
      <c r="AI1134" s="6" t="s">
        <v>14</v>
      </c>
      <c r="AJ1134" s="6" t="s">
        <v>14</v>
      </c>
      <c r="AK1134" t="s">
        <v>183</v>
      </c>
      <c r="AL1134" t="s">
        <v>14</v>
      </c>
      <c r="AM1134" t="s">
        <v>14</v>
      </c>
      <c r="AN1134" t="s">
        <v>14</v>
      </c>
      <c r="AO1134" t="s">
        <v>14</v>
      </c>
      <c r="AP1134" t="s">
        <v>56</v>
      </c>
      <c r="AQ1134" s="2">
        <v>42538</v>
      </c>
      <c r="AR1134" t="s">
        <v>2493</v>
      </c>
      <c r="AS1134" t="s">
        <v>30</v>
      </c>
      <c r="AT1134" t="s">
        <v>301</v>
      </c>
      <c r="AU1134" s="6" t="s">
        <v>14</v>
      </c>
    </row>
    <row r="1135" spans="1:47" ht="14.1" customHeight="1" x14ac:dyDescent="0.2">
      <c r="A1135" t="s">
        <v>2456</v>
      </c>
      <c r="B1135" t="s">
        <v>2494</v>
      </c>
      <c r="C1135" t="s">
        <v>1</v>
      </c>
      <c r="D1135" t="s">
        <v>425</v>
      </c>
      <c r="E1135">
        <f>VLOOKUP(A1135,List2!A:B,2,FALSE)</f>
        <v>999999999</v>
      </c>
      <c r="F1135" t="str">
        <f t="shared" si="17"/>
        <v/>
      </c>
      <c r="G1135" s="5">
        <v>2</v>
      </c>
      <c r="I1135" t="s">
        <v>4</v>
      </c>
      <c r="J1135" s="2"/>
      <c r="K1135" t="s">
        <v>5</v>
      </c>
      <c r="L1135" t="s">
        <v>6</v>
      </c>
      <c r="M1135" s="3">
        <v>99.7</v>
      </c>
      <c r="N1135" s="2">
        <v>43645</v>
      </c>
      <c r="O1135" s="2">
        <v>44742</v>
      </c>
      <c r="P1135" s="4">
        <v>213.3</v>
      </c>
      <c r="Q1135" t="s">
        <v>7</v>
      </c>
      <c r="R1135" s="3">
        <v>21266.82</v>
      </c>
      <c r="S1135" t="s">
        <v>43</v>
      </c>
      <c r="T1135" t="s">
        <v>9</v>
      </c>
      <c r="U1135" t="s">
        <v>129</v>
      </c>
      <c r="V1135" s="2">
        <v>42612</v>
      </c>
      <c r="W1135" t="s">
        <v>129</v>
      </c>
      <c r="X1135" s="4">
        <v>213.3</v>
      </c>
      <c r="Y1135" s="2">
        <v>42612</v>
      </c>
      <c r="Z1135" t="s">
        <v>11</v>
      </c>
      <c r="AA1135" t="s">
        <v>12</v>
      </c>
      <c r="AB1135" t="s">
        <v>12</v>
      </c>
      <c r="AC1135" s="4">
        <v>23064.097000000002</v>
      </c>
      <c r="AD1135" s="2">
        <v>42509</v>
      </c>
      <c r="AE1135" t="s">
        <v>4</v>
      </c>
      <c r="AF1135" t="s">
        <v>14</v>
      </c>
      <c r="AG1135" s="6" t="s">
        <v>14</v>
      </c>
      <c r="AH1135" s="3">
        <v>0</v>
      </c>
      <c r="AI1135" s="6" t="s">
        <v>14</v>
      </c>
      <c r="AJ1135" s="6" t="s">
        <v>14</v>
      </c>
      <c r="AK1135" t="s">
        <v>2457</v>
      </c>
      <c r="AL1135" t="s">
        <v>14</v>
      </c>
      <c r="AM1135" t="s">
        <v>14</v>
      </c>
      <c r="AN1135" t="s">
        <v>14</v>
      </c>
      <c r="AO1135" t="s">
        <v>14</v>
      </c>
      <c r="AP1135" t="s">
        <v>156</v>
      </c>
      <c r="AQ1135" s="2">
        <v>42628</v>
      </c>
      <c r="AR1135" t="s">
        <v>14</v>
      </c>
      <c r="AS1135" t="s">
        <v>14</v>
      </c>
      <c r="AT1135" t="s">
        <v>314</v>
      </c>
      <c r="AU1135" t="s">
        <v>14</v>
      </c>
    </row>
    <row r="1136" spans="1:47" ht="14.1" customHeight="1" x14ac:dyDescent="0.2">
      <c r="A1136" t="s">
        <v>2456</v>
      </c>
      <c r="B1136" t="s">
        <v>2495</v>
      </c>
      <c r="C1136" t="s">
        <v>1</v>
      </c>
      <c r="D1136" t="s">
        <v>425</v>
      </c>
      <c r="E1136">
        <f>VLOOKUP(A1136,List2!A:B,2,FALSE)</f>
        <v>999999999</v>
      </c>
      <c r="F1136" t="str">
        <f t="shared" si="17"/>
        <v/>
      </c>
      <c r="G1136" s="5">
        <v>3</v>
      </c>
      <c r="I1136" t="s">
        <v>4</v>
      </c>
      <c r="J1136" s="2"/>
      <c r="K1136" t="s">
        <v>5</v>
      </c>
      <c r="L1136" t="s">
        <v>6</v>
      </c>
      <c r="M1136" s="3">
        <v>99.7</v>
      </c>
      <c r="N1136" s="2">
        <v>43651</v>
      </c>
      <c r="O1136" s="2">
        <v>44773</v>
      </c>
      <c r="P1136" s="4">
        <v>213.25700000000001</v>
      </c>
      <c r="Q1136" t="s">
        <v>7</v>
      </c>
      <c r="R1136" s="3">
        <v>21262.53</v>
      </c>
      <c r="S1136" t="s">
        <v>43</v>
      </c>
      <c r="T1136" t="s">
        <v>9</v>
      </c>
      <c r="U1136" t="s">
        <v>129</v>
      </c>
      <c r="V1136" s="2">
        <v>42612</v>
      </c>
      <c r="W1136" t="s">
        <v>129</v>
      </c>
      <c r="X1136" s="4">
        <v>213.4</v>
      </c>
      <c r="Y1136" s="2">
        <v>42618</v>
      </c>
      <c r="Z1136" t="s">
        <v>11</v>
      </c>
      <c r="AA1136" t="s">
        <v>12</v>
      </c>
      <c r="AB1136" t="s">
        <v>12</v>
      </c>
      <c r="AC1136" s="4">
        <v>23064.097000000002</v>
      </c>
      <c r="AD1136" s="2">
        <v>42509</v>
      </c>
      <c r="AE1136" t="s">
        <v>4</v>
      </c>
      <c r="AF1136" t="s">
        <v>14</v>
      </c>
      <c r="AG1136" s="6" t="s">
        <v>14</v>
      </c>
      <c r="AH1136" s="3">
        <v>7.0000000000000007E-2</v>
      </c>
      <c r="AI1136" s="6" t="s">
        <v>14</v>
      </c>
      <c r="AJ1136" s="6" t="s">
        <v>14</v>
      </c>
      <c r="AK1136" t="s">
        <v>2457</v>
      </c>
      <c r="AL1136" t="s">
        <v>14</v>
      </c>
      <c r="AM1136" t="s">
        <v>14</v>
      </c>
      <c r="AN1136" t="s">
        <v>82</v>
      </c>
      <c r="AO1136" t="s">
        <v>14</v>
      </c>
      <c r="AP1136" t="s">
        <v>156</v>
      </c>
      <c r="AQ1136" s="2">
        <v>42618</v>
      </c>
      <c r="AR1136" t="s">
        <v>2496</v>
      </c>
      <c r="AS1136" t="s">
        <v>493</v>
      </c>
      <c r="AT1136" t="s">
        <v>314</v>
      </c>
      <c r="AU1136" s="6" t="s">
        <v>14</v>
      </c>
    </row>
    <row r="1137" spans="1:47" ht="14.1" customHeight="1" x14ac:dyDescent="0.2">
      <c r="A1137" t="s">
        <v>1641</v>
      </c>
      <c r="B1137" t="s">
        <v>2497</v>
      </c>
      <c r="C1137" t="s">
        <v>1</v>
      </c>
      <c r="D1137" t="s">
        <v>1642</v>
      </c>
      <c r="E1137">
        <f>VLOOKUP(A1137,List2!A:B,2,FALSE)</f>
        <v>999999999</v>
      </c>
      <c r="F1137" t="str">
        <f t="shared" si="17"/>
        <v/>
      </c>
      <c r="G1137" s="5">
        <v>3</v>
      </c>
      <c r="I1137" t="s">
        <v>4</v>
      </c>
      <c r="J1137" s="2"/>
      <c r="K1137" t="s">
        <v>5</v>
      </c>
      <c r="L1137" t="s">
        <v>370</v>
      </c>
      <c r="M1137" s="3">
        <v>40.200000000000003</v>
      </c>
      <c r="N1137" s="2">
        <v>42579</v>
      </c>
      <c r="O1137" s="2">
        <v>42579</v>
      </c>
      <c r="P1137" s="4">
        <v>528.88199999999995</v>
      </c>
      <c r="Q1137" t="s">
        <v>7</v>
      </c>
      <c r="R1137" s="3">
        <v>21258.880000000001</v>
      </c>
      <c r="S1137" t="s">
        <v>43</v>
      </c>
      <c r="T1137" t="s">
        <v>9</v>
      </c>
      <c r="U1137" t="s">
        <v>538</v>
      </c>
      <c r="V1137" s="2">
        <v>41947</v>
      </c>
      <c r="W1137" t="s">
        <v>538</v>
      </c>
      <c r="X1137" s="5">
        <v>1000</v>
      </c>
      <c r="Y1137" s="2">
        <v>42579</v>
      </c>
      <c r="Z1137" t="s">
        <v>11</v>
      </c>
      <c r="AA1137" t="s">
        <v>12</v>
      </c>
      <c r="AB1137" t="s">
        <v>12</v>
      </c>
      <c r="AC1137" s="5">
        <v>1148</v>
      </c>
      <c r="AD1137" s="2">
        <v>41366</v>
      </c>
      <c r="AE1137" t="s">
        <v>4</v>
      </c>
      <c r="AF1137" t="s">
        <v>14</v>
      </c>
      <c r="AG1137" s="6" t="s">
        <v>14</v>
      </c>
      <c r="AH1137" s="3">
        <v>47.11</v>
      </c>
      <c r="AI1137" s="6" t="s">
        <v>14</v>
      </c>
      <c r="AJ1137" s="6" t="s">
        <v>14</v>
      </c>
      <c r="AK1137" t="s">
        <v>1643</v>
      </c>
      <c r="AL1137" t="s">
        <v>14</v>
      </c>
      <c r="AM1137" t="s">
        <v>14</v>
      </c>
      <c r="AN1137" t="s">
        <v>14</v>
      </c>
      <c r="AO1137" t="s">
        <v>14</v>
      </c>
      <c r="AP1137" t="s">
        <v>1644</v>
      </c>
      <c r="AQ1137" s="2">
        <v>42485</v>
      </c>
      <c r="AR1137" t="s">
        <v>2498</v>
      </c>
      <c r="AS1137" t="s">
        <v>30</v>
      </c>
      <c r="AT1137" t="s">
        <v>285</v>
      </c>
      <c r="AU1137" s="6" t="s">
        <v>14</v>
      </c>
    </row>
    <row r="1138" spans="1:47" ht="14.1" customHeight="1" x14ac:dyDescent="0.2">
      <c r="A1138" t="s">
        <v>2456</v>
      </c>
      <c r="B1138" t="s">
        <v>2499</v>
      </c>
      <c r="C1138" t="s">
        <v>1</v>
      </c>
      <c r="D1138" t="s">
        <v>425</v>
      </c>
      <c r="E1138">
        <f>VLOOKUP(A1138,List2!A:B,2,FALSE)</f>
        <v>999999999</v>
      </c>
      <c r="F1138" t="str">
        <f t="shared" si="17"/>
        <v/>
      </c>
      <c r="G1138" s="5">
        <v>2</v>
      </c>
      <c r="I1138" t="s">
        <v>4</v>
      </c>
      <c r="J1138" s="2"/>
      <c r="K1138" t="s">
        <v>5</v>
      </c>
      <c r="L1138" t="s">
        <v>1</v>
      </c>
      <c r="M1138" s="3">
        <v>99.7</v>
      </c>
      <c r="N1138" s="2">
        <v>43527</v>
      </c>
      <c r="O1138" s="2">
        <v>44651</v>
      </c>
      <c r="P1138" s="4">
        <v>213.2</v>
      </c>
      <c r="Q1138" t="s">
        <v>7</v>
      </c>
      <c r="R1138" s="3">
        <v>21256.85</v>
      </c>
      <c r="S1138" t="s">
        <v>43</v>
      </c>
      <c r="T1138" t="s">
        <v>9</v>
      </c>
      <c r="U1138" t="s">
        <v>129</v>
      </c>
      <c r="V1138" s="2">
        <v>42499</v>
      </c>
      <c r="W1138" t="s">
        <v>129</v>
      </c>
      <c r="X1138" s="4">
        <v>213.2</v>
      </c>
      <c r="Y1138" s="2">
        <v>42522</v>
      </c>
      <c r="Z1138" t="s">
        <v>11</v>
      </c>
      <c r="AA1138" t="s">
        <v>12</v>
      </c>
      <c r="AB1138" t="s">
        <v>12</v>
      </c>
      <c r="AC1138" s="4">
        <v>23064.097000000002</v>
      </c>
      <c r="AD1138" s="2">
        <v>42509</v>
      </c>
      <c r="AE1138" t="s">
        <v>4</v>
      </c>
      <c r="AF1138" t="s">
        <v>14</v>
      </c>
      <c r="AG1138" s="6" t="s">
        <v>14</v>
      </c>
      <c r="AH1138" s="3">
        <v>0</v>
      </c>
      <c r="AI1138" s="6" t="s">
        <v>14</v>
      </c>
      <c r="AJ1138" s="6" t="s">
        <v>14</v>
      </c>
      <c r="AK1138" t="s">
        <v>2457</v>
      </c>
      <c r="AL1138" t="s">
        <v>14</v>
      </c>
      <c r="AM1138" t="s">
        <v>14</v>
      </c>
      <c r="AN1138" t="s">
        <v>14</v>
      </c>
      <c r="AO1138" t="s">
        <v>14</v>
      </c>
      <c r="AP1138" t="s">
        <v>156</v>
      </c>
      <c r="AQ1138" s="2">
        <v>42628</v>
      </c>
      <c r="AR1138" t="s">
        <v>14</v>
      </c>
      <c r="AS1138" t="s">
        <v>14</v>
      </c>
      <c r="AT1138" t="s">
        <v>314</v>
      </c>
      <c r="AU1138" t="s">
        <v>14</v>
      </c>
    </row>
    <row r="1139" spans="1:47" ht="14.1" customHeight="1" x14ac:dyDescent="0.2">
      <c r="A1139" t="s">
        <v>2456</v>
      </c>
      <c r="B1139" t="s">
        <v>2500</v>
      </c>
      <c r="C1139" t="s">
        <v>1</v>
      </c>
      <c r="D1139" t="s">
        <v>425</v>
      </c>
      <c r="E1139">
        <f>VLOOKUP(A1139,List2!A:B,2,FALSE)</f>
        <v>999999999</v>
      </c>
      <c r="F1139" t="str">
        <f t="shared" si="17"/>
        <v/>
      </c>
      <c r="G1139" s="5">
        <v>2</v>
      </c>
      <c r="I1139" t="s">
        <v>4</v>
      </c>
      <c r="J1139" s="2"/>
      <c r="K1139" t="s">
        <v>5</v>
      </c>
      <c r="L1139" t="s">
        <v>6</v>
      </c>
      <c r="M1139" s="3">
        <v>99.7</v>
      </c>
      <c r="N1139" s="2">
        <v>43632</v>
      </c>
      <c r="O1139" s="2">
        <v>44742</v>
      </c>
      <c r="P1139" s="4">
        <v>213.2</v>
      </c>
      <c r="Q1139" t="s">
        <v>7</v>
      </c>
      <c r="R1139" s="3">
        <v>21256.85</v>
      </c>
      <c r="S1139" t="s">
        <v>43</v>
      </c>
      <c r="T1139" t="s">
        <v>9</v>
      </c>
      <c r="U1139" t="s">
        <v>129</v>
      </c>
      <c r="V1139" s="2">
        <v>42619</v>
      </c>
      <c r="W1139" t="s">
        <v>129</v>
      </c>
      <c r="X1139" s="4">
        <v>213.2</v>
      </c>
      <c r="Y1139" s="2">
        <v>42619</v>
      </c>
      <c r="Z1139" t="s">
        <v>11</v>
      </c>
      <c r="AA1139" t="s">
        <v>12</v>
      </c>
      <c r="AB1139" t="s">
        <v>12</v>
      </c>
      <c r="AC1139" s="4">
        <v>23064.097000000002</v>
      </c>
      <c r="AD1139" s="2">
        <v>42509</v>
      </c>
      <c r="AE1139" t="s">
        <v>4</v>
      </c>
      <c r="AF1139" t="s">
        <v>14</v>
      </c>
      <c r="AG1139" s="6" t="s">
        <v>14</v>
      </c>
      <c r="AH1139" s="3">
        <v>0</v>
      </c>
      <c r="AI1139" s="6" t="s">
        <v>14</v>
      </c>
      <c r="AJ1139" s="6" t="s">
        <v>14</v>
      </c>
      <c r="AK1139" t="s">
        <v>2457</v>
      </c>
      <c r="AL1139" t="s">
        <v>14</v>
      </c>
      <c r="AM1139" t="s">
        <v>14</v>
      </c>
      <c r="AN1139" t="s">
        <v>14</v>
      </c>
      <c r="AO1139" t="s">
        <v>14</v>
      </c>
      <c r="AP1139" t="s">
        <v>156</v>
      </c>
      <c r="AQ1139" s="2">
        <v>42628</v>
      </c>
      <c r="AR1139" t="s">
        <v>14</v>
      </c>
      <c r="AS1139" t="s">
        <v>14</v>
      </c>
      <c r="AT1139" t="s">
        <v>314</v>
      </c>
      <c r="AU1139" t="s">
        <v>14</v>
      </c>
    </row>
    <row r="1140" spans="1:47" ht="14.1" customHeight="1" x14ac:dyDescent="0.2">
      <c r="A1140" t="s">
        <v>2456</v>
      </c>
      <c r="B1140" t="s">
        <v>2501</v>
      </c>
      <c r="C1140" t="s">
        <v>1</v>
      </c>
      <c r="D1140" t="s">
        <v>425</v>
      </c>
      <c r="E1140">
        <f>VLOOKUP(A1140,List2!A:B,2,FALSE)</f>
        <v>999999999</v>
      </c>
      <c r="F1140" t="str">
        <f t="shared" si="17"/>
        <v/>
      </c>
      <c r="G1140" s="5">
        <v>2</v>
      </c>
      <c r="I1140" t="s">
        <v>4</v>
      </c>
      <c r="J1140" s="2"/>
      <c r="K1140" t="s">
        <v>5</v>
      </c>
      <c r="L1140" t="s">
        <v>6</v>
      </c>
      <c r="M1140" s="3">
        <v>99.7</v>
      </c>
      <c r="N1140" s="2">
        <v>43642</v>
      </c>
      <c r="O1140" s="2">
        <v>44742</v>
      </c>
      <c r="P1140" s="4">
        <v>213.2</v>
      </c>
      <c r="Q1140" t="s">
        <v>7</v>
      </c>
      <c r="R1140" s="3">
        <v>21256.85</v>
      </c>
      <c r="S1140" t="s">
        <v>43</v>
      </c>
      <c r="T1140" t="s">
        <v>9</v>
      </c>
      <c r="U1140" t="s">
        <v>129</v>
      </c>
      <c r="V1140" s="2">
        <v>42619</v>
      </c>
      <c r="W1140" t="s">
        <v>129</v>
      </c>
      <c r="X1140" s="4">
        <v>213.2</v>
      </c>
      <c r="Y1140" s="2">
        <v>42619</v>
      </c>
      <c r="Z1140" t="s">
        <v>11</v>
      </c>
      <c r="AA1140" t="s">
        <v>12</v>
      </c>
      <c r="AB1140" t="s">
        <v>12</v>
      </c>
      <c r="AC1140" s="4">
        <v>23064.097000000002</v>
      </c>
      <c r="AD1140" s="2">
        <v>42509</v>
      </c>
      <c r="AE1140" t="s">
        <v>4</v>
      </c>
      <c r="AF1140" t="s">
        <v>14</v>
      </c>
      <c r="AG1140" s="6" t="s">
        <v>14</v>
      </c>
      <c r="AH1140" s="3">
        <v>0</v>
      </c>
      <c r="AI1140" s="6" t="s">
        <v>14</v>
      </c>
      <c r="AJ1140" s="6" t="s">
        <v>14</v>
      </c>
      <c r="AK1140" t="s">
        <v>2457</v>
      </c>
      <c r="AL1140" t="s">
        <v>14</v>
      </c>
      <c r="AM1140" t="s">
        <v>14</v>
      </c>
      <c r="AN1140" t="s">
        <v>14</v>
      </c>
      <c r="AO1140" t="s">
        <v>14</v>
      </c>
      <c r="AP1140" t="s">
        <v>156</v>
      </c>
      <c r="AQ1140" s="2">
        <v>42628</v>
      </c>
      <c r="AR1140" t="s">
        <v>14</v>
      </c>
      <c r="AS1140" t="s">
        <v>14</v>
      </c>
      <c r="AT1140" t="s">
        <v>314</v>
      </c>
      <c r="AU1140" t="s">
        <v>14</v>
      </c>
    </row>
    <row r="1141" spans="1:47" ht="14.1" customHeight="1" x14ac:dyDescent="0.2">
      <c r="A1141" t="s">
        <v>2456</v>
      </c>
      <c r="B1141" t="s">
        <v>2502</v>
      </c>
      <c r="C1141" t="s">
        <v>1</v>
      </c>
      <c r="D1141" t="s">
        <v>425</v>
      </c>
      <c r="E1141">
        <f>VLOOKUP(A1141,List2!A:B,2,FALSE)</f>
        <v>999999999</v>
      </c>
      <c r="F1141" t="str">
        <f t="shared" si="17"/>
        <v/>
      </c>
      <c r="G1141" s="5">
        <v>2</v>
      </c>
      <c r="I1141" t="s">
        <v>4</v>
      </c>
      <c r="J1141" s="2"/>
      <c r="K1141" t="s">
        <v>5</v>
      </c>
      <c r="L1141" t="s">
        <v>6</v>
      </c>
      <c r="M1141" s="3">
        <v>99.7</v>
      </c>
      <c r="N1141" s="2">
        <v>43631</v>
      </c>
      <c r="O1141" s="2">
        <v>44742</v>
      </c>
      <c r="P1141" s="5">
        <v>213</v>
      </c>
      <c r="Q1141" t="s">
        <v>7</v>
      </c>
      <c r="R1141" s="3">
        <v>21236.91</v>
      </c>
      <c r="S1141" t="s">
        <v>43</v>
      </c>
      <c r="T1141" t="s">
        <v>9</v>
      </c>
      <c r="U1141" t="s">
        <v>129</v>
      </c>
      <c r="V1141" s="2">
        <v>42619</v>
      </c>
      <c r="W1141" t="s">
        <v>129</v>
      </c>
      <c r="X1141" s="5">
        <v>213</v>
      </c>
      <c r="Y1141" s="2">
        <v>42619</v>
      </c>
      <c r="Z1141" t="s">
        <v>11</v>
      </c>
      <c r="AA1141" t="s">
        <v>12</v>
      </c>
      <c r="AB1141" t="s">
        <v>12</v>
      </c>
      <c r="AC1141" s="4">
        <v>23064.097000000002</v>
      </c>
      <c r="AD1141" s="2">
        <v>42509</v>
      </c>
      <c r="AE1141" t="s">
        <v>4</v>
      </c>
      <c r="AF1141" t="s">
        <v>14</v>
      </c>
      <c r="AG1141" s="6" t="s">
        <v>14</v>
      </c>
      <c r="AH1141" s="3">
        <v>0</v>
      </c>
      <c r="AI1141" s="6" t="s">
        <v>14</v>
      </c>
      <c r="AJ1141" s="6" t="s">
        <v>14</v>
      </c>
      <c r="AK1141" t="s">
        <v>2457</v>
      </c>
      <c r="AL1141" t="s">
        <v>14</v>
      </c>
      <c r="AM1141" t="s">
        <v>14</v>
      </c>
      <c r="AN1141" t="s">
        <v>14</v>
      </c>
      <c r="AO1141" t="s">
        <v>14</v>
      </c>
      <c r="AP1141" t="s">
        <v>156</v>
      </c>
      <c r="AQ1141" s="2">
        <v>42628</v>
      </c>
      <c r="AR1141" t="s">
        <v>14</v>
      </c>
      <c r="AS1141" t="s">
        <v>14</v>
      </c>
      <c r="AT1141" t="s">
        <v>314</v>
      </c>
      <c r="AU1141" t="s">
        <v>14</v>
      </c>
    </row>
    <row r="1142" spans="1:47" ht="14.1" customHeight="1" x14ac:dyDescent="0.2">
      <c r="A1142" t="s">
        <v>948</v>
      </c>
      <c r="B1142" t="s">
        <v>2503</v>
      </c>
      <c r="C1142" t="s">
        <v>1</v>
      </c>
      <c r="D1142" t="s">
        <v>854</v>
      </c>
      <c r="E1142">
        <f>VLOOKUP(A1142,List2!A:B,2,FALSE)</f>
        <v>100</v>
      </c>
      <c r="F1142">
        <f t="shared" si="17"/>
        <v>5</v>
      </c>
      <c r="G1142" s="5">
        <v>5</v>
      </c>
      <c r="H1142" s="12">
        <v>1</v>
      </c>
      <c r="I1142" t="s">
        <v>4</v>
      </c>
      <c r="J1142" s="2"/>
      <c r="K1142" t="s">
        <v>5</v>
      </c>
      <c r="L1142" t="s">
        <v>1</v>
      </c>
      <c r="M1142" s="3">
        <v>42.47</v>
      </c>
      <c r="N1142" s="2">
        <v>43408</v>
      </c>
      <c r="O1142" s="2">
        <v>44255</v>
      </c>
      <c r="P1142" s="5">
        <v>500</v>
      </c>
      <c r="Q1142" t="s">
        <v>7</v>
      </c>
      <c r="R1142" s="3">
        <v>21236.080000000002</v>
      </c>
      <c r="S1142" t="s">
        <v>43</v>
      </c>
      <c r="T1142" t="s">
        <v>9</v>
      </c>
      <c r="U1142" t="s">
        <v>68</v>
      </c>
      <c r="V1142" s="2">
        <v>42494</v>
      </c>
      <c r="W1142" t="s">
        <v>68</v>
      </c>
      <c r="X1142" s="5">
        <v>500</v>
      </c>
      <c r="Y1142" s="2">
        <v>42522</v>
      </c>
      <c r="Z1142" t="s">
        <v>11</v>
      </c>
      <c r="AA1142" t="s">
        <v>12</v>
      </c>
      <c r="AB1142" t="s">
        <v>12</v>
      </c>
      <c r="AC1142" s="4">
        <v>2768.04</v>
      </c>
      <c r="AD1142" s="2">
        <v>42654</v>
      </c>
      <c r="AE1142" t="s">
        <v>4</v>
      </c>
      <c r="AF1142" t="s">
        <v>14</v>
      </c>
      <c r="AG1142" s="6" t="s">
        <v>14</v>
      </c>
      <c r="AH1142" s="3">
        <v>0</v>
      </c>
      <c r="AI1142" s="6" t="s">
        <v>14</v>
      </c>
      <c r="AJ1142" s="6" t="s">
        <v>14</v>
      </c>
      <c r="AK1142" t="s">
        <v>949</v>
      </c>
      <c r="AL1142" t="s">
        <v>14</v>
      </c>
      <c r="AM1142" t="s">
        <v>14</v>
      </c>
      <c r="AN1142" t="s">
        <v>14</v>
      </c>
      <c r="AO1142" t="s">
        <v>14</v>
      </c>
      <c r="AP1142" t="s">
        <v>46</v>
      </c>
      <c r="AQ1142" s="2">
        <v>42502</v>
      </c>
      <c r="AR1142" t="s">
        <v>2504</v>
      </c>
      <c r="AS1142" t="s">
        <v>857</v>
      </c>
      <c r="AT1142" t="s">
        <v>951</v>
      </c>
      <c r="AU1142" s="6" t="s">
        <v>14</v>
      </c>
    </row>
    <row r="1143" spans="1:47" ht="14.1" customHeight="1" x14ac:dyDescent="0.2">
      <c r="A1143" t="s">
        <v>2506</v>
      </c>
      <c r="B1143" t="s">
        <v>2505</v>
      </c>
      <c r="C1143" t="s">
        <v>1</v>
      </c>
      <c r="D1143" t="s">
        <v>2507</v>
      </c>
      <c r="E1143">
        <f>VLOOKUP(A1143,List2!A:B,2,FALSE)</f>
        <v>999999999</v>
      </c>
      <c r="F1143" t="str">
        <f t="shared" si="17"/>
        <v/>
      </c>
      <c r="G1143" s="5">
        <v>28</v>
      </c>
      <c r="I1143" t="s">
        <v>4</v>
      </c>
      <c r="J1143" s="2"/>
      <c r="K1143" t="s">
        <v>5</v>
      </c>
      <c r="L1143" t="s">
        <v>1</v>
      </c>
      <c r="M1143" s="3">
        <v>6.11</v>
      </c>
      <c r="N1143" s="2">
        <v>43190</v>
      </c>
      <c r="O1143" s="2">
        <v>43190</v>
      </c>
      <c r="P1143" s="5">
        <v>3475</v>
      </c>
      <c r="Q1143" t="s">
        <v>7</v>
      </c>
      <c r="R1143" s="3">
        <v>21231.87</v>
      </c>
      <c r="S1143" t="s">
        <v>43</v>
      </c>
      <c r="T1143" t="s">
        <v>9</v>
      </c>
      <c r="U1143" t="s">
        <v>44</v>
      </c>
      <c r="V1143" s="2">
        <v>42523</v>
      </c>
      <c r="W1143" t="s">
        <v>44</v>
      </c>
      <c r="X1143" s="5">
        <v>3475</v>
      </c>
      <c r="Y1143" s="2">
        <v>42531</v>
      </c>
      <c r="Z1143" t="s">
        <v>11</v>
      </c>
      <c r="AA1143" t="s">
        <v>12</v>
      </c>
      <c r="AB1143" t="s">
        <v>12</v>
      </c>
      <c r="AC1143" s="5">
        <v>8112</v>
      </c>
      <c r="AD1143" s="2">
        <v>42648</v>
      </c>
      <c r="AE1143" t="s">
        <v>4</v>
      </c>
      <c r="AF1143" t="s">
        <v>14</v>
      </c>
      <c r="AG1143" s="6" t="s">
        <v>14</v>
      </c>
      <c r="AH1143" s="3">
        <v>0</v>
      </c>
      <c r="AI1143" s="6" t="s">
        <v>14</v>
      </c>
      <c r="AJ1143" s="6" t="s">
        <v>14</v>
      </c>
      <c r="AK1143" t="s">
        <v>2508</v>
      </c>
      <c r="AL1143" t="s">
        <v>14</v>
      </c>
      <c r="AM1143" t="s">
        <v>14</v>
      </c>
      <c r="AN1143" t="s">
        <v>14</v>
      </c>
      <c r="AO1143" t="s">
        <v>14</v>
      </c>
      <c r="AP1143" t="s">
        <v>56</v>
      </c>
      <c r="AQ1143" s="2">
        <v>42628</v>
      </c>
      <c r="AR1143" t="s">
        <v>14</v>
      </c>
      <c r="AS1143" t="s">
        <v>14</v>
      </c>
      <c r="AT1143" t="s">
        <v>2509</v>
      </c>
      <c r="AU1143" t="s">
        <v>14</v>
      </c>
    </row>
    <row r="1144" spans="1:47" ht="14.1" customHeight="1" x14ac:dyDescent="0.2">
      <c r="A1144" t="s">
        <v>2456</v>
      </c>
      <c r="B1144" t="s">
        <v>2510</v>
      </c>
      <c r="C1144" t="s">
        <v>1</v>
      </c>
      <c r="D1144" t="s">
        <v>425</v>
      </c>
      <c r="E1144">
        <f>VLOOKUP(A1144,List2!A:B,2,FALSE)</f>
        <v>999999999</v>
      </c>
      <c r="F1144" t="str">
        <f t="shared" si="17"/>
        <v/>
      </c>
      <c r="G1144" s="5">
        <v>2</v>
      </c>
      <c r="I1144" t="s">
        <v>4</v>
      </c>
      <c r="J1144" s="2"/>
      <c r="K1144" t="s">
        <v>5</v>
      </c>
      <c r="L1144" t="s">
        <v>6</v>
      </c>
      <c r="M1144" s="3">
        <v>99.7</v>
      </c>
      <c r="N1144" s="2">
        <v>43633</v>
      </c>
      <c r="O1144" s="2">
        <v>44742</v>
      </c>
      <c r="P1144" s="4">
        <v>212.9</v>
      </c>
      <c r="Q1144" t="s">
        <v>7</v>
      </c>
      <c r="R1144" s="3">
        <v>21226.94</v>
      </c>
      <c r="S1144" t="s">
        <v>43</v>
      </c>
      <c r="T1144" t="s">
        <v>9</v>
      </c>
      <c r="U1144" t="s">
        <v>129</v>
      </c>
      <c r="V1144" s="2">
        <v>42619</v>
      </c>
      <c r="W1144" t="s">
        <v>129</v>
      </c>
      <c r="X1144" s="4">
        <v>212.9</v>
      </c>
      <c r="Y1144" s="2">
        <v>42619</v>
      </c>
      <c r="Z1144" t="s">
        <v>11</v>
      </c>
      <c r="AA1144" t="s">
        <v>12</v>
      </c>
      <c r="AB1144" t="s">
        <v>12</v>
      </c>
      <c r="AC1144" s="4">
        <v>23064.097000000002</v>
      </c>
      <c r="AD1144" s="2">
        <v>42509</v>
      </c>
      <c r="AE1144" t="s">
        <v>4</v>
      </c>
      <c r="AF1144" t="s">
        <v>14</v>
      </c>
      <c r="AG1144" s="6" t="s">
        <v>14</v>
      </c>
      <c r="AH1144" s="3">
        <v>0</v>
      </c>
      <c r="AI1144" s="6" t="s">
        <v>14</v>
      </c>
      <c r="AJ1144" s="6" t="s">
        <v>14</v>
      </c>
      <c r="AK1144" t="s">
        <v>2457</v>
      </c>
      <c r="AL1144" t="s">
        <v>14</v>
      </c>
      <c r="AM1144" t="s">
        <v>14</v>
      </c>
      <c r="AN1144" t="s">
        <v>14</v>
      </c>
      <c r="AO1144" t="s">
        <v>14</v>
      </c>
      <c r="AP1144" t="s">
        <v>156</v>
      </c>
      <c r="AQ1144" s="2">
        <v>42628</v>
      </c>
      <c r="AR1144" t="s">
        <v>14</v>
      </c>
      <c r="AS1144" t="s">
        <v>14</v>
      </c>
      <c r="AT1144" t="s">
        <v>314</v>
      </c>
      <c r="AU1144" t="s">
        <v>14</v>
      </c>
    </row>
    <row r="1145" spans="1:47" ht="14.1" customHeight="1" x14ac:dyDescent="0.2">
      <c r="A1145" t="s">
        <v>2096</v>
      </c>
      <c r="B1145" t="s">
        <v>2511</v>
      </c>
      <c r="C1145" t="s">
        <v>1</v>
      </c>
      <c r="D1145" t="s">
        <v>2097</v>
      </c>
      <c r="E1145">
        <f>VLOOKUP(A1145,List2!A:B,2,FALSE)</f>
        <v>20</v>
      </c>
      <c r="F1145">
        <f t="shared" si="17"/>
        <v>502.46319999999997</v>
      </c>
      <c r="G1145" s="5">
        <v>26</v>
      </c>
      <c r="H1145" s="12">
        <v>477</v>
      </c>
      <c r="I1145" t="s">
        <v>4</v>
      </c>
      <c r="J1145" s="2"/>
      <c r="K1145" t="s">
        <v>5</v>
      </c>
      <c r="L1145" t="s">
        <v>1</v>
      </c>
      <c r="M1145" s="3">
        <v>2.11</v>
      </c>
      <c r="N1145" s="2">
        <v>43183</v>
      </c>
      <c r="O1145" s="2">
        <v>43540</v>
      </c>
      <c r="P1145" s="4">
        <v>10049.263999999999</v>
      </c>
      <c r="Q1145" t="s">
        <v>7</v>
      </c>
      <c r="R1145" s="3">
        <v>21216.58</v>
      </c>
      <c r="S1145" t="s">
        <v>43</v>
      </c>
      <c r="T1145" t="s">
        <v>9</v>
      </c>
      <c r="U1145" t="s">
        <v>123</v>
      </c>
      <c r="V1145" s="2">
        <v>42453</v>
      </c>
      <c r="W1145" t="s">
        <v>123</v>
      </c>
      <c r="X1145" s="5">
        <v>12000</v>
      </c>
      <c r="Y1145" s="2">
        <v>42607</v>
      </c>
      <c r="Z1145" t="s">
        <v>11</v>
      </c>
      <c r="AA1145" t="s">
        <v>12</v>
      </c>
      <c r="AB1145" t="s">
        <v>12</v>
      </c>
      <c r="AC1145" s="4">
        <v>32414.400000000001</v>
      </c>
      <c r="AD1145" s="2">
        <v>42628</v>
      </c>
      <c r="AE1145" t="s">
        <v>4</v>
      </c>
      <c r="AF1145" t="s">
        <v>14</v>
      </c>
      <c r="AG1145" s="6" t="s">
        <v>14</v>
      </c>
      <c r="AH1145" s="3">
        <v>16.260000000000002</v>
      </c>
      <c r="AI1145" s="6" t="s">
        <v>14</v>
      </c>
      <c r="AJ1145" s="6" t="s">
        <v>14</v>
      </c>
      <c r="AK1145" t="s">
        <v>2098</v>
      </c>
      <c r="AL1145" t="s">
        <v>14</v>
      </c>
      <c r="AM1145" t="s">
        <v>14</v>
      </c>
      <c r="AN1145" t="s">
        <v>14</v>
      </c>
      <c r="AO1145" t="s">
        <v>14</v>
      </c>
      <c r="AP1145" t="s">
        <v>125</v>
      </c>
      <c r="AQ1145" s="2">
        <v>42628</v>
      </c>
      <c r="AR1145" t="s">
        <v>14</v>
      </c>
      <c r="AS1145" t="s">
        <v>14</v>
      </c>
      <c r="AT1145" t="s">
        <v>2099</v>
      </c>
      <c r="AU1145" t="s">
        <v>14</v>
      </c>
    </row>
    <row r="1146" spans="1:47" ht="14.1" customHeight="1" x14ac:dyDescent="0.2">
      <c r="A1146" t="s">
        <v>2456</v>
      </c>
      <c r="B1146" t="s">
        <v>2512</v>
      </c>
      <c r="C1146" t="s">
        <v>1</v>
      </c>
      <c r="D1146" t="s">
        <v>425</v>
      </c>
      <c r="E1146">
        <f>VLOOKUP(A1146,List2!A:B,2,FALSE)</f>
        <v>999999999</v>
      </c>
      <c r="F1146" t="str">
        <f t="shared" si="17"/>
        <v/>
      </c>
      <c r="G1146" s="5">
        <v>2</v>
      </c>
      <c r="I1146" t="s">
        <v>4</v>
      </c>
      <c r="J1146" s="2"/>
      <c r="K1146" t="s">
        <v>5</v>
      </c>
      <c r="L1146" t="s">
        <v>6</v>
      </c>
      <c r="M1146" s="3">
        <v>99.7</v>
      </c>
      <c r="N1146" s="2">
        <v>43653</v>
      </c>
      <c r="O1146" s="2">
        <v>44773</v>
      </c>
      <c r="P1146" s="4">
        <v>212.7</v>
      </c>
      <c r="Q1146" t="s">
        <v>7</v>
      </c>
      <c r="R1146" s="3">
        <v>21207</v>
      </c>
      <c r="S1146" t="s">
        <v>43</v>
      </c>
      <c r="T1146" t="s">
        <v>9</v>
      </c>
      <c r="U1146" t="s">
        <v>129</v>
      </c>
      <c r="V1146" s="2">
        <v>42612</v>
      </c>
      <c r="W1146" t="s">
        <v>129</v>
      </c>
      <c r="X1146" s="4">
        <v>212.7</v>
      </c>
      <c r="Y1146" s="2">
        <v>42612</v>
      </c>
      <c r="Z1146" t="s">
        <v>11</v>
      </c>
      <c r="AA1146" t="s">
        <v>12</v>
      </c>
      <c r="AB1146" t="s">
        <v>12</v>
      </c>
      <c r="AC1146" s="4">
        <v>23064.097000000002</v>
      </c>
      <c r="AD1146" s="2">
        <v>42509</v>
      </c>
      <c r="AE1146" t="s">
        <v>4</v>
      </c>
      <c r="AF1146" t="s">
        <v>14</v>
      </c>
      <c r="AG1146" s="6" t="s">
        <v>14</v>
      </c>
      <c r="AH1146" s="3">
        <v>0</v>
      </c>
      <c r="AI1146" s="6" t="s">
        <v>14</v>
      </c>
      <c r="AJ1146" s="6" t="s">
        <v>14</v>
      </c>
      <c r="AK1146" t="s">
        <v>2457</v>
      </c>
      <c r="AL1146" t="s">
        <v>14</v>
      </c>
      <c r="AM1146" t="s">
        <v>14</v>
      </c>
      <c r="AN1146" t="s">
        <v>14</v>
      </c>
      <c r="AO1146" t="s">
        <v>14</v>
      </c>
      <c r="AP1146" t="s">
        <v>156</v>
      </c>
      <c r="AQ1146" s="2">
        <v>42628</v>
      </c>
      <c r="AR1146" t="s">
        <v>14</v>
      </c>
      <c r="AS1146" t="s">
        <v>14</v>
      </c>
      <c r="AT1146" t="s">
        <v>314</v>
      </c>
      <c r="AU1146" t="s">
        <v>14</v>
      </c>
    </row>
    <row r="1147" spans="1:47" ht="14.1" customHeight="1" x14ac:dyDescent="0.2">
      <c r="A1147" t="s">
        <v>2456</v>
      </c>
      <c r="B1147" t="s">
        <v>2513</v>
      </c>
      <c r="C1147" t="s">
        <v>1</v>
      </c>
      <c r="D1147" t="s">
        <v>425</v>
      </c>
      <c r="E1147">
        <f>VLOOKUP(A1147,List2!A:B,2,FALSE)</f>
        <v>999999999</v>
      </c>
      <c r="F1147" t="str">
        <f t="shared" si="17"/>
        <v/>
      </c>
      <c r="G1147" s="5">
        <v>2</v>
      </c>
      <c r="I1147" t="s">
        <v>4</v>
      </c>
      <c r="J1147" s="2"/>
      <c r="K1147" t="s">
        <v>5</v>
      </c>
      <c r="L1147" t="s">
        <v>6</v>
      </c>
      <c r="M1147" s="3">
        <v>99.7</v>
      </c>
      <c r="N1147" s="2">
        <v>43630</v>
      </c>
      <c r="O1147" s="2">
        <v>44742</v>
      </c>
      <c r="P1147" s="4">
        <v>212.6</v>
      </c>
      <c r="Q1147" t="s">
        <v>7</v>
      </c>
      <c r="R1147" s="3">
        <v>21197.03</v>
      </c>
      <c r="S1147" t="s">
        <v>43</v>
      </c>
      <c r="T1147" t="s">
        <v>9</v>
      </c>
      <c r="U1147" t="s">
        <v>129</v>
      </c>
      <c r="V1147" s="2">
        <v>42619</v>
      </c>
      <c r="W1147" t="s">
        <v>129</v>
      </c>
      <c r="X1147" s="4">
        <v>212.6</v>
      </c>
      <c r="Y1147" s="2">
        <v>42619</v>
      </c>
      <c r="Z1147" t="s">
        <v>11</v>
      </c>
      <c r="AA1147" t="s">
        <v>12</v>
      </c>
      <c r="AB1147" t="s">
        <v>12</v>
      </c>
      <c r="AC1147" s="4">
        <v>23064.097000000002</v>
      </c>
      <c r="AD1147" s="2">
        <v>42509</v>
      </c>
      <c r="AE1147" t="s">
        <v>4</v>
      </c>
      <c r="AF1147" t="s">
        <v>14</v>
      </c>
      <c r="AG1147" s="6" t="s">
        <v>14</v>
      </c>
      <c r="AH1147" s="3">
        <v>0</v>
      </c>
      <c r="AI1147" s="6" t="s">
        <v>14</v>
      </c>
      <c r="AJ1147" s="6" t="s">
        <v>14</v>
      </c>
      <c r="AK1147" t="s">
        <v>2457</v>
      </c>
      <c r="AL1147" t="s">
        <v>14</v>
      </c>
      <c r="AM1147" t="s">
        <v>14</v>
      </c>
      <c r="AN1147" t="s">
        <v>14</v>
      </c>
      <c r="AO1147" t="s">
        <v>14</v>
      </c>
      <c r="AP1147" t="s">
        <v>156</v>
      </c>
      <c r="AQ1147" s="2">
        <v>42628</v>
      </c>
      <c r="AR1147" t="s">
        <v>14</v>
      </c>
      <c r="AS1147" t="s">
        <v>14</v>
      </c>
      <c r="AT1147" t="s">
        <v>314</v>
      </c>
      <c r="AU1147" t="s">
        <v>14</v>
      </c>
    </row>
    <row r="1148" spans="1:47" ht="14.1" customHeight="1" x14ac:dyDescent="0.2">
      <c r="A1148" t="s">
        <v>2456</v>
      </c>
      <c r="B1148" t="s">
        <v>2514</v>
      </c>
      <c r="C1148" t="s">
        <v>1</v>
      </c>
      <c r="D1148" t="s">
        <v>425</v>
      </c>
      <c r="E1148">
        <f>VLOOKUP(A1148,List2!A:B,2,FALSE)</f>
        <v>999999999</v>
      </c>
      <c r="F1148" t="str">
        <f t="shared" si="17"/>
        <v/>
      </c>
      <c r="G1148" s="5">
        <v>2</v>
      </c>
      <c r="I1148" t="s">
        <v>4</v>
      </c>
      <c r="J1148" s="2"/>
      <c r="K1148" t="s">
        <v>5</v>
      </c>
      <c r="L1148" t="s">
        <v>6</v>
      </c>
      <c r="M1148" s="3">
        <v>99.7</v>
      </c>
      <c r="N1148" s="2">
        <v>43643</v>
      </c>
      <c r="O1148" s="2">
        <v>44742</v>
      </c>
      <c r="P1148" s="4">
        <v>212.6</v>
      </c>
      <c r="Q1148" t="s">
        <v>7</v>
      </c>
      <c r="R1148" s="3">
        <v>21197.03</v>
      </c>
      <c r="S1148" t="s">
        <v>43</v>
      </c>
      <c r="T1148" t="s">
        <v>9</v>
      </c>
      <c r="U1148" t="s">
        <v>129</v>
      </c>
      <c r="V1148" s="2">
        <v>42619</v>
      </c>
      <c r="W1148" t="s">
        <v>129</v>
      </c>
      <c r="X1148" s="4">
        <v>212.6</v>
      </c>
      <c r="Y1148" s="2">
        <v>42619</v>
      </c>
      <c r="Z1148" t="s">
        <v>11</v>
      </c>
      <c r="AA1148" t="s">
        <v>12</v>
      </c>
      <c r="AB1148" t="s">
        <v>12</v>
      </c>
      <c r="AC1148" s="4">
        <v>23064.097000000002</v>
      </c>
      <c r="AD1148" s="2">
        <v>42509</v>
      </c>
      <c r="AE1148" t="s">
        <v>4</v>
      </c>
      <c r="AF1148" t="s">
        <v>14</v>
      </c>
      <c r="AG1148" s="6" t="s">
        <v>14</v>
      </c>
      <c r="AH1148" s="3">
        <v>0</v>
      </c>
      <c r="AI1148" s="6" t="s">
        <v>14</v>
      </c>
      <c r="AJ1148" s="6" t="s">
        <v>14</v>
      </c>
      <c r="AK1148" t="s">
        <v>2457</v>
      </c>
      <c r="AL1148" t="s">
        <v>14</v>
      </c>
      <c r="AM1148" t="s">
        <v>14</v>
      </c>
      <c r="AN1148" t="s">
        <v>14</v>
      </c>
      <c r="AO1148" t="s">
        <v>14</v>
      </c>
      <c r="AP1148" t="s">
        <v>156</v>
      </c>
      <c r="AQ1148" s="2">
        <v>42628</v>
      </c>
      <c r="AR1148" t="s">
        <v>14</v>
      </c>
      <c r="AS1148" t="s">
        <v>14</v>
      </c>
      <c r="AT1148" t="s">
        <v>314</v>
      </c>
      <c r="AU1148" t="s">
        <v>14</v>
      </c>
    </row>
    <row r="1149" spans="1:47" ht="14.1" customHeight="1" x14ac:dyDescent="0.2">
      <c r="A1149" t="s">
        <v>2456</v>
      </c>
      <c r="B1149" t="s">
        <v>2515</v>
      </c>
      <c r="C1149" t="s">
        <v>1</v>
      </c>
      <c r="D1149" t="s">
        <v>425</v>
      </c>
      <c r="E1149">
        <f>VLOOKUP(A1149,List2!A:B,2,FALSE)</f>
        <v>999999999</v>
      </c>
      <c r="F1149" t="str">
        <f t="shared" si="17"/>
        <v/>
      </c>
      <c r="G1149" s="5">
        <v>2</v>
      </c>
      <c r="I1149" t="s">
        <v>4</v>
      </c>
      <c r="J1149" s="2"/>
      <c r="K1149" t="s">
        <v>5</v>
      </c>
      <c r="L1149" t="s">
        <v>1</v>
      </c>
      <c r="M1149" s="3">
        <v>99.7</v>
      </c>
      <c r="N1149" s="2">
        <v>43414</v>
      </c>
      <c r="O1149" s="2">
        <v>44530</v>
      </c>
      <c r="P1149" s="4">
        <v>212.5</v>
      </c>
      <c r="Q1149" t="s">
        <v>7</v>
      </c>
      <c r="R1149" s="3">
        <v>21187.06</v>
      </c>
      <c r="S1149" t="s">
        <v>43</v>
      </c>
      <c r="T1149" t="s">
        <v>9</v>
      </c>
      <c r="U1149" t="s">
        <v>129</v>
      </c>
      <c r="V1149" s="2">
        <v>42382</v>
      </c>
      <c r="W1149" t="s">
        <v>129</v>
      </c>
      <c r="X1149" s="4">
        <v>212.5</v>
      </c>
      <c r="Y1149" s="2">
        <v>42410</v>
      </c>
      <c r="Z1149" t="s">
        <v>11</v>
      </c>
      <c r="AA1149" t="s">
        <v>12</v>
      </c>
      <c r="AB1149" t="s">
        <v>12</v>
      </c>
      <c r="AC1149" s="4">
        <v>23064.097000000002</v>
      </c>
      <c r="AD1149" s="2">
        <v>42509</v>
      </c>
      <c r="AE1149" t="s">
        <v>4</v>
      </c>
      <c r="AF1149" t="s">
        <v>14</v>
      </c>
      <c r="AG1149" s="6" t="s">
        <v>14</v>
      </c>
      <c r="AH1149" s="3">
        <v>0</v>
      </c>
      <c r="AI1149" s="6" t="s">
        <v>14</v>
      </c>
      <c r="AJ1149" s="6" t="s">
        <v>14</v>
      </c>
      <c r="AK1149" t="s">
        <v>2457</v>
      </c>
      <c r="AL1149" t="s">
        <v>14</v>
      </c>
      <c r="AM1149" t="s">
        <v>14</v>
      </c>
      <c r="AN1149" t="s">
        <v>14</v>
      </c>
      <c r="AO1149" t="s">
        <v>14</v>
      </c>
      <c r="AP1149" t="s">
        <v>156</v>
      </c>
      <c r="AQ1149" s="2">
        <v>42628</v>
      </c>
      <c r="AR1149" t="s">
        <v>14</v>
      </c>
      <c r="AS1149" t="s">
        <v>14</v>
      </c>
      <c r="AT1149" t="s">
        <v>314</v>
      </c>
      <c r="AU1149" t="s">
        <v>14</v>
      </c>
    </row>
    <row r="1150" spans="1:47" ht="14.1" customHeight="1" x14ac:dyDescent="0.2">
      <c r="A1150" t="s">
        <v>2456</v>
      </c>
      <c r="B1150" t="s">
        <v>2516</v>
      </c>
      <c r="C1150" t="s">
        <v>1</v>
      </c>
      <c r="D1150" t="s">
        <v>425</v>
      </c>
      <c r="E1150">
        <f>VLOOKUP(A1150,List2!A:B,2,FALSE)</f>
        <v>999999999</v>
      </c>
      <c r="F1150" t="str">
        <f t="shared" si="17"/>
        <v/>
      </c>
      <c r="G1150" s="5">
        <v>2</v>
      </c>
      <c r="I1150" t="s">
        <v>4</v>
      </c>
      <c r="J1150" s="2"/>
      <c r="K1150" t="s">
        <v>5</v>
      </c>
      <c r="L1150" t="s">
        <v>1</v>
      </c>
      <c r="M1150" s="3">
        <v>99.7</v>
      </c>
      <c r="N1150" s="2">
        <v>43416</v>
      </c>
      <c r="O1150" s="2">
        <v>44530</v>
      </c>
      <c r="P1150" s="4">
        <v>212.5</v>
      </c>
      <c r="Q1150" t="s">
        <v>7</v>
      </c>
      <c r="R1150" s="3">
        <v>21187.06</v>
      </c>
      <c r="S1150" t="s">
        <v>43</v>
      </c>
      <c r="T1150" t="s">
        <v>9</v>
      </c>
      <c r="U1150" t="s">
        <v>129</v>
      </c>
      <c r="V1150" s="2">
        <v>42382</v>
      </c>
      <c r="W1150" t="s">
        <v>129</v>
      </c>
      <c r="X1150" s="4">
        <v>212.5</v>
      </c>
      <c r="Y1150" s="2">
        <v>42410</v>
      </c>
      <c r="Z1150" t="s">
        <v>11</v>
      </c>
      <c r="AA1150" t="s">
        <v>12</v>
      </c>
      <c r="AB1150" t="s">
        <v>12</v>
      </c>
      <c r="AC1150" s="4">
        <v>23064.097000000002</v>
      </c>
      <c r="AD1150" s="2">
        <v>42509</v>
      </c>
      <c r="AE1150" t="s">
        <v>4</v>
      </c>
      <c r="AF1150" t="s">
        <v>14</v>
      </c>
      <c r="AG1150" s="6" t="s">
        <v>14</v>
      </c>
      <c r="AH1150" s="3">
        <v>0</v>
      </c>
      <c r="AI1150" s="6" t="s">
        <v>14</v>
      </c>
      <c r="AJ1150" s="6" t="s">
        <v>14</v>
      </c>
      <c r="AK1150" t="s">
        <v>2457</v>
      </c>
      <c r="AL1150" t="s">
        <v>14</v>
      </c>
      <c r="AM1150" t="s">
        <v>14</v>
      </c>
      <c r="AN1150" t="s">
        <v>14</v>
      </c>
      <c r="AO1150" t="s">
        <v>14</v>
      </c>
      <c r="AP1150" t="s">
        <v>156</v>
      </c>
      <c r="AQ1150" s="2">
        <v>42628</v>
      </c>
      <c r="AR1150" t="s">
        <v>14</v>
      </c>
      <c r="AS1150" t="s">
        <v>14</v>
      </c>
      <c r="AT1150" t="s">
        <v>314</v>
      </c>
      <c r="AU1150" t="s">
        <v>14</v>
      </c>
    </row>
    <row r="1151" spans="1:47" ht="14.1" customHeight="1" x14ac:dyDescent="0.2">
      <c r="A1151" t="s">
        <v>2448</v>
      </c>
      <c r="B1151" t="s">
        <v>2517</v>
      </c>
      <c r="C1151" t="s">
        <v>1</v>
      </c>
      <c r="D1151" t="s">
        <v>2449</v>
      </c>
      <c r="E1151">
        <f>VLOOKUP(A1151,List2!A:B,2,FALSE)</f>
        <v>999999999</v>
      </c>
      <c r="F1151" t="str">
        <f t="shared" si="17"/>
        <v/>
      </c>
      <c r="G1151" s="5">
        <v>5</v>
      </c>
      <c r="I1151" t="s">
        <v>4</v>
      </c>
      <c r="J1151" s="2"/>
      <c r="K1151" t="s">
        <v>5</v>
      </c>
      <c r="L1151" t="s">
        <v>6</v>
      </c>
      <c r="M1151" s="3">
        <v>71.64</v>
      </c>
      <c r="N1151" s="2">
        <v>43524</v>
      </c>
      <c r="O1151" s="2">
        <v>44651</v>
      </c>
      <c r="P1151" s="4">
        <v>295.72000000000003</v>
      </c>
      <c r="Q1151" t="s">
        <v>7</v>
      </c>
      <c r="R1151" s="3">
        <v>21184.14</v>
      </c>
      <c r="S1151" t="s">
        <v>43</v>
      </c>
      <c r="T1151" t="s">
        <v>9</v>
      </c>
      <c r="U1151" t="s">
        <v>68</v>
      </c>
      <c r="V1151" s="2">
        <v>42622</v>
      </c>
      <c r="W1151" t="s">
        <v>68</v>
      </c>
      <c r="X1151" s="4">
        <v>295.72000000000003</v>
      </c>
      <c r="Y1151" s="2">
        <v>42622</v>
      </c>
      <c r="Z1151" t="s">
        <v>11</v>
      </c>
      <c r="AA1151" t="s">
        <v>12</v>
      </c>
      <c r="AB1151" t="s">
        <v>12</v>
      </c>
      <c r="AC1151" s="5">
        <v>4841</v>
      </c>
      <c r="AD1151" s="2">
        <v>42636</v>
      </c>
      <c r="AE1151" t="s">
        <v>4</v>
      </c>
      <c r="AF1151" t="s">
        <v>14</v>
      </c>
      <c r="AG1151" s="6" t="s">
        <v>14</v>
      </c>
      <c r="AH1151" s="3">
        <v>0</v>
      </c>
      <c r="AI1151" s="6" t="s">
        <v>14</v>
      </c>
      <c r="AJ1151" s="6" t="s">
        <v>14</v>
      </c>
      <c r="AK1151" t="s">
        <v>2450</v>
      </c>
      <c r="AL1151" t="s">
        <v>14</v>
      </c>
      <c r="AM1151" t="s">
        <v>14</v>
      </c>
      <c r="AN1151" t="s">
        <v>14</v>
      </c>
      <c r="AO1151" t="s">
        <v>14</v>
      </c>
      <c r="AP1151" t="s">
        <v>56</v>
      </c>
      <c r="AQ1151" s="2">
        <v>42628</v>
      </c>
      <c r="AR1151" t="s">
        <v>14</v>
      </c>
      <c r="AS1151" t="s">
        <v>14</v>
      </c>
      <c r="AT1151" t="s">
        <v>2451</v>
      </c>
      <c r="AU1151" t="s">
        <v>14</v>
      </c>
    </row>
    <row r="1152" spans="1:47" ht="14.1" customHeight="1" x14ac:dyDescent="0.2">
      <c r="A1152" t="s">
        <v>2456</v>
      </c>
      <c r="B1152" t="s">
        <v>2518</v>
      </c>
      <c r="C1152" t="s">
        <v>1</v>
      </c>
      <c r="D1152" t="s">
        <v>425</v>
      </c>
      <c r="E1152">
        <f>VLOOKUP(A1152,List2!A:B,2,FALSE)</f>
        <v>999999999</v>
      </c>
      <c r="F1152" t="str">
        <f t="shared" si="17"/>
        <v/>
      </c>
      <c r="G1152" s="5">
        <v>2</v>
      </c>
      <c r="I1152" t="s">
        <v>4</v>
      </c>
      <c r="J1152" s="2"/>
      <c r="K1152" t="s">
        <v>5</v>
      </c>
      <c r="L1152" t="s">
        <v>1</v>
      </c>
      <c r="M1152" s="3">
        <v>99.7</v>
      </c>
      <c r="N1152" s="2">
        <v>43403</v>
      </c>
      <c r="O1152" s="2">
        <v>44500</v>
      </c>
      <c r="P1152" s="4">
        <v>212.4</v>
      </c>
      <c r="Q1152" t="s">
        <v>7</v>
      </c>
      <c r="R1152" s="3">
        <v>21177.09</v>
      </c>
      <c r="S1152" t="s">
        <v>43</v>
      </c>
      <c r="T1152" t="s">
        <v>9</v>
      </c>
      <c r="U1152" t="s">
        <v>129</v>
      </c>
      <c r="V1152" s="2">
        <v>42382</v>
      </c>
      <c r="W1152" t="s">
        <v>129</v>
      </c>
      <c r="X1152" s="4">
        <v>212.4</v>
      </c>
      <c r="Y1152" s="2">
        <v>42411</v>
      </c>
      <c r="Z1152" t="s">
        <v>11</v>
      </c>
      <c r="AA1152" t="s">
        <v>12</v>
      </c>
      <c r="AB1152" t="s">
        <v>12</v>
      </c>
      <c r="AC1152" s="4">
        <v>23064.097000000002</v>
      </c>
      <c r="AD1152" s="2">
        <v>42509</v>
      </c>
      <c r="AE1152" t="s">
        <v>4</v>
      </c>
      <c r="AF1152" t="s">
        <v>14</v>
      </c>
      <c r="AG1152" s="6" t="s">
        <v>14</v>
      </c>
      <c r="AH1152" s="3">
        <v>0</v>
      </c>
      <c r="AI1152" s="6" t="s">
        <v>14</v>
      </c>
      <c r="AJ1152" s="6" t="s">
        <v>14</v>
      </c>
      <c r="AK1152" t="s">
        <v>2457</v>
      </c>
      <c r="AL1152" t="s">
        <v>14</v>
      </c>
      <c r="AM1152" t="s">
        <v>14</v>
      </c>
      <c r="AN1152" t="s">
        <v>14</v>
      </c>
      <c r="AO1152" t="s">
        <v>14</v>
      </c>
      <c r="AP1152" t="s">
        <v>156</v>
      </c>
      <c r="AQ1152" s="2">
        <v>42628</v>
      </c>
      <c r="AR1152" t="s">
        <v>14</v>
      </c>
      <c r="AS1152" t="s">
        <v>14</v>
      </c>
      <c r="AT1152" t="s">
        <v>314</v>
      </c>
      <c r="AU1152" t="s">
        <v>14</v>
      </c>
    </row>
    <row r="1153" spans="1:47" ht="14.1" customHeight="1" x14ac:dyDescent="0.2">
      <c r="A1153" t="s">
        <v>2456</v>
      </c>
      <c r="B1153" t="s">
        <v>2519</v>
      </c>
      <c r="C1153" t="s">
        <v>1</v>
      </c>
      <c r="D1153" t="s">
        <v>425</v>
      </c>
      <c r="E1153">
        <f>VLOOKUP(A1153,List2!A:B,2,FALSE)</f>
        <v>999999999</v>
      </c>
      <c r="F1153" t="str">
        <f t="shared" si="17"/>
        <v/>
      </c>
      <c r="G1153" s="5">
        <v>2</v>
      </c>
      <c r="I1153" t="s">
        <v>4</v>
      </c>
      <c r="J1153" s="2"/>
      <c r="K1153" t="s">
        <v>5</v>
      </c>
      <c r="L1153" t="s">
        <v>6</v>
      </c>
      <c r="M1153" s="3">
        <v>99.7</v>
      </c>
      <c r="N1153" s="2">
        <v>43639</v>
      </c>
      <c r="O1153" s="2">
        <v>44742</v>
      </c>
      <c r="P1153" s="4">
        <v>212.3</v>
      </c>
      <c r="Q1153" t="s">
        <v>7</v>
      </c>
      <c r="R1153" s="3">
        <v>21167.119999999999</v>
      </c>
      <c r="S1153" t="s">
        <v>43</v>
      </c>
      <c r="T1153" t="s">
        <v>9</v>
      </c>
      <c r="U1153" t="s">
        <v>129</v>
      </c>
      <c r="V1153" s="2">
        <v>42619</v>
      </c>
      <c r="W1153" t="s">
        <v>129</v>
      </c>
      <c r="X1153" s="4">
        <v>212.3</v>
      </c>
      <c r="Y1153" s="2">
        <v>42619</v>
      </c>
      <c r="Z1153" t="s">
        <v>11</v>
      </c>
      <c r="AA1153" t="s">
        <v>12</v>
      </c>
      <c r="AB1153" t="s">
        <v>12</v>
      </c>
      <c r="AC1153" s="4">
        <v>23064.097000000002</v>
      </c>
      <c r="AD1153" s="2">
        <v>42509</v>
      </c>
      <c r="AE1153" t="s">
        <v>4</v>
      </c>
      <c r="AF1153" t="s">
        <v>14</v>
      </c>
      <c r="AG1153" s="6" t="s">
        <v>14</v>
      </c>
      <c r="AH1153" s="3">
        <v>0</v>
      </c>
      <c r="AI1153" s="6" t="s">
        <v>14</v>
      </c>
      <c r="AJ1153" s="6" t="s">
        <v>14</v>
      </c>
      <c r="AK1153" t="s">
        <v>2457</v>
      </c>
      <c r="AL1153" t="s">
        <v>14</v>
      </c>
      <c r="AM1153" t="s">
        <v>14</v>
      </c>
      <c r="AN1153" t="s">
        <v>14</v>
      </c>
      <c r="AO1153" t="s">
        <v>14</v>
      </c>
      <c r="AP1153" t="s">
        <v>156</v>
      </c>
      <c r="AQ1153" s="2">
        <v>42628</v>
      </c>
      <c r="AR1153" t="s">
        <v>14</v>
      </c>
      <c r="AS1153" t="s">
        <v>14</v>
      </c>
      <c r="AT1153" t="s">
        <v>314</v>
      </c>
      <c r="AU1153" t="s">
        <v>14</v>
      </c>
    </row>
    <row r="1154" spans="1:47" ht="14.1" customHeight="1" x14ac:dyDescent="0.2">
      <c r="A1154" t="s">
        <v>1374</v>
      </c>
      <c r="B1154" t="s">
        <v>2520</v>
      </c>
      <c r="C1154" t="s">
        <v>1</v>
      </c>
      <c r="D1154" t="s">
        <v>1375</v>
      </c>
      <c r="E1154">
        <f>VLOOKUP(A1154,List2!A:B,2,FALSE)</f>
        <v>999999999</v>
      </c>
      <c r="F1154" t="str">
        <f t="shared" si="17"/>
        <v/>
      </c>
      <c r="G1154" s="5">
        <v>2</v>
      </c>
      <c r="I1154" t="s">
        <v>4</v>
      </c>
      <c r="J1154" s="2"/>
      <c r="K1154" t="s">
        <v>5</v>
      </c>
      <c r="L1154" t="s">
        <v>1</v>
      </c>
      <c r="M1154" s="3">
        <v>100.24</v>
      </c>
      <c r="N1154" s="2">
        <v>43030</v>
      </c>
      <c r="O1154" s="2">
        <v>43616</v>
      </c>
      <c r="P1154" s="4">
        <v>211.01499999999999</v>
      </c>
      <c r="Q1154" t="s">
        <v>7</v>
      </c>
      <c r="R1154" s="3">
        <v>21153.09</v>
      </c>
      <c r="S1154" t="s">
        <v>43</v>
      </c>
      <c r="T1154" t="s">
        <v>9</v>
      </c>
      <c r="U1154" t="s">
        <v>61</v>
      </c>
      <c r="V1154" s="2">
        <v>42299</v>
      </c>
      <c r="W1154" t="s">
        <v>61</v>
      </c>
      <c r="X1154" s="4">
        <v>412.55</v>
      </c>
      <c r="Y1154" s="2">
        <v>42577</v>
      </c>
      <c r="Z1154" t="s">
        <v>11</v>
      </c>
      <c r="AA1154" t="s">
        <v>12</v>
      </c>
      <c r="AB1154" t="s">
        <v>12</v>
      </c>
      <c r="AC1154" s="4">
        <v>3259.1</v>
      </c>
      <c r="AD1154" s="2">
        <v>42627</v>
      </c>
      <c r="AE1154" t="s">
        <v>4</v>
      </c>
      <c r="AF1154" t="s">
        <v>14</v>
      </c>
      <c r="AG1154" t="s">
        <v>14</v>
      </c>
      <c r="AH1154" s="3">
        <v>48.85</v>
      </c>
      <c r="AI1154" s="6" t="s">
        <v>14</v>
      </c>
      <c r="AJ1154" t="s">
        <v>14</v>
      </c>
      <c r="AK1154" t="s">
        <v>14</v>
      </c>
      <c r="AL1154" t="s">
        <v>14</v>
      </c>
      <c r="AM1154" t="s">
        <v>14</v>
      </c>
      <c r="AN1154" t="s">
        <v>14</v>
      </c>
      <c r="AO1154" t="s">
        <v>14</v>
      </c>
      <c r="AP1154" t="s">
        <v>46</v>
      </c>
      <c r="AQ1154" s="2">
        <v>42628</v>
      </c>
      <c r="AR1154" t="s">
        <v>14</v>
      </c>
      <c r="AS1154" t="s">
        <v>14</v>
      </c>
      <c r="AT1154" t="s">
        <v>1376</v>
      </c>
      <c r="AU1154" t="s">
        <v>14</v>
      </c>
    </row>
    <row r="1155" spans="1:47" ht="14.1" customHeight="1" x14ac:dyDescent="0.2">
      <c r="A1155" t="s">
        <v>2522</v>
      </c>
      <c r="B1155" t="s">
        <v>2521</v>
      </c>
      <c r="C1155" t="s">
        <v>1</v>
      </c>
      <c r="D1155" t="s">
        <v>2523</v>
      </c>
      <c r="E1155">
        <f>VLOOKUP(A1155,List2!A:B,2,FALSE)</f>
        <v>200</v>
      </c>
      <c r="F1155">
        <f t="shared" ref="F1155:F1218" si="18">IF(E1155=999999999,"",P1155/E1155)</f>
        <v>14.99893</v>
      </c>
      <c r="G1155" s="5">
        <v>10</v>
      </c>
      <c r="H1155" s="12">
        <v>5</v>
      </c>
      <c r="I1155" t="s">
        <v>4</v>
      </c>
      <c r="J1155" s="2"/>
      <c r="K1155" t="s">
        <v>5</v>
      </c>
      <c r="L1155" t="s">
        <v>1</v>
      </c>
      <c r="M1155" s="3">
        <v>7.05</v>
      </c>
      <c r="N1155" s="2">
        <v>43312</v>
      </c>
      <c r="O1155" s="2">
        <v>44773</v>
      </c>
      <c r="P1155" s="4">
        <v>2999.7860000000001</v>
      </c>
      <c r="Q1155" t="s">
        <v>7</v>
      </c>
      <c r="R1155" s="3">
        <v>21153.01</v>
      </c>
      <c r="S1155" t="s">
        <v>43</v>
      </c>
      <c r="T1155" t="s">
        <v>9</v>
      </c>
      <c r="U1155" t="s">
        <v>137</v>
      </c>
      <c r="V1155" s="2">
        <v>42606</v>
      </c>
      <c r="W1155" t="s">
        <v>137</v>
      </c>
      <c r="X1155" s="5">
        <v>3000</v>
      </c>
      <c r="Y1155" s="2">
        <v>42615</v>
      </c>
      <c r="Z1155" t="s">
        <v>11</v>
      </c>
      <c r="AA1155" t="s">
        <v>12</v>
      </c>
      <c r="AB1155" t="s">
        <v>12</v>
      </c>
      <c r="AC1155" s="5">
        <v>27753</v>
      </c>
      <c r="AD1155" s="2">
        <v>42625</v>
      </c>
      <c r="AE1155" t="s">
        <v>4</v>
      </c>
      <c r="AF1155" t="s">
        <v>14</v>
      </c>
      <c r="AG1155" t="s">
        <v>14</v>
      </c>
      <c r="AH1155" s="3">
        <v>0.01</v>
      </c>
      <c r="AI1155" s="6" t="s">
        <v>14</v>
      </c>
      <c r="AJ1155" s="6" t="s">
        <v>14</v>
      </c>
      <c r="AK1155" t="s">
        <v>2524</v>
      </c>
      <c r="AL1155" t="s">
        <v>14</v>
      </c>
      <c r="AM1155" t="s">
        <v>14</v>
      </c>
      <c r="AN1155" t="s">
        <v>14</v>
      </c>
      <c r="AO1155" t="s">
        <v>14</v>
      </c>
      <c r="AP1155" t="s">
        <v>125</v>
      </c>
      <c r="AQ1155" s="2">
        <v>42606</v>
      </c>
      <c r="AR1155" t="s">
        <v>2525</v>
      </c>
      <c r="AS1155" t="s">
        <v>150</v>
      </c>
      <c r="AT1155" t="s">
        <v>2471</v>
      </c>
      <c r="AU1155" s="6" t="s">
        <v>14</v>
      </c>
    </row>
    <row r="1156" spans="1:47" ht="14.1" customHeight="1" x14ac:dyDescent="0.2">
      <c r="A1156" t="s">
        <v>2522</v>
      </c>
      <c r="B1156" t="s">
        <v>2526</v>
      </c>
      <c r="C1156" t="s">
        <v>1</v>
      </c>
      <c r="D1156" t="s">
        <v>2523</v>
      </c>
      <c r="E1156">
        <f>VLOOKUP(A1156,List2!A:B,2,FALSE)</f>
        <v>200</v>
      </c>
      <c r="F1156">
        <f t="shared" si="18"/>
        <v>14.997929999999998</v>
      </c>
      <c r="G1156" s="5">
        <v>10</v>
      </c>
      <c r="H1156" s="12">
        <v>5</v>
      </c>
      <c r="I1156" t="s">
        <v>4</v>
      </c>
      <c r="J1156" s="2"/>
      <c r="K1156" t="s">
        <v>5</v>
      </c>
      <c r="L1156" t="s">
        <v>95</v>
      </c>
      <c r="M1156" s="3">
        <v>7.05</v>
      </c>
      <c r="N1156" s="2">
        <v>42674</v>
      </c>
      <c r="O1156" s="2">
        <v>44135</v>
      </c>
      <c r="P1156" s="4">
        <v>2999.5859999999998</v>
      </c>
      <c r="Q1156" t="s">
        <v>7</v>
      </c>
      <c r="R1156" s="3">
        <v>21151.599999999999</v>
      </c>
      <c r="S1156" t="s">
        <v>43</v>
      </c>
      <c r="T1156" t="s">
        <v>9</v>
      </c>
      <c r="U1156" t="s">
        <v>137</v>
      </c>
      <c r="V1156" s="2">
        <v>41960</v>
      </c>
      <c r="W1156" t="s">
        <v>137</v>
      </c>
      <c r="X1156" s="5">
        <v>3000</v>
      </c>
      <c r="Y1156" s="2">
        <v>42045</v>
      </c>
      <c r="Z1156" t="s">
        <v>11</v>
      </c>
      <c r="AA1156" t="s">
        <v>12</v>
      </c>
      <c r="AB1156" t="s">
        <v>12</v>
      </c>
      <c r="AC1156" s="5">
        <v>27753</v>
      </c>
      <c r="AD1156" s="2">
        <v>42625</v>
      </c>
      <c r="AE1156" t="s">
        <v>4</v>
      </c>
      <c r="AF1156" t="s">
        <v>14</v>
      </c>
      <c r="AG1156" t="s">
        <v>14</v>
      </c>
      <c r="AH1156" s="3">
        <v>0.01</v>
      </c>
      <c r="AI1156" s="6" t="s">
        <v>14</v>
      </c>
      <c r="AJ1156" s="6" t="s">
        <v>14</v>
      </c>
      <c r="AK1156" t="s">
        <v>2524</v>
      </c>
      <c r="AL1156" t="s">
        <v>14</v>
      </c>
      <c r="AM1156" t="s">
        <v>14</v>
      </c>
      <c r="AN1156" t="s">
        <v>2527</v>
      </c>
      <c r="AO1156" t="s">
        <v>14</v>
      </c>
      <c r="AP1156" t="s">
        <v>125</v>
      </c>
      <c r="AQ1156" s="2">
        <v>42628</v>
      </c>
      <c r="AR1156" t="s">
        <v>14</v>
      </c>
      <c r="AS1156" t="s">
        <v>14</v>
      </c>
      <c r="AT1156" t="s">
        <v>2471</v>
      </c>
      <c r="AU1156" t="s">
        <v>14</v>
      </c>
    </row>
    <row r="1157" spans="1:47" ht="14.1" customHeight="1" x14ac:dyDescent="0.2">
      <c r="A1157" t="s">
        <v>2456</v>
      </c>
      <c r="B1157" t="s">
        <v>2528</v>
      </c>
      <c r="C1157" t="s">
        <v>1</v>
      </c>
      <c r="D1157" t="s">
        <v>425</v>
      </c>
      <c r="E1157">
        <f>VLOOKUP(A1157,List2!A:B,2,FALSE)</f>
        <v>999999999</v>
      </c>
      <c r="F1157" t="str">
        <f t="shared" si="18"/>
        <v/>
      </c>
      <c r="G1157" s="5">
        <v>2</v>
      </c>
      <c r="I1157" t="s">
        <v>4</v>
      </c>
      <c r="J1157" s="2"/>
      <c r="K1157" t="s">
        <v>5</v>
      </c>
      <c r="L1157" t="s">
        <v>1</v>
      </c>
      <c r="M1157" s="3">
        <v>99.7</v>
      </c>
      <c r="N1157" s="2">
        <v>43410</v>
      </c>
      <c r="O1157" s="2">
        <v>44530</v>
      </c>
      <c r="P1157" s="4">
        <v>212.1</v>
      </c>
      <c r="Q1157" t="s">
        <v>7</v>
      </c>
      <c r="R1157" s="3">
        <v>21147.18</v>
      </c>
      <c r="S1157" t="s">
        <v>43</v>
      </c>
      <c r="T1157" t="s">
        <v>9</v>
      </c>
      <c r="U1157" t="s">
        <v>129</v>
      </c>
      <c r="V1157" s="2">
        <v>42382</v>
      </c>
      <c r="W1157" t="s">
        <v>129</v>
      </c>
      <c r="X1157" s="4">
        <v>212.1</v>
      </c>
      <c r="Y1157" s="2">
        <v>42412</v>
      </c>
      <c r="Z1157" t="s">
        <v>11</v>
      </c>
      <c r="AA1157" t="s">
        <v>12</v>
      </c>
      <c r="AB1157" t="s">
        <v>12</v>
      </c>
      <c r="AC1157" s="4">
        <v>23064.097000000002</v>
      </c>
      <c r="AD1157" s="2">
        <v>42509</v>
      </c>
      <c r="AE1157" t="s">
        <v>4</v>
      </c>
      <c r="AF1157" t="s">
        <v>14</v>
      </c>
      <c r="AG1157" s="6" t="s">
        <v>14</v>
      </c>
      <c r="AH1157" s="3">
        <v>0</v>
      </c>
      <c r="AI1157" s="6" t="s">
        <v>14</v>
      </c>
      <c r="AJ1157" s="6" t="s">
        <v>14</v>
      </c>
      <c r="AK1157" t="s">
        <v>2457</v>
      </c>
      <c r="AL1157" t="s">
        <v>14</v>
      </c>
      <c r="AM1157" t="s">
        <v>14</v>
      </c>
      <c r="AN1157" t="s">
        <v>14</v>
      </c>
      <c r="AO1157" t="s">
        <v>14</v>
      </c>
      <c r="AP1157" t="s">
        <v>156</v>
      </c>
      <c r="AQ1157" s="2">
        <v>42628</v>
      </c>
      <c r="AR1157" t="s">
        <v>14</v>
      </c>
      <c r="AS1157" t="s">
        <v>14</v>
      </c>
      <c r="AT1157" t="s">
        <v>314</v>
      </c>
      <c r="AU1157" t="s">
        <v>14</v>
      </c>
    </row>
    <row r="1158" spans="1:47" ht="14.1" customHeight="1" x14ac:dyDescent="0.2">
      <c r="A1158" t="s">
        <v>2456</v>
      </c>
      <c r="B1158" t="s">
        <v>2529</v>
      </c>
      <c r="C1158" t="s">
        <v>1</v>
      </c>
      <c r="D1158" t="s">
        <v>425</v>
      </c>
      <c r="E1158">
        <f>VLOOKUP(A1158,List2!A:B,2,FALSE)</f>
        <v>999999999</v>
      </c>
      <c r="F1158" t="str">
        <f t="shared" si="18"/>
        <v/>
      </c>
      <c r="G1158" s="5">
        <v>2</v>
      </c>
      <c r="I1158" t="s">
        <v>4</v>
      </c>
      <c r="J1158" s="2"/>
      <c r="K1158" t="s">
        <v>5</v>
      </c>
      <c r="L1158" t="s">
        <v>6</v>
      </c>
      <c r="M1158" s="3">
        <v>99.7</v>
      </c>
      <c r="N1158" s="2">
        <v>43641</v>
      </c>
      <c r="O1158" s="2">
        <v>44742</v>
      </c>
      <c r="P1158" s="4">
        <v>212.1</v>
      </c>
      <c r="Q1158" t="s">
        <v>7</v>
      </c>
      <c r="R1158" s="3">
        <v>21147.18</v>
      </c>
      <c r="S1158" t="s">
        <v>43</v>
      </c>
      <c r="T1158" t="s">
        <v>9</v>
      </c>
      <c r="U1158" t="s">
        <v>129</v>
      </c>
      <c r="V1158" s="2">
        <v>42619</v>
      </c>
      <c r="W1158" t="s">
        <v>129</v>
      </c>
      <c r="X1158" s="4">
        <v>212.1</v>
      </c>
      <c r="Y1158" s="2">
        <v>42619</v>
      </c>
      <c r="Z1158" t="s">
        <v>11</v>
      </c>
      <c r="AA1158" t="s">
        <v>12</v>
      </c>
      <c r="AB1158" t="s">
        <v>12</v>
      </c>
      <c r="AC1158" s="4">
        <v>23064.097000000002</v>
      </c>
      <c r="AD1158" s="2">
        <v>42509</v>
      </c>
      <c r="AE1158" t="s">
        <v>4</v>
      </c>
      <c r="AF1158" t="s">
        <v>14</v>
      </c>
      <c r="AG1158" s="6" t="s">
        <v>14</v>
      </c>
      <c r="AH1158" s="3">
        <v>0</v>
      </c>
      <c r="AI1158" s="6" t="s">
        <v>14</v>
      </c>
      <c r="AJ1158" s="6" t="s">
        <v>14</v>
      </c>
      <c r="AK1158" t="s">
        <v>2457</v>
      </c>
      <c r="AL1158" t="s">
        <v>14</v>
      </c>
      <c r="AM1158" t="s">
        <v>14</v>
      </c>
      <c r="AN1158" t="s">
        <v>14</v>
      </c>
      <c r="AO1158" t="s">
        <v>14</v>
      </c>
      <c r="AP1158" t="s">
        <v>156</v>
      </c>
      <c r="AQ1158" s="2">
        <v>42628</v>
      </c>
      <c r="AR1158" t="s">
        <v>14</v>
      </c>
      <c r="AS1158" t="s">
        <v>14</v>
      </c>
      <c r="AT1158" t="s">
        <v>314</v>
      </c>
      <c r="AU1158" t="s">
        <v>14</v>
      </c>
    </row>
    <row r="1159" spans="1:47" ht="14.1" customHeight="1" x14ac:dyDescent="0.2">
      <c r="A1159" t="s">
        <v>2448</v>
      </c>
      <c r="B1159" t="s">
        <v>2530</v>
      </c>
      <c r="C1159" t="s">
        <v>1</v>
      </c>
      <c r="D1159" t="s">
        <v>2449</v>
      </c>
      <c r="E1159">
        <f>VLOOKUP(A1159,List2!A:B,2,FALSE)</f>
        <v>999999999</v>
      </c>
      <c r="F1159" t="str">
        <f t="shared" si="18"/>
        <v/>
      </c>
      <c r="G1159" s="5">
        <v>5</v>
      </c>
      <c r="I1159" t="s">
        <v>4</v>
      </c>
      <c r="J1159" s="2"/>
      <c r="K1159" t="s">
        <v>5</v>
      </c>
      <c r="L1159" t="s">
        <v>1</v>
      </c>
      <c r="M1159" s="3">
        <v>71.64</v>
      </c>
      <c r="N1159" s="2">
        <v>43496</v>
      </c>
      <c r="O1159" s="2">
        <v>44620</v>
      </c>
      <c r="P1159" s="4">
        <v>295.17</v>
      </c>
      <c r="Q1159" t="s">
        <v>7</v>
      </c>
      <c r="R1159" s="3">
        <v>21144.74</v>
      </c>
      <c r="S1159" t="s">
        <v>43</v>
      </c>
      <c r="T1159" t="s">
        <v>9</v>
      </c>
      <c r="U1159" t="s">
        <v>68</v>
      </c>
      <c r="V1159" s="2">
        <v>42440</v>
      </c>
      <c r="W1159" t="s">
        <v>68</v>
      </c>
      <c r="X1159" s="4">
        <v>295.17</v>
      </c>
      <c r="Y1159" s="2">
        <v>42459</v>
      </c>
      <c r="Z1159" t="s">
        <v>11</v>
      </c>
      <c r="AA1159" t="s">
        <v>12</v>
      </c>
      <c r="AB1159" t="s">
        <v>12</v>
      </c>
      <c r="AC1159" s="5">
        <v>4841</v>
      </c>
      <c r="AD1159" s="2">
        <v>42636</v>
      </c>
      <c r="AE1159" t="s">
        <v>4</v>
      </c>
      <c r="AF1159" t="s">
        <v>14</v>
      </c>
      <c r="AG1159" s="6" t="s">
        <v>14</v>
      </c>
      <c r="AH1159" s="3">
        <v>0</v>
      </c>
      <c r="AI1159" s="6" t="s">
        <v>14</v>
      </c>
      <c r="AJ1159" s="6" t="s">
        <v>14</v>
      </c>
      <c r="AK1159" t="s">
        <v>2450</v>
      </c>
      <c r="AL1159" t="s">
        <v>14</v>
      </c>
      <c r="AM1159" t="s">
        <v>14</v>
      </c>
      <c r="AN1159" t="s">
        <v>14</v>
      </c>
      <c r="AO1159" t="s">
        <v>14</v>
      </c>
      <c r="AP1159" t="s">
        <v>56</v>
      </c>
      <c r="AQ1159" s="2">
        <v>42628</v>
      </c>
      <c r="AR1159" t="s">
        <v>14</v>
      </c>
      <c r="AS1159" t="s">
        <v>14</v>
      </c>
      <c r="AT1159" t="s">
        <v>2451</v>
      </c>
      <c r="AU1159" t="s">
        <v>14</v>
      </c>
    </row>
    <row r="1160" spans="1:47" ht="14.1" customHeight="1" x14ac:dyDescent="0.2">
      <c r="A1160" t="s">
        <v>2456</v>
      </c>
      <c r="B1160" t="s">
        <v>2531</v>
      </c>
      <c r="C1160" t="s">
        <v>1</v>
      </c>
      <c r="D1160" t="s">
        <v>425</v>
      </c>
      <c r="E1160">
        <f>VLOOKUP(A1160,List2!A:B,2,FALSE)</f>
        <v>999999999</v>
      </c>
      <c r="F1160" t="str">
        <f t="shared" si="18"/>
        <v/>
      </c>
      <c r="G1160" s="5">
        <v>2</v>
      </c>
      <c r="I1160" t="s">
        <v>4</v>
      </c>
      <c r="J1160" s="2"/>
      <c r="K1160" t="s">
        <v>5</v>
      </c>
      <c r="L1160" t="s">
        <v>1</v>
      </c>
      <c r="M1160" s="3">
        <v>99.7</v>
      </c>
      <c r="N1160" s="2">
        <v>43529</v>
      </c>
      <c r="O1160" s="2">
        <v>44651</v>
      </c>
      <c r="P1160" s="4">
        <v>211.8</v>
      </c>
      <c r="Q1160" t="s">
        <v>7</v>
      </c>
      <c r="R1160" s="3">
        <v>21117.27</v>
      </c>
      <c r="S1160" t="s">
        <v>43</v>
      </c>
      <c r="T1160" t="s">
        <v>9</v>
      </c>
      <c r="U1160" t="s">
        <v>129</v>
      </c>
      <c r="V1160" s="2">
        <v>42499</v>
      </c>
      <c r="W1160" t="s">
        <v>129</v>
      </c>
      <c r="X1160" s="4">
        <v>211.8</v>
      </c>
      <c r="Y1160" s="2">
        <v>42522</v>
      </c>
      <c r="Z1160" t="s">
        <v>11</v>
      </c>
      <c r="AA1160" t="s">
        <v>12</v>
      </c>
      <c r="AB1160" t="s">
        <v>12</v>
      </c>
      <c r="AC1160" s="4">
        <v>23064.097000000002</v>
      </c>
      <c r="AD1160" s="2">
        <v>42509</v>
      </c>
      <c r="AE1160" t="s">
        <v>4</v>
      </c>
      <c r="AF1160" t="s">
        <v>14</v>
      </c>
      <c r="AG1160" s="6" t="s">
        <v>14</v>
      </c>
      <c r="AH1160" s="3">
        <v>0</v>
      </c>
      <c r="AI1160" s="6" t="s">
        <v>14</v>
      </c>
      <c r="AJ1160" s="6" t="s">
        <v>14</v>
      </c>
      <c r="AK1160" t="s">
        <v>2457</v>
      </c>
      <c r="AL1160" t="s">
        <v>14</v>
      </c>
      <c r="AM1160" t="s">
        <v>14</v>
      </c>
      <c r="AN1160" t="s">
        <v>14</v>
      </c>
      <c r="AO1160" t="s">
        <v>14</v>
      </c>
      <c r="AP1160" t="s">
        <v>156</v>
      </c>
      <c r="AQ1160" s="2">
        <v>42628</v>
      </c>
      <c r="AR1160" t="s">
        <v>14</v>
      </c>
      <c r="AS1160" t="s">
        <v>14</v>
      </c>
      <c r="AT1160" t="s">
        <v>314</v>
      </c>
      <c r="AU1160" t="s">
        <v>14</v>
      </c>
    </row>
    <row r="1161" spans="1:47" ht="14.1" customHeight="1" x14ac:dyDescent="0.2">
      <c r="A1161" t="s">
        <v>2456</v>
      </c>
      <c r="B1161" t="s">
        <v>2532</v>
      </c>
      <c r="C1161" t="s">
        <v>1</v>
      </c>
      <c r="D1161" t="s">
        <v>425</v>
      </c>
      <c r="E1161">
        <f>VLOOKUP(A1161,List2!A:B,2,FALSE)</f>
        <v>999999999</v>
      </c>
      <c r="F1161" t="str">
        <f t="shared" si="18"/>
        <v/>
      </c>
      <c r="G1161" s="5">
        <v>2</v>
      </c>
      <c r="I1161" t="s">
        <v>4</v>
      </c>
      <c r="J1161" s="2"/>
      <c r="K1161" t="s">
        <v>5</v>
      </c>
      <c r="L1161" t="s">
        <v>1</v>
      </c>
      <c r="M1161" s="3">
        <v>99.7</v>
      </c>
      <c r="N1161" s="2">
        <v>43540</v>
      </c>
      <c r="O1161" s="2">
        <v>44651</v>
      </c>
      <c r="P1161" s="4">
        <v>211.4</v>
      </c>
      <c r="Q1161" t="s">
        <v>7</v>
      </c>
      <c r="R1161" s="3">
        <v>21077.38</v>
      </c>
      <c r="S1161" t="s">
        <v>43</v>
      </c>
      <c r="T1161" t="s">
        <v>9</v>
      </c>
      <c r="U1161" t="s">
        <v>129</v>
      </c>
      <c r="V1161" s="2">
        <v>42515</v>
      </c>
      <c r="W1161" t="s">
        <v>129</v>
      </c>
      <c r="X1161" s="4">
        <v>211.4</v>
      </c>
      <c r="Y1161" s="2">
        <v>42538</v>
      </c>
      <c r="Z1161" t="s">
        <v>11</v>
      </c>
      <c r="AA1161" t="s">
        <v>12</v>
      </c>
      <c r="AB1161" t="s">
        <v>12</v>
      </c>
      <c r="AC1161" s="4">
        <v>23064.097000000002</v>
      </c>
      <c r="AD1161" s="2">
        <v>42509</v>
      </c>
      <c r="AE1161" t="s">
        <v>4</v>
      </c>
      <c r="AF1161" t="s">
        <v>14</v>
      </c>
      <c r="AG1161" s="6" t="s">
        <v>14</v>
      </c>
      <c r="AH1161" s="3">
        <v>0</v>
      </c>
      <c r="AI1161" s="6" t="s">
        <v>14</v>
      </c>
      <c r="AJ1161" s="6" t="s">
        <v>14</v>
      </c>
      <c r="AK1161" t="s">
        <v>2457</v>
      </c>
      <c r="AL1161" t="s">
        <v>14</v>
      </c>
      <c r="AM1161" t="s">
        <v>14</v>
      </c>
      <c r="AN1161" t="s">
        <v>14</v>
      </c>
      <c r="AO1161" t="s">
        <v>14</v>
      </c>
      <c r="AP1161" t="s">
        <v>156</v>
      </c>
      <c r="AQ1161" s="2">
        <v>42520</v>
      </c>
      <c r="AR1161" t="s">
        <v>2533</v>
      </c>
      <c r="AS1161" t="s">
        <v>18</v>
      </c>
      <c r="AT1161" t="s">
        <v>314</v>
      </c>
      <c r="AU1161" s="6" t="s">
        <v>14</v>
      </c>
    </row>
    <row r="1162" spans="1:47" ht="14.1" customHeight="1" x14ac:dyDescent="0.2">
      <c r="A1162" t="s">
        <v>529</v>
      </c>
      <c r="B1162" t="s">
        <v>2534</v>
      </c>
      <c r="C1162" t="s">
        <v>1</v>
      </c>
      <c r="D1162" t="s">
        <v>530</v>
      </c>
      <c r="E1162">
        <f>VLOOKUP(A1162,List2!A:B,2,FALSE)</f>
        <v>999999999</v>
      </c>
      <c r="F1162" t="str">
        <f t="shared" si="18"/>
        <v/>
      </c>
      <c r="G1162" s="5">
        <v>1</v>
      </c>
      <c r="I1162" t="s">
        <v>4</v>
      </c>
      <c r="J1162" s="2"/>
      <c r="K1162" t="s">
        <v>5</v>
      </c>
      <c r="L1162" t="s">
        <v>1</v>
      </c>
      <c r="M1162" s="3">
        <v>1335.48</v>
      </c>
      <c r="N1162" s="2">
        <v>43616</v>
      </c>
      <c r="O1162" s="2">
        <v>44742</v>
      </c>
      <c r="P1162" s="4">
        <v>15.78</v>
      </c>
      <c r="Q1162" t="s">
        <v>7</v>
      </c>
      <c r="R1162" s="3">
        <v>21073.86</v>
      </c>
      <c r="S1162" t="s">
        <v>43</v>
      </c>
      <c r="T1162" t="s">
        <v>9</v>
      </c>
      <c r="U1162" t="s">
        <v>89</v>
      </c>
      <c r="V1162" s="2">
        <v>42578</v>
      </c>
      <c r="W1162" t="s">
        <v>89</v>
      </c>
      <c r="X1162" s="4">
        <v>15.95</v>
      </c>
      <c r="Y1162" s="2">
        <v>42619</v>
      </c>
      <c r="Z1162" t="s">
        <v>11</v>
      </c>
      <c r="AA1162" t="s">
        <v>12</v>
      </c>
      <c r="AB1162" t="s">
        <v>12</v>
      </c>
      <c r="AC1162" s="4">
        <v>60.6</v>
      </c>
      <c r="AD1162" s="2">
        <v>42631</v>
      </c>
      <c r="AE1162" t="s">
        <v>4</v>
      </c>
      <c r="AF1162" t="s">
        <v>14</v>
      </c>
      <c r="AG1162" s="6" t="s">
        <v>14</v>
      </c>
      <c r="AH1162" s="3">
        <v>1.07</v>
      </c>
      <c r="AI1162" s="6" t="s">
        <v>14</v>
      </c>
      <c r="AJ1162" s="6" t="s">
        <v>14</v>
      </c>
      <c r="AK1162" t="s">
        <v>531</v>
      </c>
      <c r="AL1162" t="s">
        <v>14</v>
      </c>
      <c r="AM1162" t="s">
        <v>14</v>
      </c>
      <c r="AN1162" t="s">
        <v>14</v>
      </c>
      <c r="AO1162" t="s">
        <v>14</v>
      </c>
      <c r="AP1162" t="s">
        <v>91</v>
      </c>
      <c r="AQ1162" s="2">
        <v>42579</v>
      </c>
      <c r="AR1162" t="s">
        <v>2535</v>
      </c>
      <c r="AS1162" t="s">
        <v>2536</v>
      </c>
      <c r="AT1162" t="s">
        <v>533</v>
      </c>
      <c r="AU1162" s="6" t="s">
        <v>14</v>
      </c>
    </row>
    <row r="1163" spans="1:47" ht="14.1" customHeight="1" x14ac:dyDescent="0.2">
      <c r="A1163" t="s">
        <v>2456</v>
      </c>
      <c r="B1163" t="s">
        <v>2537</v>
      </c>
      <c r="C1163" t="s">
        <v>1</v>
      </c>
      <c r="D1163" t="s">
        <v>425</v>
      </c>
      <c r="E1163">
        <f>VLOOKUP(A1163,List2!A:B,2,FALSE)</f>
        <v>999999999</v>
      </c>
      <c r="F1163" t="str">
        <f t="shared" si="18"/>
        <v/>
      </c>
      <c r="G1163" s="5">
        <v>2</v>
      </c>
      <c r="I1163" t="s">
        <v>4</v>
      </c>
      <c r="J1163" s="2"/>
      <c r="K1163" t="s">
        <v>5</v>
      </c>
      <c r="L1163" t="s">
        <v>6</v>
      </c>
      <c r="M1163" s="3">
        <v>99.7</v>
      </c>
      <c r="N1163" s="2">
        <v>43648</v>
      </c>
      <c r="O1163" s="2">
        <v>44773</v>
      </c>
      <c r="P1163" s="4">
        <v>211.3</v>
      </c>
      <c r="Q1163" t="s">
        <v>7</v>
      </c>
      <c r="R1163" s="3">
        <v>21067.41</v>
      </c>
      <c r="S1163" t="s">
        <v>43</v>
      </c>
      <c r="T1163" t="s">
        <v>9</v>
      </c>
      <c r="U1163" t="s">
        <v>129</v>
      </c>
      <c r="V1163" s="2">
        <v>42612</v>
      </c>
      <c r="W1163" t="s">
        <v>129</v>
      </c>
      <c r="X1163" s="4">
        <v>211.3</v>
      </c>
      <c r="Y1163" s="2">
        <v>42612</v>
      </c>
      <c r="Z1163" t="s">
        <v>11</v>
      </c>
      <c r="AA1163" t="s">
        <v>12</v>
      </c>
      <c r="AB1163" t="s">
        <v>12</v>
      </c>
      <c r="AC1163" s="4">
        <v>23064.097000000002</v>
      </c>
      <c r="AD1163" s="2">
        <v>42509</v>
      </c>
      <c r="AE1163" t="s">
        <v>4</v>
      </c>
      <c r="AF1163" t="s">
        <v>14</v>
      </c>
      <c r="AG1163" s="6" t="s">
        <v>14</v>
      </c>
      <c r="AH1163" s="3">
        <v>0</v>
      </c>
      <c r="AI1163" s="6" t="s">
        <v>14</v>
      </c>
      <c r="AJ1163" s="6" t="s">
        <v>14</v>
      </c>
      <c r="AK1163" t="s">
        <v>2457</v>
      </c>
      <c r="AL1163" t="s">
        <v>14</v>
      </c>
      <c r="AM1163" t="s">
        <v>14</v>
      </c>
      <c r="AN1163" t="s">
        <v>14</v>
      </c>
      <c r="AO1163" t="s">
        <v>14</v>
      </c>
      <c r="AP1163" t="s">
        <v>156</v>
      </c>
      <c r="AQ1163" s="2">
        <v>42628</v>
      </c>
      <c r="AR1163" t="s">
        <v>14</v>
      </c>
      <c r="AS1163" t="s">
        <v>14</v>
      </c>
      <c r="AT1163" t="s">
        <v>314</v>
      </c>
      <c r="AU1163" t="s">
        <v>14</v>
      </c>
    </row>
    <row r="1164" spans="1:47" ht="14.1" customHeight="1" x14ac:dyDescent="0.2">
      <c r="A1164" t="s">
        <v>593</v>
      </c>
      <c r="B1164" t="s">
        <v>2538</v>
      </c>
      <c r="C1164" t="s">
        <v>1</v>
      </c>
      <c r="D1164" t="s">
        <v>594</v>
      </c>
      <c r="E1164">
        <f>VLOOKUP(A1164,List2!A:B,2,FALSE)</f>
        <v>150</v>
      </c>
      <c r="F1164">
        <f t="shared" si="18"/>
        <v>4.4985999999999997</v>
      </c>
      <c r="G1164" s="5">
        <v>3</v>
      </c>
      <c r="H1164" s="12">
        <v>2</v>
      </c>
      <c r="I1164" t="s">
        <v>4</v>
      </c>
      <c r="J1164" s="2"/>
      <c r="K1164" t="s">
        <v>5</v>
      </c>
      <c r="L1164" t="s">
        <v>1</v>
      </c>
      <c r="M1164" s="3">
        <v>31.22</v>
      </c>
      <c r="N1164" s="2">
        <v>43268</v>
      </c>
      <c r="O1164" s="2">
        <v>44742</v>
      </c>
      <c r="P1164" s="4">
        <v>674.79</v>
      </c>
      <c r="Q1164" t="s">
        <v>7</v>
      </c>
      <c r="R1164" s="3">
        <v>21063.78</v>
      </c>
      <c r="S1164" t="s">
        <v>43</v>
      </c>
      <c r="T1164" t="s">
        <v>9</v>
      </c>
      <c r="U1164" t="s">
        <v>123</v>
      </c>
      <c r="V1164" s="2">
        <v>42556</v>
      </c>
      <c r="W1164" t="s">
        <v>123</v>
      </c>
      <c r="X1164" s="5">
        <v>1805</v>
      </c>
      <c r="Y1164" s="2">
        <v>42627</v>
      </c>
      <c r="Z1164" t="s">
        <v>11</v>
      </c>
      <c r="AA1164" t="s">
        <v>12</v>
      </c>
      <c r="AB1164" t="s">
        <v>12</v>
      </c>
      <c r="AC1164" s="4">
        <v>27354.083999999999</v>
      </c>
      <c r="AD1164" s="2">
        <v>40189</v>
      </c>
      <c r="AE1164" t="s">
        <v>4</v>
      </c>
      <c r="AF1164" t="s">
        <v>14</v>
      </c>
      <c r="AG1164" t="s">
        <v>14</v>
      </c>
      <c r="AH1164" s="3">
        <v>62.62</v>
      </c>
      <c r="AI1164" s="6" t="s">
        <v>14</v>
      </c>
      <c r="AJ1164" s="6" t="s">
        <v>14</v>
      </c>
      <c r="AK1164" t="s">
        <v>595</v>
      </c>
      <c r="AL1164" t="s">
        <v>14</v>
      </c>
      <c r="AM1164" t="s">
        <v>14</v>
      </c>
      <c r="AN1164" t="s">
        <v>14</v>
      </c>
      <c r="AO1164" t="s">
        <v>14</v>
      </c>
      <c r="AP1164" t="s">
        <v>46</v>
      </c>
      <c r="AQ1164" s="2">
        <v>42628</v>
      </c>
      <c r="AR1164" t="s">
        <v>14</v>
      </c>
      <c r="AS1164" t="s">
        <v>14</v>
      </c>
      <c r="AT1164" t="s">
        <v>596</v>
      </c>
      <c r="AU1164" t="s">
        <v>14</v>
      </c>
    </row>
    <row r="1165" spans="1:47" ht="14.1" customHeight="1" x14ac:dyDescent="0.2">
      <c r="A1165" t="s">
        <v>1701</v>
      </c>
      <c r="B1165" t="s">
        <v>2539</v>
      </c>
      <c r="C1165" t="s">
        <v>1</v>
      </c>
      <c r="D1165" t="s">
        <v>1702</v>
      </c>
      <c r="E1165">
        <f>VLOOKUP(A1165,List2!A:B,2,FALSE)</f>
        <v>999999999</v>
      </c>
      <c r="F1165" t="str">
        <f t="shared" si="18"/>
        <v/>
      </c>
      <c r="G1165" s="5">
        <v>11</v>
      </c>
      <c r="I1165" t="s">
        <v>4</v>
      </c>
      <c r="J1165" s="2"/>
      <c r="K1165" t="s">
        <v>5</v>
      </c>
      <c r="L1165" t="s">
        <v>1</v>
      </c>
      <c r="M1165" s="3">
        <v>4.5599999999999996</v>
      </c>
      <c r="N1165" s="2">
        <v>43524</v>
      </c>
      <c r="O1165" s="2">
        <v>43524</v>
      </c>
      <c r="P1165" s="5">
        <v>4620</v>
      </c>
      <c r="Q1165" t="s">
        <v>7</v>
      </c>
      <c r="R1165" s="3">
        <v>21060.36</v>
      </c>
      <c r="S1165" t="s">
        <v>43</v>
      </c>
      <c r="T1165" t="s">
        <v>9</v>
      </c>
      <c r="U1165" t="s">
        <v>538</v>
      </c>
      <c r="V1165" s="2">
        <v>42523</v>
      </c>
      <c r="W1165" t="s">
        <v>538</v>
      </c>
      <c r="X1165" s="5">
        <v>4620</v>
      </c>
      <c r="Y1165" s="2">
        <v>42538</v>
      </c>
      <c r="Z1165" t="s">
        <v>11</v>
      </c>
      <c r="AA1165" t="s">
        <v>12</v>
      </c>
      <c r="AB1165" t="s">
        <v>12</v>
      </c>
      <c r="AC1165" s="5">
        <v>15645</v>
      </c>
      <c r="AD1165" s="2">
        <v>42628</v>
      </c>
      <c r="AE1165" t="s">
        <v>4</v>
      </c>
      <c r="AF1165" t="s">
        <v>14</v>
      </c>
      <c r="AG1165" t="s">
        <v>14</v>
      </c>
      <c r="AH1165" s="3">
        <v>0</v>
      </c>
      <c r="AI1165" s="6" t="s">
        <v>14</v>
      </c>
      <c r="AJ1165" s="6" t="s">
        <v>14</v>
      </c>
      <c r="AK1165" t="s">
        <v>1703</v>
      </c>
      <c r="AL1165" t="s">
        <v>14</v>
      </c>
      <c r="AM1165" t="s">
        <v>14</v>
      </c>
      <c r="AN1165" t="s">
        <v>14</v>
      </c>
      <c r="AO1165" t="s">
        <v>14</v>
      </c>
      <c r="AP1165" t="s">
        <v>91</v>
      </c>
      <c r="AQ1165" s="2">
        <v>42531</v>
      </c>
      <c r="AR1165" t="s">
        <v>2540</v>
      </c>
      <c r="AS1165" t="s">
        <v>368</v>
      </c>
      <c r="AT1165" t="s">
        <v>810</v>
      </c>
      <c r="AU1165" s="6" t="s">
        <v>14</v>
      </c>
    </row>
    <row r="1166" spans="1:47" ht="14.1" customHeight="1" x14ac:dyDescent="0.2">
      <c r="A1166" t="s">
        <v>2456</v>
      </c>
      <c r="B1166" t="s">
        <v>2541</v>
      </c>
      <c r="C1166" t="s">
        <v>1</v>
      </c>
      <c r="D1166" t="s">
        <v>425</v>
      </c>
      <c r="E1166">
        <f>VLOOKUP(A1166,List2!A:B,2,FALSE)</f>
        <v>999999999</v>
      </c>
      <c r="F1166" t="str">
        <f t="shared" si="18"/>
        <v/>
      </c>
      <c r="G1166" s="5">
        <v>2</v>
      </c>
      <c r="I1166" t="s">
        <v>4</v>
      </c>
      <c r="J1166" s="2"/>
      <c r="K1166" t="s">
        <v>5</v>
      </c>
      <c r="L1166" t="s">
        <v>1</v>
      </c>
      <c r="M1166" s="3">
        <v>99.7</v>
      </c>
      <c r="N1166" s="2">
        <v>43415</v>
      </c>
      <c r="O1166" s="2">
        <v>44530</v>
      </c>
      <c r="P1166" s="4">
        <v>211.1</v>
      </c>
      <c r="Q1166" t="s">
        <v>7</v>
      </c>
      <c r="R1166" s="3">
        <v>21047.47</v>
      </c>
      <c r="S1166" t="s">
        <v>43</v>
      </c>
      <c r="T1166" t="s">
        <v>9</v>
      </c>
      <c r="U1166" t="s">
        <v>129</v>
      </c>
      <c r="V1166" s="2">
        <v>42382</v>
      </c>
      <c r="W1166" t="s">
        <v>129</v>
      </c>
      <c r="X1166" s="4">
        <v>211.1</v>
      </c>
      <c r="Y1166" s="2">
        <v>42410</v>
      </c>
      <c r="Z1166" t="s">
        <v>11</v>
      </c>
      <c r="AA1166" t="s">
        <v>12</v>
      </c>
      <c r="AB1166" t="s">
        <v>12</v>
      </c>
      <c r="AC1166" s="4">
        <v>23064.097000000002</v>
      </c>
      <c r="AD1166" s="2">
        <v>42509</v>
      </c>
      <c r="AE1166" t="s">
        <v>4</v>
      </c>
      <c r="AF1166" t="s">
        <v>14</v>
      </c>
      <c r="AG1166" s="6" t="s">
        <v>14</v>
      </c>
      <c r="AH1166" s="3">
        <v>0</v>
      </c>
      <c r="AI1166" s="6" t="s">
        <v>14</v>
      </c>
      <c r="AJ1166" s="6" t="s">
        <v>14</v>
      </c>
      <c r="AK1166" t="s">
        <v>2457</v>
      </c>
      <c r="AL1166" t="s">
        <v>14</v>
      </c>
      <c r="AM1166" t="s">
        <v>14</v>
      </c>
      <c r="AN1166" t="s">
        <v>14</v>
      </c>
      <c r="AO1166" t="s">
        <v>14</v>
      </c>
      <c r="AP1166" t="s">
        <v>156</v>
      </c>
      <c r="AQ1166" s="2">
        <v>42628</v>
      </c>
      <c r="AR1166" t="s">
        <v>14</v>
      </c>
      <c r="AS1166" t="s">
        <v>14</v>
      </c>
      <c r="AT1166" t="s">
        <v>314</v>
      </c>
      <c r="AU1166" t="s">
        <v>14</v>
      </c>
    </row>
    <row r="1167" spans="1:47" ht="14.1" customHeight="1" x14ac:dyDescent="0.2">
      <c r="A1167" t="s">
        <v>2456</v>
      </c>
      <c r="B1167" t="s">
        <v>2542</v>
      </c>
      <c r="C1167" t="s">
        <v>1</v>
      </c>
      <c r="D1167" t="s">
        <v>425</v>
      </c>
      <c r="E1167">
        <f>VLOOKUP(A1167,List2!A:B,2,FALSE)</f>
        <v>999999999</v>
      </c>
      <c r="F1167" t="str">
        <f t="shared" si="18"/>
        <v/>
      </c>
      <c r="G1167" s="5">
        <v>2</v>
      </c>
      <c r="I1167" t="s">
        <v>4</v>
      </c>
      <c r="J1167" s="2"/>
      <c r="K1167" t="s">
        <v>5</v>
      </c>
      <c r="L1167" t="s">
        <v>6</v>
      </c>
      <c r="M1167" s="3">
        <v>99.7</v>
      </c>
      <c r="N1167" s="2">
        <v>43638</v>
      </c>
      <c r="O1167" s="2">
        <v>44742</v>
      </c>
      <c r="P1167" s="4">
        <v>210.9</v>
      </c>
      <c r="Q1167" t="s">
        <v>7</v>
      </c>
      <c r="R1167" s="3">
        <v>21027.53</v>
      </c>
      <c r="S1167" t="s">
        <v>43</v>
      </c>
      <c r="T1167" t="s">
        <v>9</v>
      </c>
      <c r="U1167" t="s">
        <v>129</v>
      </c>
      <c r="V1167" s="2">
        <v>42619</v>
      </c>
      <c r="W1167" t="s">
        <v>129</v>
      </c>
      <c r="X1167" s="4">
        <v>210.9</v>
      </c>
      <c r="Y1167" s="2">
        <v>42619</v>
      </c>
      <c r="Z1167" t="s">
        <v>11</v>
      </c>
      <c r="AA1167" t="s">
        <v>12</v>
      </c>
      <c r="AB1167" t="s">
        <v>12</v>
      </c>
      <c r="AC1167" s="4">
        <v>23064.097000000002</v>
      </c>
      <c r="AD1167" s="2">
        <v>42509</v>
      </c>
      <c r="AE1167" t="s">
        <v>4</v>
      </c>
      <c r="AF1167" t="s">
        <v>14</v>
      </c>
      <c r="AG1167" s="6" t="s">
        <v>14</v>
      </c>
      <c r="AH1167" s="3">
        <v>0</v>
      </c>
      <c r="AI1167" s="6" t="s">
        <v>14</v>
      </c>
      <c r="AJ1167" s="6" t="s">
        <v>14</v>
      </c>
      <c r="AK1167" t="s">
        <v>2457</v>
      </c>
      <c r="AL1167" t="s">
        <v>14</v>
      </c>
      <c r="AM1167" t="s">
        <v>14</v>
      </c>
      <c r="AN1167" t="s">
        <v>14</v>
      </c>
      <c r="AO1167" t="s">
        <v>14</v>
      </c>
      <c r="AP1167" t="s">
        <v>156</v>
      </c>
      <c r="AQ1167" s="2">
        <v>42628</v>
      </c>
      <c r="AR1167" t="s">
        <v>14</v>
      </c>
      <c r="AS1167" t="s">
        <v>14</v>
      </c>
      <c r="AT1167" t="s">
        <v>314</v>
      </c>
      <c r="AU1167" t="s">
        <v>14</v>
      </c>
    </row>
    <row r="1168" spans="1:47" ht="14.1" customHeight="1" x14ac:dyDescent="0.2">
      <c r="A1168" t="s">
        <v>2456</v>
      </c>
      <c r="B1168" t="s">
        <v>2543</v>
      </c>
      <c r="C1168" t="s">
        <v>1</v>
      </c>
      <c r="D1168" t="s">
        <v>425</v>
      </c>
      <c r="E1168">
        <f>VLOOKUP(A1168,List2!A:B,2,FALSE)</f>
        <v>999999999</v>
      </c>
      <c r="F1168" t="str">
        <f t="shared" si="18"/>
        <v/>
      </c>
      <c r="G1168" s="5">
        <v>2</v>
      </c>
      <c r="I1168" t="s">
        <v>4</v>
      </c>
      <c r="J1168" s="2"/>
      <c r="K1168" t="s">
        <v>5</v>
      </c>
      <c r="L1168" t="s">
        <v>1</v>
      </c>
      <c r="M1168" s="3">
        <v>99.7</v>
      </c>
      <c r="N1168" s="2">
        <v>43521</v>
      </c>
      <c r="O1168" s="2">
        <v>44620</v>
      </c>
      <c r="P1168" s="4">
        <v>210.6</v>
      </c>
      <c r="Q1168" t="s">
        <v>7</v>
      </c>
      <c r="R1168" s="3">
        <v>20997.62</v>
      </c>
      <c r="S1168" t="s">
        <v>43</v>
      </c>
      <c r="T1168" t="s">
        <v>9</v>
      </c>
      <c r="U1168" t="s">
        <v>129</v>
      </c>
      <c r="V1168" s="2">
        <v>42488</v>
      </c>
      <c r="W1168" t="s">
        <v>129</v>
      </c>
      <c r="X1168" s="4">
        <v>210.6</v>
      </c>
      <c r="Y1168" s="2">
        <v>42506</v>
      </c>
      <c r="Z1168" t="s">
        <v>11</v>
      </c>
      <c r="AA1168" t="s">
        <v>12</v>
      </c>
      <c r="AB1168" t="s">
        <v>12</v>
      </c>
      <c r="AC1168" s="4">
        <v>23064.097000000002</v>
      </c>
      <c r="AD1168" s="2">
        <v>42509</v>
      </c>
      <c r="AE1168" t="s">
        <v>4</v>
      </c>
      <c r="AF1168" t="s">
        <v>14</v>
      </c>
      <c r="AG1168" s="6" t="s">
        <v>14</v>
      </c>
      <c r="AH1168" s="3">
        <v>0</v>
      </c>
      <c r="AI1168" s="6" t="s">
        <v>14</v>
      </c>
      <c r="AJ1168" s="6" t="s">
        <v>14</v>
      </c>
      <c r="AK1168" t="s">
        <v>2457</v>
      </c>
      <c r="AL1168" t="s">
        <v>14</v>
      </c>
      <c r="AM1168" t="s">
        <v>14</v>
      </c>
      <c r="AN1168" t="s">
        <v>14</v>
      </c>
      <c r="AO1168" t="s">
        <v>14</v>
      </c>
      <c r="AP1168" t="s">
        <v>156</v>
      </c>
      <c r="AQ1168" s="2">
        <v>42628</v>
      </c>
      <c r="AR1168" t="s">
        <v>14</v>
      </c>
      <c r="AS1168" t="s">
        <v>14</v>
      </c>
      <c r="AT1168" t="s">
        <v>314</v>
      </c>
      <c r="AU1168" t="s">
        <v>14</v>
      </c>
    </row>
    <row r="1169" spans="1:47" ht="14.1" customHeight="1" x14ac:dyDescent="0.2">
      <c r="A1169" t="s">
        <v>2456</v>
      </c>
      <c r="B1169" t="s">
        <v>2544</v>
      </c>
      <c r="C1169" t="s">
        <v>1</v>
      </c>
      <c r="D1169" t="s">
        <v>425</v>
      </c>
      <c r="E1169">
        <f>VLOOKUP(A1169,List2!A:B,2,FALSE)</f>
        <v>999999999</v>
      </c>
      <c r="F1169" t="str">
        <f t="shared" si="18"/>
        <v/>
      </c>
      <c r="G1169" s="5">
        <v>2</v>
      </c>
      <c r="I1169" t="s">
        <v>4</v>
      </c>
      <c r="J1169" s="2"/>
      <c r="K1169" t="s">
        <v>5</v>
      </c>
      <c r="L1169" t="s">
        <v>1</v>
      </c>
      <c r="M1169" s="3">
        <v>99.7</v>
      </c>
      <c r="N1169" s="2">
        <v>43522</v>
      </c>
      <c r="O1169" s="2">
        <v>44620</v>
      </c>
      <c r="P1169" s="4">
        <v>210.4</v>
      </c>
      <c r="Q1169" t="s">
        <v>7</v>
      </c>
      <c r="R1169" s="3">
        <v>20977.68</v>
      </c>
      <c r="S1169" t="s">
        <v>43</v>
      </c>
      <c r="T1169" t="s">
        <v>9</v>
      </c>
      <c r="U1169" t="s">
        <v>129</v>
      </c>
      <c r="V1169" s="2">
        <v>42499</v>
      </c>
      <c r="W1169" t="s">
        <v>129</v>
      </c>
      <c r="X1169" s="4">
        <v>210.4</v>
      </c>
      <c r="Y1169" s="2">
        <v>42522</v>
      </c>
      <c r="Z1169" t="s">
        <v>11</v>
      </c>
      <c r="AA1169" t="s">
        <v>12</v>
      </c>
      <c r="AB1169" t="s">
        <v>12</v>
      </c>
      <c r="AC1169" s="4">
        <v>23064.097000000002</v>
      </c>
      <c r="AD1169" s="2">
        <v>42509</v>
      </c>
      <c r="AE1169" t="s">
        <v>4</v>
      </c>
      <c r="AF1169" t="s">
        <v>14</v>
      </c>
      <c r="AG1169" s="6" t="s">
        <v>14</v>
      </c>
      <c r="AH1169" s="3">
        <v>0</v>
      </c>
      <c r="AI1169" s="6" t="s">
        <v>14</v>
      </c>
      <c r="AJ1169" s="6" t="s">
        <v>14</v>
      </c>
      <c r="AK1169" t="s">
        <v>2457</v>
      </c>
      <c r="AL1169" t="s">
        <v>14</v>
      </c>
      <c r="AM1169" t="s">
        <v>14</v>
      </c>
      <c r="AN1169" t="s">
        <v>14</v>
      </c>
      <c r="AO1169" t="s">
        <v>14</v>
      </c>
      <c r="AP1169" t="s">
        <v>156</v>
      </c>
      <c r="AQ1169" s="2">
        <v>42628</v>
      </c>
      <c r="AR1169" t="s">
        <v>14</v>
      </c>
      <c r="AS1169" t="s">
        <v>14</v>
      </c>
      <c r="AT1169" t="s">
        <v>314</v>
      </c>
      <c r="AU1169" t="s">
        <v>14</v>
      </c>
    </row>
    <row r="1170" spans="1:47" ht="14.1" customHeight="1" x14ac:dyDescent="0.2">
      <c r="A1170" t="s">
        <v>2456</v>
      </c>
      <c r="B1170" t="s">
        <v>2545</v>
      </c>
      <c r="C1170" t="s">
        <v>1</v>
      </c>
      <c r="D1170" t="s">
        <v>425</v>
      </c>
      <c r="E1170">
        <f>VLOOKUP(A1170,List2!A:B,2,FALSE)</f>
        <v>999999999</v>
      </c>
      <c r="F1170" t="str">
        <f t="shared" si="18"/>
        <v/>
      </c>
      <c r="G1170" s="5">
        <v>2</v>
      </c>
      <c r="I1170" t="s">
        <v>4</v>
      </c>
      <c r="J1170" s="2"/>
      <c r="K1170" t="s">
        <v>5</v>
      </c>
      <c r="L1170" t="s">
        <v>1</v>
      </c>
      <c r="M1170" s="3">
        <v>99.7</v>
      </c>
      <c r="N1170" s="2">
        <v>43413</v>
      </c>
      <c r="O1170" s="2">
        <v>44530</v>
      </c>
      <c r="P1170" s="4">
        <v>210.3</v>
      </c>
      <c r="Q1170" t="s">
        <v>7</v>
      </c>
      <c r="R1170" s="3">
        <v>20967.71</v>
      </c>
      <c r="S1170" t="s">
        <v>43</v>
      </c>
      <c r="T1170" t="s">
        <v>9</v>
      </c>
      <c r="U1170" t="s">
        <v>129</v>
      </c>
      <c r="V1170" s="2">
        <v>42382</v>
      </c>
      <c r="W1170" t="s">
        <v>129</v>
      </c>
      <c r="X1170" s="4">
        <v>210.3</v>
      </c>
      <c r="Y1170" s="2">
        <v>42412</v>
      </c>
      <c r="Z1170" t="s">
        <v>11</v>
      </c>
      <c r="AA1170" t="s">
        <v>12</v>
      </c>
      <c r="AB1170" t="s">
        <v>12</v>
      </c>
      <c r="AC1170" s="4">
        <v>23064.097000000002</v>
      </c>
      <c r="AD1170" s="2">
        <v>42509</v>
      </c>
      <c r="AE1170" t="s">
        <v>4</v>
      </c>
      <c r="AF1170" t="s">
        <v>14</v>
      </c>
      <c r="AG1170" s="6" t="s">
        <v>14</v>
      </c>
      <c r="AH1170" s="3">
        <v>0</v>
      </c>
      <c r="AI1170" s="6" t="s">
        <v>14</v>
      </c>
      <c r="AJ1170" s="6" t="s">
        <v>14</v>
      </c>
      <c r="AK1170" t="s">
        <v>2457</v>
      </c>
      <c r="AL1170" t="s">
        <v>14</v>
      </c>
      <c r="AM1170" t="s">
        <v>14</v>
      </c>
      <c r="AN1170" t="s">
        <v>14</v>
      </c>
      <c r="AO1170" t="s">
        <v>14</v>
      </c>
      <c r="AP1170" t="s">
        <v>156</v>
      </c>
      <c r="AQ1170" s="2">
        <v>42628</v>
      </c>
      <c r="AR1170" t="s">
        <v>14</v>
      </c>
      <c r="AS1170" t="s">
        <v>14</v>
      </c>
      <c r="AT1170" t="s">
        <v>314</v>
      </c>
      <c r="AU1170" t="s">
        <v>14</v>
      </c>
    </row>
    <row r="1171" spans="1:47" ht="14.1" customHeight="1" x14ac:dyDescent="0.2">
      <c r="A1171" t="s">
        <v>2456</v>
      </c>
      <c r="B1171" t="s">
        <v>2546</v>
      </c>
      <c r="C1171" t="s">
        <v>1</v>
      </c>
      <c r="D1171" t="s">
        <v>425</v>
      </c>
      <c r="E1171">
        <f>VLOOKUP(A1171,List2!A:B,2,FALSE)</f>
        <v>999999999</v>
      </c>
      <c r="F1171" t="str">
        <f t="shared" si="18"/>
        <v/>
      </c>
      <c r="G1171" s="5">
        <v>2</v>
      </c>
      <c r="I1171" t="s">
        <v>4</v>
      </c>
      <c r="J1171" s="2"/>
      <c r="K1171" t="s">
        <v>5</v>
      </c>
      <c r="L1171" t="s">
        <v>6</v>
      </c>
      <c r="M1171" s="3">
        <v>99.7</v>
      </c>
      <c r="N1171" s="2">
        <v>43534</v>
      </c>
      <c r="O1171" s="2">
        <v>44651</v>
      </c>
      <c r="P1171" s="4">
        <v>210.2</v>
      </c>
      <c r="Q1171" t="s">
        <v>7</v>
      </c>
      <c r="R1171" s="3">
        <v>20957.740000000002</v>
      </c>
      <c r="S1171" t="s">
        <v>43</v>
      </c>
      <c r="T1171" t="s">
        <v>9</v>
      </c>
      <c r="U1171" t="s">
        <v>129</v>
      </c>
      <c r="V1171" s="2">
        <v>42612</v>
      </c>
      <c r="W1171" t="s">
        <v>129</v>
      </c>
      <c r="X1171" s="4">
        <v>210.2</v>
      </c>
      <c r="Y1171" s="2">
        <v>42612</v>
      </c>
      <c r="Z1171" t="s">
        <v>11</v>
      </c>
      <c r="AA1171" t="s">
        <v>12</v>
      </c>
      <c r="AB1171" t="s">
        <v>12</v>
      </c>
      <c r="AC1171" s="4">
        <v>23064.097000000002</v>
      </c>
      <c r="AD1171" s="2">
        <v>42509</v>
      </c>
      <c r="AE1171" t="s">
        <v>4</v>
      </c>
      <c r="AF1171" t="s">
        <v>14</v>
      </c>
      <c r="AG1171" s="6" t="s">
        <v>14</v>
      </c>
      <c r="AH1171" s="3">
        <v>0</v>
      </c>
      <c r="AI1171" s="6" t="s">
        <v>14</v>
      </c>
      <c r="AJ1171" s="6" t="s">
        <v>14</v>
      </c>
      <c r="AK1171" t="s">
        <v>2457</v>
      </c>
      <c r="AL1171" t="s">
        <v>14</v>
      </c>
      <c r="AM1171" t="s">
        <v>14</v>
      </c>
      <c r="AN1171" t="s">
        <v>14</v>
      </c>
      <c r="AO1171" t="s">
        <v>14</v>
      </c>
      <c r="AP1171" t="s">
        <v>156</v>
      </c>
      <c r="AQ1171" s="2">
        <v>42620</v>
      </c>
      <c r="AR1171" t="s">
        <v>2547</v>
      </c>
      <c r="AS1171" t="s">
        <v>18</v>
      </c>
      <c r="AT1171" t="s">
        <v>314</v>
      </c>
      <c r="AU1171" s="6" t="s">
        <v>14</v>
      </c>
    </row>
    <row r="1172" spans="1:47" ht="14.1" customHeight="1" x14ac:dyDescent="0.2">
      <c r="A1172" t="s">
        <v>2456</v>
      </c>
      <c r="B1172" t="s">
        <v>2548</v>
      </c>
      <c r="C1172" t="s">
        <v>1</v>
      </c>
      <c r="D1172" t="s">
        <v>425</v>
      </c>
      <c r="E1172">
        <f>VLOOKUP(A1172,List2!A:B,2,FALSE)</f>
        <v>999999999</v>
      </c>
      <c r="F1172" t="str">
        <f t="shared" si="18"/>
        <v/>
      </c>
      <c r="G1172" s="5">
        <v>2</v>
      </c>
      <c r="I1172" t="s">
        <v>4</v>
      </c>
      <c r="J1172" s="2"/>
      <c r="K1172" t="s">
        <v>5</v>
      </c>
      <c r="L1172" t="s">
        <v>1</v>
      </c>
      <c r="M1172" s="3">
        <v>99.7</v>
      </c>
      <c r="N1172" s="2">
        <v>43412</v>
      </c>
      <c r="O1172" s="2">
        <v>44530</v>
      </c>
      <c r="P1172" s="4">
        <v>210.1</v>
      </c>
      <c r="Q1172" t="s">
        <v>7</v>
      </c>
      <c r="R1172" s="3">
        <v>20947.77</v>
      </c>
      <c r="S1172" t="s">
        <v>43</v>
      </c>
      <c r="T1172" t="s">
        <v>9</v>
      </c>
      <c r="U1172" t="s">
        <v>129</v>
      </c>
      <c r="V1172" s="2">
        <v>42382</v>
      </c>
      <c r="W1172" t="s">
        <v>129</v>
      </c>
      <c r="X1172" s="4">
        <v>210.1</v>
      </c>
      <c r="Y1172" s="2">
        <v>42412</v>
      </c>
      <c r="Z1172" t="s">
        <v>11</v>
      </c>
      <c r="AA1172" t="s">
        <v>12</v>
      </c>
      <c r="AB1172" t="s">
        <v>12</v>
      </c>
      <c r="AC1172" s="4">
        <v>23064.097000000002</v>
      </c>
      <c r="AD1172" s="2">
        <v>42509</v>
      </c>
      <c r="AE1172" t="s">
        <v>4</v>
      </c>
      <c r="AF1172" t="s">
        <v>14</v>
      </c>
      <c r="AG1172" s="6" t="s">
        <v>14</v>
      </c>
      <c r="AH1172" s="3">
        <v>0</v>
      </c>
      <c r="AI1172" s="6" t="s">
        <v>14</v>
      </c>
      <c r="AJ1172" s="6" t="s">
        <v>14</v>
      </c>
      <c r="AK1172" t="s">
        <v>2457</v>
      </c>
      <c r="AL1172" t="s">
        <v>14</v>
      </c>
      <c r="AM1172" t="s">
        <v>14</v>
      </c>
      <c r="AN1172" t="s">
        <v>14</v>
      </c>
      <c r="AO1172" t="s">
        <v>14</v>
      </c>
      <c r="AP1172" t="s">
        <v>156</v>
      </c>
      <c r="AQ1172" s="2">
        <v>42628</v>
      </c>
      <c r="AR1172" t="s">
        <v>14</v>
      </c>
      <c r="AS1172" t="s">
        <v>14</v>
      </c>
      <c r="AT1172" t="s">
        <v>314</v>
      </c>
      <c r="AU1172" t="s">
        <v>14</v>
      </c>
    </row>
    <row r="1173" spans="1:47" ht="14.1" customHeight="1" x14ac:dyDescent="0.2">
      <c r="A1173" t="s">
        <v>2456</v>
      </c>
      <c r="B1173" t="s">
        <v>2549</v>
      </c>
      <c r="C1173" t="s">
        <v>1</v>
      </c>
      <c r="D1173" t="s">
        <v>425</v>
      </c>
      <c r="E1173">
        <f>VLOOKUP(A1173,List2!A:B,2,FALSE)</f>
        <v>999999999</v>
      </c>
      <c r="F1173" t="str">
        <f t="shared" si="18"/>
        <v/>
      </c>
      <c r="G1173" s="5">
        <v>2</v>
      </c>
      <c r="I1173" t="s">
        <v>4</v>
      </c>
      <c r="J1173" s="2"/>
      <c r="K1173" t="s">
        <v>5</v>
      </c>
      <c r="L1173" t="s">
        <v>1</v>
      </c>
      <c r="M1173" s="3">
        <v>99.7</v>
      </c>
      <c r="N1173" s="2">
        <v>43526</v>
      </c>
      <c r="O1173" s="2">
        <v>44651</v>
      </c>
      <c r="P1173" s="4">
        <v>210.1</v>
      </c>
      <c r="Q1173" t="s">
        <v>7</v>
      </c>
      <c r="R1173" s="3">
        <v>20947.77</v>
      </c>
      <c r="S1173" t="s">
        <v>43</v>
      </c>
      <c r="T1173" t="s">
        <v>9</v>
      </c>
      <c r="U1173" t="s">
        <v>129</v>
      </c>
      <c r="V1173" s="2">
        <v>42499</v>
      </c>
      <c r="W1173" t="s">
        <v>129</v>
      </c>
      <c r="X1173" s="4">
        <v>210.1</v>
      </c>
      <c r="Y1173" s="2">
        <v>42522</v>
      </c>
      <c r="Z1173" t="s">
        <v>11</v>
      </c>
      <c r="AA1173" t="s">
        <v>12</v>
      </c>
      <c r="AB1173" t="s">
        <v>12</v>
      </c>
      <c r="AC1173" s="4">
        <v>23064.097000000002</v>
      </c>
      <c r="AD1173" s="2">
        <v>42509</v>
      </c>
      <c r="AE1173" t="s">
        <v>4</v>
      </c>
      <c r="AF1173" t="s">
        <v>14</v>
      </c>
      <c r="AG1173" s="6" t="s">
        <v>14</v>
      </c>
      <c r="AH1173" s="3">
        <v>0</v>
      </c>
      <c r="AI1173" s="6" t="s">
        <v>14</v>
      </c>
      <c r="AJ1173" s="6" t="s">
        <v>14</v>
      </c>
      <c r="AK1173" t="s">
        <v>2457</v>
      </c>
      <c r="AL1173" t="s">
        <v>14</v>
      </c>
      <c r="AM1173" t="s">
        <v>14</v>
      </c>
      <c r="AN1173" t="s">
        <v>14</v>
      </c>
      <c r="AO1173" t="s">
        <v>14</v>
      </c>
      <c r="AP1173" t="s">
        <v>156</v>
      </c>
      <c r="AQ1173" s="2">
        <v>42628</v>
      </c>
      <c r="AR1173" t="s">
        <v>14</v>
      </c>
      <c r="AS1173" t="s">
        <v>14</v>
      </c>
      <c r="AT1173" t="s">
        <v>314</v>
      </c>
      <c r="AU1173" t="s">
        <v>14</v>
      </c>
    </row>
    <row r="1174" spans="1:47" ht="14.1" customHeight="1" x14ac:dyDescent="0.2">
      <c r="A1174" t="s">
        <v>2456</v>
      </c>
      <c r="B1174" t="s">
        <v>2550</v>
      </c>
      <c r="C1174" t="s">
        <v>1</v>
      </c>
      <c r="D1174" t="s">
        <v>425</v>
      </c>
      <c r="E1174">
        <f>VLOOKUP(A1174,List2!A:B,2,FALSE)</f>
        <v>999999999</v>
      </c>
      <c r="F1174" t="str">
        <f t="shared" si="18"/>
        <v/>
      </c>
      <c r="G1174" s="5">
        <v>2</v>
      </c>
      <c r="I1174" t="s">
        <v>4</v>
      </c>
      <c r="J1174" s="2"/>
      <c r="K1174" t="s">
        <v>5</v>
      </c>
      <c r="L1174" t="s">
        <v>6</v>
      </c>
      <c r="M1174" s="3">
        <v>99.7</v>
      </c>
      <c r="N1174" s="2">
        <v>43636</v>
      </c>
      <c r="O1174" s="2">
        <v>44742</v>
      </c>
      <c r="P1174" s="4">
        <v>210.1</v>
      </c>
      <c r="Q1174" t="s">
        <v>7</v>
      </c>
      <c r="R1174" s="3">
        <v>20947.77</v>
      </c>
      <c r="S1174" t="s">
        <v>43</v>
      </c>
      <c r="T1174" t="s">
        <v>9</v>
      </c>
      <c r="U1174" t="s">
        <v>129</v>
      </c>
      <c r="V1174" s="2">
        <v>42619</v>
      </c>
      <c r="W1174" t="s">
        <v>129</v>
      </c>
      <c r="X1174" s="4">
        <v>210.1</v>
      </c>
      <c r="Y1174" s="2">
        <v>42619</v>
      </c>
      <c r="Z1174" t="s">
        <v>11</v>
      </c>
      <c r="AA1174" t="s">
        <v>12</v>
      </c>
      <c r="AB1174" t="s">
        <v>12</v>
      </c>
      <c r="AC1174" s="4">
        <v>23064.097000000002</v>
      </c>
      <c r="AD1174" s="2">
        <v>42509</v>
      </c>
      <c r="AE1174" t="s">
        <v>4</v>
      </c>
      <c r="AF1174" t="s">
        <v>14</v>
      </c>
      <c r="AG1174" s="6" t="s">
        <v>14</v>
      </c>
      <c r="AH1174" s="3">
        <v>0</v>
      </c>
      <c r="AI1174" s="6" t="s">
        <v>14</v>
      </c>
      <c r="AJ1174" s="6" t="s">
        <v>14</v>
      </c>
      <c r="AK1174" t="s">
        <v>2457</v>
      </c>
      <c r="AL1174" t="s">
        <v>14</v>
      </c>
      <c r="AM1174" t="s">
        <v>14</v>
      </c>
      <c r="AN1174" t="s">
        <v>14</v>
      </c>
      <c r="AO1174" t="s">
        <v>14</v>
      </c>
      <c r="AP1174" t="s">
        <v>156</v>
      </c>
      <c r="AQ1174" s="2">
        <v>42628</v>
      </c>
      <c r="AR1174" t="s">
        <v>14</v>
      </c>
      <c r="AS1174" t="s">
        <v>14</v>
      </c>
      <c r="AT1174" t="s">
        <v>314</v>
      </c>
      <c r="AU1174" t="s">
        <v>14</v>
      </c>
    </row>
    <row r="1175" spans="1:47" ht="14.1" customHeight="1" x14ac:dyDescent="0.2">
      <c r="A1175" t="s">
        <v>2160</v>
      </c>
      <c r="B1175" t="s">
        <v>2551</v>
      </c>
      <c r="C1175" t="s">
        <v>1</v>
      </c>
      <c r="D1175" t="s">
        <v>2161</v>
      </c>
      <c r="E1175">
        <f>VLOOKUP(A1175,List2!A:B,2,FALSE)</f>
        <v>999999999</v>
      </c>
      <c r="F1175" t="str">
        <f t="shared" si="18"/>
        <v/>
      </c>
      <c r="G1175" s="5">
        <v>5</v>
      </c>
      <c r="I1175" t="s">
        <v>4</v>
      </c>
      <c r="J1175" s="2"/>
      <c r="K1175" t="s">
        <v>5</v>
      </c>
      <c r="L1175" t="s">
        <v>1</v>
      </c>
      <c r="M1175" s="3">
        <v>46.85</v>
      </c>
      <c r="N1175" s="2">
        <v>43265</v>
      </c>
      <c r="O1175" s="2">
        <v>44742</v>
      </c>
      <c r="P1175" s="5">
        <v>447</v>
      </c>
      <c r="Q1175" t="s">
        <v>7</v>
      </c>
      <c r="R1175" s="3">
        <v>20940.79</v>
      </c>
      <c r="S1175" t="s">
        <v>43</v>
      </c>
      <c r="T1175" t="s">
        <v>9</v>
      </c>
      <c r="U1175" t="s">
        <v>89</v>
      </c>
      <c r="V1175" s="2">
        <v>42571</v>
      </c>
      <c r="W1175" t="s">
        <v>89</v>
      </c>
      <c r="X1175" s="5">
        <v>447</v>
      </c>
      <c r="Y1175" s="2">
        <v>42600</v>
      </c>
      <c r="Z1175" t="s">
        <v>11</v>
      </c>
      <c r="AA1175" t="s">
        <v>12</v>
      </c>
      <c r="AB1175" t="s">
        <v>12</v>
      </c>
      <c r="AC1175" s="5">
        <v>15450</v>
      </c>
      <c r="AD1175" s="2">
        <v>42642</v>
      </c>
      <c r="AE1175" t="s">
        <v>4</v>
      </c>
      <c r="AF1175" t="s">
        <v>14</v>
      </c>
      <c r="AG1175" t="s">
        <v>14</v>
      </c>
      <c r="AH1175" s="3">
        <v>0</v>
      </c>
      <c r="AI1175" s="6" t="s">
        <v>14</v>
      </c>
      <c r="AJ1175" s="6" t="s">
        <v>14</v>
      </c>
      <c r="AK1175" t="s">
        <v>2162</v>
      </c>
      <c r="AL1175" t="s">
        <v>14</v>
      </c>
      <c r="AM1175" t="s">
        <v>14</v>
      </c>
      <c r="AN1175" t="s">
        <v>14</v>
      </c>
      <c r="AO1175" t="s">
        <v>14</v>
      </c>
      <c r="AP1175" t="s">
        <v>91</v>
      </c>
      <c r="AQ1175" s="2">
        <v>42628</v>
      </c>
      <c r="AR1175" t="s">
        <v>14</v>
      </c>
      <c r="AS1175" t="s">
        <v>14</v>
      </c>
      <c r="AT1175" t="s">
        <v>2163</v>
      </c>
      <c r="AU1175" t="s">
        <v>14</v>
      </c>
    </row>
    <row r="1176" spans="1:47" ht="14.1" customHeight="1" x14ac:dyDescent="0.2">
      <c r="A1176" t="s">
        <v>2448</v>
      </c>
      <c r="B1176" t="s">
        <v>2552</v>
      </c>
      <c r="C1176" t="s">
        <v>1</v>
      </c>
      <c r="D1176" t="s">
        <v>2449</v>
      </c>
      <c r="E1176">
        <f>VLOOKUP(A1176,List2!A:B,2,FALSE)</f>
        <v>999999999</v>
      </c>
      <c r="F1176" t="str">
        <f t="shared" si="18"/>
        <v/>
      </c>
      <c r="G1176" s="5">
        <v>5</v>
      </c>
      <c r="I1176" t="s">
        <v>4</v>
      </c>
      <c r="J1176" s="2"/>
      <c r="K1176" t="s">
        <v>5</v>
      </c>
      <c r="L1176" t="s">
        <v>6</v>
      </c>
      <c r="M1176" s="3">
        <v>71.64</v>
      </c>
      <c r="N1176" s="2">
        <v>42795</v>
      </c>
      <c r="O1176" s="2">
        <v>44651</v>
      </c>
      <c r="P1176" s="4">
        <v>292.17</v>
      </c>
      <c r="Q1176" t="s">
        <v>7</v>
      </c>
      <c r="R1176" s="3">
        <v>20929.830000000002</v>
      </c>
      <c r="S1176" t="s">
        <v>43</v>
      </c>
      <c r="T1176" t="s">
        <v>9</v>
      </c>
      <c r="U1176" t="s">
        <v>68</v>
      </c>
      <c r="V1176" s="2">
        <v>42622</v>
      </c>
      <c r="W1176" t="s">
        <v>68</v>
      </c>
      <c r="X1176" s="4">
        <v>292.17</v>
      </c>
      <c r="Y1176" s="2">
        <v>42622</v>
      </c>
      <c r="Z1176" t="s">
        <v>11</v>
      </c>
      <c r="AA1176" t="s">
        <v>12</v>
      </c>
      <c r="AB1176" t="s">
        <v>12</v>
      </c>
      <c r="AC1176" s="5">
        <v>4841</v>
      </c>
      <c r="AD1176" s="2">
        <v>42636</v>
      </c>
      <c r="AE1176" t="s">
        <v>4</v>
      </c>
      <c r="AF1176" t="s">
        <v>14</v>
      </c>
      <c r="AG1176" s="6" t="s">
        <v>14</v>
      </c>
      <c r="AH1176" s="3">
        <v>0</v>
      </c>
      <c r="AI1176" s="6" t="s">
        <v>14</v>
      </c>
      <c r="AJ1176" s="6" t="s">
        <v>14</v>
      </c>
      <c r="AK1176" t="s">
        <v>2450</v>
      </c>
      <c r="AL1176" t="s">
        <v>14</v>
      </c>
      <c r="AM1176" t="s">
        <v>14</v>
      </c>
      <c r="AN1176" t="s">
        <v>14</v>
      </c>
      <c r="AO1176" t="s">
        <v>14</v>
      </c>
      <c r="AP1176" t="s">
        <v>56</v>
      </c>
      <c r="AQ1176" s="2">
        <v>42628</v>
      </c>
      <c r="AR1176" t="s">
        <v>14</v>
      </c>
      <c r="AS1176" t="s">
        <v>14</v>
      </c>
      <c r="AT1176" t="s">
        <v>2451</v>
      </c>
      <c r="AU1176" t="s">
        <v>14</v>
      </c>
    </row>
    <row r="1177" spans="1:47" ht="14.1" customHeight="1" x14ac:dyDescent="0.2">
      <c r="A1177" t="s">
        <v>2456</v>
      </c>
      <c r="B1177" t="s">
        <v>2553</v>
      </c>
      <c r="C1177" t="s">
        <v>1</v>
      </c>
      <c r="D1177" t="s">
        <v>425</v>
      </c>
      <c r="E1177">
        <f>VLOOKUP(A1177,List2!A:B,2,FALSE)</f>
        <v>999999999</v>
      </c>
      <c r="F1177" t="str">
        <f t="shared" si="18"/>
        <v/>
      </c>
      <c r="G1177" s="5">
        <v>2</v>
      </c>
      <c r="I1177" t="s">
        <v>4</v>
      </c>
      <c r="J1177" s="2"/>
      <c r="K1177" t="s">
        <v>5</v>
      </c>
      <c r="L1177" t="s">
        <v>6</v>
      </c>
      <c r="M1177" s="3">
        <v>99.7</v>
      </c>
      <c r="N1177" s="2">
        <v>43628</v>
      </c>
      <c r="O1177" s="2">
        <v>44742</v>
      </c>
      <c r="P1177" s="4">
        <v>209.9</v>
      </c>
      <c r="Q1177" t="s">
        <v>7</v>
      </c>
      <c r="R1177" s="3">
        <v>20927.830000000002</v>
      </c>
      <c r="S1177" t="s">
        <v>43</v>
      </c>
      <c r="T1177" t="s">
        <v>9</v>
      </c>
      <c r="U1177" t="s">
        <v>129</v>
      </c>
      <c r="V1177" s="2">
        <v>42619</v>
      </c>
      <c r="W1177" t="s">
        <v>129</v>
      </c>
      <c r="X1177" s="4">
        <v>209.9</v>
      </c>
      <c r="Y1177" s="2">
        <v>42619</v>
      </c>
      <c r="Z1177" t="s">
        <v>11</v>
      </c>
      <c r="AA1177" t="s">
        <v>12</v>
      </c>
      <c r="AB1177" t="s">
        <v>12</v>
      </c>
      <c r="AC1177" s="4">
        <v>23064.097000000002</v>
      </c>
      <c r="AD1177" s="2">
        <v>42509</v>
      </c>
      <c r="AE1177" t="s">
        <v>4</v>
      </c>
      <c r="AF1177" t="s">
        <v>14</v>
      </c>
      <c r="AG1177" s="6" t="s">
        <v>14</v>
      </c>
      <c r="AH1177" s="3">
        <v>0</v>
      </c>
      <c r="AI1177" s="6" t="s">
        <v>14</v>
      </c>
      <c r="AJ1177" s="6" t="s">
        <v>14</v>
      </c>
      <c r="AK1177" t="s">
        <v>2457</v>
      </c>
      <c r="AL1177" t="s">
        <v>14</v>
      </c>
      <c r="AM1177" t="s">
        <v>14</v>
      </c>
      <c r="AN1177" t="s">
        <v>14</v>
      </c>
      <c r="AO1177" t="s">
        <v>14</v>
      </c>
      <c r="AP1177" t="s">
        <v>156</v>
      </c>
      <c r="AQ1177" s="2">
        <v>42628</v>
      </c>
      <c r="AR1177" t="s">
        <v>14</v>
      </c>
      <c r="AS1177" t="s">
        <v>14</v>
      </c>
      <c r="AT1177" t="s">
        <v>314</v>
      </c>
      <c r="AU1177" t="s">
        <v>14</v>
      </c>
    </row>
    <row r="1178" spans="1:47" ht="14.1" customHeight="1" x14ac:dyDescent="0.2">
      <c r="A1178" t="s">
        <v>2002</v>
      </c>
      <c r="B1178" t="s">
        <v>2554</v>
      </c>
      <c r="C1178" t="s">
        <v>1</v>
      </c>
      <c r="D1178" t="s">
        <v>543</v>
      </c>
      <c r="E1178">
        <f>VLOOKUP(A1178,List2!A:B,2,FALSE)</f>
        <v>150000</v>
      </c>
      <c r="F1178">
        <f t="shared" si="18"/>
        <v>1.0807333333333333</v>
      </c>
      <c r="G1178" s="5">
        <v>2</v>
      </c>
      <c r="H1178" s="12">
        <v>0</v>
      </c>
      <c r="I1178" t="s">
        <v>4</v>
      </c>
      <c r="J1178" s="2"/>
      <c r="K1178" t="s">
        <v>5</v>
      </c>
      <c r="L1178" t="s">
        <v>6</v>
      </c>
      <c r="M1178" s="3">
        <v>12.9</v>
      </c>
      <c r="N1178" s="2">
        <v>42400</v>
      </c>
      <c r="O1178" s="2">
        <v>43251</v>
      </c>
      <c r="P1178" s="5">
        <v>162110</v>
      </c>
      <c r="Q1178" t="s">
        <v>42</v>
      </c>
      <c r="R1178" s="3">
        <v>20915.900000000001</v>
      </c>
      <c r="S1178" t="s">
        <v>43</v>
      </c>
      <c r="T1178" t="s">
        <v>9</v>
      </c>
      <c r="U1178" t="s">
        <v>68</v>
      </c>
      <c r="V1178" s="2">
        <v>41458</v>
      </c>
      <c r="W1178" t="s">
        <v>68</v>
      </c>
      <c r="X1178" s="5">
        <v>200000</v>
      </c>
      <c r="Y1178" s="2">
        <v>42501</v>
      </c>
      <c r="Z1178" t="s">
        <v>11</v>
      </c>
      <c r="AA1178" t="s">
        <v>12</v>
      </c>
      <c r="AB1178" t="s">
        <v>12</v>
      </c>
      <c r="AC1178" s="4">
        <v>1299863.5179999999</v>
      </c>
      <c r="AD1178" s="2">
        <v>42657</v>
      </c>
      <c r="AE1178" t="s">
        <v>4</v>
      </c>
      <c r="AF1178" t="s">
        <v>14</v>
      </c>
      <c r="AG1178" t="s">
        <v>14</v>
      </c>
      <c r="AH1178" s="3">
        <v>18.95</v>
      </c>
      <c r="AI1178" s="6" t="s">
        <v>14</v>
      </c>
      <c r="AJ1178" s="6" t="s">
        <v>14</v>
      </c>
      <c r="AK1178" t="s">
        <v>949</v>
      </c>
      <c r="AL1178" t="s">
        <v>14</v>
      </c>
      <c r="AM1178" t="s">
        <v>14</v>
      </c>
      <c r="AN1178" t="s">
        <v>14</v>
      </c>
      <c r="AO1178" t="s">
        <v>14</v>
      </c>
      <c r="AP1178" t="s">
        <v>125</v>
      </c>
      <c r="AQ1178" s="2">
        <v>42628</v>
      </c>
      <c r="AR1178" t="s">
        <v>14</v>
      </c>
      <c r="AS1178" t="s">
        <v>14</v>
      </c>
      <c r="AT1178" t="s">
        <v>2555</v>
      </c>
      <c r="AU1178" t="s">
        <v>14</v>
      </c>
    </row>
    <row r="1179" spans="1:47" ht="14.1" customHeight="1" x14ac:dyDescent="0.2">
      <c r="A1179" t="s">
        <v>2456</v>
      </c>
      <c r="B1179" t="s">
        <v>2556</v>
      </c>
      <c r="C1179" t="s">
        <v>1</v>
      </c>
      <c r="D1179" t="s">
        <v>425</v>
      </c>
      <c r="E1179">
        <f>VLOOKUP(A1179,List2!A:B,2,FALSE)</f>
        <v>999999999</v>
      </c>
      <c r="F1179" t="str">
        <f t="shared" si="18"/>
        <v/>
      </c>
      <c r="G1179" s="5">
        <v>2</v>
      </c>
      <c r="I1179" t="s">
        <v>4</v>
      </c>
      <c r="J1179" s="2"/>
      <c r="K1179" t="s">
        <v>5</v>
      </c>
      <c r="L1179" t="s">
        <v>6</v>
      </c>
      <c r="M1179" s="3">
        <v>99.7</v>
      </c>
      <c r="N1179" s="2">
        <v>43640</v>
      </c>
      <c r="O1179" s="2">
        <v>44742</v>
      </c>
      <c r="P1179" s="4">
        <v>209.7</v>
      </c>
      <c r="Q1179" t="s">
        <v>7</v>
      </c>
      <c r="R1179" s="3">
        <v>20907.89</v>
      </c>
      <c r="S1179" t="s">
        <v>43</v>
      </c>
      <c r="T1179" t="s">
        <v>9</v>
      </c>
      <c r="U1179" t="s">
        <v>129</v>
      </c>
      <c r="V1179" s="2">
        <v>42619</v>
      </c>
      <c r="W1179" t="s">
        <v>129</v>
      </c>
      <c r="X1179" s="4">
        <v>209.7</v>
      </c>
      <c r="Y1179" s="2">
        <v>42619</v>
      </c>
      <c r="Z1179" t="s">
        <v>11</v>
      </c>
      <c r="AA1179" t="s">
        <v>12</v>
      </c>
      <c r="AB1179" t="s">
        <v>12</v>
      </c>
      <c r="AC1179" s="4">
        <v>23064.097000000002</v>
      </c>
      <c r="AD1179" s="2">
        <v>42509</v>
      </c>
      <c r="AE1179" t="s">
        <v>4</v>
      </c>
      <c r="AF1179" t="s">
        <v>14</v>
      </c>
      <c r="AG1179" s="6" t="s">
        <v>14</v>
      </c>
      <c r="AH1179" s="3">
        <v>0</v>
      </c>
      <c r="AI1179" s="6" t="s">
        <v>14</v>
      </c>
      <c r="AJ1179" s="6" t="s">
        <v>14</v>
      </c>
      <c r="AK1179" t="s">
        <v>2457</v>
      </c>
      <c r="AL1179" t="s">
        <v>14</v>
      </c>
      <c r="AM1179" t="s">
        <v>14</v>
      </c>
      <c r="AN1179" t="s">
        <v>14</v>
      </c>
      <c r="AO1179" t="s">
        <v>14</v>
      </c>
      <c r="AP1179" t="s">
        <v>156</v>
      </c>
      <c r="AQ1179" s="2">
        <v>42628</v>
      </c>
      <c r="AR1179" t="s">
        <v>14</v>
      </c>
      <c r="AS1179" t="s">
        <v>14</v>
      </c>
      <c r="AT1179" t="s">
        <v>314</v>
      </c>
      <c r="AU1179" t="s">
        <v>14</v>
      </c>
    </row>
    <row r="1180" spans="1:47" ht="14.1" customHeight="1" x14ac:dyDescent="0.2">
      <c r="A1180" t="s">
        <v>202</v>
      </c>
      <c r="B1180" t="s">
        <v>2557</v>
      </c>
      <c r="C1180" t="s">
        <v>1</v>
      </c>
      <c r="D1180" t="s">
        <v>203</v>
      </c>
      <c r="E1180">
        <f>VLOOKUP(A1180,List2!A:B,2,FALSE)</f>
        <v>200</v>
      </c>
      <c r="F1180">
        <f t="shared" si="18"/>
        <v>6.4856150000000001</v>
      </c>
      <c r="G1180" s="5">
        <v>14</v>
      </c>
      <c r="H1180" s="12">
        <v>-7</v>
      </c>
      <c r="I1180" t="s">
        <v>4</v>
      </c>
      <c r="J1180" s="2"/>
      <c r="K1180" t="s">
        <v>5</v>
      </c>
      <c r="L1180" t="s">
        <v>1</v>
      </c>
      <c r="M1180" s="3">
        <v>16.100000000000001</v>
      </c>
      <c r="N1180" s="2">
        <v>43581</v>
      </c>
      <c r="O1180" s="2">
        <v>44681</v>
      </c>
      <c r="P1180" s="4">
        <v>1297.123</v>
      </c>
      <c r="Q1180" t="s">
        <v>7</v>
      </c>
      <c r="R1180" s="3">
        <v>20878.39</v>
      </c>
      <c r="S1180" t="s">
        <v>43</v>
      </c>
      <c r="T1180" t="s">
        <v>9</v>
      </c>
      <c r="U1180" t="s">
        <v>137</v>
      </c>
      <c r="V1180" s="2">
        <v>42527</v>
      </c>
      <c r="W1180" t="s">
        <v>137</v>
      </c>
      <c r="X1180" s="5">
        <v>3950</v>
      </c>
      <c r="Y1180" s="2">
        <v>42627</v>
      </c>
      <c r="Z1180" t="s">
        <v>11</v>
      </c>
      <c r="AA1180" t="s">
        <v>12</v>
      </c>
      <c r="AB1180" t="s">
        <v>12</v>
      </c>
      <c r="AC1180" s="4">
        <v>15620.989</v>
      </c>
      <c r="AD1180" s="2">
        <v>40189</v>
      </c>
      <c r="AE1180" t="s">
        <v>4</v>
      </c>
      <c r="AF1180" t="s">
        <v>14</v>
      </c>
      <c r="AG1180" s="6" t="s">
        <v>14</v>
      </c>
      <c r="AH1180" s="3">
        <v>67.16</v>
      </c>
      <c r="AI1180" s="6" t="s">
        <v>14</v>
      </c>
      <c r="AJ1180" s="6" t="s">
        <v>14</v>
      </c>
      <c r="AK1180" t="s">
        <v>204</v>
      </c>
      <c r="AL1180" t="s">
        <v>14</v>
      </c>
      <c r="AM1180" t="s">
        <v>14</v>
      </c>
      <c r="AN1180" t="s">
        <v>14</v>
      </c>
      <c r="AO1180" t="s">
        <v>14</v>
      </c>
      <c r="AP1180" t="s">
        <v>46</v>
      </c>
      <c r="AQ1180" s="2">
        <v>42628</v>
      </c>
      <c r="AR1180" t="s">
        <v>14</v>
      </c>
      <c r="AS1180" t="s">
        <v>14</v>
      </c>
      <c r="AT1180" t="s">
        <v>205</v>
      </c>
      <c r="AU1180" t="s">
        <v>14</v>
      </c>
    </row>
    <row r="1181" spans="1:47" ht="14.1" customHeight="1" x14ac:dyDescent="0.2">
      <c r="A1181" t="s">
        <v>2456</v>
      </c>
      <c r="B1181" t="s">
        <v>2558</v>
      </c>
      <c r="C1181" t="s">
        <v>1</v>
      </c>
      <c r="D1181" t="s">
        <v>425</v>
      </c>
      <c r="E1181">
        <f>VLOOKUP(A1181,List2!A:B,2,FALSE)</f>
        <v>999999999</v>
      </c>
      <c r="F1181" t="str">
        <f t="shared" si="18"/>
        <v/>
      </c>
      <c r="G1181" s="5">
        <v>2</v>
      </c>
      <c r="I1181" t="s">
        <v>4</v>
      </c>
      <c r="J1181" s="2"/>
      <c r="K1181" t="s">
        <v>5</v>
      </c>
      <c r="L1181" t="s">
        <v>6</v>
      </c>
      <c r="M1181" s="3">
        <v>99.7</v>
      </c>
      <c r="N1181" s="2">
        <v>43647</v>
      </c>
      <c r="O1181" s="2">
        <v>44773</v>
      </c>
      <c r="P1181" s="4">
        <v>209.4</v>
      </c>
      <c r="Q1181" t="s">
        <v>7</v>
      </c>
      <c r="R1181" s="3">
        <v>20877.98</v>
      </c>
      <c r="S1181" t="s">
        <v>43</v>
      </c>
      <c r="T1181" t="s">
        <v>9</v>
      </c>
      <c r="U1181" t="s">
        <v>129</v>
      </c>
      <c r="V1181" s="2">
        <v>42612</v>
      </c>
      <c r="W1181" t="s">
        <v>129</v>
      </c>
      <c r="X1181" s="4">
        <v>209.4</v>
      </c>
      <c r="Y1181" s="2">
        <v>42612</v>
      </c>
      <c r="Z1181" t="s">
        <v>11</v>
      </c>
      <c r="AA1181" t="s">
        <v>12</v>
      </c>
      <c r="AB1181" t="s">
        <v>12</v>
      </c>
      <c r="AC1181" s="4">
        <v>23064.097000000002</v>
      </c>
      <c r="AD1181" s="2">
        <v>42509</v>
      </c>
      <c r="AE1181" t="s">
        <v>4</v>
      </c>
      <c r="AF1181" t="s">
        <v>14</v>
      </c>
      <c r="AG1181" s="6" t="s">
        <v>14</v>
      </c>
      <c r="AH1181" s="3">
        <v>0</v>
      </c>
      <c r="AI1181" s="6" t="s">
        <v>14</v>
      </c>
      <c r="AJ1181" s="6" t="s">
        <v>14</v>
      </c>
      <c r="AK1181" t="s">
        <v>2457</v>
      </c>
      <c r="AL1181" t="s">
        <v>14</v>
      </c>
      <c r="AM1181" t="s">
        <v>14</v>
      </c>
      <c r="AN1181" t="s">
        <v>14</v>
      </c>
      <c r="AO1181" t="s">
        <v>14</v>
      </c>
      <c r="AP1181" t="s">
        <v>156</v>
      </c>
      <c r="AQ1181" s="2">
        <v>42628</v>
      </c>
      <c r="AR1181" t="s">
        <v>14</v>
      </c>
      <c r="AS1181" t="s">
        <v>14</v>
      </c>
      <c r="AT1181" t="s">
        <v>314</v>
      </c>
      <c r="AU1181" t="s">
        <v>14</v>
      </c>
    </row>
    <row r="1182" spans="1:47" ht="14.1" customHeight="1" x14ac:dyDescent="0.2">
      <c r="A1182" t="s">
        <v>2560</v>
      </c>
      <c r="B1182" t="s">
        <v>2559</v>
      </c>
      <c r="C1182" t="s">
        <v>14</v>
      </c>
      <c r="D1182" t="s">
        <v>2561</v>
      </c>
      <c r="E1182">
        <f>VLOOKUP(A1182,List2!A:B,2,FALSE)</f>
        <v>999999999</v>
      </c>
      <c r="F1182" t="str">
        <f t="shared" si="18"/>
        <v/>
      </c>
      <c r="G1182" s="5">
        <v>2</v>
      </c>
      <c r="I1182" t="s">
        <v>4</v>
      </c>
      <c r="J1182" s="2"/>
      <c r="K1182" t="s">
        <v>5</v>
      </c>
      <c r="L1182" t="s">
        <v>370</v>
      </c>
      <c r="M1182" s="3">
        <v>45.45</v>
      </c>
      <c r="N1182" s="2"/>
      <c r="O1182" s="2">
        <v>42277</v>
      </c>
      <c r="P1182" s="4">
        <v>458.8</v>
      </c>
      <c r="Q1182" t="s">
        <v>7</v>
      </c>
      <c r="R1182" s="3">
        <v>20852.46</v>
      </c>
      <c r="S1182" t="s">
        <v>1439</v>
      </c>
      <c r="T1182" t="s">
        <v>9</v>
      </c>
      <c r="U1182" t="s">
        <v>10</v>
      </c>
      <c r="V1182" s="2">
        <v>41333</v>
      </c>
      <c r="W1182" t="s">
        <v>10</v>
      </c>
      <c r="X1182" s="5">
        <v>484</v>
      </c>
      <c r="Y1182" s="2">
        <v>42248</v>
      </c>
      <c r="Z1182" t="s">
        <v>11</v>
      </c>
      <c r="AA1182" t="s">
        <v>4</v>
      </c>
      <c r="AB1182" t="s">
        <v>12</v>
      </c>
      <c r="AC1182" s="5">
        <v>0</v>
      </c>
      <c r="AD1182" s="2"/>
      <c r="AE1182" t="s">
        <v>4</v>
      </c>
      <c r="AF1182" t="s">
        <v>1440</v>
      </c>
      <c r="AG1182" t="s">
        <v>14</v>
      </c>
      <c r="AH1182" s="3">
        <v>5.21</v>
      </c>
      <c r="AI1182" s="6" t="s">
        <v>14</v>
      </c>
      <c r="AJ1182" s="6" t="s">
        <v>14</v>
      </c>
      <c r="AK1182" t="s">
        <v>1441</v>
      </c>
      <c r="AL1182" t="s">
        <v>14</v>
      </c>
      <c r="AM1182" t="s">
        <v>14</v>
      </c>
      <c r="AN1182" t="s">
        <v>14</v>
      </c>
      <c r="AO1182" t="s">
        <v>14</v>
      </c>
      <c r="AP1182" t="s">
        <v>1442</v>
      </c>
      <c r="AQ1182" s="2">
        <v>42195</v>
      </c>
      <c r="AR1182" t="s">
        <v>2562</v>
      </c>
      <c r="AS1182" t="s">
        <v>30</v>
      </c>
      <c r="AT1182" t="s">
        <v>14</v>
      </c>
      <c r="AU1182" s="6" t="s">
        <v>14</v>
      </c>
    </row>
    <row r="1183" spans="1:47" ht="14.1" customHeight="1" x14ac:dyDescent="0.2">
      <c r="A1183" t="s">
        <v>2456</v>
      </c>
      <c r="B1183" t="s">
        <v>2563</v>
      </c>
      <c r="C1183" t="s">
        <v>1</v>
      </c>
      <c r="D1183" t="s">
        <v>425</v>
      </c>
      <c r="E1183">
        <f>VLOOKUP(A1183,List2!A:B,2,FALSE)</f>
        <v>999999999</v>
      </c>
      <c r="F1183" t="str">
        <f t="shared" si="18"/>
        <v/>
      </c>
      <c r="G1183" s="5">
        <v>2</v>
      </c>
      <c r="I1183" t="s">
        <v>4</v>
      </c>
      <c r="J1183" s="2"/>
      <c r="K1183" t="s">
        <v>5</v>
      </c>
      <c r="L1183" t="s">
        <v>6</v>
      </c>
      <c r="M1183" s="3">
        <v>99.7</v>
      </c>
      <c r="N1183" s="2">
        <v>43629</v>
      </c>
      <c r="O1183" s="2">
        <v>44742</v>
      </c>
      <c r="P1183" s="4">
        <v>209.1</v>
      </c>
      <c r="Q1183" t="s">
        <v>7</v>
      </c>
      <c r="R1183" s="3">
        <v>20848.07</v>
      </c>
      <c r="S1183" t="s">
        <v>43</v>
      </c>
      <c r="T1183" t="s">
        <v>9</v>
      </c>
      <c r="U1183" t="s">
        <v>129</v>
      </c>
      <c r="V1183" s="2">
        <v>42619</v>
      </c>
      <c r="W1183" t="s">
        <v>129</v>
      </c>
      <c r="X1183" s="4">
        <v>209.1</v>
      </c>
      <c r="Y1183" s="2">
        <v>42619</v>
      </c>
      <c r="Z1183" t="s">
        <v>11</v>
      </c>
      <c r="AA1183" t="s">
        <v>12</v>
      </c>
      <c r="AB1183" t="s">
        <v>12</v>
      </c>
      <c r="AC1183" s="4">
        <v>23064.097000000002</v>
      </c>
      <c r="AD1183" s="2">
        <v>42509</v>
      </c>
      <c r="AE1183" t="s">
        <v>4</v>
      </c>
      <c r="AF1183" t="s">
        <v>14</v>
      </c>
      <c r="AG1183" s="6" t="s">
        <v>14</v>
      </c>
      <c r="AH1183" s="3">
        <v>0</v>
      </c>
      <c r="AI1183" s="6" t="s">
        <v>14</v>
      </c>
      <c r="AJ1183" s="6" t="s">
        <v>14</v>
      </c>
      <c r="AK1183" t="s">
        <v>2457</v>
      </c>
      <c r="AL1183" t="s">
        <v>14</v>
      </c>
      <c r="AM1183" t="s">
        <v>14</v>
      </c>
      <c r="AN1183" t="s">
        <v>14</v>
      </c>
      <c r="AO1183" t="s">
        <v>14</v>
      </c>
      <c r="AP1183" t="s">
        <v>156</v>
      </c>
      <c r="AQ1183" s="2">
        <v>42628</v>
      </c>
      <c r="AR1183" t="s">
        <v>14</v>
      </c>
      <c r="AS1183" t="s">
        <v>14</v>
      </c>
      <c r="AT1183" t="s">
        <v>314</v>
      </c>
      <c r="AU1183" t="s">
        <v>14</v>
      </c>
    </row>
    <row r="1184" spans="1:47" ht="14.1" customHeight="1" x14ac:dyDescent="0.2">
      <c r="A1184" t="s">
        <v>2456</v>
      </c>
      <c r="B1184" t="s">
        <v>2564</v>
      </c>
      <c r="C1184" t="s">
        <v>1</v>
      </c>
      <c r="D1184" t="s">
        <v>425</v>
      </c>
      <c r="E1184">
        <f>VLOOKUP(A1184,List2!A:B,2,FALSE)</f>
        <v>999999999</v>
      </c>
      <c r="F1184" t="str">
        <f t="shared" si="18"/>
        <v/>
      </c>
      <c r="G1184" s="5">
        <v>2</v>
      </c>
      <c r="I1184" t="s">
        <v>4</v>
      </c>
      <c r="J1184" s="2"/>
      <c r="K1184" t="s">
        <v>5</v>
      </c>
      <c r="L1184" t="s">
        <v>1</v>
      </c>
      <c r="M1184" s="3">
        <v>99.7</v>
      </c>
      <c r="N1184" s="2">
        <v>43406</v>
      </c>
      <c r="O1184" s="2">
        <v>44530</v>
      </c>
      <c r="P1184" s="4">
        <v>208.8</v>
      </c>
      <c r="Q1184" t="s">
        <v>7</v>
      </c>
      <c r="R1184" s="3">
        <v>20818.150000000001</v>
      </c>
      <c r="S1184" t="s">
        <v>43</v>
      </c>
      <c r="T1184" t="s">
        <v>9</v>
      </c>
      <c r="U1184" t="s">
        <v>129</v>
      </c>
      <c r="V1184" s="2">
        <v>42382</v>
      </c>
      <c r="W1184" t="s">
        <v>129</v>
      </c>
      <c r="X1184" s="4">
        <v>208.8</v>
      </c>
      <c r="Y1184" s="2">
        <v>42411</v>
      </c>
      <c r="Z1184" t="s">
        <v>11</v>
      </c>
      <c r="AA1184" t="s">
        <v>12</v>
      </c>
      <c r="AB1184" t="s">
        <v>12</v>
      </c>
      <c r="AC1184" s="4">
        <v>23064.097000000002</v>
      </c>
      <c r="AD1184" s="2">
        <v>42509</v>
      </c>
      <c r="AE1184" t="s">
        <v>4</v>
      </c>
      <c r="AF1184" t="s">
        <v>14</v>
      </c>
      <c r="AG1184" s="6" t="s">
        <v>14</v>
      </c>
      <c r="AH1184" s="3">
        <v>0</v>
      </c>
      <c r="AI1184" s="6" t="s">
        <v>14</v>
      </c>
      <c r="AJ1184" s="6" t="s">
        <v>14</v>
      </c>
      <c r="AK1184" t="s">
        <v>2457</v>
      </c>
      <c r="AL1184" t="s">
        <v>14</v>
      </c>
      <c r="AM1184" t="s">
        <v>14</v>
      </c>
      <c r="AN1184" t="s">
        <v>14</v>
      </c>
      <c r="AO1184" t="s">
        <v>14</v>
      </c>
      <c r="AP1184" t="s">
        <v>156</v>
      </c>
      <c r="AQ1184" s="2">
        <v>42628</v>
      </c>
      <c r="AR1184" t="s">
        <v>14</v>
      </c>
      <c r="AS1184" t="s">
        <v>14</v>
      </c>
      <c r="AT1184" t="s">
        <v>314</v>
      </c>
      <c r="AU1184" t="s">
        <v>14</v>
      </c>
    </row>
    <row r="1185" spans="1:47" ht="14.1" customHeight="1" x14ac:dyDescent="0.2">
      <c r="A1185" t="s">
        <v>2566</v>
      </c>
      <c r="B1185" t="s">
        <v>2565</v>
      </c>
      <c r="C1185" t="s">
        <v>1</v>
      </c>
      <c r="D1185" t="s">
        <v>2567</v>
      </c>
      <c r="E1185">
        <f>VLOOKUP(A1185,List2!A:B,2,FALSE)</f>
        <v>999999999</v>
      </c>
      <c r="F1185" t="str">
        <f t="shared" si="18"/>
        <v/>
      </c>
      <c r="G1185" s="5">
        <v>2</v>
      </c>
      <c r="I1185" t="s">
        <v>4</v>
      </c>
      <c r="J1185" s="2"/>
      <c r="K1185" t="s">
        <v>5</v>
      </c>
      <c r="L1185" t="s">
        <v>1</v>
      </c>
      <c r="M1185" s="3">
        <v>43.79</v>
      </c>
      <c r="N1185" s="2">
        <v>43316</v>
      </c>
      <c r="O1185" s="2">
        <v>44804</v>
      </c>
      <c r="P1185" s="5">
        <v>475</v>
      </c>
      <c r="Q1185" t="s">
        <v>7</v>
      </c>
      <c r="R1185" s="3">
        <v>20802.52</v>
      </c>
      <c r="S1185" t="s">
        <v>43</v>
      </c>
      <c r="T1185" t="s">
        <v>9</v>
      </c>
      <c r="U1185" t="s">
        <v>123</v>
      </c>
      <c r="V1185" s="2">
        <v>42598</v>
      </c>
      <c r="W1185" t="s">
        <v>123</v>
      </c>
      <c r="X1185" s="5">
        <v>475</v>
      </c>
      <c r="Y1185" s="2">
        <v>42606</v>
      </c>
      <c r="Z1185" t="s">
        <v>11</v>
      </c>
      <c r="AA1185" t="s">
        <v>12</v>
      </c>
      <c r="AB1185" t="s">
        <v>12</v>
      </c>
      <c r="AC1185" s="4">
        <v>3380.6680000000001</v>
      </c>
      <c r="AD1185" s="2">
        <v>42580</v>
      </c>
      <c r="AE1185" t="s">
        <v>4</v>
      </c>
      <c r="AF1185" t="s">
        <v>14</v>
      </c>
      <c r="AG1185" s="6" t="s">
        <v>14</v>
      </c>
      <c r="AH1185" s="3">
        <v>0</v>
      </c>
      <c r="AI1185" s="6" t="s">
        <v>14</v>
      </c>
      <c r="AJ1185" s="6" t="s">
        <v>14</v>
      </c>
      <c r="AK1185" t="s">
        <v>2568</v>
      </c>
      <c r="AL1185" t="s">
        <v>14</v>
      </c>
      <c r="AM1185" t="s">
        <v>14</v>
      </c>
      <c r="AN1185" t="s">
        <v>14</v>
      </c>
      <c r="AO1185" t="s">
        <v>14</v>
      </c>
      <c r="AP1185" t="s">
        <v>125</v>
      </c>
      <c r="AQ1185" s="2">
        <v>42628</v>
      </c>
      <c r="AR1185" t="s">
        <v>14</v>
      </c>
      <c r="AS1185" t="s">
        <v>14</v>
      </c>
      <c r="AT1185" t="s">
        <v>596</v>
      </c>
      <c r="AU1185" t="s">
        <v>14</v>
      </c>
    </row>
    <row r="1186" spans="1:47" ht="14.1" customHeight="1" x14ac:dyDescent="0.2">
      <c r="A1186" t="s">
        <v>2448</v>
      </c>
      <c r="B1186" t="s">
        <v>2569</v>
      </c>
      <c r="C1186" t="s">
        <v>1</v>
      </c>
      <c r="D1186" t="s">
        <v>2449</v>
      </c>
      <c r="E1186">
        <f>VLOOKUP(A1186,List2!A:B,2,FALSE)</f>
        <v>999999999</v>
      </c>
      <c r="F1186" t="str">
        <f t="shared" si="18"/>
        <v/>
      </c>
      <c r="G1186" s="5">
        <v>5</v>
      </c>
      <c r="I1186" t="s">
        <v>4</v>
      </c>
      <c r="J1186" s="2"/>
      <c r="K1186" t="s">
        <v>5</v>
      </c>
      <c r="L1186" t="s">
        <v>6</v>
      </c>
      <c r="M1186" s="3">
        <v>71.64</v>
      </c>
      <c r="N1186" s="2">
        <v>42795</v>
      </c>
      <c r="O1186" s="2">
        <v>44651</v>
      </c>
      <c r="P1186" s="4">
        <v>290.37</v>
      </c>
      <c r="Q1186" t="s">
        <v>7</v>
      </c>
      <c r="R1186" s="3">
        <v>20800.89</v>
      </c>
      <c r="S1186" t="s">
        <v>43</v>
      </c>
      <c r="T1186" t="s">
        <v>9</v>
      </c>
      <c r="U1186" t="s">
        <v>68</v>
      </c>
      <c r="V1186" s="2">
        <v>42622</v>
      </c>
      <c r="W1186" t="s">
        <v>68</v>
      </c>
      <c r="X1186" s="4">
        <v>290.37</v>
      </c>
      <c r="Y1186" s="2">
        <v>42622</v>
      </c>
      <c r="Z1186" t="s">
        <v>11</v>
      </c>
      <c r="AA1186" t="s">
        <v>12</v>
      </c>
      <c r="AB1186" t="s">
        <v>12</v>
      </c>
      <c r="AC1186" s="5">
        <v>4841</v>
      </c>
      <c r="AD1186" s="2">
        <v>42636</v>
      </c>
      <c r="AE1186" t="s">
        <v>4</v>
      </c>
      <c r="AF1186" t="s">
        <v>14</v>
      </c>
      <c r="AG1186" s="6" t="s">
        <v>14</v>
      </c>
      <c r="AH1186" s="3">
        <v>0</v>
      </c>
      <c r="AI1186" s="6" t="s">
        <v>14</v>
      </c>
      <c r="AJ1186" s="6" t="s">
        <v>14</v>
      </c>
      <c r="AK1186" t="s">
        <v>2450</v>
      </c>
      <c r="AL1186" t="s">
        <v>14</v>
      </c>
      <c r="AM1186" t="s">
        <v>14</v>
      </c>
      <c r="AN1186" t="s">
        <v>14</v>
      </c>
      <c r="AO1186" t="s">
        <v>14</v>
      </c>
      <c r="AP1186" t="s">
        <v>56</v>
      </c>
      <c r="AQ1186" s="2">
        <v>42628</v>
      </c>
      <c r="AR1186" t="s">
        <v>14</v>
      </c>
      <c r="AS1186" t="s">
        <v>14</v>
      </c>
      <c r="AT1186" t="s">
        <v>2451</v>
      </c>
      <c r="AU1186" t="s">
        <v>14</v>
      </c>
    </row>
    <row r="1187" spans="1:47" ht="14.1" customHeight="1" x14ac:dyDescent="0.2">
      <c r="A1187" t="s">
        <v>2453</v>
      </c>
      <c r="B1187" t="s">
        <v>2570</v>
      </c>
      <c r="C1187" t="s">
        <v>1</v>
      </c>
      <c r="D1187" t="s">
        <v>1421</v>
      </c>
      <c r="E1187">
        <f>VLOOKUP(A1187,List2!A:B,2,FALSE)</f>
        <v>999999999</v>
      </c>
      <c r="F1187" t="str">
        <f t="shared" si="18"/>
        <v/>
      </c>
      <c r="G1187" s="5">
        <v>3</v>
      </c>
      <c r="I1187" t="s">
        <v>4</v>
      </c>
      <c r="J1187" s="2"/>
      <c r="K1187" t="s">
        <v>5</v>
      </c>
      <c r="L1187" t="s">
        <v>6</v>
      </c>
      <c r="M1187" s="3">
        <v>98</v>
      </c>
      <c r="N1187" s="2">
        <v>42892</v>
      </c>
      <c r="O1187" s="2">
        <v>44742</v>
      </c>
      <c r="P1187" s="4">
        <v>212.1</v>
      </c>
      <c r="Q1187" t="s">
        <v>7</v>
      </c>
      <c r="R1187" s="3">
        <v>20785.150000000001</v>
      </c>
      <c r="S1187" t="s">
        <v>43</v>
      </c>
      <c r="T1187" t="s">
        <v>9</v>
      </c>
      <c r="U1187" t="s">
        <v>129</v>
      </c>
      <c r="V1187" s="2">
        <v>42619</v>
      </c>
      <c r="W1187" t="s">
        <v>129</v>
      </c>
      <c r="X1187" s="4">
        <v>212.1</v>
      </c>
      <c r="Y1187" s="2">
        <v>42619</v>
      </c>
      <c r="Z1187" t="s">
        <v>11</v>
      </c>
      <c r="AA1187" t="s">
        <v>12</v>
      </c>
      <c r="AB1187" t="s">
        <v>12</v>
      </c>
      <c r="AC1187" s="4">
        <v>53731.199999999997</v>
      </c>
      <c r="AD1187" s="2">
        <v>42628</v>
      </c>
      <c r="AE1187" t="s">
        <v>4</v>
      </c>
      <c r="AF1187" t="s">
        <v>14</v>
      </c>
      <c r="AG1187" s="6" t="s">
        <v>14</v>
      </c>
      <c r="AH1187" s="3">
        <v>0</v>
      </c>
      <c r="AI1187" s="6" t="s">
        <v>14</v>
      </c>
      <c r="AJ1187" s="6" t="s">
        <v>14</v>
      </c>
      <c r="AK1187" t="s">
        <v>2454</v>
      </c>
      <c r="AL1187" t="s">
        <v>14</v>
      </c>
      <c r="AM1187" t="s">
        <v>2454</v>
      </c>
      <c r="AN1187" t="s">
        <v>14</v>
      </c>
      <c r="AO1187" t="s">
        <v>14</v>
      </c>
      <c r="AP1187" t="s">
        <v>16</v>
      </c>
      <c r="AQ1187" s="2">
        <v>42628</v>
      </c>
      <c r="AR1187" t="s">
        <v>14</v>
      </c>
      <c r="AS1187" t="s">
        <v>14</v>
      </c>
      <c r="AT1187" t="s">
        <v>268</v>
      </c>
      <c r="AU1187" t="s">
        <v>14</v>
      </c>
    </row>
    <row r="1188" spans="1:47" ht="14.1" customHeight="1" x14ac:dyDescent="0.2">
      <c r="A1188" t="s">
        <v>2572</v>
      </c>
      <c r="B1188" t="s">
        <v>2571</v>
      </c>
      <c r="C1188" t="s">
        <v>1</v>
      </c>
      <c r="D1188" t="s">
        <v>2573</v>
      </c>
      <c r="E1188">
        <f>VLOOKUP(A1188,List2!A:B,2,FALSE)</f>
        <v>999999999</v>
      </c>
      <c r="F1188" t="str">
        <f t="shared" si="18"/>
        <v/>
      </c>
      <c r="G1188" s="5">
        <v>1</v>
      </c>
      <c r="I1188" t="s">
        <v>12</v>
      </c>
      <c r="J1188" s="2">
        <v>42537</v>
      </c>
      <c r="K1188" t="s">
        <v>5</v>
      </c>
      <c r="L1188" t="s">
        <v>370</v>
      </c>
      <c r="M1188" s="3">
        <v>1044.45</v>
      </c>
      <c r="N1188" s="2">
        <v>42132</v>
      </c>
      <c r="O1188" s="2">
        <v>43100</v>
      </c>
      <c r="P1188" s="4">
        <v>19.87</v>
      </c>
      <c r="Q1188" t="s">
        <v>7</v>
      </c>
      <c r="R1188" s="3">
        <v>20753.25</v>
      </c>
      <c r="S1188" t="s">
        <v>43</v>
      </c>
      <c r="T1188" t="s">
        <v>9</v>
      </c>
      <c r="U1188" t="s">
        <v>89</v>
      </c>
      <c r="V1188" s="2">
        <v>40933</v>
      </c>
      <c r="W1188" t="s">
        <v>89</v>
      </c>
      <c r="X1188" s="5">
        <v>20</v>
      </c>
      <c r="Y1188" s="2">
        <v>42192</v>
      </c>
      <c r="Z1188" t="s">
        <v>11</v>
      </c>
      <c r="AA1188" t="s">
        <v>4</v>
      </c>
      <c r="AB1188" t="s">
        <v>4</v>
      </c>
      <c r="AC1188" s="5">
        <v>0</v>
      </c>
      <c r="AD1188" s="2"/>
      <c r="AE1188" t="s">
        <v>4</v>
      </c>
      <c r="AF1188" t="s">
        <v>2574</v>
      </c>
      <c r="AG1188" t="s">
        <v>14</v>
      </c>
      <c r="AH1188" s="3">
        <v>0.65</v>
      </c>
      <c r="AI1188" s="6" t="s">
        <v>14</v>
      </c>
      <c r="AJ1188" s="6" t="s">
        <v>14</v>
      </c>
      <c r="AK1188" t="s">
        <v>2575</v>
      </c>
      <c r="AL1188" t="s">
        <v>14</v>
      </c>
      <c r="AM1188" t="s">
        <v>14</v>
      </c>
      <c r="AN1188" t="s">
        <v>85</v>
      </c>
      <c r="AO1188" t="s">
        <v>14</v>
      </c>
      <c r="AP1188" t="s">
        <v>91</v>
      </c>
      <c r="AQ1188" s="2">
        <v>42132</v>
      </c>
      <c r="AR1188" t="s">
        <v>2576</v>
      </c>
      <c r="AS1188" t="s">
        <v>30</v>
      </c>
      <c r="AT1188" t="s">
        <v>844</v>
      </c>
      <c r="AU1188" s="6" t="s">
        <v>14</v>
      </c>
    </row>
    <row r="1189" spans="1:47" ht="14.1" customHeight="1" x14ac:dyDescent="0.2">
      <c r="A1189" t="s">
        <v>2456</v>
      </c>
      <c r="B1189" t="s">
        <v>2577</v>
      </c>
      <c r="C1189" t="s">
        <v>1</v>
      </c>
      <c r="D1189" t="s">
        <v>425</v>
      </c>
      <c r="E1189">
        <f>VLOOKUP(A1189,List2!A:B,2,FALSE)</f>
        <v>999999999</v>
      </c>
      <c r="F1189" t="str">
        <f t="shared" si="18"/>
        <v/>
      </c>
      <c r="G1189" s="5">
        <v>2</v>
      </c>
      <c r="I1189" t="s">
        <v>4</v>
      </c>
      <c r="J1189" s="2"/>
      <c r="K1189" t="s">
        <v>5</v>
      </c>
      <c r="L1189" t="s">
        <v>1</v>
      </c>
      <c r="M1189" s="3">
        <v>99.7</v>
      </c>
      <c r="N1189" s="2">
        <v>43404</v>
      </c>
      <c r="O1189" s="2">
        <v>44530</v>
      </c>
      <c r="P1189" s="4">
        <v>206.7</v>
      </c>
      <c r="Q1189" t="s">
        <v>7</v>
      </c>
      <c r="R1189" s="3">
        <v>20608.78</v>
      </c>
      <c r="S1189" t="s">
        <v>43</v>
      </c>
      <c r="T1189" t="s">
        <v>9</v>
      </c>
      <c r="U1189" t="s">
        <v>129</v>
      </c>
      <c r="V1189" s="2">
        <v>42382</v>
      </c>
      <c r="W1189" t="s">
        <v>129</v>
      </c>
      <c r="X1189" s="4">
        <v>206.7</v>
      </c>
      <c r="Y1189" s="2">
        <v>42411</v>
      </c>
      <c r="Z1189" t="s">
        <v>11</v>
      </c>
      <c r="AA1189" t="s">
        <v>12</v>
      </c>
      <c r="AB1189" t="s">
        <v>12</v>
      </c>
      <c r="AC1189" s="4">
        <v>23064.097000000002</v>
      </c>
      <c r="AD1189" s="2">
        <v>42509</v>
      </c>
      <c r="AE1189" t="s">
        <v>4</v>
      </c>
      <c r="AF1189" t="s">
        <v>14</v>
      </c>
      <c r="AG1189" s="6" t="s">
        <v>14</v>
      </c>
      <c r="AH1189" s="3">
        <v>0</v>
      </c>
      <c r="AI1189" s="6" t="s">
        <v>14</v>
      </c>
      <c r="AJ1189" s="6" t="s">
        <v>14</v>
      </c>
      <c r="AK1189" t="s">
        <v>2457</v>
      </c>
      <c r="AL1189" t="s">
        <v>14</v>
      </c>
      <c r="AM1189" t="s">
        <v>14</v>
      </c>
      <c r="AN1189" t="s">
        <v>14</v>
      </c>
      <c r="AO1189" t="s">
        <v>14</v>
      </c>
      <c r="AP1189" t="s">
        <v>156</v>
      </c>
      <c r="AQ1189" s="2">
        <v>42382</v>
      </c>
      <c r="AR1189" t="s">
        <v>2578</v>
      </c>
      <c r="AS1189" t="s">
        <v>624</v>
      </c>
      <c r="AT1189" t="s">
        <v>314</v>
      </c>
      <c r="AU1189" s="6" t="s">
        <v>14</v>
      </c>
    </row>
    <row r="1190" spans="1:47" ht="14.1" customHeight="1" x14ac:dyDescent="0.2">
      <c r="A1190" t="s">
        <v>2453</v>
      </c>
      <c r="B1190" t="s">
        <v>2579</v>
      </c>
      <c r="C1190" t="s">
        <v>1</v>
      </c>
      <c r="D1190" t="s">
        <v>1421</v>
      </c>
      <c r="E1190">
        <f>VLOOKUP(A1190,List2!A:B,2,FALSE)</f>
        <v>999999999</v>
      </c>
      <c r="F1190" t="str">
        <f t="shared" si="18"/>
        <v/>
      </c>
      <c r="G1190" s="5">
        <v>3</v>
      </c>
      <c r="I1190" t="s">
        <v>4</v>
      </c>
      <c r="J1190" s="2"/>
      <c r="K1190" t="s">
        <v>5</v>
      </c>
      <c r="L1190" t="s">
        <v>6</v>
      </c>
      <c r="M1190" s="3">
        <v>98</v>
      </c>
      <c r="N1190" s="2">
        <v>42896</v>
      </c>
      <c r="O1190" s="2">
        <v>44742</v>
      </c>
      <c r="P1190" s="4">
        <v>210.2</v>
      </c>
      <c r="Q1190" t="s">
        <v>7</v>
      </c>
      <c r="R1190" s="3">
        <v>20598.96</v>
      </c>
      <c r="S1190" t="s">
        <v>43</v>
      </c>
      <c r="T1190" t="s">
        <v>9</v>
      </c>
      <c r="U1190" t="s">
        <v>129</v>
      </c>
      <c r="V1190" s="2">
        <v>42619</v>
      </c>
      <c r="W1190" t="s">
        <v>129</v>
      </c>
      <c r="X1190" s="4">
        <v>210.2</v>
      </c>
      <c r="Y1190" s="2">
        <v>42619</v>
      </c>
      <c r="Z1190" t="s">
        <v>11</v>
      </c>
      <c r="AA1190" t="s">
        <v>12</v>
      </c>
      <c r="AB1190" t="s">
        <v>12</v>
      </c>
      <c r="AC1190" s="4">
        <v>53731.199999999997</v>
      </c>
      <c r="AD1190" s="2">
        <v>42628</v>
      </c>
      <c r="AE1190" t="s">
        <v>4</v>
      </c>
      <c r="AF1190" t="s">
        <v>14</v>
      </c>
      <c r="AG1190" s="6" t="s">
        <v>14</v>
      </c>
      <c r="AH1190" s="3">
        <v>0</v>
      </c>
      <c r="AI1190" s="6" t="s">
        <v>14</v>
      </c>
      <c r="AJ1190" s="6" t="s">
        <v>14</v>
      </c>
      <c r="AK1190" t="s">
        <v>2454</v>
      </c>
      <c r="AL1190" t="s">
        <v>14</v>
      </c>
      <c r="AM1190" t="s">
        <v>2454</v>
      </c>
      <c r="AN1190" t="s">
        <v>14</v>
      </c>
      <c r="AO1190" t="s">
        <v>14</v>
      </c>
      <c r="AP1190" t="s">
        <v>16</v>
      </c>
      <c r="AQ1190" s="2">
        <v>42628</v>
      </c>
      <c r="AR1190" t="s">
        <v>14</v>
      </c>
      <c r="AS1190" t="s">
        <v>14</v>
      </c>
      <c r="AT1190" t="s">
        <v>268</v>
      </c>
      <c r="AU1190" t="s">
        <v>14</v>
      </c>
    </row>
    <row r="1191" spans="1:47" ht="14.1" customHeight="1" x14ac:dyDescent="0.2">
      <c r="A1191" t="s">
        <v>2581</v>
      </c>
      <c r="B1191" t="s">
        <v>2580</v>
      </c>
      <c r="C1191" t="s">
        <v>1</v>
      </c>
      <c r="D1191" t="s">
        <v>2582</v>
      </c>
      <c r="E1191">
        <f>VLOOKUP(A1191,List2!A:B,2,FALSE)</f>
        <v>999999999</v>
      </c>
      <c r="F1191" t="str">
        <f t="shared" si="18"/>
        <v/>
      </c>
      <c r="G1191" s="5">
        <v>1</v>
      </c>
      <c r="I1191" t="s">
        <v>4</v>
      </c>
      <c r="J1191" s="2"/>
      <c r="K1191" t="s">
        <v>5</v>
      </c>
      <c r="L1191" t="s">
        <v>370</v>
      </c>
      <c r="M1191" s="3">
        <v>46.88</v>
      </c>
      <c r="N1191" s="2">
        <v>42369</v>
      </c>
      <c r="O1191" s="2">
        <v>42369</v>
      </c>
      <c r="P1191" s="5">
        <v>438340</v>
      </c>
      <c r="Q1191" t="s">
        <v>73</v>
      </c>
      <c r="R1191" s="3">
        <v>20549.2</v>
      </c>
      <c r="S1191" t="s">
        <v>43</v>
      </c>
      <c r="T1191" t="s">
        <v>9</v>
      </c>
      <c r="U1191" t="s">
        <v>112</v>
      </c>
      <c r="V1191" s="2">
        <v>41305</v>
      </c>
      <c r="W1191" t="s">
        <v>112</v>
      </c>
      <c r="X1191" s="5">
        <v>525000</v>
      </c>
      <c r="Y1191" s="2">
        <v>42369</v>
      </c>
      <c r="Z1191" t="s">
        <v>11</v>
      </c>
      <c r="AA1191" t="s">
        <v>4</v>
      </c>
      <c r="AB1191" t="s">
        <v>12</v>
      </c>
      <c r="AC1191" s="5">
        <v>0</v>
      </c>
      <c r="AD1191" s="2"/>
      <c r="AE1191" t="s">
        <v>12</v>
      </c>
      <c r="AF1191" t="s">
        <v>2583</v>
      </c>
      <c r="AG1191" s="6" t="s">
        <v>14</v>
      </c>
      <c r="AH1191" s="3">
        <v>16.510000000000002</v>
      </c>
      <c r="AI1191" s="6" t="s">
        <v>14</v>
      </c>
      <c r="AJ1191" s="6" t="s">
        <v>14</v>
      </c>
      <c r="AK1191" t="s">
        <v>2584</v>
      </c>
      <c r="AL1191" t="s">
        <v>14</v>
      </c>
      <c r="AM1191" t="s">
        <v>14</v>
      </c>
      <c r="AN1191" t="s">
        <v>2585</v>
      </c>
      <c r="AO1191" t="s">
        <v>14</v>
      </c>
      <c r="AP1191" t="s">
        <v>56</v>
      </c>
      <c r="AQ1191" s="2">
        <v>42300</v>
      </c>
      <c r="AR1191" t="s">
        <v>2586</v>
      </c>
      <c r="AS1191" t="s">
        <v>30</v>
      </c>
      <c r="AT1191" t="s">
        <v>2587</v>
      </c>
      <c r="AU1191" s="6" t="s">
        <v>14</v>
      </c>
    </row>
    <row r="1192" spans="1:47" ht="14.1" customHeight="1" x14ac:dyDescent="0.2">
      <c r="A1192" t="s">
        <v>2589</v>
      </c>
      <c r="B1192" t="s">
        <v>2588</v>
      </c>
      <c r="C1192" t="s">
        <v>1</v>
      </c>
      <c r="D1192" t="s">
        <v>2590</v>
      </c>
      <c r="E1192">
        <f>VLOOKUP(A1192,List2!A:B,2,FALSE)</f>
        <v>150</v>
      </c>
      <c r="F1192">
        <f t="shared" si="18"/>
        <v>1.5</v>
      </c>
      <c r="G1192" s="5">
        <v>3</v>
      </c>
      <c r="H1192" s="12">
        <v>-1</v>
      </c>
      <c r="I1192" t="s">
        <v>4</v>
      </c>
      <c r="J1192" s="2"/>
      <c r="K1192" t="s">
        <v>5</v>
      </c>
      <c r="L1192" t="s">
        <v>1</v>
      </c>
      <c r="M1192" s="3">
        <v>91.14</v>
      </c>
      <c r="N1192" s="2">
        <v>43609</v>
      </c>
      <c r="O1192" s="2">
        <v>44651</v>
      </c>
      <c r="P1192" s="5">
        <v>225</v>
      </c>
      <c r="Q1192" t="s">
        <v>7</v>
      </c>
      <c r="R1192" s="3">
        <v>20506.189999999999</v>
      </c>
      <c r="S1192" t="s">
        <v>43</v>
      </c>
      <c r="T1192" t="s">
        <v>9</v>
      </c>
      <c r="U1192" t="s">
        <v>44</v>
      </c>
      <c r="V1192" s="2">
        <v>42514</v>
      </c>
      <c r="W1192" t="s">
        <v>44</v>
      </c>
      <c r="X1192" s="5">
        <v>225</v>
      </c>
      <c r="Y1192" s="2">
        <v>42531</v>
      </c>
      <c r="Z1192" t="s">
        <v>11</v>
      </c>
      <c r="AA1192" t="s">
        <v>12</v>
      </c>
      <c r="AB1192" t="s">
        <v>12</v>
      </c>
      <c r="AC1192" s="4">
        <v>367.5</v>
      </c>
      <c r="AD1192" s="2">
        <v>42656</v>
      </c>
      <c r="AE1192" t="s">
        <v>4</v>
      </c>
      <c r="AF1192" t="s">
        <v>14</v>
      </c>
      <c r="AG1192" t="s">
        <v>14</v>
      </c>
      <c r="AH1192" s="3">
        <v>0</v>
      </c>
      <c r="AI1192" s="6" t="s">
        <v>14</v>
      </c>
      <c r="AJ1192" t="s">
        <v>14</v>
      </c>
      <c r="AK1192" t="s">
        <v>14</v>
      </c>
      <c r="AL1192" t="s">
        <v>14</v>
      </c>
      <c r="AM1192" t="s">
        <v>14</v>
      </c>
      <c r="AN1192" t="s">
        <v>14</v>
      </c>
      <c r="AO1192" t="s">
        <v>14</v>
      </c>
      <c r="AP1192" t="s">
        <v>46</v>
      </c>
      <c r="AQ1192" s="2">
        <v>42628</v>
      </c>
      <c r="AR1192" t="s">
        <v>14</v>
      </c>
      <c r="AS1192" t="s">
        <v>14</v>
      </c>
      <c r="AT1192" t="s">
        <v>1820</v>
      </c>
      <c r="AU1192" t="s">
        <v>14</v>
      </c>
    </row>
    <row r="1193" spans="1:47" ht="14.1" customHeight="1" x14ac:dyDescent="0.2">
      <c r="A1193" t="s">
        <v>1341</v>
      </c>
      <c r="B1193" t="s">
        <v>2591</v>
      </c>
      <c r="C1193" t="s">
        <v>1</v>
      </c>
      <c r="D1193" t="s">
        <v>1342</v>
      </c>
      <c r="E1193">
        <f>VLOOKUP(A1193,List2!A:B,2,FALSE)</f>
        <v>999999999</v>
      </c>
      <c r="F1193" t="str">
        <f t="shared" si="18"/>
        <v/>
      </c>
      <c r="G1193" s="5">
        <v>3</v>
      </c>
      <c r="I1193" t="s">
        <v>4</v>
      </c>
      <c r="J1193" s="2"/>
      <c r="K1193" t="s">
        <v>5</v>
      </c>
      <c r="L1193" t="s">
        <v>1</v>
      </c>
      <c r="M1193" s="3">
        <v>37.270000000000003</v>
      </c>
      <c r="N1193" s="2"/>
      <c r="O1193" s="2">
        <v>43159</v>
      </c>
      <c r="P1193" s="5">
        <v>550</v>
      </c>
      <c r="Q1193" t="s">
        <v>73</v>
      </c>
      <c r="R1193" s="3">
        <v>20500.75</v>
      </c>
      <c r="S1193" t="s">
        <v>43</v>
      </c>
      <c r="T1193" t="s">
        <v>1343</v>
      </c>
      <c r="U1193" t="s">
        <v>123</v>
      </c>
      <c r="V1193" s="2">
        <v>42433</v>
      </c>
      <c r="W1193" t="s">
        <v>123</v>
      </c>
      <c r="X1193" s="5">
        <v>800</v>
      </c>
      <c r="Y1193" s="2">
        <v>42627</v>
      </c>
      <c r="Z1193" t="s">
        <v>11</v>
      </c>
      <c r="AA1193" t="s">
        <v>4</v>
      </c>
      <c r="AB1193" t="s">
        <v>4</v>
      </c>
      <c r="AC1193" s="5">
        <v>0</v>
      </c>
      <c r="AD1193" s="2"/>
      <c r="AE1193" t="s">
        <v>4</v>
      </c>
      <c r="AF1193" t="s">
        <v>14</v>
      </c>
      <c r="AG1193" s="6" t="s">
        <v>14</v>
      </c>
      <c r="AH1193" s="3">
        <v>31.25</v>
      </c>
      <c r="AI1193" s="6" t="s">
        <v>14</v>
      </c>
      <c r="AJ1193" s="6" t="s">
        <v>14</v>
      </c>
      <c r="AK1193" t="s">
        <v>1344</v>
      </c>
      <c r="AL1193" t="s">
        <v>14</v>
      </c>
      <c r="AM1193" t="s">
        <v>14</v>
      </c>
      <c r="AN1193" t="s">
        <v>14</v>
      </c>
      <c r="AO1193" t="s">
        <v>14</v>
      </c>
      <c r="AP1193" t="s">
        <v>16</v>
      </c>
      <c r="AQ1193" s="2">
        <v>42628</v>
      </c>
      <c r="AR1193" t="s">
        <v>14</v>
      </c>
      <c r="AS1193" t="s">
        <v>14</v>
      </c>
      <c r="AT1193" t="s">
        <v>1345</v>
      </c>
      <c r="AU1193" t="s">
        <v>14</v>
      </c>
    </row>
    <row r="1194" spans="1:47" ht="14.1" customHeight="1" x14ac:dyDescent="0.2">
      <c r="A1194" t="s">
        <v>171</v>
      </c>
      <c r="B1194" t="s">
        <v>2592</v>
      </c>
      <c r="C1194" t="s">
        <v>1</v>
      </c>
      <c r="D1194" t="s">
        <v>172</v>
      </c>
      <c r="E1194">
        <f>VLOOKUP(A1194,List2!A:B,2,FALSE)</f>
        <v>999999999</v>
      </c>
      <c r="F1194" t="str">
        <f t="shared" si="18"/>
        <v/>
      </c>
      <c r="G1194" s="5">
        <v>1</v>
      </c>
      <c r="I1194" t="s">
        <v>4</v>
      </c>
      <c r="J1194" s="2"/>
      <c r="K1194" t="s">
        <v>5</v>
      </c>
      <c r="L1194" t="s">
        <v>1</v>
      </c>
      <c r="M1194" s="3">
        <v>1855.98</v>
      </c>
      <c r="N1194" s="2">
        <v>43497</v>
      </c>
      <c r="O1194" s="2">
        <v>44620</v>
      </c>
      <c r="P1194" s="4">
        <v>11.044</v>
      </c>
      <c r="Q1194" t="s">
        <v>7</v>
      </c>
      <c r="R1194" s="3">
        <v>20497.41</v>
      </c>
      <c r="S1194" t="s">
        <v>43</v>
      </c>
      <c r="T1194" t="s">
        <v>9</v>
      </c>
      <c r="U1194" t="s">
        <v>129</v>
      </c>
      <c r="V1194" s="2">
        <v>42430</v>
      </c>
      <c r="W1194" t="s">
        <v>129</v>
      </c>
      <c r="X1194" s="4">
        <v>11.19</v>
      </c>
      <c r="Y1194" s="2">
        <v>42619</v>
      </c>
      <c r="Z1194" t="s">
        <v>11</v>
      </c>
      <c r="AA1194" t="s">
        <v>12</v>
      </c>
      <c r="AB1194" t="s">
        <v>12</v>
      </c>
      <c r="AC1194" s="5">
        <v>180</v>
      </c>
      <c r="AD1194" s="2">
        <v>42661</v>
      </c>
      <c r="AE1194" t="s">
        <v>4</v>
      </c>
      <c r="AF1194" t="s">
        <v>14</v>
      </c>
      <c r="AG1194" t="s">
        <v>14</v>
      </c>
      <c r="AH1194" s="3">
        <v>1.3</v>
      </c>
      <c r="AI1194" s="6" t="s">
        <v>14</v>
      </c>
      <c r="AJ1194" s="6" t="s">
        <v>14</v>
      </c>
      <c r="AK1194" t="s">
        <v>173</v>
      </c>
      <c r="AL1194" t="s">
        <v>14</v>
      </c>
      <c r="AM1194" t="s">
        <v>14</v>
      </c>
      <c r="AN1194" t="s">
        <v>14</v>
      </c>
      <c r="AO1194" t="s">
        <v>14</v>
      </c>
      <c r="AP1194" t="s">
        <v>56</v>
      </c>
      <c r="AQ1194" s="2">
        <v>42450</v>
      </c>
      <c r="AR1194" t="s">
        <v>2593</v>
      </c>
      <c r="AS1194" t="s">
        <v>368</v>
      </c>
      <c r="AT1194" t="s">
        <v>176</v>
      </c>
      <c r="AU1194" s="6" t="s">
        <v>14</v>
      </c>
    </row>
    <row r="1195" spans="1:47" ht="14.1" customHeight="1" x14ac:dyDescent="0.2">
      <c r="A1195" t="s">
        <v>1992</v>
      </c>
      <c r="B1195" t="s">
        <v>2594</v>
      </c>
      <c r="C1195" t="s">
        <v>1</v>
      </c>
      <c r="D1195" t="s">
        <v>1993</v>
      </c>
      <c r="E1195">
        <f>VLOOKUP(A1195,List2!A:B,2,FALSE)</f>
        <v>999999999</v>
      </c>
      <c r="F1195" t="str">
        <f t="shared" si="18"/>
        <v/>
      </c>
      <c r="G1195" s="5">
        <v>4</v>
      </c>
      <c r="I1195" t="s">
        <v>4</v>
      </c>
      <c r="J1195" s="2"/>
      <c r="K1195" t="s">
        <v>5</v>
      </c>
      <c r="L1195" t="s">
        <v>1</v>
      </c>
      <c r="M1195" s="3">
        <v>73.22</v>
      </c>
      <c r="N1195" s="2">
        <v>43198</v>
      </c>
      <c r="O1195" s="2">
        <v>44651</v>
      </c>
      <c r="P1195" s="4">
        <v>279.90199999999999</v>
      </c>
      <c r="Q1195" t="s">
        <v>7</v>
      </c>
      <c r="R1195" s="3">
        <v>20494.990000000002</v>
      </c>
      <c r="S1195" t="s">
        <v>43</v>
      </c>
      <c r="T1195" t="s">
        <v>9</v>
      </c>
      <c r="U1195" t="s">
        <v>129</v>
      </c>
      <c r="V1195" s="2">
        <v>42468</v>
      </c>
      <c r="W1195" t="s">
        <v>129</v>
      </c>
      <c r="X1195" s="5">
        <v>280</v>
      </c>
      <c r="Y1195" s="2">
        <v>42495</v>
      </c>
      <c r="Z1195" t="s">
        <v>11</v>
      </c>
      <c r="AA1195" t="s">
        <v>12</v>
      </c>
      <c r="AB1195" t="s">
        <v>12</v>
      </c>
      <c r="AC1195" s="5">
        <v>4230</v>
      </c>
      <c r="AD1195" s="2">
        <v>42629</v>
      </c>
      <c r="AE1195" t="s">
        <v>4</v>
      </c>
      <c r="AF1195" t="s">
        <v>14</v>
      </c>
      <c r="AG1195" t="s">
        <v>14</v>
      </c>
      <c r="AH1195" s="3">
        <v>0.04</v>
      </c>
      <c r="AI1195" s="6" t="s">
        <v>14</v>
      </c>
      <c r="AJ1195" s="6" t="s">
        <v>14</v>
      </c>
      <c r="AK1195" t="s">
        <v>291</v>
      </c>
      <c r="AL1195" t="s">
        <v>14</v>
      </c>
      <c r="AM1195" t="s">
        <v>14</v>
      </c>
      <c r="AN1195" t="s">
        <v>14</v>
      </c>
      <c r="AO1195" t="s">
        <v>14</v>
      </c>
      <c r="AP1195" t="s">
        <v>56</v>
      </c>
      <c r="AQ1195" s="2">
        <v>42628</v>
      </c>
      <c r="AR1195" t="s">
        <v>14</v>
      </c>
      <c r="AS1195" t="s">
        <v>14</v>
      </c>
      <c r="AT1195" t="s">
        <v>1418</v>
      </c>
      <c r="AU1195" t="s">
        <v>14</v>
      </c>
    </row>
    <row r="1196" spans="1:47" ht="14.1" customHeight="1" x14ac:dyDescent="0.2">
      <c r="A1196" t="s">
        <v>2596</v>
      </c>
      <c r="B1196" t="s">
        <v>2595</v>
      </c>
      <c r="C1196" t="s">
        <v>1</v>
      </c>
      <c r="D1196" t="s">
        <v>2597</v>
      </c>
      <c r="E1196">
        <f>VLOOKUP(A1196,List2!A:B,2,FALSE)</f>
        <v>100</v>
      </c>
      <c r="F1196">
        <f t="shared" si="18"/>
        <v>4.6950000000000003</v>
      </c>
      <c r="G1196" s="5">
        <v>5</v>
      </c>
      <c r="H1196" s="12">
        <v>0</v>
      </c>
      <c r="I1196" t="s">
        <v>4</v>
      </c>
      <c r="J1196" s="2"/>
      <c r="K1196" t="s">
        <v>5</v>
      </c>
      <c r="L1196" t="s">
        <v>1</v>
      </c>
      <c r="M1196" s="3">
        <v>43.54</v>
      </c>
      <c r="N1196" s="2">
        <v>44165</v>
      </c>
      <c r="O1196" s="2">
        <v>44165</v>
      </c>
      <c r="P1196" s="4">
        <v>469.5</v>
      </c>
      <c r="Q1196" t="s">
        <v>7</v>
      </c>
      <c r="R1196" s="3">
        <v>20443.97</v>
      </c>
      <c r="S1196" t="s">
        <v>43</v>
      </c>
      <c r="T1196" t="s">
        <v>9</v>
      </c>
      <c r="U1196" t="s">
        <v>68</v>
      </c>
      <c r="V1196" s="2">
        <v>42459</v>
      </c>
      <c r="W1196" t="s">
        <v>68</v>
      </c>
      <c r="X1196" s="4">
        <v>469.5</v>
      </c>
      <c r="Y1196" s="2">
        <v>42482</v>
      </c>
      <c r="Z1196" t="s">
        <v>11</v>
      </c>
      <c r="AA1196" t="s">
        <v>12</v>
      </c>
      <c r="AB1196" t="s">
        <v>12</v>
      </c>
      <c r="AC1196" s="5">
        <v>2440</v>
      </c>
      <c r="AD1196" s="2">
        <v>42650</v>
      </c>
      <c r="AE1196" t="s">
        <v>4</v>
      </c>
      <c r="AF1196" t="s">
        <v>14</v>
      </c>
      <c r="AG1196" t="s">
        <v>14</v>
      </c>
      <c r="AH1196" s="3">
        <v>0</v>
      </c>
      <c r="AI1196" s="6" t="s">
        <v>14</v>
      </c>
      <c r="AJ1196" s="6" t="s">
        <v>14</v>
      </c>
      <c r="AK1196" t="s">
        <v>1846</v>
      </c>
      <c r="AL1196" t="s">
        <v>14</v>
      </c>
      <c r="AM1196" t="s">
        <v>14</v>
      </c>
      <c r="AN1196" t="s">
        <v>14</v>
      </c>
      <c r="AO1196" t="s">
        <v>14</v>
      </c>
      <c r="AP1196" t="s">
        <v>46</v>
      </c>
      <c r="AQ1196" s="2">
        <v>42628</v>
      </c>
      <c r="AR1196" t="s">
        <v>14</v>
      </c>
      <c r="AS1196" t="s">
        <v>14</v>
      </c>
      <c r="AT1196" t="s">
        <v>1847</v>
      </c>
      <c r="AU1196" t="s">
        <v>14</v>
      </c>
    </row>
    <row r="1197" spans="1:47" ht="14.1" customHeight="1" x14ac:dyDescent="0.2">
      <c r="A1197" t="s">
        <v>2599</v>
      </c>
      <c r="B1197" t="s">
        <v>2598</v>
      </c>
      <c r="C1197" t="s">
        <v>1</v>
      </c>
      <c r="D1197" t="s">
        <v>312</v>
      </c>
      <c r="E1197">
        <f>VLOOKUP(A1197,List2!A:B,2,FALSE)</f>
        <v>999999999</v>
      </c>
      <c r="F1197" t="str">
        <f t="shared" si="18"/>
        <v/>
      </c>
      <c r="G1197" s="5">
        <v>2</v>
      </c>
      <c r="I1197" t="s">
        <v>4</v>
      </c>
      <c r="J1197" s="2"/>
      <c r="K1197" t="s">
        <v>5</v>
      </c>
      <c r="L1197" t="s">
        <v>95</v>
      </c>
      <c r="M1197" s="3">
        <v>249.86</v>
      </c>
      <c r="N1197" s="2">
        <v>42947</v>
      </c>
      <c r="O1197" s="2">
        <v>44439</v>
      </c>
      <c r="P1197" s="4">
        <v>81.709999999999994</v>
      </c>
      <c r="Q1197" t="s">
        <v>7</v>
      </c>
      <c r="R1197" s="3">
        <v>20415.98</v>
      </c>
      <c r="S1197" t="s">
        <v>43</v>
      </c>
      <c r="T1197" t="s">
        <v>9</v>
      </c>
      <c r="U1197" t="s">
        <v>129</v>
      </c>
      <c r="V1197" s="2">
        <v>42292</v>
      </c>
      <c r="W1197" t="s">
        <v>129</v>
      </c>
      <c r="X1197" s="5">
        <v>136</v>
      </c>
      <c r="Y1197" s="2">
        <v>42536</v>
      </c>
      <c r="Z1197" t="s">
        <v>11</v>
      </c>
      <c r="AA1197" t="s">
        <v>4</v>
      </c>
      <c r="AB1197" t="s">
        <v>12</v>
      </c>
      <c r="AC1197" s="5">
        <v>0</v>
      </c>
      <c r="AD1197" s="2"/>
      <c r="AE1197" t="s">
        <v>4</v>
      </c>
      <c r="AF1197" t="s">
        <v>14</v>
      </c>
      <c r="AG1197" t="s">
        <v>14</v>
      </c>
      <c r="AH1197" s="3">
        <v>39.92</v>
      </c>
      <c r="AI1197" s="6" t="s">
        <v>14</v>
      </c>
      <c r="AJ1197" s="6" t="s">
        <v>14</v>
      </c>
      <c r="AK1197" t="s">
        <v>2600</v>
      </c>
      <c r="AL1197" t="s">
        <v>14</v>
      </c>
      <c r="AM1197" t="s">
        <v>14</v>
      </c>
      <c r="AN1197" t="s">
        <v>2601</v>
      </c>
      <c r="AO1197" t="s">
        <v>14</v>
      </c>
      <c r="AP1197" t="s">
        <v>91</v>
      </c>
      <c r="AQ1197" s="2">
        <v>42311</v>
      </c>
      <c r="AR1197" t="s">
        <v>2602</v>
      </c>
      <c r="AS1197" t="s">
        <v>368</v>
      </c>
      <c r="AT1197" t="s">
        <v>200</v>
      </c>
      <c r="AU1197" s="6" t="s">
        <v>14</v>
      </c>
    </row>
    <row r="1198" spans="1:47" ht="14.1" customHeight="1" x14ac:dyDescent="0.2">
      <c r="A1198" t="s">
        <v>2453</v>
      </c>
      <c r="B1198" t="s">
        <v>2603</v>
      </c>
      <c r="C1198" t="s">
        <v>1</v>
      </c>
      <c r="D1198" t="s">
        <v>1421</v>
      </c>
      <c r="E1198">
        <f>VLOOKUP(A1198,List2!A:B,2,FALSE)</f>
        <v>999999999</v>
      </c>
      <c r="F1198" t="str">
        <f t="shared" si="18"/>
        <v/>
      </c>
      <c r="G1198" s="5">
        <v>3</v>
      </c>
      <c r="I1198" t="s">
        <v>4</v>
      </c>
      <c r="J1198" s="2"/>
      <c r="K1198" t="s">
        <v>5</v>
      </c>
      <c r="L1198" t="s">
        <v>1</v>
      </c>
      <c r="M1198" s="3">
        <v>98</v>
      </c>
      <c r="N1198" s="2">
        <v>42916</v>
      </c>
      <c r="O1198" s="2">
        <v>44742</v>
      </c>
      <c r="P1198" s="4">
        <v>207.8</v>
      </c>
      <c r="Q1198" t="s">
        <v>7</v>
      </c>
      <c r="R1198" s="3">
        <v>20363.77</v>
      </c>
      <c r="S1198" t="s">
        <v>43</v>
      </c>
      <c r="T1198" t="s">
        <v>9</v>
      </c>
      <c r="U1198" t="s">
        <v>129</v>
      </c>
      <c r="V1198" s="2">
        <v>42607</v>
      </c>
      <c r="W1198" t="s">
        <v>129</v>
      </c>
      <c r="X1198" s="4">
        <v>207.8</v>
      </c>
      <c r="Y1198" s="2">
        <v>42620</v>
      </c>
      <c r="Z1198" t="s">
        <v>11</v>
      </c>
      <c r="AA1198" t="s">
        <v>12</v>
      </c>
      <c r="AB1198" t="s">
        <v>12</v>
      </c>
      <c r="AC1198" s="4">
        <v>53731.199999999997</v>
      </c>
      <c r="AD1198" s="2">
        <v>42628</v>
      </c>
      <c r="AE1198" t="s">
        <v>4</v>
      </c>
      <c r="AF1198" t="s">
        <v>14</v>
      </c>
      <c r="AG1198" s="6" t="s">
        <v>14</v>
      </c>
      <c r="AH1198" s="3">
        <v>0</v>
      </c>
      <c r="AI1198" s="6" t="s">
        <v>14</v>
      </c>
      <c r="AJ1198" s="6" t="s">
        <v>14</v>
      </c>
      <c r="AK1198" t="s">
        <v>2454</v>
      </c>
      <c r="AL1198" t="s">
        <v>14</v>
      </c>
      <c r="AM1198" t="s">
        <v>2454</v>
      </c>
      <c r="AN1198" t="s">
        <v>14</v>
      </c>
      <c r="AO1198" t="s">
        <v>14</v>
      </c>
      <c r="AP1198" t="s">
        <v>16</v>
      </c>
      <c r="AQ1198" s="2">
        <v>42628</v>
      </c>
      <c r="AR1198" t="s">
        <v>14</v>
      </c>
      <c r="AS1198" t="s">
        <v>14</v>
      </c>
      <c r="AT1198" t="s">
        <v>268</v>
      </c>
      <c r="AU1198" t="s">
        <v>14</v>
      </c>
    </row>
    <row r="1199" spans="1:47" ht="14.1" customHeight="1" x14ac:dyDescent="0.2">
      <c r="A1199" t="s">
        <v>2605</v>
      </c>
      <c r="B1199" t="s">
        <v>2604</v>
      </c>
      <c r="C1199" t="s">
        <v>1</v>
      </c>
      <c r="D1199" t="s">
        <v>2606</v>
      </c>
      <c r="E1199">
        <f>VLOOKUP(A1199,List2!A:B,2,FALSE)</f>
        <v>160</v>
      </c>
      <c r="F1199">
        <f t="shared" si="18"/>
        <v>1.5617812499999999</v>
      </c>
      <c r="G1199" s="5">
        <v>1</v>
      </c>
      <c r="H1199" s="12">
        <v>1</v>
      </c>
      <c r="I1199" t="s">
        <v>4</v>
      </c>
      <c r="J1199" s="2"/>
      <c r="K1199" t="s">
        <v>5</v>
      </c>
      <c r="L1199" t="s">
        <v>1</v>
      </c>
      <c r="M1199" s="3">
        <v>81.48</v>
      </c>
      <c r="N1199" s="2">
        <v>42973</v>
      </c>
      <c r="O1199" s="2">
        <v>43306</v>
      </c>
      <c r="P1199" s="4">
        <v>249.88499999999999</v>
      </c>
      <c r="Q1199" t="s">
        <v>7</v>
      </c>
      <c r="R1199" s="3">
        <v>20361.72</v>
      </c>
      <c r="S1199" t="s">
        <v>43</v>
      </c>
      <c r="T1199" t="s">
        <v>9</v>
      </c>
      <c r="U1199" t="s">
        <v>44</v>
      </c>
      <c r="V1199" s="2">
        <v>42608</v>
      </c>
      <c r="W1199" t="s">
        <v>44</v>
      </c>
      <c r="X1199" s="5">
        <v>250</v>
      </c>
      <c r="Y1199" s="2">
        <v>42622</v>
      </c>
      <c r="Z1199" t="s">
        <v>11</v>
      </c>
      <c r="AA1199" t="s">
        <v>12</v>
      </c>
      <c r="AB1199" t="s">
        <v>12</v>
      </c>
      <c r="AC1199" s="4">
        <v>445.14499999999998</v>
      </c>
      <c r="AD1199" s="2">
        <v>42628</v>
      </c>
      <c r="AE1199" t="s">
        <v>4</v>
      </c>
      <c r="AF1199" t="s">
        <v>14</v>
      </c>
      <c r="AG1199" s="6" t="s">
        <v>14</v>
      </c>
      <c r="AH1199" s="3">
        <v>0.05</v>
      </c>
      <c r="AI1199" s="6" t="s">
        <v>14</v>
      </c>
      <c r="AJ1199" s="6" t="s">
        <v>14</v>
      </c>
      <c r="AK1199" t="s">
        <v>162</v>
      </c>
      <c r="AL1199" t="s">
        <v>14</v>
      </c>
      <c r="AM1199" t="s">
        <v>14</v>
      </c>
      <c r="AN1199" t="s">
        <v>14</v>
      </c>
      <c r="AO1199" t="s">
        <v>14</v>
      </c>
      <c r="AP1199" t="s">
        <v>46</v>
      </c>
      <c r="AQ1199" s="2">
        <v>42628</v>
      </c>
      <c r="AR1199" t="s">
        <v>14</v>
      </c>
      <c r="AS1199" t="s">
        <v>14</v>
      </c>
      <c r="AT1199" t="s">
        <v>767</v>
      </c>
      <c r="AU1199" t="s">
        <v>14</v>
      </c>
    </row>
    <row r="1200" spans="1:47" ht="14.1" customHeight="1" x14ac:dyDescent="0.2">
      <c r="A1200" t="s">
        <v>2608</v>
      </c>
      <c r="B1200" t="s">
        <v>2607</v>
      </c>
      <c r="C1200" t="s">
        <v>1</v>
      </c>
      <c r="D1200" t="s">
        <v>2609</v>
      </c>
      <c r="E1200">
        <f>VLOOKUP(A1200,List2!A:B,2,FALSE)</f>
        <v>999999999</v>
      </c>
      <c r="F1200" t="str">
        <f t="shared" si="18"/>
        <v/>
      </c>
      <c r="G1200" s="5">
        <v>9</v>
      </c>
      <c r="I1200" t="s">
        <v>4</v>
      </c>
      <c r="J1200" s="2"/>
      <c r="K1200" t="s">
        <v>5</v>
      </c>
      <c r="L1200" t="s">
        <v>6</v>
      </c>
      <c r="M1200" s="3">
        <v>2.37</v>
      </c>
      <c r="N1200" s="2">
        <v>43343</v>
      </c>
      <c r="O1200" s="2">
        <v>43708</v>
      </c>
      <c r="P1200" s="5">
        <v>8575000</v>
      </c>
      <c r="Q1200" t="s">
        <v>73</v>
      </c>
      <c r="R1200" s="3">
        <v>20358.75</v>
      </c>
      <c r="S1200" t="s">
        <v>43</v>
      </c>
      <c r="T1200" t="s">
        <v>9</v>
      </c>
      <c r="U1200" t="s">
        <v>112</v>
      </c>
      <c r="V1200" s="2">
        <v>42613</v>
      </c>
      <c r="W1200" t="s">
        <v>112</v>
      </c>
      <c r="X1200" s="5">
        <v>8575000</v>
      </c>
      <c r="Y1200" s="2">
        <v>42613</v>
      </c>
      <c r="Z1200" t="s">
        <v>11</v>
      </c>
      <c r="AA1200" t="s">
        <v>12</v>
      </c>
      <c r="AB1200" t="s">
        <v>12</v>
      </c>
      <c r="AC1200" s="5">
        <v>29700000</v>
      </c>
      <c r="AD1200" s="2">
        <v>42634</v>
      </c>
      <c r="AE1200" t="s">
        <v>4</v>
      </c>
      <c r="AF1200" t="s">
        <v>14</v>
      </c>
      <c r="AG1200" s="6" t="s">
        <v>14</v>
      </c>
      <c r="AH1200" s="3">
        <v>0</v>
      </c>
      <c r="AI1200" s="6" t="s">
        <v>14</v>
      </c>
      <c r="AJ1200" s="6" t="s">
        <v>14</v>
      </c>
      <c r="AK1200" t="s">
        <v>2610</v>
      </c>
      <c r="AL1200" t="s">
        <v>14</v>
      </c>
      <c r="AM1200" t="s">
        <v>14</v>
      </c>
      <c r="AN1200" t="s">
        <v>14</v>
      </c>
      <c r="AO1200" t="s">
        <v>14</v>
      </c>
      <c r="AP1200" t="s">
        <v>56</v>
      </c>
      <c r="AQ1200" s="2">
        <v>42620</v>
      </c>
      <c r="AR1200" t="s">
        <v>2611</v>
      </c>
      <c r="AS1200" t="s">
        <v>224</v>
      </c>
      <c r="AT1200" t="s">
        <v>2612</v>
      </c>
      <c r="AU1200" s="6" t="s">
        <v>14</v>
      </c>
    </row>
    <row r="1201" spans="1:47" ht="14.1" customHeight="1" x14ac:dyDescent="0.2">
      <c r="A1201" t="s">
        <v>2614</v>
      </c>
      <c r="B1201" t="s">
        <v>2613</v>
      </c>
      <c r="C1201" t="s">
        <v>1</v>
      </c>
      <c r="D1201" t="s">
        <v>2615</v>
      </c>
      <c r="E1201">
        <f>VLOOKUP(A1201,List2!A:B,2,FALSE)</f>
        <v>440</v>
      </c>
      <c r="F1201">
        <f t="shared" si="18"/>
        <v>17.09090909090909</v>
      </c>
      <c r="G1201" s="5">
        <v>18</v>
      </c>
      <c r="H1201" s="12">
        <v>0</v>
      </c>
      <c r="I1201" t="s">
        <v>4</v>
      </c>
      <c r="J1201" s="2"/>
      <c r="K1201" t="s">
        <v>5</v>
      </c>
      <c r="L1201" t="s">
        <v>1</v>
      </c>
      <c r="M1201" s="3">
        <v>2.71</v>
      </c>
      <c r="N1201" s="2">
        <v>43144</v>
      </c>
      <c r="O1201" s="2">
        <v>44620</v>
      </c>
      <c r="P1201" s="5">
        <v>7520</v>
      </c>
      <c r="Q1201" t="s">
        <v>7</v>
      </c>
      <c r="R1201" s="3">
        <v>20355.919999999998</v>
      </c>
      <c r="S1201" t="s">
        <v>43</v>
      </c>
      <c r="T1201" t="s">
        <v>9</v>
      </c>
      <c r="U1201" t="s">
        <v>137</v>
      </c>
      <c r="V1201" s="2">
        <v>42447</v>
      </c>
      <c r="W1201" t="s">
        <v>137</v>
      </c>
      <c r="X1201" s="5">
        <v>15840</v>
      </c>
      <c r="Y1201" s="2">
        <v>42627</v>
      </c>
      <c r="Z1201" t="s">
        <v>11</v>
      </c>
      <c r="AA1201" t="s">
        <v>12</v>
      </c>
      <c r="AB1201" t="s">
        <v>12</v>
      </c>
      <c r="AC1201" s="4">
        <v>39706.904000000002</v>
      </c>
      <c r="AD1201" s="2">
        <v>40190</v>
      </c>
      <c r="AE1201" t="s">
        <v>4</v>
      </c>
      <c r="AF1201" t="s">
        <v>14</v>
      </c>
      <c r="AG1201" s="6" t="s">
        <v>14</v>
      </c>
      <c r="AH1201" s="3">
        <v>52.53</v>
      </c>
      <c r="AI1201" s="6" t="s">
        <v>14</v>
      </c>
      <c r="AJ1201" s="6" t="s">
        <v>14</v>
      </c>
      <c r="AK1201" t="s">
        <v>2616</v>
      </c>
      <c r="AL1201" t="s">
        <v>14</v>
      </c>
      <c r="AM1201" t="s">
        <v>14</v>
      </c>
      <c r="AN1201" t="s">
        <v>14</v>
      </c>
      <c r="AO1201" t="s">
        <v>14</v>
      </c>
      <c r="AP1201" t="s">
        <v>46</v>
      </c>
      <c r="AQ1201" s="2">
        <v>42628</v>
      </c>
      <c r="AR1201" t="s">
        <v>14</v>
      </c>
      <c r="AS1201" t="s">
        <v>14</v>
      </c>
      <c r="AT1201" t="s">
        <v>285</v>
      </c>
      <c r="AU1201" t="s">
        <v>14</v>
      </c>
    </row>
    <row r="1202" spans="1:47" ht="14.1" customHeight="1" x14ac:dyDescent="0.2">
      <c r="A1202" t="s">
        <v>2453</v>
      </c>
      <c r="B1202" t="s">
        <v>2617</v>
      </c>
      <c r="C1202" t="s">
        <v>1</v>
      </c>
      <c r="D1202" t="s">
        <v>1421</v>
      </c>
      <c r="E1202">
        <f>VLOOKUP(A1202,List2!A:B,2,FALSE)</f>
        <v>999999999</v>
      </c>
      <c r="F1202" t="str">
        <f t="shared" si="18"/>
        <v/>
      </c>
      <c r="G1202" s="5">
        <v>3</v>
      </c>
      <c r="I1202" t="s">
        <v>4</v>
      </c>
      <c r="J1202" s="2"/>
      <c r="K1202" t="s">
        <v>5</v>
      </c>
      <c r="L1202" t="s">
        <v>6</v>
      </c>
      <c r="M1202" s="3">
        <v>98</v>
      </c>
      <c r="N1202" s="2">
        <v>42890</v>
      </c>
      <c r="O1202" s="2">
        <v>44742</v>
      </c>
      <c r="P1202" s="4">
        <v>207.6</v>
      </c>
      <c r="Q1202" t="s">
        <v>7</v>
      </c>
      <c r="R1202" s="3">
        <v>20344.169999999998</v>
      </c>
      <c r="S1202" t="s">
        <v>43</v>
      </c>
      <c r="T1202" t="s">
        <v>9</v>
      </c>
      <c r="U1202" t="s">
        <v>129</v>
      </c>
      <c r="V1202" s="2">
        <v>42619</v>
      </c>
      <c r="W1202" t="s">
        <v>129</v>
      </c>
      <c r="X1202" s="4">
        <v>207.6</v>
      </c>
      <c r="Y1202" s="2">
        <v>42619</v>
      </c>
      <c r="Z1202" t="s">
        <v>11</v>
      </c>
      <c r="AA1202" t="s">
        <v>12</v>
      </c>
      <c r="AB1202" t="s">
        <v>12</v>
      </c>
      <c r="AC1202" s="4">
        <v>53731.199999999997</v>
      </c>
      <c r="AD1202" s="2">
        <v>42628</v>
      </c>
      <c r="AE1202" t="s">
        <v>4</v>
      </c>
      <c r="AF1202" t="s">
        <v>14</v>
      </c>
      <c r="AG1202" s="6" t="s">
        <v>14</v>
      </c>
      <c r="AH1202" s="3">
        <v>0</v>
      </c>
      <c r="AI1202" s="6" t="s">
        <v>14</v>
      </c>
      <c r="AJ1202" s="6" t="s">
        <v>14</v>
      </c>
      <c r="AK1202" t="s">
        <v>2454</v>
      </c>
      <c r="AL1202" t="s">
        <v>14</v>
      </c>
      <c r="AM1202" t="s">
        <v>2454</v>
      </c>
      <c r="AN1202" t="s">
        <v>14</v>
      </c>
      <c r="AO1202" t="s">
        <v>14</v>
      </c>
      <c r="AP1202" t="s">
        <v>16</v>
      </c>
      <c r="AQ1202" s="2">
        <v>42628</v>
      </c>
      <c r="AR1202" t="s">
        <v>14</v>
      </c>
      <c r="AS1202" t="s">
        <v>14</v>
      </c>
      <c r="AT1202" t="s">
        <v>268</v>
      </c>
      <c r="AU1202" t="s">
        <v>14</v>
      </c>
    </row>
    <row r="1203" spans="1:47" ht="14.1" customHeight="1" x14ac:dyDescent="0.2">
      <c r="A1203" t="s">
        <v>289</v>
      </c>
      <c r="B1203" t="s">
        <v>2618</v>
      </c>
      <c r="C1203" t="s">
        <v>1</v>
      </c>
      <c r="D1203" t="s">
        <v>290</v>
      </c>
      <c r="E1203">
        <f>VLOOKUP(A1203,List2!A:B,2,FALSE)</f>
        <v>999999999</v>
      </c>
      <c r="F1203" t="str">
        <f t="shared" si="18"/>
        <v/>
      </c>
      <c r="G1203" s="5">
        <v>1</v>
      </c>
      <c r="I1203" t="s">
        <v>4</v>
      </c>
      <c r="J1203" s="2"/>
      <c r="K1203" t="s">
        <v>5</v>
      </c>
      <c r="L1203" t="s">
        <v>1</v>
      </c>
      <c r="M1203" s="3">
        <v>458.74</v>
      </c>
      <c r="N1203" s="2">
        <v>42816</v>
      </c>
      <c r="O1203" s="2">
        <v>44620</v>
      </c>
      <c r="P1203" s="4">
        <v>44.31</v>
      </c>
      <c r="Q1203" t="s">
        <v>7</v>
      </c>
      <c r="R1203" s="3">
        <v>20326.59</v>
      </c>
      <c r="S1203" t="s">
        <v>43</v>
      </c>
      <c r="T1203" t="s">
        <v>9</v>
      </c>
      <c r="U1203" t="s">
        <v>44</v>
      </c>
      <c r="V1203" s="2">
        <v>42451</v>
      </c>
      <c r="W1203" t="s">
        <v>44</v>
      </c>
      <c r="X1203" s="5">
        <v>210</v>
      </c>
      <c r="Y1203" s="2">
        <v>42548</v>
      </c>
      <c r="Z1203" t="s">
        <v>11</v>
      </c>
      <c r="AA1203" t="s">
        <v>12</v>
      </c>
      <c r="AB1203" t="s">
        <v>12</v>
      </c>
      <c r="AC1203" s="5">
        <v>255</v>
      </c>
      <c r="AD1203" s="2">
        <v>41487</v>
      </c>
      <c r="AE1203" t="s">
        <v>4</v>
      </c>
      <c r="AF1203" t="s">
        <v>14</v>
      </c>
      <c r="AG1203" s="6" t="s">
        <v>14</v>
      </c>
      <c r="AH1203" s="3">
        <v>78.900000000000006</v>
      </c>
      <c r="AI1203" s="6" t="s">
        <v>14</v>
      </c>
      <c r="AJ1203" s="6" t="s">
        <v>14</v>
      </c>
      <c r="AK1203" t="s">
        <v>291</v>
      </c>
      <c r="AL1203" t="s">
        <v>14</v>
      </c>
      <c r="AM1203" t="s">
        <v>14</v>
      </c>
      <c r="AN1203" t="s">
        <v>14</v>
      </c>
      <c r="AO1203" t="s">
        <v>14</v>
      </c>
      <c r="AP1203" t="s">
        <v>63</v>
      </c>
      <c r="AQ1203" s="2">
        <v>42479</v>
      </c>
      <c r="AR1203" t="s">
        <v>2619</v>
      </c>
      <c r="AS1203" t="s">
        <v>573</v>
      </c>
      <c r="AT1203" t="s">
        <v>292</v>
      </c>
      <c r="AU1203" s="6" t="s">
        <v>14</v>
      </c>
    </row>
    <row r="1204" spans="1:47" ht="14.1" customHeight="1" x14ac:dyDescent="0.2">
      <c r="A1204" t="s">
        <v>2621</v>
      </c>
      <c r="B1204" t="s">
        <v>2620</v>
      </c>
      <c r="C1204" t="s">
        <v>1</v>
      </c>
      <c r="D1204" t="s">
        <v>2622</v>
      </c>
      <c r="E1204">
        <f>VLOOKUP(A1204,List2!A:B,2,FALSE)</f>
        <v>999999999</v>
      </c>
      <c r="F1204" t="str">
        <f t="shared" si="18"/>
        <v/>
      </c>
      <c r="G1204" s="5">
        <v>1</v>
      </c>
      <c r="I1204" t="s">
        <v>4</v>
      </c>
      <c r="J1204" s="2"/>
      <c r="K1204" t="s">
        <v>5</v>
      </c>
      <c r="L1204" t="s">
        <v>1</v>
      </c>
      <c r="M1204" s="3">
        <v>148.88999999999999</v>
      </c>
      <c r="N1204" s="2">
        <v>42661</v>
      </c>
      <c r="O1204" s="2">
        <v>42916</v>
      </c>
      <c r="P1204" s="4">
        <v>136.5</v>
      </c>
      <c r="Q1204" t="s">
        <v>7</v>
      </c>
      <c r="R1204" s="3">
        <v>20323.21</v>
      </c>
      <c r="S1204" t="s">
        <v>43</v>
      </c>
      <c r="T1204" t="s">
        <v>9</v>
      </c>
      <c r="U1204" t="s">
        <v>44</v>
      </c>
      <c r="V1204" s="2">
        <v>42569</v>
      </c>
      <c r="W1204" t="s">
        <v>44</v>
      </c>
      <c r="X1204" s="4">
        <v>218.4</v>
      </c>
      <c r="Y1204" s="2">
        <v>42604</v>
      </c>
      <c r="Z1204" t="s">
        <v>11</v>
      </c>
      <c r="AA1204" t="s">
        <v>12</v>
      </c>
      <c r="AB1204" t="s">
        <v>12</v>
      </c>
      <c r="AC1204" s="4">
        <v>1085.5999999999999</v>
      </c>
      <c r="AD1204" s="2">
        <v>42404</v>
      </c>
      <c r="AE1204" t="s">
        <v>4</v>
      </c>
      <c r="AF1204" t="s">
        <v>14</v>
      </c>
      <c r="AG1204" s="6" t="s">
        <v>14</v>
      </c>
      <c r="AH1204" s="3">
        <v>37.5</v>
      </c>
      <c r="AI1204" s="6" t="s">
        <v>14</v>
      </c>
      <c r="AJ1204" s="6" t="s">
        <v>14</v>
      </c>
      <c r="AK1204" t="s">
        <v>2623</v>
      </c>
      <c r="AL1204" t="s">
        <v>14</v>
      </c>
      <c r="AM1204" t="s">
        <v>14</v>
      </c>
      <c r="AN1204" t="s">
        <v>14</v>
      </c>
      <c r="AO1204" t="s">
        <v>14</v>
      </c>
      <c r="AP1204" t="s">
        <v>16</v>
      </c>
      <c r="AQ1204" s="2">
        <v>42628</v>
      </c>
      <c r="AR1204" t="s">
        <v>14</v>
      </c>
      <c r="AS1204" t="s">
        <v>14</v>
      </c>
      <c r="AT1204" t="s">
        <v>2624</v>
      </c>
      <c r="AU1204" t="s">
        <v>14</v>
      </c>
    </row>
    <row r="1205" spans="1:47" ht="14.1" customHeight="1" x14ac:dyDescent="0.2">
      <c r="A1205" t="s">
        <v>2626</v>
      </c>
      <c r="B1205" t="s">
        <v>2625</v>
      </c>
      <c r="C1205" t="s">
        <v>1</v>
      </c>
      <c r="D1205" t="s">
        <v>601</v>
      </c>
      <c r="E1205">
        <f>VLOOKUP(A1205,List2!A:B,2,FALSE)</f>
        <v>999999999</v>
      </c>
      <c r="F1205" t="str">
        <f t="shared" si="18"/>
        <v/>
      </c>
      <c r="G1205" s="5">
        <v>2</v>
      </c>
      <c r="I1205" t="s">
        <v>4</v>
      </c>
      <c r="J1205" s="2"/>
      <c r="K1205" t="s">
        <v>5</v>
      </c>
      <c r="L1205" t="s">
        <v>1</v>
      </c>
      <c r="M1205" s="3">
        <v>146.09</v>
      </c>
      <c r="N1205" s="2">
        <v>42827</v>
      </c>
      <c r="O1205" s="2">
        <v>44681</v>
      </c>
      <c r="P1205" s="4">
        <v>138.69999999999999</v>
      </c>
      <c r="Q1205" t="s">
        <v>7</v>
      </c>
      <c r="R1205" s="3">
        <v>20262.490000000002</v>
      </c>
      <c r="S1205" t="s">
        <v>43</v>
      </c>
      <c r="T1205" t="s">
        <v>9</v>
      </c>
      <c r="U1205" t="s">
        <v>89</v>
      </c>
      <c r="V1205" s="2">
        <v>42494</v>
      </c>
      <c r="W1205" t="s">
        <v>89</v>
      </c>
      <c r="X1205" s="4">
        <v>138.69999999999999</v>
      </c>
      <c r="Y1205" s="2">
        <v>42508</v>
      </c>
      <c r="Z1205" t="s">
        <v>11</v>
      </c>
      <c r="AA1205" t="s">
        <v>12</v>
      </c>
      <c r="AB1205" t="s">
        <v>12</v>
      </c>
      <c r="AC1205" s="4">
        <v>11788.8</v>
      </c>
      <c r="AD1205" s="2">
        <v>42737</v>
      </c>
      <c r="AE1205" t="s">
        <v>4</v>
      </c>
      <c r="AF1205" t="s">
        <v>14</v>
      </c>
      <c r="AG1205" s="6" t="s">
        <v>14</v>
      </c>
      <c r="AH1205" s="3">
        <v>0</v>
      </c>
      <c r="AI1205" s="6" t="s">
        <v>14</v>
      </c>
      <c r="AJ1205" s="6" t="s">
        <v>14</v>
      </c>
      <c r="AK1205" t="s">
        <v>2627</v>
      </c>
      <c r="AL1205" t="s">
        <v>14</v>
      </c>
      <c r="AM1205" t="s">
        <v>14</v>
      </c>
      <c r="AN1205" t="s">
        <v>14</v>
      </c>
      <c r="AO1205" t="s">
        <v>14</v>
      </c>
      <c r="AP1205" t="s">
        <v>91</v>
      </c>
      <c r="AQ1205" s="2">
        <v>42628</v>
      </c>
      <c r="AR1205" t="s">
        <v>14</v>
      </c>
      <c r="AS1205" t="s">
        <v>14</v>
      </c>
      <c r="AT1205" t="s">
        <v>314</v>
      </c>
      <c r="AU1205" t="s">
        <v>14</v>
      </c>
    </row>
    <row r="1206" spans="1:47" ht="14.1" customHeight="1" x14ac:dyDescent="0.2">
      <c r="A1206" t="s">
        <v>2596</v>
      </c>
      <c r="B1206" t="s">
        <v>2628</v>
      </c>
      <c r="C1206" t="s">
        <v>1</v>
      </c>
      <c r="D1206" t="s">
        <v>2597</v>
      </c>
      <c r="E1206">
        <f>VLOOKUP(A1206,List2!A:B,2,FALSE)</f>
        <v>100</v>
      </c>
      <c r="F1206">
        <f t="shared" si="18"/>
        <v>4.6500000000000004</v>
      </c>
      <c r="G1206" s="5">
        <v>5</v>
      </c>
      <c r="H1206" s="12">
        <v>0</v>
      </c>
      <c r="I1206" t="s">
        <v>4</v>
      </c>
      <c r="J1206" s="2"/>
      <c r="K1206" t="s">
        <v>5</v>
      </c>
      <c r="L1206" t="s">
        <v>1</v>
      </c>
      <c r="M1206" s="3">
        <v>43.54</v>
      </c>
      <c r="N1206" s="2">
        <v>44135</v>
      </c>
      <c r="O1206" s="2">
        <v>44135</v>
      </c>
      <c r="P1206" s="5">
        <v>465</v>
      </c>
      <c r="Q1206" t="s">
        <v>7</v>
      </c>
      <c r="R1206" s="3">
        <v>20248.02</v>
      </c>
      <c r="S1206" t="s">
        <v>43</v>
      </c>
      <c r="T1206" t="s">
        <v>9</v>
      </c>
      <c r="U1206" t="s">
        <v>68</v>
      </c>
      <c r="V1206" s="2">
        <v>42459</v>
      </c>
      <c r="W1206" t="s">
        <v>68</v>
      </c>
      <c r="X1206" s="5">
        <v>465</v>
      </c>
      <c r="Y1206" s="2">
        <v>42482</v>
      </c>
      <c r="Z1206" t="s">
        <v>11</v>
      </c>
      <c r="AA1206" t="s">
        <v>12</v>
      </c>
      <c r="AB1206" t="s">
        <v>12</v>
      </c>
      <c r="AC1206" s="5">
        <v>2440</v>
      </c>
      <c r="AD1206" s="2">
        <v>42650</v>
      </c>
      <c r="AE1206" t="s">
        <v>4</v>
      </c>
      <c r="AF1206" t="s">
        <v>14</v>
      </c>
      <c r="AG1206" t="s">
        <v>14</v>
      </c>
      <c r="AH1206" s="3">
        <v>0</v>
      </c>
      <c r="AI1206" s="6" t="s">
        <v>14</v>
      </c>
      <c r="AJ1206" s="6" t="s">
        <v>14</v>
      </c>
      <c r="AK1206" t="s">
        <v>1846</v>
      </c>
      <c r="AL1206" t="s">
        <v>14</v>
      </c>
      <c r="AM1206" t="s">
        <v>14</v>
      </c>
      <c r="AN1206" t="s">
        <v>14</v>
      </c>
      <c r="AO1206" t="s">
        <v>14</v>
      </c>
      <c r="AP1206" t="s">
        <v>46</v>
      </c>
      <c r="AQ1206" s="2">
        <v>42628</v>
      </c>
      <c r="AR1206" t="s">
        <v>14</v>
      </c>
      <c r="AS1206" t="s">
        <v>14</v>
      </c>
      <c r="AT1206" t="s">
        <v>1847</v>
      </c>
      <c r="AU1206" t="s">
        <v>14</v>
      </c>
    </row>
    <row r="1207" spans="1:47" ht="14.1" customHeight="1" x14ac:dyDescent="0.2">
      <c r="A1207" t="s">
        <v>2596</v>
      </c>
      <c r="B1207" t="s">
        <v>2629</v>
      </c>
      <c r="C1207" t="s">
        <v>1</v>
      </c>
      <c r="D1207" t="s">
        <v>2597</v>
      </c>
      <c r="E1207">
        <f>VLOOKUP(A1207,List2!A:B,2,FALSE)</f>
        <v>100</v>
      </c>
      <c r="F1207">
        <f t="shared" si="18"/>
        <v>4.6500000000000004</v>
      </c>
      <c r="G1207" s="5">
        <v>5</v>
      </c>
      <c r="H1207" s="12">
        <v>0</v>
      </c>
      <c r="I1207" t="s">
        <v>4</v>
      </c>
      <c r="J1207" s="2"/>
      <c r="K1207" t="s">
        <v>5</v>
      </c>
      <c r="L1207" t="s">
        <v>1</v>
      </c>
      <c r="M1207" s="3">
        <v>43.54</v>
      </c>
      <c r="N1207" s="2">
        <v>44165</v>
      </c>
      <c r="O1207" s="2">
        <v>44165</v>
      </c>
      <c r="P1207" s="5">
        <v>465</v>
      </c>
      <c r="Q1207" t="s">
        <v>7</v>
      </c>
      <c r="R1207" s="3">
        <v>20248.02</v>
      </c>
      <c r="S1207" t="s">
        <v>43</v>
      </c>
      <c r="T1207" t="s">
        <v>9</v>
      </c>
      <c r="U1207" t="s">
        <v>68</v>
      </c>
      <c r="V1207" s="2">
        <v>42459</v>
      </c>
      <c r="W1207" t="s">
        <v>68</v>
      </c>
      <c r="X1207" s="5">
        <v>465</v>
      </c>
      <c r="Y1207" s="2">
        <v>42482</v>
      </c>
      <c r="Z1207" t="s">
        <v>11</v>
      </c>
      <c r="AA1207" t="s">
        <v>12</v>
      </c>
      <c r="AB1207" t="s">
        <v>12</v>
      </c>
      <c r="AC1207" s="5">
        <v>2440</v>
      </c>
      <c r="AD1207" s="2">
        <v>42650</v>
      </c>
      <c r="AE1207" t="s">
        <v>4</v>
      </c>
      <c r="AF1207" t="s">
        <v>14</v>
      </c>
      <c r="AG1207" t="s">
        <v>14</v>
      </c>
      <c r="AH1207" s="3">
        <v>0</v>
      </c>
      <c r="AI1207" s="6" t="s">
        <v>14</v>
      </c>
      <c r="AJ1207" s="6" t="s">
        <v>14</v>
      </c>
      <c r="AK1207" t="s">
        <v>1846</v>
      </c>
      <c r="AL1207" t="s">
        <v>14</v>
      </c>
      <c r="AM1207" t="s">
        <v>14</v>
      </c>
      <c r="AN1207" t="s">
        <v>14</v>
      </c>
      <c r="AO1207" t="s">
        <v>14</v>
      </c>
      <c r="AP1207" t="s">
        <v>46</v>
      </c>
      <c r="AQ1207" s="2">
        <v>42628</v>
      </c>
      <c r="AR1207" t="s">
        <v>14</v>
      </c>
      <c r="AS1207" t="s">
        <v>14</v>
      </c>
      <c r="AT1207" t="s">
        <v>1847</v>
      </c>
      <c r="AU1207" t="s">
        <v>14</v>
      </c>
    </row>
    <row r="1208" spans="1:47" ht="14.1" customHeight="1" x14ac:dyDescent="0.2">
      <c r="A1208" t="s">
        <v>2102</v>
      </c>
      <c r="B1208" t="s">
        <v>2630</v>
      </c>
      <c r="C1208" t="s">
        <v>1</v>
      </c>
      <c r="D1208" t="s">
        <v>2103</v>
      </c>
      <c r="E1208">
        <f>VLOOKUP(A1208,List2!A:B,2,FALSE)</f>
        <v>999999999</v>
      </c>
      <c r="F1208" t="str">
        <f t="shared" si="18"/>
        <v/>
      </c>
      <c r="G1208" s="5">
        <v>3</v>
      </c>
      <c r="I1208" t="s">
        <v>4</v>
      </c>
      <c r="J1208" s="2"/>
      <c r="K1208" t="s">
        <v>5</v>
      </c>
      <c r="L1208" t="s">
        <v>1</v>
      </c>
      <c r="M1208" s="3">
        <v>50.58</v>
      </c>
      <c r="N1208" s="2">
        <v>43206</v>
      </c>
      <c r="O1208" s="2">
        <v>43206</v>
      </c>
      <c r="P1208" s="5">
        <v>400</v>
      </c>
      <c r="Q1208" t="s">
        <v>7</v>
      </c>
      <c r="R1208" s="3">
        <v>20232.759999999998</v>
      </c>
      <c r="S1208" t="s">
        <v>43</v>
      </c>
      <c r="T1208" t="s">
        <v>9</v>
      </c>
      <c r="U1208" t="s">
        <v>89</v>
      </c>
      <c r="V1208" s="2">
        <v>42516</v>
      </c>
      <c r="W1208" t="s">
        <v>89</v>
      </c>
      <c r="X1208" s="5">
        <v>400</v>
      </c>
      <c r="Y1208" s="2">
        <v>42529</v>
      </c>
      <c r="Z1208" t="s">
        <v>11</v>
      </c>
      <c r="AA1208" t="s">
        <v>12</v>
      </c>
      <c r="AB1208" t="s">
        <v>12</v>
      </c>
      <c r="AC1208" s="5">
        <v>8800</v>
      </c>
      <c r="AD1208" s="2">
        <v>42627</v>
      </c>
      <c r="AE1208" t="s">
        <v>4</v>
      </c>
      <c r="AF1208" t="s">
        <v>14</v>
      </c>
      <c r="AG1208" t="s">
        <v>14</v>
      </c>
      <c r="AH1208" s="3">
        <v>0</v>
      </c>
      <c r="AI1208" s="6" t="s">
        <v>14</v>
      </c>
      <c r="AJ1208" s="6" t="s">
        <v>14</v>
      </c>
      <c r="AK1208" t="s">
        <v>2104</v>
      </c>
      <c r="AL1208" t="s">
        <v>14</v>
      </c>
      <c r="AM1208" t="s">
        <v>14</v>
      </c>
      <c r="AN1208" t="s">
        <v>14</v>
      </c>
      <c r="AO1208" t="s">
        <v>14</v>
      </c>
      <c r="AP1208" t="s">
        <v>91</v>
      </c>
      <c r="AQ1208" s="2">
        <v>42628</v>
      </c>
      <c r="AR1208" t="s">
        <v>14</v>
      </c>
      <c r="AS1208" t="s">
        <v>14</v>
      </c>
      <c r="AT1208" t="s">
        <v>2105</v>
      </c>
      <c r="AU1208" t="s">
        <v>14</v>
      </c>
    </row>
    <row r="1209" spans="1:47" ht="14.1" customHeight="1" x14ac:dyDescent="0.2">
      <c r="A1209" t="s">
        <v>2456</v>
      </c>
      <c r="B1209" t="s">
        <v>2631</v>
      </c>
      <c r="C1209" t="s">
        <v>1</v>
      </c>
      <c r="D1209" t="s">
        <v>425</v>
      </c>
      <c r="E1209">
        <f>VLOOKUP(A1209,List2!A:B,2,FALSE)</f>
        <v>999999999</v>
      </c>
      <c r="F1209" t="str">
        <f t="shared" si="18"/>
        <v/>
      </c>
      <c r="G1209" s="5">
        <v>2</v>
      </c>
      <c r="I1209" t="s">
        <v>4</v>
      </c>
      <c r="J1209" s="2"/>
      <c r="K1209" t="s">
        <v>5</v>
      </c>
      <c r="L1209" t="s">
        <v>1</v>
      </c>
      <c r="M1209" s="3">
        <v>99.7</v>
      </c>
      <c r="N1209" s="2">
        <v>43528</v>
      </c>
      <c r="O1209" s="2">
        <v>44651</v>
      </c>
      <c r="P1209" s="4">
        <v>202.8</v>
      </c>
      <c r="Q1209" t="s">
        <v>7</v>
      </c>
      <c r="R1209" s="3">
        <v>20219.93</v>
      </c>
      <c r="S1209" t="s">
        <v>43</v>
      </c>
      <c r="T1209" t="s">
        <v>9</v>
      </c>
      <c r="U1209" t="s">
        <v>129</v>
      </c>
      <c r="V1209" s="2">
        <v>42499</v>
      </c>
      <c r="W1209" t="s">
        <v>129</v>
      </c>
      <c r="X1209" s="4">
        <v>202.8</v>
      </c>
      <c r="Y1209" s="2">
        <v>42522</v>
      </c>
      <c r="Z1209" t="s">
        <v>11</v>
      </c>
      <c r="AA1209" t="s">
        <v>12</v>
      </c>
      <c r="AB1209" t="s">
        <v>12</v>
      </c>
      <c r="AC1209" s="4">
        <v>23064.097000000002</v>
      </c>
      <c r="AD1209" s="2">
        <v>42509</v>
      </c>
      <c r="AE1209" t="s">
        <v>4</v>
      </c>
      <c r="AF1209" t="s">
        <v>14</v>
      </c>
      <c r="AG1209" s="6" t="s">
        <v>14</v>
      </c>
      <c r="AH1209" s="3">
        <v>0</v>
      </c>
      <c r="AI1209" s="6" t="s">
        <v>14</v>
      </c>
      <c r="AJ1209" s="6" t="s">
        <v>14</v>
      </c>
      <c r="AK1209" t="s">
        <v>2457</v>
      </c>
      <c r="AL1209" t="s">
        <v>14</v>
      </c>
      <c r="AM1209" t="s">
        <v>14</v>
      </c>
      <c r="AN1209" t="s">
        <v>14</v>
      </c>
      <c r="AO1209" t="s">
        <v>14</v>
      </c>
      <c r="AP1209" t="s">
        <v>156</v>
      </c>
      <c r="AQ1209" s="2">
        <v>42628</v>
      </c>
      <c r="AR1209" t="s">
        <v>14</v>
      </c>
      <c r="AS1209" t="s">
        <v>14</v>
      </c>
      <c r="AT1209" t="s">
        <v>314</v>
      </c>
      <c r="AU1209" t="s">
        <v>14</v>
      </c>
    </row>
    <row r="1210" spans="1:47" ht="14.1" customHeight="1" x14ac:dyDescent="0.2">
      <c r="A1210" t="s">
        <v>2633</v>
      </c>
      <c r="B1210" t="s">
        <v>2632</v>
      </c>
      <c r="C1210" t="s">
        <v>1</v>
      </c>
      <c r="D1210" t="s">
        <v>2634</v>
      </c>
      <c r="E1210">
        <f>VLOOKUP(A1210,List2!A:B,2,FALSE)</f>
        <v>999999999</v>
      </c>
      <c r="F1210" t="str">
        <f t="shared" si="18"/>
        <v/>
      </c>
      <c r="G1210" s="5">
        <v>14</v>
      </c>
      <c r="I1210" t="s">
        <v>4</v>
      </c>
      <c r="J1210" s="2"/>
      <c r="K1210" t="s">
        <v>5</v>
      </c>
      <c r="L1210" t="s">
        <v>1</v>
      </c>
      <c r="M1210" s="3">
        <v>3.67</v>
      </c>
      <c r="N1210" s="2">
        <v>43190</v>
      </c>
      <c r="O1210" s="2">
        <v>43343</v>
      </c>
      <c r="P1210" s="4">
        <v>5503.6</v>
      </c>
      <c r="Q1210" t="s">
        <v>7</v>
      </c>
      <c r="R1210" s="3">
        <v>20208.03</v>
      </c>
      <c r="S1210" t="s">
        <v>43</v>
      </c>
      <c r="T1210" t="s">
        <v>9</v>
      </c>
      <c r="U1210" t="s">
        <v>44</v>
      </c>
      <c r="V1210" s="2">
        <v>42460</v>
      </c>
      <c r="W1210" t="s">
        <v>44</v>
      </c>
      <c r="X1210" s="5">
        <v>6916</v>
      </c>
      <c r="Y1210" s="2">
        <v>42619</v>
      </c>
      <c r="Z1210" t="s">
        <v>11</v>
      </c>
      <c r="AA1210" t="s">
        <v>12</v>
      </c>
      <c r="AB1210" t="s">
        <v>12</v>
      </c>
      <c r="AC1210" s="5">
        <v>57624</v>
      </c>
      <c r="AD1210" s="2">
        <v>42626</v>
      </c>
      <c r="AE1210" t="s">
        <v>4</v>
      </c>
      <c r="AF1210" t="s">
        <v>14</v>
      </c>
      <c r="AG1210" s="6" t="s">
        <v>14</v>
      </c>
      <c r="AH1210" s="3">
        <v>20.420000000000002</v>
      </c>
      <c r="AI1210" s="6" t="s">
        <v>14</v>
      </c>
      <c r="AJ1210" s="6" t="s">
        <v>14</v>
      </c>
      <c r="AK1210" t="s">
        <v>2635</v>
      </c>
      <c r="AL1210" t="s">
        <v>14</v>
      </c>
      <c r="AM1210" t="s">
        <v>14</v>
      </c>
      <c r="AN1210" t="s">
        <v>14</v>
      </c>
      <c r="AO1210" t="s">
        <v>14</v>
      </c>
      <c r="AP1210" t="s">
        <v>46</v>
      </c>
      <c r="AQ1210" s="2">
        <v>42615</v>
      </c>
      <c r="AR1210" t="s">
        <v>2636</v>
      </c>
      <c r="AS1210" t="s">
        <v>573</v>
      </c>
      <c r="AT1210" t="s">
        <v>225</v>
      </c>
      <c r="AU1210" s="6" t="s">
        <v>14</v>
      </c>
    </row>
    <row r="1211" spans="1:47" ht="14.1" customHeight="1" x14ac:dyDescent="0.2">
      <c r="A1211" t="s">
        <v>2638</v>
      </c>
      <c r="B1211" t="s">
        <v>2637</v>
      </c>
      <c r="C1211" t="s">
        <v>1</v>
      </c>
      <c r="D1211" t="s">
        <v>2639</v>
      </c>
      <c r="E1211">
        <f>VLOOKUP(A1211,List2!A:B,2,FALSE)</f>
        <v>240</v>
      </c>
      <c r="F1211">
        <f t="shared" si="18"/>
        <v>26.666666666666668</v>
      </c>
      <c r="G1211" s="5">
        <v>20</v>
      </c>
      <c r="H1211" s="12">
        <v>7</v>
      </c>
      <c r="I1211" t="s">
        <v>4</v>
      </c>
      <c r="J1211" s="2"/>
      <c r="K1211" t="s">
        <v>5</v>
      </c>
      <c r="L1211" t="s">
        <v>6</v>
      </c>
      <c r="M1211" s="3">
        <v>3.15</v>
      </c>
      <c r="N1211" s="2">
        <v>43352</v>
      </c>
      <c r="O1211" s="2">
        <v>44804</v>
      </c>
      <c r="P1211" s="5">
        <v>6400</v>
      </c>
      <c r="Q1211" t="s">
        <v>7</v>
      </c>
      <c r="R1211" s="3">
        <v>20162.689999999999</v>
      </c>
      <c r="S1211" t="s">
        <v>43</v>
      </c>
      <c r="T1211" t="s">
        <v>9</v>
      </c>
      <c r="U1211" t="s">
        <v>137</v>
      </c>
      <c r="V1211" s="2">
        <v>42622</v>
      </c>
      <c r="W1211" t="s">
        <v>137</v>
      </c>
      <c r="X1211" s="5">
        <v>6400</v>
      </c>
      <c r="Y1211" s="2">
        <v>42622</v>
      </c>
      <c r="Z1211" t="s">
        <v>11</v>
      </c>
      <c r="AA1211" t="s">
        <v>12</v>
      </c>
      <c r="AB1211" t="s">
        <v>12</v>
      </c>
      <c r="AC1211" s="4">
        <v>23040.567999999999</v>
      </c>
      <c r="AD1211" s="2">
        <v>40189</v>
      </c>
      <c r="AE1211" t="s">
        <v>4</v>
      </c>
      <c r="AF1211" t="s">
        <v>14</v>
      </c>
      <c r="AG1211" s="6" t="s">
        <v>14</v>
      </c>
      <c r="AH1211" s="3">
        <v>0</v>
      </c>
      <c r="AI1211" s="6" t="s">
        <v>14</v>
      </c>
      <c r="AJ1211" s="6" t="s">
        <v>14</v>
      </c>
      <c r="AK1211" t="s">
        <v>1087</v>
      </c>
      <c r="AL1211" t="s">
        <v>14</v>
      </c>
      <c r="AM1211" t="s">
        <v>14</v>
      </c>
      <c r="AN1211" t="s">
        <v>14</v>
      </c>
      <c r="AO1211" t="s">
        <v>14</v>
      </c>
      <c r="AP1211" t="s">
        <v>46</v>
      </c>
      <c r="AQ1211" s="2">
        <v>42628</v>
      </c>
      <c r="AR1211" t="s">
        <v>14</v>
      </c>
      <c r="AS1211" t="s">
        <v>14</v>
      </c>
      <c r="AT1211" t="s">
        <v>875</v>
      </c>
      <c r="AU1211" t="s">
        <v>14</v>
      </c>
    </row>
    <row r="1212" spans="1:47" ht="14.1" customHeight="1" x14ac:dyDescent="0.2">
      <c r="A1212" t="s">
        <v>2456</v>
      </c>
      <c r="B1212" t="s">
        <v>2640</v>
      </c>
      <c r="C1212" t="s">
        <v>1</v>
      </c>
      <c r="D1212" t="s">
        <v>425</v>
      </c>
      <c r="E1212">
        <f>VLOOKUP(A1212,List2!A:B,2,FALSE)</f>
        <v>999999999</v>
      </c>
      <c r="F1212" t="str">
        <f t="shared" si="18"/>
        <v/>
      </c>
      <c r="G1212" s="5">
        <v>2</v>
      </c>
      <c r="I1212" t="s">
        <v>4</v>
      </c>
      <c r="J1212" s="2"/>
      <c r="K1212" t="s">
        <v>5</v>
      </c>
      <c r="L1212" t="s">
        <v>1</v>
      </c>
      <c r="M1212" s="3">
        <v>99.7</v>
      </c>
      <c r="N1212" s="2">
        <v>43410</v>
      </c>
      <c r="O1212" s="2">
        <v>44530</v>
      </c>
      <c r="P1212" s="4">
        <v>201.9</v>
      </c>
      <c r="Q1212" t="s">
        <v>7</v>
      </c>
      <c r="R1212" s="3">
        <v>20130.2</v>
      </c>
      <c r="S1212" t="s">
        <v>43</v>
      </c>
      <c r="T1212" t="s">
        <v>9</v>
      </c>
      <c r="U1212" t="s">
        <v>129</v>
      </c>
      <c r="V1212" s="2">
        <v>42382</v>
      </c>
      <c r="W1212" t="s">
        <v>129</v>
      </c>
      <c r="X1212" s="4">
        <v>201.9</v>
      </c>
      <c r="Y1212" s="2">
        <v>42410</v>
      </c>
      <c r="Z1212" t="s">
        <v>11</v>
      </c>
      <c r="AA1212" t="s">
        <v>12</v>
      </c>
      <c r="AB1212" t="s">
        <v>12</v>
      </c>
      <c r="AC1212" s="4">
        <v>23064.097000000002</v>
      </c>
      <c r="AD1212" s="2">
        <v>42509</v>
      </c>
      <c r="AE1212" t="s">
        <v>4</v>
      </c>
      <c r="AF1212" t="s">
        <v>14</v>
      </c>
      <c r="AG1212" s="6" t="s">
        <v>14</v>
      </c>
      <c r="AH1212" s="3">
        <v>0</v>
      </c>
      <c r="AI1212" s="6" t="s">
        <v>14</v>
      </c>
      <c r="AJ1212" s="6" t="s">
        <v>14</v>
      </c>
      <c r="AK1212" t="s">
        <v>2457</v>
      </c>
      <c r="AL1212" t="s">
        <v>14</v>
      </c>
      <c r="AM1212" t="s">
        <v>14</v>
      </c>
      <c r="AN1212" t="s">
        <v>14</v>
      </c>
      <c r="AO1212" t="s">
        <v>14</v>
      </c>
      <c r="AP1212" t="s">
        <v>156</v>
      </c>
      <c r="AQ1212" s="2">
        <v>42389</v>
      </c>
      <c r="AR1212" t="s">
        <v>2641</v>
      </c>
      <c r="AS1212" t="s">
        <v>18</v>
      </c>
      <c r="AT1212" t="s">
        <v>314</v>
      </c>
      <c r="AU1212" s="6" t="s">
        <v>14</v>
      </c>
    </row>
    <row r="1213" spans="1:47" ht="14.1" customHeight="1" x14ac:dyDescent="0.2">
      <c r="A1213" t="s">
        <v>128</v>
      </c>
      <c r="B1213" t="s">
        <v>2642</v>
      </c>
      <c r="C1213" t="s">
        <v>1</v>
      </c>
      <c r="D1213" t="s">
        <v>3</v>
      </c>
      <c r="E1213">
        <f>VLOOKUP(A1213,List2!A:B,2,FALSE)</f>
        <v>999999999</v>
      </c>
      <c r="F1213" t="str">
        <f t="shared" si="18"/>
        <v/>
      </c>
      <c r="G1213" s="5">
        <v>1</v>
      </c>
      <c r="I1213" t="s">
        <v>4</v>
      </c>
      <c r="J1213" s="2"/>
      <c r="K1213" t="s">
        <v>5</v>
      </c>
      <c r="L1213" t="s">
        <v>6</v>
      </c>
      <c r="M1213" s="3">
        <v>804.13</v>
      </c>
      <c r="N1213" s="2">
        <v>42460</v>
      </c>
      <c r="O1213" s="2">
        <v>43555</v>
      </c>
      <c r="P1213" s="5">
        <v>25</v>
      </c>
      <c r="Q1213" t="s">
        <v>7</v>
      </c>
      <c r="R1213" s="3">
        <v>20103.32</v>
      </c>
      <c r="S1213" t="s">
        <v>43</v>
      </c>
      <c r="T1213" t="s">
        <v>9</v>
      </c>
      <c r="U1213" t="s">
        <v>129</v>
      </c>
      <c r="V1213" s="2">
        <v>41416</v>
      </c>
      <c r="W1213" t="s">
        <v>129</v>
      </c>
      <c r="X1213" s="5">
        <v>205</v>
      </c>
      <c r="Y1213" s="2">
        <v>42460</v>
      </c>
      <c r="Z1213" t="s">
        <v>11</v>
      </c>
      <c r="AA1213" t="s">
        <v>12</v>
      </c>
      <c r="AB1213" t="s">
        <v>12</v>
      </c>
      <c r="AC1213" s="5">
        <v>0</v>
      </c>
      <c r="AD1213" s="2"/>
      <c r="AE1213" t="s">
        <v>4</v>
      </c>
      <c r="AF1213" t="s">
        <v>130</v>
      </c>
      <c r="AG1213" t="s">
        <v>14</v>
      </c>
      <c r="AH1213" s="3">
        <v>87.8</v>
      </c>
      <c r="AI1213" s="6" t="s">
        <v>14</v>
      </c>
      <c r="AJ1213" s="6" t="s">
        <v>14</v>
      </c>
      <c r="AK1213" t="s">
        <v>131</v>
      </c>
      <c r="AL1213" t="s">
        <v>14</v>
      </c>
      <c r="AM1213" t="s">
        <v>14</v>
      </c>
      <c r="AN1213" t="s">
        <v>1668</v>
      </c>
      <c r="AO1213" t="s">
        <v>14</v>
      </c>
      <c r="AP1213" t="s">
        <v>91</v>
      </c>
      <c r="AQ1213" s="2">
        <v>42628</v>
      </c>
      <c r="AR1213" t="s">
        <v>14</v>
      </c>
      <c r="AS1213" t="s">
        <v>14</v>
      </c>
      <c r="AT1213" t="s">
        <v>133</v>
      </c>
      <c r="AU1213" t="s">
        <v>14</v>
      </c>
    </row>
    <row r="1214" spans="1:47" ht="14.1" customHeight="1" x14ac:dyDescent="0.2">
      <c r="A1214" t="s">
        <v>2626</v>
      </c>
      <c r="B1214" t="s">
        <v>2643</v>
      </c>
      <c r="C1214" t="s">
        <v>1</v>
      </c>
      <c r="D1214" t="s">
        <v>601</v>
      </c>
      <c r="E1214">
        <f>VLOOKUP(A1214,List2!A:B,2,FALSE)</f>
        <v>999999999</v>
      </c>
      <c r="F1214" t="str">
        <f t="shared" si="18"/>
        <v/>
      </c>
      <c r="G1214" s="5">
        <v>2</v>
      </c>
      <c r="I1214" t="s">
        <v>4</v>
      </c>
      <c r="J1214" s="2"/>
      <c r="K1214" t="s">
        <v>5</v>
      </c>
      <c r="L1214" t="s">
        <v>1</v>
      </c>
      <c r="M1214" s="3">
        <v>146.09</v>
      </c>
      <c r="N1214" s="2">
        <v>42786</v>
      </c>
      <c r="O1214" s="2">
        <v>44620</v>
      </c>
      <c r="P1214" s="4">
        <v>137.19999999999999</v>
      </c>
      <c r="Q1214" t="s">
        <v>7</v>
      </c>
      <c r="R1214" s="3">
        <v>20043.36</v>
      </c>
      <c r="S1214" t="s">
        <v>43</v>
      </c>
      <c r="T1214" t="s">
        <v>9</v>
      </c>
      <c r="U1214" t="s">
        <v>89</v>
      </c>
      <c r="V1214" s="2">
        <v>42465</v>
      </c>
      <c r="W1214" t="s">
        <v>89</v>
      </c>
      <c r="X1214" s="4">
        <v>137.19999999999999</v>
      </c>
      <c r="Y1214" s="2">
        <v>42500</v>
      </c>
      <c r="Z1214" t="s">
        <v>11</v>
      </c>
      <c r="AA1214" t="s">
        <v>12</v>
      </c>
      <c r="AB1214" t="s">
        <v>12</v>
      </c>
      <c r="AC1214" s="4">
        <v>11788.8</v>
      </c>
      <c r="AD1214" s="2">
        <v>42737</v>
      </c>
      <c r="AE1214" t="s">
        <v>4</v>
      </c>
      <c r="AF1214" t="s">
        <v>14</v>
      </c>
      <c r="AG1214" s="6" t="s">
        <v>14</v>
      </c>
      <c r="AH1214" s="3">
        <v>0</v>
      </c>
      <c r="AI1214" s="6" t="s">
        <v>14</v>
      </c>
      <c r="AJ1214" s="6" t="s">
        <v>14</v>
      </c>
      <c r="AK1214" t="s">
        <v>2627</v>
      </c>
      <c r="AL1214" t="s">
        <v>14</v>
      </c>
      <c r="AM1214" t="s">
        <v>14</v>
      </c>
      <c r="AN1214" t="s">
        <v>14</v>
      </c>
      <c r="AO1214" t="s">
        <v>14</v>
      </c>
      <c r="AP1214" t="s">
        <v>91</v>
      </c>
      <c r="AQ1214" s="2">
        <v>42467</v>
      </c>
      <c r="AR1214" t="s">
        <v>2644</v>
      </c>
      <c r="AS1214" t="s">
        <v>354</v>
      </c>
      <c r="AT1214" t="s">
        <v>314</v>
      </c>
      <c r="AU1214" s="6" t="s">
        <v>14</v>
      </c>
    </row>
    <row r="1215" spans="1:47" ht="14.1" customHeight="1" x14ac:dyDescent="0.2">
      <c r="A1215" t="s">
        <v>2646</v>
      </c>
      <c r="B1215" t="s">
        <v>2645</v>
      </c>
      <c r="C1215" t="s">
        <v>1</v>
      </c>
      <c r="D1215" t="s">
        <v>2647</v>
      </c>
      <c r="E1215">
        <f>VLOOKUP(A1215,List2!A:B,2,FALSE)</f>
        <v>999999999</v>
      </c>
      <c r="F1215" t="str">
        <f t="shared" si="18"/>
        <v/>
      </c>
      <c r="G1215" s="5">
        <v>1</v>
      </c>
      <c r="I1215" t="s">
        <v>4</v>
      </c>
      <c r="J1215" s="2"/>
      <c r="K1215" t="s">
        <v>5</v>
      </c>
      <c r="L1215" t="s">
        <v>1</v>
      </c>
      <c r="M1215" s="3">
        <v>366.74</v>
      </c>
      <c r="N1215" s="2">
        <v>43180</v>
      </c>
      <c r="O1215" s="2">
        <v>43799</v>
      </c>
      <c r="P1215" s="4">
        <v>54.48</v>
      </c>
      <c r="Q1215" t="s">
        <v>7</v>
      </c>
      <c r="R1215" s="3">
        <v>19979.73</v>
      </c>
      <c r="S1215" t="s">
        <v>43</v>
      </c>
      <c r="T1215" t="s">
        <v>9</v>
      </c>
      <c r="U1215" t="s">
        <v>44</v>
      </c>
      <c r="V1215" s="2">
        <v>42268</v>
      </c>
      <c r="W1215" t="s">
        <v>44</v>
      </c>
      <c r="X1215" s="4">
        <v>54.5</v>
      </c>
      <c r="Y1215" s="2">
        <v>42619</v>
      </c>
      <c r="Z1215" t="s">
        <v>11</v>
      </c>
      <c r="AA1215" t="s">
        <v>12</v>
      </c>
      <c r="AB1215" t="s">
        <v>12</v>
      </c>
      <c r="AC1215" s="5">
        <v>167</v>
      </c>
      <c r="AD1215" s="2">
        <v>42641</v>
      </c>
      <c r="AE1215" t="s">
        <v>4</v>
      </c>
      <c r="AF1215" t="s">
        <v>14</v>
      </c>
      <c r="AG1215" t="s">
        <v>14</v>
      </c>
      <c r="AH1215" s="3">
        <v>0.04</v>
      </c>
      <c r="AI1215" s="6" t="s">
        <v>14</v>
      </c>
      <c r="AJ1215" s="6" t="s">
        <v>14</v>
      </c>
      <c r="AK1215" t="s">
        <v>2648</v>
      </c>
      <c r="AL1215" t="s">
        <v>14</v>
      </c>
      <c r="AM1215" t="s">
        <v>14</v>
      </c>
      <c r="AN1215" t="s">
        <v>14</v>
      </c>
      <c r="AO1215" t="s">
        <v>14</v>
      </c>
      <c r="AP1215" t="s">
        <v>46</v>
      </c>
      <c r="AQ1215" s="2">
        <v>42628</v>
      </c>
      <c r="AR1215" t="s">
        <v>14</v>
      </c>
      <c r="AS1215" t="s">
        <v>14</v>
      </c>
      <c r="AT1215" t="s">
        <v>2649</v>
      </c>
      <c r="AU1215" t="s">
        <v>14</v>
      </c>
    </row>
    <row r="1216" spans="1:47" ht="14.1" customHeight="1" x14ac:dyDescent="0.2">
      <c r="A1216" t="s">
        <v>1491</v>
      </c>
      <c r="B1216" t="s">
        <v>2650</v>
      </c>
      <c r="C1216" t="s">
        <v>1</v>
      </c>
      <c r="D1216" t="s">
        <v>1492</v>
      </c>
      <c r="E1216">
        <f>VLOOKUP(A1216,List2!A:B,2,FALSE)</f>
        <v>999999999</v>
      </c>
      <c r="F1216" t="str">
        <f t="shared" si="18"/>
        <v/>
      </c>
      <c r="G1216" s="5">
        <v>2</v>
      </c>
      <c r="I1216" t="s">
        <v>4</v>
      </c>
      <c r="J1216" s="2"/>
      <c r="K1216" t="s">
        <v>5</v>
      </c>
      <c r="L1216" t="s">
        <v>1</v>
      </c>
      <c r="M1216" s="3">
        <v>291.64999999999998</v>
      </c>
      <c r="N1216" s="2">
        <v>43022</v>
      </c>
      <c r="O1216" s="2">
        <v>44651</v>
      </c>
      <c r="P1216" s="4">
        <v>68.45</v>
      </c>
      <c r="Q1216" t="s">
        <v>7</v>
      </c>
      <c r="R1216" s="3">
        <v>19963.72</v>
      </c>
      <c r="S1216" t="s">
        <v>43</v>
      </c>
      <c r="T1216" t="s">
        <v>9</v>
      </c>
      <c r="U1216" t="s">
        <v>129</v>
      </c>
      <c r="V1216" s="2">
        <v>42474</v>
      </c>
      <c r="W1216" t="s">
        <v>129</v>
      </c>
      <c r="X1216" s="4">
        <v>68.45</v>
      </c>
      <c r="Y1216" s="2">
        <v>42499</v>
      </c>
      <c r="Z1216" t="s">
        <v>11</v>
      </c>
      <c r="AA1216" t="s">
        <v>12</v>
      </c>
      <c r="AB1216" t="s">
        <v>12</v>
      </c>
      <c r="AC1216" s="4">
        <v>161.04</v>
      </c>
      <c r="AD1216" s="2">
        <v>42642</v>
      </c>
      <c r="AE1216" t="s">
        <v>4</v>
      </c>
      <c r="AF1216" t="s">
        <v>14</v>
      </c>
      <c r="AG1216" s="6" t="s">
        <v>14</v>
      </c>
      <c r="AH1216" s="3">
        <v>0</v>
      </c>
      <c r="AI1216" s="6" t="s">
        <v>14</v>
      </c>
      <c r="AJ1216" s="6" t="s">
        <v>14</v>
      </c>
      <c r="AK1216" t="s">
        <v>1493</v>
      </c>
      <c r="AL1216" t="s">
        <v>14</v>
      </c>
      <c r="AM1216" t="s">
        <v>14</v>
      </c>
      <c r="AN1216" t="s">
        <v>14</v>
      </c>
      <c r="AO1216" t="s">
        <v>14</v>
      </c>
      <c r="AP1216" t="s">
        <v>16</v>
      </c>
      <c r="AQ1216" s="2">
        <v>42628</v>
      </c>
      <c r="AR1216" t="s">
        <v>14</v>
      </c>
      <c r="AS1216" t="s">
        <v>14</v>
      </c>
      <c r="AT1216" t="s">
        <v>176</v>
      </c>
      <c r="AU1216" t="s">
        <v>14</v>
      </c>
    </row>
    <row r="1217" spans="1:47" ht="14.1" customHeight="1" x14ac:dyDescent="0.2">
      <c r="A1217" t="s">
        <v>2626</v>
      </c>
      <c r="B1217" t="s">
        <v>2651</v>
      </c>
      <c r="C1217" t="s">
        <v>1</v>
      </c>
      <c r="D1217" t="s">
        <v>601</v>
      </c>
      <c r="E1217">
        <f>VLOOKUP(A1217,List2!A:B,2,FALSE)</f>
        <v>999999999</v>
      </c>
      <c r="F1217" t="str">
        <f t="shared" si="18"/>
        <v/>
      </c>
      <c r="G1217" s="5">
        <v>2</v>
      </c>
      <c r="I1217" t="s">
        <v>4</v>
      </c>
      <c r="J1217" s="2"/>
      <c r="K1217" t="s">
        <v>5</v>
      </c>
      <c r="L1217" t="s">
        <v>1</v>
      </c>
      <c r="M1217" s="3">
        <v>146.09</v>
      </c>
      <c r="N1217" s="2">
        <v>42894</v>
      </c>
      <c r="O1217" s="2">
        <v>44742</v>
      </c>
      <c r="P1217" s="4">
        <v>136.5</v>
      </c>
      <c r="Q1217" t="s">
        <v>7</v>
      </c>
      <c r="R1217" s="3">
        <v>19941.099999999999</v>
      </c>
      <c r="S1217" t="s">
        <v>43</v>
      </c>
      <c r="T1217" t="s">
        <v>9</v>
      </c>
      <c r="U1217" t="s">
        <v>89</v>
      </c>
      <c r="V1217" s="2">
        <v>42562</v>
      </c>
      <c r="W1217" t="s">
        <v>89</v>
      </c>
      <c r="X1217" s="4">
        <v>136.5</v>
      </c>
      <c r="Y1217" s="2">
        <v>42604</v>
      </c>
      <c r="Z1217" t="s">
        <v>11</v>
      </c>
      <c r="AA1217" t="s">
        <v>12</v>
      </c>
      <c r="AB1217" t="s">
        <v>12</v>
      </c>
      <c r="AC1217" s="4">
        <v>11788.8</v>
      </c>
      <c r="AD1217" s="2">
        <v>42737</v>
      </c>
      <c r="AE1217" t="s">
        <v>4</v>
      </c>
      <c r="AF1217" t="s">
        <v>14</v>
      </c>
      <c r="AG1217" s="6" t="s">
        <v>14</v>
      </c>
      <c r="AH1217" s="3">
        <v>0</v>
      </c>
      <c r="AI1217" s="6" t="s">
        <v>14</v>
      </c>
      <c r="AJ1217" s="6" t="s">
        <v>14</v>
      </c>
      <c r="AK1217" t="s">
        <v>2627</v>
      </c>
      <c r="AL1217" t="s">
        <v>14</v>
      </c>
      <c r="AM1217" t="s">
        <v>14</v>
      </c>
      <c r="AN1217" t="s">
        <v>14</v>
      </c>
      <c r="AO1217" t="s">
        <v>14</v>
      </c>
      <c r="AP1217" t="s">
        <v>91</v>
      </c>
      <c r="AQ1217" s="2">
        <v>42628</v>
      </c>
      <c r="AR1217" t="s">
        <v>14</v>
      </c>
      <c r="AS1217" t="s">
        <v>14</v>
      </c>
      <c r="AT1217" t="s">
        <v>314</v>
      </c>
      <c r="AU1217" t="s">
        <v>14</v>
      </c>
    </row>
    <row r="1218" spans="1:47" ht="14.1" customHeight="1" x14ac:dyDescent="0.2">
      <c r="A1218" t="s">
        <v>2596</v>
      </c>
      <c r="B1218" t="s">
        <v>2652</v>
      </c>
      <c r="C1218" t="s">
        <v>1</v>
      </c>
      <c r="D1218" t="s">
        <v>2597</v>
      </c>
      <c r="E1218">
        <f>VLOOKUP(A1218,List2!A:B,2,FALSE)</f>
        <v>100</v>
      </c>
      <c r="F1218">
        <f t="shared" si="18"/>
        <v>4.5750000000000002</v>
      </c>
      <c r="G1218" s="5">
        <v>5</v>
      </c>
      <c r="H1218" s="12">
        <v>0</v>
      </c>
      <c r="I1218" t="s">
        <v>4</v>
      </c>
      <c r="J1218" s="2"/>
      <c r="K1218" t="s">
        <v>5</v>
      </c>
      <c r="L1218" t="s">
        <v>1</v>
      </c>
      <c r="M1218" s="3">
        <v>43.54</v>
      </c>
      <c r="N1218" s="2">
        <v>44135</v>
      </c>
      <c r="O1218" s="2">
        <v>44135</v>
      </c>
      <c r="P1218" s="4">
        <v>457.5</v>
      </c>
      <c r="Q1218" t="s">
        <v>7</v>
      </c>
      <c r="R1218" s="3">
        <v>19921.439999999999</v>
      </c>
      <c r="S1218" t="s">
        <v>43</v>
      </c>
      <c r="T1218" t="s">
        <v>9</v>
      </c>
      <c r="U1218" t="s">
        <v>68</v>
      </c>
      <c r="V1218" s="2">
        <v>42416</v>
      </c>
      <c r="W1218" t="s">
        <v>68</v>
      </c>
      <c r="X1218" s="4">
        <v>457.5</v>
      </c>
      <c r="Y1218" s="2">
        <v>42444</v>
      </c>
      <c r="Z1218" t="s">
        <v>11</v>
      </c>
      <c r="AA1218" t="s">
        <v>12</v>
      </c>
      <c r="AB1218" t="s">
        <v>12</v>
      </c>
      <c r="AC1218" s="5">
        <v>2440</v>
      </c>
      <c r="AD1218" s="2">
        <v>42650</v>
      </c>
      <c r="AE1218" t="s">
        <v>4</v>
      </c>
      <c r="AF1218" t="s">
        <v>14</v>
      </c>
      <c r="AG1218" t="s">
        <v>14</v>
      </c>
      <c r="AH1218" s="3">
        <v>0</v>
      </c>
      <c r="AI1218" s="6" t="s">
        <v>14</v>
      </c>
      <c r="AJ1218" s="6" t="s">
        <v>14</v>
      </c>
      <c r="AK1218" t="s">
        <v>1846</v>
      </c>
      <c r="AL1218" t="s">
        <v>14</v>
      </c>
      <c r="AM1218" t="s">
        <v>14</v>
      </c>
      <c r="AN1218" t="s">
        <v>14</v>
      </c>
      <c r="AO1218" t="s">
        <v>14</v>
      </c>
      <c r="AP1218" t="s">
        <v>46</v>
      </c>
      <c r="AQ1218" s="2">
        <v>42628</v>
      </c>
      <c r="AR1218" t="s">
        <v>14</v>
      </c>
      <c r="AS1218" t="s">
        <v>14</v>
      </c>
      <c r="AT1218" t="s">
        <v>1847</v>
      </c>
      <c r="AU1218" t="s">
        <v>14</v>
      </c>
    </row>
    <row r="1219" spans="1:47" ht="14.1" customHeight="1" x14ac:dyDescent="0.2">
      <c r="A1219" t="s">
        <v>2160</v>
      </c>
      <c r="B1219" t="s">
        <v>2653</v>
      </c>
      <c r="C1219" t="s">
        <v>1</v>
      </c>
      <c r="D1219" t="s">
        <v>2161</v>
      </c>
      <c r="E1219">
        <f>VLOOKUP(A1219,List2!A:B,2,FALSE)</f>
        <v>999999999</v>
      </c>
      <c r="F1219" t="str">
        <f t="shared" ref="F1219:F1282" si="19">IF(E1219=999999999,"",P1219/E1219)</f>
        <v/>
      </c>
      <c r="G1219" s="5">
        <v>4</v>
      </c>
      <c r="I1219" t="s">
        <v>4</v>
      </c>
      <c r="J1219" s="2"/>
      <c r="K1219" t="s">
        <v>5</v>
      </c>
      <c r="L1219" t="s">
        <v>1</v>
      </c>
      <c r="M1219" s="3">
        <v>46.85</v>
      </c>
      <c r="N1219" s="2">
        <v>43276</v>
      </c>
      <c r="O1219" s="2">
        <v>44742</v>
      </c>
      <c r="P1219" s="5">
        <v>425</v>
      </c>
      <c r="Q1219" t="s">
        <v>7</v>
      </c>
      <c r="R1219" s="3">
        <v>19910.150000000001</v>
      </c>
      <c r="S1219" t="s">
        <v>43</v>
      </c>
      <c r="T1219" t="s">
        <v>9</v>
      </c>
      <c r="U1219" t="s">
        <v>89</v>
      </c>
      <c r="V1219" s="2">
        <v>42604</v>
      </c>
      <c r="W1219" t="s">
        <v>89</v>
      </c>
      <c r="X1219" s="5">
        <v>425</v>
      </c>
      <c r="Y1219" s="2">
        <v>42620</v>
      </c>
      <c r="Z1219" t="s">
        <v>11</v>
      </c>
      <c r="AA1219" t="s">
        <v>12</v>
      </c>
      <c r="AB1219" t="s">
        <v>12</v>
      </c>
      <c r="AC1219" s="5">
        <v>15450</v>
      </c>
      <c r="AD1219" s="2">
        <v>42642</v>
      </c>
      <c r="AE1219" t="s">
        <v>4</v>
      </c>
      <c r="AF1219" t="s">
        <v>14</v>
      </c>
      <c r="AG1219" t="s">
        <v>14</v>
      </c>
      <c r="AH1219" s="3">
        <v>0</v>
      </c>
      <c r="AI1219" s="6" t="s">
        <v>14</v>
      </c>
      <c r="AJ1219" s="6" t="s">
        <v>14</v>
      </c>
      <c r="AK1219" t="s">
        <v>2162</v>
      </c>
      <c r="AL1219" t="s">
        <v>14</v>
      </c>
      <c r="AM1219" t="s">
        <v>14</v>
      </c>
      <c r="AN1219" t="s">
        <v>14</v>
      </c>
      <c r="AO1219" t="s">
        <v>14</v>
      </c>
      <c r="AP1219" t="s">
        <v>91</v>
      </c>
      <c r="AQ1219" s="2">
        <v>42628</v>
      </c>
      <c r="AR1219" t="s">
        <v>14</v>
      </c>
      <c r="AS1219" t="s">
        <v>14</v>
      </c>
      <c r="AT1219" t="s">
        <v>2163</v>
      </c>
      <c r="AU1219" t="s">
        <v>14</v>
      </c>
    </row>
    <row r="1220" spans="1:47" ht="14.1" customHeight="1" x14ac:dyDescent="0.2">
      <c r="A1220" t="s">
        <v>1757</v>
      </c>
      <c r="B1220" t="s">
        <v>2654</v>
      </c>
      <c r="C1220" t="s">
        <v>1</v>
      </c>
      <c r="D1220" t="s">
        <v>1758</v>
      </c>
      <c r="E1220">
        <f>VLOOKUP(A1220,List2!A:B,2,FALSE)</f>
        <v>999999999</v>
      </c>
      <c r="F1220" t="str">
        <f t="shared" si="19"/>
        <v/>
      </c>
      <c r="G1220" s="5">
        <v>1</v>
      </c>
      <c r="I1220" t="s">
        <v>4</v>
      </c>
      <c r="J1220" s="2"/>
      <c r="K1220" t="s">
        <v>5</v>
      </c>
      <c r="L1220" t="s">
        <v>6</v>
      </c>
      <c r="M1220" s="3">
        <v>87.62</v>
      </c>
      <c r="N1220" s="2">
        <v>42916</v>
      </c>
      <c r="O1220" s="2">
        <v>44773</v>
      </c>
      <c r="P1220" s="5">
        <v>227</v>
      </c>
      <c r="Q1220" t="s">
        <v>7</v>
      </c>
      <c r="R1220" s="3">
        <v>19890.439999999999</v>
      </c>
      <c r="S1220" t="s">
        <v>43</v>
      </c>
      <c r="T1220" t="s">
        <v>9</v>
      </c>
      <c r="U1220" t="s">
        <v>89</v>
      </c>
      <c r="V1220" s="2">
        <v>42613</v>
      </c>
      <c r="W1220" t="s">
        <v>89</v>
      </c>
      <c r="X1220" s="5">
        <v>227</v>
      </c>
      <c r="Y1220" s="2">
        <v>42613</v>
      </c>
      <c r="Z1220" t="s">
        <v>11</v>
      </c>
      <c r="AA1220" t="s">
        <v>12</v>
      </c>
      <c r="AB1220" t="s">
        <v>12</v>
      </c>
      <c r="AC1220" s="5">
        <v>1070</v>
      </c>
      <c r="AD1220" s="2">
        <v>42627</v>
      </c>
      <c r="AE1220" t="s">
        <v>4</v>
      </c>
      <c r="AF1220" t="s">
        <v>14</v>
      </c>
      <c r="AG1220" t="s">
        <v>14</v>
      </c>
      <c r="AH1220" s="3">
        <v>0</v>
      </c>
      <c r="AI1220" s="6" t="s">
        <v>14</v>
      </c>
      <c r="AJ1220" s="6" t="s">
        <v>14</v>
      </c>
      <c r="AK1220" t="s">
        <v>1759</v>
      </c>
      <c r="AL1220" t="s">
        <v>14</v>
      </c>
      <c r="AM1220" t="s">
        <v>14</v>
      </c>
      <c r="AN1220" t="s">
        <v>14</v>
      </c>
      <c r="AO1220" t="s">
        <v>14</v>
      </c>
      <c r="AP1220" t="s">
        <v>91</v>
      </c>
      <c r="AQ1220" s="2">
        <v>42628</v>
      </c>
      <c r="AR1220" t="s">
        <v>14</v>
      </c>
      <c r="AS1220" t="s">
        <v>14</v>
      </c>
      <c r="AT1220" t="s">
        <v>1509</v>
      </c>
      <c r="AU1220" t="s">
        <v>14</v>
      </c>
    </row>
    <row r="1221" spans="1:47" ht="14.1" customHeight="1" x14ac:dyDescent="0.2">
      <c r="A1221" t="s">
        <v>2596</v>
      </c>
      <c r="B1221" t="s">
        <v>2655</v>
      </c>
      <c r="C1221" t="s">
        <v>1</v>
      </c>
      <c r="D1221" t="s">
        <v>2597</v>
      </c>
      <c r="E1221">
        <f>VLOOKUP(A1221,List2!A:B,2,FALSE)</f>
        <v>100</v>
      </c>
      <c r="F1221">
        <f t="shared" si="19"/>
        <v>4.5599999999999996</v>
      </c>
      <c r="G1221" s="5">
        <v>5</v>
      </c>
      <c r="H1221" s="12">
        <v>0</v>
      </c>
      <c r="I1221" t="s">
        <v>4</v>
      </c>
      <c r="J1221" s="2"/>
      <c r="K1221" t="s">
        <v>5</v>
      </c>
      <c r="L1221" t="s">
        <v>1</v>
      </c>
      <c r="M1221" s="3">
        <v>43.54</v>
      </c>
      <c r="N1221" s="2">
        <v>44135</v>
      </c>
      <c r="O1221" s="2">
        <v>44135</v>
      </c>
      <c r="P1221" s="5">
        <v>456</v>
      </c>
      <c r="Q1221" t="s">
        <v>7</v>
      </c>
      <c r="R1221" s="3">
        <v>19856.12</v>
      </c>
      <c r="S1221" t="s">
        <v>43</v>
      </c>
      <c r="T1221" t="s">
        <v>9</v>
      </c>
      <c r="U1221" t="s">
        <v>68</v>
      </c>
      <c r="V1221" s="2">
        <v>42416</v>
      </c>
      <c r="W1221" t="s">
        <v>68</v>
      </c>
      <c r="X1221" s="5">
        <v>456</v>
      </c>
      <c r="Y1221" s="2">
        <v>42444</v>
      </c>
      <c r="Z1221" t="s">
        <v>11</v>
      </c>
      <c r="AA1221" t="s">
        <v>12</v>
      </c>
      <c r="AB1221" t="s">
        <v>12</v>
      </c>
      <c r="AC1221" s="5">
        <v>2440</v>
      </c>
      <c r="AD1221" s="2">
        <v>42650</v>
      </c>
      <c r="AE1221" t="s">
        <v>4</v>
      </c>
      <c r="AF1221" t="s">
        <v>14</v>
      </c>
      <c r="AG1221" t="s">
        <v>14</v>
      </c>
      <c r="AH1221" s="3">
        <v>0</v>
      </c>
      <c r="AI1221" s="6" t="s">
        <v>14</v>
      </c>
      <c r="AJ1221" s="6" t="s">
        <v>14</v>
      </c>
      <c r="AK1221" t="s">
        <v>1846</v>
      </c>
      <c r="AL1221" t="s">
        <v>14</v>
      </c>
      <c r="AM1221" t="s">
        <v>14</v>
      </c>
      <c r="AN1221" t="s">
        <v>14</v>
      </c>
      <c r="AO1221" t="s">
        <v>14</v>
      </c>
      <c r="AP1221" t="s">
        <v>46</v>
      </c>
      <c r="AQ1221" s="2">
        <v>42628</v>
      </c>
      <c r="AR1221" t="s">
        <v>14</v>
      </c>
      <c r="AS1221" t="s">
        <v>14</v>
      </c>
      <c r="AT1221" t="s">
        <v>1847</v>
      </c>
      <c r="AU1221" t="s">
        <v>14</v>
      </c>
    </row>
    <row r="1222" spans="1:47" ht="14.1" customHeight="1" x14ac:dyDescent="0.2">
      <c r="A1222" t="s">
        <v>2626</v>
      </c>
      <c r="B1222" t="s">
        <v>2656</v>
      </c>
      <c r="C1222" t="s">
        <v>1</v>
      </c>
      <c r="D1222" t="s">
        <v>601</v>
      </c>
      <c r="E1222">
        <f>VLOOKUP(A1222,List2!A:B,2,FALSE)</f>
        <v>999999999</v>
      </c>
      <c r="F1222" t="str">
        <f t="shared" si="19"/>
        <v/>
      </c>
      <c r="G1222" s="5">
        <v>2</v>
      </c>
      <c r="I1222" t="s">
        <v>4</v>
      </c>
      <c r="J1222" s="2"/>
      <c r="K1222" t="s">
        <v>5</v>
      </c>
      <c r="L1222" t="s">
        <v>1</v>
      </c>
      <c r="M1222" s="3">
        <v>146.09</v>
      </c>
      <c r="N1222" s="2">
        <v>42822</v>
      </c>
      <c r="O1222" s="2">
        <v>44651</v>
      </c>
      <c r="P1222" s="4">
        <v>135.9</v>
      </c>
      <c r="Q1222" t="s">
        <v>7</v>
      </c>
      <c r="R1222" s="3">
        <v>19853.439999999999</v>
      </c>
      <c r="S1222" t="s">
        <v>43</v>
      </c>
      <c r="T1222" t="s">
        <v>9</v>
      </c>
      <c r="U1222" t="s">
        <v>89</v>
      </c>
      <c r="V1222" s="2">
        <v>42494</v>
      </c>
      <c r="W1222" t="s">
        <v>89</v>
      </c>
      <c r="X1222" s="4">
        <v>135.9</v>
      </c>
      <c r="Y1222" s="2">
        <v>42508</v>
      </c>
      <c r="Z1222" t="s">
        <v>11</v>
      </c>
      <c r="AA1222" t="s">
        <v>12</v>
      </c>
      <c r="AB1222" t="s">
        <v>12</v>
      </c>
      <c r="AC1222" s="4">
        <v>11788.8</v>
      </c>
      <c r="AD1222" s="2">
        <v>42737</v>
      </c>
      <c r="AE1222" t="s">
        <v>4</v>
      </c>
      <c r="AF1222" t="s">
        <v>14</v>
      </c>
      <c r="AG1222" s="6" t="s">
        <v>14</v>
      </c>
      <c r="AH1222" s="3">
        <v>0</v>
      </c>
      <c r="AI1222" s="6" t="s">
        <v>14</v>
      </c>
      <c r="AJ1222" s="6" t="s">
        <v>14</v>
      </c>
      <c r="AK1222" t="s">
        <v>2627</v>
      </c>
      <c r="AL1222" t="s">
        <v>14</v>
      </c>
      <c r="AM1222" t="s">
        <v>14</v>
      </c>
      <c r="AN1222" t="s">
        <v>14</v>
      </c>
      <c r="AO1222" t="s">
        <v>14</v>
      </c>
      <c r="AP1222" t="s">
        <v>91</v>
      </c>
      <c r="AQ1222" s="2">
        <v>42628</v>
      </c>
      <c r="AR1222" t="s">
        <v>14</v>
      </c>
      <c r="AS1222" t="s">
        <v>14</v>
      </c>
      <c r="AT1222" t="s">
        <v>314</v>
      </c>
      <c r="AU1222" t="s">
        <v>14</v>
      </c>
    </row>
    <row r="1223" spans="1:47" ht="14.1" customHeight="1" x14ac:dyDescent="0.2">
      <c r="A1223" t="s">
        <v>2626</v>
      </c>
      <c r="B1223" t="s">
        <v>2657</v>
      </c>
      <c r="C1223" t="s">
        <v>1</v>
      </c>
      <c r="D1223" t="s">
        <v>601</v>
      </c>
      <c r="E1223">
        <f>VLOOKUP(A1223,List2!A:B,2,FALSE)</f>
        <v>999999999</v>
      </c>
      <c r="F1223" t="str">
        <f t="shared" si="19"/>
        <v/>
      </c>
      <c r="G1223" s="5">
        <v>2</v>
      </c>
      <c r="I1223" t="s">
        <v>4</v>
      </c>
      <c r="J1223" s="2"/>
      <c r="K1223" t="s">
        <v>5</v>
      </c>
      <c r="L1223" t="s">
        <v>1</v>
      </c>
      <c r="M1223" s="3">
        <v>146.09</v>
      </c>
      <c r="N1223" s="2">
        <v>42888</v>
      </c>
      <c r="O1223" s="2">
        <v>44742</v>
      </c>
      <c r="P1223" s="4">
        <v>135.9</v>
      </c>
      <c r="Q1223" t="s">
        <v>7</v>
      </c>
      <c r="R1223" s="3">
        <v>19853.439999999999</v>
      </c>
      <c r="S1223" t="s">
        <v>43</v>
      </c>
      <c r="T1223" t="s">
        <v>9</v>
      </c>
      <c r="U1223" t="s">
        <v>89</v>
      </c>
      <c r="V1223" s="2">
        <v>42562</v>
      </c>
      <c r="W1223" t="s">
        <v>89</v>
      </c>
      <c r="X1223" s="4">
        <v>135.9</v>
      </c>
      <c r="Y1223" s="2">
        <v>42604</v>
      </c>
      <c r="Z1223" t="s">
        <v>11</v>
      </c>
      <c r="AA1223" t="s">
        <v>12</v>
      </c>
      <c r="AB1223" t="s">
        <v>12</v>
      </c>
      <c r="AC1223" s="4">
        <v>11788.8</v>
      </c>
      <c r="AD1223" s="2">
        <v>42737</v>
      </c>
      <c r="AE1223" t="s">
        <v>4</v>
      </c>
      <c r="AF1223" t="s">
        <v>14</v>
      </c>
      <c r="AG1223" s="6" t="s">
        <v>14</v>
      </c>
      <c r="AH1223" s="3">
        <v>0</v>
      </c>
      <c r="AI1223" s="6" t="s">
        <v>14</v>
      </c>
      <c r="AJ1223" s="6" t="s">
        <v>14</v>
      </c>
      <c r="AK1223" t="s">
        <v>2627</v>
      </c>
      <c r="AL1223" t="s">
        <v>14</v>
      </c>
      <c r="AM1223" t="s">
        <v>14</v>
      </c>
      <c r="AN1223" t="s">
        <v>14</v>
      </c>
      <c r="AO1223" t="s">
        <v>14</v>
      </c>
      <c r="AP1223" t="s">
        <v>91</v>
      </c>
      <c r="AQ1223" s="2">
        <v>42628</v>
      </c>
      <c r="AR1223" t="s">
        <v>14</v>
      </c>
      <c r="AS1223" t="s">
        <v>14</v>
      </c>
      <c r="AT1223" t="s">
        <v>314</v>
      </c>
      <c r="AU1223" t="s">
        <v>14</v>
      </c>
    </row>
    <row r="1224" spans="1:47" ht="14.1" customHeight="1" x14ac:dyDescent="0.2">
      <c r="A1224" t="s">
        <v>2626</v>
      </c>
      <c r="B1224" t="s">
        <v>2658</v>
      </c>
      <c r="C1224" t="s">
        <v>1</v>
      </c>
      <c r="D1224" t="s">
        <v>601</v>
      </c>
      <c r="E1224">
        <f>VLOOKUP(A1224,List2!A:B,2,FALSE)</f>
        <v>999999999</v>
      </c>
      <c r="F1224" t="str">
        <f t="shared" si="19"/>
        <v/>
      </c>
      <c r="G1224" s="5">
        <v>2</v>
      </c>
      <c r="I1224" t="s">
        <v>4</v>
      </c>
      <c r="J1224" s="2"/>
      <c r="K1224" t="s">
        <v>5</v>
      </c>
      <c r="L1224" t="s">
        <v>1</v>
      </c>
      <c r="M1224" s="3">
        <v>146.09</v>
      </c>
      <c r="N1224" s="2">
        <v>42787</v>
      </c>
      <c r="O1224" s="2">
        <v>44620</v>
      </c>
      <c r="P1224" s="4">
        <v>135.80000000000001</v>
      </c>
      <c r="Q1224" t="s">
        <v>7</v>
      </c>
      <c r="R1224" s="3">
        <v>19838.84</v>
      </c>
      <c r="S1224" t="s">
        <v>43</v>
      </c>
      <c r="T1224" t="s">
        <v>9</v>
      </c>
      <c r="U1224" t="s">
        <v>89</v>
      </c>
      <c r="V1224" s="2">
        <v>42465</v>
      </c>
      <c r="W1224" t="s">
        <v>89</v>
      </c>
      <c r="X1224" s="4">
        <v>135.80000000000001</v>
      </c>
      <c r="Y1224" s="2">
        <v>42500</v>
      </c>
      <c r="Z1224" t="s">
        <v>11</v>
      </c>
      <c r="AA1224" t="s">
        <v>12</v>
      </c>
      <c r="AB1224" t="s">
        <v>12</v>
      </c>
      <c r="AC1224" s="4">
        <v>11788.8</v>
      </c>
      <c r="AD1224" s="2">
        <v>42737</v>
      </c>
      <c r="AE1224" t="s">
        <v>4</v>
      </c>
      <c r="AF1224" t="s">
        <v>14</v>
      </c>
      <c r="AG1224" s="6" t="s">
        <v>14</v>
      </c>
      <c r="AH1224" s="3">
        <v>0</v>
      </c>
      <c r="AI1224" s="6" t="s">
        <v>14</v>
      </c>
      <c r="AJ1224" s="6" t="s">
        <v>14</v>
      </c>
      <c r="AK1224" t="s">
        <v>2627</v>
      </c>
      <c r="AL1224" t="s">
        <v>14</v>
      </c>
      <c r="AM1224" t="s">
        <v>14</v>
      </c>
      <c r="AN1224" t="s">
        <v>14</v>
      </c>
      <c r="AO1224" t="s">
        <v>14</v>
      </c>
      <c r="AP1224" t="s">
        <v>91</v>
      </c>
      <c r="AQ1224" s="2">
        <v>42467</v>
      </c>
      <c r="AR1224" t="s">
        <v>2659</v>
      </c>
      <c r="AS1224" t="s">
        <v>354</v>
      </c>
      <c r="AT1224" t="s">
        <v>314</v>
      </c>
      <c r="AU1224" s="6" t="s">
        <v>14</v>
      </c>
    </row>
    <row r="1225" spans="1:47" ht="14.1" customHeight="1" x14ac:dyDescent="0.2">
      <c r="A1225" t="s">
        <v>2626</v>
      </c>
      <c r="B1225" t="s">
        <v>2660</v>
      </c>
      <c r="C1225" t="s">
        <v>1</v>
      </c>
      <c r="D1225" t="s">
        <v>601</v>
      </c>
      <c r="E1225">
        <f>VLOOKUP(A1225,List2!A:B,2,FALSE)</f>
        <v>999999999</v>
      </c>
      <c r="F1225" t="str">
        <f t="shared" si="19"/>
        <v/>
      </c>
      <c r="G1225" s="5">
        <v>2</v>
      </c>
      <c r="I1225" t="s">
        <v>4</v>
      </c>
      <c r="J1225" s="2"/>
      <c r="K1225" t="s">
        <v>5</v>
      </c>
      <c r="L1225" t="s">
        <v>1</v>
      </c>
      <c r="M1225" s="3">
        <v>146.09</v>
      </c>
      <c r="N1225" s="2">
        <v>42836</v>
      </c>
      <c r="O1225" s="2">
        <v>44681</v>
      </c>
      <c r="P1225" s="4">
        <v>135.80000000000001</v>
      </c>
      <c r="Q1225" t="s">
        <v>7</v>
      </c>
      <c r="R1225" s="3">
        <v>19838.84</v>
      </c>
      <c r="S1225" t="s">
        <v>43</v>
      </c>
      <c r="T1225" t="s">
        <v>9</v>
      </c>
      <c r="U1225" t="s">
        <v>89</v>
      </c>
      <c r="V1225" s="2">
        <v>42515</v>
      </c>
      <c r="W1225" t="s">
        <v>89</v>
      </c>
      <c r="X1225" s="4">
        <v>135.80000000000001</v>
      </c>
      <c r="Y1225" s="2">
        <v>42530</v>
      </c>
      <c r="Z1225" t="s">
        <v>11</v>
      </c>
      <c r="AA1225" t="s">
        <v>12</v>
      </c>
      <c r="AB1225" t="s">
        <v>12</v>
      </c>
      <c r="AC1225" s="4">
        <v>11788.8</v>
      </c>
      <c r="AD1225" s="2">
        <v>42737</v>
      </c>
      <c r="AE1225" t="s">
        <v>4</v>
      </c>
      <c r="AF1225" t="s">
        <v>14</v>
      </c>
      <c r="AG1225" s="6" t="s">
        <v>14</v>
      </c>
      <c r="AH1225" s="3">
        <v>0</v>
      </c>
      <c r="AI1225" s="6" t="s">
        <v>14</v>
      </c>
      <c r="AJ1225" s="6" t="s">
        <v>14</v>
      </c>
      <c r="AK1225" t="s">
        <v>2627</v>
      </c>
      <c r="AL1225" t="s">
        <v>14</v>
      </c>
      <c r="AM1225" t="s">
        <v>14</v>
      </c>
      <c r="AN1225" t="s">
        <v>14</v>
      </c>
      <c r="AO1225" t="s">
        <v>14</v>
      </c>
      <c r="AP1225" t="s">
        <v>91</v>
      </c>
      <c r="AQ1225" s="2">
        <v>42628</v>
      </c>
      <c r="AR1225" t="s">
        <v>14</v>
      </c>
      <c r="AS1225" t="s">
        <v>14</v>
      </c>
      <c r="AT1225" t="s">
        <v>314</v>
      </c>
      <c r="AU1225" t="s">
        <v>14</v>
      </c>
    </row>
    <row r="1226" spans="1:47" ht="14.1" customHeight="1" x14ac:dyDescent="0.2">
      <c r="A1226" t="s">
        <v>2456</v>
      </c>
      <c r="B1226" t="s">
        <v>2661</v>
      </c>
      <c r="C1226" t="s">
        <v>1</v>
      </c>
      <c r="D1226" t="s">
        <v>425</v>
      </c>
      <c r="E1226">
        <f>VLOOKUP(A1226,List2!A:B,2,FALSE)</f>
        <v>999999999</v>
      </c>
      <c r="F1226" t="str">
        <f t="shared" si="19"/>
        <v/>
      </c>
      <c r="G1226" s="5">
        <v>2</v>
      </c>
      <c r="I1226" t="s">
        <v>4</v>
      </c>
      <c r="J1226" s="2"/>
      <c r="K1226" t="s">
        <v>5</v>
      </c>
      <c r="L1226" t="s">
        <v>1</v>
      </c>
      <c r="M1226" s="3">
        <v>99.7</v>
      </c>
      <c r="N1226" s="2">
        <v>43518</v>
      </c>
      <c r="O1226" s="2">
        <v>44620</v>
      </c>
      <c r="P1226" s="4">
        <v>198.9</v>
      </c>
      <c r="Q1226" t="s">
        <v>7</v>
      </c>
      <c r="R1226" s="3">
        <v>19831.09</v>
      </c>
      <c r="S1226" t="s">
        <v>43</v>
      </c>
      <c r="T1226" t="s">
        <v>9</v>
      </c>
      <c r="U1226" t="s">
        <v>129</v>
      </c>
      <c r="V1226" s="2">
        <v>42488</v>
      </c>
      <c r="W1226" t="s">
        <v>129</v>
      </c>
      <c r="X1226" s="4">
        <v>198.9</v>
      </c>
      <c r="Y1226" s="2">
        <v>42506</v>
      </c>
      <c r="Z1226" t="s">
        <v>11</v>
      </c>
      <c r="AA1226" t="s">
        <v>12</v>
      </c>
      <c r="AB1226" t="s">
        <v>12</v>
      </c>
      <c r="AC1226" s="4">
        <v>23064.097000000002</v>
      </c>
      <c r="AD1226" s="2">
        <v>42509</v>
      </c>
      <c r="AE1226" t="s">
        <v>4</v>
      </c>
      <c r="AF1226" t="s">
        <v>14</v>
      </c>
      <c r="AG1226" s="6" t="s">
        <v>14</v>
      </c>
      <c r="AH1226" s="3">
        <v>0</v>
      </c>
      <c r="AI1226" s="6" t="s">
        <v>14</v>
      </c>
      <c r="AJ1226" s="6" t="s">
        <v>14</v>
      </c>
      <c r="AK1226" t="s">
        <v>2457</v>
      </c>
      <c r="AL1226" t="s">
        <v>14</v>
      </c>
      <c r="AM1226" t="s">
        <v>14</v>
      </c>
      <c r="AN1226" t="s">
        <v>14</v>
      </c>
      <c r="AO1226" t="s">
        <v>14</v>
      </c>
      <c r="AP1226" t="s">
        <v>156</v>
      </c>
      <c r="AQ1226" s="2">
        <v>42628</v>
      </c>
      <c r="AR1226" t="s">
        <v>14</v>
      </c>
      <c r="AS1226" t="s">
        <v>14</v>
      </c>
      <c r="AT1226" t="s">
        <v>314</v>
      </c>
      <c r="AU1226" t="s">
        <v>14</v>
      </c>
    </row>
    <row r="1227" spans="1:47" ht="14.1" customHeight="1" x14ac:dyDescent="0.2">
      <c r="A1227" t="s">
        <v>2663</v>
      </c>
      <c r="B1227" t="s">
        <v>2662</v>
      </c>
      <c r="C1227" t="s">
        <v>1</v>
      </c>
      <c r="D1227" t="s">
        <v>2664</v>
      </c>
      <c r="E1227">
        <f>VLOOKUP(A1227,List2!A:B,2,FALSE)</f>
        <v>180</v>
      </c>
      <c r="F1227">
        <f t="shared" si="19"/>
        <v>0.9598888888888889</v>
      </c>
      <c r="G1227" s="5">
        <v>2</v>
      </c>
      <c r="H1227" s="12">
        <v>-1</v>
      </c>
      <c r="I1227" t="s">
        <v>4</v>
      </c>
      <c r="J1227" s="2"/>
      <c r="K1227" t="s">
        <v>5</v>
      </c>
      <c r="L1227" t="s">
        <v>1</v>
      </c>
      <c r="M1227" s="3">
        <v>114.67</v>
      </c>
      <c r="N1227" s="2">
        <v>43160</v>
      </c>
      <c r="O1227" s="2">
        <v>44469</v>
      </c>
      <c r="P1227" s="4">
        <v>172.78</v>
      </c>
      <c r="Q1227" t="s">
        <v>7</v>
      </c>
      <c r="R1227" s="3">
        <v>19813.400000000001</v>
      </c>
      <c r="S1227" t="s">
        <v>43</v>
      </c>
      <c r="T1227" t="s">
        <v>9</v>
      </c>
      <c r="U1227" t="s">
        <v>44</v>
      </c>
      <c r="V1227" s="2">
        <v>42430</v>
      </c>
      <c r="W1227" t="s">
        <v>44</v>
      </c>
      <c r="X1227" s="5">
        <v>560</v>
      </c>
      <c r="Y1227" s="2">
        <v>42577</v>
      </c>
      <c r="Z1227" t="s">
        <v>11</v>
      </c>
      <c r="AA1227" t="s">
        <v>12</v>
      </c>
      <c r="AB1227" t="s">
        <v>12</v>
      </c>
      <c r="AC1227" s="5">
        <v>875</v>
      </c>
      <c r="AD1227" s="2">
        <v>42678</v>
      </c>
      <c r="AE1227" t="s">
        <v>4</v>
      </c>
      <c r="AF1227" t="s">
        <v>14</v>
      </c>
      <c r="AG1227" t="s">
        <v>14</v>
      </c>
      <c r="AH1227" s="3">
        <v>69.150000000000006</v>
      </c>
      <c r="AI1227" s="6" t="s">
        <v>14</v>
      </c>
      <c r="AJ1227" s="6" t="s">
        <v>14</v>
      </c>
      <c r="AK1227" t="s">
        <v>2665</v>
      </c>
      <c r="AL1227" t="s">
        <v>14</v>
      </c>
      <c r="AM1227" t="s">
        <v>14</v>
      </c>
      <c r="AN1227" t="s">
        <v>14</v>
      </c>
      <c r="AO1227" t="s">
        <v>14</v>
      </c>
      <c r="AP1227" t="s">
        <v>46</v>
      </c>
      <c r="AQ1227" s="2">
        <v>42628</v>
      </c>
      <c r="AR1227" t="s">
        <v>14</v>
      </c>
      <c r="AS1227" t="s">
        <v>14</v>
      </c>
      <c r="AT1227" t="s">
        <v>2666</v>
      </c>
      <c r="AU1227" t="s">
        <v>14</v>
      </c>
    </row>
    <row r="1228" spans="1:47" ht="14.1" customHeight="1" x14ac:dyDescent="0.2">
      <c r="A1228" t="s">
        <v>2596</v>
      </c>
      <c r="B1228" t="s">
        <v>2667</v>
      </c>
      <c r="C1228" t="s">
        <v>1</v>
      </c>
      <c r="D1228" t="s">
        <v>2597</v>
      </c>
      <c r="E1228">
        <f>VLOOKUP(A1228,List2!A:B,2,FALSE)</f>
        <v>100</v>
      </c>
      <c r="F1228">
        <f t="shared" si="19"/>
        <v>4.55</v>
      </c>
      <c r="G1228" s="5">
        <v>5</v>
      </c>
      <c r="H1228" s="12">
        <v>0</v>
      </c>
      <c r="I1228" t="s">
        <v>4</v>
      </c>
      <c r="J1228" s="2"/>
      <c r="K1228" t="s">
        <v>5</v>
      </c>
      <c r="L1228" t="s">
        <v>1</v>
      </c>
      <c r="M1228" s="3">
        <v>43.54</v>
      </c>
      <c r="N1228" s="2">
        <v>44012</v>
      </c>
      <c r="O1228" s="2">
        <v>44012</v>
      </c>
      <c r="P1228" s="5">
        <v>455</v>
      </c>
      <c r="Q1228" t="s">
        <v>7</v>
      </c>
      <c r="R1228" s="3">
        <v>19812.580000000002</v>
      </c>
      <c r="S1228" t="s">
        <v>43</v>
      </c>
      <c r="T1228" t="s">
        <v>9</v>
      </c>
      <c r="U1228" t="s">
        <v>68</v>
      </c>
      <c r="V1228" s="2">
        <v>42282</v>
      </c>
      <c r="W1228" t="s">
        <v>68</v>
      </c>
      <c r="X1228" s="5">
        <v>455</v>
      </c>
      <c r="Y1228" s="2">
        <v>42300</v>
      </c>
      <c r="Z1228" t="s">
        <v>11</v>
      </c>
      <c r="AA1228" t="s">
        <v>12</v>
      </c>
      <c r="AB1228" t="s">
        <v>12</v>
      </c>
      <c r="AC1228" s="5">
        <v>2440</v>
      </c>
      <c r="AD1228" s="2">
        <v>42650</v>
      </c>
      <c r="AE1228" t="s">
        <v>4</v>
      </c>
      <c r="AF1228" t="s">
        <v>14</v>
      </c>
      <c r="AG1228" t="s">
        <v>14</v>
      </c>
      <c r="AH1228" s="3">
        <v>0</v>
      </c>
      <c r="AI1228" s="6" t="s">
        <v>14</v>
      </c>
      <c r="AJ1228" s="6" t="s">
        <v>14</v>
      </c>
      <c r="AK1228" t="s">
        <v>1846</v>
      </c>
      <c r="AL1228" t="s">
        <v>14</v>
      </c>
      <c r="AM1228" t="s">
        <v>14</v>
      </c>
      <c r="AN1228" t="s">
        <v>14</v>
      </c>
      <c r="AO1228" t="s">
        <v>14</v>
      </c>
      <c r="AP1228" t="s">
        <v>46</v>
      </c>
      <c r="AQ1228" s="2">
        <v>42628</v>
      </c>
      <c r="AR1228" t="s">
        <v>14</v>
      </c>
      <c r="AS1228" t="s">
        <v>14</v>
      </c>
      <c r="AT1228" t="s">
        <v>1847</v>
      </c>
      <c r="AU1228" t="s">
        <v>14</v>
      </c>
    </row>
    <row r="1229" spans="1:47" ht="14.1" customHeight="1" x14ac:dyDescent="0.2">
      <c r="A1229" t="s">
        <v>2596</v>
      </c>
      <c r="B1229" t="s">
        <v>2668</v>
      </c>
      <c r="C1229" t="s">
        <v>1</v>
      </c>
      <c r="D1229" t="s">
        <v>2597</v>
      </c>
      <c r="E1229">
        <f>VLOOKUP(A1229,List2!A:B,2,FALSE)</f>
        <v>100</v>
      </c>
      <c r="F1229">
        <f t="shared" si="19"/>
        <v>4.5449999999999999</v>
      </c>
      <c r="G1229" s="5">
        <v>5</v>
      </c>
      <c r="H1229" s="12">
        <v>0</v>
      </c>
      <c r="I1229" t="s">
        <v>4</v>
      </c>
      <c r="J1229" s="2"/>
      <c r="K1229" t="s">
        <v>5</v>
      </c>
      <c r="L1229" t="s">
        <v>1</v>
      </c>
      <c r="M1229" s="3">
        <v>43.54</v>
      </c>
      <c r="N1229" s="2">
        <v>44135</v>
      </c>
      <c r="O1229" s="2">
        <v>44135</v>
      </c>
      <c r="P1229" s="4">
        <v>454.5</v>
      </c>
      <c r="Q1229" t="s">
        <v>7</v>
      </c>
      <c r="R1229" s="3">
        <v>19790.810000000001</v>
      </c>
      <c r="S1229" t="s">
        <v>43</v>
      </c>
      <c r="T1229" t="s">
        <v>9</v>
      </c>
      <c r="U1229" t="s">
        <v>68</v>
      </c>
      <c r="V1229" s="2">
        <v>42459</v>
      </c>
      <c r="W1229" t="s">
        <v>68</v>
      </c>
      <c r="X1229" s="4">
        <v>454.5</v>
      </c>
      <c r="Y1229" s="2">
        <v>42482</v>
      </c>
      <c r="Z1229" t="s">
        <v>11</v>
      </c>
      <c r="AA1229" t="s">
        <v>12</v>
      </c>
      <c r="AB1229" t="s">
        <v>12</v>
      </c>
      <c r="AC1229" s="5">
        <v>2440</v>
      </c>
      <c r="AD1229" s="2">
        <v>42650</v>
      </c>
      <c r="AE1229" t="s">
        <v>4</v>
      </c>
      <c r="AF1229" t="s">
        <v>14</v>
      </c>
      <c r="AG1229" t="s">
        <v>14</v>
      </c>
      <c r="AH1229" s="3">
        <v>0</v>
      </c>
      <c r="AI1229" s="6" t="s">
        <v>14</v>
      </c>
      <c r="AJ1229" s="6" t="s">
        <v>14</v>
      </c>
      <c r="AK1229" t="s">
        <v>1846</v>
      </c>
      <c r="AL1229" t="s">
        <v>14</v>
      </c>
      <c r="AM1229" t="s">
        <v>14</v>
      </c>
      <c r="AN1229" t="s">
        <v>14</v>
      </c>
      <c r="AO1229" t="s">
        <v>14</v>
      </c>
      <c r="AP1229" t="s">
        <v>46</v>
      </c>
      <c r="AQ1229" s="2">
        <v>42628</v>
      </c>
      <c r="AR1229" t="s">
        <v>14</v>
      </c>
      <c r="AS1229" t="s">
        <v>14</v>
      </c>
      <c r="AT1229" t="s">
        <v>1847</v>
      </c>
      <c r="AU1229" t="s">
        <v>14</v>
      </c>
    </row>
    <row r="1230" spans="1:47" ht="14.1" customHeight="1" x14ac:dyDescent="0.2">
      <c r="A1230" t="s">
        <v>2596</v>
      </c>
      <c r="B1230" t="s">
        <v>2669</v>
      </c>
      <c r="C1230" t="s">
        <v>1</v>
      </c>
      <c r="D1230" t="s">
        <v>2597</v>
      </c>
      <c r="E1230">
        <f>VLOOKUP(A1230,List2!A:B,2,FALSE)</f>
        <v>100</v>
      </c>
      <c r="F1230">
        <f t="shared" si="19"/>
        <v>4.54</v>
      </c>
      <c r="G1230" s="5">
        <v>5</v>
      </c>
      <c r="H1230" s="12">
        <v>0</v>
      </c>
      <c r="I1230" t="s">
        <v>4</v>
      </c>
      <c r="J1230" s="2"/>
      <c r="K1230" t="s">
        <v>5</v>
      </c>
      <c r="L1230" t="s">
        <v>1</v>
      </c>
      <c r="M1230" s="3">
        <v>43.54</v>
      </c>
      <c r="N1230" s="2">
        <v>44104</v>
      </c>
      <c r="O1230" s="2">
        <v>44104</v>
      </c>
      <c r="P1230" s="5">
        <v>454</v>
      </c>
      <c r="Q1230" t="s">
        <v>7</v>
      </c>
      <c r="R1230" s="3">
        <v>19769.04</v>
      </c>
      <c r="S1230" t="s">
        <v>43</v>
      </c>
      <c r="T1230" t="s">
        <v>9</v>
      </c>
      <c r="U1230" t="s">
        <v>68</v>
      </c>
      <c r="V1230" s="2">
        <v>42459</v>
      </c>
      <c r="W1230" t="s">
        <v>68</v>
      </c>
      <c r="X1230" s="5">
        <v>454</v>
      </c>
      <c r="Y1230" s="2">
        <v>42482</v>
      </c>
      <c r="Z1230" t="s">
        <v>11</v>
      </c>
      <c r="AA1230" t="s">
        <v>12</v>
      </c>
      <c r="AB1230" t="s">
        <v>12</v>
      </c>
      <c r="AC1230" s="5">
        <v>2440</v>
      </c>
      <c r="AD1230" s="2">
        <v>42650</v>
      </c>
      <c r="AE1230" t="s">
        <v>4</v>
      </c>
      <c r="AF1230" t="s">
        <v>14</v>
      </c>
      <c r="AG1230" t="s">
        <v>14</v>
      </c>
      <c r="AH1230" s="3">
        <v>0</v>
      </c>
      <c r="AI1230" s="6" t="s">
        <v>14</v>
      </c>
      <c r="AJ1230" s="6" t="s">
        <v>14</v>
      </c>
      <c r="AK1230" t="s">
        <v>1846</v>
      </c>
      <c r="AL1230" t="s">
        <v>14</v>
      </c>
      <c r="AM1230" t="s">
        <v>14</v>
      </c>
      <c r="AN1230" t="s">
        <v>14</v>
      </c>
      <c r="AO1230" t="s">
        <v>14</v>
      </c>
      <c r="AP1230" t="s">
        <v>46</v>
      </c>
      <c r="AQ1230" s="2">
        <v>42628</v>
      </c>
      <c r="AR1230" t="s">
        <v>14</v>
      </c>
      <c r="AS1230" t="s">
        <v>14</v>
      </c>
      <c r="AT1230" t="s">
        <v>1847</v>
      </c>
      <c r="AU1230" t="s">
        <v>14</v>
      </c>
    </row>
    <row r="1231" spans="1:47" ht="14.1" customHeight="1" x14ac:dyDescent="0.2">
      <c r="A1231" t="s">
        <v>2671</v>
      </c>
      <c r="B1231" t="s">
        <v>2670</v>
      </c>
      <c r="C1231" t="s">
        <v>1</v>
      </c>
      <c r="D1231" t="s">
        <v>2672</v>
      </c>
      <c r="E1231">
        <f>VLOOKUP(A1231,List2!A:B,2,FALSE)</f>
        <v>999999999</v>
      </c>
      <c r="F1231" t="str">
        <f t="shared" si="19"/>
        <v/>
      </c>
      <c r="G1231" s="5">
        <v>1</v>
      </c>
      <c r="I1231" t="s">
        <v>4</v>
      </c>
      <c r="J1231" s="2"/>
      <c r="K1231" t="s">
        <v>5</v>
      </c>
      <c r="L1231" t="s">
        <v>6</v>
      </c>
      <c r="M1231" s="3">
        <v>7486.41</v>
      </c>
      <c r="N1231" s="2">
        <v>42460</v>
      </c>
      <c r="O1231" s="2">
        <v>43465</v>
      </c>
      <c r="P1231" s="4">
        <v>2.64</v>
      </c>
      <c r="Q1231" t="s">
        <v>7</v>
      </c>
      <c r="R1231" s="3">
        <v>19764.13</v>
      </c>
      <c r="S1231" t="s">
        <v>8</v>
      </c>
      <c r="T1231" t="s">
        <v>9</v>
      </c>
      <c r="U1231" t="s">
        <v>129</v>
      </c>
      <c r="V1231" s="2">
        <v>41319</v>
      </c>
      <c r="W1231" t="s">
        <v>129</v>
      </c>
      <c r="X1231" s="5">
        <v>9</v>
      </c>
      <c r="Y1231" s="2">
        <v>42460</v>
      </c>
      <c r="Z1231" t="s">
        <v>11</v>
      </c>
      <c r="AA1231" t="s">
        <v>12</v>
      </c>
      <c r="AB1231" t="s">
        <v>12</v>
      </c>
      <c r="AC1231" s="5">
        <v>0</v>
      </c>
      <c r="AD1231" s="2"/>
      <c r="AE1231" t="s">
        <v>4</v>
      </c>
      <c r="AF1231" t="s">
        <v>2673</v>
      </c>
      <c r="AG1231" s="6" t="s">
        <v>14</v>
      </c>
      <c r="AH1231" s="3">
        <v>70.67</v>
      </c>
      <c r="AI1231" s="6" t="s">
        <v>14</v>
      </c>
      <c r="AJ1231" s="6" t="s">
        <v>14</v>
      </c>
      <c r="AK1231" t="s">
        <v>15</v>
      </c>
      <c r="AL1231" t="s">
        <v>14</v>
      </c>
      <c r="AM1231" t="s">
        <v>14</v>
      </c>
      <c r="AN1231" t="s">
        <v>14</v>
      </c>
      <c r="AO1231" t="s">
        <v>14</v>
      </c>
      <c r="AP1231" t="s">
        <v>91</v>
      </c>
      <c r="AQ1231" s="2">
        <v>42418</v>
      </c>
      <c r="AR1231" t="s">
        <v>2674</v>
      </c>
      <c r="AS1231" t="s">
        <v>368</v>
      </c>
      <c r="AT1231" t="s">
        <v>268</v>
      </c>
      <c r="AU1231" s="6" t="s">
        <v>14</v>
      </c>
    </row>
    <row r="1232" spans="1:47" ht="14.1" customHeight="1" x14ac:dyDescent="0.2">
      <c r="A1232" t="s">
        <v>2626</v>
      </c>
      <c r="B1232" t="s">
        <v>2675</v>
      </c>
      <c r="C1232" t="s">
        <v>1</v>
      </c>
      <c r="D1232" t="s">
        <v>601</v>
      </c>
      <c r="E1232">
        <f>VLOOKUP(A1232,List2!A:B,2,FALSE)</f>
        <v>999999999</v>
      </c>
      <c r="F1232" t="str">
        <f t="shared" si="19"/>
        <v/>
      </c>
      <c r="G1232" s="5">
        <v>2</v>
      </c>
      <c r="I1232" t="s">
        <v>4</v>
      </c>
      <c r="J1232" s="2"/>
      <c r="K1232" t="s">
        <v>5</v>
      </c>
      <c r="L1232" t="s">
        <v>1</v>
      </c>
      <c r="M1232" s="3">
        <v>146.09</v>
      </c>
      <c r="N1232" s="2">
        <v>42783</v>
      </c>
      <c r="O1232" s="2">
        <v>44620</v>
      </c>
      <c r="P1232" s="4">
        <v>135.19999999999999</v>
      </c>
      <c r="Q1232" t="s">
        <v>7</v>
      </c>
      <c r="R1232" s="3">
        <v>19751.18</v>
      </c>
      <c r="S1232" t="s">
        <v>43</v>
      </c>
      <c r="T1232" t="s">
        <v>9</v>
      </c>
      <c r="U1232" t="s">
        <v>89</v>
      </c>
      <c r="V1232" s="2">
        <v>42465</v>
      </c>
      <c r="W1232" t="s">
        <v>89</v>
      </c>
      <c r="X1232" s="4">
        <v>135.19999999999999</v>
      </c>
      <c r="Y1232" s="2">
        <v>42500</v>
      </c>
      <c r="Z1232" t="s">
        <v>11</v>
      </c>
      <c r="AA1232" t="s">
        <v>12</v>
      </c>
      <c r="AB1232" t="s">
        <v>12</v>
      </c>
      <c r="AC1232" s="4">
        <v>11788.8</v>
      </c>
      <c r="AD1232" s="2">
        <v>42737</v>
      </c>
      <c r="AE1232" t="s">
        <v>4</v>
      </c>
      <c r="AF1232" t="s">
        <v>14</v>
      </c>
      <c r="AG1232" s="6" t="s">
        <v>14</v>
      </c>
      <c r="AH1232" s="3">
        <v>0</v>
      </c>
      <c r="AI1232" s="6" t="s">
        <v>14</v>
      </c>
      <c r="AJ1232" s="6" t="s">
        <v>14</v>
      </c>
      <c r="AK1232" t="s">
        <v>2627</v>
      </c>
      <c r="AL1232" t="s">
        <v>14</v>
      </c>
      <c r="AM1232" t="s">
        <v>14</v>
      </c>
      <c r="AN1232" t="s">
        <v>14</v>
      </c>
      <c r="AO1232" t="s">
        <v>14</v>
      </c>
      <c r="AP1232" t="s">
        <v>91</v>
      </c>
      <c r="AQ1232" s="2">
        <v>42467</v>
      </c>
      <c r="AR1232" t="s">
        <v>2676</v>
      </c>
      <c r="AS1232" t="s">
        <v>354</v>
      </c>
      <c r="AT1232" t="s">
        <v>314</v>
      </c>
      <c r="AU1232" s="6" t="s">
        <v>14</v>
      </c>
    </row>
    <row r="1233" spans="1:47" ht="14.1" customHeight="1" x14ac:dyDescent="0.2">
      <c r="A1233" t="s">
        <v>2626</v>
      </c>
      <c r="B1233" t="s">
        <v>2677</v>
      </c>
      <c r="C1233" t="s">
        <v>1</v>
      </c>
      <c r="D1233" t="s">
        <v>601</v>
      </c>
      <c r="E1233">
        <f>VLOOKUP(A1233,List2!A:B,2,FALSE)</f>
        <v>999999999</v>
      </c>
      <c r="F1233" t="str">
        <f t="shared" si="19"/>
        <v/>
      </c>
      <c r="G1233" s="5">
        <v>2</v>
      </c>
      <c r="I1233" t="s">
        <v>4</v>
      </c>
      <c r="J1233" s="2"/>
      <c r="K1233" t="s">
        <v>5</v>
      </c>
      <c r="L1233" t="s">
        <v>1</v>
      </c>
      <c r="M1233" s="3">
        <v>146.09</v>
      </c>
      <c r="N1233" s="2">
        <v>42845</v>
      </c>
      <c r="O1233" s="2">
        <v>44681</v>
      </c>
      <c r="P1233" s="4">
        <v>135.19999999999999</v>
      </c>
      <c r="Q1233" t="s">
        <v>7</v>
      </c>
      <c r="R1233" s="3">
        <v>19751.18</v>
      </c>
      <c r="S1233" t="s">
        <v>43</v>
      </c>
      <c r="T1233" t="s">
        <v>9</v>
      </c>
      <c r="U1233" t="s">
        <v>89</v>
      </c>
      <c r="V1233" s="2">
        <v>42515</v>
      </c>
      <c r="W1233" t="s">
        <v>89</v>
      </c>
      <c r="X1233" s="4">
        <v>135.19999999999999</v>
      </c>
      <c r="Y1233" s="2">
        <v>42531</v>
      </c>
      <c r="Z1233" t="s">
        <v>11</v>
      </c>
      <c r="AA1233" t="s">
        <v>12</v>
      </c>
      <c r="AB1233" t="s">
        <v>12</v>
      </c>
      <c r="AC1233" s="4">
        <v>11788.8</v>
      </c>
      <c r="AD1233" s="2">
        <v>42737</v>
      </c>
      <c r="AE1233" t="s">
        <v>4</v>
      </c>
      <c r="AF1233" t="s">
        <v>14</v>
      </c>
      <c r="AG1233" s="6" t="s">
        <v>14</v>
      </c>
      <c r="AH1233" s="3">
        <v>0</v>
      </c>
      <c r="AI1233" s="6" t="s">
        <v>14</v>
      </c>
      <c r="AJ1233" s="6" t="s">
        <v>14</v>
      </c>
      <c r="AK1233" t="s">
        <v>2627</v>
      </c>
      <c r="AL1233" t="s">
        <v>14</v>
      </c>
      <c r="AM1233" t="s">
        <v>14</v>
      </c>
      <c r="AN1233" t="s">
        <v>14</v>
      </c>
      <c r="AO1233" t="s">
        <v>14</v>
      </c>
      <c r="AP1233" t="s">
        <v>91</v>
      </c>
      <c r="AQ1233" s="2">
        <v>42628</v>
      </c>
      <c r="AR1233" t="s">
        <v>14</v>
      </c>
      <c r="AS1233" t="s">
        <v>14</v>
      </c>
      <c r="AT1233" t="s">
        <v>314</v>
      </c>
      <c r="AU1233" t="s">
        <v>14</v>
      </c>
    </row>
    <row r="1234" spans="1:47" ht="14.1" customHeight="1" x14ac:dyDescent="0.2">
      <c r="A1234" t="s">
        <v>2626</v>
      </c>
      <c r="B1234" t="s">
        <v>2678</v>
      </c>
      <c r="C1234" t="s">
        <v>1</v>
      </c>
      <c r="D1234" t="s">
        <v>601</v>
      </c>
      <c r="E1234">
        <f>VLOOKUP(A1234,List2!A:B,2,FALSE)</f>
        <v>999999999</v>
      </c>
      <c r="F1234" t="str">
        <f t="shared" si="19"/>
        <v/>
      </c>
      <c r="G1234" s="5">
        <v>2</v>
      </c>
      <c r="I1234" t="s">
        <v>4</v>
      </c>
      <c r="J1234" s="2"/>
      <c r="K1234" t="s">
        <v>5</v>
      </c>
      <c r="L1234" t="s">
        <v>1</v>
      </c>
      <c r="M1234" s="3">
        <v>146.09</v>
      </c>
      <c r="N1234" s="2">
        <v>42868</v>
      </c>
      <c r="O1234" s="2">
        <v>44712</v>
      </c>
      <c r="P1234" s="4">
        <v>135.19999999999999</v>
      </c>
      <c r="Q1234" t="s">
        <v>7</v>
      </c>
      <c r="R1234" s="3">
        <v>19751.18</v>
      </c>
      <c r="S1234" t="s">
        <v>43</v>
      </c>
      <c r="T1234" t="s">
        <v>9</v>
      </c>
      <c r="U1234" t="s">
        <v>89</v>
      </c>
      <c r="V1234" s="2">
        <v>42562</v>
      </c>
      <c r="W1234" t="s">
        <v>89</v>
      </c>
      <c r="X1234" s="4">
        <v>135.19999999999999</v>
      </c>
      <c r="Y1234" s="2">
        <v>42604</v>
      </c>
      <c r="Z1234" t="s">
        <v>11</v>
      </c>
      <c r="AA1234" t="s">
        <v>12</v>
      </c>
      <c r="AB1234" t="s">
        <v>12</v>
      </c>
      <c r="AC1234" s="4">
        <v>11788.8</v>
      </c>
      <c r="AD1234" s="2">
        <v>42737</v>
      </c>
      <c r="AE1234" t="s">
        <v>4</v>
      </c>
      <c r="AF1234" t="s">
        <v>14</v>
      </c>
      <c r="AG1234" s="6" t="s">
        <v>14</v>
      </c>
      <c r="AH1234" s="3">
        <v>0</v>
      </c>
      <c r="AI1234" s="6" t="s">
        <v>14</v>
      </c>
      <c r="AJ1234" s="6" t="s">
        <v>14</v>
      </c>
      <c r="AK1234" t="s">
        <v>2627</v>
      </c>
      <c r="AL1234" t="s">
        <v>14</v>
      </c>
      <c r="AM1234" t="s">
        <v>14</v>
      </c>
      <c r="AN1234" t="s">
        <v>14</v>
      </c>
      <c r="AO1234" t="s">
        <v>14</v>
      </c>
      <c r="AP1234" t="s">
        <v>91</v>
      </c>
      <c r="AQ1234" s="2">
        <v>42628</v>
      </c>
      <c r="AR1234" t="s">
        <v>14</v>
      </c>
      <c r="AS1234" t="s">
        <v>14</v>
      </c>
      <c r="AT1234" t="s">
        <v>314</v>
      </c>
      <c r="AU1234" t="s">
        <v>14</v>
      </c>
    </row>
    <row r="1235" spans="1:47" ht="14.1" customHeight="1" x14ac:dyDescent="0.2">
      <c r="A1235" t="s">
        <v>2626</v>
      </c>
      <c r="B1235" t="s">
        <v>2679</v>
      </c>
      <c r="C1235" t="s">
        <v>1</v>
      </c>
      <c r="D1235" t="s">
        <v>601</v>
      </c>
      <c r="E1235">
        <f>VLOOKUP(A1235,List2!A:B,2,FALSE)</f>
        <v>999999999</v>
      </c>
      <c r="F1235" t="str">
        <f t="shared" si="19"/>
        <v/>
      </c>
      <c r="G1235" s="5">
        <v>2</v>
      </c>
      <c r="I1235" t="s">
        <v>4</v>
      </c>
      <c r="J1235" s="2"/>
      <c r="K1235" t="s">
        <v>5</v>
      </c>
      <c r="L1235" t="s">
        <v>1</v>
      </c>
      <c r="M1235" s="3">
        <v>146.09</v>
      </c>
      <c r="N1235" s="2">
        <v>42887</v>
      </c>
      <c r="O1235" s="2">
        <v>44742</v>
      </c>
      <c r="P1235" s="4">
        <v>135.1</v>
      </c>
      <c r="Q1235" t="s">
        <v>7</v>
      </c>
      <c r="R1235" s="3">
        <v>19736.57</v>
      </c>
      <c r="S1235" t="s">
        <v>43</v>
      </c>
      <c r="T1235" t="s">
        <v>9</v>
      </c>
      <c r="U1235" t="s">
        <v>89</v>
      </c>
      <c r="V1235" s="2">
        <v>42562</v>
      </c>
      <c r="W1235" t="s">
        <v>89</v>
      </c>
      <c r="X1235" s="4">
        <v>135.1</v>
      </c>
      <c r="Y1235" s="2">
        <v>42604</v>
      </c>
      <c r="Z1235" t="s">
        <v>11</v>
      </c>
      <c r="AA1235" t="s">
        <v>12</v>
      </c>
      <c r="AB1235" t="s">
        <v>12</v>
      </c>
      <c r="AC1235" s="4">
        <v>11788.8</v>
      </c>
      <c r="AD1235" s="2">
        <v>42737</v>
      </c>
      <c r="AE1235" t="s">
        <v>4</v>
      </c>
      <c r="AF1235" t="s">
        <v>14</v>
      </c>
      <c r="AG1235" s="6" t="s">
        <v>14</v>
      </c>
      <c r="AH1235" s="3">
        <v>0</v>
      </c>
      <c r="AI1235" s="6" t="s">
        <v>14</v>
      </c>
      <c r="AJ1235" s="6" t="s">
        <v>14</v>
      </c>
      <c r="AK1235" t="s">
        <v>2627</v>
      </c>
      <c r="AL1235" t="s">
        <v>14</v>
      </c>
      <c r="AM1235" t="s">
        <v>14</v>
      </c>
      <c r="AN1235" t="s">
        <v>14</v>
      </c>
      <c r="AO1235" t="s">
        <v>14</v>
      </c>
      <c r="AP1235" t="s">
        <v>91</v>
      </c>
      <c r="AQ1235" s="2">
        <v>42628</v>
      </c>
      <c r="AR1235" t="s">
        <v>14</v>
      </c>
      <c r="AS1235" t="s">
        <v>14</v>
      </c>
      <c r="AT1235" t="s">
        <v>314</v>
      </c>
      <c r="AU1235" t="s">
        <v>14</v>
      </c>
    </row>
    <row r="1236" spans="1:47" ht="14.1" customHeight="1" x14ac:dyDescent="0.2">
      <c r="A1236" t="s">
        <v>2626</v>
      </c>
      <c r="B1236" t="s">
        <v>2680</v>
      </c>
      <c r="C1236" t="s">
        <v>1</v>
      </c>
      <c r="D1236" t="s">
        <v>601</v>
      </c>
      <c r="E1236">
        <f>VLOOKUP(A1236,List2!A:B,2,FALSE)</f>
        <v>999999999</v>
      </c>
      <c r="F1236" t="str">
        <f t="shared" si="19"/>
        <v/>
      </c>
      <c r="G1236" s="5">
        <v>2</v>
      </c>
      <c r="I1236" t="s">
        <v>4</v>
      </c>
      <c r="J1236" s="2"/>
      <c r="K1236" t="s">
        <v>5</v>
      </c>
      <c r="L1236" t="s">
        <v>1</v>
      </c>
      <c r="M1236" s="3">
        <v>146.09</v>
      </c>
      <c r="N1236" s="2">
        <v>42890</v>
      </c>
      <c r="O1236" s="2">
        <v>44742</v>
      </c>
      <c r="P1236" s="4">
        <v>135.1</v>
      </c>
      <c r="Q1236" t="s">
        <v>7</v>
      </c>
      <c r="R1236" s="3">
        <v>19736.57</v>
      </c>
      <c r="S1236" t="s">
        <v>43</v>
      </c>
      <c r="T1236" t="s">
        <v>9</v>
      </c>
      <c r="U1236" t="s">
        <v>89</v>
      </c>
      <c r="V1236" s="2">
        <v>42562</v>
      </c>
      <c r="W1236" t="s">
        <v>89</v>
      </c>
      <c r="X1236" s="4">
        <v>135.1</v>
      </c>
      <c r="Y1236" s="2">
        <v>42604</v>
      </c>
      <c r="Z1236" t="s">
        <v>11</v>
      </c>
      <c r="AA1236" t="s">
        <v>12</v>
      </c>
      <c r="AB1236" t="s">
        <v>12</v>
      </c>
      <c r="AC1236" s="4">
        <v>11788.8</v>
      </c>
      <c r="AD1236" s="2">
        <v>42737</v>
      </c>
      <c r="AE1236" t="s">
        <v>4</v>
      </c>
      <c r="AF1236" t="s">
        <v>14</v>
      </c>
      <c r="AG1236" s="6" t="s">
        <v>14</v>
      </c>
      <c r="AH1236" s="3">
        <v>0</v>
      </c>
      <c r="AI1236" s="6" t="s">
        <v>14</v>
      </c>
      <c r="AJ1236" s="6" t="s">
        <v>14</v>
      </c>
      <c r="AK1236" t="s">
        <v>2627</v>
      </c>
      <c r="AL1236" t="s">
        <v>14</v>
      </c>
      <c r="AM1236" t="s">
        <v>14</v>
      </c>
      <c r="AN1236" t="s">
        <v>14</v>
      </c>
      <c r="AO1236" t="s">
        <v>14</v>
      </c>
      <c r="AP1236" t="s">
        <v>91</v>
      </c>
      <c r="AQ1236" s="2">
        <v>42628</v>
      </c>
      <c r="AR1236" t="s">
        <v>14</v>
      </c>
      <c r="AS1236" t="s">
        <v>14</v>
      </c>
      <c r="AT1236" t="s">
        <v>314</v>
      </c>
      <c r="AU1236" t="s">
        <v>14</v>
      </c>
    </row>
    <row r="1237" spans="1:47" ht="14.1" customHeight="1" x14ac:dyDescent="0.2">
      <c r="A1237" t="s">
        <v>2626</v>
      </c>
      <c r="B1237" t="s">
        <v>2681</v>
      </c>
      <c r="C1237" t="s">
        <v>1</v>
      </c>
      <c r="D1237" t="s">
        <v>601</v>
      </c>
      <c r="E1237">
        <f>VLOOKUP(A1237,List2!A:B,2,FALSE)</f>
        <v>999999999</v>
      </c>
      <c r="F1237" t="str">
        <f t="shared" si="19"/>
        <v/>
      </c>
      <c r="G1237" s="5">
        <v>2</v>
      </c>
      <c r="I1237" t="s">
        <v>4</v>
      </c>
      <c r="J1237" s="2"/>
      <c r="K1237" t="s">
        <v>5</v>
      </c>
      <c r="L1237" t="s">
        <v>1</v>
      </c>
      <c r="M1237" s="3">
        <v>146.09</v>
      </c>
      <c r="N1237" s="2">
        <v>42908</v>
      </c>
      <c r="O1237" s="2">
        <v>44742</v>
      </c>
      <c r="P1237" s="4">
        <v>135.1</v>
      </c>
      <c r="Q1237" t="s">
        <v>7</v>
      </c>
      <c r="R1237" s="3">
        <v>19736.57</v>
      </c>
      <c r="S1237" t="s">
        <v>43</v>
      </c>
      <c r="T1237" t="s">
        <v>9</v>
      </c>
      <c r="U1237" t="s">
        <v>89</v>
      </c>
      <c r="V1237" s="2">
        <v>42578</v>
      </c>
      <c r="W1237" t="s">
        <v>89</v>
      </c>
      <c r="X1237" s="4">
        <v>135.1</v>
      </c>
      <c r="Y1237" s="2">
        <v>42612</v>
      </c>
      <c r="Z1237" t="s">
        <v>11</v>
      </c>
      <c r="AA1237" t="s">
        <v>12</v>
      </c>
      <c r="AB1237" t="s">
        <v>12</v>
      </c>
      <c r="AC1237" s="4">
        <v>11788.8</v>
      </c>
      <c r="AD1237" s="2">
        <v>42737</v>
      </c>
      <c r="AE1237" t="s">
        <v>4</v>
      </c>
      <c r="AF1237" t="s">
        <v>14</v>
      </c>
      <c r="AG1237" s="6" t="s">
        <v>14</v>
      </c>
      <c r="AH1237" s="3">
        <v>0</v>
      </c>
      <c r="AI1237" s="6" t="s">
        <v>14</v>
      </c>
      <c r="AJ1237" s="6" t="s">
        <v>14</v>
      </c>
      <c r="AK1237" t="s">
        <v>2627</v>
      </c>
      <c r="AL1237" t="s">
        <v>14</v>
      </c>
      <c r="AM1237" t="s">
        <v>14</v>
      </c>
      <c r="AN1237" t="s">
        <v>14</v>
      </c>
      <c r="AO1237" t="s">
        <v>14</v>
      </c>
      <c r="AP1237" t="s">
        <v>91</v>
      </c>
      <c r="AQ1237" s="2">
        <v>42628</v>
      </c>
      <c r="AR1237" t="s">
        <v>14</v>
      </c>
      <c r="AS1237" t="s">
        <v>14</v>
      </c>
      <c r="AT1237" t="s">
        <v>314</v>
      </c>
      <c r="AU1237" t="s">
        <v>14</v>
      </c>
    </row>
    <row r="1238" spans="1:47" ht="14.1" customHeight="1" x14ac:dyDescent="0.2">
      <c r="A1238" t="s">
        <v>1324</v>
      </c>
      <c r="B1238" t="s">
        <v>2682</v>
      </c>
      <c r="C1238" t="s">
        <v>1</v>
      </c>
      <c r="D1238" t="s">
        <v>1325</v>
      </c>
      <c r="E1238">
        <f>VLOOKUP(A1238,List2!A:B,2,FALSE)</f>
        <v>999999999</v>
      </c>
      <c r="F1238" t="str">
        <f t="shared" si="19"/>
        <v/>
      </c>
      <c r="G1238" s="5">
        <v>2</v>
      </c>
      <c r="I1238" t="s">
        <v>4</v>
      </c>
      <c r="J1238" s="2"/>
      <c r="K1238" t="s">
        <v>5</v>
      </c>
      <c r="L1238" t="s">
        <v>1</v>
      </c>
      <c r="M1238" s="3">
        <v>168.02</v>
      </c>
      <c r="N1238" s="2">
        <v>42928</v>
      </c>
      <c r="O1238" s="2">
        <v>44227</v>
      </c>
      <c r="P1238" s="4">
        <v>117.441</v>
      </c>
      <c r="Q1238" t="s">
        <v>7</v>
      </c>
      <c r="R1238" s="3">
        <v>19732.150000000001</v>
      </c>
      <c r="S1238" t="s">
        <v>43</v>
      </c>
      <c r="T1238" t="s">
        <v>9</v>
      </c>
      <c r="U1238" t="s">
        <v>129</v>
      </c>
      <c r="V1238" s="2">
        <v>42151</v>
      </c>
      <c r="W1238" t="s">
        <v>129</v>
      </c>
      <c r="X1238" s="4">
        <v>117.59</v>
      </c>
      <c r="Y1238" s="2">
        <v>42576</v>
      </c>
      <c r="Z1238" t="s">
        <v>11</v>
      </c>
      <c r="AA1238" t="s">
        <v>12</v>
      </c>
      <c r="AB1238" t="s">
        <v>12</v>
      </c>
      <c r="AC1238" s="4">
        <v>256.32</v>
      </c>
      <c r="AD1238" s="2">
        <v>42719</v>
      </c>
      <c r="AE1238" t="s">
        <v>4</v>
      </c>
      <c r="AF1238" t="s">
        <v>14</v>
      </c>
      <c r="AG1238" s="6" t="s">
        <v>14</v>
      </c>
      <c r="AH1238" s="3">
        <v>0.13</v>
      </c>
      <c r="AI1238" s="6" t="s">
        <v>14</v>
      </c>
      <c r="AJ1238" s="6" t="s">
        <v>14</v>
      </c>
      <c r="AK1238" t="s">
        <v>1326</v>
      </c>
      <c r="AL1238" t="s">
        <v>14</v>
      </c>
      <c r="AM1238" t="s">
        <v>14</v>
      </c>
      <c r="AN1238" t="s">
        <v>14</v>
      </c>
      <c r="AO1238" t="s">
        <v>14</v>
      </c>
      <c r="AP1238" t="s">
        <v>91</v>
      </c>
      <c r="AQ1238" s="2">
        <v>42563</v>
      </c>
      <c r="AR1238" t="s">
        <v>2683</v>
      </c>
      <c r="AS1238" t="s">
        <v>30</v>
      </c>
      <c r="AT1238" t="s">
        <v>1328</v>
      </c>
      <c r="AU1238" s="6" t="s">
        <v>14</v>
      </c>
    </row>
    <row r="1239" spans="1:47" ht="14.1" customHeight="1" x14ac:dyDescent="0.2">
      <c r="A1239" t="s">
        <v>542</v>
      </c>
      <c r="B1239" t="s">
        <v>2684</v>
      </c>
      <c r="C1239" t="s">
        <v>1</v>
      </c>
      <c r="D1239" t="s">
        <v>543</v>
      </c>
      <c r="E1239">
        <f>VLOOKUP(A1239,List2!A:B,2,FALSE)</f>
        <v>300000</v>
      </c>
      <c r="F1239">
        <f t="shared" si="19"/>
        <v>0.66666666666666663</v>
      </c>
      <c r="G1239" s="5">
        <v>2</v>
      </c>
      <c r="H1239" s="12">
        <v>-1</v>
      </c>
      <c r="I1239" t="s">
        <v>4</v>
      </c>
      <c r="J1239" s="2"/>
      <c r="K1239" t="s">
        <v>5</v>
      </c>
      <c r="L1239" t="s">
        <v>6</v>
      </c>
      <c r="M1239" s="3">
        <v>98.66</v>
      </c>
      <c r="N1239" s="2">
        <v>43349</v>
      </c>
      <c r="O1239" s="2">
        <v>44804</v>
      </c>
      <c r="P1239" s="5">
        <v>200000</v>
      </c>
      <c r="Q1239" t="s">
        <v>42</v>
      </c>
      <c r="R1239" s="3">
        <v>19731.52</v>
      </c>
      <c r="S1239" t="s">
        <v>43</v>
      </c>
      <c r="T1239" t="s">
        <v>9</v>
      </c>
      <c r="U1239" t="s">
        <v>68</v>
      </c>
      <c r="V1239" s="2">
        <v>42619</v>
      </c>
      <c r="W1239" t="s">
        <v>68</v>
      </c>
      <c r="X1239" s="5">
        <v>200000</v>
      </c>
      <c r="Y1239" s="2">
        <v>42619</v>
      </c>
      <c r="Z1239" t="s">
        <v>11</v>
      </c>
      <c r="AA1239" t="s">
        <v>12</v>
      </c>
      <c r="AB1239" t="s">
        <v>12</v>
      </c>
      <c r="AC1239" s="5">
        <v>4635000</v>
      </c>
      <c r="AD1239" s="2">
        <v>42626</v>
      </c>
      <c r="AE1239" t="s">
        <v>4</v>
      </c>
      <c r="AF1239" t="s">
        <v>14</v>
      </c>
      <c r="AG1239" t="s">
        <v>14</v>
      </c>
      <c r="AH1239" s="3">
        <v>0</v>
      </c>
      <c r="AI1239" s="6" t="s">
        <v>14</v>
      </c>
      <c r="AJ1239" s="6" t="s">
        <v>14</v>
      </c>
      <c r="AK1239" t="s">
        <v>544</v>
      </c>
      <c r="AL1239" t="s">
        <v>14</v>
      </c>
      <c r="AM1239" t="s">
        <v>14</v>
      </c>
      <c r="AN1239" t="s">
        <v>14</v>
      </c>
      <c r="AO1239" t="s">
        <v>14</v>
      </c>
      <c r="AP1239" t="s">
        <v>46</v>
      </c>
      <c r="AQ1239" s="2">
        <v>42628</v>
      </c>
      <c r="AR1239" t="s">
        <v>14</v>
      </c>
      <c r="AS1239" t="s">
        <v>14</v>
      </c>
      <c r="AT1239" t="s">
        <v>83</v>
      </c>
      <c r="AU1239" t="s">
        <v>14</v>
      </c>
    </row>
    <row r="1240" spans="1:47" ht="14.1" customHeight="1" x14ac:dyDescent="0.2">
      <c r="A1240" t="s">
        <v>2626</v>
      </c>
      <c r="B1240" t="s">
        <v>2685</v>
      </c>
      <c r="C1240" t="s">
        <v>1</v>
      </c>
      <c r="D1240" t="s">
        <v>601</v>
      </c>
      <c r="E1240">
        <f>VLOOKUP(A1240,List2!A:B,2,FALSE)</f>
        <v>999999999</v>
      </c>
      <c r="F1240" t="str">
        <f t="shared" si="19"/>
        <v/>
      </c>
      <c r="G1240" s="5">
        <v>2</v>
      </c>
      <c r="I1240" t="s">
        <v>4</v>
      </c>
      <c r="J1240" s="2"/>
      <c r="K1240" t="s">
        <v>5</v>
      </c>
      <c r="L1240" t="s">
        <v>1</v>
      </c>
      <c r="M1240" s="3">
        <v>146.09</v>
      </c>
      <c r="N1240" s="2">
        <v>42815</v>
      </c>
      <c r="O1240" s="2">
        <v>44651</v>
      </c>
      <c r="P1240" s="5">
        <v>135</v>
      </c>
      <c r="Q1240" t="s">
        <v>7</v>
      </c>
      <c r="R1240" s="3">
        <v>19721.97</v>
      </c>
      <c r="S1240" t="s">
        <v>43</v>
      </c>
      <c r="T1240" t="s">
        <v>9</v>
      </c>
      <c r="U1240" t="s">
        <v>89</v>
      </c>
      <c r="V1240" s="2">
        <v>42494</v>
      </c>
      <c r="W1240" t="s">
        <v>89</v>
      </c>
      <c r="X1240" s="5">
        <v>135</v>
      </c>
      <c r="Y1240" s="2">
        <v>42508</v>
      </c>
      <c r="Z1240" t="s">
        <v>11</v>
      </c>
      <c r="AA1240" t="s">
        <v>12</v>
      </c>
      <c r="AB1240" t="s">
        <v>12</v>
      </c>
      <c r="AC1240" s="4">
        <v>11788.8</v>
      </c>
      <c r="AD1240" s="2">
        <v>42737</v>
      </c>
      <c r="AE1240" t="s">
        <v>4</v>
      </c>
      <c r="AF1240" t="s">
        <v>14</v>
      </c>
      <c r="AG1240" s="6" t="s">
        <v>14</v>
      </c>
      <c r="AH1240" s="3">
        <v>0</v>
      </c>
      <c r="AI1240" s="6" t="s">
        <v>14</v>
      </c>
      <c r="AJ1240" s="6" t="s">
        <v>14</v>
      </c>
      <c r="AK1240" t="s">
        <v>2627</v>
      </c>
      <c r="AL1240" t="s">
        <v>14</v>
      </c>
      <c r="AM1240" t="s">
        <v>14</v>
      </c>
      <c r="AN1240" t="s">
        <v>14</v>
      </c>
      <c r="AO1240" t="s">
        <v>14</v>
      </c>
      <c r="AP1240" t="s">
        <v>91</v>
      </c>
      <c r="AQ1240" s="2">
        <v>42628</v>
      </c>
      <c r="AR1240" t="s">
        <v>14</v>
      </c>
      <c r="AS1240" t="s">
        <v>14</v>
      </c>
      <c r="AT1240" t="s">
        <v>314</v>
      </c>
      <c r="AU1240" t="s">
        <v>14</v>
      </c>
    </row>
    <row r="1241" spans="1:47" ht="14.1" customHeight="1" x14ac:dyDescent="0.2">
      <c r="A1241" t="s">
        <v>2626</v>
      </c>
      <c r="B1241" t="s">
        <v>2686</v>
      </c>
      <c r="C1241" t="s">
        <v>1</v>
      </c>
      <c r="D1241" t="s">
        <v>601</v>
      </c>
      <c r="E1241">
        <f>VLOOKUP(A1241,List2!A:B,2,FALSE)</f>
        <v>999999999</v>
      </c>
      <c r="F1241" t="str">
        <f t="shared" si="19"/>
        <v/>
      </c>
      <c r="G1241" s="5">
        <v>2</v>
      </c>
      <c r="I1241" t="s">
        <v>4</v>
      </c>
      <c r="J1241" s="2"/>
      <c r="K1241" t="s">
        <v>5</v>
      </c>
      <c r="L1241" t="s">
        <v>1</v>
      </c>
      <c r="M1241" s="3">
        <v>146.09</v>
      </c>
      <c r="N1241" s="2">
        <v>42839</v>
      </c>
      <c r="O1241" s="2">
        <v>44681</v>
      </c>
      <c r="P1241" s="5">
        <v>135</v>
      </c>
      <c r="Q1241" t="s">
        <v>7</v>
      </c>
      <c r="R1241" s="3">
        <v>19721.97</v>
      </c>
      <c r="S1241" t="s">
        <v>43</v>
      </c>
      <c r="T1241" t="s">
        <v>9</v>
      </c>
      <c r="U1241" t="s">
        <v>89</v>
      </c>
      <c r="V1241" s="2">
        <v>42515</v>
      </c>
      <c r="W1241" t="s">
        <v>89</v>
      </c>
      <c r="X1241" s="5">
        <v>135</v>
      </c>
      <c r="Y1241" s="2">
        <v>42531</v>
      </c>
      <c r="Z1241" t="s">
        <v>11</v>
      </c>
      <c r="AA1241" t="s">
        <v>12</v>
      </c>
      <c r="AB1241" t="s">
        <v>12</v>
      </c>
      <c r="AC1241" s="4">
        <v>11788.8</v>
      </c>
      <c r="AD1241" s="2">
        <v>42737</v>
      </c>
      <c r="AE1241" t="s">
        <v>4</v>
      </c>
      <c r="AF1241" t="s">
        <v>14</v>
      </c>
      <c r="AG1241" s="6" t="s">
        <v>14</v>
      </c>
      <c r="AH1241" s="3">
        <v>0</v>
      </c>
      <c r="AI1241" s="6" t="s">
        <v>14</v>
      </c>
      <c r="AJ1241" s="6" t="s">
        <v>14</v>
      </c>
      <c r="AK1241" t="s">
        <v>2627</v>
      </c>
      <c r="AL1241" t="s">
        <v>14</v>
      </c>
      <c r="AM1241" t="s">
        <v>14</v>
      </c>
      <c r="AN1241" t="s">
        <v>14</v>
      </c>
      <c r="AO1241" t="s">
        <v>14</v>
      </c>
      <c r="AP1241" t="s">
        <v>91</v>
      </c>
      <c r="AQ1241" s="2">
        <v>42628</v>
      </c>
      <c r="AR1241" t="s">
        <v>14</v>
      </c>
      <c r="AS1241" t="s">
        <v>14</v>
      </c>
      <c r="AT1241" t="s">
        <v>314</v>
      </c>
      <c r="AU1241" t="s">
        <v>14</v>
      </c>
    </row>
    <row r="1242" spans="1:47" ht="14.1" customHeight="1" x14ac:dyDescent="0.2">
      <c r="A1242" t="s">
        <v>2456</v>
      </c>
      <c r="B1242" t="s">
        <v>2687</v>
      </c>
      <c r="C1242" t="s">
        <v>1</v>
      </c>
      <c r="D1242" t="s">
        <v>425</v>
      </c>
      <c r="E1242">
        <f>VLOOKUP(A1242,List2!A:B,2,FALSE)</f>
        <v>999999999</v>
      </c>
      <c r="F1242" t="str">
        <f t="shared" si="19"/>
        <v/>
      </c>
      <c r="G1242" s="5">
        <v>2</v>
      </c>
      <c r="I1242" t="s">
        <v>4</v>
      </c>
      <c r="J1242" s="2"/>
      <c r="K1242" t="s">
        <v>5</v>
      </c>
      <c r="L1242" t="s">
        <v>1</v>
      </c>
      <c r="M1242" s="3">
        <v>99.7</v>
      </c>
      <c r="N1242" s="2">
        <v>43408</v>
      </c>
      <c r="O1242" s="2">
        <v>44530</v>
      </c>
      <c r="P1242" s="4">
        <v>197.8</v>
      </c>
      <c r="Q1242" t="s">
        <v>7</v>
      </c>
      <c r="R1242" s="3">
        <v>19721.41</v>
      </c>
      <c r="S1242" t="s">
        <v>43</v>
      </c>
      <c r="T1242" t="s">
        <v>9</v>
      </c>
      <c r="U1242" t="s">
        <v>129</v>
      </c>
      <c r="V1242" s="2">
        <v>42382</v>
      </c>
      <c r="W1242" t="s">
        <v>129</v>
      </c>
      <c r="X1242" s="4">
        <v>197.8</v>
      </c>
      <c r="Y1242" s="2">
        <v>42412</v>
      </c>
      <c r="Z1242" t="s">
        <v>11</v>
      </c>
      <c r="AA1242" t="s">
        <v>12</v>
      </c>
      <c r="AB1242" t="s">
        <v>12</v>
      </c>
      <c r="AC1242" s="4">
        <v>23064.097000000002</v>
      </c>
      <c r="AD1242" s="2">
        <v>42509</v>
      </c>
      <c r="AE1242" t="s">
        <v>4</v>
      </c>
      <c r="AF1242" t="s">
        <v>14</v>
      </c>
      <c r="AG1242" s="6" t="s">
        <v>14</v>
      </c>
      <c r="AH1242" s="3">
        <v>0</v>
      </c>
      <c r="AI1242" s="6" t="s">
        <v>14</v>
      </c>
      <c r="AJ1242" s="6" t="s">
        <v>14</v>
      </c>
      <c r="AK1242" t="s">
        <v>2457</v>
      </c>
      <c r="AL1242" t="s">
        <v>14</v>
      </c>
      <c r="AM1242" t="s">
        <v>14</v>
      </c>
      <c r="AN1242" t="s">
        <v>14</v>
      </c>
      <c r="AO1242" t="s">
        <v>14</v>
      </c>
      <c r="AP1242" t="s">
        <v>156</v>
      </c>
      <c r="AQ1242" s="2">
        <v>42394</v>
      </c>
      <c r="AR1242" t="s">
        <v>2688</v>
      </c>
      <c r="AS1242" t="s">
        <v>18</v>
      </c>
      <c r="AT1242" t="s">
        <v>314</v>
      </c>
      <c r="AU1242" s="6" t="s">
        <v>14</v>
      </c>
    </row>
    <row r="1243" spans="1:47" ht="14.1" customHeight="1" x14ac:dyDescent="0.2">
      <c r="A1243" t="s">
        <v>1831</v>
      </c>
      <c r="B1243" t="s">
        <v>2689</v>
      </c>
      <c r="C1243" t="s">
        <v>1</v>
      </c>
      <c r="D1243" t="s">
        <v>1832</v>
      </c>
      <c r="E1243">
        <f>VLOOKUP(A1243,List2!A:B,2,FALSE)</f>
        <v>150</v>
      </c>
      <c r="F1243">
        <f t="shared" si="19"/>
        <v>2.2366666666666668</v>
      </c>
      <c r="G1243" s="5">
        <v>4</v>
      </c>
      <c r="H1243" s="12">
        <v>-1</v>
      </c>
      <c r="I1243" t="s">
        <v>4</v>
      </c>
      <c r="J1243" s="2"/>
      <c r="K1243" t="s">
        <v>5</v>
      </c>
      <c r="L1243" t="s">
        <v>1</v>
      </c>
      <c r="M1243" s="3">
        <v>58.75</v>
      </c>
      <c r="N1243" s="2">
        <v>42799</v>
      </c>
      <c r="O1243" s="2">
        <v>43890</v>
      </c>
      <c r="P1243" s="4">
        <v>335.5</v>
      </c>
      <c r="Q1243" t="s">
        <v>7</v>
      </c>
      <c r="R1243" s="3">
        <v>19710.61</v>
      </c>
      <c r="S1243" t="s">
        <v>43</v>
      </c>
      <c r="T1243" t="s">
        <v>9</v>
      </c>
      <c r="U1243" t="s">
        <v>68</v>
      </c>
      <c r="V1243" s="2">
        <v>42068</v>
      </c>
      <c r="W1243" t="s">
        <v>68</v>
      </c>
      <c r="X1243" s="4">
        <v>335.5</v>
      </c>
      <c r="Y1243" s="2">
        <v>42097</v>
      </c>
      <c r="Z1243" t="s">
        <v>11</v>
      </c>
      <c r="AA1243" t="s">
        <v>12</v>
      </c>
      <c r="AB1243" t="s">
        <v>12</v>
      </c>
      <c r="AC1243" s="4">
        <v>4164.75</v>
      </c>
      <c r="AD1243" s="2">
        <v>40513</v>
      </c>
      <c r="AE1243" t="s">
        <v>4</v>
      </c>
      <c r="AF1243" t="s">
        <v>14</v>
      </c>
      <c r="AG1243" s="6" t="s">
        <v>14</v>
      </c>
      <c r="AH1243" s="3">
        <v>0</v>
      </c>
      <c r="AI1243" s="6" t="s">
        <v>14</v>
      </c>
      <c r="AJ1243" s="6" t="s">
        <v>14</v>
      </c>
      <c r="AK1243" t="s">
        <v>1833</v>
      </c>
      <c r="AL1243" t="s">
        <v>14</v>
      </c>
      <c r="AM1243" t="s">
        <v>14</v>
      </c>
      <c r="AN1243" t="s">
        <v>14</v>
      </c>
      <c r="AO1243" t="s">
        <v>14</v>
      </c>
      <c r="AP1243" t="s">
        <v>46</v>
      </c>
      <c r="AQ1243" s="2">
        <v>42068</v>
      </c>
      <c r="AR1243" t="s">
        <v>2690</v>
      </c>
      <c r="AS1243" t="s">
        <v>624</v>
      </c>
      <c r="AT1243" t="s">
        <v>703</v>
      </c>
      <c r="AU1243" s="6" t="s">
        <v>14</v>
      </c>
    </row>
    <row r="1244" spans="1:47" ht="14.1" customHeight="1" x14ac:dyDescent="0.2">
      <c r="A1244" t="s">
        <v>2596</v>
      </c>
      <c r="B1244" t="s">
        <v>2691</v>
      </c>
      <c r="C1244" t="s">
        <v>1</v>
      </c>
      <c r="D1244" t="s">
        <v>2597</v>
      </c>
      <c r="E1244">
        <f>VLOOKUP(A1244,List2!A:B,2,FALSE)</f>
        <v>100</v>
      </c>
      <c r="F1244">
        <f t="shared" si="19"/>
        <v>4.5250000000000004</v>
      </c>
      <c r="G1244" s="5">
        <v>5</v>
      </c>
      <c r="H1244" s="12">
        <v>0</v>
      </c>
      <c r="I1244" t="s">
        <v>4</v>
      </c>
      <c r="J1244" s="2"/>
      <c r="K1244" t="s">
        <v>5</v>
      </c>
      <c r="L1244" t="s">
        <v>1</v>
      </c>
      <c r="M1244" s="3">
        <v>43.54</v>
      </c>
      <c r="N1244" s="2">
        <v>44012</v>
      </c>
      <c r="O1244" s="2">
        <v>44012</v>
      </c>
      <c r="P1244" s="4">
        <v>452.5</v>
      </c>
      <c r="Q1244" t="s">
        <v>7</v>
      </c>
      <c r="R1244" s="3">
        <v>19703.72</v>
      </c>
      <c r="S1244" t="s">
        <v>43</v>
      </c>
      <c r="T1244" t="s">
        <v>9</v>
      </c>
      <c r="U1244" t="s">
        <v>68</v>
      </c>
      <c r="V1244" s="2">
        <v>42282</v>
      </c>
      <c r="W1244" t="s">
        <v>68</v>
      </c>
      <c r="X1244" s="4">
        <v>452.5</v>
      </c>
      <c r="Y1244" s="2">
        <v>42300</v>
      </c>
      <c r="Z1244" t="s">
        <v>11</v>
      </c>
      <c r="AA1244" t="s">
        <v>12</v>
      </c>
      <c r="AB1244" t="s">
        <v>12</v>
      </c>
      <c r="AC1244" s="5">
        <v>2440</v>
      </c>
      <c r="AD1244" s="2">
        <v>42650</v>
      </c>
      <c r="AE1244" t="s">
        <v>4</v>
      </c>
      <c r="AF1244" t="s">
        <v>14</v>
      </c>
      <c r="AG1244" t="s">
        <v>14</v>
      </c>
      <c r="AH1244" s="3">
        <v>0</v>
      </c>
      <c r="AI1244" s="6" t="s">
        <v>14</v>
      </c>
      <c r="AJ1244" s="6" t="s">
        <v>14</v>
      </c>
      <c r="AK1244" t="s">
        <v>1846</v>
      </c>
      <c r="AL1244" t="s">
        <v>14</v>
      </c>
      <c r="AM1244" t="s">
        <v>14</v>
      </c>
      <c r="AN1244" t="s">
        <v>14</v>
      </c>
      <c r="AO1244" t="s">
        <v>14</v>
      </c>
      <c r="AP1244" t="s">
        <v>46</v>
      </c>
      <c r="AQ1244" s="2">
        <v>42628</v>
      </c>
      <c r="AR1244" t="s">
        <v>14</v>
      </c>
      <c r="AS1244" t="s">
        <v>14</v>
      </c>
      <c r="AT1244" t="s">
        <v>1847</v>
      </c>
      <c r="AU1244" t="s">
        <v>14</v>
      </c>
    </row>
    <row r="1245" spans="1:47" ht="14.1" customHeight="1" x14ac:dyDescent="0.2">
      <c r="A1245" t="s">
        <v>2027</v>
      </c>
      <c r="B1245" t="s">
        <v>2692</v>
      </c>
      <c r="C1245" t="s">
        <v>1</v>
      </c>
      <c r="D1245" t="s">
        <v>2028</v>
      </c>
      <c r="E1245">
        <f>VLOOKUP(A1245,List2!A:B,2,FALSE)</f>
        <v>176</v>
      </c>
      <c r="F1245">
        <f t="shared" si="19"/>
        <v>0.58840909090909088</v>
      </c>
      <c r="G1245" s="5">
        <v>1</v>
      </c>
      <c r="H1245" s="12">
        <v>0</v>
      </c>
      <c r="I1245" t="s">
        <v>4</v>
      </c>
      <c r="J1245" s="2"/>
      <c r="K1245" t="s">
        <v>5</v>
      </c>
      <c r="L1245" t="s">
        <v>1</v>
      </c>
      <c r="M1245" s="3">
        <v>190.22</v>
      </c>
      <c r="N1245" s="2">
        <v>42860</v>
      </c>
      <c r="O1245" s="2">
        <v>44255</v>
      </c>
      <c r="P1245" s="4">
        <v>103.56</v>
      </c>
      <c r="Q1245" t="s">
        <v>7</v>
      </c>
      <c r="R1245" s="3">
        <v>19699.439999999999</v>
      </c>
      <c r="S1245" t="s">
        <v>43</v>
      </c>
      <c r="T1245" t="s">
        <v>9</v>
      </c>
      <c r="U1245" t="s">
        <v>129</v>
      </c>
      <c r="V1245" s="2">
        <v>42129</v>
      </c>
      <c r="W1245" t="s">
        <v>129</v>
      </c>
      <c r="X1245" s="4">
        <v>154.5</v>
      </c>
      <c r="Y1245" s="2">
        <v>42601</v>
      </c>
      <c r="Z1245" t="s">
        <v>11</v>
      </c>
      <c r="AA1245" t="s">
        <v>12</v>
      </c>
      <c r="AB1245" t="s">
        <v>12</v>
      </c>
      <c r="AC1245" s="4">
        <v>382.5</v>
      </c>
      <c r="AD1245" s="2">
        <v>42642</v>
      </c>
      <c r="AE1245" t="s">
        <v>4</v>
      </c>
      <c r="AF1245" t="s">
        <v>14</v>
      </c>
      <c r="AG1245" t="s">
        <v>14</v>
      </c>
      <c r="AH1245" s="3">
        <v>32.97</v>
      </c>
      <c r="AI1245" s="6" t="s">
        <v>14</v>
      </c>
      <c r="AJ1245" s="6" t="s">
        <v>14</v>
      </c>
      <c r="AK1245" t="s">
        <v>2029</v>
      </c>
      <c r="AL1245" t="s">
        <v>14</v>
      </c>
      <c r="AM1245" t="s">
        <v>14</v>
      </c>
      <c r="AN1245" t="s">
        <v>14</v>
      </c>
      <c r="AO1245" t="s">
        <v>14</v>
      </c>
      <c r="AP1245" t="s">
        <v>46</v>
      </c>
      <c r="AQ1245" s="2">
        <v>42172</v>
      </c>
      <c r="AR1245" t="s">
        <v>2693</v>
      </c>
      <c r="AS1245" t="s">
        <v>224</v>
      </c>
      <c r="AT1245" t="s">
        <v>2030</v>
      </c>
      <c r="AU1245" s="6" t="s">
        <v>14</v>
      </c>
    </row>
    <row r="1246" spans="1:47" ht="14.1" customHeight="1" x14ac:dyDescent="0.2">
      <c r="A1246" t="s">
        <v>2695</v>
      </c>
      <c r="B1246" t="s">
        <v>2694</v>
      </c>
      <c r="C1246" t="s">
        <v>1</v>
      </c>
      <c r="D1246" t="s">
        <v>2696</v>
      </c>
      <c r="E1246">
        <f>VLOOKUP(A1246,List2!A:B,2,FALSE)</f>
        <v>100</v>
      </c>
      <c r="F1246">
        <f t="shared" si="19"/>
        <v>0.71499999999999997</v>
      </c>
      <c r="G1246" s="5">
        <v>1</v>
      </c>
      <c r="H1246" s="12">
        <v>0</v>
      </c>
      <c r="I1246" t="s">
        <v>4</v>
      </c>
      <c r="J1246" s="2"/>
      <c r="K1246" t="s">
        <v>5</v>
      </c>
      <c r="L1246" t="s">
        <v>1</v>
      </c>
      <c r="M1246" s="3">
        <v>275.33999999999997</v>
      </c>
      <c r="N1246" s="2">
        <v>43617</v>
      </c>
      <c r="O1246" s="2">
        <v>44742</v>
      </c>
      <c r="P1246" s="4">
        <v>71.5</v>
      </c>
      <c r="Q1246" t="s">
        <v>7</v>
      </c>
      <c r="R1246" s="3">
        <v>19686.48</v>
      </c>
      <c r="S1246" t="s">
        <v>43</v>
      </c>
      <c r="T1246" t="s">
        <v>9</v>
      </c>
      <c r="U1246" t="s">
        <v>68</v>
      </c>
      <c r="V1246" s="2">
        <v>42550</v>
      </c>
      <c r="W1246" t="s">
        <v>68</v>
      </c>
      <c r="X1246" s="4">
        <v>71.5</v>
      </c>
      <c r="Y1246" s="2">
        <v>42608</v>
      </c>
      <c r="Z1246" t="s">
        <v>11</v>
      </c>
      <c r="AA1246" t="s">
        <v>12</v>
      </c>
      <c r="AB1246" t="s">
        <v>12</v>
      </c>
      <c r="AC1246" s="4">
        <v>861.36</v>
      </c>
      <c r="AD1246" s="2">
        <v>40224</v>
      </c>
      <c r="AE1246" t="s">
        <v>4</v>
      </c>
      <c r="AF1246" t="s">
        <v>14</v>
      </c>
      <c r="AG1246" s="6" t="s">
        <v>14</v>
      </c>
      <c r="AH1246" s="3">
        <v>0</v>
      </c>
      <c r="AI1246" s="6" t="s">
        <v>14</v>
      </c>
      <c r="AJ1246" s="6" t="s">
        <v>14</v>
      </c>
      <c r="AK1246" t="s">
        <v>2697</v>
      </c>
      <c r="AL1246" t="s">
        <v>14</v>
      </c>
      <c r="AM1246" t="s">
        <v>14</v>
      </c>
      <c r="AN1246" t="s">
        <v>14</v>
      </c>
      <c r="AO1246" t="s">
        <v>14</v>
      </c>
      <c r="AP1246" t="s">
        <v>46</v>
      </c>
      <c r="AQ1246" s="2">
        <v>42628</v>
      </c>
      <c r="AR1246" t="s">
        <v>14</v>
      </c>
      <c r="AS1246" t="s">
        <v>14</v>
      </c>
      <c r="AT1246" t="s">
        <v>2145</v>
      </c>
      <c r="AU1246" t="s">
        <v>14</v>
      </c>
    </row>
    <row r="1247" spans="1:47" ht="14.1" customHeight="1" x14ac:dyDescent="0.2">
      <c r="A1247" t="s">
        <v>2626</v>
      </c>
      <c r="B1247" t="s">
        <v>2698</v>
      </c>
      <c r="C1247" t="s">
        <v>1</v>
      </c>
      <c r="D1247" t="s">
        <v>601</v>
      </c>
      <c r="E1247">
        <f>VLOOKUP(A1247,List2!A:B,2,FALSE)</f>
        <v>999999999</v>
      </c>
      <c r="F1247" t="str">
        <f t="shared" si="19"/>
        <v/>
      </c>
      <c r="G1247" s="5">
        <v>2</v>
      </c>
      <c r="I1247" t="s">
        <v>4</v>
      </c>
      <c r="J1247" s="2"/>
      <c r="K1247" t="s">
        <v>5</v>
      </c>
      <c r="L1247" t="s">
        <v>1</v>
      </c>
      <c r="M1247" s="3">
        <v>146.09</v>
      </c>
      <c r="N1247" s="2">
        <v>42842</v>
      </c>
      <c r="O1247" s="2">
        <v>44681</v>
      </c>
      <c r="P1247" s="4">
        <v>134.69999999999999</v>
      </c>
      <c r="Q1247" t="s">
        <v>7</v>
      </c>
      <c r="R1247" s="3">
        <v>19678.14</v>
      </c>
      <c r="S1247" t="s">
        <v>43</v>
      </c>
      <c r="T1247" t="s">
        <v>9</v>
      </c>
      <c r="U1247" t="s">
        <v>89</v>
      </c>
      <c r="V1247" s="2">
        <v>42515</v>
      </c>
      <c r="W1247" t="s">
        <v>89</v>
      </c>
      <c r="X1247" s="4">
        <v>134.69999999999999</v>
      </c>
      <c r="Y1247" s="2">
        <v>42531</v>
      </c>
      <c r="Z1247" t="s">
        <v>11</v>
      </c>
      <c r="AA1247" t="s">
        <v>12</v>
      </c>
      <c r="AB1247" t="s">
        <v>12</v>
      </c>
      <c r="AC1247" s="4">
        <v>11788.8</v>
      </c>
      <c r="AD1247" s="2">
        <v>42737</v>
      </c>
      <c r="AE1247" t="s">
        <v>4</v>
      </c>
      <c r="AF1247" t="s">
        <v>14</v>
      </c>
      <c r="AG1247" s="6" t="s">
        <v>14</v>
      </c>
      <c r="AH1247" s="3">
        <v>0</v>
      </c>
      <c r="AI1247" s="6" t="s">
        <v>14</v>
      </c>
      <c r="AJ1247" s="6" t="s">
        <v>14</v>
      </c>
      <c r="AK1247" t="s">
        <v>2627</v>
      </c>
      <c r="AL1247" t="s">
        <v>14</v>
      </c>
      <c r="AM1247" t="s">
        <v>14</v>
      </c>
      <c r="AN1247" t="s">
        <v>14</v>
      </c>
      <c r="AO1247" t="s">
        <v>14</v>
      </c>
      <c r="AP1247" t="s">
        <v>91</v>
      </c>
      <c r="AQ1247" s="2">
        <v>42628</v>
      </c>
      <c r="AR1247" t="s">
        <v>14</v>
      </c>
      <c r="AS1247" t="s">
        <v>14</v>
      </c>
      <c r="AT1247" t="s">
        <v>314</v>
      </c>
      <c r="AU1247" t="s">
        <v>14</v>
      </c>
    </row>
    <row r="1248" spans="1:47" ht="14.1" customHeight="1" x14ac:dyDescent="0.2">
      <c r="A1248" t="s">
        <v>2700</v>
      </c>
      <c r="B1248" t="s">
        <v>2699</v>
      </c>
      <c r="C1248" t="s">
        <v>316</v>
      </c>
      <c r="D1248" t="s">
        <v>2701</v>
      </c>
      <c r="E1248">
        <f>VLOOKUP(A1248,List2!A:B,2,FALSE)</f>
        <v>999999999</v>
      </c>
      <c r="F1248" t="str">
        <f t="shared" si="19"/>
        <v/>
      </c>
      <c r="G1248" s="5">
        <v>1</v>
      </c>
      <c r="I1248" t="s">
        <v>4</v>
      </c>
      <c r="J1248" s="2"/>
      <c r="K1248" t="s">
        <v>5</v>
      </c>
      <c r="L1248" t="s">
        <v>6</v>
      </c>
      <c r="M1248" s="3">
        <v>1788.92</v>
      </c>
      <c r="N1248" s="2">
        <v>42704</v>
      </c>
      <c r="O1248" s="2">
        <v>43465</v>
      </c>
      <c r="P1248" s="5">
        <v>11</v>
      </c>
      <c r="Q1248" t="s">
        <v>7</v>
      </c>
      <c r="R1248" s="3">
        <v>19678.13</v>
      </c>
      <c r="S1248" t="s">
        <v>463</v>
      </c>
      <c r="T1248" t="s">
        <v>9</v>
      </c>
      <c r="U1248" t="s">
        <v>68</v>
      </c>
      <c r="V1248" s="2">
        <v>42627</v>
      </c>
      <c r="W1248" t="s">
        <v>68</v>
      </c>
      <c r="X1248" s="5">
        <v>11</v>
      </c>
      <c r="Y1248" s="2">
        <v>42627</v>
      </c>
      <c r="Z1248" t="s">
        <v>11</v>
      </c>
      <c r="AA1248" t="s">
        <v>4</v>
      </c>
      <c r="AB1248" t="s">
        <v>4</v>
      </c>
      <c r="AC1248" s="5">
        <v>0</v>
      </c>
      <c r="AD1248" s="2"/>
      <c r="AE1248" t="s">
        <v>4</v>
      </c>
      <c r="AF1248" t="s">
        <v>14</v>
      </c>
      <c r="AG1248" t="s">
        <v>14</v>
      </c>
      <c r="AH1248" s="3">
        <v>0</v>
      </c>
      <c r="AI1248" s="6" t="s">
        <v>14</v>
      </c>
      <c r="AJ1248" s="6" t="s">
        <v>14</v>
      </c>
      <c r="AK1248" t="s">
        <v>199</v>
      </c>
      <c r="AL1248" t="s">
        <v>14</v>
      </c>
      <c r="AM1248" t="s">
        <v>14</v>
      </c>
      <c r="AN1248" t="s">
        <v>14</v>
      </c>
      <c r="AO1248" t="s">
        <v>14</v>
      </c>
      <c r="AP1248" t="s">
        <v>63</v>
      </c>
      <c r="AQ1248" s="2">
        <v>42627</v>
      </c>
      <c r="AR1248" t="s">
        <v>2702</v>
      </c>
      <c r="AS1248" t="s">
        <v>624</v>
      </c>
      <c r="AT1248" t="s">
        <v>200</v>
      </c>
      <c r="AU1248" s="6" t="s">
        <v>14</v>
      </c>
    </row>
    <row r="1249" spans="1:47" ht="14.1" customHeight="1" x14ac:dyDescent="0.2">
      <c r="A1249" t="s">
        <v>2695</v>
      </c>
      <c r="B1249" t="s">
        <v>2703</v>
      </c>
      <c r="C1249" t="s">
        <v>1</v>
      </c>
      <c r="D1249" t="s">
        <v>2696</v>
      </c>
      <c r="E1249">
        <f>VLOOKUP(A1249,List2!A:B,2,FALSE)</f>
        <v>100</v>
      </c>
      <c r="F1249">
        <f t="shared" si="19"/>
        <v>0.7145999999999999</v>
      </c>
      <c r="G1249" s="5">
        <v>1</v>
      </c>
      <c r="H1249" s="12">
        <v>0</v>
      </c>
      <c r="I1249" t="s">
        <v>4</v>
      </c>
      <c r="J1249" s="2"/>
      <c r="K1249" t="s">
        <v>5</v>
      </c>
      <c r="L1249" t="s">
        <v>1</v>
      </c>
      <c r="M1249" s="3">
        <v>275.33999999999997</v>
      </c>
      <c r="N1249" s="2">
        <v>43586</v>
      </c>
      <c r="O1249" s="2">
        <v>44712</v>
      </c>
      <c r="P1249" s="4">
        <v>71.459999999999994</v>
      </c>
      <c r="Q1249" t="s">
        <v>7</v>
      </c>
      <c r="R1249" s="3">
        <v>19675.46</v>
      </c>
      <c r="S1249" t="s">
        <v>43</v>
      </c>
      <c r="T1249" t="s">
        <v>9</v>
      </c>
      <c r="U1249" t="s">
        <v>68</v>
      </c>
      <c r="V1249" s="2">
        <v>42542</v>
      </c>
      <c r="W1249" t="s">
        <v>68</v>
      </c>
      <c r="X1249" s="4">
        <v>71.459999999999994</v>
      </c>
      <c r="Y1249" s="2">
        <v>42569</v>
      </c>
      <c r="Z1249" t="s">
        <v>11</v>
      </c>
      <c r="AA1249" t="s">
        <v>12</v>
      </c>
      <c r="AB1249" t="s">
        <v>12</v>
      </c>
      <c r="AC1249" s="4">
        <v>861.36</v>
      </c>
      <c r="AD1249" s="2">
        <v>40224</v>
      </c>
      <c r="AE1249" t="s">
        <v>4</v>
      </c>
      <c r="AF1249" t="s">
        <v>14</v>
      </c>
      <c r="AG1249" s="6" t="s">
        <v>14</v>
      </c>
      <c r="AH1249" s="3">
        <v>0</v>
      </c>
      <c r="AI1249" s="6" t="s">
        <v>14</v>
      </c>
      <c r="AJ1249" s="6" t="s">
        <v>14</v>
      </c>
      <c r="AK1249" t="s">
        <v>2697</v>
      </c>
      <c r="AL1249" t="s">
        <v>14</v>
      </c>
      <c r="AM1249" t="s">
        <v>14</v>
      </c>
      <c r="AN1249" t="s">
        <v>14</v>
      </c>
      <c r="AO1249" t="s">
        <v>14</v>
      </c>
      <c r="AP1249" t="s">
        <v>46</v>
      </c>
      <c r="AQ1249" s="2">
        <v>42542</v>
      </c>
      <c r="AR1249" t="s">
        <v>2704</v>
      </c>
      <c r="AS1249" t="s">
        <v>175</v>
      </c>
      <c r="AT1249" t="s">
        <v>2145</v>
      </c>
      <c r="AU1249" s="6" t="s">
        <v>14</v>
      </c>
    </row>
    <row r="1250" spans="1:47" ht="14.1" customHeight="1" x14ac:dyDescent="0.2">
      <c r="A1250" t="s">
        <v>2695</v>
      </c>
      <c r="B1250" t="s">
        <v>2705</v>
      </c>
      <c r="C1250" t="s">
        <v>1</v>
      </c>
      <c r="D1250" t="s">
        <v>2696</v>
      </c>
      <c r="E1250">
        <f>VLOOKUP(A1250,List2!A:B,2,FALSE)</f>
        <v>100</v>
      </c>
      <c r="F1250">
        <f t="shared" si="19"/>
        <v>0.71450000000000002</v>
      </c>
      <c r="G1250" s="5">
        <v>1</v>
      </c>
      <c r="H1250" s="12">
        <v>0</v>
      </c>
      <c r="I1250" t="s">
        <v>4</v>
      </c>
      <c r="J1250" s="2"/>
      <c r="K1250" t="s">
        <v>5</v>
      </c>
      <c r="L1250" t="s">
        <v>1</v>
      </c>
      <c r="M1250" s="3">
        <v>275.33999999999997</v>
      </c>
      <c r="N1250" s="2">
        <v>43617</v>
      </c>
      <c r="O1250" s="2">
        <v>44742</v>
      </c>
      <c r="P1250" s="4">
        <v>71.45</v>
      </c>
      <c r="Q1250" t="s">
        <v>7</v>
      </c>
      <c r="R1250" s="3">
        <v>19672.71</v>
      </c>
      <c r="S1250" t="s">
        <v>43</v>
      </c>
      <c r="T1250" t="s">
        <v>9</v>
      </c>
      <c r="U1250" t="s">
        <v>68</v>
      </c>
      <c r="V1250" s="2">
        <v>42542</v>
      </c>
      <c r="W1250" t="s">
        <v>68</v>
      </c>
      <c r="X1250" s="4">
        <v>71.45</v>
      </c>
      <c r="Y1250" s="2">
        <v>42576</v>
      </c>
      <c r="Z1250" t="s">
        <v>11</v>
      </c>
      <c r="AA1250" t="s">
        <v>12</v>
      </c>
      <c r="AB1250" t="s">
        <v>12</v>
      </c>
      <c r="AC1250" s="4">
        <v>861.36</v>
      </c>
      <c r="AD1250" s="2">
        <v>40224</v>
      </c>
      <c r="AE1250" t="s">
        <v>4</v>
      </c>
      <c r="AF1250" t="s">
        <v>14</v>
      </c>
      <c r="AG1250" s="6" t="s">
        <v>14</v>
      </c>
      <c r="AH1250" s="3">
        <v>0</v>
      </c>
      <c r="AI1250" s="6" t="s">
        <v>14</v>
      </c>
      <c r="AJ1250" s="6" t="s">
        <v>14</v>
      </c>
      <c r="AK1250" t="s">
        <v>2697</v>
      </c>
      <c r="AL1250" t="s">
        <v>14</v>
      </c>
      <c r="AM1250" t="s">
        <v>14</v>
      </c>
      <c r="AN1250" t="s">
        <v>14</v>
      </c>
      <c r="AO1250" t="s">
        <v>14</v>
      </c>
      <c r="AP1250" t="s">
        <v>46</v>
      </c>
      <c r="AQ1250" s="2">
        <v>42628</v>
      </c>
      <c r="AR1250" t="s">
        <v>14</v>
      </c>
      <c r="AS1250" t="s">
        <v>14</v>
      </c>
      <c r="AT1250" t="s">
        <v>2145</v>
      </c>
      <c r="AU1250" t="s">
        <v>14</v>
      </c>
    </row>
    <row r="1251" spans="1:47" ht="14.1" customHeight="1" x14ac:dyDescent="0.2">
      <c r="A1251" t="s">
        <v>2695</v>
      </c>
      <c r="B1251" t="s">
        <v>2706</v>
      </c>
      <c r="C1251" t="s">
        <v>1</v>
      </c>
      <c r="D1251" t="s">
        <v>2696</v>
      </c>
      <c r="E1251">
        <f>VLOOKUP(A1251,List2!A:B,2,FALSE)</f>
        <v>100</v>
      </c>
      <c r="F1251">
        <f t="shared" si="19"/>
        <v>0.71430000000000005</v>
      </c>
      <c r="G1251" s="5">
        <v>1</v>
      </c>
      <c r="H1251" s="12">
        <v>0</v>
      </c>
      <c r="I1251" t="s">
        <v>4</v>
      </c>
      <c r="J1251" s="2"/>
      <c r="K1251" t="s">
        <v>5</v>
      </c>
      <c r="L1251" t="s">
        <v>1</v>
      </c>
      <c r="M1251" s="3">
        <v>275.33999999999997</v>
      </c>
      <c r="N1251" s="2">
        <v>43617</v>
      </c>
      <c r="O1251" s="2">
        <v>44742</v>
      </c>
      <c r="P1251" s="4">
        <v>71.430000000000007</v>
      </c>
      <c r="Q1251" t="s">
        <v>7</v>
      </c>
      <c r="R1251" s="3">
        <v>19667.2</v>
      </c>
      <c r="S1251" t="s">
        <v>43</v>
      </c>
      <c r="T1251" t="s">
        <v>9</v>
      </c>
      <c r="U1251" t="s">
        <v>68</v>
      </c>
      <c r="V1251" s="2">
        <v>42550</v>
      </c>
      <c r="W1251" t="s">
        <v>68</v>
      </c>
      <c r="X1251" s="4">
        <v>71.430000000000007</v>
      </c>
      <c r="Y1251" s="2">
        <v>42608</v>
      </c>
      <c r="Z1251" t="s">
        <v>11</v>
      </c>
      <c r="AA1251" t="s">
        <v>12</v>
      </c>
      <c r="AB1251" t="s">
        <v>12</v>
      </c>
      <c r="AC1251" s="4">
        <v>861.36</v>
      </c>
      <c r="AD1251" s="2">
        <v>40224</v>
      </c>
      <c r="AE1251" t="s">
        <v>4</v>
      </c>
      <c r="AF1251" t="s">
        <v>14</v>
      </c>
      <c r="AG1251" s="6" t="s">
        <v>14</v>
      </c>
      <c r="AH1251" s="3">
        <v>0</v>
      </c>
      <c r="AI1251" s="6" t="s">
        <v>14</v>
      </c>
      <c r="AJ1251" s="6" t="s">
        <v>14</v>
      </c>
      <c r="AK1251" t="s">
        <v>2697</v>
      </c>
      <c r="AL1251" t="s">
        <v>14</v>
      </c>
      <c r="AM1251" t="s">
        <v>14</v>
      </c>
      <c r="AN1251" t="s">
        <v>14</v>
      </c>
      <c r="AO1251" t="s">
        <v>14</v>
      </c>
      <c r="AP1251" t="s">
        <v>46</v>
      </c>
      <c r="AQ1251" s="2">
        <v>42628</v>
      </c>
      <c r="AR1251" t="s">
        <v>14</v>
      </c>
      <c r="AS1251" t="s">
        <v>14</v>
      </c>
      <c r="AT1251" t="s">
        <v>2145</v>
      </c>
      <c r="AU1251" t="s">
        <v>14</v>
      </c>
    </row>
    <row r="1252" spans="1:47" ht="14.1" customHeight="1" x14ac:dyDescent="0.2">
      <c r="A1252" t="s">
        <v>2708</v>
      </c>
      <c r="B1252" t="s">
        <v>2707</v>
      </c>
      <c r="C1252" t="s">
        <v>1</v>
      </c>
      <c r="D1252" t="s">
        <v>2709</v>
      </c>
      <c r="E1252">
        <f>VLOOKUP(A1252,List2!A:B,2,FALSE)</f>
        <v>999999999</v>
      </c>
      <c r="F1252" t="str">
        <f t="shared" si="19"/>
        <v/>
      </c>
      <c r="G1252" s="5">
        <v>4</v>
      </c>
      <c r="I1252" t="s">
        <v>4</v>
      </c>
      <c r="J1252" s="2"/>
      <c r="K1252" t="s">
        <v>5</v>
      </c>
      <c r="L1252" t="s">
        <v>1</v>
      </c>
      <c r="M1252" s="3">
        <v>65.540000000000006</v>
      </c>
      <c r="N1252" s="2">
        <v>42829</v>
      </c>
      <c r="O1252" s="2">
        <v>44408</v>
      </c>
      <c r="P1252" s="5">
        <v>300</v>
      </c>
      <c r="Q1252" t="s">
        <v>7</v>
      </c>
      <c r="R1252" s="3">
        <v>19660.75</v>
      </c>
      <c r="S1252" t="s">
        <v>43</v>
      </c>
      <c r="T1252" t="s">
        <v>9</v>
      </c>
      <c r="U1252" t="s">
        <v>137</v>
      </c>
      <c r="V1252" s="2">
        <v>42464</v>
      </c>
      <c r="W1252" t="s">
        <v>137</v>
      </c>
      <c r="X1252" s="5">
        <v>300</v>
      </c>
      <c r="Y1252" s="2">
        <v>42473</v>
      </c>
      <c r="Z1252" t="s">
        <v>11</v>
      </c>
      <c r="AA1252" t="s">
        <v>12</v>
      </c>
      <c r="AB1252" t="s">
        <v>12</v>
      </c>
      <c r="AC1252" s="4">
        <v>1950.529</v>
      </c>
      <c r="AD1252" s="2">
        <v>42516</v>
      </c>
      <c r="AE1252" t="s">
        <v>4</v>
      </c>
      <c r="AF1252" t="s">
        <v>14</v>
      </c>
      <c r="AG1252" s="6" t="s">
        <v>14</v>
      </c>
      <c r="AH1252" s="3">
        <v>0</v>
      </c>
      <c r="AI1252" s="6" t="s">
        <v>14</v>
      </c>
      <c r="AJ1252" s="6" t="s">
        <v>14</v>
      </c>
      <c r="AK1252" t="s">
        <v>1449</v>
      </c>
      <c r="AL1252" t="s">
        <v>14</v>
      </c>
      <c r="AM1252" t="s">
        <v>14</v>
      </c>
      <c r="AN1252" t="s">
        <v>14</v>
      </c>
      <c r="AO1252" t="s">
        <v>14</v>
      </c>
      <c r="AP1252" t="s">
        <v>56</v>
      </c>
      <c r="AQ1252" s="2">
        <v>42628</v>
      </c>
      <c r="AR1252" t="s">
        <v>14</v>
      </c>
      <c r="AS1252" t="s">
        <v>14</v>
      </c>
      <c r="AT1252" t="s">
        <v>218</v>
      </c>
      <c r="AU1252" t="s">
        <v>14</v>
      </c>
    </row>
    <row r="1253" spans="1:47" ht="14.1" customHeight="1" x14ac:dyDescent="0.2">
      <c r="A1253" t="s">
        <v>2626</v>
      </c>
      <c r="B1253" t="s">
        <v>2710</v>
      </c>
      <c r="C1253" t="s">
        <v>1</v>
      </c>
      <c r="D1253" t="s">
        <v>601</v>
      </c>
      <c r="E1253">
        <f>VLOOKUP(A1253,List2!A:B,2,FALSE)</f>
        <v>999999999</v>
      </c>
      <c r="F1253" t="str">
        <f t="shared" si="19"/>
        <v/>
      </c>
      <c r="G1253" s="5">
        <v>2</v>
      </c>
      <c r="I1253" t="s">
        <v>4</v>
      </c>
      <c r="J1253" s="2"/>
      <c r="K1253" t="s">
        <v>5</v>
      </c>
      <c r="L1253" t="s">
        <v>1</v>
      </c>
      <c r="M1253" s="3">
        <v>146.09</v>
      </c>
      <c r="N1253" s="2">
        <v>42789</v>
      </c>
      <c r="O1253" s="2">
        <v>44620</v>
      </c>
      <c r="P1253" s="4">
        <v>134.4</v>
      </c>
      <c r="Q1253" t="s">
        <v>7</v>
      </c>
      <c r="R1253" s="3">
        <v>19634.310000000001</v>
      </c>
      <c r="S1253" t="s">
        <v>43</v>
      </c>
      <c r="T1253" t="s">
        <v>9</v>
      </c>
      <c r="U1253" t="s">
        <v>89</v>
      </c>
      <c r="V1253" s="2">
        <v>42465</v>
      </c>
      <c r="W1253" t="s">
        <v>89</v>
      </c>
      <c r="X1253" s="4">
        <v>134.4</v>
      </c>
      <c r="Y1253" s="2">
        <v>42500</v>
      </c>
      <c r="Z1253" t="s">
        <v>11</v>
      </c>
      <c r="AA1253" t="s">
        <v>12</v>
      </c>
      <c r="AB1253" t="s">
        <v>12</v>
      </c>
      <c r="AC1253" s="4">
        <v>11788.8</v>
      </c>
      <c r="AD1253" s="2">
        <v>42737</v>
      </c>
      <c r="AE1253" t="s">
        <v>4</v>
      </c>
      <c r="AF1253" t="s">
        <v>14</v>
      </c>
      <c r="AG1253" s="6" t="s">
        <v>14</v>
      </c>
      <c r="AH1253" s="3">
        <v>0</v>
      </c>
      <c r="AI1253" s="6" t="s">
        <v>14</v>
      </c>
      <c r="AJ1253" s="6" t="s">
        <v>14</v>
      </c>
      <c r="AK1253" t="s">
        <v>2627</v>
      </c>
      <c r="AL1253" t="s">
        <v>14</v>
      </c>
      <c r="AM1253" t="s">
        <v>14</v>
      </c>
      <c r="AN1253" t="s">
        <v>14</v>
      </c>
      <c r="AO1253" t="s">
        <v>14</v>
      </c>
      <c r="AP1253" t="s">
        <v>91</v>
      </c>
      <c r="AQ1253" s="2">
        <v>42628</v>
      </c>
      <c r="AR1253" t="s">
        <v>14</v>
      </c>
      <c r="AS1253" t="s">
        <v>14</v>
      </c>
      <c r="AT1253" t="s">
        <v>314</v>
      </c>
      <c r="AU1253" t="s">
        <v>14</v>
      </c>
    </row>
    <row r="1254" spans="1:47" ht="14.1" customHeight="1" x14ac:dyDescent="0.2">
      <c r="A1254" t="s">
        <v>2626</v>
      </c>
      <c r="B1254" t="s">
        <v>2711</v>
      </c>
      <c r="C1254" t="s">
        <v>1</v>
      </c>
      <c r="D1254" t="s">
        <v>601</v>
      </c>
      <c r="E1254">
        <f>VLOOKUP(A1254,List2!A:B,2,FALSE)</f>
        <v>999999999</v>
      </c>
      <c r="F1254" t="str">
        <f t="shared" si="19"/>
        <v/>
      </c>
      <c r="G1254" s="5">
        <v>2</v>
      </c>
      <c r="I1254" t="s">
        <v>4</v>
      </c>
      <c r="J1254" s="2"/>
      <c r="K1254" t="s">
        <v>5</v>
      </c>
      <c r="L1254" t="s">
        <v>1</v>
      </c>
      <c r="M1254" s="3">
        <v>146.09</v>
      </c>
      <c r="N1254" s="2">
        <v>42843</v>
      </c>
      <c r="O1254" s="2">
        <v>44681</v>
      </c>
      <c r="P1254" s="4">
        <v>134.4</v>
      </c>
      <c r="Q1254" t="s">
        <v>7</v>
      </c>
      <c r="R1254" s="3">
        <v>19634.310000000001</v>
      </c>
      <c r="S1254" t="s">
        <v>43</v>
      </c>
      <c r="T1254" t="s">
        <v>9</v>
      </c>
      <c r="U1254" t="s">
        <v>89</v>
      </c>
      <c r="V1254" s="2">
        <v>42515</v>
      </c>
      <c r="W1254" t="s">
        <v>89</v>
      </c>
      <c r="X1254" s="4">
        <v>134.4</v>
      </c>
      <c r="Y1254" s="2">
        <v>42531</v>
      </c>
      <c r="Z1254" t="s">
        <v>11</v>
      </c>
      <c r="AA1254" t="s">
        <v>12</v>
      </c>
      <c r="AB1254" t="s">
        <v>12</v>
      </c>
      <c r="AC1254" s="4">
        <v>11788.8</v>
      </c>
      <c r="AD1254" s="2">
        <v>42737</v>
      </c>
      <c r="AE1254" t="s">
        <v>4</v>
      </c>
      <c r="AF1254" t="s">
        <v>14</v>
      </c>
      <c r="AG1254" s="6" t="s">
        <v>14</v>
      </c>
      <c r="AH1254" s="3">
        <v>0</v>
      </c>
      <c r="AI1254" s="6" t="s">
        <v>14</v>
      </c>
      <c r="AJ1254" s="6" t="s">
        <v>14</v>
      </c>
      <c r="AK1254" t="s">
        <v>2627</v>
      </c>
      <c r="AL1254" t="s">
        <v>14</v>
      </c>
      <c r="AM1254" t="s">
        <v>14</v>
      </c>
      <c r="AN1254" t="s">
        <v>14</v>
      </c>
      <c r="AO1254" t="s">
        <v>14</v>
      </c>
      <c r="AP1254" t="s">
        <v>91</v>
      </c>
      <c r="AQ1254" s="2">
        <v>42628</v>
      </c>
      <c r="AR1254" t="s">
        <v>14</v>
      </c>
      <c r="AS1254" t="s">
        <v>14</v>
      </c>
      <c r="AT1254" t="s">
        <v>314</v>
      </c>
      <c r="AU1254" t="s">
        <v>14</v>
      </c>
    </row>
    <row r="1255" spans="1:47" ht="14.1" customHeight="1" x14ac:dyDescent="0.2">
      <c r="A1255" t="s">
        <v>2626</v>
      </c>
      <c r="B1255" t="s">
        <v>2712</v>
      </c>
      <c r="C1255" t="s">
        <v>1</v>
      </c>
      <c r="D1255" t="s">
        <v>601</v>
      </c>
      <c r="E1255">
        <f>VLOOKUP(A1255,List2!A:B,2,FALSE)</f>
        <v>999999999</v>
      </c>
      <c r="F1255" t="str">
        <f t="shared" si="19"/>
        <v/>
      </c>
      <c r="G1255" s="5">
        <v>2</v>
      </c>
      <c r="I1255" t="s">
        <v>4</v>
      </c>
      <c r="J1255" s="2"/>
      <c r="K1255" t="s">
        <v>5</v>
      </c>
      <c r="L1255" t="s">
        <v>1</v>
      </c>
      <c r="M1255" s="3">
        <v>146.09</v>
      </c>
      <c r="N1255" s="2">
        <v>42857</v>
      </c>
      <c r="O1255" s="2">
        <v>44712</v>
      </c>
      <c r="P1255" s="4">
        <v>134.4</v>
      </c>
      <c r="Q1255" t="s">
        <v>7</v>
      </c>
      <c r="R1255" s="3">
        <v>19634.310000000001</v>
      </c>
      <c r="S1255" t="s">
        <v>43</v>
      </c>
      <c r="T1255" t="s">
        <v>9</v>
      </c>
      <c r="U1255" t="s">
        <v>89</v>
      </c>
      <c r="V1255" s="2">
        <v>42529</v>
      </c>
      <c r="W1255" t="s">
        <v>89</v>
      </c>
      <c r="X1255" s="4">
        <v>134.4</v>
      </c>
      <c r="Y1255" s="2">
        <v>42544</v>
      </c>
      <c r="Z1255" t="s">
        <v>11</v>
      </c>
      <c r="AA1255" t="s">
        <v>12</v>
      </c>
      <c r="AB1255" t="s">
        <v>12</v>
      </c>
      <c r="AC1255" s="4">
        <v>11788.8</v>
      </c>
      <c r="AD1255" s="2">
        <v>42737</v>
      </c>
      <c r="AE1255" t="s">
        <v>4</v>
      </c>
      <c r="AF1255" t="s">
        <v>14</v>
      </c>
      <c r="AG1255" s="6" t="s">
        <v>14</v>
      </c>
      <c r="AH1255" s="3">
        <v>0</v>
      </c>
      <c r="AI1255" s="6" t="s">
        <v>14</v>
      </c>
      <c r="AJ1255" s="6" t="s">
        <v>14</v>
      </c>
      <c r="AK1255" t="s">
        <v>2627</v>
      </c>
      <c r="AL1255" t="s">
        <v>14</v>
      </c>
      <c r="AM1255" t="s">
        <v>14</v>
      </c>
      <c r="AN1255" t="s">
        <v>14</v>
      </c>
      <c r="AO1255" t="s">
        <v>14</v>
      </c>
      <c r="AP1255" t="s">
        <v>91</v>
      </c>
      <c r="AQ1255" s="2">
        <v>42628</v>
      </c>
      <c r="AR1255" t="s">
        <v>14</v>
      </c>
      <c r="AS1255" t="s">
        <v>14</v>
      </c>
      <c r="AT1255" t="s">
        <v>314</v>
      </c>
      <c r="AU1255" t="s">
        <v>14</v>
      </c>
    </row>
    <row r="1256" spans="1:47" ht="14.1" customHeight="1" x14ac:dyDescent="0.2">
      <c r="A1256" t="s">
        <v>2626</v>
      </c>
      <c r="B1256" t="s">
        <v>2713</v>
      </c>
      <c r="C1256" t="s">
        <v>1</v>
      </c>
      <c r="D1256" t="s">
        <v>601</v>
      </c>
      <c r="E1256">
        <f>VLOOKUP(A1256,List2!A:B,2,FALSE)</f>
        <v>999999999</v>
      </c>
      <c r="F1256" t="str">
        <f t="shared" si="19"/>
        <v/>
      </c>
      <c r="G1256" s="5">
        <v>2</v>
      </c>
      <c r="I1256" t="s">
        <v>4</v>
      </c>
      <c r="J1256" s="2"/>
      <c r="K1256" t="s">
        <v>5</v>
      </c>
      <c r="L1256" t="s">
        <v>1</v>
      </c>
      <c r="M1256" s="3">
        <v>146.09</v>
      </c>
      <c r="N1256" s="2">
        <v>42869</v>
      </c>
      <c r="O1256" s="2">
        <v>44712</v>
      </c>
      <c r="P1256" s="4">
        <v>134.30000000000001</v>
      </c>
      <c r="Q1256" t="s">
        <v>7</v>
      </c>
      <c r="R1256" s="3">
        <v>19619.7</v>
      </c>
      <c r="S1256" t="s">
        <v>43</v>
      </c>
      <c r="T1256" t="s">
        <v>9</v>
      </c>
      <c r="U1256" t="s">
        <v>89</v>
      </c>
      <c r="V1256" s="2">
        <v>42562</v>
      </c>
      <c r="W1256" t="s">
        <v>89</v>
      </c>
      <c r="X1256" s="4">
        <v>134.30000000000001</v>
      </c>
      <c r="Y1256" s="2">
        <v>42604</v>
      </c>
      <c r="Z1256" t="s">
        <v>11</v>
      </c>
      <c r="AA1256" t="s">
        <v>12</v>
      </c>
      <c r="AB1256" t="s">
        <v>12</v>
      </c>
      <c r="AC1256" s="4">
        <v>11788.8</v>
      </c>
      <c r="AD1256" s="2">
        <v>42737</v>
      </c>
      <c r="AE1256" t="s">
        <v>4</v>
      </c>
      <c r="AF1256" t="s">
        <v>14</v>
      </c>
      <c r="AG1256" s="6" t="s">
        <v>14</v>
      </c>
      <c r="AH1256" s="3">
        <v>0</v>
      </c>
      <c r="AI1256" s="6" t="s">
        <v>14</v>
      </c>
      <c r="AJ1256" s="6" t="s">
        <v>14</v>
      </c>
      <c r="AK1256" t="s">
        <v>2627</v>
      </c>
      <c r="AL1256" t="s">
        <v>14</v>
      </c>
      <c r="AM1256" t="s">
        <v>14</v>
      </c>
      <c r="AN1256" t="s">
        <v>14</v>
      </c>
      <c r="AO1256" t="s">
        <v>14</v>
      </c>
      <c r="AP1256" t="s">
        <v>91</v>
      </c>
      <c r="AQ1256" s="2">
        <v>42628</v>
      </c>
      <c r="AR1256" t="s">
        <v>14</v>
      </c>
      <c r="AS1256" t="s">
        <v>14</v>
      </c>
      <c r="AT1256" t="s">
        <v>314</v>
      </c>
      <c r="AU1256" t="s">
        <v>14</v>
      </c>
    </row>
    <row r="1257" spans="1:47" ht="14.1" customHeight="1" x14ac:dyDescent="0.2">
      <c r="A1257" t="s">
        <v>2596</v>
      </c>
      <c r="B1257" t="s">
        <v>2714</v>
      </c>
      <c r="C1257" t="s">
        <v>1</v>
      </c>
      <c r="D1257" t="s">
        <v>2597</v>
      </c>
      <c r="E1257">
        <f>VLOOKUP(A1257,List2!A:B,2,FALSE)</f>
        <v>100</v>
      </c>
      <c r="F1257">
        <f t="shared" si="19"/>
        <v>4.5</v>
      </c>
      <c r="G1257" s="5">
        <v>5</v>
      </c>
      <c r="H1257" s="12">
        <v>0</v>
      </c>
      <c r="I1257" t="s">
        <v>4</v>
      </c>
      <c r="J1257" s="2"/>
      <c r="K1257" t="s">
        <v>5</v>
      </c>
      <c r="L1257" t="s">
        <v>1</v>
      </c>
      <c r="M1257" s="3">
        <v>43.54</v>
      </c>
      <c r="N1257" s="2">
        <v>44104</v>
      </c>
      <c r="O1257" s="2">
        <v>44104</v>
      </c>
      <c r="P1257" s="5">
        <v>450</v>
      </c>
      <c r="Q1257" t="s">
        <v>7</v>
      </c>
      <c r="R1257" s="3">
        <v>19594.86</v>
      </c>
      <c r="S1257" t="s">
        <v>43</v>
      </c>
      <c r="T1257" t="s">
        <v>9</v>
      </c>
      <c r="U1257" t="s">
        <v>68</v>
      </c>
      <c r="V1257" s="2">
        <v>42416</v>
      </c>
      <c r="W1257" t="s">
        <v>68</v>
      </c>
      <c r="X1257" s="5">
        <v>450</v>
      </c>
      <c r="Y1257" s="2">
        <v>42444</v>
      </c>
      <c r="Z1257" t="s">
        <v>11</v>
      </c>
      <c r="AA1257" t="s">
        <v>12</v>
      </c>
      <c r="AB1257" t="s">
        <v>12</v>
      </c>
      <c r="AC1257" s="5">
        <v>2440</v>
      </c>
      <c r="AD1257" s="2">
        <v>42650</v>
      </c>
      <c r="AE1257" t="s">
        <v>4</v>
      </c>
      <c r="AF1257" t="s">
        <v>14</v>
      </c>
      <c r="AG1257" t="s">
        <v>14</v>
      </c>
      <c r="AH1257" s="3">
        <v>0</v>
      </c>
      <c r="AI1257" s="6" t="s">
        <v>14</v>
      </c>
      <c r="AJ1257" s="6" t="s">
        <v>14</v>
      </c>
      <c r="AK1257" t="s">
        <v>1846</v>
      </c>
      <c r="AL1257" t="s">
        <v>14</v>
      </c>
      <c r="AM1257" t="s">
        <v>14</v>
      </c>
      <c r="AN1257" t="s">
        <v>14</v>
      </c>
      <c r="AO1257" t="s">
        <v>14</v>
      </c>
      <c r="AP1257" t="s">
        <v>46</v>
      </c>
      <c r="AQ1257" s="2">
        <v>42628</v>
      </c>
      <c r="AR1257" t="s">
        <v>14</v>
      </c>
      <c r="AS1257" t="s">
        <v>14</v>
      </c>
      <c r="AT1257" t="s">
        <v>1847</v>
      </c>
      <c r="AU1257" t="s">
        <v>14</v>
      </c>
    </row>
    <row r="1258" spans="1:47" ht="14.1" customHeight="1" x14ac:dyDescent="0.2">
      <c r="A1258" t="s">
        <v>2197</v>
      </c>
      <c r="B1258" t="s">
        <v>2715</v>
      </c>
      <c r="C1258" t="s">
        <v>14</v>
      </c>
      <c r="D1258" t="s">
        <v>2198</v>
      </c>
      <c r="E1258">
        <f>VLOOKUP(A1258,List2!A:B,2,FALSE)</f>
        <v>999999999</v>
      </c>
      <c r="F1258" t="str">
        <f t="shared" si="19"/>
        <v/>
      </c>
      <c r="G1258" s="5">
        <v>2</v>
      </c>
      <c r="I1258" t="s">
        <v>4</v>
      </c>
      <c r="J1258" s="2"/>
      <c r="K1258" t="s">
        <v>5</v>
      </c>
      <c r="L1258" t="s">
        <v>6</v>
      </c>
      <c r="M1258" s="3">
        <v>233.14</v>
      </c>
      <c r="N1258" s="2">
        <v>40397</v>
      </c>
      <c r="O1258" s="2">
        <v>41882</v>
      </c>
      <c r="P1258" s="4">
        <v>84.02</v>
      </c>
      <c r="Q1258" t="s">
        <v>7</v>
      </c>
      <c r="R1258" s="3">
        <v>19588.060000000001</v>
      </c>
      <c r="S1258" t="s">
        <v>8</v>
      </c>
      <c r="T1258" t="s">
        <v>9</v>
      </c>
      <c r="U1258" t="s">
        <v>129</v>
      </c>
      <c r="V1258" s="2"/>
      <c r="W1258" t="s">
        <v>129</v>
      </c>
      <c r="X1258" s="5">
        <v>0</v>
      </c>
      <c r="Y1258" s="2">
        <v>41388</v>
      </c>
      <c r="Z1258" t="s">
        <v>11</v>
      </c>
      <c r="AA1258" t="s">
        <v>4</v>
      </c>
      <c r="AB1258" t="s">
        <v>4</v>
      </c>
      <c r="AC1258" s="5">
        <v>0</v>
      </c>
      <c r="AD1258" s="2"/>
      <c r="AE1258" t="s">
        <v>4</v>
      </c>
      <c r="AF1258" t="s">
        <v>2199</v>
      </c>
      <c r="AG1258" t="s">
        <v>14</v>
      </c>
      <c r="AH1258" s="3">
        <v>0</v>
      </c>
      <c r="AI1258" s="6" t="s">
        <v>14</v>
      </c>
      <c r="AJ1258" s="6" t="s">
        <v>14</v>
      </c>
      <c r="AK1258" t="s">
        <v>15</v>
      </c>
      <c r="AL1258" t="s">
        <v>14</v>
      </c>
      <c r="AM1258" t="s">
        <v>14</v>
      </c>
      <c r="AN1258" t="s">
        <v>2716</v>
      </c>
      <c r="AO1258" t="s">
        <v>14</v>
      </c>
      <c r="AP1258" t="s">
        <v>91</v>
      </c>
      <c r="AQ1258" s="2">
        <v>42611</v>
      </c>
      <c r="AR1258" t="s">
        <v>2717</v>
      </c>
      <c r="AS1258" t="s">
        <v>368</v>
      </c>
      <c r="AT1258" t="s">
        <v>591</v>
      </c>
      <c r="AU1258" s="6" t="s">
        <v>14</v>
      </c>
    </row>
    <row r="1259" spans="1:47" ht="14.1" customHeight="1" x14ac:dyDescent="0.2">
      <c r="A1259" t="s">
        <v>2453</v>
      </c>
      <c r="B1259" t="s">
        <v>2718</v>
      </c>
      <c r="C1259" t="s">
        <v>1</v>
      </c>
      <c r="D1259" t="s">
        <v>1421</v>
      </c>
      <c r="E1259">
        <f>VLOOKUP(A1259,List2!A:B,2,FALSE)</f>
        <v>999999999</v>
      </c>
      <c r="F1259" t="str">
        <f t="shared" si="19"/>
        <v/>
      </c>
      <c r="G1259" s="5">
        <v>3</v>
      </c>
      <c r="I1259" t="s">
        <v>4</v>
      </c>
      <c r="J1259" s="2"/>
      <c r="K1259" t="s">
        <v>5</v>
      </c>
      <c r="L1259" t="s">
        <v>6</v>
      </c>
      <c r="M1259" s="3">
        <v>98</v>
      </c>
      <c r="N1259" s="2">
        <v>42887</v>
      </c>
      <c r="O1259" s="2">
        <v>44742</v>
      </c>
      <c r="P1259" s="4">
        <v>199.8</v>
      </c>
      <c r="Q1259" t="s">
        <v>7</v>
      </c>
      <c r="R1259" s="3">
        <v>19579.79</v>
      </c>
      <c r="S1259" t="s">
        <v>43</v>
      </c>
      <c r="T1259" t="s">
        <v>9</v>
      </c>
      <c r="U1259" t="s">
        <v>129</v>
      </c>
      <c r="V1259" s="2">
        <v>42619</v>
      </c>
      <c r="W1259" t="s">
        <v>129</v>
      </c>
      <c r="X1259" s="4">
        <v>199.8</v>
      </c>
      <c r="Y1259" s="2">
        <v>42619</v>
      </c>
      <c r="Z1259" t="s">
        <v>11</v>
      </c>
      <c r="AA1259" t="s">
        <v>12</v>
      </c>
      <c r="AB1259" t="s">
        <v>12</v>
      </c>
      <c r="AC1259" s="4">
        <v>53731.199999999997</v>
      </c>
      <c r="AD1259" s="2">
        <v>42628</v>
      </c>
      <c r="AE1259" t="s">
        <v>4</v>
      </c>
      <c r="AF1259" t="s">
        <v>14</v>
      </c>
      <c r="AG1259" s="6" t="s">
        <v>14</v>
      </c>
      <c r="AH1259" s="3">
        <v>0</v>
      </c>
      <c r="AI1259" s="6" t="s">
        <v>14</v>
      </c>
      <c r="AJ1259" s="6" t="s">
        <v>14</v>
      </c>
      <c r="AK1259" t="s">
        <v>2454</v>
      </c>
      <c r="AL1259" t="s">
        <v>14</v>
      </c>
      <c r="AM1259" t="s">
        <v>2454</v>
      </c>
      <c r="AN1259" t="s">
        <v>14</v>
      </c>
      <c r="AO1259" t="s">
        <v>14</v>
      </c>
      <c r="AP1259" t="s">
        <v>16</v>
      </c>
      <c r="AQ1259" s="2">
        <v>42619</v>
      </c>
      <c r="AR1259" t="s">
        <v>2719</v>
      </c>
      <c r="AS1259" t="s">
        <v>624</v>
      </c>
      <c r="AT1259" t="s">
        <v>268</v>
      </c>
      <c r="AU1259" s="6" t="s">
        <v>14</v>
      </c>
    </row>
    <row r="1260" spans="1:47" ht="14.1" customHeight="1" x14ac:dyDescent="0.2">
      <c r="A1260" t="s">
        <v>2626</v>
      </c>
      <c r="B1260" t="s">
        <v>2720</v>
      </c>
      <c r="C1260" t="s">
        <v>1</v>
      </c>
      <c r="D1260" t="s">
        <v>601</v>
      </c>
      <c r="E1260">
        <f>VLOOKUP(A1260,List2!A:B,2,FALSE)</f>
        <v>999999999</v>
      </c>
      <c r="F1260" t="str">
        <f t="shared" si="19"/>
        <v/>
      </c>
      <c r="G1260" s="5">
        <v>2</v>
      </c>
      <c r="I1260" t="s">
        <v>4</v>
      </c>
      <c r="J1260" s="2"/>
      <c r="K1260" t="s">
        <v>5</v>
      </c>
      <c r="L1260" t="s">
        <v>1</v>
      </c>
      <c r="M1260" s="3">
        <v>146.09</v>
      </c>
      <c r="N1260" s="2">
        <v>42792</v>
      </c>
      <c r="O1260" s="2">
        <v>44620</v>
      </c>
      <c r="P1260" s="5">
        <v>134</v>
      </c>
      <c r="Q1260" t="s">
        <v>7</v>
      </c>
      <c r="R1260" s="3">
        <v>19575.88</v>
      </c>
      <c r="S1260" t="s">
        <v>43</v>
      </c>
      <c r="T1260" t="s">
        <v>9</v>
      </c>
      <c r="U1260" t="s">
        <v>89</v>
      </c>
      <c r="V1260" s="2">
        <v>42486</v>
      </c>
      <c r="W1260" t="s">
        <v>89</v>
      </c>
      <c r="X1260" s="5">
        <v>134</v>
      </c>
      <c r="Y1260" s="2">
        <v>42506</v>
      </c>
      <c r="Z1260" t="s">
        <v>11</v>
      </c>
      <c r="AA1260" t="s">
        <v>12</v>
      </c>
      <c r="AB1260" t="s">
        <v>12</v>
      </c>
      <c r="AC1260" s="4">
        <v>11788.8</v>
      </c>
      <c r="AD1260" s="2">
        <v>42737</v>
      </c>
      <c r="AE1260" t="s">
        <v>4</v>
      </c>
      <c r="AF1260" t="s">
        <v>14</v>
      </c>
      <c r="AG1260" s="6" t="s">
        <v>14</v>
      </c>
      <c r="AH1260" s="3">
        <v>0</v>
      </c>
      <c r="AI1260" s="6" t="s">
        <v>14</v>
      </c>
      <c r="AJ1260" s="6" t="s">
        <v>14</v>
      </c>
      <c r="AK1260" t="s">
        <v>2627</v>
      </c>
      <c r="AL1260" t="s">
        <v>14</v>
      </c>
      <c r="AM1260" t="s">
        <v>14</v>
      </c>
      <c r="AN1260" t="s">
        <v>14</v>
      </c>
      <c r="AO1260" t="s">
        <v>14</v>
      </c>
      <c r="AP1260" t="s">
        <v>91</v>
      </c>
      <c r="AQ1260" s="2">
        <v>42628</v>
      </c>
      <c r="AR1260" t="s">
        <v>14</v>
      </c>
      <c r="AS1260" t="s">
        <v>14</v>
      </c>
      <c r="AT1260" t="s">
        <v>314</v>
      </c>
      <c r="AU1260" t="s">
        <v>14</v>
      </c>
    </row>
    <row r="1261" spans="1:47" ht="14.1" customHeight="1" x14ac:dyDescent="0.2">
      <c r="A1261" t="s">
        <v>2626</v>
      </c>
      <c r="B1261" t="s">
        <v>2721</v>
      </c>
      <c r="C1261" t="s">
        <v>1</v>
      </c>
      <c r="D1261" t="s">
        <v>601</v>
      </c>
      <c r="E1261">
        <f>VLOOKUP(A1261,List2!A:B,2,FALSE)</f>
        <v>999999999</v>
      </c>
      <c r="F1261" t="str">
        <f t="shared" si="19"/>
        <v/>
      </c>
      <c r="G1261" s="5">
        <v>2</v>
      </c>
      <c r="I1261" t="s">
        <v>4</v>
      </c>
      <c r="J1261" s="2"/>
      <c r="K1261" t="s">
        <v>5</v>
      </c>
      <c r="L1261" t="s">
        <v>1</v>
      </c>
      <c r="M1261" s="3">
        <v>146.09</v>
      </c>
      <c r="N1261" s="2">
        <v>42803</v>
      </c>
      <c r="O1261" s="2">
        <v>44651</v>
      </c>
      <c r="P1261" s="5">
        <v>134</v>
      </c>
      <c r="Q1261" t="s">
        <v>7</v>
      </c>
      <c r="R1261" s="3">
        <v>19575.88</v>
      </c>
      <c r="S1261" t="s">
        <v>43</v>
      </c>
      <c r="T1261" t="s">
        <v>9</v>
      </c>
      <c r="U1261" t="s">
        <v>89</v>
      </c>
      <c r="V1261" s="2">
        <v>42486</v>
      </c>
      <c r="W1261" t="s">
        <v>89</v>
      </c>
      <c r="X1261" s="4">
        <v>134.1</v>
      </c>
      <c r="Y1261" s="2">
        <v>42598</v>
      </c>
      <c r="Z1261" t="s">
        <v>11</v>
      </c>
      <c r="AA1261" t="s">
        <v>12</v>
      </c>
      <c r="AB1261" t="s">
        <v>12</v>
      </c>
      <c r="AC1261" s="4">
        <v>11788.8</v>
      </c>
      <c r="AD1261" s="2">
        <v>42737</v>
      </c>
      <c r="AE1261" t="s">
        <v>4</v>
      </c>
      <c r="AF1261" t="s">
        <v>14</v>
      </c>
      <c r="AG1261" s="6" t="s">
        <v>14</v>
      </c>
      <c r="AH1261" s="3">
        <v>7.0000000000000007E-2</v>
      </c>
      <c r="AI1261" s="6" t="s">
        <v>14</v>
      </c>
      <c r="AJ1261" s="6" t="s">
        <v>14</v>
      </c>
      <c r="AK1261" t="s">
        <v>2627</v>
      </c>
      <c r="AL1261" t="s">
        <v>14</v>
      </c>
      <c r="AM1261" t="s">
        <v>14</v>
      </c>
      <c r="AN1261" t="s">
        <v>14</v>
      </c>
      <c r="AO1261" t="s">
        <v>14</v>
      </c>
      <c r="AP1261" t="s">
        <v>91</v>
      </c>
      <c r="AQ1261" s="2">
        <v>42628</v>
      </c>
      <c r="AR1261" t="s">
        <v>14</v>
      </c>
      <c r="AS1261" t="s">
        <v>14</v>
      </c>
      <c r="AT1261" t="s">
        <v>314</v>
      </c>
      <c r="AU1261" t="s">
        <v>14</v>
      </c>
    </row>
    <row r="1262" spans="1:47" ht="14.1" customHeight="1" x14ac:dyDescent="0.2">
      <c r="A1262" t="s">
        <v>2453</v>
      </c>
      <c r="B1262" t="s">
        <v>2722</v>
      </c>
      <c r="C1262" t="s">
        <v>1</v>
      </c>
      <c r="D1262" t="s">
        <v>1421</v>
      </c>
      <c r="E1262">
        <f>VLOOKUP(A1262,List2!A:B,2,FALSE)</f>
        <v>999999999</v>
      </c>
      <c r="F1262" t="str">
        <f t="shared" si="19"/>
        <v/>
      </c>
      <c r="G1262" s="5">
        <v>3</v>
      </c>
      <c r="I1262" t="s">
        <v>4</v>
      </c>
      <c r="J1262" s="2"/>
      <c r="K1262" t="s">
        <v>5</v>
      </c>
      <c r="L1262" t="s">
        <v>6</v>
      </c>
      <c r="M1262" s="3">
        <v>98</v>
      </c>
      <c r="N1262" s="2">
        <v>42889</v>
      </c>
      <c r="O1262" s="2">
        <v>44742</v>
      </c>
      <c r="P1262" s="4">
        <v>199.7</v>
      </c>
      <c r="Q1262" t="s">
        <v>7</v>
      </c>
      <c r="R1262" s="3">
        <v>19569.990000000002</v>
      </c>
      <c r="S1262" t="s">
        <v>43</v>
      </c>
      <c r="T1262" t="s">
        <v>9</v>
      </c>
      <c r="U1262" t="s">
        <v>129</v>
      </c>
      <c r="V1262" s="2">
        <v>42619</v>
      </c>
      <c r="W1262" t="s">
        <v>129</v>
      </c>
      <c r="X1262" s="4">
        <v>199.7</v>
      </c>
      <c r="Y1262" s="2">
        <v>42619</v>
      </c>
      <c r="Z1262" t="s">
        <v>11</v>
      </c>
      <c r="AA1262" t="s">
        <v>12</v>
      </c>
      <c r="AB1262" t="s">
        <v>12</v>
      </c>
      <c r="AC1262" s="4">
        <v>53731.199999999997</v>
      </c>
      <c r="AD1262" s="2">
        <v>42628</v>
      </c>
      <c r="AE1262" t="s">
        <v>4</v>
      </c>
      <c r="AF1262" t="s">
        <v>14</v>
      </c>
      <c r="AG1262" s="6" t="s">
        <v>14</v>
      </c>
      <c r="AH1262" s="3">
        <v>0</v>
      </c>
      <c r="AI1262" s="6" t="s">
        <v>14</v>
      </c>
      <c r="AJ1262" s="6" t="s">
        <v>14</v>
      </c>
      <c r="AK1262" t="s">
        <v>2454</v>
      </c>
      <c r="AL1262" t="s">
        <v>14</v>
      </c>
      <c r="AM1262" t="s">
        <v>2454</v>
      </c>
      <c r="AN1262" t="s">
        <v>14</v>
      </c>
      <c r="AO1262" t="s">
        <v>14</v>
      </c>
      <c r="AP1262" t="s">
        <v>16</v>
      </c>
      <c r="AQ1262" s="2">
        <v>42628</v>
      </c>
      <c r="AR1262" t="s">
        <v>14</v>
      </c>
      <c r="AS1262" t="s">
        <v>14</v>
      </c>
      <c r="AT1262" t="s">
        <v>268</v>
      </c>
      <c r="AU1262" t="s">
        <v>14</v>
      </c>
    </row>
    <row r="1263" spans="1:47" ht="14.1" customHeight="1" x14ac:dyDescent="0.2">
      <c r="A1263" t="s">
        <v>2695</v>
      </c>
      <c r="B1263" t="s">
        <v>2723</v>
      </c>
      <c r="C1263" t="s">
        <v>1</v>
      </c>
      <c r="D1263" t="s">
        <v>2696</v>
      </c>
      <c r="E1263">
        <f>VLOOKUP(A1263,List2!A:B,2,FALSE)</f>
        <v>100</v>
      </c>
      <c r="F1263">
        <f t="shared" si="19"/>
        <v>0.71050000000000002</v>
      </c>
      <c r="G1263" s="5">
        <v>1</v>
      </c>
      <c r="H1263" s="12">
        <v>0</v>
      </c>
      <c r="I1263" t="s">
        <v>4</v>
      </c>
      <c r="J1263" s="2"/>
      <c r="K1263" t="s">
        <v>5</v>
      </c>
      <c r="L1263" t="s">
        <v>1</v>
      </c>
      <c r="M1263" s="3">
        <v>275.33999999999997</v>
      </c>
      <c r="N1263" s="2">
        <v>43617</v>
      </c>
      <c r="O1263" s="2">
        <v>44742</v>
      </c>
      <c r="P1263" s="4">
        <v>71.05</v>
      </c>
      <c r="Q1263" t="s">
        <v>7</v>
      </c>
      <c r="R1263" s="3">
        <v>19562.580000000002</v>
      </c>
      <c r="S1263" t="s">
        <v>43</v>
      </c>
      <c r="T1263" t="s">
        <v>9</v>
      </c>
      <c r="U1263" t="s">
        <v>68</v>
      </c>
      <c r="V1263" s="2">
        <v>42550</v>
      </c>
      <c r="W1263" t="s">
        <v>68</v>
      </c>
      <c r="X1263" s="4">
        <v>71.05</v>
      </c>
      <c r="Y1263" s="2">
        <v>42608</v>
      </c>
      <c r="Z1263" t="s">
        <v>11</v>
      </c>
      <c r="AA1263" t="s">
        <v>12</v>
      </c>
      <c r="AB1263" t="s">
        <v>12</v>
      </c>
      <c r="AC1263" s="4">
        <v>861.36</v>
      </c>
      <c r="AD1263" s="2">
        <v>40224</v>
      </c>
      <c r="AE1263" t="s">
        <v>4</v>
      </c>
      <c r="AF1263" t="s">
        <v>14</v>
      </c>
      <c r="AG1263" s="6" t="s">
        <v>14</v>
      </c>
      <c r="AH1263" s="3">
        <v>0</v>
      </c>
      <c r="AI1263" s="6" t="s">
        <v>14</v>
      </c>
      <c r="AJ1263" s="6" t="s">
        <v>14</v>
      </c>
      <c r="AK1263" t="s">
        <v>2697</v>
      </c>
      <c r="AL1263" t="s">
        <v>14</v>
      </c>
      <c r="AM1263" t="s">
        <v>14</v>
      </c>
      <c r="AN1263" t="s">
        <v>14</v>
      </c>
      <c r="AO1263" t="s">
        <v>14</v>
      </c>
      <c r="AP1263" t="s">
        <v>46</v>
      </c>
      <c r="AQ1263" s="2">
        <v>42628</v>
      </c>
      <c r="AR1263" t="s">
        <v>14</v>
      </c>
      <c r="AS1263" t="s">
        <v>14</v>
      </c>
      <c r="AT1263" t="s">
        <v>2145</v>
      </c>
      <c r="AU1263" t="s">
        <v>14</v>
      </c>
    </row>
    <row r="1264" spans="1:47" ht="14.1" customHeight="1" x14ac:dyDescent="0.2">
      <c r="A1264" t="s">
        <v>2695</v>
      </c>
      <c r="B1264" t="s">
        <v>2724</v>
      </c>
      <c r="C1264" t="s">
        <v>1</v>
      </c>
      <c r="D1264" t="s">
        <v>2696</v>
      </c>
      <c r="E1264">
        <f>VLOOKUP(A1264,List2!A:B,2,FALSE)</f>
        <v>100</v>
      </c>
      <c r="F1264">
        <f t="shared" si="19"/>
        <v>0.71030000000000004</v>
      </c>
      <c r="G1264" s="5">
        <v>1</v>
      </c>
      <c r="H1264" s="12">
        <v>0</v>
      </c>
      <c r="I1264" t="s">
        <v>4</v>
      </c>
      <c r="J1264" s="2"/>
      <c r="K1264" t="s">
        <v>5</v>
      </c>
      <c r="L1264" t="s">
        <v>95</v>
      </c>
      <c r="M1264" s="3">
        <v>275.33999999999997</v>
      </c>
      <c r="N1264" s="2">
        <v>43373</v>
      </c>
      <c r="O1264" s="2">
        <v>44500</v>
      </c>
      <c r="P1264" s="4">
        <v>71.03</v>
      </c>
      <c r="Q1264" t="s">
        <v>7</v>
      </c>
      <c r="R1264" s="3">
        <v>19557.07</v>
      </c>
      <c r="S1264" t="s">
        <v>43</v>
      </c>
      <c r="T1264" t="s">
        <v>9</v>
      </c>
      <c r="U1264" t="s">
        <v>68</v>
      </c>
      <c r="V1264" s="2">
        <v>42327</v>
      </c>
      <c r="W1264" t="s">
        <v>68</v>
      </c>
      <c r="X1264" s="4">
        <v>71.03</v>
      </c>
      <c r="Y1264" s="2">
        <v>42355</v>
      </c>
      <c r="Z1264" t="s">
        <v>11</v>
      </c>
      <c r="AA1264" t="s">
        <v>12</v>
      </c>
      <c r="AB1264" t="s">
        <v>12</v>
      </c>
      <c r="AC1264" s="4">
        <v>861.36</v>
      </c>
      <c r="AD1264" s="2">
        <v>40224</v>
      </c>
      <c r="AE1264" t="s">
        <v>4</v>
      </c>
      <c r="AF1264" t="s">
        <v>14</v>
      </c>
      <c r="AG1264" s="6" t="s">
        <v>14</v>
      </c>
      <c r="AH1264" s="3">
        <v>0</v>
      </c>
      <c r="AI1264" s="6" t="s">
        <v>14</v>
      </c>
      <c r="AJ1264" s="6" t="s">
        <v>14</v>
      </c>
      <c r="AK1264" t="s">
        <v>2697</v>
      </c>
      <c r="AL1264" t="s">
        <v>14</v>
      </c>
      <c r="AM1264" t="s">
        <v>14</v>
      </c>
      <c r="AN1264" t="s">
        <v>2725</v>
      </c>
      <c r="AO1264" t="s">
        <v>14</v>
      </c>
      <c r="AP1264" t="s">
        <v>46</v>
      </c>
      <c r="AQ1264" s="2">
        <v>42331</v>
      </c>
      <c r="AR1264" t="s">
        <v>2726</v>
      </c>
      <c r="AS1264" t="s">
        <v>224</v>
      </c>
      <c r="AT1264" t="s">
        <v>2145</v>
      </c>
      <c r="AU1264" s="6" t="s">
        <v>14</v>
      </c>
    </row>
    <row r="1265" spans="1:47" ht="14.1" customHeight="1" x14ac:dyDescent="0.2">
      <c r="A1265" t="s">
        <v>2695</v>
      </c>
      <c r="B1265" t="s">
        <v>2727</v>
      </c>
      <c r="C1265" t="s">
        <v>1</v>
      </c>
      <c r="D1265" t="s">
        <v>2696</v>
      </c>
      <c r="E1265">
        <f>VLOOKUP(A1265,List2!A:B,2,FALSE)</f>
        <v>100</v>
      </c>
      <c r="F1265">
        <f t="shared" si="19"/>
        <v>0.71</v>
      </c>
      <c r="G1265" s="5">
        <v>1</v>
      </c>
      <c r="H1265" s="12">
        <v>0</v>
      </c>
      <c r="I1265" t="s">
        <v>4</v>
      </c>
      <c r="J1265" s="2"/>
      <c r="K1265" t="s">
        <v>5</v>
      </c>
      <c r="L1265" t="s">
        <v>1</v>
      </c>
      <c r="M1265" s="3">
        <v>275.33999999999997</v>
      </c>
      <c r="N1265" s="2">
        <v>43617</v>
      </c>
      <c r="O1265" s="2">
        <v>44742</v>
      </c>
      <c r="P1265" s="5">
        <v>71</v>
      </c>
      <c r="Q1265" t="s">
        <v>7</v>
      </c>
      <c r="R1265" s="3">
        <v>19548.810000000001</v>
      </c>
      <c r="S1265" t="s">
        <v>43</v>
      </c>
      <c r="T1265" t="s">
        <v>9</v>
      </c>
      <c r="U1265" t="s">
        <v>68</v>
      </c>
      <c r="V1265" s="2">
        <v>42550</v>
      </c>
      <c r="W1265" t="s">
        <v>68</v>
      </c>
      <c r="X1265" s="5">
        <v>71</v>
      </c>
      <c r="Y1265" s="2">
        <v>42608</v>
      </c>
      <c r="Z1265" t="s">
        <v>11</v>
      </c>
      <c r="AA1265" t="s">
        <v>12</v>
      </c>
      <c r="AB1265" t="s">
        <v>12</v>
      </c>
      <c r="AC1265" s="4">
        <v>861.36</v>
      </c>
      <c r="AD1265" s="2">
        <v>40224</v>
      </c>
      <c r="AE1265" t="s">
        <v>4</v>
      </c>
      <c r="AF1265" t="s">
        <v>14</v>
      </c>
      <c r="AG1265" s="6" t="s">
        <v>14</v>
      </c>
      <c r="AH1265" s="3">
        <v>0</v>
      </c>
      <c r="AI1265" s="6" t="s">
        <v>14</v>
      </c>
      <c r="AJ1265" s="6" t="s">
        <v>14</v>
      </c>
      <c r="AK1265" t="s">
        <v>2697</v>
      </c>
      <c r="AL1265" t="s">
        <v>14</v>
      </c>
      <c r="AM1265" t="s">
        <v>14</v>
      </c>
      <c r="AN1265" t="s">
        <v>14</v>
      </c>
      <c r="AO1265" t="s">
        <v>14</v>
      </c>
      <c r="AP1265" t="s">
        <v>46</v>
      </c>
      <c r="AQ1265" s="2">
        <v>42628</v>
      </c>
      <c r="AR1265" t="s">
        <v>14</v>
      </c>
      <c r="AS1265" t="s">
        <v>14</v>
      </c>
      <c r="AT1265" t="s">
        <v>2145</v>
      </c>
      <c r="AU1265" t="s">
        <v>14</v>
      </c>
    </row>
    <row r="1266" spans="1:47" ht="14.1" customHeight="1" x14ac:dyDescent="0.2">
      <c r="A1266" t="s">
        <v>2695</v>
      </c>
      <c r="B1266" t="s">
        <v>2728</v>
      </c>
      <c r="C1266" t="s">
        <v>1</v>
      </c>
      <c r="D1266" t="s">
        <v>2696</v>
      </c>
      <c r="E1266">
        <f>VLOOKUP(A1266,List2!A:B,2,FALSE)</f>
        <v>100</v>
      </c>
      <c r="F1266">
        <f t="shared" si="19"/>
        <v>0.71</v>
      </c>
      <c r="G1266" s="5">
        <v>1</v>
      </c>
      <c r="H1266" s="12">
        <v>0</v>
      </c>
      <c r="I1266" t="s">
        <v>4</v>
      </c>
      <c r="J1266" s="2"/>
      <c r="K1266" t="s">
        <v>5</v>
      </c>
      <c r="L1266" t="s">
        <v>1</v>
      </c>
      <c r="M1266" s="3">
        <v>275.33999999999997</v>
      </c>
      <c r="N1266" s="2">
        <v>43617</v>
      </c>
      <c r="O1266" s="2">
        <v>44742</v>
      </c>
      <c r="P1266" s="5">
        <v>71</v>
      </c>
      <c r="Q1266" t="s">
        <v>7</v>
      </c>
      <c r="R1266" s="3">
        <v>19548.810000000001</v>
      </c>
      <c r="S1266" t="s">
        <v>43</v>
      </c>
      <c r="T1266" t="s">
        <v>9</v>
      </c>
      <c r="U1266" t="s">
        <v>68</v>
      </c>
      <c r="V1266" s="2">
        <v>42550</v>
      </c>
      <c r="W1266" t="s">
        <v>68</v>
      </c>
      <c r="X1266" s="5">
        <v>71</v>
      </c>
      <c r="Y1266" s="2">
        <v>42619</v>
      </c>
      <c r="Z1266" t="s">
        <v>11</v>
      </c>
      <c r="AA1266" t="s">
        <v>12</v>
      </c>
      <c r="AB1266" t="s">
        <v>12</v>
      </c>
      <c r="AC1266" s="4">
        <v>861.36</v>
      </c>
      <c r="AD1266" s="2">
        <v>40224</v>
      </c>
      <c r="AE1266" t="s">
        <v>4</v>
      </c>
      <c r="AF1266" t="s">
        <v>14</v>
      </c>
      <c r="AG1266" s="6" t="s">
        <v>14</v>
      </c>
      <c r="AH1266" s="3">
        <v>0</v>
      </c>
      <c r="AI1266" s="6" t="s">
        <v>14</v>
      </c>
      <c r="AJ1266" s="6" t="s">
        <v>14</v>
      </c>
      <c r="AK1266" t="s">
        <v>2697</v>
      </c>
      <c r="AL1266" t="s">
        <v>14</v>
      </c>
      <c r="AM1266" t="s">
        <v>14</v>
      </c>
      <c r="AN1266" t="s">
        <v>14</v>
      </c>
      <c r="AO1266" t="s">
        <v>14</v>
      </c>
      <c r="AP1266" t="s">
        <v>46</v>
      </c>
      <c r="AQ1266" s="2">
        <v>42628</v>
      </c>
      <c r="AR1266" t="s">
        <v>14</v>
      </c>
      <c r="AS1266" t="s">
        <v>14</v>
      </c>
      <c r="AT1266" t="s">
        <v>2145</v>
      </c>
      <c r="AU1266" t="s">
        <v>14</v>
      </c>
    </row>
    <row r="1267" spans="1:47" ht="14.1" customHeight="1" x14ac:dyDescent="0.2">
      <c r="A1267" t="s">
        <v>2626</v>
      </c>
      <c r="B1267" t="s">
        <v>2729</v>
      </c>
      <c r="C1267" t="s">
        <v>1</v>
      </c>
      <c r="D1267" t="s">
        <v>601</v>
      </c>
      <c r="E1267">
        <f>VLOOKUP(A1267,List2!A:B,2,FALSE)</f>
        <v>999999999</v>
      </c>
      <c r="F1267" t="str">
        <f t="shared" si="19"/>
        <v/>
      </c>
      <c r="G1267" s="5">
        <v>2</v>
      </c>
      <c r="I1267" t="s">
        <v>4</v>
      </c>
      <c r="J1267" s="2"/>
      <c r="K1267" t="s">
        <v>5</v>
      </c>
      <c r="L1267" t="s">
        <v>1</v>
      </c>
      <c r="M1267" s="3">
        <v>146.09</v>
      </c>
      <c r="N1267" s="2">
        <v>42873</v>
      </c>
      <c r="O1267" s="2">
        <v>44712</v>
      </c>
      <c r="P1267" s="4">
        <v>133.80000000000001</v>
      </c>
      <c r="Q1267" t="s">
        <v>7</v>
      </c>
      <c r="R1267" s="3">
        <v>19546.66</v>
      </c>
      <c r="S1267" t="s">
        <v>43</v>
      </c>
      <c r="T1267" t="s">
        <v>9</v>
      </c>
      <c r="U1267" t="s">
        <v>89</v>
      </c>
      <c r="V1267" s="2">
        <v>42562</v>
      </c>
      <c r="W1267" t="s">
        <v>89</v>
      </c>
      <c r="X1267" s="4">
        <v>133.80000000000001</v>
      </c>
      <c r="Y1267" s="2">
        <v>42604</v>
      </c>
      <c r="Z1267" t="s">
        <v>11</v>
      </c>
      <c r="AA1267" t="s">
        <v>12</v>
      </c>
      <c r="AB1267" t="s">
        <v>12</v>
      </c>
      <c r="AC1267" s="4">
        <v>11788.8</v>
      </c>
      <c r="AD1267" s="2">
        <v>42737</v>
      </c>
      <c r="AE1267" t="s">
        <v>4</v>
      </c>
      <c r="AF1267" t="s">
        <v>14</v>
      </c>
      <c r="AG1267" s="6" t="s">
        <v>14</v>
      </c>
      <c r="AH1267" s="3">
        <v>0</v>
      </c>
      <c r="AI1267" s="6" t="s">
        <v>14</v>
      </c>
      <c r="AJ1267" s="6" t="s">
        <v>14</v>
      </c>
      <c r="AK1267" t="s">
        <v>2627</v>
      </c>
      <c r="AL1267" t="s">
        <v>14</v>
      </c>
      <c r="AM1267" t="s">
        <v>14</v>
      </c>
      <c r="AN1267" t="s">
        <v>14</v>
      </c>
      <c r="AO1267" t="s">
        <v>14</v>
      </c>
      <c r="AP1267" t="s">
        <v>91</v>
      </c>
      <c r="AQ1267" s="2">
        <v>42628</v>
      </c>
      <c r="AR1267" t="s">
        <v>14</v>
      </c>
      <c r="AS1267" t="s">
        <v>14</v>
      </c>
      <c r="AT1267" t="s">
        <v>314</v>
      </c>
      <c r="AU1267" t="s">
        <v>14</v>
      </c>
    </row>
    <row r="1268" spans="1:47" ht="14.1" customHeight="1" x14ac:dyDescent="0.2">
      <c r="A1268" t="s">
        <v>1953</v>
      </c>
      <c r="B1268" t="s">
        <v>2730</v>
      </c>
      <c r="C1268" t="s">
        <v>1</v>
      </c>
      <c r="D1268" t="s">
        <v>1954</v>
      </c>
      <c r="E1268">
        <f>VLOOKUP(A1268,List2!A:B,2,FALSE)</f>
        <v>999999999</v>
      </c>
      <c r="F1268" t="str">
        <f t="shared" si="19"/>
        <v/>
      </c>
      <c r="G1268" s="5">
        <v>0</v>
      </c>
      <c r="I1268" t="s">
        <v>4</v>
      </c>
      <c r="J1268" s="2"/>
      <c r="K1268" t="s">
        <v>5</v>
      </c>
      <c r="L1268" t="s">
        <v>370</v>
      </c>
      <c r="M1268" s="3">
        <v>273.73</v>
      </c>
      <c r="N1268" s="2">
        <v>42900</v>
      </c>
      <c r="O1268" s="2">
        <v>44377</v>
      </c>
      <c r="P1268" s="4">
        <v>71.38</v>
      </c>
      <c r="Q1268" t="s">
        <v>7</v>
      </c>
      <c r="R1268" s="3">
        <v>19539</v>
      </c>
      <c r="S1268" t="s">
        <v>43</v>
      </c>
      <c r="T1268" t="s">
        <v>9</v>
      </c>
      <c r="U1268" t="s">
        <v>68</v>
      </c>
      <c r="V1268" s="2">
        <v>42198</v>
      </c>
      <c r="W1268" t="s">
        <v>68</v>
      </c>
      <c r="X1268" s="4">
        <v>91.7</v>
      </c>
      <c r="Y1268" s="2">
        <v>42569</v>
      </c>
      <c r="Z1268" t="s">
        <v>11</v>
      </c>
      <c r="AA1268" t="s">
        <v>12</v>
      </c>
      <c r="AB1268" t="s">
        <v>12</v>
      </c>
      <c r="AC1268" s="4">
        <v>1130.114</v>
      </c>
      <c r="AD1268" s="2">
        <v>42648</v>
      </c>
      <c r="AE1268" t="s">
        <v>4</v>
      </c>
      <c r="AF1268" t="s">
        <v>14</v>
      </c>
      <c r="AG1268" s="6" t="s">
        <v>14</v>
      </c>
      <c r="AH1268" s="3">
        <v>22.16</v>
      </c>
      <c r="AI1268" s="6" t="s">
        <v>14</v>
      </c>
      <c r="AJ1268" s="6" t="s">
        <v>14</v>
      </c>
      <c r="AK1268" t="s">
        <v>1956</v>
      </c>
      <c r="AL1268" t="s">
        <v>14</v>
      </c>
      <c r="AM1268" t="s">
        <v>1956</v>
      </c>
      <c r="AN1268" t="s">
        <v>85</v>
      </c>
      <c r="AO1268" t="s">
        <v>14</v>
      </c>
      <c r="AP1268" t="s">
        <v>91</v>
      </c>
      <c r="AQ1268" s="2">
        <v>42558</v>
      </c>
      <c r="AR1268" t="s">
        <v>2731</v>
      </c>
      <c r="AS1268" t="s">
        <v>1444</v>
      </c>
      <c r="AT1268" t="s">
        <v>200</v>
      </c>
      <c r="AU1268" s="6" t="s">
        <v>14</v>
      </c>
    </row>
    <row r="1269" spans="1:47" ht="14.1" customHeight="1" x14ac:dyDescent="0.2">
      <c r="A1269" t="s">
        <v>2695</v>
      </c>
      <c r="B1269" t="s">
        <v>2732</v>
      </c>
      <c r="C1269" t="s">
        <v>1</v>
      </c>
      <c r="D1269" t="s">
        <v>2696</v>
      </c>
      <c r="E1269">
        <f>VLOOKUP(A1269,List2!A:B,2,FALSE)</f>
        <v>100</v>
      </c>
      <c r="F1269">
        <f t="shared" si="19"/>
        <v>0.70950000000000002</v>
      </c>
      <c r="G1269" s="5">
        <v>1</v>
      </c>
      <c r="H1269" s="12">
        <v>0</v>
      </c>
      <c r="I1269" t="s">
        <v>4</v>
      </c>
      <c r="J1269" s="2"/>
      <c r="K1269" t="s">
        <v>5</v>
      </c>
      <c r="L1269" t="s">
        <v>1</v>
      </c>
      <c r="M1269" s="3">
        <v>275.33999999999997</v>
      </c>
      <c r="N1269" s="2">
        <v>43617</v>
      </c>
      <c r="O1269" s="2">
        <v>44742</v>
      </c>
      <c r="P1269" s="4">
        <v>70.95</v>
      </c>
      <c r="Q1269" t="s">
        <v>7</v>
      </c>
      <c r="R1269" s="3">
        <v>19535.04</v>
      </c>
      <c r="S1269" t="s">
        <v>43</v>
      </c>
      <c r="T1269" t="s">
        <v>9</v>
      </c>
      <c r="U1269" t="s">
        <v>68</v>
      </c>
      <c r="V1269" s="2">
        <v>42550</v>
      </c>
      <c r="W1269" t="s">
        <v>68</v>
      </c>
      <c r="X1269" s="4">
        <v>70.95</v>
      </c>
      <c r="Y1269" s="2">
        <v>42608</v>
      </c>
      <c r="Z1269" t="s">
        <v>11</v>
      </c>
      <c r="AA1269" t="s">
        <v>12</v>
      </c>
      <c r="AB1269" t="s">
        <v>12</v>
      </c>
      <c r="AC1269" s="4">
        <v>861.36</v>
      </c>
      <c r="AD1269" s="2">
        <v>40224</v>
      </c>
      <c r="AE1269" t="s">
        <v>4</v>
      </c>
      <c r="AF1269" t="s">
        <v>14</v>
      </c>
      <c r="AG1269" s="6" t="s">
        <v>14</v>
      </c>
      <c r="AH1269" s="3">
        <v>0</v>
      </c>
      <c r="AI1269" s="6" t="s">
        <v>14</v>
      </c>
      <c r="AJ1269" s="6" t="s">
        <v>14</v>
      </c>
      <c r="AK1269" t="s">
        <v>2697</v>
      </c>
      <c r="AL1269" t="s">
        <v>14</v>
      </c>
      <c r="AM1269" t="s">
        <v>14</v>
      </c>
      <c r="AN1269" t="s">
        <v>14</v>
      </c>
      <c r="AO1269" t="s">
        <v>14</v>
      </c>
      <c r="AP1269" t="s">
        <v>46</v>
      </c>
      <c r="AQ1269" s="2">
        <v>42628</v>
      </c>
      <c r="AR1269" t="s">
        <v>14</v>
      </c>
      <c r="AS1269" t="s">
        <v>14</v>
      </c>
      <c r="AT1269" t="s">
        <v>2145</v>
      </c>
      <c r="AU1269" t="s">
        <v>14</v>
      </c>
    </row>
    <row r="1270" spans="1:47" ht="14.1" customHeight="1" x14ac:dyDescent="0.2">
      <c r="A1270" t="s">
        <v>2626</v>
      </c>
      <c r="B1270" t="s">
        <v>2733</v>
      </c>
      <c r="C1270" t="s">
        <v>1</v>
      </c>
      <c r="D1270" t="s">
        <v>601</v>
      </c>
      <c r="E1270">
        <f>VLOOKUP(A1270,List2!A:B,2,FALSE)</f>
        <v>999999999</v>
      </c>
      <c r="F1270" t="str">
        <f t="shared" si="19"/>
        <v/>
      </c>
      <c r="G1270" s="5">
        <v>2</v>
      </c>
      <c r="I1270" t="s">
        <v>4</v>
      </c>
      <c r="J1270" s="2"/>
      <c r="K1270" t="s">
        <v>5</v>
      </c>
      <c r="L1270" t="s">
        <v>1</v>
      </c>
      <c r="M1270" s="3">
        <v>146.09</v>
      </c>
      <c r="N1270" s="2">
        <v>42840</v>
      </c>
      <c r="O1270" s="2">
        <v>44681</v>
      </c>
      <c r="P1270" s="4">
        <v>133.69999999999999</v>
      </c>
      <c r="Q1270" t="s">
        <v>7</v>
      </c>
      <c r="R1270" s="3">
        <v>19532.05</v>
      </c>
      <c r="S1270" t="s">
        <v>43</v>
      </c>
      <c r="T1270" t="s">
        <v>9</v>
      </c>
      <c r="U1270" t="s">
        <v>89</v>
      </c>
      <c r="V1270" s="2">
        <v>42515</v>
      </c>
      <c r="W1270" t="s">
        <v>89</v>
      </c>
      <c r="X1270" s="4">
        <v>133.69999999999999</v>
      </c>
      <c r="Y1270" s="2">
        <v>42531</v>
      </c>
      <c r="Z1270" t="s">
        <v>11</v>
      </c>
      <c r="AA1270" t="s">
        <v>12</v>
      </c>
      <c r="AB1270" t="s">
        <v>12</v>
      </c>
      <c r="AC1270" s="4">
        <v>11788.8</v>
      </c>
      <c r="AD1270" s="2">
        <v>42737</v>
      </c>
      <c r="AE1270" t="s">
        <v>4</v>
      </c>
      <c r="AF1270" t="s">
        <v>14</v>
      </c>
      <c r="AG1270" s="6" t="s">
        <v>14</v>
      </c>
      <c r="AH1270" s="3">
        <v>0</v>
      </c>
      <c r="AI1270" s="6" t="s">
        <v>14</v>
      </c>
      <c r="AJ1270" s="6" t="s">
        <v>14</v>
      </c>
      <c r="AK1270" t="s">
        <v>2627</v>
      </c>
      <c r="AL1270" t="s">
        <v>14</v>
      </c>
      <c r="AM1270" t="s">
        <v>14</v>
      </c>
      <c r="AN1270" t="s">
        <v>14</v>
      </c>
      <c r="AO1270" t="s">
        <v>14</v>
      </c>
      <c r="AP1270" t="s">
        <v>91</v>
      </c>
      <c r="AQ1270" s="2">
        <v>42628</v>
      </c>
      <c r="AR1270" t="s">
        <v>14</v>
      </c>
      <c r="AS1270" t="s">
        <v>14</v>
      </c>
      <c r="AT1270" t="s">
        <v>314</v>
      </c>
      <c r="AU1270" t="s">
        <v>14</v>
      </c>
    </row>
    <row r="1271" spans="1:47" ht="14.1" customHeight="1" x14ac:dyDescent="0.2">
      <c r="A1271" t="s">
        <v>2626</v>
      </c>
      <c r="B1271" t="s">
        <v>2734</v>
      </c>
      <c r="C1271" t="s">
        <v>1</v>
      </c>
      <c r="D1271" t="s">
        <v>601</v>
      </c>
      <c r="E1271">
        <f>VLOOKUP(A1271,List2!A:B,2,FALSE)</f>
        <v>999999999</v>
      </c>
      <c r="F1271" t="str">
        <f t="shared" si="19"/>
        <v/>
      </c>
      <c r="G1271" s="5">
        <v>2</v>
      </c>
      <c r="I1271" t="s">
        <v>4</v>
      </c>
      <c r="J1271" s="2"/>
      <c r="K1271" t="s">
        <v>5</v>
      </c>
      <c r="L1271" t="s">
        <v>1</v>
      </c>
      <c r="M1271" s="3">
        <v>146.09</v>
      </c>
      <c r="N1271" s="2">
        <v>42893</v>
      </c>
      <c r="O1271" s="2">
        <v>44742</v>
      </c>
      <c r="P1271" s="4">
        <v>133.69999999999999</v>
      </c>
      <c r="Q1271" t="s">
        <v>7</v>
      </c>
      <c r="R1271" s="3">
        <v>19532.05</v>
      </c>
      <c r="S1271" t="s">
        <v>43</v>
      </c>
      <c r="T1271" t="s">
        <v>9</v>
      </c>
      <c r="U1271" t="s">
        <v>89</v>
      </c>
      <c r="V1271" s="2">
        <v>42562</v>
      </c>
      <c r="W1271" t="s">
        <v>89</v>
      </c>
      <c r="X1271" s="4">
        <v>133.69999999999999</v>
      </c>
      <c r="Y1271" s="2">
        <v>42604</v>
      </c>
      <c r="Z1271" t="s">
        <v>11</v>
      </c>
      <c r="AA1271" t="s">
        <v>12</v>
      </c>
      <c r="AB1271" t="s">
        <v>12</v>
      </c>
      <c r="AC1271" s="4">
        <v>11788.8</v>
      </c>
      <c r="AD1271" s="2">
        <v>42737</v>
      </c>
      <c r="AE1271" t="s">
        <v>4</v>
      </c>
      <c r="AF1271" t="s">
        <v>14</v>
      </c>
      <c r="AG1271" s="6" t="s">
        <v>14</v>
      </c>
      <c r="AH1271" s="3">
        <v>0</v>
      </c>
      <c r="AI1271" s="6" t="s">
        <v>14</v>
      </c>
      <c r="AJ1271" s="6" t="s">
        <v>14</v>
      </c>
      <c r="AK1271" t="s">
        <v>2627</v>
      </c>
      <c r="AL1271" t="s">
        <v>14</v>
      </c>
      <c r="AM1271" t="s">
        <v>14</v>
      </c>
      <c r="AN1271" t="s">
        <v>14</v>
      </c>
      <c r="AO1271" t="s">
        <v>14</v>
      </c>
      <c r="AP1271" t="s">
        <v>91</v>
      </c>
      <c r="AQ1271" s="2">
        <v>42628</v>
      </c>
      <c r="AR1271" t="s">
        <v>14</v>
      </c>
      <c r="AS1271" t="s">
        <v>14</v>
      </c>
      <c r="AT1271" t="s">
        <v>314</v>
      </c>
      <c r="AU1271" t="s">
        <v>14</v>
      </c>
    </row>
    <row r="1272" spans="1:47" ht="14.1" customHeight="1" x14ac:dyDescent="0.2">
      <c r="A1272" t="s">
        <v>2695</v>
      </c>
      <c r="B1272" t="s">
        <v>2735</v>
      </c>
      <c r="C1272" t="s">
        <v>1</v>
      </c>
      <c r="D1272" t="s">
        <v>2696</v>
      </c>
      <c r="E1272">
        <f>VLOOKUP(A1272,List2!A:B,2,FALSE)</f>
        <v>100</v>
      </c>
      <c r="F1272">
        <f t="shared" si="19"/>
        <v>0.70900000000000007</v>
      </c>
      <c r="G1272" s="5">
        <v>1</v>
      </c>
      <c r="H1272" s="12">
        <v>0</v>
      </c>
      <c r="I1272" t="s">
        <v>4</v>
      </c>
      <c r="J1272" s="2"/>
      <c r="K1272" t="s">
        <v>5</v>
      </c>
      <c r="L1272" t="s">
        <v>1</v>
      </c>
      <c r="M1272" s="3">
        <v>275.33999999999997</v>
      </c>
      <c r="N1272" s="2">
        <v>43617</v>
      </c>
      <c r="O1272" s="2">
        <v>44742</v>
      </c>
      <c r="P1272" s="4">
        <v>70.900000000000006</v>
      </c>
      <c r="Q1272" t="s">
        <v>7</v>
      </c>
      <c r="R1272" s="3">
        <v>19521.28</v>
      </c>
      <c r="S1272" t="s">
        <v>43</v>
      </c>
      <c r="T1272" t="s">
        <v>9</v>
      </c>
      <c r="U1272" t="s">
        <v>68</v>
      </c>
      <c r="V1272" s="2">
        <v>42542</v>
      </c>
      <c r="W1272" t="s">
        <v>68</v>
      </c>
      <c r="X1272" s="4">
        <v>70.900000000000006</v>
      </c>
      <c r="Y1272" s="2">
        <v>42604</v>
      </c>
      <c r="Z1272" t="s">
        <v>11</v>
      </c>
      <c r="AA1272" t="s">
        <v>12</v>
      </c>
      <c r="AB1272" t="s">
        <v>12</v>
      </c>
      <c r="AC1272" s="4">
        <v>861.36</v>
      </c>
      <c r="AD1272" s="2">
        <v>40224</v>
      </c>
      <c r="AE1272" t="s">
        <v>4</v>
      </c>
      <c r="AF1272" t="s">
        <v>14</v>
      </c>
      <c r="AG1272" s="6" t="s">
        <v>14</v>
      </c>
      <c r="AH1272" s="3">
        <v>0</v>
      </c>
      <c r="AI1272" s="6" t="s">
        <v>14</v>
      </c>
      <c r="AJ1272" s="6" t="s">
        <v>14</v>
      </c>
      <c r="AK1272" t="s">
        <v>2697</v>
      </c>
      <c r="AL1272" t="s">
        <v>14</v>
      </c>
      <c r="AM1272" t="s">
        <v>14</v>
      </c>
      <c r="AN1272" t="s">
        <v>14</v>
      </c>
      <c r="AO1272" t="s">
        <v>14</v>
      </c>
      <c r="AP1272" t="s">
        <v>46</v>
      </c>
      <c r="AQ1272" s="2">
        <v>42628</v>
      </c>
      <c r="AR1272" t="s">
        <v>14</v>
      </c>
      <c r="AS1272" t="s">
        <v>14</v>
      </c>
      <c r="AT1272" t="s">
        <v>2145</v>
      </c>
      <c r="AU1272" t="s">
        <v>14</v>
      </c>
    </row>
    <row r="1273" spans="1:47" ht="14.1" customHeight="1" x14ac:dyDescent="0.2">
      <c r="A1273" t="s">
        <v>2626</v>
      </c>
      <c r="B1273" t="s">
        <v>2736</v>
      </c>
      <c r="C1273" t="s">
        <v>1</v>
      </c>
      <c r="D1273" t="s">
        <v>601</v>
      </c>
      <c r="E1273">
        <f>VLOOKUP(A1273,List2!A:B,2,FALSE)</f>
        <v>999999999</v>
      </c>
      <c r="F1273" t="str">
        <f t="shared" si="19"/>
        <v/>
      </c>
      <c r="G1273" s="5">
        <v>2</v>
      </c>
      <c r="I1273" t="s">
        <v>4</v>
      </c>
      <c r="J1273" s="2"/>
      <c r="K1273" t="s">
        <v>5</v>
      </c>
      <c r="L1273" t="s">
        <v>1</v>
      </c>
      <c r="M1273" s="3">
        <v>146.09</v>
      </c>
      <c r="N1273" s="2">
        <v>42852</v>
      </c>
      <c r="O1273" s="2">
        <v>44681</v>
      </c>
      <c r="P1273" s="4">
        <v>133.6</v>
      </c>
      <c r="Q1273" t="s">
        <v>7</v>
      </c>
      <c r="R1273" s="3">
        <v>19517.439999999999</v>
      </c>
      <c r="S1273" t="s">
        <v>43</v>
      </c>
      <c r="T1273" t="s">
        <v>9</v>
      </c>
      <c r="U1273" t="s">
        <v>89</v>
      </c>
      <c r="V1273" s="2">
        <v>42529</v>
      </c>
      <c r="W1273" t="s">
        <v>89</v>
      </c>
      <c r="X1273" s="4">
        <v>133.6</v>
      </c>
      <c r="Y1273" s="2">
        <v>42544</v>
      </c>
      <c r="Z1273" t="s">
        <v>11</v>
      </c>
      <c r="AA1273" t="s">
        <v>12</v>
      </c>
      <c r="AB1273" t="s">
        <v>12</v>
      </c>
      <c r="AC1273" s="4">
        <v>11788.8</v>
      </c>
      <c r="AD1273" s="2">
        <v>42737</v>
      </c>
      <c r="AE1273" t="s">
        <v>4</v>
      </c>
      <c r="AF1273" t="s">
        <v>14</v>
      </c>
      <c r="AG1273" s="6" t="s">
        <v>14</v>
      </c>
      <c r="AH1273" s="3">
        <v>0</v>
      </c>
      <c r="AI1273" s="6" t="s">
        <v>14</v>
      </c>
      <c r="AJ1273" s="6" t="s">
        <v>14</v>
      </c>
      <c r="AK1273" t="s">
        <v>2627</v>
      </c>
      <c r="AL1273" t="s">
        <v>14</v>
      </c>
      <c r="AM1273" t="s">
        <v>14</v>
      </c>
      <c r="AN1273" t="s">
        <v>14</v>
      </c>
      <c r="AO1273" t="s">
        <v>14</v>
      </c>
      <c r="AP1273" t="s">
        <v>91</v>
      </c>
      <c r="AQ1273" s="2">
        <v>42628</v>
      </c>
      <c r="AR1273" t="s">
        <v>14</v>
      </c>
      <c r="AS1273" t="s">
        <v>14</v>
      </c>
      <c r="AT1273" t="s">
        <v>314</v>
      </c>
      <c r="AU1273" t="s">
        <v>14</v>
      </c>
    </row>
    <row r="1274" spans="1:47" ht="14.1" customHeight="1" x14ac:dyDescent="0.2">
      <c r="A1274" t="s">
        <v>2596</v>
      </c>
      <c r="B1274" t="s">
        <v>2737</v>
      </c>
      <c r="C1274" t="s">
        <v>1</v>
      </c>
      <c r="D1274" t="s">
        <v>2597</v>
      </c>
      <c r="E1274">
        <f>VLOOKUP(A1274,List2!A:B,2,FALSE)</f>
        <v>100</v>
      </c>
      <c r="F1274">
        <f t="shared" si="19"/>
        <v>4.4800000000000004</v>
      </c>
      <c r="G1274" s="5">
        <v>5</v>
      </c>
      <c r="H1274" s="12">
        <v>0</v>
      </c>
      <c r="I1274" t="s">
        <v>4</v>
      </c>
      <c r="J1274" s="2"/>
      <c r="K1274" t="s">
        <v>5</v>
      </c>
      <c r="L1274" t="s">
        <v>1</v>
      </c>
      <c r="M1274" s="3">
        <v>43.54</v>
      </c>
      <c r="N1274" s="2">
        <v>43982</v>
      </c>
      <c r="O1274" s="2">
        <v>43982</v>
      </c>
      <c r="P1274" s="5">
        <v>448</v>
      </c>
      <c r="Q1274" t="s">
        <v>7</v>
      </c>
      <c r="R1274" s="3">
        <v>19507.77</v>
      </c>
      <c r="S1274" t="s">
        <v>43</v>
      </c>
      <c r="T1274" t="s">
        <v>9</v>
      </c>
      <c r="U1274" t="s">
        <v>68</v>
      </c>
      <c r="V1274" s="2">
        <v>42353</v>
      </c>
      <c r="W1274" t="s">
        <v>68</v>
      </c>
      <c r="X1274" s="5">
        <v>448</v>
      </c>
      <c r="Y1274" s="2">
        <v>42376</v>
      </c>
      <c r="Z1274" t="s">
        <v>11</v>
      </c>
      <c r="AA1274" t="s">
        <v>12</v>
      </c>
      <c r="AB1274" t="s">
        <v>12</v>
      </c>
      <c r="AC1274" s="5">
        <v>2440</v>
      </c>
      <c r="AD1274" s="2">
        <v>42650</v>
      </c>
      <c r="AE1274" t="s">
        <v>4</v>
      </c>
      <c r="AF1274" t="s">
        <v>14</v>
      </c>
      <c r="AG1274" t="s">
        <v>14</v>
      </c>
      <c r="AH1274" s="3">
        <v>0</v>
      </c>
      <c r="AI1274" s="6" t="s">
        <v>14</v>
      </c>
      <c r="AJ1274" s="6" t="s">
        <v>14</v>
      </c>
      <c r="AK1274" t="s">
        <v>1846</v>
      </c>
      <c r="AL1274" t="s">
        <v>14</v>
      </c>
      <c r="AM1274" t="s">
        <v>14</v>
      </c>
      <c r="AN1274" t="s">
        <v>14</v>
      </c>
      <c r="AO1274" t="s">
        <v>14</v>
      </c>
      <c r="AP1274" t="s">
        <v>46</v>
      </c>
      <c r="AQ1274" s="2">
        <v>42628</v>
      </c>
      <c r="AR1274" t="s">
        <v>14</v>
      </c>
      <c r="AS1274" t="s">
        <v>14</v>
      </c>
      <c r="AT1274" t="s">
        <v>1847</v>
      </c>
      <c r="AU1274" t="s">
        <v>14</v>
      </c>
    </row>
    <row r="1275" spans="1:47" ht="14.1" customHeight="1" x14ac:dyDescent="0.2">
      <c r="A1275" t="s">
        <v>2626</v>
      </c>
      <c r="B1275" t="s">
        <v>2738</v>
      </c>
      <c r="C1275" t="s">
        <v>1</v>
      </c>
      <c r="D1275" t="s">
        <v>601</v>
      </c>
      <c r="E1275">
        <f>VLOOKUP(A1275,List2!A:B,2,FALSE)</f>
        <v>999999999</v>
      </c>
      <c r="F1275" t="str">
        <f t="shared" si="19"/>
        <v/>
      </c>
      <c r="G1275" s="5">
        <v>2</v>
      </c>
      <c r="I1275" t="s">
        <v>4</v>
      </c>
      <c r="J1275" s="2"/>
      <c r="K1275" t="s">
        <v>5</v>
      </c>
      <c r="L1275" t="s">
        <v>1</v>
      </c>
      <c r="M1275" s="3">
        <v>146.09</v>
      </c>
      <c r="N1275" s="2">
        <v>42862</v>
      </c>
      <c r="O1275" s="2">
        <v>44712</v>
      </c>
      <c r="P1275" s="4">
        <v>133.5</v>
      </c>
      <c r="Q1275" t="s">
        <v>7</v>
      </c>
      <c r="R1275" s="3">
        <v>19502.830000000002</v>
      </c>
      <c r="S1275" t="s">
        <v>43</v>
      </c>
      <c r="T1275" t="s">
        <v>9</v>
      </c>
      <c r="U1275" t="s">
        <v>89</v>
      </c>
      <c r="V1275" s="2">
        <v>42529</v>
      </c>
      <c r="W1275" t="s">
        <v>89</v>
      </c>
      <c r="X1275" s="4">
        <v>133.5</v>
      </c>
      <c r="Y1275" s="2">
        <v>42544</v>
      </c>
      <c r="Z1275" t="s">
        <v>11</v>
      </c>
      <c r="AA1275" t="s">
        <v>12</v>
      </c>
      <c r="AB1275" t="s">
        <v>12</v>
      </c>
      <c r="AC1275" s="4">
        <v>11788.8</v>
      </c>
      <c r="AD1275" s="2">
        <v>42737</v>
      </c>
      <c r="AE1275" t="s">
        <v>4</v>
      </c>
      <c r="AF1275" t="s">
        <v>14</v>
      </c>
      <c r="AG1275" s="6" t="s">
        <v>14</v>
      </c>
      <c r="AH1275" s="3">
        <v>0</v>
      </c>
      <c r="AI1275" s="6" t="s">
        <v>14</v>
      </c>
      <c r="AJ1275" s="6" t="s">
        <v>14</v>
      </c>
      <c r="AK1275" t="s">
        <v>2627</v>
      </c>
      <c r="AL1275" t="s">
        <v>14</v>
      </c>
      <c r="AM1275" t="s">
        <v>14</v>
      </c>
      <c r="AN1275" t="s">
        <v>14</v>
      </c>
      <c r="AO1275" t="s">
        <v>14</v>
      </c>
      <c r="AP1275" t="s">
        <v>91</v>
      </c>
      <c r="AQ1275" s="2">
        <v>42628</v>
      </c>
      <c r="AR1275" t="s">
        <v>14</v>
      </c>
      <c r="AS1275" t="s">
        <v>14</v>
      </c>
      <c r="AT1275" t="s">
        <v>314</v>
      </c>
      <c r="AU1275" t="s">
        <v>14</v>
      </c>
    </row>
    <row r="1276" spans="1:47" ht="14.1" customHeight="1" x14ac:dyDescent="0.2">
      <c r="A1276" t="s">
        <v>2695</v>
      </c>
      <c r="B1276" t="s">
        <v>2739</v>
      </c>
      <c r="C1276" t="s">
        <v>1</v>
      </c>
      <c r="D1276" t="s">
        <v>2696</v>
      </c>
      <c r="E1276">
        <f>VLOOKUP(A1276,List2!A:B,2,FALSE)</f>
        <v>100</v>
      </c>
      <c r="F1276">
        <f t="shared" si="19"/>
        <v>0.70810000000000006</v>
      </c>
      <c r="G1276" s="5">
        <v>1</v>
      </c>
      <c r="H1276" s="12">
        <v>0</v>
      </c>
      <c r="I1276" t="s">
        <v>4</v>
      </c>
      <c r="J1276" s="2"/>
      <c r="K1276" t="s">
        <v>5</v>
      </c>
      <c r="L1276" t="s">
        <v>1</v>
      </c>
      <c r="M1276" s="3">
        <v>275.33999999999997</v>
      </c>
      <c r="N1276" s="2">
        <v>43586</v>
      </c>
      <c r="O1276" s="2">
        <v>44712</v>
      </c>
      <c r="P1276" s="4">
        <v>70.81</v>
      </c>
      <c r="Q1276" t="s">
        <v>7</v>
      </c>
      <c r="R1276" s="3">
        <v>19496.5</v>
      </c>
      <c r="S1276" t="s">
        <v>43</v>
      </c>
      <c r="T1276" t="s">
        <v>9</v>
      </c>
      <c r="U1276" t="s">
        <v>68</v>
      </c>
      <c r="V1276" s="2">
        <v>42542</v>
      </c>
      <c r="W1276" t="s">
        <v>68</v>
      </c>
      <c r="X1276" s="4">
        <v>70.81</v>
      </c>
      <c r="Y1276" s="2">
        <v>42572</v>
      </c>
      <c r="Z1276" t="s">
        <v>11</v>
      </c>
      <c r="AA1276" t="s">
        <v>12</v>
      </c>
      <c r="AB1276" t="s">
        <v>12</v>
      </c>
      <c r="AC1276" s="4">
        <v>861.36</v>
      </c>
      <c r="AD1276" s="2">
        <v>40224</v>
      </c>
      <c r="AE1276" t="s">
        <v>4</v>
      </c>
      <c r="AF1276" t="s">
        <v>14</v>
      </c>
      <c r="AG1276" s="6" t="s">
        <v>14</v>
      </c>
      <c r="AH1276" s="3">
        <v>0</v>
      </c>
      <c r="AI1276" s="6" t="s">
        <v>14</v>
      </c>
      <c r="AJ1276" s="6" t="s">
        <v>14</v>
      </c>
      <c r="AK1276" t="s">
        <v>2697</v>
      </c>
      <c r="AL1276" t="s">
        <v>14</v>
      </c>
      <c r="AM1276" t="s">
        <v>14</v>
      </c>
      <c r="AN1276" t="s">
        <v>14</v>
      </c>
      <c r="AO1276" t="s">
        <v>14</v>
      </c>
      <c r="AP1276" t="s">
        <v>46</v>
      </c>
      <c r="AQ1276" s="2">
        <v>42628</v>
      </c>
      <c r="AR1276" t="s">
        <v>14</v>
      </c>
      <c r="AS1276" t="s">
        <v>14</v>
      </c>
      <c r="AT1276" t="s">
        <v>2145</v>
      </c>
      <c r="AU1276" t="s">
        <v>14</v>
      </c>
    </row>
    <row r="1277" spans="1:47" ht="14.1" customHeight="1" x14ac:dyDescent="0.2">
      <c r="A1277" t="s">
        <v>2626</v>
      </c>
      <c r="B1277" t="s">
        <v>2740</v>
      </c>
      <c r="C1277" t="s">
        <v>1</v>
      </c>
      <c r="D1277" t="s">
        <v>601</v>
      </c>
      <c r="E1277">
        <f>VLOOKUP(A1277,List2!A:B,2,FALSE)</f>
        <v>999999999</v>
      </c>
      <c r="F1277" t="str">
        <f t="shared" si="19"/>
        <v/>
      </c>
      <c r="G1277" s="5">
        <v>2</v>
      </c>
      <c r="I1277" t="s">
        <v>4</v>
      </c>
      <c r="J1277" s="2"/>
      <c r="K1277" t="s">
        <v>5</v>
      </c>
      <c r="L1277" t="s">
        <v>1</v>
      </c>
      <c r="M1277" s="3">
        <v>146.09</v>
      </c>
      <c r="N1277" s="2">
        <v>42871</v>
      </c>
      <c r="O1277" s="2">
        <v>44712</v>
      </c>
      <c r="P1277" s="4">
        <v>133.4</v>
      </c>
      <c r="Q1277" t="s">
        <v>7</v>
      </c>
      <c r="R1277" s="3">
        <v>19488.22</v>
      </c>
      <c r="S1277" t="s">
        <v>43</v>
      </c>
      <c r="T1277" t="s">
        <v>9</v>
      </c>
      <c r="U1277" t="s">
        <v>89</v>
      </c>
      <c r="V1277" s="2">
        <v>42562</v>
      </c>
      <c r="W1277" t="s">
        <v>89</v>
      </c>
      <c r="X1277" s="4">
        <v>133.4</v>
      </c>
      <c r="Y1277" s="2">
        <v>42604</v>
      </c>
      <c r="Z1277" t="s">
        <v>11</v>
      </c>
      <c r="AA1277" t="s">
        <v>12</v>
      </c>
      <c r="AB1277" t="s">
        <v>12</v>
      </c>
      <c r="AC1277" s="4">
        <v>11788.8</v>
      </c>
      <c r="AD1277" s="2">
        <v>42737</v>
      </c>
      <c r="AE1277" t="s">
        <v>4</v>
      </c>
      <c r="AF1277" t="s">
        <v>14</v>
      </c>
      <c r="AG1277" s="6" t="s">
        <v>14</v>
      </c>
      <c r="AH1277" s="3">
        <v>0</v>
      </c>
      <c r="AI1277" s="6" t="s">
        <v>14</v>
      </c>
      <c r="AJ1277" s="6" t="s">
        <v>14</v>
      </c>
      <c r="AK1277" t="s">
        <v>2627</v>
      </c>
      <c r="AL1277" t="s">
        <v>14</v>
      </c>
      <c r="AM1277" t="s">
        <v>14</v>
      </c>
      <c r="AN1277" t="s">
        <v>14</v>
      </c>
      <c r="AO1277" t="s">
        <v>14</v>
      </c>
      <c r="AP1277" t="s">
        <v>91</v>
      </c>
      <c r="AQ1277" s="2">
        <v>42628</v>
      </c>
      <c r="AR1277" t="s">
        <v>14</v>
      </c>
      <c r="AS1277" t="s">
        <v>14</v>
      </c>
      <c r="AT1277" t="s">
        <v>314</v>
      </c>
      <c r="AU1277" t="s">
        <v>14</v>
      </c>
    </row>
    <row r="1278" spans="1:47" ht="14.1" customHeight="1" x14ac:dyDescent="0.2">
      <c r="A1278" t="s">
        <v>2626</v>
      </c>
      <c r="B1278" t="s">
        <v>2741</v>
      </c>
      <c r="C1278" t="s">
        <v>1</v>
      </c>
      <c r="D1278" t="s">
        <v>601</v>
      </c>
      <c r="E1278">
        <f>VLOOKUP(A1278,List2!A:B,2,FALSE)</f>
        <v>999999999</v>
      </c>
      <c r="F1278" t="str">
        <f t="shared" si="19"/>
        <v/>
      </c>
      <c r="G1278" s="5">
        <v>2</v>
      </c>
      <c r="I1278" t="s">
        <v>4</v>
      </c>
      <c r="J1278" s="2"/>
      <c r="K1278" t="s">
        <v>5</v>
      </c>
      <c r="L1278" t="s">
        <v>1</v>
      </c>
      <c r="M1278" s="3">
        <v>146.09</v>
      </c>
      <c r="N1278" s="2">
        <v>42872</v>
      </c>
      <c r="O1278" s="2">
        <v>44712</v>
      </c>
      <c r="P1278" s="4">
        <v>133.4</v>
      </c>
      <c r="Q1278" t="s">
        <v>7</v>
      </c>
      <c r="R1278" s="3">
        <v>19488.22</v>
      </c>
      <c r="S1278" t="s">
        <v>43</v>
      </c>
      <c r="T1278" t="s">
        <v>9</v>
      </c>
      <c r="U1278" t="s">
        <v>89</v>
      </c>
      <c r="V1278" s="2">
        <v>42562</v>
      </c>
      <c r="W1278" t="s">
        <v>89</v>
      </c>
      <c r="X1278" s="4">
        <v>133.4</v>
      </c>
      <c r="Y1278" s="2">
        <v>42604</v>
      </c>
      <c r="Z1278" t="s">
        <v>11</v>
      </c>
      <c r="AA1278" t="s">
        <v>12</v>
      </c>
      <c r="AB1278" t="s">
        <v>12</v>
      </c>
      <c r="AC1278" s="4">
        <v>11788.8</v>
      </c>
      <c r="AD1278" s="2">
        <v>42737</v>
      </c>
      <c r="AE1278" t="s">
        <v>4</v>
      </c>
      <c r="AF1278" t="s">
        <v>14</v>
      </c>
      <c r="AG1278" s="6" t="s">
        <v>14</v>
      </c>
      <c r="AH1278" s="3">
        <v>0</v>
      </c>
      <c r="AI1278" s="6" t="s">
        <v>14</v>
      </c>
      <c r="AJ1278" s="6" t="s">
        <v>14</v>
      </c>
      <c r="AK1278" t="s">
        <v>2627</v>
      </c>
      <c r="AL1278" t="s">
        <v>14</v>
      </c>
      <c r="AM1278" t="s">
        <v>14</v>
      </c>
      <c r="AN1278" t="s">
        <v>14</v>
      </c>
      <c r="AO1278" t="s">
        <v>14</v>
      </c>
      <c r="AP1278" t="s">
        <v>91</v>
      </c>
      <c r="AQ1278" s="2">
        <v>42628</v>
      </c>
      <c r="AR1278" t="s">
        <v>14</v>
      </c>
      <c r="AS1278" t="s">
        <v>14</v>
      </c>
      <c r="AT1278" t="s">
        <v>314</v>
      </c>
      <c r="AU1278" t="s">
        <v>14</v>
      </c>
    </row>
    <row r="1279" spans="1:47" ht="14.1" customHeight="1" x14ac:dyDescent="0.2">
      <c r="A1279" t="s">
        <v>2626</v>
      </c>
      <c r="B1279" t="s">
        <v>2742</v>
      </c>
      <c r="C1279" t="s">
        <v>1</v>
      </c>
      <c r="D1279" t="s">
        <v>601</v>
      </c>
      <c r="E1279">
        <f>VLOOKUP(A1279,List2!A:B,2,FALSE)</f>
        <v>999999999</v>
      </c>
      <c r="F1279" t="str">
        <f t="shared" si="19"/>
        <v/>
      </c>
      <c r="G1279" s="5">
        <v>2</v>
      </c>
      <c r="I1279" t="s">
        <v>4</v>
      </c>
      <c r="J1279" s="2"/>
      <c r="K1279" t="s">
        <v>5</v>
      </c>
      <c r="L1279" t="s">
        <v>1</v>
      </c>
      <c r="M1279" s="3">
        <v>146.09</v>
      </c>
      <c r="N1279" s="2">
        <v>42879</v>
      </c>
      <c r="O1279" s="2">
        <v>44712</v>
      </c>
      <c r="P1279" s="4">
        <v>133.4</v>
      </c>
      <c r="Q1279" t="s">
        <v>7</v>
      </c>
      <c r="R1279" s="3">
        <v>19488.22</v>
      </c>
      <c r="S1279" t="s">
        <v>43</v>
      </c>
      <c r="T1279" t="s">
        <v>9</v>
      </c>
      <c r="U1279" t="s">
        <v>89</v>
      </c>
      <c r="V1279" s="2">
        <v>42562</v>
      </c>
      <c r="W1279" t="s">
        <v>89</v>
      </c>
      <c r="X1279" s="4">
        <v>133.4</v>
      </c>
      <c r="Y1279" s="2">
        <v>42604</v>
      </c>
      <c r="Z1279" t="s">
        <v>11</v>
      </c>
      <c r="AA1279" t="s">
        <v>12</v>
      </c>
      <c r="AB1279" t="s">
        <v>12</v>
      </c>
      <c r="AC1279" s="4">
        <v>11788.8</v>
      </c>
      <c r="AD1279" s="2">
        <v>42737</v>
      </c>
      <c r="AE1279" t="s">
        <v>4</v>
      </c>
      <c r="AF1279" t="s">
        <v>14</v>
      </c>
      <c r="AG1279" s="6" t="s">
        <v>14</v>
      </c>
      <c r="AH1279" s="3">
        <v>0</v>
      </c>
      <c r="AI1279" s="6" t="s">
        <v>14</v>
      </c>
      <c r="AJ1279" s="6" t="s">
        <v>14</v>
      </c>
      <c r="AK1279" t="s">
        <v>2627</v>
      </c>
      <c r="AL1279" t="s">
        <v>14</v>
      </c>
      <c r="AM1279" t="s">
        <v>14</v>
      </c>
      <c r="AN1279" t="s">
        <v>14</v>
      </c>
      <c r="AO1279" t="s">
        <v>14</v>
      </c>
      <c r="AP1279" t="s">
        <v>91</v>
      </c>
      <c r="AQ1279" s="2">
        <v>42571</v>
      </c>
      <c r="AR1279" t="s">
        <v>2743</v>
      </c>
      <c r="AS1279" t="s">
        <v>368</v>
      </c>
      <c r="AT1279" t="s">
        <v>314</v>
      </c>
      <c r="AU1279" s="6" t="s">
        <v>14</v>
      </c>
    </row>
    <row r="1280" spans="1:47" ht="14.1" customHeight="1" x14ac:dyDescent="0.2">
      <c r="A1280" t="s">
        <v>2626</v>
      </c>
      <c r="B1280" t="s">
        <v>2744</v>
      </c>
      <c r="C1280" t="s">
        <v>1</v>
      </c>
      <c r="D1280" t="s">
        <v>601</v>
      </c>
      <c r="E1280">
        <f>VLOOKUP(A1280,List2!A:B,2,FALSE)</f>
        <v>999999999</v>
      </c>
      <c r="F1280" t="str">
        <f t="shared" si="19"/>
        <v/>
      </c>
      <c r="G1280" s="5">
        <v>2</v>
      </c>
      <c r="I1280" t="s">
        <v>4</v>
      </c>
      <c r="J1280" s="2"/>
      <c r="K1280" t="s">
        <v>5</v>
      </c>
      <c r="L1280" t="s">
        <v>1</v>
      </c>
      <c r="M1280" s="3">
        <v>146.09</v>
      </c>
      <c r="N1280" s="2">
        <v>42837</v>
      </c>
      <c r="O1280" s="2">
        <v>44681</v>
      </c>
      <c r="P1280" s="4">
        <v>133.19999999999999</v>
      </c>
      <c r="Q1280" t="s">
        <v>7</v>
      </c>
      <c r="R1280" s="3">
        <v>19459.009999999998</v>
      </c>
      <c r="S1280" t="s">
        <v>43</v>
      </c>
      <c r="T1280" t="s">
        <v>9</v>
      </c>
      <c r="U1280" t="s">
        <v>89</v>
      </c>
      <c r="V1280" s="2">
        <v>42515</v>
      </c>
      <c r="W1280" t="s">
        <v>89</v>
      </c>
      <c r="X1280" s="4">
        <v>133.19999999999999</v>
      </c>
      <c r="Y1280" s="2">
        <v>42530</v>
      </c>
      <c r="Z1280" t="s">
        <v>11</v>
      </c>
      <c r="AA1280" t="s">
        <v>12</v>
      </c>
      <c r="AB1280" t="s">
        <v>12</v>
      </c>
      <c r="AC1280" s="4">
        <v>11788.8</v>
      </c>
      <c r="AD1280" s="2">
        <v>42737</v>
      </c>
      <c r="AE1280" t="s">
        <v>4</v>
      </c>
      <c r="AF1280" t="s">
        <v>14</v>
      </c>
      <c r="AG1280" s="6" t="s">
        <v>14</v>
      </c>
      <c r="AH1280" s="3">
        <v>0</v>
      </c>
      <c r="AI1280" s="6" t="s">
        <v>14</v>
      </c>
      <c r="AJ1280" s="6" t="s">
        <v>14</v>
      </c>
      <c r="AK1280" t="s">
        <v>2627</v>
      </c>
      <c r="AL1280" t="s">
        <v>14</v>
      </c>
      <c r="AM1280" t="s">
        <v>14</v>
      </c>
      <c r="AN1280" t="s">
        <v>14</v>
      </c>
      <c r="AO1280" t="s">
        <v>14</v>
      </c>
      <c r="AP1280" t="s">
        <v>91</v>
      </c>
      <c r="AQ1280" s="2">
        <v>42628</v>
      </c>
      <c r="AR1280" t="s">
        <v>14</v>
      </c>
      <c r="AS1280" t="s">
        <v>14</v>
      </c>
      <c r="AT1280" t="s">
        <v>314</v>
      </c>
      <c r="AU1280" t="s">
        <v>14</v>
      </c>
    </row>
    <row r="1281" spans="1:47" ht="14.1" customHeight="1" x14ac:dyDescent="0.2">
      <c r="A1281" t="s">
        <v>2626</v>
      </c>
      <c r="B1281" t="s">
        <v>2745</v>
      </c>
      <c r="C1281" t="s">
        <v>1</v>
      </c>
      <c r="D1281" t="s">
        <v>601</v>
      </c>
      <c r="E1281">
        <f>VLOOKUP(A1281,List2!A:B,2,FALSE)</f>
        <v>999999999</v>
      </c>
      <c r="F1281" t="str">
        <f t="shared" si="19"/>
        <v/>
      </c>
      <c r="G1281" s="5">
        <v>2</v>
      </c>
      <c r="I1281" t="s">
        <v>4</v>
      </c>
      <c r="J1281" s="2"/>
      <c r="K1281" t="s">
        <v>5</v>
      </c>
      <c r="L1281" t="s">
        <v>1</v>
      </c>
      <c r="M1281" s="3">
        <v>146.09</v>
      </c>
      <c r="N1281" s="2">
        <v>42876</v>
      </c>
      <c r="O1281" s="2">
        <v>44712</v>
      </c>
      <c r="P1281" s="4">
        <v>133.19999999999999</v>
      </c>
      <c r="Q1281" t="s">
        <v>7</v>
      </c>
      <c r="R1281" s="3">
        <v>19459.009999999998</v>
      </c>
      <c r="S1281" t="s">
        <v>43</v>
      </c>
      <c r="T1281" t="s">
        <v>9</v>
      </c>
      <c r="U1281" t="s">
        <v>89</v>
      </c>
      <c r="V1281" s="2">
        <v>42562</v>
      </c>
      <c r="W1281" t="s">
        <v>89</v>
      </c>
      <c r="X1281" s="4">
        <v>133.19999999999999</v>
      </c>
      <c r="Y1281" s="2">
        <v>42604</v>
      </c>
      <c r="Z1281" t="s">
        <v>11</v>
      </c>
      <c r="AA1281" t="s">
        <v>12</v>
      </c>
      <c r="AB1281" t="s">
        <v>12</v>
      </c>
      <c r="AC1281" s="4">
        <v>11788.8</v>
      </c>
      <c r="AD1281" s="2">
        <v>42737</v>
      </c>
      <c r="AE1281" t="s">
        <v>4</v>
      </c>
      <c r="AF1281" t="s">
        <v>14</v>
      </c>
      <c r="AG1281" s="6" t="s">
        <v>14</v>
      </c>
      <c r="AH1281" s="3">
        <v>0</v>
      </c>
      <c r="AI1281" s="6" t="s">
        <v>14</v>
      </c>
      <c r="AJ1281" s="6" t="s">
        <v>14</v>
      </c>
      <c r="AK1281" t="s">
        <v>2627</v>
      </c>
      <c r="AL1281" t="s">
        <v>14</v>
      </c>
      <c r="AM1281" t="s">
        <v>14</v>
      </c>
      <c r="AN1281" t="s">
        <v>14</v>
      </c>
      <c r="AO1281" t="s">
        <v>14</v>
      </c>
      <c r="AP1281" t="s">
        <v>91</v>
      </c>
      <c r="AQ1281" s="2">
        <v>42571</v>
      </c>
      <c r="AR1281" t="s">
        <v>2746</v>
      </c>
      <c r="AS1281" t="s">
        <v>368</v>
      </c>
      <c r="AT1281" t="s">
        <v>314</v>
      </c>
      <c r="AU1281" s="6" t="s">
        <v>14</v>
      </c>
    </row>
    <row r="1282" spans="1:47" ht="14.1" customHeight="1" x14ac:dyDescent="0.2">
      <c r="A1282" t="s">
        <v>2695</v>
      </c>
      <c r="B1282" t="s">
        <v>2747</v>
      </c>
      <c r="C1282" t="s">
        <v>1</v>
      </c>
      <c r="D1282" t="s">
        <v>2696</v>
      </c>
      <c r="E1282">
        <f>VLOOKUP(A1282,List2!A:B,2,FALSE)</f>
        <v>100</v>
      </c>
      <c r="F1282">
        <f t="shared" si="19"/>
        <v>0.70640000000000003</v>
      </c>
      <c r="G1282" s="5">
        <v>1</v>
      </c>
      <c r="H1282" s="12">
        <v>0</v>
      </c>
      <c r="I1282" t="s">
        <v>4</v>
      </c>
      <c r="J1282" s="2"/>
      <c r="K1282" t="s">
        <v>5</v>
      </c>
      <c r="L1282" t="s">
        <v>1</v>
      </c>
      <c r="M1282" s="3">
        <v>275.33999999999997</v>
      </c>
      <c r="N1282" s="2">
        <v>43586</v>
      </c>
      <c r="O1282" s="2">
        <v>44712</v>
      </c>
      <c r="P1282" s="4">
        <v>70.64</v>
      </c>
      <c r="Q1282" t="s">
        <v>7</v>
      </c>
      <c r="R1282" s="3">
        <v>19449.689999999999</v>
      </c>
      <c r="S1282" t="s">
        <v>43</v>
      </c>
      <c r="T1282" t="s">
        <v>9</v>
      </c>
      <c r="U1282" t="s">
        <v>68</v>
      </c>
      <c r="V1282" s="2">
        <v>42542</v>
      </c>
      <c r="W1282" t="s">
        <v>68</v>
      </c>
      <c r="X1282" s="4">
        <v>70.64</v>
      </c>
      <c r="Y1282" s="2">
        <v>42569</v>
      </c>
      <c r="Z1282" t="s">
        <v>11</v>
      </c>
      <c r="AA1282" t="s">
        <v>12</v>
      </c>
      <c r="AB1282" t="s">
        <v>12</v>
      </c>
      <c r="AC1282" s="4">
        <v>861.36</v>
      </c>
      <c r="AD1282" s="2">
        <v>40224</v>
      </c>
      <c r="AE1282" t="s">
        <v>4</v>
      </c>
      <c r="AF1282" t="s">
        <v>14</v>
      </c>
      <c r="AG1282" s="6" t="s">
        <v>14</v>
      </c>
      <c r="AH1282" s="3">
        <v>0</v>
      </c>
      <c r="AI1282" s="6" t="s">
        <v>14</v>
      </c>
      <c r="AJ1282" s="6" t="s">
        <v>14</v>
      </c>
      <c r="AK1282" t="s">
        <v>2697</v>
      </c>
      <c r="AL1282" t="s">
        <v>14</v>
      </c>
      <c r="AM1282" t="s">
        <v>14</v>
      </c>
      <c r="AN1282" t="s">
        <v>14</v>
      </c>
      <c r="AO1282" t="s">
        <v>14</v>
      </c>
      <c r="AP1282" t="s">
        <v>46</v>
      </c>
      <c r="AQ1282" s="2">
        <v>42542</v>
      </c>
      <c r="AR1282" t="s">
        <v>2748</v>
      </c>
      <c r="AS1282" t="s">
        <v>175</v>
      </c>
      <c r="AT1282" t="s">
        <v>2145</v>
      </c>
      <c r="AU1282" s="6" t="s">
        <v>14</v>
      </c>
    </row>
    <row r="1283" spans="1:47" ht="14.1" customHeight="1" x14ac:dyDescent="0.2">
      <c r="A1283" t="s">
        <v>2626</v>
      </c>
      <c r="B1283" t="s">
        <v>2749</v>
      </c>
      <c r="C1283" t="s">
        <v>1</v>
      </c>
      <c r="D1283" t="s">
        <v>601</v>
      </c>
      <c r="E1283">
        <f>VLOOKUP(A1283,List2!A:B,2,FALSE)</f>
        <v>999999999</v>
      </c>
      <c r="F1283" t="str">
        <f t="shared" ref="F1283:F1346" si="20">IF(E1283=999999999,"",P1283/E1283)</f>
        <v/>
      </c>
      <c r="G1283" s="5">
        <v>2</v>
      </c>
      <c r="I1283" t="s">
        <v>4</v>
      </c>
      <c r="J1283" s="2"/>
      <c r="K1283" t="s">
        <v>5</v>
      </c>
      <c r="L1283" t="s">
        <v>1</v>
      </c>
      <c r="M1283" s="3">
        <v>146.09</v>
      </c>
      <c r="N1283" s="2">
        <v>42846</v>
      </c>
      <c r="O1283" s="2">
        <v>44681</v>
      </c>
      <c r="P1283" s="4">
        <v>133.1</v>
      </c>
      <c r="Q1283" t="s">
        <v>7</v>
      </c>
      <c r="R1283" s="3">
        <v>19444.400000000001</v>
      </c>
      <c r="S1283" t="s">
        <v>43</v>
      </c>
      <c r="T1283" t="s">
        <v>9</v>
      </c>
      <c r="U1283" t="s">
        <v>89</v>
      </c>
      <c r="V1283" s="2">
        <v>42515</v>
      </c>
      <c r="W1283" t="s">
        <v>89</v>
      </c>
      <c r="X1283" s="4">
        <v>133.1</v>
      </c>
      <c r="Y1283" s="2">
        <v>42531</v>
      </c>
      <c r="Z1283" t="s">
        <v>11</v>
      </c>
      <c r="AA1283" t="s">
        <v>12</v>
      </c>
      <c r="AB1283" t="s">
        <v>12</v>
      </c>
      <c r="AC1283" s="4">
        <v>11788.8</v>
      </c>
      <c r="AD1283" s="2">
        <v>42737</v>
      </c>
      <c r="AE1283" t="s">
        <v>4</v>
      </c>
      <c r="AF1283" t="s">
        <v>14</v>
      </c>
      <c r="AG1283" s="6" t="s">
        <v>14</v>
      </c>
      <c r="AH1283" s="3">
        <v>0</v>
      </c>
      <c r="AI1283" s="6" t="s">
        <v>14</v>
      </c>
      <c r="AJ1283" s="6" t="s">
        <v>14</v>
      </c>
      <c r="AK1283" t="s">
        <v>2627</v>
      </c>
      <c r="AL1283" t="s">
        <v>14</v>
      </c>
      <c r="AM1283" t="s">
        <v>14</v>
      </c>
      <c r="AN1283" t="s">
        <v>14</v>
      </c>
      <c r="AO1283" t="s">
        <v>14</v>
      </c>
      <c r="AP1283" t="s">
        <v>91</v>
      </c>
      <c r="AQ1283" s="2">
        <v>42628</v>
      </c>
      <c r="AR1283" t="s">
        <v>14</v>
      </c>
      <c r="AS1283" t="s">
        <v>14</v>
      </c>
      <c r="AT1283" t="s">
        <v>314</v>
      </c>
      <c r="AU1283" t="s">
        <v>14</v>
      </c>
    </row>
    <row r="1284" spans="1:47" ht="14.1" customHeight="1" x14ac:dyDescent="0.2">
      <c r="A1284" t="s">
        <v>2626</v>
      </c>
      <c r="B1284" t="s">
        <v>2750</v>
      </c>
      <c r="C1284" t="s">
        <v>1</v>
      </c>
      <c r="D1284" t="s">
        <v>601</v>
      </c>
      <c r="E1284">
        <f>VLOOKUP(A1284,List2!A:B,2,FALSE)</f>
        <v>999999999</v>
      </c>
      <c r="F1284" t="str">
        <f t="shared" si="20"/>
        <v/>
      </c>
      <c r="G1284" s="5">
        <v>2</v>
      </c>
      <c r="I1284" t="s">
        <v>4</v>
      </c>
      <c r="J1284" s="2"/>
      <c r="K1284" t="s">
        <v>5</v>
      </c>
      <c r="L1284" t="s">
        <v>1</v>
      </c>
      <c r="M1284" s="3">
        <v>146.09</v>
      </c>
      <c r="N1284" s="2">
        <v>42854</v>
      </c>
      <c r="O1284" s="2">
        <v>44681</v>
      </c>
      <c r="P1284" s="4">
        <v>133.1</v>
      </c>
      <c r="Q1284" t="s">
        <v>7</v>
      </c>
      <c r="R1284" s="3">
        <v>19444.400000000001</v>
      </c>
      <c r="S1284" t="s">
        <v>43</v>
      </c>
      <c r="T1284" t="s">
        <v>9</v>
      </c>
      <c r="U1284" t="s">
        <v>89</v>
      </c>
      <c r="V1284" s="2">
        <v>42529</v>
      </c>
      <c r="W1284" t="s">
        <v>89</v>
      </c>
      <c r="X1284" s="4">
        <v>133.1</v>
      </c>
      <c r="Y1284" s="2">
        <v>42544</v>
      </c>
      <c r="Z1284" t="s">
        <v>11</v>
      </c>
      <c r="AA1284" t="s">
        <v>12</v>
      </c>
      <c r="AB1284" t="s">
        <v>12</v>
      </c>
      <c r="AC1284" s="4">
        <v>11788.8</v>
      </c>
      <c r="AD1284" s="2">
        <v>42737</v>
      </c>
      <c r="AE1284" t="s">
        <v>4</v>
      </c>
      <c r="AF1284" t="s">
        <v>14</v>
      </c>
      <c r="AG1284" s="6" t="s">
        <v>14</v>
      </c>
      <c r="AH1284" s="3">
        <v>0</v>
      </c>
      <c r="AI1284" s="6" t="s">
        <v>14</v>
      </c>
      <c r="AJ1284" s="6" t="s">
        <v>14</v>
      </c>
      <c r="AK1284" t="s">
        <v>2627</v>
      </c>
      <c r="AL1284" t="s">
        <v>14</v>
      </c>
      <c r="AM1284" t="s">
        <v>14</v>
      </c>
      <c r="AN1284" t="s">
        <v>14</v>
      </c>
      <c r="AO1284" t="s">
        <v>14</v>
      </c>
      <c r="AP1284" t="s">
        <v>91</v>
      </c>
      <c r="AQ1284" s="2">
        <v>42628</v>
      </c>
      <c r="AR1284" t="s">
        <v>14</v>
      </c>
      <c r="AS1284" t="s">
        <v>14</v>
      </c>
      <c r="AT1284" t="s">
        <v>314</v>
      </c>
      <c r="AU1284" t="s">
        <v>14</v>
      </c>
    </row>
    <row r="1285" spans="1:47" ht="14.1" customHeight="1" x14ac:dyDescent="0.2">
      <c r="A1285" t="s">
        <v>2626</v>
      </c>
      <c r="B1285" t="s">
        <v>2751</v>
      </c>
      <c r="C1285" t="s">
        <v>1</v>
      </c>
      <c r="D1285" t="s">
        <v>601</v>
      </c>
      <c r="E1285">
        <f>VLOOKUP(A1285,List2!A:B,2,FALSE)</f>
        <v>999999999</v>
      </c>
      <c r="F1285" t="str">
        <f t="shared" si="20"/>
        <v/>
      </c>
      <c r="G1285" s="5">
        <v>2</v>
      </c>
      <c r="I1285" t="s">
        <v>4</v>
      </c>
      <c r="J1285" s="2"/>
      <c r="K1285" t="s">
        <v>5</v>
      </c>
      <c r="L1285" t="s">
        <v>1</v>
      </c>
      <c r="M1285" s="3">
        <v>146.09</v>
      </c>
      <c r="N1285" s="2">
        <v>42797</v>
      </c>
      <c r="O1285" s="2">
        <v>44651</v>
      </c>
      <c r="P1285" s="5">
        <v>133</v>
      </c>
      <c r="Q1285" t="s">
        <v>7</v>
      </c>
      <c r="R1285" s="3">
        <v>19429.79</v>
      </c>
      <c r="S1285" t="s">
        <v>43</v>
      </c>
      <c r="T1285" t="s">
        <v>9</v>
      </c>
      <c r="U1285" t="s">
        <v>89</v>
      </c>
      <c r="V1285" s="2">
        <v>42486</v>
      </c>
      <c r="W1285" t="s">
        <v>89</v>
      </c>
      <c r="X1285" s="5">
        <v>133</v>
      </c>
      <c r="Y1285" s="2">
        <v>42506</v>
      </c>
      <c r="Z1285" t="s">
        <v>11</v>
      </c>
      <c r="AA1285" t="s">
        <v>12</v>
      </c>
      <c r="AB1285" t="s">
        <v>12</v>
      </c>
      <c r="AC1285" s="4">
        <v>11788.8</v>
      </c>
      <c r="AD1285" s="2">
        <v>42737</v>
      </c>
      <c r="AE1285" t="s">
        <v>4</v>
      </c>
      <c r="AF1285" t="s">
        <v>14</v>
      </c>
      <c r="AG1285" s="6" t="s">
        <v>14</v>
      </c>
      <c r="AH1285" s="3">
        <v>0</v>
      </c>
      <c r="AI1285" s="6" t="s">
        <v>14</v>
      </c>
      <c r="AJ1285" s="6" t="s">
        <v>14</v>
      </c>
      <c r="AK1285" t="s">
        <v>2627</v>
      </c>
      <c r="AL1285" t="s">
        <v>14</v>
      </c>
      <c r="AM1285" t="s">
        <v>14</v>
      </c>
      <c r="AN1285" t="s">
        <v>14</v>
      </c>
      <c r="AO1285" t="s">
        <v>14</v>
      </c>
      <c r="AP1285" t="s">
        <v>91</v>
      </c>
      <c r="AQ1285" s="2">
        <v>42628</v>
      </c>
      <c r="AR1285" t="s">
        <v>14</v>
      </c>
      <c r="AS1285" t="s">
        <v>14</v>
      </c>
      <c r="AT1285" t="s">
        <v>314</v>
      </c>
      <c r="AU1285" t="s">
        <v>14</v>
      </c>
    </row>
    <row r="1286" spans="1:47" ht="14.1" customHeight="1" x14ac:dyDescent="0.2">
      <c r="A1286" t="s">
        <v>2626</v>
      </c>
      <c r="B1286" t="s">
        <v>2752</v>
      </c>
      <c r="C1286" t="s">
        <v>1</v>
      </c>
      <c r="D1286" t="s">
        <v>601</v>
      </c>
      <c r="E1286">
        <f>VLOOKUP(A1286,List2!A:B,2,FALSE)</f>
        <v>999999999</v>
      </c>
      <c r="F1286" t="str">
        <f t="shared" si="20"/>
        <v/>
      </c>
      <c r="G1286" s="5">
        <v>2</v>
      </c>
      <c r="I1286" t="s">
        <v>4</v>
      </c>
      <c r="J1286" s="2"/>
      <c r="K1286" t="s">
        <v>5</v>
      </c>
      <c r="L1286" t="s">
        <v>1</v>
      </c>
      <c r="M1286" s="3">
        <v>146.09</v>
      </c>
      <c r="N1286" s="2">
        <v>42860</v>
      </c>
      <c r="O1286" s="2">
        <v>44712</v>
      </c>
      <c r="P1286" s="5">
        <v>133</v>
      </c>
      <c r="Q1286" t="s">
        <v>7</v>
      </c>
      <c r="R1286" s="3">
        <v>19429.79</v>
      </c>
      <c r="S1286" t="s">
        <v>43</v>
      </c>
      <c r="T1286" t="s">
        <v>9</v>
      </c>
      <c r="U1286" t="s">
        <v>89</v>
      </c>
      <c r="V1286" s="2">
        <v>42529</v>
      </c>
      <c r="W1286" t="s">
        <v>89</v>
      </c>
      <c r="X1286" s="5">
        <v>133</v>
      </c>
      <c r="Y1286" s="2">
        <v>42544</v>
      </c>
      <c r="Z1286" t="s">
        <v>11</v>
      </c>
      <c r="AA1286" t="s">
        <v>12</v>
      </c>
      <c r="AB1286" t="s">
        <v>12</v>
      </c>
      <c r="AC1286" s="4">
        <v>11788.8</v>
      </c>
      <c r="AD1286" s="2">
        <v>42737</v>
      </c>
      <c r="AE1286" t="s">
        <v>4</v>
      </c>
      <c r="AF1286" t="s">
        <v>14</v>
      </c>
      <c r="AG1286" s="6" t="s">
        <v>14</v>
      </c>
      <c r="AH1286" s="3">
        <v>0</v>
      </c>
      <c r="AI1286" s="6" t="s">
        <v>14</v>
      </c>
      <c r="AJ1286" s="6" t="s">
        <v>14</v>
      </c>
      <c r="AK1286" t="s">
        <v>2627</v>
      </c>
      <c r="AL1286" t="s">
        <v>14</v>
      </c>
      <c r="AM1286" t="s">
        <v>14</v>
      </c>
      <c r="AN1286" t="s">
        <v>14</v>
      </c>
      <c r="AO1286" t="s">
        <v>14</v>
      </c>
      <c r="AP1286" t="s">
        <v>91</v>
      </c>
      <c r="AQ1286" s="2">
        <v>42628</v>
      </c>
      <c r="AR1286" t="s">
        <v>14</v>
      </c>
      <c r="AS1286" t="s">
        <v>14</v>
      </c>
      <c r="AT1286" t="s">
        <v>314</v>
      </c>
      <c r="AU1286" t="s">
        <v>14</v>
      </c>
    </row>
    <row r="1287" spans="1:47" ht="14.1" customHeight="1" x14ac:dyDescent="0.2">
      <c r="A1287" t="s">
        <v>516</v>
      </c>
      <c r="B1287" t="s">
        <v>2753</v>
      </c>
      <c r="C1287" t="s">
        <v>1</v>
      </c>
      <c r="D1287" t="s">
        <v>517</v>
      </c>
      <c r="E1287">
        <f>VLOOKUP(A1287,List2!A:B,2,FALSE)</f>
        <v>999999999</v>
      </c>
      <c r="F1287" t="str">
        <f t="shared" si="20"/>
        <v/>
      </c>
      <c r="G1287" s="5">
        <v>5</v>
      </c>
      <c r="I1287" t="s">
        <v>4</v>
      </c>
      <c r="J1287" s="2"/>
      <c r="K1287" t="s">
        <v>5</v>
      </c>
      <c r="L1287" t="s">
        <v>1</v>
      </c>
      <c r="M1287" s="3">
        <v>2.72</v>
      </c>
      <c r="N1287" s="2">
        <v>43250</v>
      </c>
      <c r="O1287" s="2">
        <v>44135</v>
      </c>
      <c r="P1287" s="5">
        <v>7130000</v>
      </c>
      <c r="Q1287" t="s">
        <v>73</v>
      </c>
      <c r="R1287" s="3">
        <v>19400.72</v>
      </c>
      <c r="S1287" t="s">
        <v>43</v>
      </c>
      <c r="T1287" t="s">
        <v>9</v>
      </c>
      <c r="U1287" t="s">
        <v>112</v>
      </c>
      <c r="V1287" s="2">
        <v>42338</v>
      </c>
      <c r="W1287" t="s">
        <v>112</v>
      </c>
      <c r="X1287" s="5">
        <v>21530000</v>
      </c>
      <c r="Y1287" s="2">
        <v>42626</v>
      </c>
      <c r="Z1287" t="s">
        <v>11</v>
      </c>
      <c r="AA1287" t="s">
        <v>12</v>
      </c>
      <c r="AB1287" t="s">
        <v>12</v>
      </c>
      <c r="AC1287" s="5">
        <v>43601225</v>
      </c>
      <c r="AD1287" s="2">
        <v>42646</v>
      </c>
      <c r="AE1287" t="s">
        <v>4</v>
      </c>
      <c r="AF1287" t="s">
        <v>14</v>
      </c>
      <c r="AG1287" s="6" t="s">
        <v>14</v>
      </c>
      <c r="AH1287" s="3">
        <v>66.88</v>
      </c>
      <c r="AI1287" s="6" t="s">
        <v>14</v>
      </c>
      <c r="AJ1287" s="6" t="s">
        <v>14</v>
      </c>
      <c r="AK1287" t="s">
        <v>518</v>
      </c>
      <c r="AL1287" t="s">
        <v>14</v>
      </c>
      <c r="AM1287" t="s">
        <v>14</v>
      </c>
      <c r="AN1287" t="s">
        <v>14</v>
      </c>
      <c r="AO1287" t="s">
        <v>14</v>
      </c>
      <c r="AP1287" t="s">
        <v>125</v>
      </c>
      <c r="AQ1287" s="2">
        <v>42628</v>
      </c>
      <c r="AR1287" t="s">
        <v>14</v>
      </c>
      <c r="AS1287" t="s">
        <v>14</v>
      </c>
      <c r="AT1287" t="s">
        <v>347</v>
      </c>
      <c r="AU1287" t="s">
        <v>14</v>
      </c>
    </row>
    <row r="1288" spans="1:47" ht="14.1" customHeight="1" x14ac:dyDescent="0.2">
      <c r="A1288" t="s">
        <v>2626</v>
      </c>
      <c r="B1288" t="s">
        <v>2754</v>
      </c>
      <c r="C1288" t="s">
        <v>1</v>
      </c>
      <c r="D1288" t="s">
        <v>601</v>
      </c>
      <c r="E1288">
        <f>VLOOKUP(A1288,List2!A:B,2,FALSE)</f>
        <v>999999999</v>
      </c>
      <c r="F1288" t="str">
        <f t="shared" si="20"/>
        <v/>
      </c>
      <c r="G1288" s="5">
        <v>2</v>
      </c>
      <c r="I1288" t="s">
        <v>4</v>
      </c>
      <c r="J1288" s="2"/>
      <c r="K1288" t="s">
        <v>5</v>
      </c>
      <c r="L1288" t="s">
        <v>1</v>
      </c>
      <c r="M1288" s="3">
        <v>146.09</v>
      </c>
      <c r="N1288" s="2">
        <v>42859</v>
      </c>
      <c r="O1288" s="2">
        <v>44712</v>
      </c>
      <c r="P1288" s="4">
        <v>132.80000000000001</v>
      </c>
      <c r="Q1288" t="s">
        <v>7</v>
      </c>
      <c r="R1288" s="3">
        <v>19400.57</v>
      </c>
      <c r="S1288" t="s">
        <v>43</v>
      </c>
      <c r="T1288" t="s">
        <v>9</v>
      </c>
      <c r="U1288" t="s">
        <v>89</v>
      </c>
      <c r="V1288" s="2">
        <v>42529</v>
      </c>
      <c r="W1288" t="s">
        <v>89</v>
      </c>
      <c r="X1288" s="4">
        <v>132.80000000000001</v>
      </c>
      <c r="Y1288" s="2">
        <v>42544</v>
      </c>
      <c r="Z1288" t="s">
        <v>11</v>
      </c>
      <c r="AA1288" t="s">
        <v>12</v>
      </c>
      <c r="AB1288" t="s">
        <v>12</v>
      </c>
      <c r="AC1288" s="4">
        <v>11788.8</v>
      </c>
      <c r="AD1288" s="2">
        <v>42737</v>
      </c>
      <c r="AE1288" t="s">
        <v>4</v>
      </c>
      <c r="AF1288" t="s">
        <v>14</v>
      </c>
      <c r="AG1288" s="6" t="s">
        <v>14</v>
      </c>
      <c r="AH1288" s="3">
        <v>0</v>
      </c>
      <c r="AI1288" s="6" t="s">
        <v>14</v>
      </c>
      <c r="AJ1288" s="6" t="s">
        <v>14</v>
      </c>
      <c r="AK1288" t="s">
        <v>2627</v>
      </c>
      <c r="AL1288" t="s">
        <v>14</v>
      </c>
      <c r="AM1288" t="s">
        <v>14</v>
      </c>
      <c r="AN1288" t="s">
        <v>14</v>
      </c>
      <c r="AO1288" t="s">
        <v>14</v>
      </c>
      <c r="AP1288" t="s">
        <v>91</v>
      </c>
      <c r="AQ1288" s="2">
        <v>42628</v>
      </c>
      <c r="AR1288" t="s">
        <v>14</v>
      </c>
      <c r="AS1288" t="s">
        <v>14</v>
      </c>
      <c r="AT1288" t="s">
        <v>314</v>
      </c>
      <c r="AU1288" t="s">
        <v>14</v>
      </c>
    </row>
    <row r="1289" spans="1:47" ht="14.1" customHeight="1" x14ac:dyDescent="0.2">
      <c r="A1289" t="s">
        <v>2626</v>
      </c>
      <c r="B1289" t="s">
        <v>2755</v>
      </c>
      <c r="C1289" t="s">
        <v>1</v>
      </c>
      <c r="D1289" t="s">
        <v>601</v>
      </c>
      <c r="E1289">
        <f>VLOOKUP(A1289,List2!A:B,2,FALSE)</f>
        <v>999999999</v>
      </c>
      <c r="F1289" t="str">
        <f t="shared" si="20"/>
        <v/>
      </c>
      <c r="G1289" s="5">
        <v>2</v>
      </c>
      <c r="I1289" t="s">
        <v>4</v>
      </c>
      <c r="J1289" s="2"/>
      <c r="K1289" t="s">
        <v>5</v>
      </c>
      <c r="L1289" t="s">
        <v>1</v>
      </c>
      <c r="M1289" s="3">
        <v>146.09</v>
      </c>
      <c r="N1289" s="2">
        <v>42913</v>
      </c>
      <c r="O1289" s="2">
        <v>44742</v>
      </c>
      <c r="P1289" s="4">
        <v>132.80000000000001</v>
      </c>
      <c r="Q1289" t="s">
        <v>7</v>
      </c>
      <c r="R1289" s="3">
        <v>19400.57</v>
      </c>
      <c r="S1289" t="s">
        <v>43</v>
      </c>
      <c r="T1289" t="s">
        <v>9</v>
      </c>
      <c r="U1289" t="s">
        <v>89</v>
      </c>
      <c r="V1289" s="2">
        <v>42605</v>
      </c>
      <c r="W1289" t="s">
        <v>89</v>
      </c>
      <c r="X1289" s="4">
        <v>132.80000000000001</v>
      </c>
      <c r="Y1289" s="2">
        <v>42626</v>
      </c>
      <c r="Z1289" t="s">
        <v>11</v>
      </c>
      <c r="AA1289" t="s">
        <v>12</v>
      </c>
      <c r="AB1289" t="s">
        <v>12</v>
      </c>
      <c r="AC1289" s="4">
        <v>11788.8</v>
      </c>
      <c r="AD1289" s="2">
        <v>42737</v>
      </c>
      <c r="AE1289" t="s">
        <v>4</v>
      </c>
      <c r="AF1289" t="s">
        <v>14</v>
      </c>
      <c r="AG1289" s="6" t="s">
        <v>14</v>
      </c>
      <c r="AH1289" s="3">
        <v>0</v>
      </c>
      <c r="AI1289" s="6" t="s">
        <v>14</v>
      </c>
      <c r="AJ1289" s="6" t="s">
        <v>14</v>
      </c>
      <c r="AK1289" t="s">
        <v>2627</v>
      </c>
      <c r="AL1289" t="s">
        <v>14</v>
      </c>
      <c r="AM1289" t="s">
        <v>14</v>
      </c>
      <c r="AN1289" t="s">
        <v>14</v>
      </c>
      <c r="AO1289" t="s">
        <v>14</v>
      </c>
      <c r="AP1289" t="s">
        <v>91</v>
      </c>
      <c r="AQ1289" s="2">
        <v>42628</v>
      </c>
      <c r="AR1289" t="s">
        <v>14</v>
      </c>
      <c r="AS1289" t="s">
        <v>14</v>
      </c>
      <c r="AT1289" t="s">
        <v>314</v>
      </c>
      <c r="AU1289" t="s">
        <v>14</v>
      </c>
    </row>
    <row r="1290" spans="1:47" ht="14.1" customHeight="1" x14ac:dyDescent="0.2">
      <c r="A1290" t="s">
        <v>2695</v>
      </c>
      <c r="B1290" t="s">
        <v>2756</v>
      </c>
      <c r="C1290" t="s">
        <v>1</v>
      </c>
      <c r="D1290" t="s">
        <v>2696</v>
      </c>
      <c r="E1290">
        <f>VLOOKUP(A1290,List2!A:B,2,FALSE)</f>
        <v>100</v>
      </c>
      <c r="F1290">
        <f t="shared" si="20"/>
        <v>0.70450000000000002</v>
      </c>
      <c r="G1290" s="5">
        <v>1</v>
      </c>
      <c r="H1290" s="12">
        <v>0</v>
      </c>
      <c r="I1290" t="s">
        <v>4</v>
      </c>
      <c r="J1290" s="2"/>
      <c r="K1290" t="s">
        <v>5</v>
      </c>
      <c r="L1290" t="s">
        <v>1</v>
      </c>
      <c r="M1290" s="3">
        <v>275.33999999999997</v>
      </c>
      <c r="N1290" s="2">
        <v>43586</v>
      </c>
      <c r="O1290" s="2">
        <v>44712</v>
      </c>
      <c r="P1290" s="4">
        <v>70.45</v>
      </c>
      <c r="Q1290" t="s">
        <v>7</v>
      </c>
      <c r="R1290" s="3">
        <v>19397.38</v>
      </c>
      <c r="S1290" t="s">
        <v>43</v>
      </c>
      <c r="T1290" t="s">
        <v>9</v>
      </c>
      <c r="U1290" t="s">
        <v>68</v>
      </c>
      <c r="V1290" s="2">
        <v>42542</v>
      </c>
      <c r="W1290" t="s">
        <v>68</v>
      </c>
      <c r="X1290" s="4">
        <v>70.45</v>
      </c>
      <c r="Y1290" s="2">
        <v>42572</v>
      </c>
      <c r="Z1290" t="s">
        <v>11</v>
      </c>
      <c r="AA1290" t="s">
        <v>12</v>
      </c>
      <c r="AB1290" t="s">
        <v>12</v>
      </c>
      <c r="AC1290" s="4">
        <v>861.36</v>
      </c>
      <c r="AD1290" s="2">
        <v>40224</v>
      </c>
      <c r="AE1290" t="s">
        <v>4</v>
      </c>
      <c r="AF1290" t="s">
        <v>14</v>
      </c>
      <c r="AG1290" s="6" t="s">
        <v>14</v>
      </c>
      <c r="AH1290" s="3">
        <v>0</v>
      </c>
      <c r="AI1290" s="6" t="s">
        <v>14</v>
      </c>
      <c r="AJ1290" s="6" t="s">
        <v>14</v>
      </c>
      <c r="AK1290" t="s">
        <v>2697</v>
      </c>
      <c r="AL1290" t="s">
        <v>14</v>
      </c>
      <c r="AM1290" t="s">
        <v>14</v>
      </c>
      <c r="AN1290" t="s">
        <v>14</v>
      </c>
      <c r="AO1290" t="s">
        <v>14</v>
      </c>
      <c r="AP1290" t="s">
        <v>46</v>
      </c>
      <c r="AQ1290" s="2">
        <v>42628</v>
      </c>
      <c r="AR1290" t="s">
        <v>14</v>
      </c>
      <c r="AS1290" t="s">
        <v>14</v>
      </c>
      <c r="AT1290" t="s">
        <v>2145</v>
      </c>
      <c r="AU1290" t="s">
        <v>14</v>
      </c>
    </row>
    <row r="1291" spans="1:47" ht="14.1" customHeight="1" x14ac:dyDescent="0.2">
      <c r="A1291" t="s">
        <v>2626</v>
      </c>
      <c r="B1291" t="s">
        <v>2757</v>
      </c>
      <c r="C1291" t="s">
        <v>1</v>
      </c>
      <c r="D1291" t="s">
        <v>601</v>
      </c>
      <c r="E1291">
        <f>VLOOKUP(A1291,List2!A:B,2,FALSE)</f>
        <v>999999999</v>
      </c>
      <c r="F1291" t="str">
        <f t="shared" si="20"/>
        <v/>
      </c>
      <c r="G1291" s="5">
        <v>2</v>
      </c>
      <c r="I1291" t="s">
        <v>4</v>
      </c>
      <c r="J1291" s="2"/>
      <c r="K1291" t="s">
        <v>5</v>
      </c>
      <c r="L1291" t="s">
        <v>1</v>
      </c>
      <c r="M1291" s="3">
        <v>146.09</v>
      </c>
      <c r="N1291" s="2">
        <v>42907</v>
      </c>
      <c r="O1291" s="2">
        <v>44742</v>
      </c>
      <c r="P1291" s="4">
        <v>132.69999999999999</v>
      </c>
      <c r="Q1291" t="s">
        <v>7</v>
      </c>
      <c r="R1291" s="3">
        <v>19385.96</v>
      </c>
      <c r="S1291" t="s">
        <v>43</v>
      </c>
      <c r="T1291" t="s">
        <v>9</v>
      </c>
      <c r="U1291" t="s">
        <v>89</v>
      </c>
      <c r="V1291" s="2">
        <v>42578</v>
      </c>
      <c r="W1291" t="s">
        <v>89</v>
      </c>
      <c r="X1291" s="4">
        <v>132.69999999999999</v>
      </c>
      <c r="Y1291" s="2">
        <v>42612</v>
      </c>
      <c r="Z1291" t="s">
        <v>11</v>
      </c>
      <c r="AA1291" t="s">
        <v>12</v>
      </c>
      <c r="AB1291" t="s">
        <v>12</v>
      </c>
      <c r="AC1291" s="4">
        <v>11788.8</v>
      </c>
      <c r="AD1291" s="2">
        <v>42737</v>
      </c>
      <c r="AE1291" t="s">
        <v>4</v>
      </c>
      <c r="AF1291" t="s">
        <v>14</v>
      </c>
      <c r="AG1291" s="6" t="s">
        <v>14</v>
      </c>
      <c r="AH1291" s="3">
        <v>0</v>
      </c>
      <c r="AI1291" s="6" t="s">
        <v>14</v>
      </c>
      <c r="AJ1291" s="6" t="s">
        <v>14</v>
      </c>
      <c r="AK1291" t="s">
        <v>2627</v>
      </c>
      <c r="AL1291" t="s">
        <v>14</v>
      </c>
      <c r="AM1291" t="s">
        <v>14</v>
      </c>
      <c r="AN1291" t="s">
        <v>14</v>
      </c>
      <c r="AO1291" t="s">
        <v>14</v>
      </c>
      <c r="AP1291" t="s">
        <v>91</v>
      </c>
      <c r="AQ1291" s="2">
        <v>42628</v>
      </c>
      <c r="AR1291" t="s">
        <v>14</v>
      </c>
      <c r="AS1291" t="s">
        <v>14</v>
      </c>
      <c r="AT1291" t="s">
        <v>314</v>
      </c>
      <c r="AU1291" t="s">
        <v>14</v>
      </c>
    </row>
    <row r="1292" spans="1:47" ht="14.1" customHeight="1" x14ac:dyDescent="0.2">
      <c r="A1292" t="s">
        <v>2626</v>
      </c>
      <c r="B1292" t="s">
        <v>2758</v>
      </c>
      <c r="C1292" t="s">
        <v>1</v>
      </c>
      <c r="D1292" t="s">
        <v>601</v>
      </c>
      <c r="E1292">
        <f>VLOOKUP(A1292,List2!A:B,2,FALSE)</f>
        <v>999999999</v>
      </c>
      <c r="F1292" t="str">
        <f t="shared" si="20"/>
        <v/>
      </c>
      <c r="G1292" s="5">
        <v>2</v>
      </c>
      <c r="I1292" t="s">
        <v>4</v>
      </c>
      <c r="J1292" s="2"/>
      <c r="K1292" t="s">
        <v>5</v>
      </c>
      <c r="L1292" t="s">
        <v>1</v>
      </c>
      <c r="M1292" s="3">
        <v>146.09</v>
      </c>
      <c r="N1292" s="2">
        <v>42805</v>
      </c>
      <c r="O1292" s="2">
        <v>44651</v>
      </c>
      <c r="P1292" s="4">
        <v>132.5</v>
      </c>
      <c r="Q1292" t="s">
        <v>7</v>
      </c>
      <c r="R1292" s="3">
        <v>19356.740000000002</v>
      </c>
      <c r="S1292" t="s">
        <v>43</v>
      </c>
      <c r="T1292" t="s">
        <v>9</v>
      </c>
      <c r="U1292" t="s">
        <v>89</v>
      </c>
      <c r="V1292" s="2">
        <v>42486</v>
      </c>
      <c r="W1292" t="s">
        <v>89</v>
      </c>
      <c r="X1292" s="4">
        <v>132.5</v>
      </c>
      <c r="Y1292" s="2">
        <v>42506</v>
      </c>
      <c r="Z1292" t="s">
        <v>11</v>
      </c>
      <c r="AA1292" t="s">
        <v>12</v>
      </c>
      <c r="AB1292" t="s">
        <v>12</v>
      </c>
      <c r="AC1292" s="4">
        <v>11788.8</v>
      </c>
      <c r="AD1292" s="2">
        <v>42737</v>
      </c>
      <c r="AE1292" t="s">
        <v>4</v>
      </c>
      <c r="AF1292" t="s">
        <v>14</v>
      </c>
      <c r="AG1292" s="6" t="s">
        <v>14</v>
      </c>
      <c r="AH1292" s="3">
        <v>0</v>
      </c>
      <c r="AI1292" s="6" t="s">
        <v>14</v>
      </c>
      <c r="AJ1292" s="6" t="s">
        <v>14</v>
      </c>
      <c r="AK1292" t="s">
        <v>2627</v>
      </c>
      <c r="AL1292" t="s">
        <v>14</v>
      </c>
      <c r="AM1292" t="s">
        <v>14</v>
      </c>
      <c r="AN1292" t="s">
        <v>14</v>
      </c>
      <c r="AO1292" t="s">
        <v>14</v>
      </c>
      <c r="AP1292" t="s">
        <v>91</v>
      </c>
      <c r="AQ1292" s="2">
        <v>42628</v>
      </c>
      <c r="AR1292" t="s">
        <v>14</v>
      </c>
      <c r="AS1292" t="s">
        <v>14</v>
      </c>
      <c r="AT1292" t="s">
        <v>314</v>
      </c>
      <c r="AU1292" t="s">
        <v>14</v>
      </c>
    </row>
    <row r="1293" spans="1:47" ht="14.1" customHeight="1" x14ac:dyDescent="0.2">
      <c r="A1293" t="s">
        <v>2626</v>
      </c>
      <c r="B1293" t="s">
        <v>2759</v>
      </c>
      <c r="C1293" t="s">
        <v>1</v>
      </c>
      <c r="D1293" t="s">
        <v>601</v>
      </c>
      <c r="E1293">
        <f>VLOOKUP(A1293,List2!A:B,2,FALSE)</f>
        <v>999999999</v>
      </c>
      <c r="F1293" t="str">
        <f t="shared" si="20"/>
        <v/>
      </c>
      <c r="G1293" s="5">
        <v>2</v>
      </c>
      <c r="I1293" t="s">
        <v>4</v>
      </c>
      <c r="J1293" s="2"/>
      <c r="K1293" t="s">
        <v>5</v>
      </c>
      <c r="L1293" t="s">
        <v>1</v>
      </c>
      <c r="M1293" s="3">
        <v>146.09</v>
      </c>
      <c r="N1293" s="2">
        <v>42830</v>
      </c>
      <c r="O1293" s="2">
        <v>44681</v>
      </c>
      <c r="P1293" s="4">
        <v>132.5</v>
      </c>
      <c r="Q1293" t="s">
        <v>7</v>
      </c>
      <c r="R1293" s="3">
        <v>19356.740000000002</v>
      </c>
      <c r="S1293" t="s">
        <v>43</v>
      </c>
      <c r="T1293" t="s">
        <v>9</v>
      </c>
      <c r="U1293" t="s">
        <v>89</v>
      </c>
      <c r="V1293" s="2">
        <v>42515</v>
      </c>
      <c r="W1293" t="s">
        <v>89</v>
      </c>
      <c r="X1293" s="4">
        <v>132.5</v>
      </c>
      <c r="Y1293" s="2">
        <v>42530</v>
      </c>
      <c r="Z1293" t="s">
        <v>11</v>
      </c>
      <c r="AA1293" t="s">
        <v>12</v>
      </c>
      <c r="AB1293" t="s">
        <v>12</v>
      </c>
      <c r="AC1293" s="4">
        <v>11788.8</v>
      </c>
      <c r="AD1293" s="2">
        <v>42737</v>
      </c>
      <c r="AE1293" t="s">
        <v>4</v>
      </c>
      <c r="AF1293" t="s">
        <v>14</v>
      </c>
      <c r="AG1293" s="6" t="s">
        <v>14</v>
      </c>
      <c r="AH1293" s="3">
        <v>0</v>
      </c>
      <c r="AI1293" s="6" t="s">
        <v>14</v>
      </c>
      <c r="AJ1293" s="6" t="s">
        <v>14</v>
      </c>
      <c r="AK1293" t="s">
        <v>2627</v>
      </c>
      <c r="AL1293" t="s">
        <v>14</v>
      </c>
      <c r="AM1293" t="s">
        <v>14</v>
      </c>
      <c r="AN1293" t="s">
        <v>14</v>
      </c>
      <c r="AO1293" t="s">
        <v>14</v>
      </c>
      <c r="AP1293" t="s">
        <v>91</v>
      </c>
      <c r="AQ1293" s="2">
        <v>42628</v>
      </c>
      <c r="AR1293" t="s">
        <v>14</v>
      </c>
      <c r="AS1293" t="s">
        <v>14</v>
      </c>
      <c r="AT1293" t="s">
        <v>314</v>
      </c>
      <c r="AU1293" t="s">
        <v>14</v>
      </c>
    </row>
    <row r="1294" spans="1:47" ht="14.1" customHeight="1" x14ac:dyDescent="0.2">
      <c r="A1294" t="s">
        <v>2453</v>
      </c>
      <c r="B1294" t="s">
        <v>2760</v>
      </c>
      <c r="C1294" t="s">
        <v>1</v>
      </c>
      <c r="D1294" t="s">
        <v>1421</v>
      </c>
      <c r="E1294">
        <f>VLOOKUP(A1294,List2!A:B,2,FALSE)</f>
        <v>999999999</v>
      </c>
      <c r="F1294" t="str">
        <f t="shared" si="20"/>
        <v/>
      </c>
      <c r="G1294" s="5">
        <v>3</v>
      </c>
      <c r="I1294" t="s">
        <v>4</v>
      </c>
      <c r="J1294" s="2"/>
      <c r="K1294" t="s">
        <v>5</v>
      </c>
      <c r="L1294" t="s">
        <v>6</v>
      </c>
      <c r="M1294" s="3">
        <v>98</v>
      </c>
      <c r="N1294" s="2">
        <v>42929</v>
      </c>
      <c r="O1294" s="2">
        <v>44773</v>
      </c>
      <c r="P1294" s="4">
        <v>197.5</v>
      </c>
      <c r="Q1294" t="s">
        <v>7</v>
      </c>
      <c r="R1294" s="3">
        <v>19354.400000000001</v>
      </c>
      <c r="S1294" t="s">
        <v>43</v>
      </c>
      <c r="T1294" t="s">
        <v>9</v>
      </c>
      <c r="U1294" t="s">
        <v>129</v>
      </c>
      <c r="V1294" s="2">
        <v>42622</v>
      </c>
      <c r="W1294" t="s">
        <v>129</v>
      </c>
      <c r="X1294" s="4">
        <v>197.5</v>
      </c>
      <c r="Y1294" s="2">
        <v>42622</v>
      </c>
      <c r="Z1294" t="s">
        <v>11</v>
      </c>
      <c r="AA1294" t="s">
        <v>12</v>
      </c>
      <c r="AB1294" t="s">
        <v>12</v>
      </c>
      <c r="AC1294" s="4">
        <v>53731.199999999997</v>
      </c>
      <c r="AD1294" s="2">
        <v>42628</v>
      </c>
      <c r="AE1294" t="s">
        <v>4</v>
      </c>
      <c r="AF1294" t="s">
        <v>14</v>
      </c>
      <c r="AG1294" s="6" t="s">
        <v>14</v>
      </c>
      <c r="AH1294" s="3">
        <v>0</v>
      </c>
      <c r="AI1294" s="6" t="s">
        <v>14</v>
      </c>
      <c r="AJ1294" s="6" t="s">
        <v>14</v>
      </c>
      <c r="AK1294" t="s">
        <v>2454</v>
      </c>
      <c r="AL1294" t="s">
        <v>14</v>
      </c>
      <c r="AM1294" t="s">
        <v>2454</v>
      </c>
      <c r="AN1294" t="s">
        <v>14</v>
      </c>
      <c r="AO1294" t="s">
        <v>14</v>
      </c>
      <c r="AP1294" t="s">
        <v>16</v>
      </c>
      <c r="AQ1294" s="2">
        <v>42628</v>
      </c>
      <c r="AR1294" t="s">
        <v>14</v>
      </c>
      <c r="AS1294" t="s">
        <v>14</v>
      </c>
      <c r="AT1294" t="s">
        <v>268</v>
      </c>
      <c r="AU1294" t="s">
        <v>14</v>
      </c>
    </row>
    <row r="1295" spans="1:47" ht="14.1" customHeight="1" x14ac:dyDescent="0.2">
      <c r="A1295" t="s">
        <v>1071</v>
      </c>
      <c r="B1295" t="s">
        <v>2761</v>
      </c>
      <c r="C1295" t="s">
        <v>1</v>
      </c>
      <c r="D1295" t="s">
        <v>1072</v>
      </c>
      <c r="E1295">
        <f>VLOOKUP(A1295,List2!A:B,2,FALSE)</f>
        <v>999999999</v>
      </c>
      <c r="F1295" t="str">
        <f t="shared" si="20"/>
        <v/>
      </c>
      <c r="G1295" s="5">
        <v>10</v>
      </c>
      <c r="I1295" t="s">
        <v>4</v>
      </c>
      <c r="J1295" s="2"/>
      <c r="K1295" t="s">
        <v>5</v>
      </c>
      <c r="L1295" t="s">
        <v>1</v>
      </c>
      <c r="M1295" s="3">
        <v>2.69</v>
      </c>
      <c r="N1295" s="2">
        <v>43218</v>
      </c>
      <c r="O1295" s="2">
        <v>43555</v>
      </c>
      <c r="P1295" s="5">
        <v>7200000</v>
      </c>
      <c r="Q1295" t="s">
        <v>73</v>
      </c>
      <c r="R1295" s="3">
        <v>19339.419999999998</v>
      </c>
      <c r="S1295" t="s">
        <v>43</v>
      </c>
      <c r="T1295" t="s">
        <v>9</v>
      </c>
      <c r="U1295" t="s">
        <v>112</v>
      </c>
      <c r="V1295" s="2">
        <v>42488</v>
      </c>
      <c r="W1295" t="s">
        <v>112</v>
      </c>
      <c r="X1295" s="5">
        <v>15270000</v>
      </c>
      <c r="Y1295" s="2">
        <v>42621</v>
      </c>
      <c r="Z1295" t="s">
        <v>11</v>
      </c>
      <c r="AA1295" t="s">
        <v>12</v>
      </c>
      <c r="AB1295" t="s">
        <v>12</v>
      </c>
      <c r="AC1295" s="5">
        <v>63700000</v>
      </c>
      <c r="AD1295" s="2">
        <v>42662</v>
      </c>
      <c r="AE1295" t="s">
        <v>4</v>
      </c>
      <c r="AF1295" t="s">
        <v>14</v>
      </c>
      <c r="AG1295" s="6" t="s">
        <v>14</v>
      </c>
      <c r="AH1295" s="3">
        <v>52.85</v>
      </c>
      <c r="AI1295" s="6" t="s">
        <v>14</v>
      </c>
      <c r="AJ1295" s="6" t="s">
        <v>14</v>
      </c>
      <c r="AK1295" t="s">
        <v>1073</v>
      </c>
      <c r="AL1295" t="s">
        <v>14</v>
      </c>
      <c r="AM1295" t="s">
        <v>14</v>
      </c>
      <c r="AN1295" t="s">
        <v>14</v>
      </c>
      <c r="AO1295" t="s">
        <v>14</v>
      </c>
      <c r="AP1295" t="s">
        <v>56</v>
      </c>
      <c r="AQ1295" s="2">
        <v>42488</v>
      </c>
      <c r="AR1295" t="s">
        <v>2762</v>
      </c>
      <c r="AS1295" t="s">
        <v>150</v>
      </c>
      <c r="AT1295" t="s">
        <v>1074</v>
      </c>
      <c r="AU1295" s="6" t="s">
        <v>14</v>
      </c>
    </row>
    <row r="1296" spans="1:47" ht="14.1" customHeight="1" x14ac:dyDescent="0.2">
      <c r="A1296" t="s">
        <v>2453</v>
      </c>
      <c r="B1296" t="s">
        <v>2763</v>
      </c>
      <c r="C1296" t="s">
        <v>1</v>
      </c>
      <c r="D1296" t="s">
        <v>1421</v>
      </c>
      <c r="E1296">
        <f>VLOOKUP(A1296,List2!A:B,2,FALSE)</f>
        <v>999999999</v>
      </c>
      <c r="F1296" t="str">
        <f t="shared" si="20"/>
        <v/>
      </c>
      <c r="G1296" s="5">
        <v>3</v>
      </c>
      <c r="I1296" t="s">
        <v>4</v>
      </c>
      <c r="J1296" s="2"/>
      <c r="K1296" t="s">
        <v>5</v>
      </c>
      <c r="L1296" t="s">
        <v>6</v>
      </c>
      <c r="M1296" s="3">
        <v>98</v>
      </c>
      <c r="N1296" s="2">
        <v>42929</v>
      </c>
      <c r="O1296" s="2">
        <v>44773</v>
      </c>
      <c r="P1296" s="5">
        <v>197</v>
      </c>
      <c r="Q1296" t="s">
        <v>7</v>
      </c>
      <c r="R1296" s="3">
        <v>19305.400000000001</v>
      </c>
      <c r="S1296" t="s">
        <v>43</v>
      </c>
      <c r="T1296" t="s">
        <v>9</v>
      </c>
      <c r="U1296" t="s">
        <v>129</v>
      </c>
      <c r="V1296" s="2">
        <v>42622</v>
      </c>
      <c r="W1296" t="s">
        <v>129</v>
      </c>
      <c r="X1296" s="5">
        <v>197</v>
      </c>
      <c r="Y1296" s="2">
        <v>42622</v>
      </c>
      <c r="Z1296" t="s">
        <v>11</v>
      </c>
      <c r="AA1296" t="s">
        <v>12</v>
      </c>
      <c r="AB1296" t="s">
        <v>12</v>
      </c>
      <c r="AC1296" s="4">
        <v>53731.199999999997</v>
      </c>
      <c r="AD1296" s="2">
        <v>42628</v>
      </c>
      <c r="AE1296" t="s">
        <v>4</v>
      </c>
      <c r="AF1296" t="s">
        <v>14</v>
      </c>
      <c r="AG1296" s="6" t="s">
        <v>14</v>
      </c>
      <c r="AH1296" s="3">
        <v>0</v>
      </c>
      <c r="AI1296" s="6" t="s">
        <v>14</v>
      </c>
      <c r="AJ1296" s="6" t="s">
        <v>14</v>
      </c>
      <c r="AK1296" t="s">
        <v>2454</v>
      </c>
      <c r="AL1296" t="s">
        <v>14</v>
      </c>
      <c r="AM1296" t="s">
        <v>2454</v>
      </c>
      <c r="AN1296" t="s">
        <v>14</v>
      </c>
      <c r="AO1296" t="s">
        <v>14</v>
      </c>
      <c r="AP1296" t="s">
        <v>16</v>
      </c>
      <c r="AQ1296" s="2">
        <v>42628</v>
      </c>
      <c r="AR1296" t="s">
        <v>14</v>
      </c>
      <c r="AS1296" t="s">
        <v>14</v>
      </c>
      <c r="AT1296" t="s">
        <v>268</v>
      </c>
      <c r="AU1296" t="s">
        <v>14</v>
      </c>
    </row>
    <row r="1297" spans="1:47" ht="14.1" customHeight="1" x14ac:dyDescent="0.2">
      <c r="A1297" t="s">
        <v>2695</v>
      </c>
      <c r="B1297" t="s">
        <v>2764</v>
      </c>
      <c r="C1297" t="s">
        <v>1</v>
      </c>
      <c r="D1297" t="s">
        <v>2696</v>
      </c>
      <c r="E1297">
        <f>VLOOKUP(A1297,List2!A:B,2,FALSE)</f>
        <v>100</v>
      </c>
      <c r="F1297">
        <f t="shared" si="20"/>
        <v>0.70109999999999995</v>
      </c>
      <c r="G1297" s="5">
        <v>2</v>
      </c>
      <c r="H1297" s="12">
        <v>-1</v>
      </c>
      <c r="I1297" t="s">
        <v>4</v>
      </c>
      <c r="J1297" s="2"/>
      <c r="K1297" t="s">
        <v>5</v>
      </c>
      <c r="L1297" t="s">
        <v>1</v>
      </c>
      <c r="M1297" s="3">
        <v>275.33999999999997</v>
      </c>
      <c r="N1297" s="2">
        <v>43586</v>
      </c>
      <c r="O1297" s="2">
        <v>44712</v>
      </c>
      <c r="P1297" s="4">
        <v>70.11</v>
      </c>
      <c r="Q1297" t="s">
        <v>7</v>
      </c>
      <c r="R1297" s="3">
        <v>19303.759999999998</v>
      </c>
      <c r="S1297" t="s">
        <v>43</v>
      </c>
      <c r="T1297" t="s">
        <v>9</v>
      </c>
      <c r="U1297" t="s">
        <v>68</v>
      </c>
      <c r="V1297" s="2">
        <v>42542</v>
      </c>
      <c r="W1297" t="s">
        <v>68</v>
      </c>
      <c r="X1297" s="4">
        <v>70.11</v>
      </c>
      <c r="Y1297" s="2">
        <v>42569</v>
      </c>
      <c r="Z1297" t="s">
        <v>11</v>
      </c>
      <c r="AA1297" t="s">
        <v>12</v>
      </c>
      <c r="AB1297" t="s">
        <v>12</v>
      </c>
      <c r="AC1297" s="4">
        <v>861.36</v>
      </c>
      <c r="AD1297" s="2">
        <v>40224</v>
      </c>
      <c r="AE1297" t="s">
        <v>4</v>
      </c>
      <c r="AF1297" t="s">
        <v>14</v>
      </c>
      <c r="AG1297" s="6" t="s">
        <v>14</v>
      </c>
      <c r="AH1297" s="3">
        <v>0</v>
      </c>
      <c r="AI1297" s="6" t="s">
        <v>14</v>
      </c>
      <c r="AJ1297" s="6" t="s">
        <v>14</v>
      </c>
      <c r="AK1297" t="s">
        <v>2697</v>
      </c>
      <c r="AL1297" t="s">
        <v>14</v>
      </c>
      <c r="AM1297" t="s">
        <v>14</v>
      </c>
      <c r="AN1297" t="s">
        <v>14</v>
      </c>
      <c r="AO1297" t="s">
        <v>14</v>
      </c>
      <c r="AP1297" t="s">
        <v>46</v>
      </c>
      <c r="AQ1297" s="2">
        <v>42542</v>
      </c>
      <c r="AR1297" t="s">
        <v>2765</v>
      </c>
      <c r="AS1297" t="s">
        <v>175</v>
      </c>
      <c r="AT1297" t="s">
        <v>2145</v>
      </c>
      <c r="AU1297" s="6" t="s">
        <v>14</v>
      </c>
    </row>
    <row r="1298" spans="1:47" ht="14.1" customHeight="1" x14ac:dyDescent="0.2">
      <c r="A1298" t="s">
        <v>2695</v>
      </c>
      <c r="B1298" t="s">
        <v>2766</v>
      </c>
      <c r="C1298" t="s">
        <v>1</v>
      </c>
      <c r="D1298" t="s">
        <v>2696</v>
      </c>
      <c r="E1298">
        <f>VLOOKUP(A1298,List2!A:B,2,FALSE)</f>
        <v>100</v>
      </c>
      <c r="F1298">
        <f t="shared" si="20"/>
        <v>0.70099999999999996</v>
      </c>
      <c r="G1298" s="5">
        <v>1</v>
      </c>
      <c r="H1298" s="12">
        <v>0</v>
      </c>
      <c r="I1298" t="s">
        <v>4</v>
      </c>
      <c r="J1298" s="2"/>
      <c r="K1298" t="s">
        <v>5</v>
      </c>
      <c r="L1298" t="s">
        <v>1</v>
      </c>
      <c r="M1298" s="3">
        <v>275.33999999999997</v>
      </c>
      <c r="N1298" s="2">
        <v>43586</v>
      </c>
      <c r="O1298" s="2">
        <v>44712</v>
      </c>
      <c r="P1298" s="4">
        <v>70.099999999999994</v>
      </c>
      <c r="Q1298" t="s">
        <v>7</v>
      </c>
      <c r="R1298" s="3">
        <v>19301.009999999998</v>
      </c>
      <c r="S1298" t="s">
        <v>43</v>
      </c>
      <c r="T1298" t="s">
        <v>9</v>
      </c>
      <c r="U1298" t="s">
        <v>68</v>
      </c>
      <c r="V1298" s="2">
        <v>42542</v>
      </c>
      <c r="W1298" t="s">
        <v>68</v>
      </c>
      <c r="X1298" s="4">
        <v>70.099999999999994</v>
      </c>
      <c r="Y1298" s="2">
        <v>42576</v>
      </c>
      <c r="Z1298" t="s">
        <v>11</v>
      </c>
      <c r="AA1298" t="s">
        <v>12</v>
      </c>
      <c r="AB1298" t="s">
        <v>12</v>
      </c>
      <c r="AC1298" s="4">
        <v>861.36</v>
      </c>
      <c r="AD1298" s="2">
        <v>40224</v>
      </c>
      <c r="AE1298" t="s">
        <v>4</v>
      </c>
      <c r="AF1298" t="s">
        <v>14</v>
      </c>
      <c r="AG1298" s="6" t="s">
        <v>14</v>
      </c>
      <c r="AH1298" s="3">
        <v>0</v>
      </c>
      <c r="AI1298" s="6" t="s">
        <v>14</v>
      </c>
      <c r="AJ1298" s="6" t="s">
        <v>14</v>
      </c>
      <c r="AK1298" t="s">
        <v>2697</v>
      </c>
      <c r="AL1298" t="s">
        <v>14</v>
      </c>
      <c r="AM1298" t="s">
        <v>14</v>
      </c>
      <c r="AN1298" t="s">
        <v>14</v>
      </c>
      <c r="AO1298" t="s">
        <v>14</v>
      </c>
      <c r="AP1298" t="s">
        <v>46</v>
      </c>
      <c r="AQ1298" s="2">
        <v>42628</v>
      </c>
      <c r="AR1298" t="s">
        <v>14</v>
      </c>
      <c r="AS1298" t="s">
        <v>14</v>
      </c>
      <c r="AT1298" t="s">
        <v>2145</v>
      </c>
      <c r="AU1298" t="s">
        <v>14</v>
      </c>
    </row>
    <row r="1299" spans="1:47" ht="14.1" customHeight="1" x14ac:dyDescent="0.2">
      <c r="A1299" t="s">
        <v>2626</v>
      </c>
      <c r="B1299" t="s">
        <v>2767</v>
      </c>
      <c r="C1299" t="s">
        <v>1</v>
      </c>
      <c r="D1299" t="s">
        <v>601</v>
      </c>
      <c r="E1299">
        <f>VLOOKUP(A1299,List2!A:B,2,FALSE)</f>
        <v>999999999</v>
      </c>
      <c r="F1299" t="str">
        <f t="shared" si="20"/>
        <v/>
      </c>
      <c r="G1299" s="5">
        <v>2</v>
      </c>
      <c r="I1299" t="s">
        <v>4</v>
      </c>
      <c r="J1299" s="2"/>
      <c r="K1299" t="s">
        <v>5</v>
      </c>
      <c r="L1299" t="s">
        <v>1</v>
      </c>
      <c r="M1299" s="3">
        <v>146.09</v>
      </c>
      <c r="N1299" s="2">
        <v>42833</v>
      </c>
      <c r="O1299" s="2">
        <v>44681</v>
      </c>
      <c r="P1299" s="4">
        <v>132.1</v>
      </c>
      <c r="Q1299" t="s">
        <v>7</v>
      </c>
      <c r="R1299" s="3">
        <v>19298.310000000001</v>
      </c>
      <c r="S1299" t="s">
        <v>43</v>
      </c>
      <c r="T1299" t="s">
        <v>9</v>
      </c>
      <c r="U1299" t="s">
        <v>89</v>
      </c>
      <c r="V1299" s="2">
        <v>42515</v>
      </c>
      <c r="W1299" t="s">
        <v>89</v>
      </c>
      <c r="X1299" s="4">
        <v>132.1</v>
      </c>
      <c r="Y1299" s="2">
        <v>42530</v>
      </c>
      <c r="Z1299" t="s">
        <v>11</v>
      </c>
      <c r="AA1299" t="s">
        <v>12</v>
      </c>
      <c r="AB1299" t="s">
        <v>12</v>
      </c>
      <c r="AC1299" s="4">
        <v>11788.8</v>
      </c>
      <c r="AD1299" s="2">
        <v>42737</v>
      </c>
      <c r="AE1299" t="s">
        <v>4</v>
      </c>
      <c r="AF1299" t="s">
        <v>14</v>
      </c>
      <c r="AG1299" s="6" t="s">
        <v>14</v>
      </c>
      <c r="AH1299" s="3">
        <v>0</v>
      </c>
      <c r="AI1299" s="6" t="s">
        <v>14</v>
      </c>
      <c r="AJ1299" s="6" t="s">
        <v>14</v>
      </c>
      <c r="AK1299" t="s">
        <v>2627</v>
      </c>
      <c r="AL1299" t="s">
        <v>14</v>
      </c>
      <c r="AM1299" t="s">
        <v>14</v>
      </c>
      <c r="AN1299" t="s">
        <v>14</v>
      </c>
      <c r="AO1299" t="s">
        <v>14</v>
      </c>
      <c r="AP1299" t="s">
        <v>91</v>
      </c>
      <c r="AQ1299" s="2">
        <v>42628</v>
      </c>
      <c r="AR1299" t="s">
        <v>14</v>
      </c>
      <c r="AS1299" t="s">
        <v>14</v>
      </c>
      <c r="AT1299" t="s">
        <v>314</v>
      </c>
      <c r="AU1299" t="s">
        <v>14</v>
      </c>
    </row>
    <row r="1300" spans="1:47" ht="14.1" customHeight="1" x14ac:dyDescent="0.2">
      <c r="A1300" t="s">
        <v>2626</v>
      </c>
      <c r="B1300" t="s">
        <v>2768</v>
      </c>
      <c r="C1300" t="s">
        <v>1</v>
      </c>
      <c r="D1300" t="s">
        <v>601</v>
      </c>
      <c r="E1300">
        <f>VLOOKUP(A1300,List2!A:B,2,FALSE)</f>
        <v>999999999</v>
      </c>
      <c r="F1300" t="str">
        <f t="shared" si="20"/>
        <v/>
      </c>
      <c r="G1300" s="5">
        <v>2</v>
      </c>
      <c r="I1300" t="s">
        <v>4</v>
      </c>
      <c r="J1300" s="2"/>
      <c r="K1300" t="s">
        <v>5</v>
      </c>
      <c r="L1300" t="s">
        <v>1</v>
      </c>
      <c r="M1300" s="3">
        <v>146.09</v>
      </c>
      <c r="N1300" s="2">
        <v>42881</v>
      </c>
      <c r="O1300" s="2">
        <v>44712</v>
      </c>
      <c r="P1300" s="4">
        <v>132.1</v>
      </c>
      <c r="Q1300" t="s">
        <v>7</v>
      </c>
      <c r="R1300" s="3">
        <v>19298.310000000001</v>
      </c>
      <c r="S1300" t="s">
        <v>43</v>
      </c>
      <c r="T1300" t="s">
        <v>9</v>
      </c>
      <c r="U1300" t="s">
        <v>89</v>
      </c>
      <c r="V1300" s="2">
        <v>42562</v>
      </c>
      <c r="W1300" t="s">
        <v>89</v>
      </c>
      <c r="X1300" s="4">
        <v>132.1</v>
      </c>
      <c r="Y1300" s="2">
        <v>42604</v>
      </c>
      <c r="Z1300" t="s">
        <v>11</v>
      </c>
      <c r="AA1300" t="s">
        <v>12</v>
      </c>
      <c r="AB1300" t="s">
        <v>12</v>
      </c>
      <c r="AC1300" s="4">
        <v>11788.8</v>
      </c>
      <c r="AD1300" s="2">
        <v>42737</v>
      </c>
      <c r="AE1300" t="s">
        <v>4</v>
      </c>
      <c r="AF1300" t="s">
        <v>14</v>
      </c>
      <c r="AG1300" s="6" t="s">
        <v>14</v>
      </c>
      <c r="AH1300" s="3">
        <v>0</v>
      </c>
      <c r="AI1300" s="6" t="s">
        <v>14</v>
      </c>
      <c r="AJ1300" s="6" t="s">
        <v>14</v>
      </c>
      <c r="AK1300" t="s">
        <v>2627</v>
      </c>
      <c r="AL1300" t="s">
        <v>14</v>
      </c>
      <c r="AM1300" t="s">
        <v>14</v>
      </c>
      <c r="AN1300" t="s">
        <v>14</v>
      </c>
      <c r="AO1300" t="s">
        <v>14</v>
      </c>
      <c r="AP1300" t="s">
        <v>91</v>
      </c>
      <c r="AQ1300" s="2">
        <v>42571</v>
      </c>
      <c r="AR1300" t="s">
        <v>2769</v>
      </c>
      <c r="AS1300" t="s">
        <v>368</v>
      </c>
      <c r="AT1300" t="s">
        <v>314</v>
      </c>
      <c r="AU1300" s="6" t="s">
        <v>14</v>
      </c>
    </row>
    <row r="1301" spans="1:47" ht="14.1" customHeight="1" x14ac:dyDescent="0.2">
      <c r="A1301" t="s">
        <v>2626</v>
      </c>
      <c r="B1301" t="s">
        <v>2770</v>
      </c>
      <c r="C1301" t="s">
        <v>1</v>
      </c>
      <c r="D1301" t="s">
        <v>601</v>
      </c>
      <c r="E1301">
        <f>VLOOKUP(A1301,List2!A:B,2,FALSE)</f>
        <v>999999999</v>
      </c>
      <c r="F1301" t="str">
        <f t="shared" si="20"/>
        <v/>
      </c>
      <c r="G1301" s="5">
        <v>2</v>
      </c>
      <c r="I1301" t="s">
        <v>4</v>
      </c>
      <c r="J1301" s="2"/>
      <c r="K1301" t="s">
        <v>5</v>
      </c>
      <c r="L1301" t="s">
        <v>1</v>
      </c>
      <c r="M1301" s="3">
        <v>146.09</v>
      </c>
      <c r="N1301" s="2">
        <v>42901</v>
      </c>
      <c r="O1301" s="2">
        <v>44742</v>
      </c>
      <c r="P1301" s="4">
        <v>132.1</v>
      </c>
      <c r="Q1301" t="s">
        <v>7</v>
      </c>
      <c r="R1301" s="3">
        <v>19298.310000000001</v>
      </c>
      <c r="S1301" t="s">
        <v>43</v>
      </c>
      <c r="T1301" t="s">
        <v>9</v>
      </c>
      <c r="U1301" t="s">
        <v>89</v>
      </c>
      <c r="V1301" s="2">
        <v>42578</v>
      </c>
      <c r="W1301" t="s">
        <v>89</v>
      </c>
      <c r="X1301" s="4">
        <v>132.1</v>
      </c>
      <c r="Y1301" s="2">
        <v>42612</v>
      </c>
      <c r="Z1301" t="s">
        <v>11</v>
      </c>
      <c r="AA1301" t="s">
        <v>12</v>
      </c>
      <c r="AB1301" t="s">
        <v>12</v>
      </c>
      <c r="AC1301" s="4">
        <v>11788.8</v>
      </c>
      <c r="AD1301" s="2">
        <v>42737</v>
      </c>
      <c r="AE1301" t="s">
        <v>4</v>
      </c>
      <c r="AF1301" t="s">
        <v>14</v>
      </c>
      <c r="AG1301" s="6" t="s">
        <v>14</v>
      </c>
      <c r="AH1301" s="3">
        <v>0</v>
      </c>
      <c r="AI1301" s="6" t="s">
        <v>14</v>
      </c>
      <c r="AJ1301" s="6" t="s">
        <v>14</v>
      </c>
      <c r="AK1301" t="s">
        <v>2627</v>
      </c>
      <c r="AL1301" t="s">
        <v>14</v>
      </c>
      <c r="AM1301" t="s">
        <v>14</v>
      </c>
      <c r="AN1301" t="s">
        <v>14</v>
      </c>
      <c r="AO1301" t="s">
        <v>14</v>
      </c>
      <c r="AP1301" t="s">
        <v>91</v>
      </c>
      <c r="AQ1301" s="2">
        <v>42628</v>
      </c>
      <c r="AR1301" t="s">
        <v>14</v>
      </c>
      <c r="AS1301" t="s">
        <v>14</v>
      </c>
      <c r="AT1301" t="s">
        <v>314</v>
      </c>
      <c r="AU1301" t="s">
        <v>14</v>
      </c>
    </row>
    <row r="1302" spans="1:47" ht="14.1" customHeight="1" x14ac:dyDescent="0.2">
      <c r="A1302" t="s">
        <v>2626</v>
      </c>
      <c r="B1302" t="s">
        <v>2771</v>
      </c>
      <c r="C1302" t="s">
        <v>1</v>
      </c>
      <c r="D1302" t="s">
        <v>601</v>
      </c>
      <c r="E1302">
        <f>VLOOKUP(A1302,List2!A:B,2,FALSE)</f>
        <v>999999999</v>
      </c>
      <c r="F1302" t="str">
        <f t="shared" si="20"/>
        <v/>
      </c>
      <c r="G1302" s="5">
        <v>2</v>
      </c>
      <c r="I1302" t="s">
        <v>4</v>
      </c>
      <c r="J1302" s="2"/>
      <c r="K1302" t="s">
        <v>5</v>
      </c>
      <c r="L1302" t="s">
        <v>1</v>
      </c>
      <c r="M1302" s="3">
        <v>146.09</v>
      </c>
      <c r="N1302" s="2">
        <v>42902</v>
      </c>
      <c r="O1302" s="2">
        <v>44742</v>
      </c>
      <c r="P1302" s="4">
        <v>132.1</v>
      </c>
      <c r="Q1302" t="s">
        <v>7</v>
      </c>
      <c r="R1302" s="3">
        <v>19298.310000000001</v>
      </c>
      <c r="S1302" t="s">
        <v>43</v>
      </c>
      <c r="T1302" t="s">
        <v>9</v>
      </c>
      <c r="U1302" t="s">
        <v>89</v>
      </c>
      <c r="V1302" s="2">
        <v>42578</v>
      </c>
      <c r="W1302" t="s">
        <v>89</v>
      </c>
      <c r="X1302" s="4">
        <v>132.1</v>
      </c>
      <c r="Y1302" s="2">
        <v>42612</v>
      </c>
      <c r="Z1302" t="s">
        <v>11</v>
      </c>
      <c r="AA1302" t="s">
        <v>12</v>
      </c>
      <c r="AB1302" t="s">
        <v>12</v>
      </c>
      <c r="AC1302" s="4">
        <v>11788.8</v>
      </c>
      <c r="AD1302" s="2">
        <v>42737</v>
      </c>
      <c r="AE1302" t="s">
        <v>4</v>
      </c>
      <c r="AF1302" t="s">
        <v>14</v>
      </c>
      <c r="AG1302" s="6" t="s">
        <v>14</v>
      </c>
      <c r="AH1302" s="3">
        <v>0</v>
      </c>
      <c r="AI1302" s="6" t="s">
        <v>14</v>
      </c>
      <c r="AJ1302" s="6" t="s">
        <v>14</v>
      </c>
      <c r="AK1302" t="s">
        <v>2627</v>
      </c>
      <c r="AL1302" t="s">
        <v>14</v>
      </c>
      <c r="AM1302" t="s">
        <v>14</v>
      </c>
      <c r="AN1302" t="s">
        <v>14</v>
      </c>
      <c r="AO1302" t="s">
        <v>14</v>
      </c>
      <c r="AP1302" t="s">
        <v>91</v>
      </c>
      <c r="AQ1302" s="2">
        <v>42628</v>
      </c>
      <c r="AR1302" t="s">
        <v>14</v>
      </c>
      <c r="AS1302" t="s">
        <v>14</v>
      </c>
      <c r="AT1302" t="s">
        <v>314</v>
      </c>
      <c r="AU1302" t="s">
        <v>14</v>
      </c>
    </row>
    <row r="1303" spans="1:47" ht="14.1" customHeight="1" x14ac:dyDescent="0.2">
      <c r="A1303" t="s">
        <v>2773</v>
      </c>
      <c r="B1303" t="s">
        <v>2772</v>
      </c>
      <c r="C1303" t="s">
        <v>1</v>
      </c>
      <c r="D1303" t="s">
        <v>2774</v>
      </c>
      <c r="E1303">
        <f>VLOOKUP(A1303,List2!A:B,2,FALSE)</f>
        <v>999999999</v>
      </c>
      <c r="F1303" t="str">
        <f t="shared" si="20"/>
        <v/>
      </c>
      <c r="G1303" s="5">
        <v>17</v>
      </c>
      <c r="I1303" t="s">
        <v>4</v>
      </c>
      <c r="J1303" s="2"/>
      <c r="K1303" t="s">
        <v>5</v>
      </c>
      <c r="L1303" t="s">
        <v>1</v>
      </c>
      <c r="M1303" s="3">
        <v>2.78</v>
      </c>
      <c r="N1303" s="2">
        <v>42886</v>
      </c>
      <c r="O1303" s="2">
        <v>44712</v>
      </c>
      <c r="P1303" s="4">
        <v>6929.99</v>
      </c>
      <c r="Q1303" t="s">
        <v>7</v>
      </c>
      <c r="R1303" s="3">
        <v>19293.48</v>
      </c>
      <c r="S1303" t="s">
        <v>43</v>
      </c>
      <c r="T1303" t="s">
        <v>9</v>
      </c>
      <c r="U1303" t="s">
        <v>538</v>
      </c>
      <c r="V1303" s="2">
        <v>42559</v>
      </c>
      <c r="W1303" t="s">
        <v>538</v>
      </c>
      <c r="X1303" s="5">
        <v>11760</v>
      </c>
      <c r="Y1303" s="2">
        <v>42627</v>
      </c>
      <c r="Z1303" t="s">
        <v>11</v>
      </c>
      <c r="AA1303" t="s">
        <v>12</v>
      </c>
      <c r="AB1303" t="s">
        <v>12</v>
      </c>
      <c r="AC1303" s="4">
        <v>8462.51</v>
      </c>
      <c r="AD1303" s="2">
        <v>42619</v>
      </c>
      <c r="AE1303" t="s">
        <v>4</v>
      </c>
      <c r="AF1303" t="s">
        <v>14</v>
      </c>
      <c r="AG1303" s="6" t="s">
        <v>14</v>
      </c>
      <c r="AH1303" s="3">
        <v>41.07</v>
      </c>
      <c r="AI1303" s="6" t="s">
        <v>14</v>
      </c>
      <c r="AJ1303" s="6" t="s">
        <v>14</v>
      </c>
      <c r="AK1303" t="s">
        <v>2775</v>
      </c>
      <c r="AL1303" t="s">
        <v>14</v>
      </c>
      <c r="AM1303" t="s">
        <v>14</v>
      </c>
      <c r="AN1303" t="s">
        <v>14</v>
      </c>
      <c r="AO1303" t="s">
        <v>14</v>
      </c>
      <c r="AP1303" t="s">
        <v>46</v>
      </c>
      <c r="AQ1303" s="2">
        <v>42628</v>
      </c>
      <c r="AR1303" t="s">
        <v>14</v>
      </c>
      <c r="AS1303" t="s">
        <v>14</v>
      </c>
      <c r="AT1303" t="s">
        <v>527</v>
      </c>
      <c r="AU1303" t="s">
        <v>14</v>
      </c>
    </row>
    <row r="1304" spans="1:47" ht="14.1" customHeight="1" x14ac:dyDescent="0.2">
      <c r="A1304" t="s">
        <v>2695</v>
      </c>
      <c r="B1304" t="s">
        <v>2776</v>
      </c>
      <c r="C1304" t="s">
        <v>1</v>
      </c>
      <c r="D1304" t="s">
        <v>2696</v>
      </c>
      <c r="E1304">
        <f>VLOOKUP(A1304,List2!A:B,2,FALSE)</f>
        <v>100</v>
      </c>
      <c r="F1304">
        <f t="shared" si="20"/>
        <v>0.70069999999999988</v>
      </c>
      <c r="G1304" s="5">
        <v>1</v>
      </c>
      <c r="H1304" s="12">
        <v>0</v>
      </c>
      <c r="I1304" t="s">
        <v>4</v>
      </c>
      <c r="J1304" s="2"/>
      <c r="K1304" t="s">
        <v>5</v>
      </c>
      <c r="L1304" t="s">
        <v>1</v>
      </c>
      <c r="M1304" s="3">
        <v>275.33999999999997</v>
      </c>
      <c r="N1304" s="2">
        <v>43586</v>
      </c>
      <c r="O1304" s="2">
        <v>44712</v>
      </c>
      <c r="P1304" s="4">
        <v>70.069999999999993</v>
      </c>
      <c r="Q1304" t="s">
        <v>7</v>
      </c>
      <c r="R1304" s="3">
        <v>19292.75</v>
      </c>
      <c r="S1304" t="s">
        <v>43</v>
      </c>
      <c r="T1304" t="s">
        <v>9</v>
      </c>
      <c r="U1304" t="s">
        <v>68</v>
      </c>
      <c r="V1304" s="2">
        <v>42542</v>
      </c>
      <c r="W1304" t="s">
        <v>68</v>
      </c>
      <c r="X1304" s="4">
        <v>70.069999999999993</v>
      </c>
      <c r="Y1304" s="2">
        <v>42572</v>
      </c>
      <c r="Z1304" t="s">
        <v>11</v>
      </c>
      <c r="AA1304" t="s">
        <v>12</v>
      </c>
      <c r="AB1304" t="s">
        <v>12</v>
      </c>
      <c r="AC1304" s="4">
        <v>861.36</v>
      </c>
      <c r="AD1304" s="2">
        <v>40224</v>
      </c>
      <c r="AE1304" t="s">
        <v>4</v>
      </c>
      <c r="AF1304" t="s">
        <v>14</v>
      </c>
      <c r="AG1304" s="6" t="s">
        <v>14</v>
      </c>
      <c r="AH1304" s="3">
        <v>0</v>
      </c>
      <c r="AI1304" s="6" t="s">
        <v>14</v>
      </c>
      <c r="AJ1304" s="6" t="s">
        <v>14</v>
      </c>
      <c r="AK1304" t="s">
        <v>2697</v>
      </c>
      <c r="AL1304" t="s">
        <v>14</v>
      </c>
      <c r="AM1304" t="s">
        <v>14</v>
      </c>
      <c r="AN1304" t="s">
        <v>14</v>
      </c>
      <c r="AO1304" t="s">
        <v>14</v>
      </c>
      <c r="AP1304" t="s">
        <v>46</v>
      </c>
      <c r="AQ1304" s="2">
        <v>42628</v>
      </c>
      <c r="AR1304" t="s">
        <v>14</v>
      </c>
      <c r="AS1304" t="s">
        <v>14</v>
      </c>
      <c r="AT1304" t="s">
        <v>2145</v>
      </c>
      <c r="AU1304" t="s">
        <v>14</v>
      </c>
    </row>
    <row r="1305" spans="1:47" ht="14.1" customHeight="1" x14ac:dyDescent="0.2">
      <c r="A1305" t="s">
        <v>2626</v>
      </c>
      <c r="B1305" t="s">
        <v>2777</v>
      </c>
      <c r="C1305" t="s">
        <v>1</v>
      </c>
      <c r="D1305" t="s">
        <v>601</v>
      </c>
      <c r="E1305">
        <f>VLOOKUP(A1305,List2!A:B,2,FALSE)</f>
        <v>999999999</v>
      </c>
      <c r="F1305" t="str">
        <f t="shared" si="20"/>
        <v/>
      </c>
      <c r="G1305" s="5">
        <v>2</v>
      </c>
      <c r="I1305" t="s">
        <v>4</v>
      </c>
      <c r="J1305" s="2"/>
      <c r="K1305" t="s">
        <v>5</v>
      </c>
      <c r="L1305" t="s">
        <v>1</v>
      </c>
      <c r="M1305" s="3">
        <v>146.09</v>
      </c>
      <c r="N1305" s="2">
        <v>42916</v>
      </c>
      <c r="O1305" s="2">
        <v>44742</v>
      </c>
      <c r="P1305" s="5">
        <v>132</v>
      </c>
      <c r="Q1305" t="s">
        <v>7</v>
      </c>
      <c r="R1305" s="3">
        <v>19283.7</v>
      </c>
      <c r="S1305" t="s">
        <v>43</v>
      </c>
      <c r="T1305" t="s">
        <v>9</v>
      </c>
      <c r="U1305" t="s">
        <v>89</v>
      </c>
      <c r="V1305" s="2">
        <v>42605</v>
      </c>
      <c r="W1305" t="s">
        <v>89</v>
      </c>
      <c r="X1305" s="5">
        <v>132</v>
      </c>
      <c r="Y1305" s="2">
        <v>42626</v>
      </c>
      <c r="Z1305" t="s">
        <v>11</v>
      </c>
      <c r="AA1305" t="s">
        <v>12</v>
      </c>
      <c r="AB1305" t="s">
        <v>12</v>
      </c>
      <c r="AC1305" s="4">
        <v>11788.8</v>
      </c>
      <c r="AD1305" s="2">
        <v>42737</v>
      </c>
      <c r="AE1305" t="s">
        <v>4</v>
      </c>
      <c r="AF1305" t="s">
        <v>14</v>
      </c>
      <c r="AG1305" s="6" t="s">
        <v>14</v>
      </c>
      <c r="AH1305" s="3">
        <v>0</v>
      </c>
      <c r="AI1305" s="6" t="s">
        <v>14</v>
      </c>
      <c r="AJ1305" s="6" t="s">
        <v>14</v>
      </c>
      <c r="AK1305" t="s">
        <v>2627</v>
      </c>
      <c r="AL1305" t="s">
        <v>14</v>
      </c>
      <c r="AM1305" t="s">
        <v>14</v>
      </c>
      <c r="AN1305" t="s">
        <v>14</v>
      </c>
      <c r="AO1305" t="s">
        <v>14</v>
      </c>
      <c r="AP1305" t="s">
        <v>91</v>
      </c>
      <c r="AQ1305" s="2">
        <v>42628</v>
      </c>
      <c r="AR1305" t="s">
        <v>14</v>
      </c>
      <c r="AS1305" t="s">
        <v>14</v>
      </c>
      <c r="AT1305" t="s">
        <v>314</v>
      </c>
      <c r="AU1305" t="s">
        <v>14</v>
      </c>
    </row>
    <row r="1306" spans="1:47" ht="14.1" customHeight="1" x14ac:dyDescent="0.2">
      <c r="A1306" t="s">
        <v>2626</v>
      </c>
      <c r="B1306" t="s">
        <v>2778</v>
      </c>
      <c r="C1306" t="s">
        <v>1</v>
      </c>
      <c r="D1306" t="s">
        <v>601</v>
      </c>
      <c r="E1306">
        <f>VLOOKUP(A1306,List2!A:B,2,FALSE)</f>
        <v>999999999</v>
      </c>
      <c r="F1306" t="str">
        <f t="shared" si="20"/>
        <v/>
      </c>
      <c r="G1306" s="5">
        <v>2</v>
      </c>
      <c r="I1306" t="s">
        <v>4</v>
      </c>
      <c r="J1306" s="2"/>
      <c r="K1306" t="s">
        <v>5</v>
      </c>
      <c r="L1306" t="s">
        <v>1</v>
      </c>
      <c r="M1306" s="3">
        <v>146.09</v>
      </c>
      <c r="N1306" s="2">
        <v>42821</v>
      </c>
      <c r="O1306" s="2">
        <v>44651</v>
      </c>
      <c r="P1306" s="4">
        <v>131.9</v>
      </c>
      <c r="Q1306" t="s">
        <v>7</v>
      </c>
      <c r="R1306" s="3">
        <v>19269.09</v>
      </c>
      <c r="S1306" t="s">
        <v>43</v>
      </c>
      <c r="T1306" t="s">
        <v>9</v>
      </c>
      <c r="U1306" t="s">
        <v>89</v>
      </c>
      <c r="V1306" s="2">
        <v>42494</v>
      </c>
      <c r="W1306" t="s">
        <v>89</v>
      </c>
      <c r="X1306" s="4">
        <v>131.9</v>
      </c>
      <c r="Y1306" s="2">
        <v>42508</v>
      </c>
      <c r="Z1306" t="s">
        <v>11</v>
      </c>
      <c r="AA1306" t="s">
        <v>12</v>
      </c>
      <c r="AB1306" t="s">
        <v>12</v>
      </c>
      <c r="AC1306" s="4">
        <v>11788.8</v>
      </c>
      <c r="AD1306" s="2">
        <v>42737</v>
      </c>
      <c r="AE1306" t="s">
        <v>4</v>
      </c>
      <c r="AF1306" t="s">
        <v>14</v>
      </c>
      <c r="AG1306" s="6" t="s">
        <v>14</v>
      </c>
      <c r="AH1306" s="3">
        <v>0</v>
      </c>
      <c r="AI1306" s="6" t="s">
        <v>14</v>
      </c>
      <c r="AJ1306" s="6" t="s">
        <v>14</v>
      </c>
      <c r="AK1306" t="s">
        <v>2627</v>
      </c>
      <c r="AL1306" t="s">
        <v>14</v>
      </c>
      <c r="AM1306" t="s">
        <v>14</v>
      </c>
      <c r="AN1306" t="s">
        <v>14</v>
      </c>
      <c r="AO1306" t="s">
        <v>14</v>
      </c>
      <c r="AP1306" t="s">
        <v>91</v>
      </c>
      <c r="AQ1306" s="2">
        <v>42628</v>
      </c>
      <c r="AR1306" t="s">
        <v>14</v>
      </c>
      <c r="AS1306" t="s">
        <v>14</v>
      </c>
      <c r="AT1306" t="s">
        <v>314</v>
      </c>
      <c r="AU1306" t="s">
        <v>14</v>
      </c>
    </row>
    <row r="1307" spans="1:47" ht="14.1" customHeight="1" x14ac:dyDescent="0.2">
      <c r="A1307" t="s">
        <v>2453</v>
      </c>
      <c r="B1307" t="s">
        <v>2779</v>
      </c>
      <c r="C1307" t="s">
        <v>1</v>
      </c>
      <c r="D1307" t="s">
        <v>1421</v>
      </c>
      <c r="E1307">
        <f>VLOOKUP(A1307,List2!A:B,2,FALSE)</f>
        <v>999999999</v>
      </c>
      <c r="F1307" t="str">
        <f t="shared" si="20"/>
        <v/>
      </c>
      <c r="G1307" s="5">
        <v>3</v>
      </c>
      <c r="I1307" t="s">
        <v>4</v>
      </c>
      <c r="J1307" s="2"/>
      <c r="K1307" t="s">
        <v>5</v>
      </c>
      <c r="L1307" t="s">
        <v>6</v>
      </c>
      <c r="M1307" s="3">
        <v>98</v>
      </c>
      <c r="N1307" s="2">
        <v>42897</v>
      </c>
      <c r="O1307" s="2">
        <v>44742</v>
      </c>
      <c r="P1307" s="4">
        <v>196.6</v>
      </c>
      <c r="Q1307" t="s">
        <v>7</v>
      </c>
      <c r="R1307" s="3">
        <v>19266.2</v>
      </c>
      <c r="S1307" t="s">
        <v>43</v>
      </c>
      <c r="T1307" t="s">
        <v>9</v>
      </c>
      <c r="U1307" t="s">
        <v>129</v>
      </c>
      <c r="V1307" s="2">
        <v>42619</v>
      </c>
      <c r="W1307" t="s">
        <v>129</v>
      </c>
      <c r="X1307" s="4">
        <v>196.6</v>
      </c>
      <c r="Y1307" s="2">
        <v>42619</v>
      </c>
      <c r="Z1307" t="s">
        <v>11</v>
      </c>
      <c r="AA1307" t="s">
        <v>12</v>
      </c>
      <c r="AB1307" t="s">
        <v>12</v>
      </c>
      <c r="AC1307" s="4">
        <v>53731.199999999997</v>
      </c>
      <c r="AD1307" s="2">
        <v>42628</v>
      </c>
      <c r="AE1307" t="s">
        <v>4</v>
      </c>
      <c r="AF1307" t="s">
        <v>14</v>
      </c>
      <c r="AG1307" s="6" t="s">
        <v>14</v>
      </c>
      <c r="AH1307" s="3">
        <v>0</v>
      </c>
      <c r="AI1307" s="6" t="s">
        <v>14</v>
      </c>
      <c r="AJ1307" s="6" t="s">
        <v>14</v>
      </c>
      <c r="AK1307" t="s">
        <v>2454</v>
      </c>
      <c r="AL1307" t="s">
        <v>14</v>
      </c>
      <c r="AM1307" t="s">
        <v>2454</v>
      </c>
      <c r="AN1307" t="s">
        <v>14</v>
      </c>
      <c r="AO1307" t="s">
        <v>14</v>
      </c>
      <c r="AP1307" t="s">
        <v>16</v>
      </c>
      <c r="AQ1307" s="2">
        <v>42628</v>
      </c>
      <c r="AR1307" t="s">
        <v>14</v>
      </c>
      <c r="AS1307" t="s">
        <v>14</v>
      </c>
      <c r="AT1307" t="s">
        <v>268</v>
      </c>
      <c r="AU1307" t="s">
        <v>14</v>
      </c>
    </row>
    <row r="1308" spans="1:47" ht="14.1" customHeight="1" x14ac:dyDescent="0.2">
      <c r="A1308" t="s">
        <v>1324</v>
      </c>
      <c r="B1308" t="s">
        <v>2780</v>
      </c>
      <c r="C1308" t="s">
        <v>1</v>
      </c>
      <c r="D1308" t="s">
        <v>1325</v>
      </c>
      <c r="E1308">
        <f>VLOOKUP(A1308,List2!A:B,2,FALSE)</f>
        <v>999999999</v>
      </c>
      <c r="F1308" t="str">
        <f t="shared" si="20"/>
        <v/>
      </c>
      <c r="G1308" s="5">
        <v>2</v>
      </c>
      <c r="I1308" t="s">
        <v>4</v>
      </c>
      <c r="J1308" s="2"/>
      <c r="K1308" t="s">
        <v>5</v>
      </c>
      <c r="L1308" t="s">
        <v>1</v>
      </c>
      <c r="M1308" s="3">
        <v>168.02</v>
      </c>
      <c r="N1308" s="2">
        <v>42928</v>
      </c>
      <c r="O1308" s="2">
        <v>44255</v>
      </c>
      <c r="P1308" s="4">
        <v>114.646</v>
      </c>
      <c r="Q1308" t="s">
        <v>7</v>
      </c>
      <c r="R1308" s="3">
        <v>19262.54</v>
      </c>
      <c r="S1308" t="s">
        <v>43</v>
      </c>
      <c r="T1308" t="s">
        <v>9</v>
      </c>
      <c r="U1308" t="s">
        <v>129</v>
      </c>
      <c r="V1308" s="2">
        <v>42114</v>
      </c>
      <c r="W1308" t="s">
        <v>129</v>
      </c>
      <c r="X1308" s="4">
        <v>114.79</v>
      </c>
      <c r="Y1308" s="2">
        <v>42576</v>
      </c>
      <c r="Z1308" t="s">
        <v>11</v>
      </c>
      <c r="AA1308" t="s">
        <v>12</v>
      </c>
      <c r="AB1308" t="s">
        <v>12</v>
      </c>
      <c r="AC1308" s="4">
        <v>256.32</v>
      </c>
      <c r="AD1308" s="2">
        <v>42719</v>
      </c>
      <c r="AE1308" t="s">
        <v>4</v>
      </c>
      <c r="AF1308" t="s">
        <v>14</v>
      </c>
      <c r="AG1308" s="6" t="s">
        <v>14</v>
      </c>
      <c r="AH1308" s="3">
        <v>0.13</v>
      </c>
      <c r="AI1308" s="6" t="s">
        <v>14</v>
      </c>
      <c r="AJ1308" s="6" t="s">
        <v>14</v>
      </c>
      <c r="AK1308" t="s">
        <v>1326</v>
      </c>
      <c r="AL1308" t="s">
        <v>14</v>
      </c>
      <c r="AM1308" t="s">
        <v>14</v>
      </c>
      <c r="AN1308" t="s">
        <v>14</v>
      </c>
      <c r="AO1308" t="s">
        <v>14</v>
      </c>
      <c r="AP1308" t="s">
        <v>91</v>
      </c>
      <c r="AQ1308" s="2">
        <v>42563</v>
      </c>
      <c r="AR1308" t="s">
        <v>2781</v>
      </c>
      <c r="AS1308" t="s">
        <v>30</v>
      </c>
      <c r="AT1308" t="s">
        <v>1328</v>
      </c>
      <c r="AU1308" s="6" t="s">
        <v>14</v>
      </c>
    </row>
    <row r="1309" spans="1:47" ht="14.1" customHeight="1" x14ac:dyDescent="0.2">
      <c r="A1309" t="s">
        <v>1661</v>
      </c>
      <c r="B1309" t="s">
        <v>2782</v>
      </c>
      <c r="C1309" t="s">
        <v>1</v>
      </c>
      <c r="D1309" t="s">
        <v>1662</v>
      </c>
      <c r="E1309">
        <f>VLOOKUP(A1309,List2!A:B,2,FALSE)</f>
        <v>999999999</v>
      </c>
      <c r="F1309" t="str">
        <f t="shared" si="20"/>
        <v/>
      </c>
      <c r="G1309" s="5">
        <v>7</v>
      </c>
      <c r="I1309" t="s">
        <v>4</v>
      </c>
      <c r="J1309" s="2"/>
      <c r="K1309" t="s">
        <v>5</v>
      </c>
      <c r="L1309" t="s">
        <v>1</v>
      </c>
      <c r="M1309" s="3">
        <v>7.09</v>
      </c>
      <c r="N1309" s="2">
        <v>43175</v>
      </c>
      <c r="O1309" s="2">
        <v>44153</v>
      </c>
      <c r="P1309" s="4">
        <v>2714.82</v>
      </c>
      <c r="Q1309" t="s">
        <v>7</v>
      </c>
      <c r="R1309" s="3">
        <v>19241.64</v>
      </c>
      <c r="S1309" t="s">
        <v>43</v>
      </c>
      <c r="T1309" t="s">
        <v>9</v>
      </c>
      <c r="U1309" t="s">
        <v>123</v>
      </c>
      <c r="V1309" s="2">
        <v>42445</v>
      </c>
      <c r="W1309" t="s">
        <v>123</v>
      </c>
      <c r="X1309" s="5">
        <v>5000</v>
      </c>
      <c r="Y1309" s="2">
        <v>42552</v>
      </c>
      <c r="Z1309" t="s">
        <v>11</v>
      </c>
      <c r="AA1309" t="s">
        <v>12</v>
      </c>
      <c r="AB1309" t="s">
        <v>12</v>
      </c>
      <c r="AC1309" s="4">
        <v>13041.6</v>
      </c>
      <c r="AD1309" s="2">
        <v>42648</v>
      </c>
      <c r="AE1309" t="s">
        <v>4</v>
      </c>
      <c r="AF1309" t="s">
        <v>14</v>
      </c>
      <c r="AG1309" t="s">
        <v>14</v>
      </c>
      <c r="AH1309" s="3">
        <v>45.7</v>
      </c>
      <c r="AI1309" s="6" t="s">
        <v>14</v>
      </c>
      <c r="AJ1309" s="6" t="s">
        <v>14</v>
      </c>
      <c r="AK1309" t="s">
        <v>1663</v>
      </c>
      <c r="AL1309" t="s">
        <v>14</v>
      </c>
      <c r="AM1309" t="s">
        <v>14</v>
      </c>
      <c r="AN1309" t="s">
        <v>14</v>
      </c>
      <c r="AO1309" t="s">
        <v>14</v>
      </c>
      <c r="AP1309" t="s">
        <v>1025</v>
      </c>
      <c r="AQ1309" s="2">
        <v>42628</v>
      </c>
      <c r="AR1309" t="s">
        <v>14</v>
      </c>
      <c r="AS1309" t="s">
        <v>14</v>
      </c>
      <c r="AT1309" t="s">
        <v>1665</v>
      </c>
      <c r="AU1309" t="s">
        <v>14</v>
      </c>
    </row>
    <row r="1310" spans="1:47" ht="14.1" customHeight="1" x14ac:dyDescent="0.2">
      <c r="A1310" t="s">
        <v>2626</v>
      </c>
      <c r="B1310" t="s">
        <v>2783</v>
      </c>
      <c r="C1310" t="s">
        <v>1</v>
      </c>
      <c r="D1310" t="s">
        <v>601</v>
      </c>
      <c r="E1310">
        <f>VLOOKUP(A1310,List2!A:B,2,FALSE)</f>
        <v>999999999</v>
      </c>
      <c r="F1310" t="str">
        <f t="shared" si="20"/>
        <v/>
      </c>
      <c r="G1310" s="5">
        <v>2</v>
      </c>
      <c r="I1310" t="s">
        <v>4</v>
      </c>
      <c r="J1310" s="2"/>
      <c r="K1310" t="s">
        <v>5</v>
      </c>
      <c r="L1310" t="s">
        <v>1</v>
      </c>
      <c r="M1310" s="3">
        <v>146.09</v>
      </c>
      <c r="N1310" s="2">
        <v>42884</v>
      </c>
      <c r="O1310" s="2">
        <v>44712</v>
      </c>
      <c r="P1310" s="4">
        <v>131.69999999999999</v>
      </c>
      <c r="Q1310" t="s">
        <v>7</v>
      </c>
      <c r="R1310" s="3">
        <v>19239.87</v>
      </c>
      <c r="S1310" t="s">
        <v>43</v>
      </c>
      <c r="T1310" t="s">
        <v>9</v>
      </c>
      <c r="U1310" t="s">
        <v>89</v>
      </c>
      <c r="V1310" s="2">
        <v>42562</v>
      </c>
      <c r="W1310" t="s">
        <v>89</v>
      </c>
      <c r="X1310" s="4">
        <v>131.69999999999999</v>
      </c>
      <c r="Y1310" s="2">
        <v>42604</v>
      </c>
      <c r="Z1310" t="s">
        <v>11</v>
      </c>
      <c r="AA1310" t="s">
        <v>12</v>
      </c>
      <c r="AB1310" t="s">
        <v>12</v>
      </c>
      <c r="AC1310" s="4">
        <v>11788.8</v>
      </c>
      <c r="AD1310" s="2">
        <v>42737</v>
      </c>
      <c r="AE1310" t="s">
        <v>4</v>
      </c>
      <c r="AF1310" t="s">
        <v>14</v>
      </c>
      <c r="AG1310" s="6" t="s">
        <v>14</v>
      </c>
      <c r="AH1310" s="3">
        <v>0</v>
      </c>
      <c r="AI1310" s="6" t="s">
        <v>14</v>
      </c>
      <c r="AJ1310" s="6" t="s">
        <v>14</v>
      </c>
      <c r="AK1310" t="s">
        <v>2627</v>
      </c>
      <c r="AL1310" t="s">
        <v>14</v>
      </c>
      <c r="AM1310" t="s">
        <v>14</v>
      </c>
      <c r="AN1310" t="s">
        <v>14</v>
      </c>
      <c r="AO1310" t="s">
        <v>14</v>
      </c>
      <c r="AP1310" t="s">
        <v>91</v>
      </c>
      <c r="AQ1310" s="2">
        <v>42562</v>
      </c>
      <c r="AR1310" t="s">
        <v>2784</v>
      </c>
      <c r="AS1310" t="s">
        <v>624</v>
      </c>
      <c r="AT1310" t="s">
        <v>314</v>
      </c>
      <c r="AU1310" s="6" t="s">
        <v>14</v>
      </c>
    </row>
    <row r="1311" spans="1:47" ht="14.1" customHeight="1" x14ac:dyDescent="0.2">
      <c r="A1311" t="s">
        <v>2626</v>
      </c>
      <c r="B1311" t="s">
        <v>2785</v>
      </c>
      <c r="C1311" t="s">
        <v>1</v>
      </c>
      <c r="D1311" t="s">
        <v>601</v>
      </c>
      <c r="E1311">
        <f>VLOOKUP(A1311,List2!A:B,2,FALSE)</f>
        <v>999999999</v>
      </c>
      <c r="F1311" t="str">
        <f t="shared" si="20"/>
        <v/>
      </c>
      <c r="G1311" s="5">
        <v>2</v>
      </c>
      <c r="I1311" t="s">
        <v>4</v>
      </c>
      <c r="J1311" s="2"/>
      <c r="K1311" t="s">
        <v>5</v>
      </c>
      <c r="L1311" t="s">
        <v>1</v>
      </c>
      <c r="M1311" s="3">
        <v>146.09</v>
      </c>
      <c r="N1311" s="2">
        <v>42849</v>
      </c>
      <c r="O1311" s="2">
        <v>44681</v>
      </c>
      <c r="P1311" s="4">
        <v>131.6</v>
      </c>
      <c r="Q1311" t="s">
        <v>7</v>
      </c>
      <c r="R1311" s="3">
        <v>19225.259999999998</v>
      </c>
      <c r="S1311" t="s">
        <v>43</v>
      </c>
      <c r="T1311" t="s">
        <v>9</v>
      </c>
      <c r="U1311" t="s">
        <v>89</v>
      </c>
      <c r="V1311" s="2">
        <v>42529</v>
      </c>
      <c r="W1311" t="s">
        <v>89</v>
      </c>
      <c r="X1311" s="4">
        <v>131.6</v>
      </c>
      <c r="Y1311" s="2">
        <v>42544</v>
      </c>
      <c r="Z1311" t="s">
        <v>11</v>
      </c>
      <c r="AA1311" t="s">
        <v>12</v>
      </c>
      <c r="AB1311" t="s">
        <v>12</v>
      </c>
      <c r="AC1311" s="4">
        <v>11788.8</v>
      </c>
      <c r="AD1311" s="2">
        <v>42737</v>
      </c>
      <c r="AE1311" t="s">
        <v>4</v>
      </c>
      <c r="AF1311" t="s">
        <v>14</v>
      </c>
      <c r="AG1311" s="6" t="s">
        <v>14</v>
      </c>
      <c r="AH1311" s="3">
        <v>0</v>
      </c>
      <c r="AI1311" s="6" t="s">
        <v>14</v>
      </c>
      <c r="AJ1311" s="6" t="s">
        <v>14</v>
      </c>
      <c r="AK1311" t="s">
        <v>2627</v>
      </c>
      <c r="AL1311" t="s">
        <v>14</v>
      </c>
      <c r="AM1311" t="s">
        <v>14</v>
      </c>
      <c r="AN1311" t="s">
        <v>14</v>
      </c>
      <c r="AO1311" t="s">
        <v>14</v>
      </c>
      <c r="AP1311" t="s">
        <v>91</v>
      </c>
      <c r="AQ1311" s="2">
        <v>42628</v>
      </c>
      <c r="AR1311" t="s">
        <v>14</v>
      </c>
      <c r="AS1311" t="s">
        <v>14</v>
      </c>
      <c r="AT1311" t="s">
        <v>314</v>
      </c>
      <c r="AU1311" t="s">
        <v>14</v>
      </c>
    </row>
    <row r="1312" spans="1:47" ht="14.1" customHeight="1" x14ac:dyDescent="0.2">
      <c r="A1312" t="s">
        <v>2626</v>
      </c>
      <c r="B1312" t="s">
        <v>2786</v>
      </c>
      <c r="C1312" t="s">
        <v>1</v>
      </c>
      <c r="D1312" t="s">
        <v>601</v>
      </c>
      <c r="E1312">
        <f>VLOOKUP(A1312,List2!A:B,2,FALSE)</f>
        <v>999999999</v>
      </c>
      <c r="F1312" t="str">
        <f t="shared" si="20"/>
        <v/>
      </c>
      <c r="G1312" s="5">
        <v>2</v>
      </c>
      <c r="I1312" t="s">
        <v>4</v>
      </c>
      <c r="J1312" s="2"/>
      <c r="K1312" t="s">
        <v>5</v>
      </c>
      <c r="L1312" t="s">
        <v>1</v>
      </c>
      <c r="M1312" s="3">
        <v>146.09</v>
      </c>
      <c r="N1312" s="2">
        <v>42865</v>
      </c>
      <c r="O1312" s="2">
        <v>44712</v>
      </c>
      <c r="P1312" s="4">
        <v>131.6</v>
      </c>
      <c r="Q1312" t="s">
        <v>7</v>
      </c>
      <c r="R1312" s="3">
        <v>19225.259999999998</v>
      </c>
      <c r="S1312" t="s">
        <v>43</v>
      </c>
      <c r="T1312" t="s">
        <v>9</v>
      </c>
      <c r="U1312" t="s">
        <v>89</v>
      </c>
      <c r="V1312" s="2">
        <v>42529</v>
      </c>
      <c r="W1312" t="s">
        <v>89</v>
      </c>
      <c r="X1312" s="4">
        <v>131.6</v>
      </c>
      <c r="Y1312" s="2">
        <v>42544</v>
      </c>
      <c r="Z1312" t="s">
        <v>11</v>
      </c>
      <c r="AA1312" t="s">
        <v>12</v>
      </c>
      <c r="AB1312" t="s">
        <v>12</v>
      </c>
      <c r="AC1312" s="4">
        <v>11788.8</v>
      </c>
      <c r="AD1312" s="2">
        <v>42737</v>
      </c>
      <c r="AE1312" t="s">
        <v>4</v>
      </c>
      <c r="AF1312" t="s">
        <v>14</v>
      </c>
      <c r="AG1312" s="6" t="s">
        <v>14</v>
      </c>
      <c r="AH1312" s="3">
        <v>0</v>
      </c>
      <c r="AI1312" s="6" t="s">
        <v>14</v>
      </c>
      <c r="AJ1312" s="6" t="s">
        <v>14</v>
      </c>
      <c r="AK1312" t="s">
        <v>2627</v>
      </c>
      <c r="AL1312" t="s">
        <v>14</v>
      </c>
      <c r="AM1312" t="s">
        <v>14</v>
      </c>
      <c r="AN1312" t="s">
        <v>14</v>
      </c>
      <c r="AO1312" t="s">
        <v>14</v>
      </c>
      <c r="AP1312" t="s">
        <v>91</v>
      </c>
      <c r="AQ1312" s="2">
        <v>42628</v>
      </c>
      <c r="AR1312" t="s">
        <v>14</v>
      </c>
      <c r="AS1312" t="s">
        <v>14</v>
      </c>
      <c r="AT1312" t="s">
        <v>314</v>
      </c>
      <c r="AU1312" t="s">
        <v>14</v>
      </c>
    </row>
    <row r="1313" spans="1:47" ht="14.1" customHeight="1" x14ac:dyDescent="0.2">
      <c r="A1313" t="s">
        <v>2788</v>
      </c>
      <c r="B1313" t="s">
        <v>2787</v>
      </c>
      <c r="C1313" t="s">
        <v>1</v>
      </c>
      <c r="D1313" t="s">
        <v>2789</v>
      </c>
      <c r="E1313">
        <f>VLOOKUP(A1313,List2!A:B,2,FALSE)</f>
        <v>200</v>
      </c>
      <c r="F1313">
        <f t="shared" si="20"/>
        <v>7</v>
      </c>
      <c r="G1313" s="5">
        <v>10</v>
      </c>
      <c r="H1313" s="12">
        <v>-2</v>
      </c>
      <c r="I1313" t="s">
        <v>4</v>
      </c>
      <c r="J1313" s="2"/>
      <c r="K1313" t="s">
        <v>5</v>
      </c>
      <c r="L1313" t="s">
        <v>1</v>
      </c>
      <c r="M1313" s="3">
        <v>13.73</v>
      </c>
      <c r="N1313" s="2">
        <v>43477</v>
      </c>
      <c r="O1313" s="2">
        <v>44329</v>
      </c>
      <c r="P1313" s="5">
        <v>1400</v>
      </c>
      <c r="Q1313" t="s">
        <v>7</v>
      </c>
      <c r="R1313" s="3">
        <v>19217.89</v>
      </c>
      <c r="S1313" t="s">
        <v>43</v>
      </c>
      <c r="T1313" t="s">
        <v>9</v>
      </c>
      <c r="U1313" t="s">
        <v>44</v>
      </c>
      <c r="V1313" s="2">
        <v>42563</v>
      </c>
      <c r="W1313" t="s">
        <v>44</v>
      </c>
      <c r="X1313" s="5">
        <v>1400</v>
      </c>
      <c r="Y1313" s="2">
        <v>42577</v>
      </c>
      <c r="Z1313" t="s">
        <v>11</v>
      </c>
      <c r="AA1313" t="s">
        <v>12</v>
      </c>
      <c r="AB1313" t="s">
        <v>12</v>
      </c>
      <c r="AC1313" s="5">
        <v>17380</v>
      </c>
      <c r="AD1313" s="2">
        <v>42606</v>
      </c>
      <c r="AE1313" t="s">
        <v>4</v>
      </c>
      <c r="AF1313" t="s">
        <v>14</v>
      </c>
      <c r="AG1313" s="6" t="s">
        <v>14</v>
      </c>
      <c r="AH1313" s="3">
        <v>0</v>
      </c>
      <c r="AI1313" s="6" t="s">
        <v>14</v>
      </c>
      <c r="AJ1313" s="6" t="s">
        <v>14</v>
      </c>
      <c r="AK1313" t="s">
        <v>2790</v>
      </c>
      <c r="AL1313" t="s">
        <v>14</v>
      </c>
      <c r="AM1313" t="s">
        <v>14</v>
      </c>
      <c r="AN1313" t="s">
        <v>14</v>
      </c>
      <c r="AO1313" t="s">
        <v>14</v>
      </c>
      <c r="AP1313" t="s">
        <v>46</v>
      </c>
      <c r="AQ1313" s="2">
        <v>42628</v>
      </c>
      <c r="AR1313" t="s">
        <v>14</v>
      </c>
      <c r="AS1313" t="s">
        <v>14</v>
      </c>
      <c r="AT1313" t="s">
        <v>2791</v>
      </c>
      <c r="AU1313" t="s">
        <v>14</v>
      </c>
    </row>
    <row r="1314" spans="1:47" ht="14.1" customHeight="1" x14ac:dyDescent="0.2">
      <c r="A1314" t="s">
        <v>2788</v>
      </c>
      <c r="B1314" t="s">
        <v>2792</v>
      </c>
      <c r="C1314" t="s">
        <v>1</v>
      </c>
      <c r="D1314" t="s">
        <v>2789</v>
      </c>
      <c r="E1314">
        <f>VLOOKUP(A1314,List2!A:B,2,FALSE)</f>
        <v>200</v>
      </c>
      <c r="F1314">
        <f t="shared" si="20"/>
        <v>7</v>
      </c>
      <c r="G1314" s="5">
        <v>10</v>
      </c>
      <c r="H1314" s="12">
        <v>-2</v>
      </c>
      <c r="I1314" t="s">
        <v>4</v>
      </c>
      <c r="J1314" s="2"/>
      <c r="K1314" t="s">
        <v>5</v>
      </c>
      <c r="L1314" t="s">
        <v>1</v>
      </c>
      <c r="M1314" s="3">
        <v>13.73</v>
      </c>
      <c r="N1314" s="2">
        <v>43477</v>
      </c>
      <c r="O1314" s="2">
        <v>44340</v>
      </c>
      <c r="P1314" s="5">
        <v>1400</v>
      </c>
      <c r="Q1314" t="s">
        <v>7</v>
      </c>
      <c r="R1314" s="3">
        <v>19217.89</v>
      </c>
      <c r="S1314" t="s">
        <v>43</v>
      </c>
      <c r="T1314" t="s">
        <v>9</v>
      </c>
      <c r="U1314" t="s">
        <v>44</v>
      </c>
      <c r="V1314" s="2">
        <v>42563</v>
      </c>
      <c r="W1314" t="s">
        <v>44</v>
      </c>
      <c r="X1314" s="5">
        <v>1400</v>
      </c>
      <c r="Y1314" s="2">
        <v>42577</v>
      </c>
      <c r="Z1314" t="s">
        <v>11</v>
      </c>
      <c r="AA1314" t="s">
        <v>12</v>
      </c>
      <c r="AB1314" t="s">
        <v>12</v>
      </c>
      <c r="AC1314" s="5">
        <v>17380</v>
      </c>
      <c r="AD1314" s="2">
        <v>42606</v>
      </c>
      <c r="AE1314" t="s">
        <v>4</v>
      </c>
      <c r="AF1314" t="s">
        <v>14</v>
      </c>
      <c r="AG1314" s="6" t="s">
        <v>14</v>
      </c>
      <c r="AH1314" s="3">
        <v>0</v>
      </c>
      <c r="AI1314" s="6" t="s">
        <v>14</v>
      </c>
      <c r="AJ1314" s="6" t="s">
        <v>14</v>
      </c>
      <c r="AK1314" t="s">
        <v>2790</v>
      </c>
      <c r="AL1314" t="s">
        <v>14</v>
      </c>
      <c r="AM1314" t="s">
        <v>14</v>
      </c>
      <c r="AN1314" t="s">
        <v>14</v>
      </c>
      <c r="AO1314" t="s">
        <v>14</v>
      </c>
      <c r="AP1314" t="s">
        <v>46</v>
      </c>
      <c r="AQ1314" s="2">
        <v>42628</v>
      </c>
      <c r="AR1314" t="s">
        <v>14</v>
      </c>
      <c r="AS1314" t="s">
        <v>14</v>
      </c>
      <c r="AT1314" t="s">
        <v>2791</v>
      </c>
      <c r="AU1314" t="s">
        <v>14</v>
      </c>
    </row>
    <row r="1315" spans="1:47" ht="14.1" customHeight="1" x14ac:dyDescent="0.2">
      <c r="A1315" t="s">
        <v>2626</v>
      </c>
      <c r="B1315" t="s">
        <v>2793</v>
      </c>
      <c r="C1315" t="s">
        <v>1</v>
      </c>
      <c r="D1315" t="s">
        <v>601</v>
      </c>
      <c r="E1315">
        <f>VLOOKUP(A1315,List2!A:B,2,FALSE)</f>
        <v>999999999</v>
      </c>
      <c r="F1315" t="str">
        <f t="shared" si="20"/>
        <v/>
      </c>
      <c r="G1315" s="5">
        <v>2</v>
      </c>
      <c r="I1315" t="s">
        <v>4</v>
      </c>
      <c r="J1315" s="2"/>
      <c r="K1315" t="s">
        <v>5</v>
      </c>
      <c r="L1315" t="s">
        <v>1</v>
      </c>
      <c r="M1315" s="3">
        <v>146.09</v>
      </c>
      <c r="N1315" s="2">
        <v>42851</v>
      </c>
      <c r="O1315" s="2">
        <v>44681</v>
      </c>
      <c r="P1315" s="4">
        <v>131.5</v>
      </c>
      <c r="Q1315" t="s">
        <v>7</v>
      </c>
      <c r="R1315" s="3">
        <v>19210.650000000001</v>
      </c>
      <c r="S1315" t="s">
        <v>43</v>
      </c>
      <c r="T1315" t="s">
        <v>9</v>
      </c>
      <c r="U1315" t="s">
        <v>89</v>
      </c>
      <c r="V1315" s="2">
        <v>42529</v>
      </c>
      <c r="W1315" t="s">
        <v>89</v>
      </c>
      <c r="X1315" s="4">
        <v>131.5</v>
      </c>
      <c r="Y1315" s="2">
        <v>42544</v>
      </c>
      <c r="Z1315" t="s">
        <v>11</v>
      </c>
      <c r="AA1315" t="s">
        <v>12</v>
      </c>
      <c r="AB1315" t="s">
        <v>12</v>
      </c>
      <c r="AC1315" s="4">
        <v>11788.8</v>
      </c>
      <c r="AD1315" s="2">
        <v>42737</v>
      </c>
      <c r="AE1315" t="s">
        <v>4</v>
      </c>
      <c r="AF1315" t="s">
        <v>14</v>
      </c>
      <c r="AG1315" s="6" t="s">
        <v>14</v>
      </c>
      <c r="AH1315" s="3">
        <v>0</v>
      </c>
      <c r="AI1315" s="6" t="s">
        <v>14</v>
      </c>
      <c r="AJ1315" s="6" t="s">
        <v>14</v>
      </c>
      <c r="AK1315" t="s">
        <v>2627</v>
      </c>
      <c r="AL1315" t="s">
        <v>14</v>
      </c>
      <c r="AM1315" t="s">
        <v>14</v>
      </c>
      <c r="AN1315" t="s">
        <v>14</v>
      </c>
      <c r="AO1315" t="s">
        <v>14</v>
      </c>
      <c r="AP1315" t="s">
        <v>91</v>
      </c>
      <c r="AQ1315" s="2">
        <v>42628</v>
      </c>
      <c r="AR1315" t="s">
        <v>14</v>
      </c>
      <c r="AS1315" t="s">
        <v>14</v>
      </c>
      <c r="AT1315" t="s">
        <v>314</v>
      </c>
      <c r="AU1315" t="s">
        <v>14</v>
      </c>
    </row>
    <row r="1316" spans="1:47" ht="14.1" customHeight="1" x14ac:dyDescent="0.2">
      <c r="A1316" t="s">
        <v>2626</v>
      </c>
      <c r="B1316" t="s">
        <v>2794</v>
      </c>
      <c r="C1316" t="s">
        <v>1</v>
      </c>
      <c r="D1316" t="s">
        <v>601</v>
      </c>
      <c r="E1316">
        <f>VLOOKUP(A1316,List2!A:B,2,FALSE)</f>
        <v>999999999</v>
      </c>
      <c r="F1316" t="str">
        <f t="shared" si="20"/>
        <v/>
      </c>
      <c r="G1316" s="5">
        <v>2</v>
      </c>
      <c r="I1316" t="s">
        <v>4</v>
      </c>
      <c r="J1316" s="2"/>
      <c r="K1316" t="s">
        <v>5</v>
      </c>
      <c r="L1316" t="s">
        <v>1</v>
      </c>
      <c r="M1316" s="3">
        <v>146.09</v>
      </c>
      <c r="N1316" s="2">
        <v>42866</v>
      </c>
      <c r="O1316" s="2">
        <v>44712</v>
      </c>
      <c r="P1316" s="4">
        <v>131.4</v>
      </c>
      <c r="Q1316" t="s">
        <v>7</v>
      </c>
      <c r="R1316" s="3">
        <v>19196.05</v>
      </c>
      <c r="S1316" t="s">
        <v>43</v>
      </c>
      <c r="T1316" t="s">
        <v>9</v>
      </c>
      <c r="U1316" t="s">
        <v>89</v>
      </c>
      <c r="V1316" s="2">
        <v>42562</v>
      </c>
      <c r="W1316" t="s">
        <v>89</v>
      </c>
      <c r="X1316" s="4">
        <v>131.4</v>
      </c>
      <c r="Y1316" s="2">
        <v>42604</v>
      </c>
      <c r="Z1316" t="s">
        <v>11</v>
      </c>
      <c r="AA1316" t="s">
        <v>12</v>
      </c>
      <c r="AB1316" t="s">
        <v>12</v>
      </c>
      <c r="AC1316" s="4">
        <v>11788.8</v>
      </c>
      <c r="AD1316" s="2">
        <v>42737</v>
      </c>
      <c r="AE1316" t="s">
        <v>4</v>
      </c>
      <c r="AF1316" t="s">
        <v>14</v>
      </c>
      <c r="AG1316" s="6" t="s">
        <v>14</v>
      </c>
      <c r="AH1316" s="3">
        <v>0</v>
      </c>
      <c r="AI1316" s="6" t="s">
        <v>14</v>
      </c>
      <c r="AJ1316" s="6" t="s">
        <v>14</v>
      </c>
      <c r="AK1316" t="s">
        <v>2627</v>
      </c>
      <c r="AL1316" t="s">
        <v>14</v>
      </c>
      <c r="AM1316" t="s">
        <v>14</v>
      </c>
      <c r="AN1316" t="s">
        <v>14</v>
      </c>
      <c r="AO1316" t="s">
        <v>14</v>
      </c>
      <c r="AP1316" t="s">
        <v>91</v>
      </c>
      <c r="AQ1316" s="2">
        <v>42628</v>
      </c>
      <c r="AR1316" t="s">
        <v>14</v>
      </c>
      <c r="AS1316" t="s">
        <v>14</v>
      </c>
      <c r="AT1316" t="s">
        <v>314</v>
      </c>
      <c r="AU1316" t="s">
        <v>14</v>
      </c>
    </row>
    <row r="1317" spans="1:47" ht="14.1" customHeight="1" x14ac:dyDescent="0.2">
      <c r="A1317" t="s">
        <v>2626</v>
      </c>
      <c r="B1317" t="s">
        <v>2795</v>
      </c>
      <c r="C1317" t="s">
        <v>1</v>
      </c>
      <c r="D1317" t="s">
        <v>601</v>
      </c>
      <c r="E1317">
        <f>VLOOKUP(A1317,List2!A:B,2,FALSE)</f>
        <v>999999999</v>
      </c>
      <c r="F1317" t="str">
        <f t="shared" si="20"/>
        <v/>
      </c>
      <c r="G1317" s="5">
        <v>2</v>
      </c>
      <c r="I1317" t="s">
        <v>4</v>
      </c>
      <c r="J1317" s="2"/>
      <c r="K1317" t="s">
        <v>5</v>
      </c>
      <c r="L1317" t="s">
        <v>1</v>
      </c>
      <c r="M1317" s="3">
        <v>146.09</v>
      </c>
      <c r="N1317" s="2">
        <v>42905</v>
      </c>
      <c r="O1317" s="2">
        <v>44742</v>
      </c>
      <c r="P1317" s="4">
        <v>131.4</v>
      </c>
      <c r="Q1317" t="s">
        <v>7</v>
      </c>
      <c r="R1317" s="3">
        <v>19196.05</v>
      </c>
      <c r="S1317" t="s">
        <v>43</v>
      </c>
      <c r="T1317" t="s">
        <v>9</v>
      </c>
      <c r="U1317" t="s">
        <v>89</v>
      </c>
      <c r="V1317" s="2">
        <v>42578</v>
      </c>
      <c r="W1317" t="s">
        <v>89</v>
      </c>
      <c r="X1317" s="4">
        <v>131.4</v>
      </c>
      <c r="Y1317" s="2">
        <v>42612</v>
      </c>
      <c r="Z1317" t="s">
        <v>11</v>
      </c>
      <c r="AA1317" t="s">
        <v>12</v>
      </c>
      <c r="AB1317" t="s">
        <v>12</v>
      </c>
      <c r="AC1317" s="4">
        <v>11788.8</v>
      </c>
      <c r="AD1317" s="2">
        <v>42737</v>
      </c>
      <c r="AE1317" t="s">
        <v>4</v>
      </c>
      <c r="AF1317" t="s">
        <v>14</v>
      </c>
      <c r="AG1317" s="6" t="s">
        <v>14</v>
      </c>
      <c r="AH1317" s="3">
        <v>0</v>
      </c>
      <c r="AI1317" s="6" t="s">
        <v>14</v>
      </c>
      <c r="AJ1317" s="6" t="s">
        <v>14</v>
      </c>
      <c r="AK1317" t="s">
        <v>2627</v>
      </c>
      <c r="AL1317" t="s">
        <v>14</v>
      </c>
      <c r="AM1317" t="s">
        <v>14</v>
      </c>
      <c r="AN1317" t="s">
        <v>14</v>
      </c>
      <c r="AO1317" t="s">
        <v>14</v>
      </c>
      <c r="AP1317" t="s">
        <v>91</v>
      </c>
      <c r="AQ1317" s="2">
        <v>42628</v>
      </c>
      <c r="AR1317" t="s">
        <v>14</v>
      </c>
      <c r="AS1317" t="s">
        <v>14</v>
      </c>
      <c r="AT1317" t="s">
        <v>314</v>
      </c>
      <c r="AU1317" t="s">
        <v>14</v>
      </c>
    </row>
    <row r="1318" spans="1:47" ht="14.1" customHeight="1" x14ac:dyDescent="0.2">
      <c r="A1318" t="s">
        <v>2626</v>
      </c>
      <c r="B1318" t="s">
        <v>2796</v>
      </c>
      <c r="C1318" t="s">
        <v>1</v>
      </c>
      <c r="D1318" t="s">
        <v>601</v>
      </c>
      <c r="E1318">
        <f>VLOOKUP(A1318,List2!A:B,2,FALSE)</f>
        <v>999999999</v>
      </c>
      <c r="F1318" t="str">
        <f t="shared" si="20"/>
        <v/>
      </c>
      <c r="G1318" s="5">
        <v>2</v>
      </c>
      <c r="I1318" t="s">
        <v>4</v>
      </c>
      <c r="J1318" s="2"/>
      <c r="K1318" t="s">
        <v>5</v>
      </c>
      <c r="L1318" t="s">
        <v>1</v>
      </c>
      <c r="M1318" s="3">
        <v>146.09</v>
      </c>
      <c r="N1318" s="2">
        <v>42910</v>
      </c>
      <c r="O1318" s="2">
        <v>44742</v>
      </c>
      <c r="P1318" s="4">
        <v>131.30000000000001</v>
      </c>
      <c r="Q1318" t="s">
        <v>7</v>
      </c>
      <c r="R1318" s="3">
        <v>19181.439999999999</v>
      </c>
      <c r="S1318" t="s">
        <v>43</v>
      </c>
      <c r="T1318" t="s">
        <v>9</v>
      </c>
      <c r="U1318" t="s">
        <v>89</v>
      </c>
      <c r="V1318" s="2">
        <v>42578</v>
      </c>
      <c r="W1318" t="s">
        <v>89</v>
      </c>
      <c r="X1318" s="4">
        <v>131.30000000000001</v>
      </c>
      <c r="Y1318" s="2">
        <v>42612</v>
      </c>
      <c r="Z1318" t="s">
        <v>11</v>
      </c>
      <c r="AA1318" t="s">
        <v>12</v>
      </c>
      <c r="AB1318" t="s">
        <v>12</v>
      </c>
      <c r="AC1318" s="4">
        <v>11788.8</v>
      </c>
      <c r="AD1318" s="2">
        <v>42737</v>
      </c>
      <c r="AE1318" t="s">
        <v>4</v>
      </c>
      <c r="AF1318" t="s">
        <v>14</v>
      </c>
      <c r="AG1318" s="6" t="s">
        <v>14</v>
      </c>
      <c r="AH1318" s="3">
        <v>0</v>
      </c>
      <c r="AI1318" s="6" t="s">
        <v>14</v>
      </c>
      <c r="AJ1318" s="6" t="s">
        <v>14</v>
      </c>
      <c r="AK1318" t="s">
        <v>2627</v>
      </c>
      <c r="AL1318" t="s">
        <v>14</v>
      </c>
      <c r="AM1318" t="s">
        <v>14</v>
      </c>
      <c r="AN1318" t="s">
        <v>14</v>
      </c>
      <c r="AO1318" t="s">
        <v>14</v>
      </c>
      <c r="AP1318" t="s">
        <v>91</v>
      </c>
      <c r="AQ1318" s="2">
        <v>42628</v>
      </c>
      <c r="AR1318" t="s">
        <v>14</v>
      </c>
      <c r="AS1318" t="s">
        <v>14</v>
      </c>
      <c r="AT1318" t="s">
        <v>314</v>
      </c>
      <c r="AU1318" t="s">
        <v>14</v>
      </c>
    </row>
    <row r="1319" spans="1:47" ht="14.1" customHeight="1" x14ac:dyDescent="0.2">
      <c r="A1319" t="s">
        <v>2798</v>
      </c>
      <c r="B1319" t="s">
        <v>2797</v>
      </c>
      <c r="C1319" t="s">
        <v>1</v>
      </c>
      <c r="D1319" t="s">
        <v>2799</v>
      </c>
      <c r="E1319">
        <f>VLOOKUP(A1319,List2!A:B,2,FALSE)</f>
        <v>999999999</v>
      </c>
      <c r="F1319" t="str">
        <f t="shared" si="20"/>
        <v/>
      </c>
      <c r="G1319" s="5">
        <v>1</v>
      </c>
      <c r="I1319" t="s">
        <v>4</v>
      </c>
      <c r="J1319" s="2"/>
      <c r="K1319" t="s">
        <v>5</v>
      </c>
      <c r="L1319" t="s">
        <v>6</v>
      </c>
      <c r="M1319" s="3">
        <v>552.65</v>
      </c>
      <c r="N1319" s="2"/>
      <c r="O1319" s="2">
        <v>43008</v>
      </c>
      <c r="P1319" s="4">
        <v>34.700000000000003</v>
      </c>
      <c r="Q1319" t="s">
        <v>7</v>
      </c>
      <c r="R1319" s="3">
        <v>19177.11</v>
      </c>
      <c r="S1319" t="s">
        <v>43</v>
      </c>
      <c r="T1319" t="s">
        <v>9</v>
      </c>
      <c r="U1319" t="s">
        <v>209</v>
      </c>
      <c r="V1319" s="2"/>
      <c r="W1319" t="s">
        <v>209</v>
      </c>
      <c r="X1319" s="5">
        <v>0</v>
      </c>
      <c r="Y1319" s="2">
        <v>42626</v>
      </c>
      <c r="Z1319" t="s">
        <v>11</v>
      </c>
      <c r="AA1319" t="s">
        <v>12</v>
      </c>
      <c r="AB1319" t="s">
        <v>4</v>
      </c>
      <c r="AC1319" s="5">
        <v>400</v>
      </c>
      <c r="AD1319" s="2">
        <v>42660</v>
      </c>
      <c r="AE1319" t="s">
        <v>4</v>
      </c>
      <c r="AF1319" t="s">
        <v>14</v>
      </c>
      <c r="AG1319" t="s">
        <v>14</v>
      </c>
      <c r="AH1319" s="3">
        <v>0</v>
      </c>
      <c r="AI1319" s="6" t="s">
        <v>14</v>
      </c>
      <c r="AJ1319" s="6" t="s">
        <v>14</v>
      </c>
      <c r="AK1319" t="s">
        <v>2800</v>
      </c>
      <c r="AL1319" t="s">
        <v>14</v>
      </c>
      <c r="AM1319" t="s">
        <v>14</v>
      </c>
      <c r="AN1319" t="s">
        <v>2801</v>
      </c>
      <c r="AO1319" t="s">
        <v>14</v>
      </c>
      <c r="AP1319" t="s">
        <v>156</v>
      </c>
      <c r="AQ1319" s="2">
        <v>42628</v>
      </c>
      <c r="AR1319" t="s">
        <v>14</v>
      </c>
      <c r="AS1319" t="s">
        <v>14</v>
      </c>
      <c r="AT1319" t="s">
        <v>19</v>
      </c>
      <c r="AU1319" t="s">
        <v>14</v>
      </c>
    </row>
    <row r="1320" spans="1:47" ht="14.1" customHeight="1" x14ac:dyDescent="0.2">
      <c r="A1320" t="s">
        <v>2626</v>
      </c>
      <c r="B1320" t="s">
        <v>2802</v>
      </c>
      <c r="C1320" t="s">
        <v>1</v>
      </c>
      <c r="D1320" t="s">
        <v>601</v>
      </c>
      <c r="E1320">
        <f>VLOOKUP(A1320,List2!A:B,2,FALSE)</f>
        <v>999999999</v>
      </c>
      <c r="F1320" t="str">
        <f t="shared" si="20"/>
        <v/>
      </c>
      <c r="G1320" s="5">
        <v>2</v>
      </c>
      <c r="I1320" t="s">
        <v>4</v>
      </c>
      <c r="J1320" s="2"/>
      <c r="K1320" t="s">
        <v>5</v>
      </c>
      <c r="L1320" t="s">
        <v>1</v>
      </c>
      <c r="M1320" s="3">
        <v>146.09</v>
      </c>
      <c r="N1320" s="2">
        <v>42848</v>
      </c>
      <c r="O1320" s="2">
        <v>44681</v>
      </c>
      <c r="P1320" s="4">
        <v>131.19999999999999</v>
      </c>
      <c r="Q1320" t="s">
        <v>7</v>
      </c>
      <c r="R1320" s="3">
        <v>19166.830000000002</v>
      </c>
      <c r="S1320" t="s">
        <v>43</v>
      </c>
      <c r="T1320" t="s">
        <v>9</v>
      </c>
      <c r="U1320" t="s">
        <v>89</v>
      </c>
      <c r="V1320" s="2">
        <v>42529</v>
      </c>
      <c r="W1320" t="s">
        <v>89</v>
      </c>
      <c r="X1320" s="4">
        <v>131.19999999999999</v>
      </c>
      <c r="Y1320" s="2">
        <v>42544</v>
      </c>
      <c r="Z1320" t="s">
        <v>11</v>
      </c>
      <c r="AA1320" t="s">
        <v>12</v>
      </c>
      <c r="AB1320" t="s">
        <v>12</v>
      </c>
      <c r="AC1320" s="4">
        <v>11788.8</v>
      </c>
      <c r="AD1320" s="2">
        <v>42737</v>
      </c>
      <c r="AE1320" t="s">
        <v>4</v>
      </c>
      <c r="AF1320" t="s">
        <v>14</v>
      </c>
      <c r="AG1320" s="6" t="s">
        <v>14</v>
      </c>
      <c r="AH1320" s="3">
        <v>0</v>
      </c>
      <c r="AI1320" s="6" t="s">
        <v>14</v>
      </c>
      <c r="AJ1320" s="6" t="s">
        <v>14</v>
      </c>
      <c r="AK1320" t="s">
        <v>2627</v>
      </c>
      <c r="AL1320" t="s">
        <v>14</v>
      </c>
      <c r="AM1320" t="s">
        <v>14</v>
      </c>
      <c r="AN1320" t="s">
        <v>14</v>
      </c>
      <c r="AO1320" t="s">
        <v>14</v>
      </c>
      <c r="AP1320" t="s">
        <v>91</v>
      </c>
      <c r="AQ1320" s="2">
        <v>42628</v>
      </c>
      <c r="AR1320" t="s">
        <v>14</v>
      </c>
      <c r="AS1320" t="s">
        <v>14</v>
      </c>
      <c r="AT1320" t="s">
        <v>314</v>
      </c>
      <c r="AU1320" t="s">
        <v>14</v>
      </c>
    </row>
    <row r="1321" spans="1:47" ht="14.1" customHeight="1" x14ac:dyDescent="0.2">
      <c r="A1321" t="s">
        <v>2626</v>
      </c>
      <c r="B1321" t="s">
        <v>2803</v>
      </c>
      <c r="C1321" t="s">
        <v>1</v>
      </c>
      <c r="D1321" t="s">
        <v>601</v>
      </c>
      <c r="E1321">
        <f>VLOOKUP(A1321,List2!A:B,2,FALSE)</f>
        <v>999999999</v>
      </c>
      <c r="F1321" t="str">
        <f t="shared" si="20"/>
        <v/>
      </c>
      <c r="G1321" s="5">
        <v>2</v>
      </c>
      <c r="I1321" t="s">
        <v>4</v>
      </c>
      <c r="J1321" s="2"/>
      <c r="K1321" t="s">
        <v>5</v>
      </c>
      <c r="L1321" t="s">
        <v>1</v>
      </c>
      <c r="M1321" s="3">
        <v>146.09</v>
      </c>
      <c r="N1321" s="2">
        <v>42904</v>
      </c>
      <c r="O1321" s="2">
        <v>44742</v>
      </c>
      <c r="P1321" s="4">
        <v>131.19999999999999</v>
      </c>
      <c r="Q1321" t="s">
        <v>7</v>
      </c>
      <c r="R1321" s="3">
        <v>19166.830000000002</v>
      </c>
      <c r="S1321" t="s">
        <v>43</v>
      </c>
      <c r="T1321" t="s">
        <v>9</v>
      </c>
      <c r="U1321" t="s">
        <v>89</v>
      </c>
      <c r="V1321" s="2">
        <v>42578</v>
      </c>
      <c r="W1321" t="s">
        <v>89</v>
      </c>
      <c r="X1321" s="4">
        <v>131.19999999999999</v>
      </c>
      <c r="Y1321" s="2">
        <v>42612</v>
      </c>
      <c r="Z1321" t="s">
        <v>11</v>
      </c>
      <c r="AA1321" t="s">
        <v>12</v>
      </c>
      <c r="AB1321" t="s">
        <v>12</v>
      </c>
      <c r="AC1321" s="4">
        <v>11788.8</v>
      </c>
      <c r="AD1321" s="2">
        <v>42737</v>
      </c>
      <c r="AE1321" t="s">
        <v>4</v>
      </c>
      <c r="AF1321" t="s">
        <v>14</v>
      </c>
      <c r="AG1321" s="6" t="s">
        <v>14</v>
      </c>
      <c r="AH1321" s="3">
        <v>0</v>
      </c>
      <c r="AI1321" s="6" t="s">
        <v>14</v>
      </c>
      <c r="AJ1321" s="6" t="s">
        <v>14</v>
      </c>
      <c r="AK1321" t="s">
        <v>2627</v>
      </c>
      <c r="AL1321" t="s">
        <v>14</v>
      </c>
      <c r="AM1321" t="s">
        <v>14</v>
      </c>
      <c r="AN1321" t="s">
        <v>14</v>
      </c>
      <c r="AO1321" t="s">
        <v>14</v>
      </c>
      <c r="AP1321" t="s">
        <v>91</v>
      </c>
      <c r="AQ1321" s="2">
        <v>42628</v>
      </c>
      <c r="AR1321" t="s">
        <v>14</v>
      </c>
      <c r="AS1321" t="s">
        <v>14</v>
      </c>
      <c r="AT1321" t="s">
        <v>314</v>
      </c>
      <c r="AU1321" t="s">
        <v>14</v>
      </c>
    </row>
    <row r="1322" spans="1:47" ht="14.1" customHeight="1" x14ac:dyDescent="0.2">
      <c r="A1322" t="s">
        <v>2626</v>
      </c>
      <c r="B1322" t="s">
        <v>2804</v>
      </c>
      <c r="C1322" t="s">
        <v>1</v>
      </c>
      <c r="D1322" t="s">
        <v>601</v>
      </c>
      <c r="E1322">
        <f>VLOOKUP(A1322,List2!A:B,2,FALSE)</f>
        <v>999999999</v>
      </c>
      <c r="F1322" t="str">
        <f t="shared" si="20"/>
        <v/>
      </c>
      <c r="G1322" s="5">
        <v>2</v>
      </c>
      <c r="I1322" t="s">
        <v>4</v>
      </c>
      <c r="J1322" s="2"/>
      <c r="K1322" t="s">
        <v>5</v>
      </c>
      <c r="L1322" t="s">
        <v>1</v>
      </c>
      <c r="M1322" s="3">
        <v>146.09</v>
      </c>
      <c r="N1322" s="2">
        <v>42855</v>
      </c>
      <c r="O1322" s="2">
        <v>44681</v>
      </c>
      <c r="P1322" s="4">
        <v>131.1</v>
      </c>
      <c r="Q1322" t="s">
        <v>7</v>
      </c>
      <c r="R1322" s="3">
        <v>19152.22</v>
      </c>
      <c r="S1322" t="s">
        <v>43</v>
      </c>
      <c r="T1322" t="s">
        <v>9</v>
      </c>
      <c r="U1322" t="s">
        <v>89</v>
      </c>
      <c r="V1322" s="2">
        <v>42529</v>
      </c>
      <c r="W1322" t="s">
        <v>89</v>
      </c>
      <c r="X1322" s="4">
        <v>131.1</v>
      </c>
      <c r="Y1322" s="2">
        <v>42544</v>
      </c>
      <c r="Z1322" t="s">
        <v>11</v>
      </c>
      <c r="AA1322" t="s">
        <v>12</v>
      </c>
      <c r="AB1322" t="s">
        <v>12</v>
      </c>
      <c r="AC1322" s="4">
        <v>11788.8</v>
      </c>
      <c r="AD1322" s="2">
        <v>42737</v>
      </c>
      <c r="AE1322" t="s">
        <v>4</v>
      </c>
      <c r="AF1322" t="s">
        <v>14</v>
      </c>
      <c r="AG1322" s="6" t="s">
        <v>14</v>
      </c>
      <c r="AH1322" s="3">
        <v>0</v>
      </c>
      <c r="AI1322" s="6" t="s">
        <v>14</v>
      </c>
      <c r="AJ1322" s="6" t="s">
        <v>14</v>
      </c>
      <c r="AK1322" t="s">
        <v>2627</v>
      </c>
      <c r="AL1322" t="s">
        <v>14</v>
      </c>
      <c r="AM1322" t="s">
        <v>14</v>
      </c>
      <c r="AN1322" t="s">
        <v>14</v>
      </c>
      <c r="AO1322" t="s">
        <v>14</v>
      </c>
      <c r="AP1322" t="s">
        <v>91</v>
      </c>
      <c r="AQ1322" s="2">
        <v>42628</v>
      </c>
      <c r="AR1322" t="s">
        <v>14</v>
      </c>
      <c r="AS1322" t="s">
        <v>14</v>
      </c>
      <c r="AT1322" t="s">
        <v>314</v>
      </c>
      <c r="AU1322" t="s">
        <v>14</v>
      </c>
    </row>
    <row r="1323" spans="1:47" ht="14.1" customHeight="1" x14ac:dyDescent="0.2">
      <c r="A1323" t="s">
        <v>2626</v>
      </c>
      <c r="B1323" t="s">
        <v>2805</v>
      </c>
      <c r="C1323" t="s">
        <v>1</v>
      </c>
      <c r="D1323" t="s">
        <v>601</v>
      </c>
      <c r="E1323">
        <f>VLOOKUP(A1323,List2!A:B,2,FALSE)</f>
        <v>999999999</v>
      </c>
      <c r="F1323" t="str">
        <f t="shared" si="20"/>
        <v/>
      </c>
      <c r="G1323" s="5">
        <v>2</v>
      </c>
      <c r="I1323" t="s">
        <v>4</v>
      </c>
      <c r="J1323" s="2"/>
      <c r="K1323" t="s">
        <v>5</v>
      </c>
      <c r="L1323" t="s">
        <v>1</v>
      </c>
      <c r="M1323" s="3">
        <v>146.09</v>
      </c>
      <c r="N1323" s="2">
        <v>42878</v>
      </c>
      <c r="O1323" s="2">
        <v>44712</v>
      </c>
      <c r="P1323" s="4">
        <v>131.1</v>
      </c>
      <c r="Q1323" t="s">
        <v>7</v>
      </c>
      <c r="R1323" s="3">
        <v>19152.22</v>
      </c>
      <c r="S1323" t="s">
        <v>43</v>
      </c>
      <c r="T1323" t="s">
        <v>9</v>
      </c>
      <c r="U1323" t="s">
        <v>89</v>
      </c>
      <c r="V1323" s="2">
        <v>42562</v>
      </c>
      <c r="W1323" t="s">
        <v>89</v>
      </c>
      <c r="X1323" s="4">
        <v>131.1</v>
      </c>
      <c r="Y1323" s="2">
        <v>42604</v>
      </c>
      <c r="Z1323" t="s">
        <v>11</v>
      </c>
      <c r="AA1323" t="s">
        <v>12</v>
      </c>
      <c r="AB1323" t="s">
        <v>12</v>
      </c>
      <c r="AC1323" s="4">
        <v>11788.8</v>
      </c>
      <c r="AD1323" s="2">
        <v>42737</v>
      </c>
      <c r="AE1323" t="s">
        <v>4</v>
      </c>
      <c r="AF1323" t="s">
        <v>14</v>
      </c>
      <c r="AG1323" s="6" t="s">
        <v>14</v>
      </c>
      <c r="AH1323" s="3">
        <v>0</v>
      </c>
      <c r="AI1323" s="6" t="s">
        <v>14</v>
      </c>
      <c r="AJ1323" s="6" t="s">
        <v>14</v>
      </c>
      <c r="AK1323" t="s">
        <v>2627</v>
      </c>
      <c r="AL1323" t="s">
        <v>14</v>
      </c>
      <c r="AM1323" t="s">
        <v>14</v>
      </c>
      <c r="AN1323" t="s">
        <v>14</v>
      </c>
      <c r="AO1323" t="s">
        <v>14</v>
      </c>
      <c r="AP1323" t="s">
        <v>91</v>
      </c>
      <c r="AQ1323" s="2">
        <v>42571</v>
      </c>
      <c r="AR1323" t="s">
        <v>2806</v>
      </c>
      <c r="AS1323" t="s">
        <v>368</v>
      </c>
      <c r="AT1323" t="s">
        <v>314</v>
      </c>
      <c r="AU1323" s="6" t="s">
        <v>14</v>
      </c>
    </row>
    <row r="1324" spans="1:47" ht="14.1" customHeight="1" x14ac:dyDescent="0.2">
      <c r="A1324" t="s">
        <v>2626</v>
      </c>
      <c r="B1324" t="s">
        <v>2807</v>
      </c>
      <c r="C1324" t="s">
        <v>1</v>
      </c>
      <c r="D1324" t="s">
        <v>601</v>
      </c>
      <c r="E1324">
        <f>VLOOKUP(A1324,List2!A:B,2,FALSE)</f>
        <v>999999999</v>
      </c>
      <c r="F1324" t="str">
        <f t="shared" si="20"/>
        <v/>
      </c>
      <c r="G1324" s="5">
        <v>2</v>
      </c>
      <c r="I1324" t="s">
        <v>4</v>
      </c>
      <c r="J1324" s="2"/>
      <c r="K1324" t="s">
        <v>5</v>
      </c>
      <c r="L1324" t="s">
        <v>1</v>
      </c>
      <c r="M1324" s="3">
        <v>146.09</v>
      </c>
      <c r="N1324" s="2">
        <v>42882</v>
      </c>
      <c r="O1324" s="2">
        <v>44712</v>
      </c>
      <c r="P1324" s="4">
        <v>130.80000000000001</v>
      </c>
      <c r="Q1324" t="s">
        <v>7</v>
      </c>
      <c r="R1324" s="3">
        <v>19108.39</v>
      </c>
      <c r="S1324" t="s">
        <v>43</v>
      </c>
      <c r="T1324" t="s">
        <v>9</v>
      </c>
      <c r="U1324" t="s">
        <v>89</v>
      </c>
      <c r="V1324" s="2">
        <v>42562</v>
      </c>
      <c r="W1324" t="s">
        <v>89</v>
      </c>
      <c r="X1324" s="4">
        <v>130.80000000000001</v>
      </c>
      <c r="Y1324" s="2">
        <v>42604</v>
      </c>
      <c r="Z1324" t="s">
        <v>11</v>
      </c>
      <c r="AA1324" t="s">
        <v>12</v>
      </c>
      <c r="AB1324" t="s">
        <v>12</v>
      </c>
      <c r="AC1324" s="4">
        <v>11788.8</v>
      </c>
      <c r="AD1324" s="2">
        <v>42737</v>
      </c>
      <c r="AE1324" t="s">
        <v>4</v>
      </c>
      <c r="AF1324" t="s">
        <v>14</v>
      </c>
      <c r="AG1324" s="6" t="s">
        <v>14</v>
      </c>
      <c r="AH1324" s="3">
        <v>0</v>
      </c>
      <c r="AI1324" s="6" t="s">
        <v>14</v>
      </c>
      <c r="AJ1324" s="6" t="s">
        <v>14</v>
      </c>
      <c r="AK1324" t="s">
        <v>2627</v>
      </c>
      <c r="AL1324" t="s">
        <v>14</v>
      </c>
      <c r="AM1324" t="s">
        <v>14</v>
      </c>
      <c r="AN1324" t="s">
        <v>14</v>
      </c>
      <c r="AO1324" t="s">
        <v>14</v>
      </c>
      <c r="AP1324" t="s">
        <v>91</v>
      </c>
      <c r="AQ1324" s="2">
        <v>42571</v>
      </c>
      <c r="AR1324" t="s">
        <v>2808</v>
      </c>
      <c r="AS1324" t="s">
        <v>368</v>
      </c>
      <c r="AT1324" t="s">
        <v>314</v>
      </c>
      <c r="AU1324" s="6" t="s">
        <v>14</v>
      </c>
    </row>
    <row r="1325" spans="1:47" ht="14.1" customHeight="1" x14ac:dyDescent="0.2">
      <c r="A1325" t="s">
        <v>2626</v>
      </c>
      <c r="B1325" t="s">
        <v>2809</v>
      </c>
      <c r="C1325" t="s">
        <v>1</v>
      </c>
      <c r="D1325" t="s">
        <v>601</v>
      </c>
      <c r="E1325">
        <f>VLOOKUP(A1325,List2!A:B,2,FALSE)</f>
        <v>999999999</v>
      </c>
      <c r="F1325" t="str">
        <f t="shared" si="20"/>
        <v/>
      </c>
      <c r="G1325" s="5">
        <v>2</v>
      </c>
      <c r="I1325" t="s">
        <v>4</v>
      </c>
      <c r="J1325" s="2"/>
      <c r="K1325" t="s">
        <v>5</v>
      </c>
      <c r="L1325" t="s">
        <v>1</v>
      </c>
      <c r="M1325" s="3">
        <v>146.09</v>
      </c>
      <c r="N1325" s="2">
        <v>42885</v>
      </c>
      <c r="O1325" s="2">
        <v>44712</v>
      </c>
      <c r="P1325" s="4">
        <v>130.80000000000001</v>
      </c>
      <c r="Q1325" t="s">
        <v>7</v>
      </c>
      <c r="R1325" s="3">
        <v>19108.39</v>
      </c>
      <c r="S1325" t="s">
        <v>43</v>
      </c>
      <c r="T1325" t="s">
        <v>9</v>
      </c>
      <c r="U1325" t="s">
        <v>89</v>
      </c>
      <c r="V1325" s="2">
        <v>42562</v>
      </c>
      <c r="W1325" t="s">
        <v>89</v>
      </c>
      <c r="X1325" s="4">
        <v>130.80000000000001</v>
      </c>
      <c r="Y1325" s="2">
        <v>42604</v>
      </c>
      <c r="Z1325" t="s">
        <v>11</v>
      </c>
      <c r="AA1325" t="s">
        <v>12</v>
      </c>
      <c r="AB1325" t="s">
        <v>12</v>
      </c>
      <c r="AC1325" s="4">
        <v>11788.8</v>
      </c>
      <c r="AD1325" s="2">
        <v>42737</v>
      </c>
      <c r="AE1325" t="s">
        <v>4</v>
      </c>
      <c r="AF1325" t="s">
        <v>14</v>
      </c>
      <c r="AG1325" s="6" t="s">
        <v>14</v>
      </c>
      <c r="AH1325" s="3">
        <v>0</v>
      </c>
      <c r="AI1325" s="6" t="s">
        <v>14</v>
      </c>
      <c r="AJ1325" s="6" t="s">
        <v>14</v>
      </c>
      <c r="AK1325" t="s">
        <v>2627</v>
      </c>
      <c r="AL1325" t="s">
        <v>14</v>
      </c>
      <c r="AM1325" t="s">
        <v>14</v>
      </c>
      <c r="AN1325" t="s">
        <v>14</v>
      </c>
      <c r="AO1325" t="s">
        <v>14</v>
      </c>
      <c r="AP1325" t="s">
        <v>91</v>
      </c>
      <c r="AQ1325" s="2">
        <v>42562</v>
      </c>
      <c r="AR1325" t="s">
        <v>2810</v>
      </c>
      <c r="AS1325" t="s">
        <v>624</v>
      </c>
      <c r="AT1325" t="s">
        <v>314</v>
      </c>
      <c r="AU1325" s="6" t="s">
        <v>14</v>
      </c>
    </row>
    <row r="1326" spans="1:47" ht="14.1" customHeight="1" x14ac:dyDescent="0.2">
      <c r="A1326" t="s">
        <v>2812</v>
      </c>
      <c r="B1326" t="s">
        <v>2811</v>
      </c>
      <c r="C1326" t="s">
        <v>1</v>
      </c>
      <c r="D1326" t="s">
        <v>2813</v>
      </c>
      <c r="E1326">
        <f>VLOOKUP(A1326,List2!A:B,2,FALSE)</f>
        <v>10000</v>
      </c>
      <c r="F1326">
        <f t="shared" si="20"/>
        <v>50</v>
      </c>
      <c r="G1326" s="5">
        <v>1</v>
      </c>
      <c r="H1326" s="12">
        <v>50</v>
      </c>
      <c r="I1326" t="s">
        <v>4</v>
      </c>
      <c r="J1326" s="2"/>
      <c r="K1326" t="s">
        <v>5</v>
      </c>
      <c r="L1326" t="s">
        <v>1</v>
      </c>
      <c r="M1326" s="3">
        <v>3.82</v>
      </c>
      <c r="N1326" s="2">
        <v>42947</v>
      </c>
      <c r="O1326" s="2">
        <v>42947</v>
      </c>
      <c r="P1326" s="5">
        <v>500000</v>
      </c>
      <c r="Q1326" t="s">
        <v>42</v>
      </c>
      <c r="R1326" s="3">
        <v>19107.78</v>
      </c>
      <c r="S1326" t="s">
        <v>43</v>
      </c>
      <c r="T1326" t="s">
        <v>9</v>
      </c>
      <c r="U1326" t="s">
        <v>137</v>
      </c>
      <c r="V1326" s="2">
        <v>42564</v>
      </c>
      <c r="W1326" t="s">
        <v>137</v>
      </c>
      <c r="X1326" s="5">
        <v>500000</v>
      </c>
      <c r="Y1326" s="2">
        <v>42573</v>
      </c>
      <c r="Z1326" t="s">
        <v>11</v>
      </c>
      <c r="AA1326" t="s">
        <v>12</v>
      </c>
      <c r="AB1326" t="s">
        <v>12</v>
      </c>
      <c r="AC1326" s="5">
        <v>1080000</v>
      </c>
      <c r="AD1326" s="2">
        <v>42646</v>
      </c>
      <c r="AE1326" t="s">
        <v>4</v>
      </c>
      <c r="AF1326" t="s">
        <v>14</v>
      </c>
      <c r="AG1326" s="6" t="s">
        <v>14</v>
      </c>
      <c r="AH1326" s="3">
        <v>0</v>
      </c>
      <c r="AI1326" s="6" t="s">
        <v>14</v>
      </c>
      <c r="AJ1326" s="6" t="s">
        <v>14</v>
      </c>
      <c r="AK1326" t="s">
        <v>2814</v>
      </c>
      <c r="AL1326" t="s">
        <v>14</v>
      </c>
      <c r="AM1326" t="s">
        <v>14</v>
      </c>
      <c r="AN1326" t="s">
        <v>14</v>
      </c>
      <c r="AO1326" t="s">
        <v>14</v>
      </c>
      <c r="AP1326" t="s">
        <v>125</v>
      </c>
      <c r="AQ1326" s="2">
        <v>42628</v>
      </c>
      <c r="AR1326" t="s">
        <v>14</v>
      </c>
      <c r="AS1326" t="s">
        <v>14</v>
      </c>
      <c r="AT1326" t="s">
        <v>2815</v>
      </c>
      <c r="AU1326" t="s">
        <v>14</v>
      </c>
    </row>
    <row r="1327" spans="1:47" ht="14.1" customHeight="1" x14ac:dyDescent="0.2">
      <c r="A1327" t="s">
        <v>2626</v>
      </c>
      <c r="B1327" t="s">
        <v>2816</v>
      </c>
      <c r="C1327" t="s">
        <v>1</v>
      </c>
      <c r="D1327" t="s">
        <v>601</v>
      </c>
      <c r="E1327">
        <f>VLOOKUP(A1327,List2!A:B,2,FALSE)</f>
        <v>999999999</v>
      </c>
      <c r="F1327" t="str">
        <f t="shared" si="20"/>
        <v/>
      </c>
      <c r="G1327" s="5">
        <v>2</v>
      </c>
      <c r="I1327" t="s">
        <v>4</v>
      </c>
      <c r="J1327" s="2"/>
      <c r="K1327" t="s">
        <v>5</v>
      </c>
      <c r="L1327" t="s">
        <v>1</v>
      </c>
      <c r="M1327" s="3">
        <v>146.09</v>
      </c>
      <c r="N1327" s="2">
        <v>42911</v>
      </c>
      <c r="O1327" s="2">
        <v>44742</v>
      </c>
      <c r="P1327" s="4">
        <v>130.69999999999999</v>
      </c>
      <c r="Q1327" t="s">
        <v>7</v>
      </c>
      <c r="R1327" s="3">
        <v>19093.78</v>
      </c>
      <c r="S1327" t="s">
        <v>43</v>
      </c>
      <c r="T1327" t="s">
        <v>9</v>
      </c>
      <c r="U1327" t="s">
        <v>89</v>
      </c>
      <c r="V1327" s="2">
        <v>42578</v>
      </c>
      <c r="W1327" t="s">
        <v>89</v>
      </c>
      <c r="X1327" s="4">
        <v>130.69999999999999</v>
      </c>
      <c r="Y1327" s="2">
        <v>42612</v>
      </c>
      <c r="Z1327" t="s">
        <v>11</v>
      </c>
      <c r="AA1327" t="s">
        <v>12</v>
      </c>
      <c r="AB1327" t="s">
        <v>12</v>
      </c>
      <c r="AC1327" s="4">
        <v>11788.8</v>
      </c>
      <c r="AD1327" s="2">
        <v>42737</v>
      </c>
      <c r="AE1327" t="s">
        <v>4</v>
      </c>
      <c r="AF1327" t="s">
        <v>14</v>
      </c>
      <c r="AG1327" s="6" t="s">
        <v>14</v>
      </c>
      <c r="AH1327" s="3">
        <v>0</v>
      </c>
      <c r="AI1327" s="6" t="s">
        <v>14</v>
      </c>
      <c r="AJ1327" s="6" t="s">
        <v>14</v>
      </c>
      <c r="AK1327" t="s">
        <v>2627</v>
      </c>
      <c r="AL1327" t="s">
        <v>14</v>
      </c>
      <c r="AM1327" t="s">
        <v>14</v>
      </c>
      <c r="AN1327" t="s">
        <v>14</v>
      </c>
      <c r="AO1327" t="s">
        <v>14</v>
      </c>
      <c r="AP1327" t="s">
        <v>91</v>
      </c>
      <c r="AQ1327" s="2">
        <v>42628</v>
      </c>
      <c r="AR1327" t="s">
        <v>14</v>
      </c>
      <c r="AS1327" t="s">
        <v>14</v>
      </c>
      <c r="AT1327" t="s">
        <v>314</v>
      </c>
      <c r="AU1327" t="s">
        <v>14</v>
      </c>
    </row>
    <row r="1328" spans="1:47" ht="14.1" customHeight="1" x14ac:dyDescent="0.2">
      <c r="A1328" t="s">
        <v>2818</v>
      </c>
      <c r="B1328" t="s">
        <v>2817</v>
      </c>
      <c r="C1328" t="s">
        <v>1</v>
      </c>
      <c r="D1328" t="s">
        <v>2819</v>
      </c>
      <c r="E1328">
        <f>VLOOKUP(A1328,List2!A:B,2,FALSE)</f>
        <v>150</v>
      </c>
      <c r="F1328">
        <f t="shared" si="20"/>
        <v>100</v>
      </c>
      <c r="G1328" s="5">
        <v>30</v>
      </c>
      <c r="H1328" s="12">
        <v>71</v>
      </c>
      <c r="I1328" t="s">
        <v>4</v>
      </c>
      <c r="J1328" s="2"/>
      <c r="K1328" t="s">
        <v>5</v>
      </c>
      <c r="L1328" t="s">
        <v>1</v>
      </c>
      <c r="M1328" s="3">
        <v>1.27</v>
      </c>
      <c r="N1328" s="2">
        <v>43192</v>
      </c>
      <c r="O1328" s="2">
        <v>43192</v>
      </c>
      <c r="P1328" s="5">
        <v>15000</v>
      </c>
      <c r="Q1328" t="s">
        <v>7</v>
      </c>
      <c r="R1328" s="3">
        <v>19082.73</v>
      </c>
      <c r="S1328" t="s">
        <v>43</v>
      </c>
      <c r="T1328" t="s">
        <v>9</v>
      </c>
      <c r="U1328" t="s">
        <v>112</v>
      </c>
      <c r="V1328" s="2">
        <v>42482</v>
      </c>
      <c r="W1328" t="s">
        <v>112</v>
      </c>
      <c r="X1328" s="5">
        <v>15000</v>
      </c>
      <c r="Y1328" s="2">
        <v>42501</v>
      </c>
      <c r="Z1328" t="s">
        <v>11</v>
      </c>
      <c r="AA1328" t="s">
        <v>12</v>
      </c>
      <c r="AB1328" t="s">
        <v>12</v>
      </c>
      <c r="AC1328" s="5">
        <v>75600</v>
      </c>
      <c r="AD1328" s="2">
        <v>42646</v>
      </c>
      <c r="AE1328" t="s">
        <v>4</v>
      </c>
      <c r="AF1328" t="s">
        <v>14</v>
      </c>
      <c r="AG1328" s="6" t="s">
        <v>14</v>
      </c>
      <c r="AH1328" s="3">
        <v>0</v>
      </c>
      <c r="AI1328" s="6" t="s">
        <v>14</v>
      </c>
      <c r="AJ1328" s="6" t="s">
        <v>14</v>
      </c>
      <c r="AK1328" t="s">
        <v>2820</v>
      </c>
      <c r="AL1328" t="s">
        <v>14</v>
      </c>
      <c r="AM1328" t="s">
        <v>14</v>
      </c>
      <c r="AN1328" t="s">
        <v>14</v>
      </c>
      <c r="AO1328" t="s">
        <v>14</v>
      </c>
      <c r="AP1328" t="s">
        <v>125</v>
      </c>
      <c r="AQ1328" s="2">
        <v>42628</v>
      </c>
      <c r="AR1328" t="s">
        <v>14</v>
      </c>
      <c r="AS1328" t="s">
        <v>14</v>
      </c>
      <c r="AT1328" t="s">
        <v>2821</v>
      </c>
      <c r="AU1328" t="s">
        <v>14</v>
      </c>
    </row>
    <row r="1329" spans="1:47" ht="14.1" customHeight="1" x14ac:dyDescent="0.2">
      <c r="A1329" t="s">
        <v>2818</v>
      </c>
      <c r="B1329" t="s">
        <v>2822</v>
      </c>
      <c r="C1329" t="s">
        <v>1</v>
      </c>
      <c r="D1329" t="s">
        <v>2819</v>
      </c>
      <c r="E1329">
        <f>VLOOKUP(A1329,List2!A:B,2,FALSE)</f>
        <v>150</v>
      </c>
      <c r="F1329">
        <f t="shared" si="20"/>
        <v>100</v>
      </c>
      <c r="G1329" s="5">
        <v>30</v>
      </c>
      <c r="H1329" s="12">
        <v>71</v>
      </c>
      <c r="I1329" t="s">
        <v>4</v>
      </c>
      <c r="J1329" s="2"/>
      <c r="K1329" t="s">
        <v>5</v>
      </c>
      <c r="L1329" t="s">
        <v>1</v>
      </c>
      <c r="M1329" s="3">
        <v>1.27</v>
      </c>
      <c r="N1329" s="2">
        <v>43295</v>
      </c>
      <c r="O1329" s="2">
        <v>43295</v>
      </c>
      <c r="P1329" s="5">
        <v>15000</v>
      </c>
      <c r="Q1329" t="s">
        <v>7</v>
      </c>
      <c r="R1329" s="3">
        <v>19082.73</v>
      </c>
      <c r="S1329" t="s">
        <v>43</v>
      </c>
      <c r="T1329" t="s">
        <v>9</v>
      </c>
      <c r="U1329" t="s">
        <v>112</v>
      </c>
      <c r="V1329" s="2">
        <v>42571</v>
      </c>
      <c r="W1329" t="s">
        <v>112</v>
      </c>
      <c r="X1329" s="5">
        <v>15000</v>
      </c>
      <c r="Y1329" s="2">
        <v>42576</v>
      </c>
      <c r="Z1329" t="s">
        <v>11</v>
      </c>
      <c r="AA1329" t="s">
        <v>12</v>
      </c>
      <c r="AB1329" t="s">
        <v>12</v>
      </c>
      <c r="AC1329" s="5">
        <v>75600</v>
      </c>
      <c r="AD1329" s="2">
        <v>42646</v>
      </c>
      <c r="AE1329" t="s">
        <v>4</v>
      </c>
      <c r="AF1329" t="s">
        <v>14</v>
      </c>
      <c r="AG1329" s="6" t="s">
        <v>14</v>
      </c>
      <c r="AH1329" s="3">
        <v>0</v>
      </c>
      <c r="AI1329" s="6" t="s">
        <v>14</v>
      </c>
      <c r="AJ1329" s="6" t="s">
        <v>14</v>
      </c>
      <c r="AK1329" t="s">
        <v>2820</v>
      </c>
      <c r="AL1329" t="s">
        <v>14</v>
      </c>
      <c r="AM1329" t="s">
        <v>14</v>
      </c>
      <c r="AN1329" t="s">
        <v>14</v>
      </c>
      <c r="AO1329" t="s">
        <v>14</v>
      </c>
      <c r="AP1329" t="s">
        <v>125</v>
      </c>
      <c r="AQ1329" s="2">
        <v>42628</v>
      </c>
      <c r="AR1329" t="s">
        <v>14</v>
      </c>
      <c r="AS1329" t="s">
        <v>14</v>
      </c>
      <c r="AT1329" t="s">
        <v>2821</v>
      </c>
      <c r="AU1329" t="s">
        <v>14</v>
      </c>
    </row>
    <row r="1330" spans="1:47" ht="14.1" customHeight="1" x14ac:dyDescent="0.2">
      <c r="A1330" t="s">
        <v>2824</v>
      </c>
      <c r="B1330" t="s">
        <v>2823</v>
      </c>
      <c r="C1330" t="s">
        <v>1</v>
      </c>
      <c r="D1330" t="s">
        <v>2825</v>
      </c>
      <c r="E1330">
        <f>VLOOKUP(A1330,List2!A:B,2,FALSE)</f>
        <v>150</v>
      </c>
      <c r="F1330">
        <f t="shared" si="20"/>
        <v>4.666666666666667</v>
      </c>
      <c r="G1330" s="5">
        <v>5</v>
      </c>
      <c r="H1330" s="12">
        <v>0</v>
      </c>
      <c r="I1330" t="s">
        <v>4</v>
      </c>
      <c r="J1330" s="2"/>
      <c r="K1330" t="s">
        <v>5</v>
      </c>
      <c r="L1330" t="s">
        <v>1</v>
      </c>
      <c r="M1330" s="3">
        <v>27.25</v>
      </c>
      <c r="N1330" s="2">
        <v>43426</v>
      </c>
      <c r="O1330" s="2">
        <v>44530</v>
      </c>
      <c r="P1330" s="5">
        <v>700</v>
      </c>
      <c r="Q1330" t="s">
        <v>7</v>
      </c>
      <c r="R1330" s="3">
        <v>19077.96</v>
      </c>
      <c r="S1330" t="s">
        <v>43</v>
      </c>
      <c r="T1330" t="s">
        <v>9</v>
      </c>
      <c r="U1330" t="s">
        <v>137</v>
      </c>
      <c r="V1330" s="2">
        <v>42613</v>
      </c>
      <c r="W1330" t="s">
        <v>137</v>
      </c>
      <c r="X1330" s="5">
        <v>700</v>
      </c>
      <c r="Y1330" s="2">
        <v>42622</v>
      </c>
      <c r="Z1330" t="s">
        <v>11</v>
      </c>
      <c r="AA1330" t="s">
        <v>12</v>
      </c>
      <c r="AB1330" t="s">
        <v>12</v>
      </c>
      <c r="AC1330" s="4">
        <v>1618.9559999999999</v>
      </c>
      <c r="AD1330" s="2">
        <v>42621</v>
      </c>
      <c r="AE1330" t="s">
        <v>4</v>
      </c>
      <c r="AF1330" t="s">
        <v>14</v>
      </c>
      <c r="AG1330" s="6" t="s">
        <v>14</v>
      </c>
      <c r="AH1330" s="3">
        <v>0</v>
      </c>
      <c r="AI1330" s="6" t="s">
        <v>14</v>
      </c>
      <c r="AJ1330" s="6" t="s">
        <v>14</v>
      </c>
      <c r="AK1330" t="s">
        <v>2826</v>
      </c>
      <c r="AL1330" t="s">
        <v>14</v>
      </c>
      <c r="AM1330" t="s">
        <v>14</v>
      </c>
      <c r="AN1330" t="s">
        <v>14</v>
      </c>
      <c r="AO1330" t="s">
        <v>14</v>
      </c>
      <c r="AP1330" t="s">
        <v>46</v>
      </c>
      <c r="AQ1330" s="2">
        <v>42628</v>
      </c>
      <c r="AR1330" t="s">
        <v>14</v>
      </c>
      <c r="AS1330" t="s">
        <v>14</v>
      </c>
      <c r="AT1330" t="s">
        <v>218</v>
      </c>
      <c r="AU1330" t="s">
        <v>14</v>
      </c>
    </row>
    <row r="1331" spans="1:47" ht="14.1" customHeight="1" x14ac:dyDescent="0.2">
      <c r="A1331" t="s">
        <v>2626</v>
      </c>
      <c r="B1331" t="s">
        <v>2827</v>
      </c>
      <c r="C1331" t="s">
        <v>1</v>
      </c>
      <c r="D1331" t="s">
        <v>601</v>
      </c>
      <c r="E1331">
        <f>VLOOKUP(A1331,List2!A:B,2,FALSE)</f>
        <v>999999999</v>
      </c>
      <c r="F1331" t="str">
        <f t="shared" si="20"/>
        <v/>
      </c>
      <c r="G1331" s="5">
        <v>2</v>
      </c>
      <c r="I1331" t="s">
        <v>4</v>
      </c>
      <c r="J1331" s="2"/>
      <c r="K1331" t="s">
        <v>5</v>
      </c>
      <c r="L1331" t="s">
        <v>1</v>
      </c>
      <c r="M1331" s="3">
        <v>146.09</v>
      </c>
      <c r="N1331" s="2">
        <v>42914</v>
      </c>
      <c r="O1331" s="2">
        <v>44742</v>
      </c>
      <c r="P1331" s="4">
        <v>130.4</v>
      </c>
      <c r="Q1331" t="s">
        <v>7</v>
      </c>
      <c r="R1331" s="3">
        <v>19049.96</v>
      </c>
      <c r="S1331" t="s">
        <v>43</v>
      </c>
      <c r="T1331" t="s">
        <v>9</v>
      </c>
      <c r="U1331" t="s">
        <v>89</v>
      </c>
      <c r="V1331" s="2">
        <v>42605</v>
      </c>
      <c r="W1331" t="s">
        <v>89</v>
      </c>
      <c r="X1331" s="4">
        <v>130.4</v>
      </c>
      <c r="Y1331" s="2">
        <v>42626</v>
      </c>
      <c r="Z1331" t="s">
        <v>11</v>
      </c>
      <c r="AA1331" t="s">
        <v>12</v>
      </c>
      <c r="AB1331" t="s">
        <v>12</v>
      </c>
      <c r="AC1331" s="4">
        <v>11788.8</v>
      </c>
      <c r="AD1331" s="2">
        <v>42737</v>
      </c>
      <c r="AE1331" t="s">
        <v>4</v>
      </c>
      <c r="AF1331" t="s">
        <v>14</v>
      </c>
      <c r="AG1331" s="6" t="s">
        <v>14</v>
      </c>
      <c r="AH1331" s="3">
        <v>0</v>
      </c>
      <c r="AI1331" s="6" t="s">
        <v>14</v>
      </c>
      <c r="AJ1331" s="6" t="s">
        <v>14</v>
      </c>
      <c r="AK1331" t="s">
        <v>2627</v>
      </c>
      <c r="AL1331" t="s">
        <v>14</v>
      </c>
      <c r="AM1331" t="s">
        <v>14</v>
      </c>
      <c r="AN1331" t="s">
        <v>14</v>
      </c>
      <c r="AO1331" t="s">
        <v>14</v>
      </c>
      <c r="AP1331" t="s">
        <v>91</v>
      </c>
      <c r="AQ1331" s="2">
        <v>42628</v>
      </c>
      <c r="AR1331" t="s">
        <v>14</v>
      </c>
      <c r="AS1331" t="s">
        <v>14</v>
      </c>
      <c r="AT1331" t="s">
        <v>314</v>
      </c>
      <c r="AU1331" t="s">
        <v>14</v>
      </c>
    </row>
    <row r="1332" spans="1:47" ht="14.1" customHeight="1" x14ac:dyDescent="0.2">
      <c r="A1332" t="s">
        <v>670</v>
      </c>
      <c r="B1332" t="s">
        <v>2828</v>
      </c>
      <c r="C1332" t="s">
        <v>1</v>
      </c>
      <c r="D1332" t="s">
        <v>671</v>
      </c>
      <c r="E1332">
        <f>VLOOKUP(A1332,List2!A:B,2,FALSE)</f>
        <v>999999999</v>
      </c>
      <c r="F1332" t="str">
        <f t="shared" si="20"/>
        <v/>
      </c>
      <c r="G1332" s="5">
        <v>1</v>
      </c>
      <c r="I1332" t="s">
        <v>4</v>
      </c>
      <c r="J1332" s="2"/>
      <c r="K1332" t="s">
        <v>5</v>
      </c>
      <c r="L1332" t="s">
        <v>370</v>
      </c>
      <c r="M1332" s="3">
        <v>28.28</v>
      </c>
      <c r="N1332" s="2"/>
      <c r="O1332" s="2">
        <v>43039</v>
      </c>
      <c r="P1332" s="5">
        <v>673581</v>
      </c>
      <c r="Q1332" t="s">
        <v>73</v>
      </c>
      <c r="R1332" s="3">
        <v>19049.419999999998</v>
      </c>
      <c r="S1332" t="s">
        <v>43</v>
      </c>
      <c r="T1332" t="s">
        <v>9</v>
      </c>
      <c r="U1332" t="s">
        <v>102</v>
      </c>
      <c r="V1332" s="2">
        <v>42506</v>
      </c>
      <c r="W1332" t="s">
        <v>102</v>
      </c>
      <c r="X1332" s="5">
        <v>1745911</v>
      </c>
      <c r="Y1332" s="2">
        <v>42557</v>
      </c>
      <c r="Z1332" t="s">
        <v>11</v>
      </c>
      <c r="AA1332" t="s">
        <v>12</v>
      </c>
      <c r="AB1332" t="s">
        <v>12</v>
      </c>
      <c r="AC1332" s="5">
        <v>17455693</v>
      </c>
      <c r="AD1332" s="2">
        <v>42577</v>
      </c>
      <c r="AE1332" t="s">
        <v>4</v>
      </c>
      <c r="AF1332" t="s">
        <v>14</v>
      </c>
      <c r="AG1332" s="6" t="s">
        <v>14</v>
      </c>
      <c r="AH1332" s="3">
        <v>61.42</v>
      </c>
      <c r="AI1332" s="6" t="s">
        <v>14</v>
      </c>
      <c r="AJ1332" s="6" t="s">
        <v>14</v>
      </c>
      <c r="AK1332" t="s">
        <v>672</v>
      </c>
      <c r="AL1332" t="s">
        <v>14</v>
      </c>
      <c r="AM1332" t="s">
        <v>14</v>
      </c>
      <c r="AN1332" t="s">
        <v>14</v>
      </c>
      <c r="AO1332" t="s">
        <v>14</v>
      </c>
      <c r="AP1332" t="s">
        <v>46</v>
      </c>
      <c r="AQ1332" s="2">
        <v>42551</v>
      </c>
      <c r="AR1332" t="s">
        <v>2829</v>
      </c>
      <c r="AS1332" t="s">
        <v>1444</v>
      </c>
      <c r="AT1332" t="s">
        <v>674</v>
      </c>
      <c r="AU1332" s="6" t="s">
        <v>14</v>
      </c>
    </row>
    <row r="1333" spans="1:47" ht="14.1" customHeight="1" x14ac:dyDescent="0.2">
      <c r="A1333" t="s">
        <v>2626</v>
      </c>
      <c r="B1333" t="s">
        <v>2830</v>
      </c>
      <c r="C1333" t="s">
        <v>1</v>
      </c>
      <c r="D1333" t="s">
        <v>601</v>
      </c>
      <c r="E1333">
        <f>VLOOKUP(A1333,List2!A:B,2,FALSE)</f>
        <v>999999999</v>
      </c>
      <c r="F1333" t="str">
        <f t="shared" si="20"/>
        <v/>
      </c>
      <c r="G1333" s="5">
        <v>2</v>
      </c>
      <c r="I1333" t="s">
        <v>4</v>
      </c>
      <c r="J1333" s="2"/>
      <c r="K1333" t="s">
        <v>5</v>
      </c>
      <c r="L1333" t="s">
        <v>6</v>
      </c>
      <c r="M1333" s="3">
        <v>146.09</v>
      </c>
      <c r="N1333" s="2">
        <v>42920</v>
      </c>
      <c r="O1333" s="2">
        <v>44773</v>
      </c>
      <c r="P1333" s="4">
        <v>130.30000000000001</v>
      </c>
      <c r="Q1333" t="s">
        <v>7</v>
      </c>
      <c r="R1333" s="3">
        <v>19035.349999999999</v>
      </c>
      <c r="S1333" t="s">
        <v>43</v>
      </c>
      <c r="T1333" t="s">
        <v>9</v>
      </c>
      <c r="U1333" t="s">
        <v>89</v>
      </c>
      <c r="V1333" s="2">
        <v>42605</v>
      </c>
      <c r="W1333" t="s">
        <v>89</v>
      </c>
      <c r="X1333" s="4">
        <v>130.30000000000001</v>
      </c>
      <c r="Y1333" s="2">
        <v>42605</v>
      </c>
      <c r="Z1333" t="s">
        <v>11</v>
      </c>
      <c r="AA1333" t="s">
        <v>12</v>
      </c>
      <c r="AB1333" t="s">
        <v>12</v>
      </c>
      <c r="AC1333" s="4">
        <v>11788.8</v>
      </c>
      <c r="AD1333" s="2">
        <v>42737</v>
      </c>
      <c r="AE1333" t="s">
        <v>4</v>
      </c>
      <c r="AF1333" t="s">
        <v>14</v>
      </c>
      <c r="AG1333" s="6" t="s">
        <v>14</v>
      </c>
      <c r="AH1333" s="3">
        <v>0</v>
      </c>
      <c r="AI1333" s="6" t="s">
        <v>14</v>
      </c>
      <c r="AJ1333" s="6" t="s">
        <v>14</v>
      </c>
      <c r="AK1333" t="s">
        <v>2627</v>
      </c>
      <c r="AL1333" t="s">
        <v>14</v>
      </c>
      <c r="AM1333" t="s">
        <v>14</v>
      </c>
      <c r="AN1333" t="s">
        <v>14</v>
      </c>
      <c r="AO1333" t="s">
        <v>14</v>
      </c>
      <c r="AP1333" t="s">
        <v>91</v>
      </c>
      <c r="AQ1333" s="2">
        <v>42628</v>
      </c>
      <c r="AR1333" t="s">
        <v>14</v>
      </c>
      <c r="AS1333" t="s">
        <v>14</v>
      </c>
      <c r="AT1333" t="s">
        <v>314</v>
      </c>
      <c r="AU1333" t="s">
        <v>14</v>
      </c>
    </row>
    <row r="1334" spans="1:47" ht="14.1" customHeight="1" x14ac:dyDescent="0.2">
      <c r="A1334" t="s">
        <v>2832</v>
      </c>
      <c r="B1334" t="s">
        <v>2831</v>
      </c>
      <c r="C1334" t="s">
        <v>1</v>
      </c>
      <c r="D1334" t="s">
        <v>944</v>
      </c>
      <c r="E1334">
        <f>VLOOKUP(A1334,List2!A:B,2,FALSE)</f>
        <v>999999999</v>
      </c>
      <c r="F1334" t="str">
        <f t="shared" si="20"/>
        <v/>
      </c>
      <c r="G1334" s="5">
        <v>1</v>
      </c>
      <c r="I1334" t="s">
        <v>4</v>
      </c>
      <c r="J1334" s="2"/>
      <c r="K1334" t="s">
        <v>5</v>
      </c>
      <c r="L1334" t="s">
        <v>370</v>
      </c>
      <c r="M1334" s="3">
        <v>192.85</v>
      </c>
      <c r="N1334" s="2">
        <v>43039</v>
      </c>
      <c r="O1334" s="2">
        <v>44530</v>
      </c>
      <c r="P1334" s="4">
        <v>98.62</v>
      </c>
      <c r="Q1334" t="s">
        <v>7</v>
      </c>
      <c r="R1334" s="3">
        <v>19019.14</v>
      </c>
      <c r="S1334" t="s">
        <v>43</v>
      </c>
      <c r="T1334" t="s">
        <v>9</v>
      </c>
      <c r="U1334" t="s">
        <v>68</v>
      </c>
      <c r="V1334" s="2">
        <v>42352</v>
      </c>
      <c r="W1334" t="s">
        <v>68</v>
      </c>
      <c r="X1334" s="4">
        <v>98.62</v>
      </c>
      <c r="Y1334" s="2">
        <v>42424</v>
      </c>
      <c r="Z1334" t="s">
        <v>11</v>
      </c>
      <c r="AA1334" t="s">
        <v>12</v>
      </c>
      <c r="AB1334" t="s">
        <v>12</v>
      </c>
      <c r="AC1334" s="4">
        <v>709.8</v>
      </c>
      <c r="AD1334" s="2">
        <v>42668</v>
      </c>
      <c r="AE1334" t="s">
        <v>4</v>
      </c>
      <c r="AF1334" t="s">
        <v>14</v>
      </c>
      <c r="AG1334" t="s">
        <v>14</v>
      </c>
      <c r="AH1334" s="3">
        <v>0</v>
      </c>
      <c r="AI1334" s="6" t="s">
        <v>14</v>
      </c>
      <c r="AJ1334" s="6" t="s">
        <v>14</v>
      </c>
      <c r="AK1334" t="s">
        <v>2833</v>
      </c>
      <c r="AL1334" t="s">
        <v>14</v>
      </c>
      <c r="AM1334" t="s">
        <v>14</v>
      </c>
      <c r="AN1334" t="s">
        <v>14</v>
      </c>
      <c r="AO1334" t="s">
        <v>14</v>
      </c>
      <c r="AP1334" t="s">
        <v>91</v>
      </c>
      <c r="AQ1334" s="2">
        <v>42423</v>
      </c>
      <c r="AR1334" t="s">
        <v>2834</v>
      </c>
      <c r="AS1334" t="s">
        <v>493</v>
      </c>
      <c r="AT1334" t="s">
        <v>716</v>
      </c>
      <c r="AU1334" s="6" t="s">
        <v>14</v>
      </c>
    </row>
    <row r="1335" spans="1:47" ht="14.1" customHeight="1" x14ac:dyDescent="0.2">
      <c r="A1335" t="s">
        <v>2798</v>
      </c>
      <c r="B1335" t="s">
        <v>2835</v>
      </c>
      <c r="C1335" t="s">
        <v>1</v>
      </c>
      <c r="D1335" t="s">
        <v>2799</v>
      </c>
      <c r="E1335">
        <f>VLOOKUP(A1335,List2!A:B,2,FALSE)</f>
        <v>999999999</v>
      </c>
      <c r="F1335" t="str">
        <f t="shared" si="20"/>
        <v/>
      </c>
      <c r="G1335" s="5">
        <v>1</v>
      </c>
      <c r="I1335" t="s">
        <v>4</v>
      </c>
      <c r="J1335" s="2"/>
      <c r="K1335" t="s">
        <v>5</v>
      </c>
      <c r="L1335" t="s">
        <v>6</v>
      </c>
      <c r="M1335" s="3">
        <v>552.65</v>
      </c>
      <c r="N1335" s="2"/>
      <c r="O1335" s="2">
        <v>43008</v>
      </c>
      <c r="P1335" s="4">
        <v>34.4</v>
      </c>
      <c r="Q1335" t="s">
        <v>7</v>
      </c>
      <c r="R1335" s="3">
        <v>19011.310000000001</v>
      </c>
      <c r="S1335" t="s">
        <v>43</v>
      </c>
      <c r="T1335" t="s">
        <v>9</v>
      </c>
      <c r="U1335" t="s">
        <v>209</v>
      </c>
      <c r="V1335" s="2"/>
      <c r="W1335" t="s">
        <v>209</v>
      </c>
      <c r="X1335" s="5">
        <v>0</v>
      </c>
      <c r="Y1335" s="2">
        <v>42626</v>
      </c>
      <c r="Z1335" t="s">
        <v>11</v>
      </c>
      <c r="AA1335" t="s">
        <v>12</v>
      </c>
      <c r="AB1335" t="s">
        <v>4</v>
      </c>
      <c r="AC1335" s="5">
        <v>400</v>
      </c>
      <c r="AD1335" s="2">
        <v>42660</v>
      </c>
      <c r="AE1335" t="s">
        <v>4</v>
      </c>
      <c r="AF1335" t="s">
        <v>14</v>
      </c>
      <c r="AG1335" t="s">
        <v>14</v>
      </c>
      <c r="AH1335" s="3">
        <v>0</v>
      </c>
      <c r="AI1335" s="6" t="s">
        <v>14</v>
      </c>
      <c r="AJ1335" s="6" t="s">
        <v>14</v>
      </c>
      <c r="AK1335" t="s">
        <v>2800</v>
      </c>
      <c r="AL1335" t="s">
        <v>14</v>
      </c>
      <c r="AM1335" t="s">
        <v>14</v>
      </c>
      <c r="AN1335" t="s">
        <v>2836</v>
      </c>
      <c r="AO1335" t="s">
        <v>14</v>
      </c>
      <c r="AP1335" t="s">
        <v>156</v>
      </c>
      <c r="AQ1335" s="2">
        <v>42628</v>
      </c>
      <c r="AR1335" t="s">
        <v>14</v>
      </c>
      <c r="AS1335" t="s">
        <v>14</v>
      </c>
      <c r="AT1335" t="s">
        <v>19</v>
      </c>
      <c r="AU1335" t="s">
        <v>14</v>
      </c>
    </row>
    <row r="1336" spans="1:47" ht="14.1" customHeight="1" x14ac:dyDescent="0.2">
      <c r="A1336" t="s">
        <v>2626</v>
      </c>
      <c r="B1336" t="s">
        <v>2837</v>
      </c>
      <c r="C1336" t="s">
        <v>1</v>
      </c>
      <c r="D1336" t="s">
        <v>601</v>
      </c>
      <c r="E1336">
        <f>VLOOKUP(A1336,List2!A:B,2,FALSE)</f>
        <v>999999999</v>
      </c>
      <c r="F1336" t="str">
        <f t="shared" si="20"/>
        <v/>
      </c>
      <c r="G1336" s="5">
        <v>2</v>
      </c>
      <c r="I1336" t="s">
        <v>4</v>
      </c>
      <c r="J1336" s="2"/>
      <c r="K1336" t="s">
        <v>5</v>
      </c>
      <c r="L1336" t="s">
        <v>1</v>
      </c>
      <c r="M1336" s="3">
        <v>146.09</v>
      </c>
      <c r="N1336" s="2">
        <v>42829</v>
      </c>
      <c r="O1336" s="2">
        <v>44681</v>
      </c>
      <c r="P1336" s="4">
        <v>130.1</v>
      </c>
      <c r="Q1336" t="s">
        <v>7</v>
      </c>
      <c r="R1336" s="3">
        <v>19006.13</v>
      </c>
      <c r="S1336" t="s">
        <v>43</v>
      </c>
      <c r="T1336" t="s">
        <v>9</v>
      </c>
      <c r="U1336" t="s">
        <v>89</v>
      </c>
      <c r="V1336" s="2">
        <v>42515</v>
      </c>
      <c r="W1336" t="s">
        <v>89</v>
      </c>
      <c r="X1336" s="4">
        <v>130.1</v>
      </c>
      <c r="Y1336" s="2">
        <v>42530</v>
      </c>
      <c r="Z1336" t="s">
        <v>11</v>
      </c>
      <c r="AA1336" t="s">
        <v>12</v>
      </c>
      <c r="AB1336" t="s">
        <v>12</v>
      </c>
      <c r="AC1336" s="4">
        <v>11788.8</v>
      </c>
      <c r="AD1336" s="2">
        <v>42737</v>
      </c>
      <c r="AE1336" t="s">
        <v>4</v>
      </c>
      <c r="AF1336" t="s">
        <v>14</v>
      </c>
      <c r="AG1336" s="6" t="s">
        <v>14</v>
      </c>
      <c r="AH1336" s="3">
        <v>0</v>
      </c>
      <c r="AI1336" s="6" t="s">
        <v>14</v>
      </c>
      <c r="AJ1336" s="6" t="s">
        <v>14</v>
      </c>
      <c r="AK1336" t="s">
        <v>2627</v>
      </c>
      <c r="AL1336" t="s">
        <v>14</v>
      </c>
      <c r="AM1336" t="s">
        <v>14</v>
      </c>
      <c r="AN1336" t="s">
        <v>14</v>
      </c>
      <c r="AO1336" t="s">
        <v>14</v>
      </c>
      <c r="AP1336" t="s">
        <v>91</v>
      </c>
      <c r="AQ1336" s="2">
        <v>42628</v>
      </c>
      <c r="AR1336" t="s">
        <v>14</v>
      </c>
      <c r="AS1336" t="s">
        <v>14</v>
      </c>
      <c r="AT1336" t="s">
        <v>314</v>
      </c>
      <c r="AU1336" t="s">
        <v>14</v>
      </c>
    </row>
    <row r="1337" spans="1:47" ht="14.1" customHeight="1" x14ac:dyDescent="0.2">
      <c r="A1337" t="s">
        <v>79</v>
      </c>
      <c r="B1337" t="s">
        <v>2838</v>
      </c>
      <c r="C1337" t="s">
        <v>1</v>
      </c>
      <c r="D1337" t="s">
        <v>80</v>
      </c>
      <c r="E1337">
        <f>VLOOKUP(A1337,List2!A:B,2,FALSE)</f>
        <v>999999999</v>
      </c>
      <c r="F1337" t="str">
        <f t="shared" si="20"/>
        <v/>
      </c>
      <c r="G1337" s="5">
        <v>1</v>
      </c>
      <c r="I1337" t="s">
        <v>4</v>
      </c>
      <c r="J1337" s="2"/>
      <c r="K1337" t="s">
        <v>5</v>
      </c>
      <c r="L1337" t="s">
        <v>95</v>
      </c>
      <c r="M1337" s="3">
        <v>558.79</v>
      </c>
      <c r="N1337" s="2">
        <v>42855</v>
      </c>
      <c r="O1337" s="2">
        <v>44347</v>
      </c>
      <c r="P1337" s="4">
        <v>33.987000000000002</v>
      </c>
      <c r="Q1337" t="s">
        <v>7</v>
      </c>
      <c r="R1337" s="3">
        <v>18991.759999999998</v>
      </c>
      <c r="S1337" t="s">
        <v>43</v>
      </c>
      <c r="T1337" t="s">
        <v>9</v>
      </c>
      <c r="U1337" t="s">
        <v>68</v>
      </c>
      <c r="V1337" s="2">
        <v>42235</v>
      </c>
      <c r="W1337" t="s">
        <v>68</v>
      </c>
      <c r="X1337" s="5">
        <v>50</v>
      </c>
      <c r="Y1337" s="2">
        <v>42564</v>
      </c>
      <c r="Z1337" t="s">
        <v>11</v>
      </c>
      <c r="AA1337" t="s">
        <v>12</v>
      </c>
      <c r="AB1337" t="s">
        <v>12</v>
      </c>
      <c r="AC1337" s="5">
        <v>1872</v>
      </c>
      <c r="AD1337" s="2">
        <v>42633</v>
      </c>
      <c r="AE1337" t="s">
        <v>4</v>
      </c>
      <c r="AF1337" t="s">
        <v>14</v>
      </c>
      <c r="AG1337" s="6" t="s">
        <v>14</v>
      </c>
      <c r="AH1337" s="3">
        <v>32.03</v>
      </c>
      <c r="AI1337" s="6" t="s">
        <v>14</v>
      </c>
      <c r="AJ1337" s="6" t="s">
        <v>14</v>
      </c>
      <c r="AK1337" t="s">
        <v>81</v>
      </c>
      <c r="AL1337" t="s">
        <v>14</v>
      </c>
      <c r="AM1337" t="s">
        <v>14</v>
      </c>
      <c r="AN1337" t="s">
        <v>82</v>
      </c>
      <c r="AO1337" t="s">
        <v>14</v>
      </c>
      <c r="AP1337" t="s">
        <v>16</v>
      </c>
      <c r="AQ1337" s="2">
        <v>42236</v>
      </c>
      <c r="AR1337" t="s">
        <v>2839</v>
      </c>
      <c r="AS1337" t="s">
        <v>428</v>
      </c>
      <c r="AT1337" t="s">
        <v>83</v>
      </c>
      <c r="AU1337" s="6" t="s">
        <v>14</v>
      </c>
    </row>
    <row r="1338" spans="1:47" ht="14.1" customHeight="1" x14ac:dyDescent="0.2">
      <c r="A1338" t="s">
        <v>2626</v>
      </c>
      <c r="B1338" t="s">
        <v>2840</v>
      </c>
      <c r="C1338" t="s">
        <v>1</v>
      </c>
      <c r="D1338" t="s">
        <v>601</v>
      </c>
      <c r="E1338">
        <f>VLOOKUP(A1338,List2!A:B,2,FALSE)</f>
        <v>999999999</v>
      </c>
      <c r="F1338" t="str">
        <f t="shared" si="20"/>
        <v/>
      </c>
      <c r="G1338" s="5">
        <v>2</v>
      </c>
      <c r="I1338" t="s">
        <v>4</v>
      </c>
      <c r="J1338" s="2"/>
      <c r="K1338" t="s">
        <v>5</v>
      </c>
      <c r="L1338" t="s">
        <v>1</v>
      </c>
      <c r="M1338" s="3">
        <v>146.09</v>
      </c>
      <c r="N1338" s="2">
        <v>42863</v>
      </c>
      <c r="O1338" s="2">
        <v>44712</v>
      </c>
      <c r="P1338" s="5">
        <v>130</v>
      </c>
      <c r="Q1338" t="s">
        <v>7</v>
      </c>
      <c r="R1338" s="3">
        <v>18991.52</v>
      </c>
      <c r="S1338" t="s">
        <v>43</v>
      </c>
      <c r="T1338" t="s">
        <v>9</v>
      </c>
      <c r="U1338" t="s">
        <v>89</v>
      </c>
      <c r="V1338" s="2">
        <v>42529</v>
      </c>
      <c r="W1338" t="s">
        <v>89</v>
      </c>
      <c r="X1338" s="5">
        <v>130</v>
      </c>
      <c r="Y1338" s="2">
        <v>42544</v>
      </c>
      <c r="Z1338" t="s">
        <v>11</v>
      </c>
      <c r="AA1338" t="s">
        <v>12</v>
      </c>
      <c r="AB1338" t="s">
        <v>12</v>
      </c>
      <c r="AC1338" s="4">
        <v>11788.8</v>
      </c>
      <c r="AD1338" s="2">
        <v>42737</v>
      </c>
      <c r="AE1338" t="s">
        <v>4</v>
      </c>
      <c r="AF1338" t="s">
        <v>14</v>
      </c>
      <c r="AG1338" s="6" t="s">
        <v>14</v>
      </c>
      <c r="AH1338" s="3">
        <v>0</v>
      </c>
      <c r="AI1338" s="6" t="s">
        <v>14</v>
      </c>
      <c r="AJ1338" s="6" t="s">
        <v>14</v>
      </c>
      <c r="AK1338" t="s">
        <v>2627</v>
      </c>
      <c r="AL1338" t="s">
        <v>14</v>
      </c>
      <c r="AM1338" t="s">
        <v>14</v>
      </c>
      <c r="AN1338" t="s">
        <v>14</v>
      </c>
      <c r="AO1338" t="s">
        <v>14</v>
      </c>
      <c r="AP1338" t="s">
        <v>91</v>
      </c>
      <c r="AQ1338" s="2">
        <v>42628</v>
      </c>
      <c r="AR1338" t="s">
        <v>14</v>
      </c>
      <c r="AS1338" t="s">
        <v>14</v>
      </c>
      <c r="AT1338" t="s">
        <v>314</v>
      </c>
      <c r="AU1338" t="s">
        <v>14</v>
      </c>
    </row>
    <row r="1339" spans="1:47" ht="14.1" customHeight="1" x14ac:dyDescent="0.2">
      <c r="A1339" t="s">
        <v>2626</v>
      </c>
      <c r="B1339" t="s">
        <v>2841</v>
      </c>
      <c r="C1339" t="s">
        <v>1</v>
      </c>
      <c r="D1339" t="s">
        <v>601</v>
      </c>
      <c r="E1339">
        <f>VLOOKUP(A1339,List2!A:B,2,FALSE)</f>
        <v>999999999</v>
      </c>
      <c r="F1339" t="str">
        <f t="shared" si="20"/>
        <v/>
      </c>
      <c r="G1339" s="5">
        <v>2</v>
      </c>
      <c r="I1339" t="s">
        <v>4</v>
      </c>
      <c r="J1339" s="2"/>
      <c r="K1339" t="s">
        <v>5</v>
      </c>
      <c r="L1339" t="s">
        <v>1</v>
      </c>
      <c r="M1339" s="3">
        <v>146.09</v>
      </c>
      <c r="N1339" s="2">
        <v>42919</v>
      </c>
      <c r="O1339" s="2">
        <v>44773</v>
      </c>
      <c r="P1339" s="5">
        <v>130</v>
      </c>
      <c r="Q1339" t="s">
        <v>7</v>
      </c>
      <c r="R1339" s="3">
        <v>18991.52</v>
      </c>
      <c r="S1339" t="s">
        <v>43</v>
      </c>
      <c r="T1339" t="s">
        <v>9</v>
      </c>
      <c r="U1339" t="s">
        <v>89</v>
      </c>
      <c r="V1339" s="2">
        <v>42605</v>
      </c>
      <c r="W1339" t="s">
        <v>89</v>
      </c>
      <c r="X1339" s="5">
        <v>130</v>
      </c>
      <c r="Y1339" s="2">
        <v>42626</v>
      </c>
      <c r="Z1339" t="s">
        <v>11</v>
      </c>
      <c r="AA1339" t="s">
        <v>12</v>
      </c>
      <c r="AB1339" t="s">
        <v>12</v>
      </c>
      <c r="AC1339" s="4">
        <v>11788.8</v>
      </c>
      <c r="AD1339" s="2">
        <v>42737</v>
      </c>
      <c r="AE1339" t="s">
        <v>4</v>
      </c>
      <c r="AF1339" t="s">
        <v>14</v>
      </c>
      <c r="AG1339" s="6" t="s">
        <v>14</v>
      </c>
      <c r="AH1339" s="3">
        <v>0</v>
      </c>
      <c r="AI1339" s="6" t="s">
        <v>14</v>
      </c>
      <c r="AJ1339" s="6" t="s">
        <v>14</v>
      </c>
      <c r="AK1339" t="s">
        <v>2627</v>
      </c>
      <c r="AL1339" t="s">
        <v>14</v>
      </c>
      <c r="AM1339" t="s">
        <v>14</v>
      </c>
      <c r="AN1339" t="s">
        <v>14</v>
      </c>
      <c r="AO1339" t="s">
        <v>14</v>
      </c>
      <c r="AP1339" t="s">
        <v>91</v>
      </c>
      <c r="AQ1339" s="2">
        <v>42628</v>
      </c>
      <c r="AR1339" t="s">
        <v>14</v>
      </c>
      <c r="AS1339" t="s">
        <v>14</v>
      </c>
      <c r="AT1339" t="s">
        <v>314</v>
      </c>
      <c r="AU1339" t="s">
        <v>14</v>
      </c>
    </row>
    <row r="1340" spans="1:47" ht="14.1" customHeight="1" x14ac:dyDescent="0.2">
      <c r="A1340" t="s">
        <v>2832</v>
      </c>
      <c r="B1340" t="s">
        <v>2842</v>
      </c>
      <c r="C1340" t="s">
        <v>1</v>
      </c>
      <c r="D1340" t="s">
        <v>944</v>
      </c>
      <c r="E1340">
        <f>VLOOKUP(A1340,List2!A:B,2,FALSE)</f>
        <v>999999999</v>
      </c>
      <c r="F1340" t="str">
        <f t="shared" si="20"/>
        <v/>
      </c>
      <c r="G1340" s="5">
        <v>1</v>
      </c>
      <c r="I1340" t="s">
        <v>4</v>
      </c>
      <c r="J1340" s="2"/>
      <c r="K1340" t="s">
        <v>5</v>
      </c>
      <c r="L1340" t="s">
        <v>370</v>
      </c>
      <c r="M1340" s="3">
        <v>192.85</v>
      </c>
      <c r="N1340" s="2">
        <v>43039</v>
      </c>
      <c r="O1340" s="2">
        <v>44530</v>
      </c>
      <c r="P1340" s="4">
        <v>98.42</v>
      </c>
      <c r="Q1340" t="s">
        <v>7</v>
      </c>
      <c r="R1340" s="3">
        <v>18980.57</v>
      </c>
      <c r="S1340" t="s">
        <v>43</v>
      </c>
      <c r="T1340" t="s">
        <v>9</v>
      </c>
      <c r="U1340" t="s">
        <v>68</v>
      </c>
      <c r="V1340" s="2">
        <v>42352</v>
      </c>
      <c r="W1340" t="s">
        <v>68</v>
      </c>
      <c r="X1340" s="4">
        <v>98.42</v>
      </c>
      <c r="Y1340" s="2">
        <v>42424</v>
      </c>
      <c r="Z1340" t="s">
        <v>11</v>
      </c>
      <c r="AA1340" t="s">
        <v>12</v>
      </c>
      <c r="AB1340" t="s">
        <v>12</v>
      </c>
      <c r="AC1340" s="4">
        <v>709.8</v>
      </c>
      <c r="AD1340" s="2">
        <v>42668</v>
      </c>
      <c r="AE1340" t="s">
        <v>4</v>
      </c>
      <c r="AF1340" t="s">
        <v>14</v>
      </c>
      <c r="AG1340" t="s">
        <v>14</v>
      </c>
      <c r="AH1340" s="3">
        <v>0</v>
      </c>
      <c r="AI1340" s="6" t="s">
        <v>14</v>
      </c>
      <c r="AJ1340" s="6" t="s">
        <v>14</v>
      </c>
      <c r="AK1340" t="s">
        <v>2833</v>
      </c>
      <c r="AL1340" t="s">
        <v>14</v>
      </c>
      <c r="AM1340" t="s">
        <v>14</v>
      </c>
      <c r="AN1340" t="s">
        <v>14</v>
      </c>
      <c r="AO1340" t="s">
        <v>14</v>
      </c>
      <c r="AP1340" t="s">
        <v>91</v>
      </c>
      <c r="AQ1340" s="2">
        <v>42423</v>
      </c>
      <c r="AR1340" t="s">
        <v>2843</v>
      </c>
      <c r="AS1340" t="s">
        <v>493</v>
      </c>
      <c r="AT1340" t="s">
        <v>716</v>
      </c>
      <c r="AU1340" s="6" t="s">
        <v>14</v>
      </c>
    </row>
    <row r="1341" spans="1:47" ht="14.1" customHeight="1" x14ac:dyDescent="0.2">
      <c r="A1341" t="s">
        <v>2626</v>
      </c>
      <c r="B1341" t="s">
        <v>2844</v>
      </c>
      <c r="C1341" t="s">
        <v>1</v>
      </c>
      <c r="D1341" t="s">
        <v>601</v>
      </c>
      <c r="E1341">
        <f>VLOOKUP(A1341,List2!A:B,2,FALSE)</f>
        <v>999999999</v>
      </c>
      <c r="F1341" t="str">
        <f t="shared" si="20"/>
        <v/>
      </c>
      <c r="G1341" s="5">
        <v>2</v>
      </c>
      <c r="I1341" t="s">
        <v>4</v>
      </c>
      <c r="J1341" s="2"/>
      <c r="K1341" t="s">
        <v>5</v>
      </c>
      <c r="L1341" t="s">
        <v>1</v>
      </c>
      <c r="M1341" s="3">
        <v>146.09</v>
      </c>
      <c r="N1341" s="2">
        <v>42808</v>
      </c>
      <c r="O1341" s="2">
        <v>44651</v>
      </c>
      <c r="P1341" s="4">
        <v>129.9</v>
      </c>
      <c r="Q1341" t="s">
        <v>7</v>
      </c>
      <c r="R1341" s="3">
        <v>18976.91</v>
      </c>
      <c r="S1341" t="s">
        <v>43</v>
      </c>
      <c r="T1341" t="s">
        <v>9</v>
      </c>
      <c r="U1341" t="s">
        <v>89</v>
      </c>
      <c r="V1341" s="2">
        <v>42486</v>
      </c>
      <c r="W1341" t="s">
        <v>89</v>
      </c>
      <c r="X1341" s="4">
        <v>129.9</v>
      </c>
      <c r="Y1341" s="2">
        <v>42506</v>
      </c>
      <c r="Z1341" t="s">
        <v>11</v>
      </c>
      <c r="AA1341" t="s">
        <v>12</v>
      </c>
      <c r="AB1341" t="s">
        <v>12</v>
      </c>
      <c r="AC1341" s="4">
        <v>11788.8</v>
      </c>
      <c r="AD1341" s="2">
        <v>42737</v>
      </c>
      <c r="AE1341" t="s">
        <v>4</v>
      </c>
      <c r="AF1341" t="s">
        <v>14</v>
      </c>
      <c r="AG1341" s="6" t="s">
        <v>14</v>
      </c>
      <c r="AH1341" s="3">
        <v>0</v>
      </c>
      <c r="AI1341" s="6" t="s">
        <v>14</v>
      </c>
      <c r="AJ1341" s="6" t="s">
        <v>14</v>
      </c>
      <c r="AK1341" t="s">
        <v>2627</v>
      </c>
      <c r="AL1341" t="s">
        <v>14</v>
      </c>
      <c r="AM1341" t="s">
        <v>14</v>
      </c>
      <c r="AN1341" t="s">
        <v>14</v>
      </c>
      <c r="AO1341" t="s">
        <v>14</v>
      </c>
      <c r="AP1341" t="s">
        <v>91</v>
      </c>
      <c r="AQ1341" s="2">
        <v>42628</v>
      </c>
      <c r="AR1341" t="s">
        <v>14</v>
      </c>
      <c r="AS1341" t="s">
        <v>14</v>
      </c>
      <c r="AT1341" t="s">
        <v>314</v>
      </c>
      <c r="AU1341" t="s">
        <v>14</v>
      </c>
    </row>
    <row r="1342" spans="1:47" ht="14.1" customHeight="1" x14ac:dyDescent="0.2">
      <c r="A1342" t="s">
        <v>2626</v>
      </c>
      <c r="B1342" t="s">
        <v>2845</v>
      </c>
      <c r="C1342" t="s">
        <v>1</v>
      </c>
      <c r="D1342" t="s">
        <v>601</v>
      </c>
      <c r="E1342">
        <f>VLOOKUP(A1342,List2!A:B,2,FALSE)</f>
        <v>999999999</v>
      </c>
      <c r="F1342" t="str">
        <f t="shared" si="20"/>
        <v/>
      </c>
      <c r="G1342" s="5">
        <v>2</v>
      </c>
      <c r="I1342" t="s">
        <v>4</v>
      </c>
      <c r="J1342" s="2"/>
      <c r="K1342" t="s">
        <v>5</v>
      </c>
      <c r="L1342" t="s">
        <v>1</v>
      </c>
      <c r="M1342" s="3">
        <v>146.09</v>
      </c>
      <c r="N1342" s="2">
        <v>42875</v>
      </c>
      <c r="O1342" s="2">
        <v>44712</v>
      </c>
      <c r="P1342" s="4">
        <v>129.9</v>
      </c>
      <c r="Q1342" t="s">
        <v>7</v>
      </c>
      <c r="R1342" s="3">
        <v>18976.91</v>
      </c>
      <c r="S1342" t="s">
        <v>43</v>
      </c>
      <c r="T1342" t="s">
        <v>9</v>
      </c>
      <c r="U1342" t="s">
        <v>89</v>
      </c>
      <c r="V1342" s="2">
        <v>42562</v>
      </c>
      <c r="W1342" t="s">
        <v>89</v>
      </c>
      <c r="X1342" s="4">
        <v>129.9</v>
      </c>
      <c r="Y1342" s="2">
        <v>42604</v>
      </c>
      <c r="Z1342" t="s">
        <v>11</v>
      </c>
      <c r="AA1342" t="s">
        <v>12</v>
      </c>
      <c r="AB1342" t="s">
        <v>12</v>
      </c>
      <c r="AC1342" s="4">
        <v>11788.8</v>
      </c>
      <c r="AD1342" s="2">
        <v>42737</v>
      </c>
      <c r="AE1342" t="s">
        <v>4</v>
      </c>
      <c r="AF1342" t="s">
        <v>14</v>
      </c>
      <c r="AG1342" s="6" t="s">
        <v>14</v>
      </c>
      <c r="AH1342" s="3">
        <v>0</v>
      </c>
      <c r="AI1342" s="6" t="s">
        <v>14</v>
      </c>
      <c r="AJ1342" s="6" t="s">
        <v>14</v>
      </c>
      <c r="AK1342" t="s">
        <v>2627</v>
      </c>
      <c r="AL1342" t="s">
        <v>14</v>
      </c>
      <c r="AM1342" t="s">
        <v>14</v>
      </c>
      <c r="AN1342" t="s">
        <v>14</v>
      </c>
      <c r="AO1342" t="s">
        <v>14</v>
      </c>
      <c r="AP1342" t="s">
        <v>91</v>
      </c>
      <c r="AQ1342" s="2">
        <v>42571</v>
      </c>
      <c r="AR1342" t="s">
        <v>2846</v>
      </c>
      <c r="AS1342" t="s">
        <v>368</v>
      </c>
      <c r="AT1342" t="s">
        <v>314</v>
      </c>
      <c r="AU1342" s="6" t="s">
        <v>14</v>
      </c>
    </row>
    <row r="1343" spans="1:47" ht="14.1" customHeight="1" x14ac:dyDescent="0.2">
      <c r="A1343" t="s">
        <v>2848</v>
      </c>
      <c r="B1343" t="s">
        <v>2847</v>
      </c>
      <c r="C1343" t="s">
        <v>1</v>
      </c>
      <c r="D1343" t="s">
        <v>2849</v>
      </c>
      <c r="E1343">
        <f>VLOOKUP(A1343,List2!A:B,2,FALSE)</f>
        <v>1000000</v>
      </c>
      <c r="F1343">
        <f t="shared" si="20"/>
        <v>7.9849800000000002</v>
      </c>
      <c r="G1343" s="5">
        <v>9</v>
      </c>
      <c r="H1343" s="12">
        <v>-1</v>
      </c>
      <c r="I1343" t="s">
        <v>4</v>
      </c>
      <c r="J1343" s="2"/>
      <c r="K1343" t="s">
        <v>5</v>
      </c>
      <c r="L1343" t="s">
        <v>1</v>
      </c>
      <c r="M1343" s="3">
        <v>2.37</v>
      </c>
      <c r="N1343" s="2">
        <v>43336</v>
      </c>
      <c r="O1343" s="2">
        <v>43708</v>
      </c>
      <c r="P1343" s="5">
        <v>7984980</v>
      </c>
      <c r="Q1343" t="s">
        <v>73</v>
      </c>
      <c r="R1343" s="3">
        <v>18957.54</v>
      </c>
      <c r="S1343" t="s">
        <v>43</v>
      </c>
      <c r="T1343" t="s">
        <v>9</v>
      </c>
      <c r="U1343" t="s">
        <v>112</v>
      </c>
      <c r="V1343" s="2">
        <v>42606</v>
      </c>
      <c r="W1343" t="s">
        <v>112</v>
      </c>
      <c r="X1343" s="5">
        <v>10733000</v>
      </c>
      <c r="Y1343" s="2">
        <v>42626</v>
      </c>
      <c r="Z1343" t="s">
        <v>11</v>
      </c>
      <c r="AA1343" t="s">
        <v>12</v>
      </c>
      <c r="AB1343" t="s">
        <v>12</v>
      </c>
      <c r="AC1343" s="5">
        <v>8400000</v>
      </c>
      <c r="AD1343" s="2">
        <v>42668</v>
      </c>
      <c r="AE1343" t="s">
        <v>4</v>
      </c>
      <c r="AF1343" t="s">
        <v>14</v>
      </c>
      <c r="AG1343" s="6" t="s">
        <v>14</v>
      </c>
      <c r="AH1343" s="3">
        <v>25.6</v>
      </c>
      <c r="AI1343" s="6" t="s">
        <v>14</v>
      </c>
      <c r="AJ1343" s="6" t="s">
        <v>14</v>
      </c>
      <c r="AK1343" t="s">
        <v>2850</v>
      </c>
      <c r="AL1343" t="s">
        <v>14</v>
      </c>
      <c r="AM1343" t="s">
        <v>14</v>
      </c>
      <c r="AN1343" t="s">
        <v>14</v>
      </c>
      <c r="AO1343" t="s">
        <v>14</v>
      </c>
      <c r="AP1343" t="s">
        <v>46</v>
      </c>
      <c r="AQ1343" s="2">
        <v>42628</v>
      </c>
      <c r="AR1343" t="s">
        <v>14</v>
      </c>
      <c r="AS1343" t="s">
        <v>14</v>
      </c>
      <c r="AT1343" t="s">
        <v>2612</v>
      </c>
      <c r="AU1343" t="s">
        <v>14</v>
      </c>
    </row>
    <row r="1344" spans="1:47" ht="14.1" customHeight="1" x14ac:dyDescent="0.2">
      <c r="A1344" t="s">
        <v>2798</v>
      </c>
      <c r="B1344" t="s">
        <v>2851</v>
      </c>
      <c r="C1344" t="s">
        <v>1</v>
      </c>
      <c r="D1344" t="s">
        <v>2799</v>
      </c>
      <c r="E1344">
        <f>VLOOKUP(A1344,List2!A:B,2,FALSE)</f>
        <v>999999999</v>
      </c>
      <c r="F1344" t="str">
        <f t="shared" si="20"/>
        <v/>
      </c>
      <c r="G1344" s="5">
        <v>1</v>
      </c>
      <c r="I1344" t="s">
        <v>4</v>
      </c>
      <c r="J1344" s="2"/>
      <c r="K1344" t="s">
        <v>5</v>
      </c>
      <c r="L1344" t="s">
        <v>6</v>
      </c>
      <c r="M1344" s="3">
        <v>552.65</v>
      </c>
      <c r="N1344" s="2"/>
      <c r="O1344" s="2">
        <v>43008</v>
      </c>
      <c r="P1344" s="4">
        <v>34.299999999999997</v>
      </c>
      <c r="Q1344" t="s">
        <v>7</v>
      </c>
      <c r="R1344" s="3">
        <v>18956.05</v>
      </c>
      <c r="S1344" t="s">
        <v>43</v>
      </c>
      <c r="T1344" t="s">
        <v>9</v>
      </c>
      <c r="U1344" t="s">
        <v>209</v>
      </c>
      <c r="V1344" s="2"/>
      <c r="W1344" t="s">
        <v>209</v>
      </c>
      <c r="X1344" s="5">
        <v>0</v>
      </c>
      <c r="Y1344" s="2">
        <v>42626</v>
      </c>
      <c r="Z1344" t="s">
        <v>11</v>
      </c>
      <c r="AA1344" t="s">
        <v>12</v>
      </c>
      <c r="AB1344" t="s">
        <v>4</v>
      </c>
      <c r="AC1344" s="5">
        <v>400</v>
      </c>
      <c r="AD1344" s="2">
        <v>42660</v>
      </c>
      <c r="AE1344" t="s">
        <v>4</v>
      </c>
      <c r="AF1344" t="s">
        <v>14</v>
      </c>
      <c r="AG1344" t="s">
        <v>14</v>
      </c>
      <c r="AH1344" s="3">
        <v>0</v>
      </c>
      <c r="AI1344" s="6" t="s">
        <v>14</v>
      </c>
      <c r="AJ1344" s="6" t="s">
        <v>14</v>
      </c>
      <c r="AK1344" t="s">
        <v>2800</v>
      </c>
      <c r="AL1344" t="s">
        <v>14</v>
      </c>
      <c r="AM1344" t="s">
        <v>14</v>
      </c>
      <c r="AN1344" t="s">
        <v>2801</v>
      </c>
      <c r="AO1344" t="s">
        <v>14</v>
      </c>
      <c r="AP1344" t="s">
        <v>156</v>
      </c>
      <c r="AQ1344" s="2">
        <v>42628</v>
      </c>
      <c r="AR1344" t="s">
        <v>14</v>
      </c>
      <c r="AS1344" t="s">
        <v>14</v>
      </c>
      <c r="AT1344" t="s">
        <v>19</v>
      </c>
      <c r="AU1344" t="s">
        <v>14</v>
      </c>
    </row>
    <row r="1345" spans="1:47" ht="14.1" customHeight="1" x14ac:dyDescent="0.2">
      <c r="A1345" t="s">
        <v>2626</v>
      </c>
      <c r="B1345" t="s">
        <v>2852</v>
      </c>
      <c r="C1345" t="s">
        <v>1</v>
      </c>
      <c r="D1345" t="s">
        <v>601</v>
      </c>
      <c r="E1345">
        <f>VLOOKUP(A1345,List2!A:B,2,FALSE)</f>
        <v>999999999</v>
      </c>
      <c r="F1345" t="str">
        <f t="shared" si="20"/>
        <v/>
      </c>
      <c r="G1345" s="5">
        <v>2</v>
      </c>
      <c r="I1345" t="s">
        <v>4</v>
      </c>
      <c r="J1345" s="2"/>
      <c r="K1345" t="s">
        <v>5</v>
      </c>
      <c r="L1345" t="s">
        <v>1</v>
      </c>
      <c r="M1345" s="3">
        <v>146.09</v>
      </c>
      <c r="N1345" s="2">
        <v>42899</v>
      </c>
      <c r="O1345" s="2">
        <v>44742</v>
      </c>
      <c r="P1345" s="4">
        <v>129.69999999999999</v>
      </c>
      <c r="Q1345" t="s">
        <v>7</v>
      </c>
      <c r="R1345" s="3">
        <v>18947.7</v>
      </c>
      <c r="S1345" t="s">
        <v>43</v>
      </c>
      <c r="T1345" t="s">
        <v>9</v>
      </c>
      <c r="U1345" t="s">
        <v>89</v>
      </c>
      <c r="V1345" s="2">
        <v>42578</v>
      </c>
      <c r="W1345" t="s">
        <v>89</v>
      </c>
      <c r="X1345" s="4">
        <v>129.69999999999999</v>
      </c>
      <c r="Y1345" s="2">
        <v>42612</v>
      </c>
      <c r="Z1345" t="s">
        <v>11</v>
      </c>
      <c r="AA1345" t="s">
        <v>12</v>
      </c>
      <c r="AB1345" t="s">
        <v>12</v>
      </c>
      <c r="AC1345" s="4">
        <v>11788.8</v>
      </c>
      <c r="AD1345" s="2">
        <v>42737</v>
      </c>
      <c r="AE1345" t="s">
        <v>4</v>
      </c>
      <c r="AF1345" t="s">
        <v>14</v>
      </c>
      <c r="AG1345" s="6" t="s">
        <v>14</v>
      </c>
      <c r="AH1345" s="3">
        <v>0</v>
      </c>
      <c r="AI1345" s="6" t="s">
        <v>14</v>
      </c>
      <c r="AJ1345" s="6" t="s">
        <v>14</v>
      </c>
      <c r="AK1345" t="s">
        <v>2627</v>
      </c>
      <c r="AL1345" t="s">
        <v>14</v>
      </c>
      <c r="AM1345" t="s">
        <v>14</v>
      </c>
      <c r="AN1345" t="s">
        <v>14</v>
      </c>
      <c r="AO1345" t="s">
        <v>14</v>
      </c>
      <c r="AP1345" t="s">
        <v>91</v>
      </c>
      <c r="AQ1345" s="2">
        <v>42628</v>
      </c>
      <c r="AR1345" t="s">
        <v>14</v>
      </c>
      <c r="AS1345" t="s">
        <v>14</v>
      </c>
      <c r="AT1345" t="s">
        <v>314</v>
      </c>
      <c r="AU1345" t="s">
        <v>14</v>
      </c>
    </row>
    <row r="1346" spans="1:47" ht="14.1" customHeight="1" x14ac:dyDescent="0.2">
      <c r="A1346" t="s">
        <v>2854</v>
      </c>
      <c r="B1346" t="s">
        <v>2853</v>
      </c>
      <c r="C1346" t="s">
        <v>1</v>
      </c>
      <c r="D1346" t="s">
        <v>2855</v>
      </c>
      <c r="E1346">
        <f>VLOOKUP(A1346,List2!A:B,2,FALSE)</f>
        <v>100</v>
      </c>
      <c r="F1346">
        <f t="shared" si="20"/>
        <v>6.5</v>
      </c>
      <c r="G1346" s="5">
        <v>7</v>
      </c>
      <c r="H1346" s="12">
        <v>0</v>
      </c>
      <c r="I1346" t="s">
        <v>4</v>
      </c>
      <c r="J1346" s="2"/>
      <c r="K1346" t="s">
        <v>5</v>
      </c>
      <c r="L1346" t="s">
        <v>1</v>
      </c>
      <c r="M1346" s="3">
        <v>29.11</v>
      </c>
      <c r="N1346" s="2">
        <v>43295</v>
      </c>
      <c r="O1346" s="2">
        <v>43951</v>
      </c>
      <c r="P1346" s="5">
        <v>650</v>
      </c>
      <c r="Q1346" t="s">
        <v>7</v>
      </c>
      <c r="R1346" s="3">
        <v>18923.62</v>
      </c>
      <c r="S1346" t="s">
        <v>43</v>
      </c>
      <c r="T1346" t="s">
        <v>9</v>
      </c>
      <c r="U1346" t="s">
        <v>68</v>
      </c>
      <c r="V1346" s="2">
        <v>42383</v>
      </c>
      <c r="W1346" t="s">
        <v>68</v>
      </c>
      <c r="X1346" s="5">
        <v>650</v>
      </c>
      <c r="Y1346" s="2">
        <v>42402</v>
      </c>
      <c r="Z1346" t="s">
        <v>11</v>
      </c>
      <c r="AA1346" t="s">
        <v>12</v>
      </c>
      <c r="AB1346" t="s">
        <v>12</v>
      </c>
      <c r="AC1346" s="5">
        <v>400</v>
      </c>
      <c r="AD1346" s="2">
        <v>41061</v>
      </c>
      <c r="AE1346" t="s">
        <v>4</v>
      </c>
      <c r="AF1346" t="s">
        <v>14</v>
      </c>
      <c r="AG1346" s="6" t="s">
        <v>14</v>
      </c>
      <c r="AH1346" s="3">
        <v>0</v>
      </c>
      <c r="AI1346" s="6" t="s">
        <v>14</v>
      </c>
      <c r="AJ1346" s="6" t="s">
        <v>14</v>
      </c>
      <c r="AK1346" t="s">
        <v>1846</v>
      </c>
      <c r="AL1346" t="s">
        <v>14</v>
      </c>
      <c r="AM1346" t="s">
        <v>14</v>
      </c>
      <c r="AN1346" t="s">
        <v>14</v>
      </c>
      <c r="AO1346" t="s">
        <v>14</v>
      </c>
      <c r="AP1346" t="s">
        <v>46</v>
      </c>
      <c r="AQ1346" s="2">
        <v>42628</v>
      </c>
      <c r="AR1346" t="s">
        <v>14</v>
      </c>
      <c r="AS1346" t="s">
        <v>14</v>
      </c>
      <c r="AT1346" t="s">
        <v>2856</v>
      </c>
      <c r="AU1346" t="s">
        <v>14</v>
      </c>
    </row>
    <row r="1347" spans="1:47" ht="14.1" customHeight="1" x14ac:dyDescent="0.2">
      <c r="A1347" t="s">
        <v>2832</v>
      </c>
      <c r="B1347" t="s">
        <v>2857</v>
      </c>
      <c r="C1347" t="s">
        <v>1</v>
      </c>
      <c r="D1347" t="s">
        <v>944</v>
      </c>
      <c r="E1347">
        <f>VLOOKUP(A1347,List2!A:B,2,FALSE)</f>
        <v>999999999</v>
      </c>
      <c r="F1347" t="str">
        <f t="shared" ref="F1347:F1410" si="21">IF(E1347=999999999,"",P1347/E1347)</f>
        <v/>
      </c>
      <c r="G1347" s="5">
        <v>1</v>
      </c>
      <c r="I1347" t="s">
        <v>4</v>
      </c>
      <c r="J1347" s="2"/>
      <c r="K1347" t="s">
        <v>5</v>
      </c>
      <c r="L1347" t="s">
        <v>370</v>
      </c>
      <c r="M1347" s="3">
        <v>192.85</v>
      </c>
      <c r="N1347" s="2">
        <v>43039</v>
      </c>
      <c r="O1347" s="2">
        <v>44530</v>
      </c>
      <c r="P1347" s="4">
        <v>98.1</v>
      </c>
      <c r="Q1347" t="s">
        <v>7</v>
      </c>
      <c r="R1347" s="3">
        <v>18918.86</v>
      </c>
      <c r="S1347" t="s">
        <v>43</v>
      </c>
      <c r="T1347" t="s">
        <v>9</v>
      </c>
      <c r="U1347" t="s">
        <v>68</v>
      </c>
      <c r="V1347" s="2">
        <v>42352</v>
      </c>
      <c r="W1347" t="s">
        <v>68</v>
      </c>
      <c r="X1347" s="4">
        <v>98.2</v>
      </c>
      <c r="Y1347" s="2">
        <v>42424</v>
      </c>
      <c r="Z1347" t="s">
        <v>11</v>
      </c>
      <c r="AA1347" t="s">
        <v>12</v>
      </c>
      <c r="AB1347" t="s">
        <v>12</v>
      </c>
      <c r="AC1347" s="4">
        <v>709.8</v>
      </c>
      <c r="AD1347" s="2">
        <v>42668</v>
      </c>
      <c r="AE1347" t="s">
        <v>4</v>
      </c>
      <c r="AF1347" t="s">
        <v>14</v>
      </c>
      <c r="AG1347" t="s">
        <v>14</v>
      </c>
      <c r="AH1347" s="3">
        <v>0.1</v>
      </c>
      <c r="AI1347" s="6" t="s">
        <v>14</v>
      </c>
      <c r="AJ1347" s="6" t="s">
        <v>14</v>
      </c>
      <c r="AK1347" t="s">
        <v>2833</v>
      </c>
      <c r="AL1347" t="s">
        <v>14</v>
      </c>
      <c r="AM1347" t="s">
        <v>14</v>
      </c>
      <c r="AN1347" t="s">
        <v>14</v>
      </c>
      <c r="AO1347" t="s">
        <v>14</v>
      </c>
      <c r="AP1347" t="s">
        <v>91</v>
      </c>
      <c r="AQ1347" s="2">
        <v>42423</v>
      </c>
      <c r="AR1347" t="s">
        <v>2858</v>
      </c>
      <c r="AS1347" t="s">
        <v>493</v>
      </c>
      <c r="AT1347" t="s">
        <v>716</v>
      </c>
      <c r="AU1347" s="6" t="s">
        <v>14</v>
      </c>
    </row>
    <row r="1348" spans="1:47" ht="14.1" customHeight="1" x14ac:dyDescent="0.2">
      <c r="A1348" t="s">
        <v>2626</v>
      </c>
      <c r="B1348" t="s">
        <v>2859</v>
      </c>
      <c r="C1348" t="s">
        <v>1</v>
      </c>
      <c r="D1348" t="s">
        <v>601</v>
      </c>
      <c r="E1348">
        <f>VLOOKUP(A1348,List2!A:B,2,FALSE)</f>
        <v>999999999</v>
      </c>
      <c r="F1348" t="str">
        <f t="shared" si="21"/>
        <v/>
      </c>
      <c r="G1348" s="5">
        <v>2</v>
      </c>
      <c r="I1348" t="s">
        <v>4</v>
      </c>
      <c r="J1348" s="2"/>
      <c r="K1348" t="s">
        <v>5</v>
      </c>
      <c r="L1348" t="s">
        <v>1</v>
      </c>
      <c r="M1348" s="3">
        <v>146.09</v>
      </c>
      <c r="N1348" s="2">
        <v>42809</v>
      </c>
      <c r="O1348" s="2">
        <v>44651</v>
      </c>
      <c r="P1348" s="4">
        <v>129.5</v>
      </c>
      <c r="Q1348" t="s">
        <v>7</v>
      </c>
      <c r="R1348" s="3">
        <v>18918.48</v>
      </c>
      <c r="S1348" t="s">
        <v>43</v>
      </c>
      <c r="T1348" t="s">
        <v>9</v>
      </c>
      <c r="U1348" t="s">
        <v>89</v>
      </c>
      <c r="V1348" s="2">
        <v>42494</v>
      </c>
      <c r="W1348" t="s">
        <v>89</v>
      </c>
      <c r="X1348" s="4">
        <v>129.5</v>
      </c>
      <c r="Y1348" s="2">
        <v>42508</v>
      </c>
      <c r="Z1348" t="s">
        <v>11</v>
      </c>
      <c r="AA1348" t="s">
        <v>12</v>
      </c>
      <c r="AB1348" t="s">
        <v>12</v>
      </c>
      <c r="AC1348" s="4">
        <v>11788.8</v>
      </c>
      <c r="AD1348" s="2">
        <v>42737</v>
      </c>
      <c r="AE1348" t="s">
        <v>4</v>
      </c>
      <c r="AF1348" t="s">
        <v>14</v>
      </c>
      <c r="AG1348" s="6" t="s">
        <v>14</v>
      </c>
      <c r="AH1348" s="3">
        <v>0</v>
      </c>
      <c r="AI1348" s="6" t="s">
        <v>14</v>
      </c>
      <c r="AJ1348" s="6" t="s">
        <v>14</v>
      </c>
      <c r="AK1348" t="s">
        <v>2627</v>
      </c>
      <c r="AL1348" t="s">
        <v>14</v>
      </c>
      <c r="AM1348" t="s">
        <v>14</v>
      </c>
      <c r="AN1348" t="s">
        <v>14</v>
      </c>
      <c r="AO1348" t="s">
        <v>14</v>
      </c>
      <c r="AP1348" t="s">
        <v>91</v>
      </c>
      <c r="AQ1348" s="2">
        <v>42628</v>
      </c>
      <c r="AR1348" t="s">
        <v>14</v>
      </c>
      <c r="AS1348" t="s">
        <v>14</v>
      </c>
      <c r="AT1348" t="s">
        <v>314</v>
      </c>
      <c r="AU1348" t="s">
        <v>14</v>
      </c>
    </row>
    <row r="1349" spans="1:47" ht="14.1" customHeight="1" x14ac:dyDescent="0.2">
      <c r="A1349" t="s">
        <v>2626</v>
      </c>
      <c r="B1349" t="s">
        <v>2860</v>
      </c>
      <c r="C1349" t="s">
        <v>1</v>
      </c>
      <c r="D1349" t="s">
        <v>601</v>
      </c>
      <c r="E1349">
        <f>VLOOKUP(A1349,List2!A:B,2,FALSE)</f>
        <v>999999999</v>
      </c>
      <c r="F1349" t="str">
        <f t="shared" si="21"/>
        <v/>
      </c>
      <c r="G1349" s="5">
        <v>2</v>
      </c>
      <c r="I1349" t="s">
        <v>4</v>
      </c>
      <c r="J1349" s="2"/>
      <c r="K1349" t="s">
        <v>5</v>
      </c>
      <c r="L1349" t="s">
        <v>1</v>
      </c>
      <c r="M1349" s="3">
        <v>146.09</v>
      </c>
      <c r="N1349" s="2">
        <v>42917</v>
      </c>
      <c r="O1349" s="2">
        <v>44773</v>
      </c>
      <c r="P1349" s="4">
        <v>129.5</v>
      </c>
      <c r="Q1349" t="s">
        <v>7</v>
      </c>
      <c r="R1349" s="3">
        <v>18918.48</v>
      </c>
      <c r="S1349" t="s">
        <v>43</v>
      </c>
      <c r="T1349" t="s">
        <v>9</v>
      </c>
      <c r="U1349" t="s">
        <v>89</v>
      </c>
      <c r="V1349" s="2">
        <v>42605</v>
      </c>
      <c r="W1349" t="s">
        <v>89</v>
      </c>
      <c r="X1349" s="4">
        <v>129.5</v>
      </c>
      <c r="Y1349" s="2">
        <v>42626</v>
      </c>
      <c r="Z1349" t="s">
        <v>11</v>
      </c>
      <c r="AA1349" t="s">
        <v>12</v>
      </c>
      <c r="AB1349" t="s">
        <v>12</v>
      </c>
      <c r="AC1349" s="4">
        <v>11788.8</v>
      </c>
      <c r="AD1349" s="2">
        <v>42737</v>
      </c>
      <c r="AE1349" t="s">
        <v>4</v>
      </c>
      <c r="AF1349" t="s">
        <v>14</v>
      </c>
      <c r="AG1349" s="6" t="s">
        <v>14</v>
      </c>
      <c r="AH1349" s="3">
        <v>0</v>
      </c>
      <c r="AI1349" s="6" t="s">
        <v>14</v>
      </c>
      <c r="AJ1349" s="6" t="s">
        <v>14</v>
      </c>
      <c r="AK1349" t="s">
        <v>2627</v>
      </c>
      <c r="AL1349" t="s">
        <v>14</v>
      </c>
      <c r="AM1349" t="s">
        <v>14</v>
      </c>
      <c r="AN1349" t="s">
        <v>14</v>
      </c>
      <c r="AO1349" t="s">
        <v>14</v>
      </c>
      <c r="AP1349" t="s">
        <v>91</v>
      </c>
      <c r="AQ1349" s="2">
        <v>42628</v>
      </c>
      <c r="AR1349" t="s">
        <v>14</v>
      </c>
      <c r="AS1349" t="s">
        <v>14</v>
      </c>
      <c r="AT1349" t="s">
        <v>314</v>
      </c>
      <c r="AU1349" t="s">
        <v>14</v>
      </c>
    </row>
    <row r="1350" spans="1:47" ht="14.1" customHeight="1" x14ac:dyDescent="0.2">
      <c r="A1350" t="s">
        <v>2203</v>
      </c>
      <c r="B1350" t="s">
        <v>2861</v>
      </c>
      <c r="C1350" t="s">
        <v>1</v>
      </c>
      <c r="D1350" t="s">
        <v>2204</v>
      </c>
      <c r="E1350">
        <f>VLOOKUP(A1350,List2!A:B,2,FALSE)</f>
        <v>999999999</v>
      </c>
      <c r="F1350" t="str">
        <f t="shared" si="21"/>
        <v/>
      </c>
      <c r="G1350" s="5">
        <v>1</v>
      </c>
      <c r="I1350" t="s">
        <v>4</v>
      </c>
      <c r="J1350" s="2"/>
      <c r="K1350" t="s">
        <v>5</v>
      </c>
      <c r="L1350" t="s">
        <v>6</v>
      </c>
      <c r="M1350" s="3">
        <v>160.28</v>
      </c>
      <c r="N1350" s="2">
        <v>42887</v>
      </c>
      <c r="O1350" s="2">
        <v>44742</v>
      </c>
      <c r="P1350" s="5">
        <v>118</v>
      </c>
      <c r="Q1350" t="s">
        <v>7</v>
      </c>
      <c r="R1350" s="3">
        <v>18913.189999999999</v>
      </c>
      <c r="S1350" t="s">
        <v>43</v>
      </c>
      <c r="T1350" t="s">
        <v>9</v>
      </c>
      <c r="U1350" t="s">
        <v>89</v>
      </c>
      <c r="V1350" s="2">
        <v>42627</v>
      </c>
      <c r="W1350" t="s">
        <v>89</v>
      </c>
      <c r="X1350" s="5">
        <v>118</v>
      </c>
      <c r="Y1350" s="2">
        <v>42627</v>
      </c>
      <c r="Z1350" t="s">
        <v>11</v>
      </c>
      <c r="AA1350" t="s">
        <v>12</v>
      </c>
      <c r="AB1350" t="s">
        <v>4</v>
      </c>
      <c r="AC1350" s="4">
        <v>421.2</v>
      </c>
      <c r="AD1350" s="2">
        <v>42653</v>
      </c>
      <c r="AE1350" t="s">
        <v>4</v>
      </c>
      <c r="AF1350" t="s">
        <v>14</v>
      </c>
      <c r="AG1350" t="s">
        <v>14</v>
      </c>
      <c r="AH1350" s="3">
        <v>0</v>
      </c>
      <c r="AI1350" s="6" t="s">
        <v>14</v>
      </c>
      <c r="AJ1350" s="6" t="s">
        <v>14</v>
      </c>
      <c r="AK1350" t="s">
        <v>2205</v>
      </c>
      <c r="AL1350" t="s">
        <v>14</v>
      </c>
      <c r="AM1350" t="s">
        <v>14</v>
      </c>
      <c r="AN1350" t="s">
        <v>14</v>
      </c>
      <c r="AO1350" t="s">
        <v>14</v>
      </c>
      <c r="AP1350" t="s">
        <v>156</v>
      </c>
      <c r="AQ1350" s="2">
        <v>42628</v>
      </c>
      <c r="AR1350" t="s">
        <v>14</v>
      </c>
      <c r="AS1350" t="s">
        <v>14</v>
      </c>
      <c r="AT1350" t="s">
        <v>2206</v>
      </c>
      <c r="AU1350" t="s">
        <v>14</v>
      </c>
    </row>
    <row r="1351" spans="1:47" ht="14.1" customHeight="1" x14ac:dyDescent="0.2">
      <c r="A1351" t="s">
        <v>2626</v>
      </c>
      <c r="B1351" t="s">
        <v>2862</v>
      </c>
      <c r="C1351" t="s">
        <v>1</v>
      </c>
      <c r="D1351" t="s">
        <v>601</v>
      </c>
      <c r="E1351">
        <f>VLOOKUP(A1351,List2!A:B,2,FALSE)</f>
        <v>999999999</v>
      </c>
      <c r="F1351" t="str">
        <f t="shared" si="21"/>
        <v/>
      </c>
      <c r="G1351" s="5">
        <v>2</v>
      </c>
      <c r="I1351" t="s">
        <v>4</v>
      </c>
      <c r="J1351" s="2"/>
      <c r="K1351" t="s">
        <v>5</v>
      </c>
      <c r="L1351" t="s">
        <v>1</v>
      </c>
      <c r="M1351" s="3">
        <v>146.09</v>
      </c>
      <c r="N1351" s="2">
        <v>42814</v>
      </c>
      <c r="O1351" s="2">
        <v>44651</v>
      </c>
      <c r="P1351" s="4">
        <v>129.4</v>
      </c>
      <c r="Q1351" t="s">
        <v>7</v>
      </c>
      <c r="R1351" s="3">
        <v>18903.87</v>
      </c>
      <c r="S1351" t="s">
        <v>43</v>
      </c>
      <c r="T1351" t="s">
        <v>9</v>
      </c>
      <c r="U1351" t="s">
        <v>89</v>
      </c>
      <c r="V1351" s="2">
        <v>42494</v>
      </c>
      <c r="W1351" t="s">
        <v>89</v>
      </c>
      <c r="X1351" s="4">
        <v>129.4</v>
      </c>
      <c r="Y1351" s="2">
        <v>42508</v>
      </c>
      <c r="Z1351" t="s">
        <v>11</v>
      </c>
      <c r="AA1351" t="s">
        <v>12</v>
      </c>
      <c r="AB1351" t="s">
        <v>12</v>
      </c>
      <c r="AC1351" s="4">
        <v>11788.8</v>
      </c>
      <c r="AD1351" s="2">
        <v>42737</v>
      </c>
      <c r="AE1351" t="s">
        <v>4</v>
      </c>
      <c r="AF1351" t="s">
        <v>14</v>
      </c>
      <c r="AG1351" s="6" t="s">
        <v>14</v>
      </c>
      <c r="AH1351" s="3">
        <v>0</v>
      </c>
      <c r="AI1351" s="6" t="s">
        <v>14</v>
      </c>
      <c r="AJ1351" s="6" t="s">
        <v>14</v>
      </c>
      <c r="AK1351" t="s">
        <v>2627</v>
      </c>
      <c r="AL1351" t="s">
        <v>14</v>
      </c>
      <c r="AM1351" t="s">
        <v>14</v>
      </c>
      <c r="AN1351" t="s">
        <v>14</v>
      </c>
      <c r="AO1351" t="s">
        <v>14</v>
      </c>
      <c r="AP1351" t="s">
        <v>91</v>
      </c>
      <c r="AQ1351" s="2">
        <v>42628</v>
      </c>
      <c r="AR1351" t="s">
        <v>14</v>
      </c>
      <c r="AS1351" t="s">
        <v>14</v>
      </c>
      <c r="AT1351" t="s">
        <v>314</v>
      </c>
      <c r="AU1351" t="s">
        <v>14</v>
      </c>
    </row>
    <row r="1352" spans="1:47" ht="14.1" customHeight="1" x14ac:dyDescent="0.2">
      <c r="A1352" t="s">
        <v>2864</v>
      </c>
      <c r="B1352" t="s">
        <v>2863</v>
      </c>
      <c r="C1352" t="s">
        <v>1</v>
      </c>
      <c r="D1352" t="s">
        <v>2865</v>
      </c>
      <c r="E1352">
        <f>VLOOKUP(A1352,List2!A:B,2,FALSE)</f>
        <v>999999999</v>
      </c>
      <c r="F1352" t="str">
        <f t="shared" si="21"/>
        <v/>
      </c>
      <c r="G1352" s="5">
        <v>1</v>
      </c>
      <c r="I1352" t="s">
        <v>4</v>
      </c>
      <c r="J1352" s="2"/>
      <c r="K1352" t="s">
        <v>5</v>
      </c>
      <c r="L1352" t="s">
        <v>6</v>
      </c>
      <c r="M1352" s="3">
        <v>447.67</v>
      </c>
      <c r="N1352" s="2">
        <v>42469</v>
      </c>
      <c r="O1352" s="2">
        <v>43951</v>
      </c>
      <c r="P1352" s="4">
        <v>42.2</v>
      </c>
      <c r="Q1352" t="s">
        <v>7</v>
      </c>
      <c r="R1352" s="3">
        <v>18891.68</v>
      </c>
      <c r="S1352" t="s">
        <v>43</v>
      </c>
      <c r="T1352" t="s">
        <v>9</v>
      </c>
      <c r="U1352" t="s">
        <v>89</v>
      </c>
      <c r="V1352" s="2">
        <v>41772</v>
      </c>
      <c r="W1352" t="s">
        <v>89</v>
      </c>
      <c r="X1352" s="4">
        <v>42.2</v>
      </c>
      <c r="Y1352" s="2">
        <v>42469</v>
      </c>
      <c r="Z1352" t="s">
        <v>11</v>
      </c>
      <c r="AA1352" t="s">
        <v>12</v>
      </c>
      <c r="AB1352" t="s">
        <v>12</v>
      </c>
      <c r="AC1352" s="5">
        <v>0</v>
      </c>
      <c r="AD1352" s="2"/>
      <c r="AE1352" t="s">
        <v>4</v>
      </c>
      <c r="AF1352" t="s">
        <v>2866</v>
      </c>
      <c r="AG1352" t="s">
        <v>14</v>
      </c>
      <c r="AH1352" s="3">
        <v>0</v>
      </c>
      <c r="AI1352" s="6" t="s">
        <v>14</v>
      </c>
      <c r="AJ1352" s="6" t="s">
        <v>14</v>
      </c>
      <c r="AK1352" t="s">
        <v>2867</v>
      </c>
      <c r="AL1352" t="s">
        <v>14</v>
      </c>
      <c r="AM1352" t="s">
        <v>14</v>
      </c>
      <c r="AN1352" t="s">
        <v>14</v>
      </c>
      <c r="AO1352" t="s">
        <v>14</v>
      </c>
      <c r="AP1352" t="s">
        <v>91</v>
      </c>
      <c r="AQ1352" s="2">
        <v>42628</v>
      </c>
      <c r="AR1352" t="s">
        <v>14</v>
      </c>
      <c r="AS1352" t="s">
        <v>14</v>
      </c>
      <c r="AT1352" t="s">
        <v>240</v>
      </c>
      <c r="AU1352" t="s">
        <v>14</v>
      </c>
    </row>
    <row r="1353" spans="1:47" ht="14.1" customHeight="1" x14ac:dyDescent="0.2">
      <c r="A1353" t="s">
        <v>2626</v>
      </c>
      <c r="B1353" t="s">
        <v>2868</v>
      </c>
      <c r="C1353" t="s">
        <v>1</v>
      </c>
      <c r="D1353" t="s">
        <v>601</v>
      </c>
      <c r="E1353">
        <f>VLOOKUP(A1353,List2!A:B,2,FALSE)</f>
        <v>999999999</v>
      </c>
      <c r="F1353" t="str">
        <f t="shared" si="21"/>
        <v/>
      </c>
      <c r="G1353" s="5">
        <v>2</v>
      </c>
      <c r="I1353" t="s">
        <v>4</v>
      </c>
      <c r="J1353" s="2"/>
      <c r="K1353" t="s">
        <v>5</v>
      </c>
      <c r="L1353" t="s">
        <v>1</v>
      </c>
      <c r="M1353" s="3">
        <v>146.09</v>
      </c>
      <c r="N1353" s="2">
        <v>42832</v>
      </c>
      <c r="O1353" s="2">
        <v>44681</v>
      </c>
      <c r="P1353" s="4">
        <v>129.1</v>
      </c>
      <c r="Q1353" t="s">
        <v>7</v>
      </c>
      <c r="R1353" s="3">
        <v>18860.04</v>
      </c>
      <c r="S1353" t="s">
        <v>43</v>
      </c>
      <c r="T1353" t="s">
        <v>9</v>
      </c>
      <c r="U1353" t="s">
        <v>89</v>
      </c>
      <c r="V1353" s="2">
        <v>42515</v>
      </c>
      <c r="W1353" t="s">
        <v>89</v>
      </c>
      <c r="X1353" s="4">
        <v>129.1</v>
      </c>
      <c r="Y1353" s="2">
        <v>42530</v>
      </c>
      <c r="Z1353" t="s">
        <v>11</v>
      </c>
      <c r="AA1353" t="s">
        <v>12</v>
      </c>
      <c r="AB1353" t="s">
        <v>12</v>
      </c>
      <c r="AC1353" s="4">
        <v>11788.8</v>
      </c>
      <c r="AD1353" s="2">
        <v>42737</v>
      </c>
      <c r="AE1353" t="s">
        <v>4</v>
      </c>
      <c r="AF1353" t="s">
        <v>14</v>
      </c>
      <c r="AG1353" s="6" t="s">
        <v>14</v>
      </c>
      <c r="AH1353" s="3">
        <v>0</v>
      </c>
      <c r="AI1353" s="6" t="s">
        <v>14</v>
      </c>
      <c r="AJ1353" s="6" t="s">
        <v>14</v>
      </c>
      <c r="AK1353" t="s">
        <v>2627</v>
      </c>
      <c r="AL1353" t="s">
        <v>14</v>
      </c>
      <c r="AM1353" t="s">
        <v>14</v>
      </c>
      <c r="AN1353" t="s">
        <v>14</v>
      </c>
      <c r="AO1353" t="s">
        <v>14</v>
      </c>
      <c r="AP1353" t="s">
        <v>91</v>
      </c>
      <c r="AQ1353" s="2">
        <v>42628</v>
      </c>
      <c r="AR1353" t="s">
        <v>14</v>
      </c>
      <c r="AS1353" t="s">
        <v>14</v>
      </c>
      <c r="AT1353" t="s">
        <v>314</v>
      </c>
      <c r="AU1353" t="s">
        <v>14</v>
      </c>
    </row>
    <row r="1354" spans="1:47" ht="14.1" customHeight="1" x14ac:dyDescent="0.2">
      <c r="A1354" t="s">
        <v>2832</v>
      </c>
      <c r="B1354" t="s">
        <v>2869</v>
      </c>
      <c r="C1354" t="s">
        <v>1</v>
      </c>
      <c r="D1354" t="s">
        <v>944</v>
      </c>
      <c r="E1354">
        <f>VLOOKUP(A1354,List2!A:B,2,FALSE)</f>
        <v>999999999</v>
      </c>
      <c r="F1354" t="str">
        <f t="shared" si="21"/>
        <v/>
      </c>
      <c r="G1354" s="5">
        <v>1</v>
      </c>
      <c r="I1354" t="s">
        <v>4</v>
      </c>
      <c r="J1354" s="2"/>
      <c r="K1354" t="s">
        <v>5</v>
      </c>
      <c r="L1354" t="s">
        <v>370</v>
      </c>
      <c r="M1354" s="3">
        <v>192.85</v>
      </c>
      <c r="N1354" s="2">
        <v>43008</v>
      </c>
      <c r="O1354" s="2">
        <v>44500</v>
      </c>
      <c r="P1354" s="4">
        <v>97.44</v>
      </c>
      <c r="Q1354" t="s">
        <v>7</v>
      </c>
      <c r="R1354" s="3">
        <v>18791.57</v>
      </c>
      <c r="S1354" t="s">
        <v>43</v>
      </c>
      <c r="T1354" t="s">
        <v>9</v>
      </c>
      <c r="U1354" t="s">
        <v>68</v>
      </c>
      <c r="V1354" s="2">
        <v>42352</v>
      </c>
      <c r="W1354" t="s">
        <v>68</v>
      </c>
      <c r="X1354" s="4">
        <v>97.44</v>
      </c>
      <c r="Y1354" s="2">
        <v>42424</v>
      </c>
      <c r="Z1354" t="s">
        <v>11</v>
      </c>
      <c r="AA1354" t="s">
        <v>12</v>
      </c>
      <c r="AB1354" t="s">
        <v>12</v>
      </c>
      <c r="AC1354" s="4">
        <v>709.8</v>
      </c>
      <c r="AD1354" s="2">
        <v>42668</v>
      </c>
      <c r="AE1354" t="s">
        <v>4</v>
      </c>
      <c r="AF1354" t="s">
        <v>14</v>
      </c>
      <c r="AG1354" t="s">
        <v>14</v>
      </c>
      <c r="AH1354" s="3">
        <v>0</v>
      </c>
      <c r="AI1354" s="6" t="s">
        <v>14</v>
      </c>
      <c r="AJ1354" s="6" t="s">
        <v>14</v>
      </c>
      <c r="AK1354" t="s">
        <v>2833</v>
      </c>
      <c r="AL1354" t="s">
        <v>14</v>
      </c>
      <c r="AM1354" t="s">
        <v>14</v>
      </c>
      <c r="AN1354" t="s">
        <v>14</v>
      </c>
      <c r="AO1354" t="s">
        <v>14</v>
      </c>
      <c r="AP1354" t="s">
        <v>91</v>
      </c>
      <c r="AQ1354" s="2">
        <v>42423</v>
      </c>
      <c r="AR1354" t="s">
        <v>2870</v>
      </c>
      <c r="AS1354" t="s">
        <v>493</v>
      </c>
      <c r="AT1354" t="s">
        <v>716</v>
      </c>
      <c r="AU1354" s="6" t="s">
        <v>14</v>
      </c>
    </row>
    <row r="1355" spans="1:47" ht="14.1" customHeight="1" x14ac:dyDescent="0.2">
      <c r="A1355" t="s">
        <v>2798</v>
      </c>
      <c r="B1355" t="s">
        <v>2871</v>
      </c>
      <c r="C1355" t="s">
        <v>1</v>
      </c>
      <c r="D1355" t="s">
        <v>2799</v>
      </c>
      <c r="E1355">
        <f>VLOOKUP(A1355,List2!A:B,2,FALSE)</f>
        <v>999999999</v>
      </c>
      <c r="F1355" t="str">
        <f t="shared" si="21"/>
        <v/>
      </c>
      <c r="G1355" s="5">
        <v>1</v>
      </c>
      <c r="I1355" t="s">
        <v>4</v>
      </c>
      <c r="J1355" s="2"/>
      <c r="K1355" t="s">
        <v>5</v>
      </c>
      <c r="L1355" t="s">
        <v>6</v>
      </c>
      <c r="M1355" s="3">
        <v>552.65</v>
      </c>
      <c r="N1355" s="2"/>
      <c r="O1355" s="2">
        <v>43008</v>
      </c>
      <c r="P1355" s="4">
        <v>33.997</v>
      </c>
      <c r="Q1355" t="s">
        <v>7</v>
      </c>
      <c r="R1355" s="3">
        <v>18788.59</v>
      </c>
      <c r="S1355" t="s">
        <v>43</v>
      </c>
      <c r="T1355" t="s">
        <v>9</v>
      </c>
      <c r="U1355" t="s">
        <v>209</v>
      </c>
      <c r="V1355" s="2"/>
      <c r="W1355" t="s">
        <v>209</v>
      </c>
      <c r="X1355" s="5">
        <v>0</v>
      </c>
      <c r="Y1355" s="2">
        <v>42626</v>
      </c>
      <c r="Z1355" t="s">
        <v>11</v>
      </c>
      <c r="AA1355" t="s">
        <v>12</v>
      </c>
      <c r="AB1355" t="s">
        <v>4</v>
      </c>
      <c r="AC1355" s="5">
        <v>400</v>
      </c>
      <c r="AD1355" s="2">
        <v>42660</v>
      </c>
      <c r="AE1355" t="s">
        <v>4</v>
      </c>
      <c r="AF1355" t="s">
        <v>14</v>
      </c>
      <c r="AG1355" t="s">
        <v>14</v>
      </c>
      <c r="AH1355" s="3">
        <v>0</v>
      </c>
      <c r="AI1355" s="6" t="s">
        <v>14</v>
      </c>
      <c r="AJ1355" s="6" t="s">
        <v>14</v>
      </c>
      <c r="AK1355" t="s">
        <v>2800</v>
      </c>
      <c r="AL1355" t="s">
        <v>14</v>
      </c>
      <c r="AM1355" t="s">
        <v>14</v>
      </c>
      <c r="AN1355" t="s">
        <v>2801</v>
      </c>
      <c r="AO1355" t="s">
        <v>14</v>
      </c>
      <c r="AP1355" t="s">
        <v>156</v>
      </c>
      <c r="AQ1355" s="2">
        <v>42628</v>
      </c>
      <c r="AR1355" t="s">
        <v>14</v>
      </c>
      <c r="AS1355" t="s">
        <v>14</v>
      </c>
      <c r="AT1355" t="s">
        <v>19</v>
      </c>
      <c r="AU1355" t="s">
        <v>14</v>
      </c>
    </row>
    <row r="1356" spans="1:47" ht="14.1" customHeight="1" x14ac:dyDescent="0.2">
      <c r="A1356" t="s">
        <v>2626</v>
      </c>
      <c r="B1356" t="s">
        <v>2872</v>
      </c>
      <c r="C1356" t="s">
        <v>1</v>
      </c>
      <c r="D1356" t="s">
        <v>601</v>
      </c>
      <c r="E1356">
        <f>VLOOKUP(A1356,List2!A:B,2,FALSE)</f>
        <v>999999999</v>
      </c>
      <c r="F1356" t="str">
        <f t="shared" si="21"/>
        <v/>
      </c>
      <c r="G1356" s="5">
        <v>2</v>
      </c>
      <c r="I1356" t="s">
        <v>4</v>
      </c>
      <c r="J1356" s="2"/>
      <c r="K1356" t="s">
        <v>5</v>
      </c>
      <c r="L1356" t="s">
        <v>1</v>
      </c>
      <c r="M1356" s="3">
        <v>146.09</v>
      </c>
      <c r="N1356" s="2">
        <v>42811</v>
      </c>
      <c r="O1356" s="2">
        <v>44651</v>
      </c>
      <c r="P1356" s="4">
        <v>128.4</v>
      </c>
      <c r="Q1356" t="s">
        <v>7</v>
      </c>
      <c r="R1356" s="3">
        <v>18757.78</v>
      </c>
      <c r="S1356" t="s">
        <v>43</v>
      </c>
      <c r="T1356" t="s">
        <v>9</v>
      </c>
      <c r="U1356" t="s">
        <v>89</v>
      </c>
      <c r="V1356" s="2">
        <v>42494</v>
      </c>
      <c r="W1356" t="s">
        <v>89</v>
      </c>
      <c r="X1356" s="4">
        <v>128.4</v>
      </c>
      <c r="Y1356" s="2">
        <v>42508</v>
      </c>
      <c r="Z1356" t="s">
        <v>11</v>
      </c>
      <c r="AA1356" t="s">
        <v>12</v>
      </c>
      <c r="AB1356" t="s">
        <v>12</v>
      </c>
      <c r="AC1356" s="4">
        <v>11788.8</v>
      </c>
      <c r="AD1356" s="2">
        <v>42737</v>
      </c>
      <c r="AE1356" t="s">
        <v>4</v>
      </c>
      <c r="AF1356" t="s">
        <v>14</v>
      </c>
      <c r="AG1356" s="6" t="s">
        <v>14</v>
      </c>
      <c r="AH1356" s="3">
        <v>0</v>
      </c>
      <c r="AI1356" s="6" t="s">
        <v>14</v>
      </c>
      <c r="AJ1356" s="6" t="s">
        <v>14</v>
      </c>
      <c r="AK1356" t="s">
        <v>2627</v>
      </c>
      <c r="AL1356" t="s">
        <v>14</v>
      </c>
      <c r="AM1356" t="s">
        <v>14</v>
      </c>
      <c r="AN1356" t="s">
        <v>14</v>
      </c>
      <c r="AO1356" t="s">
        <v>14</v>
      </c>
      <c r="AP1356" t="s">
        <v>91</v>
      </c>
      <c r="AQ1356" s="2">
        <v>42628</v>
      </c>
      <c r="AR1356" t="s">
        <v>14</v>
      </c>
      <c r="AS1356" t="s">
        <v>14</v>
      </c>
      <c r="AT1356" t="s">
        <v>314</v>
      </c>
      <c r="AU1356" t="s">
        <v>14</v>
      </c>
    </row>
    <row r="1357" spans="1:47" ht="14.1" customHeight="1" x14ac:dyDescent="0.2">
      <c r="A1357" t="s">
        <v>2874</v>
      </c>
      <c r="B1357" t="s">
        <v>2873</v>
      </c>
      <c r="C1357" t="s">
        <v>1</v>
      </c>
      <c r="D1357" t="s">
        <v>2875</v>
      </c>
      <c r="E1357">
        <f>VLOOKUP(A1357,List2!A:B,2,FALSE)</f>
        <v>999999999</v>
      </c>
      <c r="F1357" t="str">
        <f t="shared" si="21"/>
        <v/>
      </c>
      <c r="G1357" s="5">
        <v>2</v>
      </c>
      <c r="I1357" t="s">
        <v>4</v>
      </c>
      <c r="J1357" s="2"/>
      <c r="K1357" t="s">
        <v>5</v>
      </c>
      <c r="L1357" t="s">
        <v>6</v>
      </c>
      <c r="M1357" s="3">
        <v>97.49</v>
      </c>
      <c r="N1357" s="2">
        <v>43302</v>
      </c>
      <c r="O1357" s="2">
        <v>44773</v>
      </c>
      <c r="P1357" s="4">
        <v>192.4</v>
      </c>
      <c r="Q1357" t="s">
        <v>7</v>
      </c>
      <c r="R1357" s="3">
        <v>18757.25</v>
      </c>
      <c r="S1357" t="s">
        <v>43</v>
      </c>
      <c r="T1357" t="s">
        <v>9</v>
      </c>
      <c r="U1357" t="s">
        <v>129</v>
      </c>
      <c r="V1357" s="2">
        <v>42612</v>
      </c>
      <c r="W1357" t="s">
        <v>129</v>
      </c>
      <c r="X1357" s="4">
        <v>192.4</v>
      </c>
      <c r="Y1357" s="2">
        <v>42612</v>
      </c>
      <c r="Z1357" t="s">
        <v>11</v>
      </c>
      <c r="AA1357" t="s">
        <v>12</v>
      </c>
      <c r="AB1357" t="s">
        <v>12</v>
      </c>
      <c r="AC1357" s="4">
        <v>16191.6</v>
      </c>
      <c r="AD1357" s="2">
        <v>42626</v>
      </c>
      <c r="AE1357" t="s">
        <v>4</v>
      </c>
      <c r="AF1357" t="s">
        <v>14</v>
      </c>
      <c r="AG1357" t="s">
        <v>14</v>
      </c>
      <c r="AH1357" s="3">
        <v>0</v>
      </c>
      <c r="AI1357" s="6" t="s">
        <v>14</v>
      </c>
      <c r="AJ1357" s="6" t="s">
        <v>14</v>
      </c>
      <c r="AK1357" t="s">
        <v>291</v>
      </c>
      <c r="AL1357" t="s">
        <v>14</v>
      </c>
      <c r="AM1357" t="s">
        <v>14</v>
      </c>
      <c r="AN1357" t="s">
        <v>14</v>
      </c>
      <c r="AO1357" t="s">
        <v>14</v>
      </c>
      <c r="AP1357" t="s">
        <v>1644</v>
      </c>
      <c r="AQ1357" s="2">
        <v>42612</v>
      </c>
      <c r="AR1357" t="s">
        <v>2876</v>
      </c>
      <c r="AS1357" t="s">
        <v>624</v>
      </c>
      <c r="AT1357" t="s">
        <v>268</v>
      </c>
      <c r="AU1357" s="6" t="s">
        <v>14</v>
      </c>
    </row>
    <row r="1358" spans="1:47" ht="14.1" customHeight="1" x14ac:dyDescent="0.2">
      <c r="A1358" t="s">
        <v>2874</v>
      </c>
      <c r="B1358" t="s">
        <v>2877</v>
      </c>
      <c r="C1358" t="s">
        <v>1</v>
      </c>
      <c r="D1358" t="s">
        <v>2875</v>
      </c>
      <c r="E1358">
        <f>VLOOKUP(A1358,List2!A:B,2,FALSE)</f>
        <v>999999999</v>
      </c>
      <c r="F1358" t="str">
        <f t="shared" si="21"/>
        <v/>
      </c>
      <c r="G1358" s="5">
        <v>2</v>
      </c>
      <c r="I1358" t="s">
        <v>4</v>
      </c>
      <c r="J1358" s="2"/>
      <c r="K1358" t="s">
        <v>5</v>
      </c>
      <c r="L1358" t="s">
        <v>6</v>
      </c>
      <c r="M1358" s="3">
        <v>97.49</v>
      </c>
      <c r="N1358" s="2">
        <v>43290</v>
      </c>
      <c r="O1358" s="2">
        <v>44773</v>
      </c>
      <c r="P1358" s="4">
        <v>192.3</v>
      </c>
      <c r="Q1358" t="s">
        <v>7</v>
      </c>
      <c r="R1358" s="3">
        <v>18747.5</v>
      </c>
      <c r="S1358" t="s">
        <v>43</v>
      </c>
      <c r="T1358" t="s">
        <v>9</v>
      </c>
      <c r="U1358" t="s">
        <v>129</v>
      </c>
      <c r="V1358" s="2">
        <v>42612</v>
      </c>
      <c r="W1358" t="s">
        <v>129</v>
      </c>
      <c r="X1358" s="4">
        <v>192.3</v>
      </c>
      <c r="Y1358" s="2">
        <v>42612</v>
      </c>
      <c r="Z1358" t="s">
        <v>11</v>
      </c>
      <c r="AA1358" t="s">
        <v>12</v>
      </c>
      <c r="AB1358" t="s">
        <v>12</v>
      </c>
      <c r="AC1358" s="4">
        <v>16191.6</v>
      </c>
      <c r="AD1358" s="2">
        <v>42626</v>
      </c>
      <c r="AE1358" t="s">
        <v>4</v>
      </c>
      <c r="AF1358" t="s">
        <v>14</v>
      </c>
      <c r="AG1358" t="s">
        <v>14</v>
      </c>
      <c r="AH1358" s="3">
        <v>0</v>
      </c>
      <c r="AI1358" s="6" t="s">
        <v>14</v>
      </c>
      <c r="AJ1358" s="6" t="s">
        <v>14</v>
      </c>
      <c r="AK1358" t="s">
        <v>291</v>
      </c>
      <c r="AL1358" t="s">
        <v>14</v>
      </c>
      <c r="AM1358" t="s">
        <v>14</v>
      </c>
      <c r="AN1358" t="s">
        <v>14</v>
      </c>
      <c r="AO1358" t="s">
        <v>14</v>
      </c>
      <c r="AP1358" t="s">
        <v>1644</v>
      </c>
      <c r="AQ1358" s="2">
        <v>42628</v>
      </c>
      <c r="AR1358" t="s">
        <v>14</v>
      </c>
      <c r="AS1358" t="s">
        <v>14</v>
      </c>
      <c r="AT1358" t="s">
        <v>268</v>
      </c>
      <c r="AU1358" t="s">
        <v>14</v>
      </c>
    </row>
    <row r="1359" spans="1:47" ht="14.1" customHeight="1" x14ac:dyDescent="0.2">
      <c r="A1359" t="s">
        <v>2874</v>
      </c>
      <c r="B1359" t="s">
        <v>2878</v>
      </c>
      <c r="C1359" t="s">
        <v>1</v>
      </c>
      <c r="D1359" t="s">
        <v>2875</v>
      </c>
      <c r="E1359">
        <f>VLOOKUP(A1359,List2!A:B,2,FALSE)</f>
        <v>999999999</v>
      </c>
      <c r="F1359" t="str">
        <f t="shared" si="21"/>
        <v/>
      </c>
      <c r="G1359" s="5">
        <v>2</v>
      </c>
      <c r="I1359" t="s">
        <v>4</v>
      </c>
      <c r="J1359" s="2"/>
      <c r="K1359" t="s">
        <v>5</v>
      </c>
      <c r="L1359" t="s">
        <v>6</v>
      </c>
      <c r="M1359" s="3">
        <v>97.49</v>
      </c>
      <c r="N1359" s="2">
        <v>43299</v>
      </c>
      <c r="O1359" s="2">
        <v>44773</v>
      </c>
      <c r="P1359" s="4">
        <v>192.3</v>
      </c>
      <c r="Q1359" t="s">
        <v>7</v>
      </c>
      <c r="R1359" s="3">
        <v>18747.5</v>
      </c>
      <c r="S1359" t="s">
        <v>43</v>
      </c>
      <c r="T1359" t="s">
        <v>9</v>
      </c>
      <c r="U1359" t="s">
        <v>129</v>
      </c>
      <c r="V1359" s="2">
        <v>42612</v>
      </c>
      <c r="W1359" t="s">
        <v>129</v>
      </c>
      <c r="X1359" s="4">
        <v>192.3</v>
      </c>
      <c r="Y1359" s="2">
        <v>42612</v>
      </c>
      <c r="Z1359" t="s">
        <v>11</v>
      </c>
      <c r="AA1359" t="s">
        <v>12</v>
      </c>
      <c r="AB1359" t="s">
        <v>12</v>
      </c>
      <c r="AC1359" s="4">
        <v>16191.6</v>
      </c>
      <c r="AD1359" s="2">
        <v>42626</v>
      </c>
      <c r="AE1359" t="s">
        <v>4</v>
      </c>
      <c r="AF1359" t="s">
        <v>14</v>
      </c>
      <c r="AG1359" t="s">
        <v>14</v>
      </c>
      <c r="AH1359" s="3">
        <v>0</v>
      </c>
      <c r="AI1359" s="6" t="s">
        <v>14</v>
      </c>
      <c r="AJ1359" s="6" t="s">
        <v>14</v>
      </c>
      <c r="AK1359" t="s">
        <v>291</v>
      </c>
      <c r="AL1359" t="s">
        <v>14</v>
      </c>
      <c r="AM1359" t="s">
        <v>14</v>
      </c>
      <c r="AN1359" t="s">
        <v>14</v>
      </c>
      <c r="AO1359" t="s">
        <v>14</v>
      </c>
      <c r="AP1359" t="s">
        <v>1644</v>
      </c>
      <c r="AQ1359" s="2">
        <v>42628</v>
      </c>
      <c r="AR1359" t="s">
        <v>14</v>
      </c>
      <c r="AS1359" t="s">
        <v>14</v>
      </c>
      <c r="AT1359" t="s">
        <v>268</v>
      </c>
      <c r="AU1359" t="s">
        <v>14</v>
      </c>
    </row>
    <row r="1360" spans="1:47" ht="14.1" customHeight="1" x14ac:dyDescent="0.2">
      <c r="A1360" t="s">
        <v>2874</v>
      </c>
      <c r="B1360" t="s">
        <v>2879</v>
      </c>
      <c r="C1360" t="s">
        <v>1</v>
      </c>
      <c r="D1360" t="s">
        <v>2875</v>
      </c>
      <c r="E1360">
        <f>VLOOKUP(A1360,List2!A:B,2,FALSE)</f>
        <v>999999999</v>
      </c>
      <c r="F1360" t="str">
        <f t="shared" si="21"/>
        <v/>
      </c>
      <c r="G1360" s="5">
        <v>2</v>
      </c>
      <c r="I1360" t="s">
        <v>4</v>
      </c>
      <c r="J1360" s="2"/>
      <c r="K1360" t="s">
        <v>5</v>
      </c>
      <c r="L1360" t="s">
        <v>6</v>
      </c>
      <c r="M1360" s="3">
        <v>97.49</v>
      </c>
      <c r="N1360" s="2">
        <v>43301</v>
      </c>
      <c r="O1360" s="2">
        <v>44773</v>
      </c>
      <c r="P1360" s="4">
        <v>192.3</v>
      </c>
      <c r="Q1360" t="s">
        <v>7</v>
      </c>
      <c r="R1360" s="3">
        <v>18747.5</v>
      </c>
      <c r="S1360" t="s">
        <v>43</v>
      </c>
      <c r="T1360" t="s">
        <v>9</v>
      </c>
      <c r="U1360" t="s">
        <v>129</v>
      </c>
      <c r="V1360" s="2">
        <v>42612</v>
      </c>
      <c r="W1360" t="s">
        <v>129</v>
      </c>
      <c r="X1360" s="4">
        <v>192.3</v>
      </c>
      <c r="Y1360" s="2">
        <v>42612</v>
      </c>
      <c r="Z1360" t="s">
        <v>11</v>
      </c>
      <c r="AA1360" t="s">
        <v>12</v>
      </c>
      <c r="AB1360" t="s">
        <v>12</v>
      </c>
      <c r="AC1360" s="4">
        <v>16191.6</v>
      </c>
      <c r="AD1360" s="2">
        <v>42626</v>
      </c>
      <c r="AE1360" t="s">
        <v>4</v>
      </c>
      <c r="AF1360" t="s">
        <v>14</v>
      </c>
      <c r="AG1360" t="s">
        <v>14</v>
      </c>
      <c r="AH1360" s="3">
        <v>0</v>
      </c>
      <c r="AI1360" s="6" t="s">
        <v>14</v>
      </c>
      <c r="AJ1360" s="6" t="s">
        <v>14</v>
      </c>
      <c r="AK1360" t="s">
        <v>291</v>
      </c>
      <c r="AL1360" t="s">
        <v>14</v>
      </c>
      <c r="AM1360" t="s">
        <v>14</v>
      </c>
      <c r="AN1360" t="s">
        <v>14</v>
      </c>
      <c r="AO1360" t="s">
        <v>14</v>
      </c>
      <c r="AP1360" t="s">
        <v>1644</v>
      </c>
      <c r="AQ1360" s="2">
        <v>42628</v>
      </c>
      <c r="AR1360" t="s">
        <v>14</v>
      </c>
      <c r="AS1360" t="s">
        <v>14</v>
      </c>
      <c r="AT1360" t="s">
        <v>268</v>
      </c>
      <c r="AU1360" t="s">
        <v>14</v>
      </c>
    </row>
    <row r="1361" spans="1:47" ht="14.1" customHeight="1" x14ac:dyDescent="0.2">
      <c r="A1361" t="s">
        <v>2874</v>
      </c>
      <c r="B1361" t="s">
        <v>2880</v>
      </c>
      <c r="C1361" t="s">
        <v>1</v>
      </c>
      <c r="D1361" t="s">
        <v>2875</v>
      </c>
      <c r="E1361">
        <f>VLOOKUP(A1361,List2!A:B,2,FALSE)</f>
        <v>999999999</v>
      </c>
      <c r="F1361" t="str">
        <f t="shared" si="21"/>
        <v/>
      </c>
      <c r="G1361" s="5">
        <v>2</v>
      </c>
      <c r="I1361" t="s">
        <v>4</v>
      </c>
      <c r="J1361" s="2"/>
      <c r="K1361" t="s">
        <v>5</v>
      </c>
      <c r="L1361" t="s">
        <v>1</v>
      </c>
      <c r="M1361" s="3">
        <v>97.49</v>
      </c>
      <c r="N1361" s="2">
        <v>43284</v>
      </c>
      <c r="O1361" s="2">
        <v>44773</v>
      </c>
      <c r="P1361" s="4">
        <v>192.1</v>
      </c>
      <c r="Q1361" t="s">
        <v>7</v>
      </c>
      <c r="R1361" s="3">
        <v>18728.009999999998</v>
      </c>
      <c r="S1361" t="s">
        <v>43</v>
      </c>
      <c r="T1361" t="s">
        <v>9</v>
      </c>
      <c r="U1361" t="s">
        <v>129</v>
      </c>
      <c r="V1361" s="2">
        <v>42612</v>
      </c>
      <c r="W1361" t="s">
        <v>129</v>
      </c>
      <c r="X1361" s="4">
        <v>192.1</v>
      </c>
      <c r="Y1361" s="2">
        <v>42620</v>
      </c>
      <c r="Z1361" t="s">
        <v>11</v>
      </c>
      <c r="AA1361" t="s">
        <v>12</v>
      </c>
      <c r="AB1361" t="s">
        <v>12</v>
      </c>
      <c r="AC1361" s="4">
        <v>16191.6</v>
      </c>
      <c r="AD1361" s="2">
        <v>42626</v>
      </c>
      <c r="AE1361" t="s">
        <v>4</v>
      </c>
      <c r="AF1361" t="s">
        <v>14</v>
      </c>
      <c r="AG1361" t="s">
        <v>14</v>
      </c>
      <c r="AH1361" s="3">
        <v>0</v>
      </c>
      <c r="AI1361" s="6" t="s">
        <v>14</v>
      </c>
      <c r="AJ1361" s="6" t="s">
        <v>14</v>
      </c>
      <c r="AK1361" t="s">
        <v>291</v>
      </c>
      <c r="AL1361" t="s">
        <v>14</v>
      </c>
      <c r="AM1361" t="s">
        <v>14</v>
      </c>
      <c r="AN1361" t="s">
        <v>14</v>
      </c>
      <c r="AO1361" t="s">
        <v>14</v>
      </c>
      <c r="AP1361" t="s">
        <v>1644</v>
      </c>
      <c r="AQ1361" s="2">
        <v>42628</v>
      </c>
      <c r="AR1361" t="s">
        <v>14</v>
      </c>
      <c r="AS1361" t="s">
        <v>14</v>
      </c>
      <c r="AT1361" t="s">
        <v>268</v>
      </c>
      <c r="AU1361" t="s">
        <v>14</v>
      </c>
    </row>
    <row r="1362" spans="1:47" ht="14.1" customHeight="1" x14ac:dyDescent="0.2">
      <c r="A1362" t="s">
        <v>2522</v>
      </c>
      <c r="B1362" t="s">
        <v>2881</v>
      </c>
      <c r="C1362" t="s">
        <v>1</v>
      </c>
      <c r="D1362" t="s">
        <v>2523</v>
      </c>
      <c r="E1362">
        <f>VLOOKUP(A1362,List2!A:B,2,FALSE)</f>
        <v>200</v>
      </c>
      <c r="F1362">
        <f t="shared" si="21"/>
        <v>13.277525000000001</v>
      </c>
      <c r="G1362" s="5">
        <v>9</v>
      </c>
      <c r="H1362" s="12">
        <v>5</v>
      </c>
      <c r="I1362" t="s">
        <v>4</v>
      </c>
      <c r="J1362" s="2"/>
      <c r="K1362" t="s">
        <v>5</v>
      </c>
      <c r="L1362" t="s">
        <v>1</v>
      </c>
      <c r="M1362" s="3">
        <v>7.05</v>
      </c>
      <c r="N1362" s="2">
        <v>43251</v>
      </c>
      <c r="O1362" s="2">
        <v>44712</v>
      </c>
      <c r="P1362" s="4">
        <v>2655.5050000000001</v>
      </c>
      <c r="Q1362" t="s">
        <v>7</v>
      </c>
      <c r="R1362" s="3">
        <v>18725.310000000001</v>
      </c>
      <c r="S1362" t="s">
        <v>43</v>
      </c>
      <c r="T1362" t="s">
        <v>9</v>
      </c>
      <c r="U1362" t="s">
        <v>137</v>
      </c>
      <c r="V1362" s="2">
        <v>42606</v>
      </c>
      <c r="W1362" t="s">
        <v>137</v>
      </c>
      <c r="X1362" s="5">
        <v>3000</v>
      </c>
      <c r="Y1362" s="2">
        <v>42627</v>
      </c>
      <c r="Z1362" t="s">
        <v>11</v>
      </c>
      <c r="AA1362" t="s">
        <v>12</v>
      </c>
      <c r="AB1362" t="s">
        <v>12</v>
      </c>
      <c r="AC1362" s="5">
        <v>27753</v>
      </c>
      <c r="AD1362" s="2">
        <v>42625</v>
      </c>
      <c r="AE1362" t="s">
        <v>4</v>
      </c>
      <c r="AF1362" t="s">
        <v>14</v>
      </c>
      <c r="AG1362" t="s">
        <v>14</v>
      </c>
      <c r="AH1362" s="3">
        <v>11.48</v>
      </c>
      <c r="AI1362" s="6" t="s">
        <v>14</v>
      </c>
      <c r="AJ1362" s="6" t="s">
        <v>14</v>
      </c>
      <c r="AK1362" t="s">
        <v>2524</v>
      </c>
      <c r="AL1362" t="s">
        <v>14</v>
      </c>
      <c r="AM1362" t="s">
        <v>14</v>
      </c>
      <c r="AN1362" t="s">
        <v>14</v>
      </c>
      <c r="AO1362" t="s">
        <v>14</v>
      </c>
      <c r="AP1362" t="s">
        <v>125</v>
      </c>
      <c r="AQ1362" s="2">
        <v>42606</v>
      </c>
      <c r="AR1362" t="s">
        <v>2882</v>
      </c>
      <c r="AS1362" t="s">
        <v>150</v>
      </c>
      <c r="AT1362" t="s">
        <v>2471</v>
      </c>
      <c r="AU1362" s="6" t="s">
        <v>14</v>
      </c>
    </row>
    <row r="1363" spans="1:47" ht="14.1" customHeight="1" x14ac:dyDescent="0.2">
      <c r="A1363" t="s">
        <v>2626</v>
      </c>
      <c r="B1363" t="s">
        <v>2883</v>
      </c>
      <c r="C1363" t="s">
        <v>1</v>
      </c>
      <c r="D1363" t="s">
        <v>601</v>
      </c>
      <c r="E1363">
        <f>VLOOKUP(A1363,List2!A:B,2,FALSE)</f>
        <v>999999999</v>
      </c>
      <c r="F1363" t="str">
        <f t="shared" si="21"/>
        <v/>
      </c>
      <c r="G1363" s="5">
        <v>2</v>
      </c>
      <c r="I1363" t="s">
        <v>4</v>
      </c>
      <c r="J1363" s="2"/>
      <c r="K1363" t="s">
        <v>5</v>
      </c>
      <c r="L1363" t="s">
        <v>1</v>
      </c>
      <c r="M1363" s="3">
        <v>146.09</v>
      </c>
      <c r="N1363" s="2">
        <v>42806</v>
      </c>
      <c r="O1363" s="2">
        <v>44651</v>
      </c>
      <c r="P1363" s="5">
        <v>128</v>
      </c>
      <c r="Q1363" t="s">
        <v>7</v>
      </c>
      <c r="R1363" s="3">
        <v>18699.34</v>
      </c>
      <c r="S1363" t="s">
        <v>43</v>
      </c>
      <c r="T1363" t="s">
        <v>9</v>
      </c>
      <c r="U1363" t="s">
        <v>89</v>
      </c>
      <c r="V1363" s="2">
        <v>42486</v>
      </c>
      <c r="W1363" t="s">
        <v>89</v>
      </c>
      <c r="X1363" s="5">
        <v>128</v>
      </c>
      <c r="Y1363" s="2">
        <v>42506</v>
      </c>
      <c r="Z1363" t="s">
        <v>11</v>
      </c>
      <c r="AA1363" t="s">
        <v>12</v>
      </c>
      <c r="AB1363" t="s">
        <v>12</v>
      </c>
      <c r="AC1363" s="4">
        <v>11788.8</v>
      </c>
      <c r="AD1363" s="2">
        <v>42737</v>
      </c>
      <c r="AE1363" t="s">
        <v>4</v>
      </c>
      <c r="AF1363" t="s">
        <v>14</v>
      </c>
      <c r="AG1363" s="6" t="s">
        <v>14</v>
      </c>
      <c r="AH1363" s="3">
        <v>0</v>
      </c>
      <c r="AI1363" s="6" t="s">
        <v>14</v>
      </c>
      <c r="AJ1363" s="6" t="s">
        <v>14</v>
      </c>
      <c r="AK1363" t="s">
        <v>2627</v>
      </c>
      <c r="AL1363" t="s">
        <v>14</v>
      </c>
      <c r="AM1363" t="s">
        <v>14</v>
      </c>
      <c r="AN1363" t="s">
        <v>14</v>
      </c>
      <c r="AO1363" t="s">
        <v>14</v>
      </c>
      <c r="AP1363" t="s">
        <v>91</v>
      </c>
      <c r="AQ1363" s="2">
        <v>42628</v>
      </c>
      <c r="AR1363" t="s">
        <v>14</v>
      </c>
      <c r="AS1363" t="s">
        <v>14</v>
      </c>
      <c r="AT1363" t="s">
        <v>314</v>
      </c>
      <c r="AU1363" t="s">
        <v>14</v>
      </c>
    </row>
    <row r="1364" spans="1:47" ht="14.1" customHeight="1" x14ac:dyDescent="0.2">
      <c r="A1364" t="s">
        <v>2874</v>
      </c>
      <c r="B1364" t="s">
        <v>2884</v>
      </c>
      <c r="C1364" t="s">
        <v>1</v>
      </c>
      <c r="D1364" t="s">
        <v>2875</v>
      </c>
      <c r="E1364">
        <f>VLOOKUP(A1364,List2!A:B,2,FALSE)</f>
        <v>999999999</v>
      </c>
      <c r="F1364" t="str">
        <f t="shared" si="21"/>
        <v/>
      </c>
      <c r="G1364" s="5">
        <v>2</v>
      </c>
      <c r="I1364" t="s">
        <v>4</v>
      </c>
      <c r="J1364" s="2"/>
      <c r="K1364" t="s">
        <v>5</v>
      </c>
      <c r="L1364" t="s">
        <v>6</v>
      </c>
      <c r="M1364" s="3">
        <v>97.49</v>
      </c>
      <c r="N1364" s="2">
        <v>43291</v>
      </c>
      <c r="O1364" s="2">
        <v>44773</v>
      </c>
      <c r="P1364" s="4">
        <v>191.5</v>
      </c>
      <c r="Q1364" t="s">
        <v>7</v>
      </c>
      <c r="R1364" s="3">
        <v>18669.509999999998</v>
      </c>
      <c r="S1364" t="s">
        <v>43</v>
      </c>
      <c r="T1364" t="s">
        <v>9</v>
      </c>
      <c r="U1364" t="s">
        <v>129</v>
      </c>
      <c r="V1364" s="2">
        <v>42612</v>
      </c>
      <c r="W1364" t="s">
        <v>129</v>
      </c>
      <c r="X1364" s="4">
        <v>191.5</v>
      </c>
      <c r="Y1364" s="2">
        <v>42612</v>
      </c>
      <c r="Z1364" t="s">
        <v>11</v>
      </c>
      <c r="AA1364" t="s">
        <v>12</v>
      </c>
      <c r="AB1364" t="s">
        <v>12</v>
      </c>
      <c r="AC1364" s="4">
        <v>16191.6</v>
      </c>
      <c r="AD1364" s="2">
        <v>42626</v>
      </c>
      <c r="AE1364" t="s">
        <v>4</v>
      </c>
      <c r="AF1364" t="s">
        <v>14</v>
      </c>
      <c r="AG1364" t="s">
        <v>14</v>
      </c>
      <c r="AH1364" s="3">
        <v>0</v>
      </c>
      <c r="AI1364" s="6" t="s">
        <v>14</v>
      </c>
      <c r="AJ1364" s="6" t="s">
        <v>14</v>
      </c>
      <c r="AK1364" t="s">
        <v>291</v>
      </c>
      <c r="AL1364" t="s">
        <v>14</v>
      </c>
      <c r="AM1364" t="s">
        <v>14</v>
      </c>
      <c r="AN1364" t="s">
        <v>14</v>
      </c>
      <c r="AO1364" t="s">
        <v>14</v>
      </c>
      <c r="AP1364" t="s">
        <v>1644</v>
      </c>
      <c r="AQ1364" s="2">
        <v>42628</v>
      </c>
      <c r="AR1364" t="s">
        <v>14</v>
      </c>
      <c r="AS1364" t="s">
        <v>14</v>
      </c>
      <c r="AT1364" t="s">
        <v>268</v>
      </c>
      <c r="AU1364" t="s">
        <v>14</v>
      </c>
    </row>
    <row r="1365" spans="1:47" ht="14.1" customHeight="1" x14ac:dyDescent="0.2">
      <c r="A1365" t="s">
        <v>2874</v>
      </c>
      <c r="B1365" t="s">
        <v>2885</v>
      </c>
      <c r="C1365" t="s">
        <v>1</v>
      </c>
      <c r="D1365" t="s">
        <v>2875</v>
      </c>
      <c r="E1365">
        <f>VLOOKUP(A1365,List2!A:B,2,FALSE)</f>
        <v>999999999</v>
      </c>
      <c r="F1365" t="str">
        <f t="shared" si="21"/>
        <v/>
      </c>
      <c r="G1365" s="5">
        <v>2</v>
      </c>
      <c r="I1365" t="s">
        <v>4</v>
      </c>
      <c r="J1365" s="2"/>
      <c r="K1365" t="s">
        <v>5</v>
      </c>
      <c r="L1365" t="s">
        <v>6</v>
      </c>
      <c r="M1365" s="3">
        <v>97.49</v>
      </c>
      <c r="N1365" s="2">
        <v>43298</v>
      </c>
      <c r="O1365" s="2">
        <v>44773</v>
      </c>
      <c r="P1365" s="4">
        <v>191.5</v>
      </c>
      <c r="Q1365" t="s">
        <v>7</v>
      </c>
      <c r="R1365" s="3">
        <v>18669.509999999998</v>
      </c>
      <c r="S1365" t="s">
        <v>43</v>
      </c>
      <c r="T1365" t="s">
        <v>9</v>
      </c>
      <c r="U1365" t="s">
        <v>129</v>
      </c>
      <c r="V1365" s="2">
        <v>42612</v>
      </c>
      <c r="W1365" t="s">
        <v>129</v>
      </c>
      <c r="X1365" s="4">
        <v>191.5</v>
      </c>
      <c r="Y1365" s="2">
        <v>42612</v>
      </c>
      <c r="Z1365" t="s">
        <v>11</v>
      </c>
      <c r="AA1365" t="s">
        <v>12</v>
      </c>
      <c r="AB1365" t="s">
        <v>12</v>
      </c>
      <c r="AC1365" s="4">
        <v>16191.6</v>
      </c>
      <c r="AD1365" s="2">
        <v>42626</v>
      </c>
      <c r="AE1365" t="s">
        <v>4</v>
      </c>
      <c r="AF1365" t="s">
        <v>14</v>
      </c>
      <c r="AG1365" t="s">
        <v>14</v>
      </c>
      <c r="AH1365" s="3">
        <v>0</v>
      </c>
      <c r="AI1365" s="6" t="s">
        <v>14</v>
      </c>
      <c r="AJ1365" s="6" t="s">
        <v>14</v>
      </c>
      <c r="AK1365" t="s">
        <v>291</v>
      </c>
      <c r="AL1365" t="s">
        <v>14</v>
      </c>
      <c r="AM1365" t="s">
        <v>14</v>
      </c>
      <c r="AN1365" t="s">
        <v>14</v>
      </c>
      <c r="AO1365" t="s">
        <v>14</v>
      </c>
      <c r="AP1365" t="s">
        <v>1644</v>
      </c>
      <c r="AQ1365" s="2">
        <v>42628</v>
      </c>
      <c r="AR1365" t="s">
        <v>14</v>
      </c>
      <c r="AS1365" t="s">
        <v>14</v>
      </c>
      <c r="AT1365" t="s">
        <v>268</v>
      </c>
      <c r="AU1365" t="s">
        <v>14</v>
      </c>
    </row>
    <row r="1366" spans="1:47" ht="14.1" customHeight="1" x14ac:dyDescent="0.2">
      <c r="A1366" t="s">
        <v>2874</v>
      </c>
      <c r="B1366" t="s">
        <v>2886</v>
      </c>
      <c r="C1366" t="s">
        <v>1</v>
      </c>
      <c r="D1366" t="s">
        <v>2875</v>
      </c>
      <c r="E1366">
        <f>VLOOKUP(A1366,List2!A:B,2,FALSE)</f>
        <v>999999999</v>
      </c>
      <c r="F1366" t="str">
        <f t="shared" si="21"/>
        <v/>
      </c>
      <c r="G1366" s="5">
        <v>2</v>
      </c>
      <c r="I1366" t="s">
        <v>4</v>
      </c>
      <c r="J1366" s="2"/>
      <c r="K1366" t="s">
        <v>5</v>
      </c>
      <c r="L1366" t="s">
        <v>6</v>
      </c>
      <c r="M1366" s="3">
        <v>97.49</v>
      </c>
      <c r="N1366" s="2">
        <v>43304</v>
      </c>
      <c r="O1366" s="2">
        <v>44773</v>
      </c>
      <c r="P1366" s="4">
        <v>191.4</v>
      </c>
      <c r="Q1366" t="s">
        <v>7</v>
      </c>
      <c r="R1366" s="3">
        <v>18659.759999999998</v>
      </c>
      <c r="S1366" t="s">
        <v>43</v>
      </c>
      <c r="T1366" t="s">
        <v>9</v>
      </c>
      <c r="U1366" t="s">
        <v>129</v>
      </c>
      <c r="V1366" s="2">
        <v>42612</v>
      </c>
      <c r="W1366" t="s">
        <v>129</v>
      </c>
      <c r="X1366" s="4">
        <v>191.4</v>
      </c>
      <c r="Y1366" s="2">
        <v>42612</v>
      </c>
      <c r="Z1366" t="s">
        <v>11</v>
      </c>
      <c r="AA1366" t="s">
        <v>12</v>
      </c>
      <c r="AB1366" t="s">
        <v>12</v>
      </c>
      <c r="AC1366" s="4">
        <v>16191.6</v>
      </c>
      <c r="AD1366" s="2">
        <v>42626</v>
      </c>
      <c r="AE1366" t="s">
        <v>4</v>
      </c>
      <c r="AF1366" t="s">
        <v>14</v>
      </c>
      <c r="AG1366" t="s">
        <v>14</v>
      </c>
      <c r="AH1366" s="3">
        <v>0</v>
      </c>
      <c r="AI1366" s="6" t="s">
        <v>14</v>
      </c>
      <c r="AJ1366" s="6" t="s">
        <v>14</v>
      </c>
      <c r="AK1366" t="s">
        <v>291</v>
      </c>
      <c r="AL1366" t="s">
        <v>14</v>
      </c>
      <c r="AM1366" t="s">
        <v>14</v>
      </c>
      <c r="AN1366" t="s">
        <v>14</v>
      </c>
      <c r="AO1366" t="s">
        <v>14</v>
      </c>
      <c r="AP1366" t="s">
        <v>1644</v>
      </c>
      <c r="AQ1366" s="2">
        <v>42628</v>
      </c>
      <c r="AR1366" t="s">
        <v>14</v>
      </c>
      <c r="AS1366" t="s">
        <v>14</v>
      </c>
      <c r="AT1366" t="s">
        <v>268</v>
      </c>
      <c r="AU1366" t="s">
        <v>14</v>
      </c>
    </row>
    <row r="1367" spans="1:47" ht="14.1" customHeight="1" x14ac:dyDescent="0.2">
      <c r="A1367" t="s">
        <v>2874</v>
      </c>
      <c r="B1367" t="s">
        <v>2887</v>
      </c>
      <c r="C1367" t="s">
        <v>1</v>
      </c>
      <c r="D1367" t="s">
        <v>2875</v>
      </c>
      <c r="E1367">
        <f>VLOOKUP(A1367,List2!A:B,2,FALSE)</f>
        <v>999999999</v>
      </c>
      <c r="F1367" t="str">
        <f t="shared" si="21"/>
        <v/>
      </c>
      <c r="G1367" s="5">
        <v>2</v>
      </c>
      <c r="I1367" t="s">
        <v>4</v>
      </c>
      <c r="J1367" s="2"/>
      <c r="K1367" t="s">
        <v>5</v>
      </c>
      <c r="L1367" t="s">
        <v>6</v>
      </c>
      <c r="M1367" s="3">
        <v>97.49</v>
      </c>
      <c r="N1367" s="2">
        <v>43300</v>
      </c>
      <c r="O1367" s="2">
        <v>44773</v>
      </c>
      <c r="P1367" s="4">
        <v>191.3</v>
      </c>
      <c r="Q1367" t="s">
        <v>7</v>
      </c>
      <c r="R1367" s="3">
        <v>18650.009999999998</v>
      </c>
      <c r="S1367" t="s">
        <v>43</v>
      </c>
      <c r="T1367" t="s">
        <v>9</v>
      </c>
      <c r="U1367" t="s">
        <v>129</v>
      </c>
      <c r="V1367" s="2">
        <v>42612</v>
      </c>
      <c r="W1367" t="s">
        <v>129</v>
      </c>
      <c r="X1367" s="4">
        <v>191.3</v>
      </c>
      <c r="Y1367" s="2">
        <v>42612</v>
      </c>
      <c r="Z1367" t="s">
        <v>11</v>
      </c>
      <c r="AA1367" t="s">
        <v>12</v>
      </c>
      <c r="AB1367" t="s">
        <v>12</v>
      </c>
      <c r="AC1367" s="4">
        <v>16191.6</v>
      </c>
      <c r="AD1367" s="2">
        <v>42626</v>
      </c>
      <c r="AE1367" t="s">
        <v>4</v>
      </c>
      <c r="AF1367" t="s">
        <v>14</v>
      </c>
      <c r="AG1367" t="s">
        <v>14</v>
      </c>
      <c r="AH1367" s="3">
        <v>0</v>
      </c>
      <c r="AI1367" s="6" t="s">
        <v>14</v>
      </c>
      <c r="AJ1367" s="6" t="s">
        <v>14</v>
      </c>
      <c r="AK1367" t="s">
        <v>291</v>
      </c>
      <c r="AL1367" t="s">
        <v>14</v>
      </c>
      <c r="AM1367" t="s">
        <v>14</v>
      </c>
      <c r="AN1367" t="s">
        <v>14</v>
      </c>
      <c r="AO1367" t="s">
        <v>14</v>
      </c>
      <c r="AP1367" t="s">
        <v>1644</v>
      </c>
      <c r="AQ1367" s="2">
        <v>42612</v>
      </c>
      <c r="AR1367" t="s">
        <v>2888</v>
      </c>
      <c r="AS1367" t="s">
        <v>624</v>
      </c>
      <c r="AT1367" t="s">
        <v>268</v>
      </c>
      <c r="AU1367" s="6" t="s">
        <v>14</v>
      </c>
    </row>
    <row r="1368" spans="1:47" ht="14.1" customHeight="1" x14ac:dyDescent="0.2">
      <c r="A1368" t="s">
        <v>2874</v>
      </c>
      <c r="B1368" t="s">
        <v>2889</v>
      </c>
      <c r="C1368" t="s">
        <v>1</v>
      </c>
      <c r="D1368" t="s">
        <v>2875</v>
      </c>
      <c r="E1368">
        <f>VLOOKUP(A1368,List2!A:B,2,FALSE)</f>
        <v>999999999</v>
      </c>
      <c r="F1368" t="str">
        <f t="shared" si="21"/>
        <v/>
      </c>
      <c r="G1368" s="5">
        <v>2</v>
      </c>
      <c r="I1368" t="s">
        <v>4</v>
      </c>
      <c r="J1368" s="2"/>
      <c r="K1368" t="s">
        <v>5</v>
      </c>
      <c r="L1368" t="s">
        <v>6</v>
      </c>
      <c r="M1368" s="3">
        <v>97.49</v>
      </c>
      <c r="N1368" s="2">
        <v>43297</v>
      </c>
      <c r="O1368" s="2">
        <v>44773</v>
      </c>
      <c r="P1368" s="4">
        <v>191.2</v>
      </c>
      <c r="Q1368" t="s">
        <v>7</v>
      </c>
      <c r="R1368" s="3">
        <v>18640.259999999998</v>
      </c>
      <c r="S1368" t="s">
        <v>43</v>
      </c>
      <c r="T1368" t="s">
        <v>9</v>
      </c>
      <c r="U1368" t="s">
        <v>129</v>
      </c>
      <c r="V1368" s="2">
        <v>42612</v>
      </c>
      <c r="W1368" t="s">
        <v>129</v>
      </c>
      <c r="X1368" s="4">
        <v>191.2</v>
      </c>
      <c r="Y1368" s="2">
        <v>42612</v>
      </c>
      <c r="Z1368" t="s">
        <v>11</v>
      </c>
      <c r="AA1368" t="s">
        <v>12</v>
      </c>
      <c r="AB1368" t="s">
        <v>12</v>
      </c>
      <c r="AC1368" s="4">
        <v>16191.6</v>
      </c>
      <c r="AD1368" s="2">
        <v>42626</v>
      </c>
      <c r="AE1368" t="s">
        <v>4</v>
      </c>
      <c r="AF1368" t="s">
        <v>14</v>
      </c>
      <c r="AG1368" t="s">
        <v>14</v>
      </c>
      <c r="AH1368" s="3">
        <v>0</v>
      </c>
      <c r="AI1368" s="6" t="s">
        <v>14</v>
      </c>
      <c r="AJ1368" s="6" t="s">
        <v>14</v>
      </c>
      <c r="AK1368" t="s">
        <v>291</v>
      </c>
      <c r="AL1368" t="s">
        <v>14</v>
      </c>
      <c r="AM1368" t="s">
        <v>14</v>
      </c>
      <c r="AN1368" t="s">
        <v>14</v>
      </c>
      <c r="AO1368" t="s">
        <v>14</v>
      </c>
      <c r="AP1368" t="s">
        <v>1644</v>
      </c>
      <c r="AQ1368" s="2">
        <v>42628</v>
      </c>
      <c r="AR1368" t="s">
        <v>14</v>
      </c>
      <c r="AS1368" t="s">
        <v>14</v>
      </c>
      <c r="AT1368" t="s">
        <v>268</v>
      </c>
      <c r="AU1368" t="s">
        <v>14</v>
      </c>
    </row>
    <row r="1369" spans="1:47" ht="14.1" customHeight="1" x14ac:dyDescent="0.2">
      <c r="A1369" t="s">
        <v>2874</v>
      </c>
      <c r="B1369" t="s">
        <v>2890</v>
      </c>
      <c r="C1369" t="s">
        <v>1</v>
      </c>
      <c r="D1369" t="s">
        <v>2875</v>
      </c>
      <c r="E1369">
        <f>VLOOKUP(A1369,List2!A:B,2,FALSE)</f>
        <v>999999999</v>
      </c>
      <c r="F1369" t="str">
        <f t="shared" si="21"/>
        <v/>
      </c>
      <c r="G1369" s="5">
        <v>2</v>
      </c>
      <c r="I1369" t="s">
        <v>4</v>
      </c>
      <c r="J1369" s="2"/>
      <c r="K1369" t="s">
        <v>5</v>
      </c>
      <c r="L1369" t="s">
        <v>6</v>
      </c>
      <c r="M1369" s="3">
        <v>97.49</v>
      </c>
      <c r="N1369" s="2">
        <v>43303</v>
      </c>
      <c r="O1369" s="2">
        <v>44773</v>
      </c>
      <c r="P1369" s="4">
        <v>190.7</v>
      </c>
      <c r="Q1369" t="s">
        <v>7</v>
      </c>
      <c r="R1369" s="3">
        <v>18591.52</v>
      </c>
      <c r="S1369" t="s">
        <v>43</v>
      </c>
      <c r="T1369" t="s">
        <v>9</v>
      </c>
      <c r="U1369" t="s">
        <v>129</v>
      </c>
      <c r="V1369" s="2">
        <v>42612</v>
      </c>
      <c r="W1369" t="s">
        <v>129</v>
      </c>
      <c r="X1369" s="4">
        <v>190.7</v>
      </c>
      <c r="Y1369" s="2">
        <v>42612</v>
      </c>
      <c r="Z1369" t="s">
        <v>11</v>
      </c>
      <c r="AA1369" t="s">
        <v>12</v>
      </c>
      <c r="AB1369" t="s">
        <v>12</v>
      </c>
      <c r="AC1369" s="4">
        <v>16191.6</v>
      </c>
      <c r="AD1369" s="2">
        <v>42626</v>
      </c>
      <c r="AE1369" t="s">
        <v>4</v>
      </c>
      <c r="AF1369" t="s">
        <v>14</v>
      </c>
      <c r="AG1369" t="s">
        <v>14</v>
      </c>
      <c r="AH1369" s="3">
        <v>0</v>
      </c>
      <c r="AI1369" s="6" t="s">
        <v>14</v>
      </c>
      <c r="AJ1369" s="6" t="s">
        <v>14</v>
      </c>
      <c r="AK1369" t="s">
        <v>291</v>
      </c>
      <c r="AL1369" t="s">
        <v>14</v>
      </c>
      <c r="AM1369" t="s">
        <v>14</v>
      </c>
      <c r="AN1369" t="s">
        <v>14</v>
      </c>
      <c r="AO1369" t="s">
        <v>14</v>
      </c>
      <c r="AP1369" t="s">
        <v>1644</v>
      </c>
      <c r="AQ1369" s="2">
        <v>42628</v>
      </c>
      <c r="AR1369" t="s">
        <v>14</v>
      </c>
      <c r="AS1369" t="s">
        <v>14</v>
      </c>
      <c r="AT1369" t="s">
        <v>268</v>
      </c>
      <c r="AU1369" t="s">
        <v>14</v>
      </c>
    </row>
    <row r="1370" spans="1:47" ht="14.1" customHeight="1" x14ac:dyDescent="0.2">
      <c r="A1370" t="s">
        <v>2874</v>
      </c>
      <c r="B1370" t="s">
        <v>2891</v>
      </c>
      <c r="C1370" t="s">
        <v>1</v>
      </c>
      <c r="D1370" t="s">
        <v>2875</v>
      </c>
      <c r="E1370">
        <f>VLOOKUP(A1370,List2!A:B,2,FALSE)</f>
        <v>999999999</v>
      </c>
      <c r="F1370" t="str">
        <f t="shared" si="21"/>
        <v/>
      </c>
      <c r="G1370" s="5">
        <v>2</v>
      </c>
      <c r="I1370" t="s">
        <v>4</v>
      </c>
      <c r="J1370" s="2"/>
      <c r="K1370" t="s">
        <v>5</v>
      </c>
      <c r="L1370" t="s">
        <v>6</v>
      </c>
      <c r="M1370" s="3">
        <v>97.49</v>
      </c>
      <c r="N1370" s="2">
        <v>43305</v>
      </c>
      <c r="O1370" s="2">
        <v>44773</v>
      </c>
      <c r="P1370" s="4">
        <v>190.7</v>
      </c>
      <c r="Q1370" t="s">
        <v>7</v>
      </c>
      <c r="R1370" s="3">
        <v>18591.52</v>
      </c>
      <c r="S1370" t="s">
        <v>43</v>
      </c>
      <c r="T1370" t="s">
        <v>9</v>
      </c>
      <c r="U1370" t="s">
        <v>129</v>
      </c>
      <c r="V1370" s="2">
        <v>42612</v>
      </c>
      <c r="W1370" t="s">
        <v>129</v>
      </c>
      <c r="X1370" s="4">
        <v>190.7</v>
      </c>
      <c r="Y1370" s="2">
        <v>42612</v>
      </c>
      <c r="Z1370" t="s">
        <v>11</v>
      </c>
      <c r="AA1370" t="s">
        <v>12</v>
      </c>
      <c r="AB1370" t="s">
        <v>12</v>
      </c>
      <c r="AC1370" s="4">
        <v>16191.6</v>
      </c>
      <c r="AD1370" s="2">
        <v>42626</v>
      </c>
      <c r="AE1370" t="s">
        <v>4</v>
      </c>
      <c r="AF1370" t="s">
        <v>14</v>
      </c>
      <c r="AG1370" t="s">
        <v>14</v>
      </c>
      <c r="AH1370" s="3">
        <v>0</v>
      </c>
      <c r="AI1370" s="6" t="s">
        <v>14</v>
      </c>
      <c r="AJ1370" s="6" t="s">
        <v>14</v>
      </c>
      <c r="AK1370" t="s">
        <v>291</v>
      </c>
      <c r="AL1370" t="s">
        <v>14</v>
      </c>
      <c r="AM1370" t="s">
        <v>14</v>
      </c>
      <c r="AN1370" t="s">
        <v>14</v>
      </c>
      <c r="AO1370" t="s">
        <v>14</v>
      </c>
      <c r="AP1370" t="s">
        <v>1644</v>
      </c>
      <c r="AQ1370" s="2">
        <v>42628</v>
      </c>
      <c r="AR1370" t="s">
        <v>14</v>
      </c>
      <c r="AS1370" t="s">
        <v>14</v>
      </c>
      <c r="AT1370" t="s">
        <v>268</v>
      </c>
      <c r="AU1370" t="s">
        <v>14</v>
      </c>
    </row>
    <row r="1371" spans="1:47" ht="14.1" customHeight="1" x14ac:dyDescent="0.2">
      <c r="A1371" t="s">
        <v>1976</v>
      </c>
      <c r="B1371" t="s">
        <v>2892</v>
      </c>
      <c r="C1371" t="s">
        <v>1</v>
      </c>
      <c r="D1371" t="s">
        <v>1421</v>
      </c>
      <c r="E1371">
        <f>VLOOKUP(A1371,List2!A:B,2,FALSE)</f>
        <v>999999999</v>
      </c>
      <c r="F1371" t="str">
        <f t="shared" si="21"/>
        <v/>
      </c>
      <c r="G1371" s="5">
        <v>2</v>
      </c>
      <c r="I1371" t="s">
        <v>4</v>
      </c>
      <c r="J1371" s="2"/>
      <c r="K1371" t="s">
        <v>5</v>
      </c>
      <c r="L1371" t="s">
        <v>6</v>
      </c>
      <c r="M1371" s="3">
        <v>115.26</v>
      </c>
      <c r="N1371" s="2">
        <v>42543</v>
      </c>
      <c r="O1371" s="2">
        <v>44377</v>
      </c>
      <c r="P1371" s="4">
        <v>161.19999999999999</v>
      </c>
      <c r="Q1371" t="s">
        <v>7</v>
      </c>
      <c r="R1371" s="3">
        <v>18579.27</v>
      </c>
      <c r="S1371" t="s">
        <v>43</v>
      </c>
      <c r="T1371" t="s">
        <v>9</v>
      </c>
      <c r="U1371" t="s">
        <v>129</v>
      </c>
      <c r="V1371" s="2">
        <v>42520</v>
      </c>
      <c r="W1371" t="s">
        <v>129</v>
      </c>
      <c r="X1371" s="4">
        <v>161.19999999999999</v>
      </c>
      <c r="Y1371" s="2">
        <v>42520</v>
      </c>
      <c r="Z1371" t="s">
        <v>11</v>
      </c>
      <c r="AA1371" t="s">
        <v>4</v>
      </c>
      <c r="AB1371" t="s">
        <v>4</v>
      </c>
      <c r="AC1371" s="5">
        <v>0</v>
      </c>
      <c r="AD1371" s="2"/>
      <c r="AE1371" t="s">
        <v>4</v>
      </c>
      <c r="AF1371" t="s">
        <v>14</v>
      </c>
      <c r="AG1371" t="s">
        <v>14</v>
      </c>
      <c r="AH1371" s="3">
        <v>0</v>
      </c>
      <c r="AI1371" s="6" t="s">
        <v>14</v>
      </c>
      <c r="AJ1371" s="6" t="s">
        <v>14</v>
      </c>
      <c r="AK1371" t="s">
        <v>1977</v>
      </c>
      <c r="AL1371" t="s">
        <v>14</v>
      </c>
      <c r="AM1371" t="s">
        <v>14</v>
      </c>
      <c r="AN1371" t="s">
        <v>14</v>
      </c>
      <c r="AO1371" t="s">
        <v>14</v>
      </c>
      <c r="AP1371" t="s">
        <v>91</v>
      </c>
      <c r="AQ1371" s="2">
        <v>42523</v>
      </c>
      <c r="AR1371" t="s">
        <v>2893</v>
      </c>
      <c r="AS1371" t="s">
        <v>354</v>
      </c>
      <c r="AT1371" t="s">
        <v>268</v>
      </c>
      <c r="AU1371" s="6" t="s">
        <v>14</v>
      </c>
    </row>
    <row r="1372" spans="1:47" ht="14.1" customHeight="1" x14ac:dyDescent="0.2">
      <c r="A1372" t="s">
        <v>2626</v>
      </c>
      <c r="B1372" t="s">
        <v>2894</v>
      </c>
      <c r="C1372" t="s">
        <v>1</v>
      </c>
      <c r="D1372" t="s">
        <v>601</v>
      </c>
      <c r="E1372">
        <f>VLOOKUP(A1372,List2!A:B,2,FALSE)</f>
        <v>999999999</v>
      </c>
      <c r="F1372" t="str">
        <f t="shared" si="21"/>
        <v/>
      </c>
      <c r="G1372" s="5">
        <v>2</v>
      </c>
      <c r="I1372" t="s">
        <v>4</v>
      </c>
      <c r="J1372" s="2"/>
      <c r="K1372" t="s">
        <v>5</v>
      </c>
      <c r="L1372" t="s">
        <v>1</v>
      </c>
      <c r="M1372" s="3">
        <v>146.09</v>
      </c>
      <c r="N1372" s="2">
        <v>42896</v>
      </c>
      <c r="O1372" s="2">
        <v>44742</v>
      </c>
      <c r="P1372" s="4">
        <v>127.1</v>
      </c>
      <c r="Q1372" t="s">
        <v>7</v>
      </c>
      <c r="R1372" s="3">
        <v>18567.86</v>
      </c>
      <c r="S1372" t="s">
        <v>43</v>
      </c>
      <c r="T1372" t="s">
        <v>9</v>
      </c>
      <c r="U1372" t="s">
        <v>89</v>
      </c>
      <c r="V1372" s="2">
        <v>42578</v>
      </c>
      <c r="W1372" t="s">
        <v>89</v>
      </c>
      <c r="X1372" s="4">
        <v>127.1</v>
      </c>
      <c r="Y1372" s="2">
        <v>42612</v>
      </c>
      <c r="Z1372" t="s">
        <v>11</v>
      </c>
      <c r="AA1372" t="s">
        <v>12</v>
      </c>
      <c r="AB1372" t="s">
        <v>12</v>
      </c>
      <c r="AC1372" s="4">
        <v>11788.8</v>
      </c>
      <c r="AD1372" s="2">
        <v>42737</v>
      </c>
      <c r="AE1372" t="s">
        <v>4</v>
      </c>
      <c r="AF1372" t="s">
        <v>14</v>
      </c>
      <c r="AG1372" s="6" t="s">
        <v>14</v>
      </c>
      <c r="AH1372" s="3">
        <v>0</v>
      </c>
      <c r="AI1372" s="6" t="s">
        <v>14</v>
      </c>
      <c r="AJ1372" s="6" t="s">
        <v>14</v>
      </c>
      <c r="AK1372" t="s">
        <v>2627</v>
      </c>
      <c r="AL1372" t="s">
        <v>14</v>
      </c>
      <c r="AM1372" t="s">
        <v>14</v>
      </c>
      <c r="AN1372" t="s">
        <v>14</v>
      </c>
      <c r="AO1372" t="s">
        <v>14</v>
      </c>
      <c r="AP1372" t="s">
        <v>91</v>
      </c>
      <c r="AQ1372" s="2">
        <v>42628</v>
      </c>
      <c r="AR1372" t="s">
        <v>14</v>
      </c>
      <c r="AS1372" t="s">
        <v>14</v>
      </c>
      <c r="AT1372" t="s">
        <v>314</v>
      </c>
      <c r="AU1372" t="s">
        <v>14</v>
      </c>
    </row>
    <row r="1373" spans="1:47" ht="14.1" customHeight="1" x14ac:dyDescent="0.2">
      <c r="A1373" t="s">
        <v>2453</v>
      </c>
      <c r="B1373" t="s">
        <v>2895</v>
      </c>
      <c r="C1373" t="s">
        <v>1</v>
      </c>
      <c r="D1373" t="s">
        <v>1421</v>
      </c>
      <c r="E1373">
        <f>VLOOKUP(A1373,List2!A:B,2,FALSE)</f>
        <v>999999999</v>
      </c>
      <c r="F1373" t="str">
        <f t="shared" si="21"/>
        <v/>
      </c>
      <c r="G1373" s="5">
        <v>3</v>
      </c>
      <c r="I1373" t="s">
        <v>4</v>
      </c>
      <c r="J1373" s="2"/>
      <c r="K1373" t="s">
        <v>5</v>
      </c>
      <c r="L1373" t="s">
        <v>6</v>
      </c>
      <c r="M1373" s="3">
        <v>98</v>
      </c>
      <c r="N1373" s="2">
        <v>42899</v>
      </c>
      <c r="O1373" s="2">
        <v>44742</v>
      </c>
      <c r="P1373" s="4">
        <v>189.4</v>
      </c>
      <c r="Q1373" t="s">
        <v>7</v>
      </c>
      <c r="R1373" s="3">
        <v>18560.62</v>
      </c>
      <c r="S1373" t="s">
        <v>43</v>
      </c>
      <c r="T1373" t="s">
        <v>9</v>
      </c>
      <c r="U1373" t="s">
        <v>129</v>
      </c>
      <c r="V1373" s="2">
        <v>42619</v>
      </c>
      <c r="W1373" t="s">
        <v>129</v>
      </c>
      <c r="X1373" s="4">
        <v>189.4</v>
      </c>
      <c r="Y1373" s="2">
        <v>42619</v>
      </c>
      <c r="Z1373" t="s">
        <v>11</v>
      </c>
      <c r="AA1373" t="s">
        <v>12</v>
      </c>
      <c r="AB1373" t="s">
        <v>12</v>
      </c>
      <c r="AC1373" s="4">
        <v>53731.199999999997</v>
      </c>
      <c r="AD1373" s="2">
        <v>42628</v>
      </c>
      <c r="AE1373" t="s">
        <v>4</v>
      </c>
      <c r="AF1373" t="s">
        <v>14</v>
      </c>
      <c r="AG1373" s="6" t="s">
        <v>14</v>
      </c>
      <c r="AH1373" s="3">
        <v>0</v>
      </c>
      <c r="AI1373" s="6" t="s">
        <v>14</v>
      </c>
      <c r="AJ1373" s="6" t="s">
        <v>14</v>
      </c>
      <c r="AK1373" t="s">
        <v>2454</v>
      </c>
      <c r="AL1373" t="s">
        <v>14</v>
      </c>
      <c r="AM1373" t="s">
        <v>2454</v>
      </c>
      <c r="AN1373" t="s">
        <v>14</v>
      </c>
      <c r="AO1373" t="s">
        <v>14</v>
      </c>
      <c r="AP1373" t="s">
        <v>16</v>
      </c>
      <c r="AQ1373" s="2">
        <v>42619</v>
      </c>
      <c r="AR1373" t="s">
        <v>2896</v>
      </c>
      <c r="AS1373" t="s">
        <v>624</v>
      </c>
      <c r="AT1373" t="s">
        <v>268</v>
      </c>
      <c r="AU1373" s="6" t="s">
        <v>14</v>
      </c>
    </row>
    <row r="1374" spans="1:47" ht="14.1" customHeight="1" x14ac:dyDescent="0.2">
      <c r="A1374" t="s">
        <v>1368</v>
      </c>
      <c r="B1374" t="s">
        <v>2897</v>
      </c>
      <c r="C1374" t="s">
        <v>1</v>
      </c>
      <c r="D1374" t="s">
        <v>1369</v>
      </c>
      <c r="E1374">
        <f>VLOOKUP(A1374,List2!A:B,2,FALSE)</f>
        <v>160</v>
      </c>
      <c r="F1374">
        <f t="shared" si="21"/>
        <v>2.5233125000000003</v>
      </c>
      <c r="G1374" s="5">
        <v>3</v>
      </c>
      <c r="H1374" s="12">
        <v>0</v>
      </c>
      <c r="I1374" t="s">
        <v>4</v>
      </c>
      <c r="J1374" s="2"/>
      <c r="K1374" t="s">
        <v>5</v>
      </c>
      <c r="L1374" t="s">
        <v>1</v>
      </c>
      <c r="M1374" s="3">
        <v>45.93</v>
      </c>
      <c r="N1374" s="2">
        <v>42662</v>
      </c>
      <c r="O1374" s="2">
        <v>42886</v>
      </c>
      <c r="P1374" s="4">
        <v>403.73</v>
      </c>
      <c r="Q1374" t="s">
        <v>7</v>
      </c>
      <c r="R1374" s="3">
        <v>18542.310000000001</v>
      </c>
      <c r="S1374" t="s">
        <v>43</v>
      </c>
      <c r="T1374" t="s">
        <v>9</v>
      </c>
      <c r="U1374" t="s">
        <v>44</v>
      </c>
      <c r="V1374" s="2">
        <v>42296</v>
      </c>
      <c r="W1374" t="s">
        <v>44</v>
      </c>
      <c r="X1374" s="5">
        <v>1260</v>
      </c>
      <c r="Y1374" s="2">
        <v>42622</v>
      </c>
      <c r="Z1374" t="s">
        <v>11</v>
      </c>
      <c r="AA1374" t="s">
        <v>12</v>
      </c>
      <c r="AB1374" t="s">
        <v>12</v>
      </c>
      <c r="AC1374" s="4">
        <v>2470.8000000000002</v>
      </c>
      <c r="AD1374" s="2">
        <v>42639</v>
      </c>
      <c r="AE1374" t="s">
        <v>4</v>
      </c>
      <c r="AF1374" t="s">
        <v>14</v>
      </c>
      <c r="AG1374" s="6" t="s">
        <v>14</v>
      </c>
      <c r="AH1374" s="3">
        <v>67.959999999999994</v>
      </c>
      <c r="AI1374" s="6" t="s">
        <v>14</v>
      </c>
      <c r="AJ1374" s="6" t="s">
        <v>14</v>
      </c>
      <c r="AK1374" t="s">
        <v>1370</v>
      </c>
      <c r="AL1374" t="s">
        <v>14</v>
      </c>
      <c r="AM1374" t="s">
        <v>14</v>
      </c>
      <c r="AN1374" t="s">
        <v>14</v>
      </c>
      <c r="AO1374" t="s">
        <v>14</v>
      </c>
      <c r="AP1374" t="s">
        <v>46</v>
      </c>
      <c r="AQ1374" s="2">
        <v>42311</v>
      </c>
      <c r="AR1374" t="s">
        <v>2898</v>
      </c>
      <c r="AS1374" t="s">
        <v>224</v>
      </c>
      <c r="AT1374" t="s">
        <v>810</v>
      </c>
      <c r="AU1374" s="6" t="s">
        <v>14</v>
      </c>
    </row>
    <row r="1375" spans="1:47" ht="14.1" customHeight="1" x14ac:dyDescent="0.2">
      <c r="A1375" t="s">
        <v>2788</v>
      </c>
      <c r="B1375" t="s">
        <v>2899</v>
      </c>
      <c r="C1375" t="s">
        <v>1</v>
      </c>
      <c r="D1375" t="s">
        <v>2789</v>
      </c>
      <c r="E1375">
        <f>VLOOKUP(A1375,List2!A:B,2,FALSE)</f>
        <v>200</v>
      </c>
      <c r="F1375">
        <f t="shared" si="21"/>
        <v>6.75</v>
      </c>
      <c r="G1375" s="5">
        <v>9</v>
      </c>
      <c r="H1375" s="12">
        <v>-2</v>
      </c>
      <c r="I1375" t="s">
        <v>4</v>
      </c>
      <c r="J1375" s="2"/>
      <c r="K1375" t="s">
        <v>5</v>
      </c>
      <c r="L1375" t="s">
        <v>1</v>
      </c>
      <c r="M1375" s="3">
        <v>13.73</v>
      </c>
      <c r="N1375" s="2">
        <v>43477</v>
      </c>
      <c r="O1375" s="2">
        <v>44335</v>
      </c>
      <c r="P1375" s="5">
        <v>1350</v>
      </c>
      <c r="Q1375" t="s">
        <v>7</v>
      </c>
      <c r="R1375" s="3">
        <v>18531.53</v>
      </c>
      <c r="S1375" t="s">
        <v>43</v>
      </c>
      <c r="T1375" t="s">
        <v>9</v>
      </c>
      <c r="U1375" t="s">
        <v>44</v>
      </c>
      <c r="V1375" s="2">
        <v>42563</v>
      </c>
      <c r="W1375" t="s">
        <v>44</v>
      </c>
      <c r="X1375" s="5">
        <v>1350</v>
      </c>
      <c r="Y1375" s="2">
        <v>42577</v>
      </c>
      <c r="Z1375" t="s">
        <v>11</v>
      </c>
      <c r="AA1375" t="s">
        <v>12</v>
      </c>
      <c r="AB1375" t="s">
        <v>12</v>
      </c>
      <c r="AC1375" s="5">
        <v>17380</v>
      </c>
      <c r="AD1375" s="2">
        <v>42606</v>
      </c>
      <c r="AE1375" t="s">
        <v>4</v>
      </c>
      <c r="AF1375" t="s">
        <v>14</v>
      </c>
      <c r="AG1375" s="6" t="s">
        <v>14</v>
      </c>
      <c r="AH1375" s="3">
        <v>0</v>
      </c>
      <c r="AI1375" s="6" t="s">
        <v>14</v>
      </c>
      <c r="AJ1375" s="6" t="s">
        <v>14</v>
      </c>
      <c r="AK1375" t="s">
        <v>2790</v>
      </c>
      <c r="AL1375" t="s">
        <v>14</v>
      </c>
      <c r="AM1375" t="s">
        <v>14</v>
      </c>
      <c r="AN1375" t="s">
        <v>14</v>
      </c>
      <c r="AO1375" t="s">
        <v>14</v>
      </c>
      <c r="AP1375" t="s">
        <v>46</v>
      </c>
      <c r="AQ1375" s="2">
        <v>42628</v>
      </c>
      <c r="AR1375" t="s">
        <v>14</v>
      </c>
      <c r="AS1375" t="s">
        <v>14</v>
      </c>
      <c r="AT1375" t="s">
        <v>2791</v>
      </c>
      <c r="AU1375" t="s">
        <v>14</v>
      </c>
    </row>
    <row r="1376" spans="1:47" ht="14.1" customHeight="1" x14ac:dyDescent="0.2">
      <c r="A1376" t="s">
        <v>2832</v>
      </c>
      <c r="B1376" t="s">
        <v>2900</v>
      </c>
      <c r="C1376" t="s">
        <v>1</v>
      </c>
      <c r="D1376" t="s">
        <v>944</v>
      </c>
      <c r="E1376">
        <f>VLOOKUP(A1376,List2!A:B,2,FALSE)</f>
        <v>999999999</v>
      </c>
      <c r="F1376" t="str">
        <f t="shared" si="21"/>
        <v/>
      </c>
      <c r="G1376" s="5">
        <v>1</v>
      </c>
      <c r="I1376" t="s">
        <v>4</v>
      </c>
      <c r="J1376" s="2"/>
      <c r="K1376" t="s">
        <v>5</v>
      </c>
      <c r="L1376" t="s">
        <v>370</v>
      </c>
      <c r="M1376" s="3">
        <v>192.85</v>
      </c>
      <c r="N1376" s="2">
        <v>43039</v>
      </c>
      <c r="O1376" s="2">
        <v>44530</v>
      </c>
      <c r="P1376" s="4">
        <v>96.08</v>
      </c>
      <c r="Q1376" t="s">
        <v>7</v>
      </c>
      <c r="R1376" s="3">
        <v>18529.29</v>
      </c>
      <c r="S1376" t="s">
        <v>43</v>
      </c>
      <c r="T1376" t="s">
        <v>9</v>
      </c>
      <c r="U1376" t="s">
        <v>68</v>
      </c>
      <c r="V1376" s="2">
        <v>42352</v>
      </c>
      <c r="W1376" t="s">
        <v>68</v>
      </c>
      <c r="X1376" s="4">
        <v>96.08</v>
      </c>
      <c r="Y1376" s="2">
        <v>42424</v>
      </c>
      <c r="Z1376" t="s">
        <v>11</v>
      </c>
      <c r="AA1376" t="s">
        <v>12</v>
      </c>
      <c r="AB1376" t="s">
        <v>12</v>
      </c>
      <c r="AC1376" s="4">
        <v>709.8</v>
      </c>
      <c r="AD1376" s="2">
        <v>42668</v>
      </c>
      <c r="AE1376" t="s">
        <v>4</v>
      </c>
      <c r="AF1376" t="s">
        <v>14</v>
      </c>
      <c r="AG1376" t="s">
        <v>14</v>
      </c>
      <c r="AH1376" s="3">
        <v>0</v>
      </c>
      <c r="AI1376" s="6" t="s">
        <v>14</v>
      </c>
      <c r="AJ1376" s="6" t="s">
        <v>14</v>
      </c>
      <c r="AK1376" t="s">
        <v>2833</v>
      </c>
      <c r="AL1376" t="s">
        <v>14</v>
      </c>
      <c r="AM1376" t="s">
        <v>14</v>
      </c>
      <c r="AN1376" t="s">
        <v>14</v>
      </c>
      <c r="AO1376" t="s">
        <v>14</v>
      </c>
      <c r="AP1376" t="s">
        <v>91</v>
      </c>
      <c r="AQ1376" s="2">
        <v>42423</v>
      </c>
      <c r="AR1376" t="s">
        <v>2901</v>
      </c>
      <c r="AS1376" t="s">
        <v>493</v>
      </c>
      <c r="AT1376" t="s">
        <v>716</v>
      </c>
      <c r="AU1376" s="6" t="s">
        <v>14</v>
      </c>
    </row>
    <row r="1377" spans="1:47" ht="14.1" customHeight="1" x14ac:dyDescent="0.2">
      <c r="A1377" t="s">
        <v>2903</v>
      </c>
      <c r="B1377" t="s">
        <v>2902</v>
      </c>
      <c r="C1377" t="s">
        <v>316</v>
      </c>
      <c r="D1377" t="s">
        <v>2904</v>
      </c>
      <c r="E1377">
        <f>VLOOKUP(A1377,List2!A:B,2,FALSE)</f>
        <v>999999999</v>
      </c>
      <c r="F1377" t="str">
        <f t="shared" si="21"/>
        <v/>
      </c>
      <c r="G1377" s="5">
        <v>2</v>
      </c>
      <c r="I1377" t="s">
        <v>4</v>
      </c>
      <c r="J1377" s="2"/>
      <c r="K1377" t="s">
        <v>5</v>
      </c>
      <c r="L1377" t="s">
        <v>1</v>
      </c>
      <c r="M1377" s="3">
        <v>112.7</v>
      </c>
      <c r="N1377" s="2">
        <v>43098</v>
      </c>
      <c r="O1377" s="2">
        <v>44561</v>
      </c>
      <c r="P1377" s="4">
        <v>164.24</v>
      </c>
      <c r="Q1377" t="s">
        <v>7</v>
      </c>
      <c r="R1377" s="3">
        <v>18510.18</v>
      </c>
      <c r="S1377" t="s">
        <v>463</v>
      </c>
      <c r="T1377" t="s">
        <v>9</v>
      </c>
      <c r="U1377" t="s">
        <v>89</v>
      </c>
      <c r="V1377" s="2">
        <v>42472</v>
      </c>
      <c r="W1377" t="s">
        <v>89</v>
      </c>
      <c r="X1377" s="5">
        <v>300</v>
      </c>
      <c r="Y1377" s="2">
        <v>42551</v>
      </c>
      <c r="Z1377" t="s">
        <v>11</v>
      </c>
      <c r="AA1377" t="s">
        <v>12</v>
      </c>
      <c r="AB1377" t="s">
        <v>12</v>
      </c>
      <c r="AC1377" s="4">
        <v>952.38</v>
      </c>
      <c r="AD1377" s="2">
        <v>42653</v>
      </c>
      <c r="AE1377" t="s">
        <v>4</v>
      </c>
      <c r="AF1377" t="s">
        <v>14</v>
      </c>
      <c r="AG1377" t="s">
        <v>14</v>
      </c>
      <c r="AH1377" s="3">
        <v>45.25</v>
      </c>
      <c r="AI1377" s="6" t="s">
        <v>14</v>
      </c>
      <c r="AJ1377" s="6" t="s">
        <v>14</v>
      </c>
      <c r="AK1377" t="s">
        <v>2905</v>
      </c>
      <c r="AL1377" t="s">
        <v>14</v>
      </c>
      <c r="AM1377" t="s">
        <v>14</v>
      </c>
      <c r="AN1377" t="s">
        <v>14</v>
      </c>
      <c r="AO1377" t="s">
        <v>14</v>
      </c>
      <c r="AP1377" t="s">
        <v>91</v>
      </c>
      <c r="AQ1377" s="2">
        <v>42628</v>
      </c>
      <c r="AR1377" t="s">
        <v>14</v>
      </c>
      <c r="AS1377" t="s">
        <v>14</v>
      </c>
      <c r="AT1377" t="s">
        <v>2125</v>
      </c>
      <c r="AU1377" t="s">
        <v>14</v>
      </c>
    </row>
    <row r="1378" spans="1:47" ht="14.1" customHeight="1" x14ac:dyDescent="0.2">
      <c r="A1378" t="s">
        <v>2907</v>
      </c>
      <c r="B1378" t="s">
        <v>2906</v>
      </c>
      <c r="C1378" t="s">
        <v>1</v>
      </c>
      <c r="D1378" t="s">
        <v>2789</v>
      </c>
      <c r="E1378">
        <f>VLOOKUP(A1378,List2!A:B,2,FALSE)</f>
        <v>999999999</v>
      </c>
      <c r="F1378" t="str">
        <f t="shared" si="21"/>
        <v/>
      </c>
      <c r="G1378" s="5">
        <v>9</v>
      </c>
      <c r="I1378" t="s">
        <v>4</v>
      </c>
      <c r="J1378" s="2"/>
      <c r="K1378" t="s">
        <v>5</v>
      </c>
      <c r="L1378" t="s">
        <v>1</v>
      </c>
      <c r="M1378" s="3">
        <v>13.71</v>
      </c>
      <c r="N1378" s="2">
        <v>43477</v>
      </c>
      <c r="O1378" s="2">
        <v>44336</v>
      </c>
      <c r="P1378" s="5">
        <v>1350</v>
      </c>
      <c r="Q1378" t="s">
        <v>7</v>
      </c>
      <c r="R1378" s="3">
        <v>18505.830000000002</v>
      </c>
      <c r="S1378" t="s">
        <v>43</v>
      </c>
      <c r="T1378" t="s">
        <v>9</v>
      </c>
      <c r="U1378" t="s">
        <v>44</v>
      </c>
      <c r="V1378" s="2">
        <v>42563</v>
      </c>
      <c r="W1378" t="s">
        <v>44</v>
      </c>
      <c r="X1378" s="5">
        <v>1350</v>
      </c>
      <c r="Y1378" s="2">
        <v>42577</v>
      </c>
      <c r="Z1378" t="s">
        <v>11</v>
      </c>
      <c r="AA1378" t="s">
        <v>12</v>
      </c>
      <c r="AB1378" t="s">
        <v>12</v>
      </c>
      <c r="AC1378" s="5">
        <v>4000</v>
      </c>
      <c r="AD1378" s="2">
        <v>42718</v>
      </c>
      <c r="AE1378" t="s">
        <v>4</v>
      </c>
      <c r="AF1378" t="s">
        <v>14</v>
      </c>
      <c r="AG1378" s="6" t="s">
        <v>14</v>
      </c>
      <c r="AH1378" s="3">
        <v>0</v>
      </c>
      <c r="AI1378" s="6" t="s">
        <v>14</v>
      </c>
      <c r="AJ1378" s="6" t="s">
        <v>14</v>
      </c>
      <c r="AK1378" t="s">
        <v>2790</v>
      </c>
      <c r="AL1378" t="s">
        <v>14</v>
      </c>
      <c r="AM1378" t="s">
        <v>14</v>
      </c>
      <c r="AN1378" t="s">
        <v>14</v>
      </c>
      <c r="AO1378" t="s">
        <v>14</v>
      </c>
      <c r="AP1378" t="s">
        <v>46</v>
      </c>
      <c r="AQ1378" s="2">
        <v>42628</v>
      </c>
      <c r="AR1378" t="s">
        <v>14</v>
      </c>
      <c r="AS1378" t="s">
        <v>14</v>
      </c>
      <c r="AT1378" t="s">
        <v>2791</v>
      </c>
      <c r="AU1378" t="s">
        <v>14</v>
      </c>
    </row>
    <row r="1379" spans="1:47" ht="14.1" customHeight="1" x14ac:dyDescent="0.2">
      <c r="A1379" t="s">
        <v>2088</v>
      </c>
      <c r="B1379" t="s">
        <v>2908</v>
      </c>
      <c r="C1379" t="s">
        <v>1</v>
      </c>
      <c r="D1379" t="s">
        <v>2089</v>
      </c>
      <c r="E1379">
        <f>VLOOKUP(A1379,List2!A:B,2,FALSE)</f>
        <v>999999999</v>
      </c>
      <c r="F1379" t="str">
        <f t="shared" si="21"/>
        <v/>
      </c>
      <c r="G1379" s="5">
        <v>5</v>
      </c>
      <c r="I1379" t="s">
        <v>4</v>
      </c>
      <c r="J1379" s="2"/>
      <c r="K1379" t="s">
        <v>5</v>
      </c>
      <c r="L1379" t="s">
        <v>370</v>
      </c>
      <c r="M1379" s="3">
        <v>37.020000000000003</v>
      </c>
      <c r="N1379" s="2">
        <v>43196</v>
      </c>
      <c r="O1379" s="2">
        <v>44651</v>
      </c>
      <c r="P1379" s="4">
        <v>499.67500000000001</v>
      </c>
      <c r="Q1379" t="s">
        <v>7</v>
      </c>
      <c r="R1379" s="3">
        <v>18496.16</v>
      </c>
      <c r="S1379" t="s">
        <v>43</v>
      </c>
      <c r="T1379" t="s">
        <v>9</v>
      </c>
      <c r="U1379" t="s">
        <v>68</v>
      </c>
      <c r="V1379" s="2">
        <v>42466</v>
      </c>
      <c r="W1379" t="s">
        <v>68</v>
      </c>
      <c r="X1379" s="5">
        <v>500</v>
      </c>
      <c r="Y1379" s="2">
        <v>42619</v>
      </c>
      <c r="Z1379" t="s">
        <v>11</v>
      </c>
      <c r="AA1379" t="s">
        <v>12</v>
      </c>
      <c r="AB1379" t="s">
        <v>12</v>
      </c>
      <c r="AC1379" s="5">
        <v>1125</v>
      </c>
      <c r="AD1379" s="2">
        <v>42661</v>
      </c>
      <c r="AE1379" t="s">
        <v>4</v>
      </c>
      <c r="AF1379" t="s">
        <v>2909</v>
      </c>
      <c r="AG1379" s="6" t="s">
        <v>14</v>
      </c>
      <c r="AH1379" s="3">
        <v>7.0000000000000007E-2</v>
      </c>
      <c r="AI1379" s="6" t="s">
        <v>14</v>
      </c>
      <c r="AJ1379" s="6" t="s">
        <v>14</v>
      </c>
      <c r="AK1379" t="s">
        <v>2091</v>
      </c>
      <c r="AL1379" t="s">
        <v>14</v>
      </c>
      <c r="AM1379" t="s">
        <v>14</v>
      </c>
      <c r="AN1379" t="s">
        <v>14</v>
      </c>
      <c r="AO1379" t="s">
        <v>14</v>
      </c>
      <c r="AP1379" t="s">
        <v>125</v>
      </c>
      <c r="AQ1379" s="2">
        <v>42507</v>
      </c>
      <c r="AR1379" t="s">
        <v>2910</v>
      </c>
      <c r="AS1379" t="s">
        <v>493</v>
      </c>
      <c r="AT1379" t="s">
        <v>2911</v>
      </c>
      <c r="AU1379" s="6" t="s">
        <v>14</v>
      </c>
    </row>
    <row r="1380" spans="1:47" ht="14.1" customHeight="1" x14ac:dyDescent="0.2">
      <c r="A1380" t="s">
        <v>2832</v>
      </c>
      <c r="B1380" t="s">
        <v>2912</v>
      </c>
      <c r="C1380" t="s">
        <v>1</v>
      </c>
      <c r="D1380" t="s">
        <v>944</v>
      </c>
      <c r="E1380">
        <f>VLOOKUP(A1380,List2!A:B,2,FALSE)</f>
        <v>999999999</v>
      </c>
      <c r="F1380" t="str">
        <f t="shared" si="21"/>
        <v/>
      </c>
      <c r="G1380" s="5">
        <v>1</v>
      </c>
      <c r="I1380" t="s">
        <v>4</v>
      </c>
      <c r="J1380" s="2"/>
      <c r="K1380" t="s">
        <v>5</v>
      </c>
      <c r="L1380" t="s">
        <v>370</v>
      </c>
      <c r="M1380" s="3">
        <v>192.85</v>
      </c>
      <c r="N1380" s="2">
        <v>43039</v>
      </c>
      <c r="O1380" s="2">
        <v>44530</v>
      </c>
      <c r="P1380" s="4">
        <v>95.76</v>
      </c>
      <c r="Q1380" t="s">
        <v>7</v>
      </c>
      <c r="R1380" s="3">
        <v>18467.580000000002</v>
      </c>
      <c r="S1380" t="s">
        <v>43</v>
      </c>
      <c r="T1380" t="s">
        <v>9</v>
      </c>
      <c r="U1380" t="s">
        <v>68</v>
      </c>
      <c r="V1380" s="2">
        <v>42352</v>
      </c>
      <c r="W1380" t="s">
        <v>68</v>
      </c>
      <c r="X1380" s="4">
        <v>95.76</v>
      </c>
      <c r="Y1380" s="2">
        <v>42424</v>
      </c>
      <c r="Z1380" t="s">
        <v>11</v>
      </c>
      <c r="AA1380" t="s">
        <v>12</v>
      </c>
      <c r="AB1380" t="s">
        <v>12</v>
      </c>
      <c r="AC1380" s="4">
        <v>709.8</v>
      </c>
      <c r="AD1380" s="2">
        <v>42668</v>
      </c>
      <c r="AE1380" t="s">
        <v>4</v>
      </c>
      <c r="AF1380" t="s">
        <v>14</v>
      </c>
      <c r="AG1380" t="s">
        <v>14</v>
      </c>
      <c r="AH1380" s="3">
        <v>0</v>
      </c>
      <c r="AI1380" s="6" t="s">
        <v>14</v>
      </c>
      <c r="AJ1380" s="6" t="s">
        <v>14</v>
      </c>
      <c r="AK1380" t="s">
        <v>2833</v>
      </c>
      <c r="AL1380" t="s">
        <v>14</v>
      </c>
      <c r="AM1380" t="s">
        <v>14</v>
      </c>
      <c r="AN1380" t="s">
        <v>14</v>
      </c>
      <c r="AO1380" t="s">
        <v>14</v>
      </c>
      <c r="AP1380" t="s">
        <v>91</v>
      </c>
      <c r="AQ1380" s="2">
        <v>42423</v>
      </c>
      <c r="AR1380" t="s">
        <v>2913</v>
      </c>
      <c r="AS1380" t="s">
        <v>493</v>
      </c>
      <c r="AT1380" t="s">
        <v>716</v>
      </c>
      <c r="AU1380" s="6" t="s">
        <v>14</v>
      </c>
    </row>
    <row r="1381" spans="1:47" ht="14.1" customHeight="1" x14ac:dyDescent="0.2">
      <c r="A1381" t="s">
        <v>681</v>
      </c>
      <c r="B1381" t="s">
        <v>2914</v>
      </c>
      <c r="C1381" t="s">
        <v>1</v>
      </c>
      <c r="D1381" t="s">
        <v>682</v>
      </c>
      <c r="E1381">
        <f>VLOOKUP(A1381,List2!A:B,2,FALSE)</f>
        <v>999999999</v>
      </c>
      <c r="F1381" t="str">
        <f t="shared" si="21"/>
        <v/>
      </c>
      <c r="G1381" s="5">
        <v>1</v>
      </c>
      <c r="I1381" t="s">
        <v>4</v>
      </c>
      <c r="J1381" s="2"/>
      <c r="K1381" t="s">
        <v>5</v>
      </c>
      <c r="L1381" t="s">
        <v>6</v>
      </c>
      <c r="M1381" s="3">
        <v>1124.02</v>
      </c>
      <c r="N1381" s="2">
        <v>42582</v>
      </c>
      <c r="O1381" s="2">
        <v>43312</v>
      </c>
      <c r="P1381" s="4">
        <v>16.367999999999999</v>
      </c>
      <c r="Q1381" t="s">
        <v>7</v>
      </c>
      <c r="R1381" s="3">
        <v>18398</v>
      </c>
      <c r="S1381" t="s">
        <v>43</v>
      </c>
      <c r="T1381" t="s">
        <v>9</v>
      </c>
      <c r="U1381" t="s">
        <v>129</v>
      </c>
      <c r="V1381" s="2">
        <v>41149</v>
      </c>
      <c r="W1381" t="s">
        <v>129</v>
      </c>
      <c r="X1381" s="4">
        <v>68.5</v>
      </c>
      <c r="Y1381" s="2">
        <v>42582</v>
      </c>
      <c r="Z1381" t="s">
        <v>11</v>
      </c>
      <c r="AA1381" t="s">
        <v>12</v>
      </c>
      <c r="AB1381" t="s">
        <v>12</v>
      </c>
      <c r="AC1381" s="5">
        <v>93</v>
      </c>
      <c r="AD1381" s="2">
        <v>42660</v>
      </c>
      <c r="AE1381" t="s">
        <v>4</v>
      </c>
      <c r="AF1381" t="s">
        <v>14</v>
      </c>
      <c r="AG1381" t="s">
        <v>14</v>
      </c>
      <c r="AH1381" s="3">
        <v>76.11</v>
      </c>
      <c r="AI1381" s="6" t="s">
        <v>14</v>
      </c>
      <c r="AJ1381" s="6" t="s">
        <v>14</v>
      </c>
      <c r="AK1381" t="s">
        <v>683</v>
      </c>
      <c r="AL1381" t="s">
        <v>14</v>
      </c>
      <c r="AM1381" t="s">
        <v>14</v>
      </c>
      <c r="AN1381" t="s">
        <v>684</v>
      </c>
      <c r="AO1381" t="s">
        <v>14</v>
      </c>
      <c r="AP1381" t="s">
        <v>91</v>
      </c>
      <c r="AQ1381" s="2">
        <v>42536</v>
      </c>
      <c r="AR1381" t="s">
        <v>2915</v>
      </c>
      <c r="AS1381" t="s">
        <v>30</v>
      </c>
      <c r="AT1381" t="s">
        <v>314</v>
      </c>
      <c r="AU1381" s="6" t="s">
        <v>14</v>
      </c>
    </row>
    <row r="1382" spans="1:47" ht="14.1" customHeight="1" x14ac:dyDescent="0.2">
      <c r="A1382" t="s">
        <v>2832</v>
      </c>
      <c r="B1382" t="s">
        <v>2916</v>
      </c>
      <c r="C1382" t="s">
        <v>1</v>
      </c>
      <c r="D1382" t="s">
        <v>944</v>
      </c>
      <c r="E1382">
        <f>VLOOKUP(A1382,List2!A:B,2,FALSE)</f>
        <v>999999999</v>
      </c>
      <c r="F1382" t="str">
        <f t="shared" si="21"/>
        <v/>
      </c>
      <c r="G1382" s="5">
        <v>1</v>
      </c>
      <c r="I1382" t="s">
        <v>4</v>
      </c>
      <c r="J1382" s="2"/>
      <c r="K1382" t="s">
        <v>5</v>
      </c>
      <c r="L1382" t="s">
        <v>370</v>
      </c>
      <c r="M1382" s="3">
        <v>192.85</v>
      </c>
      <c r="N1382" s="2">
        <v>43039</v>
      </c>
      <c r="O1382" s="2">
        <v>44530</v>
      </c>
      <c r="P1382" s="4">
        <v>95.26</v>
      </c>
      <c r="Q1382" t="s">
        <v>7</v>
      </c>
      <c r="R1382" s="3">
        <v>18371.16</v>
      </c>
      <c r="S1382" t="s">
        <v>43</v>
      </c>
      <c r="T1382" t="s">
        <v>9</v>
      </c>
      <c r="U1382" t="s">
        <v>68</v>
      </c>
      <c r="V1382" s="2">
        <v>42352</v>
      </c>
      <c r="W1382" t="s">
        <v>68</v>
      </c>
      <c r="X1382" s="4">
        <v>95.26</v>
      </c>
      <c r="Y1382" s="2">
        <v>42424</v>
      </c>
      <c r="Z1382" t="s">
        <v>11</v>
      </c>
      <c r="AA1382" t="s">
        <v>12</v>
      </c>
      <c r="AB1382" t="s">
        <v>12</v>
      </c>
      <c r="AC1382" s="4">
        <v>709.8</v>
      </c>
      <c r="AD1382" s="2">
        <v>42668</v>
      </c>
      <c r="AE1382" t="s">
        <v>4</v>
      </c>
      <c r="AF1382" t="s">
        <v>14</v>
      </c>
      <c r="AG1382" t="s">
        <v>14</v>
      </c>
      <c r="AH1382" s="3">
        <v>0</v>
      </c>
      <c r="AI1382" s="6" t="s">
        <v>14</v>
      </c>
      <c r="AJ1382" s="6" t="s">
        <v>14</v>
      </c>
      <c r="AK1382" t="s">
        <v>2833</v>
      </c>
      <c r="AL1382" t="s">
        <v>14</v>
      </c>
      <c r="AM1382" t="s">
        <v>14</v>
      </c>
      <c r="AN1382" t="s">
        <v>14</v>
      </c>
      <c r="AO1382" t="s">
        <v>14</v>
      </c>
      <c r="AP1382" t="s">
        <v>91</v>
      </c>
      <c r="AQ1382" s="2">
        <v>42423</v>
      </c>
      <c r="AR1382" t="s">
        <v>2917</v>
      </c>
      <c r="AS1382" t="s">
        <v>493</v>
      </c>
      <c r="AT1382" t="s">
        <v>716</v>
      </c>
      <c r="AU1382" s="6" t="s">
        <v>14</v>
      </c>
    </row>
    <row r="1383" spans="1:47" ht="14.1" customHeight="1" x14ac:dyDescent="0.2">
      <c r="A1383" t="s">
        <v>2453</v>
      </c>
      <c r="B1383" t="s">
        <v>2918</v>
      </c>
      <c r="C1383" t="s">
        <v>1</v>
      </c>
      <c r="D1383" t="s">
        <v>1421</v>
      </c>
      <c r="E1383">
        <f>VLOOKUP(A1383,List2!A:B,2,FALSE)</f>
        <v>999999999</v>
      </c>
      <c r="F1383" t="str">
        <f t="shared" si="21"/>
        <v/>
      </c>
      <c r="G1383" s="5">
        <v>3</v>
      </c>
      <c r="I1383" t="s">
        <v>4</v>
      </c>
      <c r="J1383" s="2"/>
      <c r="K1383" t="s">
        <v>5</v>
      </c>
      <c r="L1383" t="s">
        <v>6</v>
      </c>
      <c r="M1383" s="3">
        <v>98</v>
      </c>
      <c r="N1383" s="2">
        <v>42884</v>
      </c>
      <c r="O1383" s="2">
        <v>44712</v>
      </c>
      <c r="P1383" s="4">
        <v>187.4</v>
      </c>
      <c r="Q1383" t="s">
        <v>7</v>
      </c>
      <c r="R1383" s="3">
        <v>18364.63</v>
      </c>
      <c r="S1383" t="s">
        <v>43</v>
      </c>
      <c r="T1383" t="s">
        <v>9</v>
      </c>
      <c r="U1383" t="s">
        <v>129</v>
      </c>
      <c r="V1383" s="2">
        <v>42619</v>
      </c>
      <c r="W1383" t="s">
        <v>129</v>
      </c>
      <c r="X1383" s="4">
        <v>187.4</v>
      </c>
      <c r="Y1383" s="2">
        <v>42619</v>
      </c>
      <c r="Z1383" t="s">
        <v>11</v>
      </c>
      <c r="AA1383" t="s">
        <v>12</v>
      </c>
      <c r="AB1383" t="s">
        <v>12</v>
      </c>
      <c r="AC1383" s="4">
        <v>53731.199999999997</v>
      </c>
      <c r="AD1383" s="2">
        <v>42628</v>
      </c>
      <c r="AE1383" t="s">
        <v>4</v>
      </c>
      <c r="AF1383" t="s">
        <v>14</v>
      </c>
      <c r="AG1383" s="6" t="s">
        <v>14</v>
      </c>
      <c r="AH1383" s="3">
        <v>0</v>
      </c>
      <c r="AI1383" s="6" t="s">
        <v>14</v>
      </c>
      <c r="AJ1383" s="6" t="s">
        <v>14</v>
      </c>
      <c r="AK1383" t="s">
        <v>2454</v>
      </c>
      <c r="AL1383" t="s">
        <v>14</v>
      </c>
      <c r="AM1383" t="s">
        <v>2454</v>
      </c>
      <c r="AN1383" t="s">
        <v>14</v>
      </c>
      <c r="AO1383" t="s">
        <v>14</v>
      </c>
      <c r="AP1383" t="s">
        <v>16</v>
      </c>
      <c r="AQ1383" s="2">
        <v>42628</v>
      </c>
      <c r="AR1383" t="s">
        <v>14</v>
      </c>
      <c r="AS1383" t="s">
        <v>14</v>
      </c>
      <c r="AT1383" t="s">
        <v>268</v>
      </c>
      <c r="AU1383" t="s">
        <v>14</v>
      </c>
    </row>
    <row r="1384" spans="1:47" ht="14.1" customHeight="1" x14ac:dyDescent="0.2">
      <c r="A1384" t="s">
        <v>2874</v>
      </c>
      <c r="B1384" t="s">
        <v>2919</v>
      </c>
      <c r="C1384" t="s">
        <v>1</v>
      </c>
      <c r="D1384" t="s">
        <v>2875</v>
      </c>
      <c r="E1384">
        <f>VLOOKUP(A1384,List2!A:B,2,FALSE)</f>
        <v>999999999</v>
      </c>
      <c r="F1384" t="str">
        <f t="shared" si="21"/>
        <v/>
      </c>
      <c r="G1384" s="5">
        <v>2</v>
      </c>
      <c r="I1384" t="s">
        <v>4</v>
      </c>
      <c r="J1384" s="2"/>
      <c r="K1384" t="s">
        <v>5</v>
      </c>
      <c r="L1384" t="s">
        <v>1</v>
      </c>
      <c r="M1384" s="3">
        <v>97.49</v>
      </c>
      <c r="N1384" s="2">
        <v>43283</v>
      </c>
      <c r="O1384" s="2">
        <v>44773</v>
      </c>
      <c r="P1384" s="4">
        <v>187.5</v>
      </c>
      <c r="Q1384" t="s">
        <v>7</v>
      </c>
      <c r="R1384" s="3">
        <v>18279.55</v>
      </c>
      <c r="S1384" t="s">
        <v>43</v>
      </c>
      <c r="T1384" t="s">
        <v>9</v>
      </c>
      <c r="U1384" t="s">
        <v>129</v>
      </c>
      <c r="V1384" s="2">
        <v>42612</v>
      </c>
      <c r="W1384" t="s">
        <v>129</v>
      </c>
      <c r="X1384" s="4">
        <v>187.5</v>
      </c>
      <c r="Y1384" s="2">
        <v>42620</v>
      </c>
      <c r="Z1384" t="s">
        <v>11</v>
      </c>
      <c r="AA1384" t="s">
        <v>12</v>
      </c>
      <c r="AB1384" t="s">
        <v>12</v>
      </c>
      <c r="AC1384" s="4">
        <v>16191.6</v>
      </c>
      <c r="AD1384" s="2">
        <v>42626</v>
      </c>
      <c r="AE1384" t="s">
        <v>4</v>
      </c>
      <c r="AF1384" t="s">
        <v>14</v>
      </c>
      <c r="AG1384" t="s">
        <v>14</v>
      </c>
      <c r="AH1384" s="3">
        <v>0</v>
      </c>
      <c r="AI1384" s="6" t="s">
        <v>14</v>
      </c>
      <c r="AJ1384" s="6" t="s">
        <v>14</v>
      </c>
      <c r="AK1384" t="s">
        <v>291</v>
      </c>
      <c r="AL1384" t="s">
        <v>14</v>
      </c>
      <c r="AM1384" t="s">
        <v>14</v>
      </c>
      <c r="AN1384" t="s">
        <v>14</v>
      </c>
      <c r="AO1384" t="s">
        <v>14</v>
      </c>
      <c r="AP1384" t="s">
        <v>1644</v>
      </c>
      <c r="AQ1384" s="2">
        <v>42628</v>
      </c>
      <c r="AR1384" t="s">
        <v>14</v>
      </c>
      <c r="AS1384" t="s">
        <v>14</v>
      </c>
      <c r="AT1384" t="s">
        <v>268</v>
      </c>
      <c r="AU1384" t="s">
        <v>14</v>
      </c>
    </row>
    <row r="1385" spans="1:47" ht="14.1" customHeight="1" x14ac:dyDescent="0.2">
      <c r="A1385" t="s">
        <v>2874</v>
      </c>
      <c r="B1385" t="s">
        <v>2920</v>
      </c>
      <c r="C1385" t="s">
        <v>1</v>
      </c>
      <c r="D1385" t="s">
        <v>2875</v>
      </c>
      <c r="E1385">
        <f>VLOOKUP(A1385,List2!A:B,2,FALSE)</f>
        <v>999999999</v>
      </c>
      <c r="F1385" t="str">
        <f t="shared" si="21"/>
        <v/>
      </c>
      <c r="G1385" s="5">
        <v>2</v>
      </c>
      <c r="I1385" t="s">
        <v>4</v>
      </c>
      <c r="J1385" s="2"/>
      <c r="K1385" t="s">
        <v>5</v>
      </c>
      <c r="L1385" t="s">
        <v>6</v>
      </c>
      <c r="M1385" s="3">
        <v>97.49</v>
      </c>
      <c r="N1385" s="2">
        <v>43296</v>
      </c>
      <c r="O1385" s="2">
        <v>44773</v>
      </c>
      <c r="P1385" s="4">
        <v>187.3</v>
      </c>
      <c r="Q1385" t="s">
        <v>7</v>
      </c>
      <c r="R1385" s="3">
        <v>18260.05</v>
      </c>
      <c r="S1385" t="s">
        <v>43</v>
      </c>
      <c r="T1385" t="s">
        <v>9</v>
      </c>
      <c r="U1385" t="s">
        <v>129</v>
      </c>
      <c r="V1385" s="2">
        <v>42612</v>
      </c>
      <c r="W1385" t="s">
        <v>129</v>
      </c>
      <c r="X1385" s="4">
        <v>187.3</v>
      </c>
      <c r="Y1385" s="2">
        <v>42612</v>
      </c>
      <c r="Z1385" t="s">
        <v>11</v>
      </c>
      <c r="AA1385" t="s">
        <v>12</v>
      </c>
      <c r="AB1385" t="s">
        <v>12</v>
      </c>
      <c r="AC1385" s="4">
        <v>16191.6</v>
      </c>
      <c r="AD1385" s="2">
        <v>42626</v>
      </c>
      <c r="AE1385" t="s">
        <v>4</v>
      </c>
      <c r="AF1385" t="s">
        <v>14</v>
      </c>
      <c r="AG1385" t="s">
        <v>14</v>
      </c>
      <c r="AH1385" s="3">
        <v>0</v>
      </c>
      <c r="AI1385" s="6" t="s">
        <v>14</v>
      </c>
      <c r="AJ1385" s="6" t="s">
        <v>14</v>
      </c>
      <c r="AK1385" t="s">
        <v>291</v>
      </c>
      <c r="AL1385" t="s">
        <v>14</v>
      </c>
      <c r="AM1385" t="s">
        <v>14</v>
      </c>
      <c r="AN1385" t="s">
        <v>14</v>
      </c>
      <c r="AO1385" t="s">
        <v>14</v>
      </c>
      <c r="AP1385" t="s">
        <v>1644</v>
      </c>
      <c r="AQ1385" s="2">
        <v>42628</v>
      </c>
      <c r="AR1385" t="s">
        <v>14</v>
      </c>
      <c r="AS1385" t="s">
        <v>14</v>
      </c>
      <c r="AT1385" t="s">
        <v>268</v>
      </c>
      <c r="AU1385" t="s">
        <v>14</v>
      </c>
    </row>
    <row r="1386" spans="1:47" ht="14.1" customHeight="1" x14ac:dyDescent="0.2">
      <c r="A1386" t="s">
        <v>2922</v>
      </c>
      <c r="B1386" t="s">
        <v>2921</v>
      </c>
      <c r="C1386" t="s">
        <v>1</v>
      </c>
      <c r="D1386" t="s">
        <v>2923</v>
      </c>
      <c r="E1386">
        <f>VLOOKUP(A1386,List2!A:B,2,FALSE)</f>
        <v>999999999</v>
      </c>
      <c r="F1386" t="str">
        <f t="shared" si="21"/>
        <v/>
      </c>
      <c r="G1386" s="5">
        <v>4</v>
      </c>
      <c r="I1386" t="s">
        <v>4</v>
      </c>
      <c r="J1386" s="2"/>
      <c r="K1386" t="s">
        <v>5</v>
      </c>
      <c r="L1386" t="s">
        <v>95</v>
      </c>
      <c r="M1386" s="3">
        <v>36.31</v>
      </c>
      <c r="N1386" s="2">
        <v>42818</v>
      </c>
      <c r="O1386" s="2">
        <v>43465</v>
      </c>
      <c r="P1386" s="4">
        <v>501.52</v>
      </c>
      <c r="Q1386" t="s">
        <v>7</v>
      </c>
      <c r="R1386" s="3">
        <v>18211.52</v>
      </c>
      <c r="S1386" t="s">
        <v>43</v>
      </c>
      <c r="T1386" t="s">
        <v>9</v>
      </c>
      <c r="U1386" t="s">
        <v>68</v>
      </c>
      <c r="V1386" s="2">
        <v>42087</v>
      </c>
      <c r="W1386" t="s">
        <v>68</v>
      </c>
      <c r="X1386" s="5">
        <v>500</v>
      </c>
      <c r="Y1386" s="2">
        <v>42216</v>
      </c>
      <c r="Z1386" t="s">
        <v>11</v>
      </c>
      <c r="AA1386" t="s">
        <v>4</v>
      </c>
      <c r="AB1386" t="s">
        <v>12</v>
      </c>
      <c r="AC1386" s="5">
        <v>0</v>
      </c>
      <c r="AD1386" s="2"/>
      <c r="AE1386" t="s">
        <v>4</v>
      </c>
      <c r="AF1386" t="s">
        <v>14</v>
      </c>
      <c r="AG1386" t="s">
        <v>14</v>
      </c>
      <c r="AH1386" s="3">
        <v>-0.3</v>
      </c>
      <c r="AI1386" s="6" t="s">
        <v>14</v>
      </c>
      <c r="AJ1386" s="6" t="s">
        <v>14</v>
      </c>
      <c r="AK1386" t="s">
        <v>2924</v>
      </c>
      <c r="AL1386" t="s">
        <v>14</v>
      </c>
      <c r="AM1386" t="s">
        <v>14</v>
      </c>
      <c r="AN1386" t="s">
        <v>2925</v>
      </c>
      <c r="AO1386" t="s">
        <v>14</v>
      </c>
      <c r="AP1386" t="s">
        <v>56</v>
      </c>
      <c r="AQ1386" s="2">
        <v>42209</v>
      </c>
      <c r="AR1386" t="s">
        <v>2926</v>
      </c>
      <c r="AS1386" t="s">
        <v>106</v>
      </c>
      <c r="AT1386" t="s">
        <v>522</v>
      </c>
      <c r="AU1386" s="6" t="s">
        <v>14</v>
      </c>
    </row>
    <row r="1387" spans="1:47" ht="14.1" customHeight="1" x14ac:dyDescent="0.2">
      <c r="A1387" t="s">
        <v>2854</v>
      </c>
      <c r="B1387" t="s">
        <v>2927</v>
      </c>
      <c r="C1387" t="s">
        <v>1</v>
      </c>
      <c r="D1387" t="s">
        <v>2855</v>
      </c>
      <c r="E1387">
        <f>VLOOKUP(A1387,List2!A:B,2,FALSE)</f>
        <v>100</v>
      </c>
      <c r="F1387">
        <f t="shared" si="21"/>
        <v>6.25</v>
      </c>
      <c r="G1387" s="5">
        <v>7</v>
      </c>
      <c r="H1387" s="12">
        <v>0</v>
      </c>
      <c r="I1387" t="s">
        <v>4</v>
      </c>
      <c r="J1387" s="2"/>
      <c r="K1387" t="s">
        <v>5</v>
      </c>
      <c r="L1387" t="s">
        <v>1</v>
      </c>
      <c r="M1387" s="3">
        <v>29.11</v>
      </c>
      <c r="N1387" s="2">
        <v>43295</v>
      </c>
      <c r="O1387" s="2">
        <v>43951</v>
      </c>
      <c r="P1387" s="5">
        <v>625</v>
      </c>
      <c r="Q1387" t="s">
        <v>7</v>
      </c>
      <c r="R1387" s="3">
        <v>18195.79</v>
      </c>
      <c r="S1387" t="s">
        <v>43</v>
      </c>
      <c r="T1387" t="s">
        <v>9</v>
      </c>
      <c r="U1387" t="s">
        <v>68</v>
      </c>
      <c r="V1387" s="2">
        <v>42383</v>
      </c>
      <c r="W1387" t="s">
        <v>68</v>
      </c>
      <c r="X1387" s="5">
        <v>625</v>
      </c>
      <c r="Y1387" s="2">
        <v>42402</v>
      </c>
      <c r="Z1387" t="s">
        <v>11</v>
      </c>
      <c r="AA1387" t="s">
        <v>12</v>
      </c>
      <c r="AB1387" t="s">
        <v>12</v>
      </c>
      <c r="AC1387" s="5">
        <v>400</v>
      </c>
      <c r="AD1387" s="2">
        <v>41061</v>
      </c>
      <c r="AE1387" t="s">
        <v>4</v>
      </c>
      <c r="AF1387" t="s">
        <v>14</v>
      </c>
      <c r="AG1387" s="6" t="s">
        <v>14</v>
      </c>
      <c r="AH1387" s="3">
        <v>0</v>
      </c>
      <c r="AI1387" s="6" t="s">
        <v>14</v>
      </c>
      <c r="AJ1387" s="6" t="s">
        <v>14</v>
      </c>
      <c r="AK1387" t="s">
        <v>1846</v>
      </c>
      <c r="AL1387" t="s">
        <v>14</v>
      </c>
      <c r="AM1387" t="s">
        <v>14</v>
      </c>
      <c r="AN1387" t="s">
        <v>14</v>
      </c>
      <c r="AO1387" t="s">
        <v>14</v>
      </c>
      <c r="AP1387" t="s">
        <v>46</v>
      </c>
      <c r="AQ1387" s="2">
        <v>42628</v>
      </c>
      <c r="AR1387" t="s">
        <v>14</v>
      </c>
      <c r="AS1387" t="s">
        <v>14</v>
      </c>
      <c r="AT1387" t="s">
        <v>2856</v>
      </c>
      <c r="AU1387" t="s">
        <v>14</v>
      </c>
    </row>
    <row r="1388" spans="1:47" ht="14.1" customHeight="1" x14ac:dyDescent="0.2">
      <c r="A1388" t="s">
        <v>2854</v>
      </c>
      <c r="B1388" t="s">
        <v>2928</v>
      </c>
      <c r="C1388" t="s">
        <v>1</v>
      </c>
      <c r="D1388" t="s">
        <v>2855</v>
      </c>
      <c r="E1388">
        <f>VLOOKUP(A1388,List2!A:B,2,FALSE)</f>
        <v>100</v>
      </c>
      <c r="F1388">
        <f t="shared" si="21"/>
        <v>6.25</v>
      </c>
      <c r="G1388" s="5">
        <v>7</v>
      </c>
      <c r="H1388" s="12">
        <v>0</v>
      </c>
      <c r="I1388" t="s">
        <v>4</v>
      </c>
      <c r="J1388" s="2"/>
      <c r="K1388" t="s">
        <v>5</v>
      </c>
      <c r="L1388" t="s">
        <v>1</v>
      </c>
      <c r="M1388" s="3">
        <v>29.11</v>
      </c>
      <c r="N1388" s="2">
        <v>43295</v>
      </c>
      <c r="O1388" s="2">
        <v>43951</v>
      </c>
      <c r="P1388" s="5">
        <v>625</v>
      </c>
      <c r="Q1388" t="s">
        <v>7</v>
      </c>
      <c r="R1388" s="3">
        <v>18195.79</v>
      </c>
      <c r="S1388" t="s">
        <v>43</v>
      </c>
      <c r="T1388" t="s">
        <v>9</v>
      </c>
      <c r="U1388" t="s">
        <v>68</v>
      </c>
      <c r="V1388" s="2">
        <v>42383</v>
      </c>
      <c r="W1388" t="s">
        <v>68</v>
      </c>
      <c r="X1388" s="5">
        <v>625</v>
      </c>
      <c r="Y1388" s="2">
        <v>42402</v>
      </c>
      <c r="Z1388" t="s">
        <v>11</v>
      </c>
      <c r="AA1388" t="s">
        <v>12</v>
      </c>
      <c r="AB1388" t="s">
        <v>12</v>
      </c>
      <c r="AC1388" s="5">
        <v>400</v>
      </c>
      <c r="AD1388" s="2">
        <v>41061</v>
      </c>
      <c r="AE1388" t="s">
        <v>4</v>
      </c>
      <c r="AF1388" t="s">
        <v>14</v>
      </c>
      <c r="AG1388" s="6" t="s">
        <v>14</v>
      </c>
      <c r="AH1388" s="3">
        <v>0</v>
      </c>
      <c r="AI1388" s="6" t="s">
        <v>14</v>
      </c>
      <c r="AJ1388" s="6" t="s">
        <v>14</v>
      </c>
      <c r="AK1388" t="s">
        <v>1846</v>
      </c>
      <c r="AL1388" t="s">
        <v>14</v>
      </c>
      <c r="AM1388" t="s">
        <v>14</v>
      </c>
      <c r="AN1388" t="s">
        <v>14</v>
      </c>
      <c r="AO1388" t="s">
        <v>14</v>
      </c>
      <c r="AP1388" t="s">
        <v>46</v>
      </c>
      <c r="AQ1388" s="2">
        <v>42628</v>
      </c>
      <c r="AR1388" t="s">
        <v>14</v>
      </c>
      <c r="AS1388" t="s">
        <v>14</v>
      </c>
      <c r="AT1388" t="s">
        <v>2856</v>
      </c>
      <c r="AU1388" t="s">
        <v>14</v>
      </c>
    </row>
    <row r="1389" spans="1:47" ht="14.1" customHeight="1" x14ac:dyDescent="0.2">
      <c r="A1389" t="s">
        <v>2930</v>
      </c>
      <c r="B1389" t="s">
        <v>2929</v>
      </c>
      <c r="C1389" t="s">
        <v>1</v>
      </c>
      <c r="D1389" t="s">
        <v>2931</v>
      </c>
      <c r="E1389">
        <f>VLOOKUP(A1389,List2!A:B,2,FALSE)</f>
        <v>999999999</v>
      </c>
      <c r="F1389" t="str">
        <f t="shared" si="21"/>
        <v/>
      </c>
      <c r="G1389" s="5">
        <v>4</v>
      </c>
      <c r="I1389" t="s">
        <v>4</v>
      </c>
      <c r="J1389" s="2"/>
      <c r="K1389" t="s">
        <v>5</v>
      </c>
      <c r="L1389" t="s">
        <v>370</v>
      </c>
      <c r="M1389" s="3">
        <v>30.31</v>
      </c>
      <c r="N1389" s="2">
        <v>42035</v>
      </c>
      <c r="O1389" s="2">
        <v>42035</v>
      </c>
      <c r="P1389" s="4">
        <v>599.79999999999995</v>
      </c>
      <c r="Q1389" t="s">
        <v>7</v>
      </c>
      <c r="R1389" s="3">
        <v>18178.349999999999</v>
      </c>
      <c r="S1389" t="s">
        <v>43</v>
      </c>
      <c r="T1389" t="s">
        <v>9</v>
      </c>
      <c r="U1389" t="s">
        <v>89</v>
      </c>
      <c r="V1389" s="2">
        <v>41788</v>
      </c>
      <c r="W1389" t="s">
        <v>89</v>
      </c>
      <c r="X1389" s="5">
        <v>600</v>
      </c>
      <c r="Y1389" s="2">
        <v>42426</v>
      </c>
      <c r="Z1389" t="s">
        <v>11</v>
      </c>
      <c r="AA1389" t="s">
        <v>4</v>
      </c>
      <c r="AB1389" t="s">
        <v>12</v>
      </c>
      <c r="AC1389" s="5">
        <v>0</v>
      </c>
      <c r="AD1389" s="2"/>
      <c r="AE1389" t="s">
        <v>4</v>
      </c>
      <c r="AF1389" t="s">
        <v>2932</v>
      </c>
      <c r="AG1389" s="6" t="s">
        <v>14</v>
      </c>
      <c r="AH1389" s="3">
        <v>0.03</v>
      </c>
      <c r="AI1389" s="6" t="s">
        <v>14</v>
      </c>
      <c r="AJ1389" s="6" t="s">
        <v>14</v>
      </c>
      <c r="AK1389" t="s">
        <v>2933</v>
      </c>
      <c r="AL1389" t="s">
        <v>14</v>
      </c>
      <c r="AM1389" t="s">
        <v>14</v>
      </c>
      <c r="AN1389" t="s">
        <v>2934</v>
      </c>
      <c r="AO1389" t="s">
        <v>14</v>
      </c>
      <c r="AP1389" t="s">
        <v>91</v>
      </c>
      <c r="AQ1389" s="2">
        <v>42426</v>
      </c>
      <c r="AR1389" t="s">
        <v>2935</v>
      </c>
      <c r="AS1389" t="s">
        <v>503</v>
      </c>
      <c r="AT1389" t="s">
        <v>2936</v>
      </c>
      <c r="AU1389" s="6" t="s">
        <v>14</v>
      </c>
    </row>
    <row r="1390" spans="1:47" ht="14.1" customHeight="1" x14ac:dyDescent="0.2">
      <c r="A1390" t="s">
        <v>2930</v>
      </c>
      <c r="B1390" t="s">
        <v>2937</v>
      </c>
      <c r="C1390" t="s">
        <v>1</v>
      </c>
      <c r="D1390" t="s">
        <v>2931</v>
      </c>
      <c r="E1390">
        <f>VLOOKUP(A1390,List2!A:B,2,FALSE)</f>
        <v>999999999</v>
      </c>
      <c r="F1390" t="str">
        <f t="shared" si="21"/>
        <v/>
      </c>
      <c r="G1390" s="5">
        <v>4</v>
      </c>
      <c r="I1390" t="s">
        <v>4</v>
      </c>
      <c r="J1390" s="2"/>
      <c r="K1390" t="s">
        <v>5</v>
      </c>
      <c r="L1390" t="s">
        <v>370</v>
      </c>
      <c r="M1390" s="3">
        <v>30.31</v>
      </c>
      <c r="N1390" s="2">
        <v>42035</v>
      </c>
      <c r="O1390" s="2">
        <v>42035</v>
      </c>
      <c r="P1390" s="4">
        <v>598.87</v>
      </c>
      <c r="Q1390" t="s">
        <v>7</v>
      </c>
      <c r="R1390" s="3">
        <v>18150.169999999998</v>
      </c>
      <c r="S1390" t="s">
        <v>43</v>
      </c>
      <c r="T1390" t="s">
        <v>9</v>
      </c>
      <c r="U1390" t="s">
        <v>89</v>
      </c>
      <c r="V1390" s="2">
        <v>41788</v>
      </c>
      <c r="W1390" t="s">
        <v>89</v>
      </c>
      <c r="X1390" s="5">
        <v>600</v>
      </c>
      <c r="Y1390" s="2">
        <v>42467</v>
      </c>
      <c r="Z1390" t="s">
        <v>11</v>
      </c>
      <c r="AA1390" t="s">
        <v>4</v>
      </c>
      <c r="AB1390" t="s">
        <v>12</v>
      </c>
      <c r="AC1390" s="5">
        <v>0</v>
      </c>
      <c r="AD1390" s="2"/>
      <c r="AE1390" t="s">
        <v>4</v>
      </c>
      <c r="AF1390" t="s">
        <v>2932</v>
      </c>
      <c r="AG1390" s="6" t="s">
        <v>14</v>
      </c>
      <c r="AH1390" s="3">
        <v>0.19</v>
      </c>
      <c r="AI1390" s="6" t="s">
        <v>14</v>
      </c>
      <c r="AJ1390" s="6" t="s">
        <v>14</v>
      </c>
      <c r="AK1390" t="s">
        <v>2933</v>
      </c>
      <c r="AL1390" t="s">
        <v>14</v>
      </c>
      <c r="AM1390" t="s">
        <v>14</v>
      </c>
      <c r="AN1390" t="s">
        <v>2934</v>
      </c>
      <c r="AO1390" t="s">
        <v>14</v>
      </c>
      <c r="AP1390" t="s">
        <v>91</v>
      </c>
      <c r="AQ1390" s="2">
        <v>42467</v>
      </c>
      <c r="AR1390" t="s">
        <v>2938</v>
      </c>
      <c r="AS1390" t="s">
        <v>503</v>
      </c>
      <c r="AT1390" t="s">
        <v>2936</v>
      </c>
      <c r="AU1390" s="6" t="s">
        <v>14</v>
      </c>
    </row>
    <row r="1391" spans="1:47" ht="14.1" customHeight="1" x14ac:dyDescent="0.2">
      <c r="A1391" t="s">
        <v>2453</v>
      </c>
      <c r="B1391" t="s">
        <v>2939</v>
      </c>
      <c r="C1391" t="s">
        <v>1</v>
      </c>
      <c r="D1391" t="s">
        <v>1421</v>
      </c>
      <c r="E1391">
        <f>VLOOKUP(A1391,List2!A:B,2,FALSE)</f>
        <v>999999999</v>
      </c>
      <c r="F1391" t="str">
        <f t="shared" si="21"/>
        <v/>
      </c>
      <c r="G1391" s="5">
        <v>3</v>
      </c>
      <c r="I1391" t="s">
        <v>4</v>
      </c>
      <c r="J1391" s="2"/>
      <c r="K1391" t="s">
        <v>5</v>
      </c>
      <c r="L1391" t="s">
        <v>6</v>
      </c>
      <c r="M1391" s="3">
        <v>98</v>
      </c>
      <c r="N1391" s="2">
        <v>42900</v>
      </c>
      <c r="O1391" s="2">
        <v>44742</v>
      </c>
      <c r="P1391" s="4">
        <v>184.4</v>
      </c>
      <c r="Q1391" t="s">
        <v>7</v>
      </c>
      <c r="R1391" s="3">
        <v>18070.64</v>
      </c>
      <c r="S1391" t="s">
        <v>43</v>
      </c>
      <c r="T1391" t="s">
        <v>9</v>
      </c>
      <c r="U1391" t="s">
        <v>129</v>
      </c>
      <c r="V1391" s="2">
        <v>42619</v>
      </c>
      <c r="W1391" t="s">
        <v>129</v>
      </c>
      <c r="X1391" s="4">
        <v>184.4</v>
      </c>
      <c r="Y1391" s="2">
        <v>42619</v>
      </c>
      <c r="Z1391" t="s">
        <v>11</v>
      </c>
      <c r="AA1391" t="s">
        <v>12</v>
      </c>
      <c r="AB1391" t="s">
        <v>12</v>
      </c>
      <c r="AC1391" s="4">
        <v>53731.199999999997</v>
      </c>
      <c r="AD1391" s="2">
        <v>42628</v>
      </c>
      <c r="AE1391" t="s">
        <v>4</v>
      </c>
      <c r="AF1391" t="s">
        <v>14</v>
      </c>
      <c r="AG1391" s="6" t="s">
        <v>14</v>
      </c>
      <c r="AH1391" s="3">
        <v>0</v>
      </c>
      <c r="AI1391" s="6" t="s">
        <v>14</v>
      </c>
      <c r="AJ1391" s="6" t="s">
        <v>14</v>
      </c>
      <c r="AK1391" t="s">
        <v>2454</v>
      </c>
      <c r="AL1391" t="s">
        <v>14</v>
      </c>
      <c r="AM1391" t="s">
        <v>2454</v>
      </c>
      <c r="AN1391" t="s">
        <v>14</v>
      </c>
      <c r="AO1391" t="s">
        <v>14</v>
      </c>
      <c r="AP1391" t="s">
        <v>16</v>
      </c>
      <c r="AQ1391" s="2">
        <v>42628</v>
      </c>
      <c r="AR1391" t="s">
        <v>14</v>
      </c>
      <c r="AS1391" t="s">
        <v>14</v>
      </c>
      <c r="AT1391" t="s">
        <v>268</v>
      </c>
      <c r="AU1391" t="s">
        <v>14</v>
      </c>
    </row>
    <row r="1392" spans="1:47" ht="14.1" customHeight="1" x14ac:dyDescent="0.2">
      <c r="A1392" t="s">
        <v>2941</v>
      </c>
      <c r="B1392" t="s">
        <v>2940</v>
      </c>
      <c r="C1392" t="s">
        <v>1</v>
      </c>
      <c r="D1392" t="s">
        <v>2942</v>
      </c>
      <c r="E1392">
        <f>VLOOKUP(A1392,List2!A:B,2,FALSE)</f>
        <v>999999999</v>
      </c>
      <c r="F1392" t="str">
        <f t="shared" si="21"/>
        <v/>
      </c>
      <c r="G1392" s="5">
        <v>1</v>
      </c>
      <c r="I1392" t="s">
        <v>4</v>
      </c>
      <c r="J1392" s="2"/>
      <c r="K1392" t="s">
        <v>5</v>
      </c>
      <c r="L1392" t="s">
        <v>1</v>
      </c>
      <c r="M1392" s="3">
        <v>207.01</v>
      </c>
      <c r="N1392" s="2">
        <v>43001</v>
      </c>
      <c r="O1392" s="2">
        <v>44592</v>
      </c>
      <c r="P1392" s="4">
        <v>87.222999999999999</v>
      </c>
      <c r="Q1392" t="s">
        <v>7</v>
      </c>
      <c r="R1392" s="3">
        <v>18055.849999999999</v>
      </c>
      <c r="S1392" t="s">
        <v>43</v>
      </c>
      <c r="T1392" t="s">
        <v>9</v>
      </c>
      <c r="U1392" t="s">
        <v>129</v>
      </c>
      <c r="V1392" s="2">
        <v>42423</v>
      </c>
      <c r="W1392" t="s">
        <v>129</v>
      </c>
      <c r="X1392" s="4">
        <v>130.43</v>
      </c>
      <c r="Y1392" s="2">
        <v>42570</v>
      </c>
      <c r="Z1392" t="s">
        <v>11</v>
      </c>
      <c r="AA1392" t="s">
        <v>12</v>
      </c>
      <c r="AB1392" t="s">
        <v>12</v>
      </c>
      <c r="AC1392" s="4">
        <v>134.9</v>
      </c>
      <c r="AD1392" s="2">
        <v>42654</v>
      </c>
      <c r="AE1392" t="s">
        <v>4</v>
      </c>
      <c r="AF1392" t="s">
        <v>14</v>
      </c>
      <c r="AG1392" t="s">
        <v>14</v>
      </c>
      <c r="AH1392" s="3">
        <v>33.130000000000003</v>
      </c>
      <c r="AI1392" s="6" t="s">
        <v>14</v>
      </c>
      <c r="AJ1392" s="6" t="s">
        <v>14</v>
      </c>
      <c r="AK1392" t="s">
        <v>2943</v>
      </c>
      <c r="AL1392" t="s">
        <v>14</v>
      </c>
      <c r="AM1392" t="s">
        <v>14</v>
      </c>
      <c r="AN1392" t="s">
        <v>14</v>
      </c>
      <c r="AO1392" t="s">
        <v>14</v>
      </c>
      <c r="AP1392" t="s">
        <v>56</v>
      </c>
      <c r="AQ1392" s="2">
        <v>42628</v>
      </c>
      <c r="AR1392" t="s">
        <v>14</v>
      </c>
      <c r="AS1392" t="s">
        <v>14</v>
      </c>
      <c r="AT1392" t="s">
        <v>2944</v>
      </c>
      <c r="AU1392" t="s">
        <v>14</v>
      </c>
    </row>
    <row r="1393" spans="1:47" ht="14.1" customHeight="1" x14ac:dyDescent="0.2">
      <c r="A1393" t="s">
        <v>2946</v>
      </c>
      <c r="B1393" t="s">
        <v>2945</v>
      </c>
      <c r="C1393" t="s">
        <v>1</v>
      </c>
      <c r="D1393" t="s">
        <v>2875</v>
      </c>
      <c r="E1393">
        <f>VLOOKUP(A1393,List2!A:B,2,FALSE)</f>
        <v>999999999</v>
      </c>
      <c r="F1393" t="str">
        <f t="shared" si="21"/>
        <v/>
      </c>
      <c r="G1393" s="5">
        <v>3</v>
      </c>
      <c r="I1393" t="s">
        <v>4</v>
      </c>
      <c r="J1393" s="2"/>
      <c r="K1393" t="s">
        <v>5</v>
      </c>
      <c r="L1393" t="s">
        <v>1</v>
      </c>
      <c r="M1393" s="3">
        <v>71.930000000000007</v>
      </c>
      <c r="N1393" s="2">
        <v>43190</v>
      </c>
      <c r="O1393" s="2">
        <v>43524</v>
      </c>
      <c r="P1393" s="5">
        <v>250</v>
      </c>
      <c r="Q1393" t="s">
        <v>7</v>
      </c>
      <c r="R1393" s="3">
        <v>17983.18</v>
      </c>
      <c r="S1393" t="s">
        <v>43</v>
      </c>
      <c r="T1393" t="s">
        <v>9</v>
      </c>
      <c r="U1393" t="s">
        <v>129</v>
      </c>
      <c r="V1393" s="2">
        <v>42472</v>
      </c>
      <c r="W1393" t="s">
        <v>129</v>
      </c>
      <c r="X1393" s="5">
        <v>250</v>
      </c>
      <c r="Y1393" s="2">
        <v>42489</v>
      </c>
      <c r="Z1393" t="s">
        <v>11</v>
      </c>
      <c r="AA1393" t="s">
        <v>12</v>
      </c>
      <c r="AB1393" t="s">
        <v>12</v>
      </c>
      <c r="AC1393" s="5">
        <v>800</v>
      </c>
      <c r="AD1393" s="2">
        <v>42754</v>
      </c>
      <c r="AE1393" t="s">
        <v>4</v>
      </c>
      <c r="AF1393" t="s">
        <v>14</v>
      </c>
      <c r="AG1393" s="6" t="s">
        <v>14</v>
      </c>
      <c r="AH1393" s="3">
        <v>0</v>
      </c>
      <c r="AI1393" s="6" t="s">
        <v>14</v>
      </c>
      <c r="AJ1393" s="6" t="s">
        <v>14</v>
      </c>
      <c r="AK1393" t="s">
        <v>2947</v>
      </c>
      <c r="AL1393" t="s">
        <v>14</v>
      </c>
      <c r="AM1393" t="s">
        <v>14</v>
      </c>
      <c r="AN1393" t="s">
        <v>14</v>
      </c>
      <c r="AO1393" t="s">
        <v>14</v>
      </c>
      <c r="AP1393" t="s">
        <v>1025</v>
      </c>
      <c r="AQ1393" s="2">
        <v>42628</v>
      </c>
      <c r="AR1393" t="s">
        <v>14</v>
      </c>
      <c r="AS1393" t="s">
        <v>14</v>
      </c>
      <c r="AT1393" t="s">
        <v>2948</v>
      </c>
      <c r="AU1393" t="s">
        <v>14</v>
      </c>
    </row>
    <row r="1394" spans="1:47" ht="14.1" customHeight="1" x14ac:dyDescent="0.2">
      <c r="A1394" t="s">
        <v>2946</v>
      </c>
      <c r="B1394" t="s">
        <v>2949</v>
      </c>
      <c r="C1394" t="s">
        <v>1</v>
      </c>
      <c r="D1394" t="s">
        <v>2875</v>
      </c>
      <c r="E1394">
        <f>VLOOKUP(A1394,List2!A:B,2,FALSE)</f>
        <v>999999999</v>
      </c>
      <c r="F1394" t="str">
        <f t="shared" si="21"/>
        <v/>
      </c>
      <c r="G1394" s="5">
        <v>3</v>
      </c>
      <c r="I1394" t="s">
        <v>4</v>
      </c>
      <c r="J1394" s="2"/>
      <c r="K1394" t="s">
        <v>5</v>
      </c>
      <c r="L1394" t="s">
        <v>1</v>
      </c>
      <c r="M1394" s="3">
        <v>71.930000000000007</v>
      </c>
      <c r="N1394" s="2">
        <v>43190</v>
      </c>
      <c r="O1394" s="2">
        <v>43524</v>
      </c>
      <c r="P1394" s="5">
        <v>250</v>
      </c>
      <c r="Q1394" t="s">
        <v>7</v>
      </c>
      <c r="R1394" s="3">
        <v>17983.18</v>
      </c>
      <c r="S1394" t="s">
        <v>43</v>
      </c>
      <c r="T1394" t="s">
        <v>9</v>
      </c>
      <c r="U1394" t="s">
        <v>129</v>
      </c>
      <c r="V1394" s="2">
        <v>42472</v>
      </c>
      <c r="W1394" t="s">
        <v>129</v>
      </c>
      <c r="X1394" s="5">
        <v>250</v>
      </c>
      <c r="Y1394" s="2">
        <v>42495</v>
      </c>
      <c r="Z1394" t="s">
        <v>11</v>
      </c>
      <c r="AA1394" t="s">
        <v>12</v>
      </c>
      <c r="AB1394" t="s">
        <v>12</v>
      </c>
      <c r="AC1394" s="5">
        <v>800</v>
      </c>
      <c r="AD1394" s="2">
        <v>42754</v>
      </c>
      <c r="AE1394" t="s">
        <v>4</v>
      </c>
      <c r="AF1394" t="s">
        <v>14</v>
      </c>
      <c r="AG1394" s="6" t="s">
        <v>14</v>
      </c>
      <c r="AH1394" s="3">
        <v>0</v>
      </c>
      <c r="AI1394" s="6" t="s">
        <v>14</v>
      </c>
      <c r="AJ1394" s="6" t="s">
        <v>14</v>
      </c>
      <c r="AK1394" t="s">
        <v>2947</v>
      </c>
      <c r="AL1394" t="s">
        <v>14</v>
      </c>
      <c r="AM1394" t="s">
        <v>14</v>
      </c>
      <c r="AN1394" t="s">
        <v>14</v>
      </c>
      <c r="AO1394" t="s">
        <v>14</v>
      </c>
      <c r="AP1394" t="s">
        <v>1025</v>
      </c>
      <c r="AQ1394" s="2">
        <v>42628</v>
      </c>
      <c r="AR1394" t="s">
        <v>14</v>
      </c>
      <c r="AS1394" t="s">
        <v>14</v>
      </c>
      <c r="AT1394" t="s">
        <v>2948</v>
      </c>
      <c r="AU1394" t="s">
        <v>14</v>
      </c>
    </row>
    <row r="1395" spans="1:47" ht="14.1" customHeight="1" x14ac:dyDescent="0.2">
      <c r="A1395" t="s">
        <v>2946</v>
      </c>
      <c r="B1395" t="s">
        <v>2950</v>
      </c>
      <c r="C1395" t="s">
        <v>1</v>
      </c>
      <c r="D1395" t="s">
        <v>2875</v>
      </c>
      <c r="E1395">
        <f>VLOOKUP(A1395,List2!A:B,2,FALSE)</f>
        <v>999999999</v>
      </c>
      <c r="F1395" t="str">
        <f t="shared" si="21"/>
        <v/>
      </c>
      <c r="G1395" s="5">
        <v>3</v>
      </c>
      <c r="I1395" t="s">
        <v>4</v>
      </c>
      <c r="J1395" s="2"/>
      <c r="K1395" t="s">
        <v>5</v>
      </c>
      <c r="L1395" t="s">
        <v>1</v>
      </c>
      <c r="M1395" s="3">
        <v>71.930000000000007</v>
      </c>
      <c r="N1395" s="2">
        <v>43190</v>
      </c>
      <c r="O1395" s="2">
        <v>43524</v>
      </c>
      <c r="P1395" s="5">
        <v>250</v>
      </c>
      <c r="Q1395" t="s">
        <v>7</v>
      </c>
      <c r="R1395" s="3">
        <v>17983.18</v>
      </c>
      <c r="S1395" t="s">
        <v>43</v>
      </c>
      <c r="T1395" t="s">
        <v>9</v>
      </c>
      <c r="U1395" t="s">
        <v>129</v>
      </c>
      <c r="V1395" s="2">
        <v>42472</v>
      </c>
      <c r="W1395" t="s">
        <v>129</v>
      </c>
      <c r="X1395" s="5">
        <v>250</v>
      </c>
      <c r="Y1395" s="2">
        <v>42495</v>
      </c>
      <c r="Z1395" t="s">
        <v>11</v>
      </c>
      <c r="AA1395" t="s">
        <v>12</v>
      </c>
      <c r="AB1395" t="s">
        <v>12</v>
      </c>
      <c r="AC1395" s="5">
        <v>800</v>
      </c>
      <c r="AD1395" s="2">
        <v>42754</v>
      </c>
      <c r="AE1395" t="s">
        <v>4</v>
      </c>
      <c r="AF1395" t="s">
        <v>14</v>
      </c>
      <c r="AG1395" s="6" t="s">
        <v>14</v>
      </c>
      <c r="AH1395" s="3">
        <v>0</v>
      </c>
      <c r="AI1395" s="6" t="s">
        <v>14</v>
      </c>
      <c r="AJ1395" s="6" t="s">
        <v>14</v>
      </c>
      <c r="AK1395" t="s">
        <v>2947</v>
      </c>
      <c r="AL1395" t="s">
        <v>14</v>
      </c>
      <c r="AM1395" t="s">
        <v>14</v>
      </c>
      <c r="AN1395" t="s">
        <v>14</v>
      </c>
      <c r="AO1395" t="s">
        <v>14</v>
      </c>
      <c r="AP1395" t="s">
        <v>1025</v>
      </c>
      <c r="AQ1395" s="2">
        <v>42628</v>
      </c>
      <c r="AR1395" t="s">
        <v>14</v>
      </c>
      <c r="AS1395" t="s">
        <v>14</v>
      </c>
      <c r="AT1395" t="s">
        <v>2948</v>
      </c>
      <c r="AU1395" t="s">
        <v>14</v>
      </c>
    </row>
    <row r="1396" spans="1:47" ht="14.1" customHeight="1" x14ac:dyDescent="0.2">
      <c r="A1396" t="s">
        <v>2946</v>
      </c>
      <c r="B1396" t="s">
        <v>2951</v>
      </c>
      <c r="C1396" t="s">
        <v>1</v>
      </c>
      <c r="D1396" t="s">
        <v>2875</v>
      </c>
      <c r="E1396">
        <f>VLOOKUP(A1396,List2!A:B,2,FALSE)</f>
        <v>999999999</v>
      </c>
      <c r="F1396" t="str">
        <f t="shared" si="21"/>
        <v/>
      </c>
      <c r="G1396" s="5">
        <v>3</v>
      </c>
      <c r="I1396" t="s">
        <v>4</v>
      </c>
      <c r="J1396" s="2"/>
      <c r="K1396" t="s">
        <v>5</v>
      </c>
      <c r="L1396" t="s">
        <v>1</v>
      </c>
      <c r="M1396" s="3">
        <v>71.930000000000007</v>
      </c>
      <c r="N1396" s="2">
        <v>43190</v>
      </c>
      <c r="O1396" s="2">
        <v>43524</v>
      </c>
      <c r="P1396" s="5">
        <v>250</v>
      </c>
      <c r="Q1396" t="s">
        <v>7</v>
      </c>
      <c r="R1396" s="3">
        <v>17983.18</v>
      </c>
      <c r="S1396" t="s">
        <v>43</v>
      </c>
      <c r="T1396" t="s">
        <v>9</v>
      </c>
      <c r="U1396" t="s">
        <v>129</v>
      </c>
      <c r="V1396" s="2">
        <v>42472</v>
      </c>
      <c r="W1396" t="s">
        <v>129</v>
      </c>
      <c r="X1396" s="5">
        <v>250</v>
      </c>
      <c r="Y1396" s="2">
        <v>42495</v>
      </c>
      <c r="Z1396" t="s">
        <v>11</v>
      </c>
      <c r="AA1396" t="s">
        <v>12</v>
      </c>
      <c r="AB1396" t="s">
        <v>12</v>
      </c>
      <c r="AC1396" s="5">
        <v>800</v>
      </c>
      <c r="AD1396" s="2">
        <v>42754</v>
      </c>
      <c r="AE1396" t="s">
        <v>4</v>
      </c>
      <c r="AF1396" t="s">
        <v>14</v>
      </c>
      <c r="AG1396" s="6" t="s">
        <v>14</v>
      </c>
      <c r="AH1396" s="3">
        <v>0</v>
      </c>
      <c r="AI1396" s="6" t="s">
        <v>14</v>
      </c>
      <c r="AJ1396" s="6" t="s">
        <v>14</v>
      </c>
      <c r="AK1396" t="s">
        <v>2947</v>
      </c>
      <c r="AL1396" t="s">
        <v>14</v>
      </c>
      <c r="AM1396" t="s">
        <v>14</v>
      </c>
      <c r="AN1396" t="s">
        <v>14</v>
      </c>
      <c r="AO1396" t="s">
        <v>14</v>
      </c>
      <c r="AP1396" t="s">
        <v>1025</v>
      </c>
      <c r="AQ1396" s="2">
        <v>42628</v>
      </c>
      <c r="AR1396" t="s">
        <v>14</v>
      </c>
      <c r="AS1396" t="s">
        <v>14</v>
      </c>
      <c r="AT1396" t="s">
        <v>2948</v>
      </c>
      <c r="AU1396" t="s">
        <v>14</v>
      </c>
    </row>
    <row r="1397" spans="1:47" ht="14.1" customHeight="1" x14ac:dyDescent="0.2">
      <c r="A1397" t="s">
        <v>2946</v>
      </c>
      <c r="B1397" t="s">
        <v>2952</v>
      </c>
      <c r="C1397" t="s">
        <v>1</v>
      </c>
      <c r="D1397" t="s">
        <v>2875</v>
      </c>
      <c r="E1397">
        <f>VLOOKUP(A1397,List2!A:B,2,FALSE)</f>
        <v>999999999</v>
      </c>
      <c r="F1397" t="str">
        <f t="shared" si="21"/>
        <v/>
      </c>
      <c r="G1397" s="5">
        <v>3</v>
      </c>
      <c r="I1397" t="s">
        <v>4</v>
      </c>
      <c r="J1397" s="2"/>
      <c r="K1397" t="s">
        <v>5</v>
      </c>
      <c r="L1397" t="s">
        <v>1</v>
      </c>
      <c r="M1397" s="3">
        <v>71.930000000000007</v>
      </c>
      <c r="N1397" s="2">
        <v>43190</v>
      </c>
      <c r="O1397" s="2">
        <v>43524</v>
      </c>
      <c r="P1397" s="5">
        <v>250</v>
      </c>
      <c r="Q1397" t="s">
        <v>7</v>
      </c>
      <c r="R1397" s="3">
        <v>17983.18</v>
      </c>
      <c r="S1397" t="s">
        <v>43</v>
      </c>
      <c r="T1397" t="s">
        <v>9</v>
      </c>
      <c r="U1397" t="s">
        <v>129</v>
      </c>
      <c r="V1397" s="2">
        <v>42472</v>
      </c>
      <c r="W1397" t="s">
        <v>129</v>
      </c>
      <c r="X1397" s="5">
        <v>250</v>
      </c>
      <c r="Y1397" s="2">
        <v>42495</v>
      </c>
      <c r="Z1397" t="s">
        <v>11</v>
      </c>
      <c r="AA1397" t="s">
        <v>12</v>
      </c>
      <c r="AB1397" t="s">
        <v>12</v>
      </c>
      <c r="AC1397" s="5">
        <v>800</v>
      </c>
      <c r="AD1397" s="2">
        <v>42754</v>
      </c>
      <c r="AE1397" t="s">
        <v>4</v>
      </c>
      <c r="AF1397" t="s">
        <v>14</v>
      </c>
      <c r="AG1397" s="6" t="s">
        <v>14</v>
      </c>
      <c r="AH1397" s="3">
        <v>0</v>
      </c>
      <c r="AI1397" s="6" t="s">
        <v>14</v>
      </c>
      <c r="AJ1397" s="6" t="s">
        <v>14</v>
      </c>
      <c r="AK1397" t="s">
        <v>2947</v>
      </c>
      <c r="AL1397" t="s">
        <v>14</v>
      </c>
      <c r="AM1397" t="s">
        <v>14</v>
      </c>
      <c r="AN1397" t="s">
        <v>14</v>
      </c>
      <c r="AO1397" t="s">
        <v>14</v>
      </c>
      <c r="AP1397" t="s">
        <v>1025</v>
      </c>
      <c r="AQ1397" s="2">
        <v>42628</v>
      </c>
      <c r="AR1397" t="s">
        <v>14</v>
      </c>
      <c r="AS1397" t="s">
        <v>14</v>
      </c>
      <c r="AT1397" t="s">
        <v>2948</v>
      </c>
      <c r="AU1397" t="s">
        <v>14</v>
      </c>
    </row>
    <row r="1398" spans="1:47" ht="14.1" customHeight="1" x14ac:dyDescent="0.2">
      <c r="A1398" t="s">
        <v>2946</v>
      </c>
      <c r="B1398" t="s">
        <v>2953</v>
      </c>
      <c r="C1398" t="s">
        <v>1</v>
      </c>
      <c r="D1398" t="s">
        <v>2875</v>
      </c>
      <c r="E1398">
        <f>VLOOKUP(A1398,List2!A:B,2,FALSE)</f>
        <v>999999999</v>
      </c>
      <c r="F1398" t="str">
        <f t="shared" si="21"/>
        <v/>
      </c>
      <c r="G1398" s="5">
        <v>3</v>
      </c>
      <c r="I1398" t="s">
        <v>4</v>
      </c>
      <c r="J1398" s="2"/>
      <c r="K1398" t="s">
        <v>5</v>
      </c>
      <c r="L1398" t="s">
        <v>1</v>
      </c>
      <c r="M1398" s="3">
        <v>71.930000000000007</v>
      </c>
      <c r="N1398" s="2">
        <v>43190</v>
      </c>
      <c r="O1398" s="2">
        <v>43524</v>
      </c>
      <c r="P1398" s="5">
        <v>250</v>
      </c>
      <c r="Q1398" t="s">
        <v>7</v>
      </c>
      <c r="R1398" s="3">
        <v>17983.18</v>
      </c>
      <c r="S1398" t="s">
        <v>43</v>
      </c>
      <c r="T1398" t="s">
        <v>9</v>
      </c>
      <c r="U1398" t="s">
        <v>129</v>
      </c>
      <c r="V1398" s="2">
        <v>42472</v>
      </c>
      <c r="W1398" t="s">
        <v>129</v>
      </c>
      <c r="X1398" s="5">
        <v>250</v>
      </c>
      <c r="Y1398" s="2">
        <v>42495</v>
      </c>
      <c r="Z1398" t="s">
        <v>11</v>
      </c>
      <c r="AA1398" t="s">
        <v>12</v>
      </c>
      <c r="AB1398" t="s">
        <v>12</v>
      </c>
      <c r="AC1398" s="5">
        <v>800</v>
      </c>
      <c r="AD1398" s="2">
        <v>42754</v>
      </c>
      <c r="AE1398" t="s">
        <v>4</v>
      </c>
      <c r="AF1398" t="s">
        <v>14</v>
      </c>
      <c r="AG1398" s="6" t="s">
        <v>14</v>
      </c>
      <c r="AH1398" s="3">
        <v>0</v>
      </c>
      <c r="AI1398" s="6" t="s">
        <v>14</v>
      </c>
      <c r="AJ1398" s="6" t="s">
        <v>14</v>
      </c>
      <c r="AK1398" t="s">
        <v>2947</v>
      </c>
      <c r="AL1398" t="s">
        <v>14</v>
      </c>
      <c r="AM1398" t="s">
        <v>14</v>
      </c>
      <c r="AN1398" t="s">
        <v>14</v>
      </c>
      <c r="AO1398" t="s">
        <v>14</v>
      </c>
      <c r="AP1398" t="s">
        <v>1025</v>
      </c>
      <c r="AQ1398" s="2">
        <v>42628</v>
      </c>
      <c r="AR1398" t="s">
        <v>14</v>
      </c>
      <c r="AS1398" t="s">
        <v>14</v>
      </c>
      <c r="AT1398" t="s">
        <v>2948</v>
      </c>
      <c r="AU1398" t="s">
        <v>14</v>
      </c>
    </row>
    <row r="1399" spans="1:47" ht="14.1" customHeight="1" x14ac:dyDescent="0.2">
      <c r="A1399" t="s">
        <v>2946</v>
      </c>
      <c r="B1399" t="s">
        <v>2954</v>
      </c>
      <c r="C1399" t="s">
        <v>1</v>
      </c>
      <c r="D1399" t="s">
        <v>2875</v>
      </c>
      <c r="E1399">
        <f>VLOOKUP(A1399,List2!A:B,2,FALSE)</f>
        <v>999999999</v>
      </c>
      <c r="F1399" t="str">
        <f t="shared" si="21"/>
        <v/>
      </c>
      <c r="G1399" s="5">
        <v>3</v>
      </c>
      <c r="I1399" t="s">
        <v>4</v>
      </c>
      <c r="J1399" s="2"/>
      <c r="K1399" t="s">
        <v>5</v>
      </c>
      <c r="L1399" t="s">
        <v>1</v>
      </c>
      <c r="M1399" s="3">
        <v>71.930000000000007</v>
      </c>
      <c r="N1399" s="2">
        <v>43190</v>
      </c>
      <c r="O1399" s="2">
        <v>43524</v>
      </c>
      <c r="P1399" s="5">
        <v>250</v>
      </c>
      <c r="Q1399" t="s">
        <v>7</v>
      </c>
      <c r="R1399" s="3">
        <v>17983.18</v>
      </c>
      <c r="S1399" t="s">
        <v>43</v>
      </c>
      <c r="T1399" t="s">
        <v>9</v>
      </c>
      <c r="U1399" t="s">
        <v>129</v>
      </c>
      <c r="V1399" s="2">
        <v>42472</v>
      </c>
      <c r="W1399" t="s">
        <v>129</v>
      </c>
      <c r="X1399" s="5">
        <v>250</v>
      </c>
      <c r="Y1399" s="2">
        <v>42495</v>
      </c>
      <c r="Z1399" t="s">
        <v>11</v>
      </c>
      <c r="AA1399" t="s">
        <v>12</v>
      </c>
      <c r="AB1399" t="s">
        <v>12</v>
      </c>
      <c r="AC1399" s="5">
        <v>800</v>
      </c>
      <c r="AD1399" s="2">
        <v>42754</v>
      </c>
      <c r="AE1399" t="s">
        <v>4</v>
      </c>
      <c r="AF1399" t="s">
        <v>14</v>
      </c>
      <c r="AG1399" s="6" t="s">
        <v>14</v>
      </c>
      <c r="AH1399" s="3">
        <v>0</v>
      </c>
      <c r="AI1399" s="6" t="s">
        <v>14</v>
      </c>
      <c r="AJ1399" s="6" t="s">
        <v>14</v>
      </c>
      <c r="AK1399" t="s">
        <v>2947</v>
      </c>
      <c r="AL1399" t="s">
        <v>14</v>
      </c>
      <c r="AM1399" t="s">
        <v>14</v>
      </c>
      <c r="AN1399" t="s">
        <v>14</v>
      </c>
      <c r="AO1399" t="s">
        <v>14</v>
      </c>
      <c r="AP1399" t="s">
        <v>1025</v>
      </c>
      <c r="AQ1399" s="2">
        <v>42628</v>
      </c>
      <c r="AR1399" t="s">
        <v>14</v>
      </c>
      <c r="AS1399" t="s">
        <v>14</v>
      </c>
      <c r="AT1399" t="s">
        <v>2948</v>
      </c>
      <c r="AU1399" t="s">
        <v>14</v>
      </c>
    </row>
    <row r="1400" spans="1:47" ht="14.1" customHeight="1" x14ac:dyDescent="0.2">
      <c r="A1400" t="s">
        <v>2946</v>
      </c>
      <c r="B1400" t="s">
        <v>2955</v>
      </c>
      <c r="C1400" t="s">
        <v>1</v>
      </c>
      <c r="D1400" t="s">
        <v>2875</v>
      </c>
      <c r="E1400">
        <f>VLOOKUP(A1400,List2!A:B,2,FALSE)</f>
        <v>999999999</v>
      </c>
      <c r="F1400" t="str">
        <f t="shared" si="21"/>
        <v/>
      </c>
      <c r="G1400" s="5">
        <v>3</v>
      </c>
      <c r="I1400" t="s">
        <v>4</v>
      </c>
      <c r="J1400" s="2"/>
      <c r="K1400" t="s">
        <v>5</v>
      </c>
      <c r="L1400" t="s">
        <v>1</v>
      </c>
      <c r="M1400" s="3">
        <v>71.930000000000007</v>
      </c>
      <c r="N1400" s="2">
        <v>43190</v>
      </c>
      <c r="O1400" s="2">
        <v>43524</v>
      </c>
      <c r="P1400" s="5">
        <v>250</v>
      </c>
      <c r="Q1400" t="s">
        <v>7</v>
      </c>
      <c r="R1400" s="3">
        <v>17983.18</v>
      </c>
      <c r="S1400" t="s">
        <v>43</v>
      </c>
      <c r="T1400" t="s">
        <v>9</v>
      </c>
      <c r="U1400" t="s">
        <v>129</v>
      </c>
      <c r="V1400" s="2">
        <v>42472</v>
      </c>
      <c r="W1400" t="s">
        <v>129</v>
      </c>
      <c r="X1400" s="5">
        <v>250</v>
      </c>
      <c r="Y1400" s="2">
        <v>42495</v>
      </c>
      <c r="Z1400" t="s">
        <v>11</v>
      </c>
      <c r="AA1400" t="s">
        <v>12</v>
      </c>
      <c r="AB1400" t="s">
        <v>12</v>
      </c>
      <c r="AC1400" s="5">
        <v>800</v>
      </c>
      <c r="AD1400" s="2">
        <v>42754</v>
      </c>
      <c r="AE1400" t="s">
        <v>4</v>
      </c>
      <c r="AF1400" t="s">
        <v>14</v>
      </c>
      <c r="AG1400" s="6" t="s">
        <v>14</v>
      </c>
      <c r="AH1400" s="3">
        <v>0</v>
      </c>
      <c r="AI1400" s="6" t="s">
        <v>14</v>
      </c>
      <c r="AJ1400" s="6" t="s">
        <v>14</v>
      </c>
      <c r="AK1400" t="s">
        <v>2947</v>
      </c>
      <c r="AL1400" t="s">
        <v>14</v>
      </c>
      <c r="AM1400" t="s">
        <v>14</v>
      </c>
      <c r="AN1400" t="s">
        <v>14</v>
      </c>
      <c r="AO1400" t="s">
        <v>14</v>
      </c>
      <c r="AP1400" t="s">
        <v>1025</v>
      </c>
      <c r="AQ1400" s="2">
        <v>42628</v>
      </c>
      <c r="AR1400" t="s">
        <v>14</v>
      </c>
      <c r="AS1400" t="s">
        <v>14</v>
      </c>
      <c r="AT1400" t="s">
        <v>2948</v>
      </c>
      <c r="AU1400" t="s">
        <v>14</v>
      </c>
    </row>
    <row r="1401" spans="1:47" ht="14.1" customHeight="1" x14ac:dyDescent="0.2">
      <c r="A1401" t="s">
        <v>2957</v>
      </c>
      <c r="B1401" t="s">
        <v>2956</v>
      </c>
      <c r="C1401" t="s">
        <v>1</v>
      </c>
      <c r="D1401" t="s">
        <v>2958</v>
      </c>
      <c r="E1401">
        <f>VLOOKUP(A1401,List2!A:B,2,FALSE)</f>
        <v>999999999</v>
      </c>
      <c r="F1401" t="str">
        <f t="shared" si="21"/>
        <v/>
      </c>
      <c r="G1401" s="5">
        <v>4</v>
      </c>
      <c r="I1401" t="s">
        <v>4</v>
      </c>
      <c r="J1401" s="2"/>
      <c r="K1401" t="s">
        <v>5</v>
      </c>
      <c r="L1401" t="s">
        <v>1</v>
      </c>
      <c r="M1401" s="3">
        <v>3.69</v>
      </c>
      <c r="N1401" s="2">
        <v>43330</v>
      </c>
      <c r="O1401" s="2">
        <v>43660</v>
      </c>
      <c r="P1401" s="5">
        <v>4853980</v>
      </c>
      <c r="Q1401" t="s">
        <v>73</v>
      </c>
      <c r="R1401" s="3">
        <v>17912.84</v>
      </c>
      <c r="S1401" t="s">
        <v>43</v>
      </c>
      <c r="T1401" t="s">
        <v>9</v>
      </c>
      <c r="U1401" t="s">
        <v>112</v>
      </c>
      <c r="V1401" s="2">
        <v>42600</v>
      </c>
      <c r="W1401" t="s">
        <v>112</v>
      </c>
      <c r="X1401" s="5">
        <v>4854000</v>
      </c>
      <c r="Y1401" s="2">
        <v>42621</v>
      </c>
      <c r="Z1401" t="s">
        <v>11</v>
      </c>
      <c r="AA1401" t="s">
        <v>12</v>
      </c>
      <c r="AB1401" t="s">
        <v>12</v>
      </c>
      <c r="AC1401" s="5">
        <v>22752777</v>
      </c>
      <c r="AD1401" s="2">
        <v>42641</v>
      </c>
      <c r="AE1401" t="s">
        <v>4</v>
      </c>
      <c r="AF1401" t="s">
        <v>14</v>
      </c>
      <c r="AG1401" s="6" t="s">
        <v>14</v>
      </c>
      <c r="AH1401" s="3">
        <v>0</v>
      </c>
      <c r="AI1401" s="6" t="s">
        <v>14</v>
      </c>
      <c r="AJ1401" s="6" t="s">
        <v>14</v>
      </c>
      <c r="AK1401" t="s">
        <v>2959</v>
      </c>
      <c r="AL1401" t="s">
        <v>14</v>
      </c>
      <c r="AM1401" t="s">
        <v>14</v>
      </c>
      <c r="AN1401" t="s">
        <v>14</v>
      </c>
      <c r="AO1401" t="s">
        <v>14</v>
      </c>
      <c r="AP1401" t="s">
        <v>16</v>
      </c>
      <c r="AQ1401" s="2">
        <v>42628</v>
      </c>
      <c r="AR1401" t="s">
        <v>14</v>
      </c>
      <c r="AS1401" t="s">
        <v>14</v>
      </c>
      <c r="AT1401" t="s">
        <v>347</v>
      </c>
      <c r="AU1401" t="s">
        <v>14</v>
      </c>
    </row>
    <row r="1402" spans="1:47" ht="14.1" customHeight="1" x14ac:dyDescent="0.2">
      <c r="A1402" t="s">
        <v>251</v>
      </c>
      <c r="B1402" t="s">
        <v>2960</v>
      </c>
      <c r="C1402" t="s">
        <v>1</v>
      </c>
      <c r="D1402" t="s">
        <v>252</v>
      </c>
      <c r="E1402">
        <f>VLOOKUP(A1402,List2!A:B,2,FALSE)</f>
        <v>999999999</v>
      </c>
      <c r="F1402" t="str">
        <f t="shared" si="21"/>
        <v/>
      </c>
      <c r="G1402" s="5">
        <v>1</v>
      </c>
      <c r="I1402" t="s">
        <v>4</v>
      </c>
      <c r="J1402" s="2"/>
      <c r="K1402" t="s">
        <v>5</v>
      </c>
      <c r="L1402" t="s">
        <v>1</v>
      </c>
      <c r="M1402" s="3">
        <v>176.77</v>
      </c>
      <c r="N1402" s="2">
        <v>42908</v>
      </c>
      <c r="O1402" s="2">
        <v>43524</v>
      </c>
      <c r="P1402" s="5">
        <v>100</v>
      </c>
      <c r="Q1402" t="s">
        <v>7</v>
      </c>
      <c r="R1402" s="3">
        <v>17676.900000000001</v>
      </c>
      <c r="S1402" t="s">
        <v>43</v>
      </c>
      <c r="T1402" t="s">
        <v>9</v>
      </c>
      <c r="U1402" t="s">
        <v>68</v>
      </c>
      <c r="V1402" s="2">
        <v>42177</v>
      </c>
      <c r="W1402" t="s">
        <v>68</v>
      </c>
      <c r="X1402" s="5">
        <v>320</v>
      </c>
      <c r="Y1402" s="2">
        <v>42606</v>
      </c>
      <c r="Z1402" t="s">
        <v>11</v>
      </c>
      <c r="AA1402" t="s">
        <v>12</v>
      </c>
      <c r="AB1402" t="s">
        <v>12</v>
      </c>
      <c r="AC1402" s="5">
        <v>810</v>
      </c>
      <c r="AD1402" s="2">
        <v>42681</v>
      </c>
      <c r="AE1402" t="s">
        <v>4</v>
      </c>
      <c r="AF1402" t="s">
        <v>14</v>
      </c>
      <c r="AG1402" s="6" t="s">
        <v>14</v>
      </c>
      <c r="AH1402" s="3">
        <v>68.75</v>
      </c>
      <c r="AI1402" s="6" t="s">
        <v>14</v>
      </c>
      <c r="AJ1402" s="6" t="s">
        <v>14</v>
      </c>
      <c r="AK1402" t="s">
        <v>253</v>
      </c>
      <c r="AL1402" t="s">
        <v>14</v>
      </c>
      <c r="AM1402" t="s">
        <v>14</v>
      </c>
      <c r="AN1402" t="s">
        <v>14</v>
      </c>
      <c r="AO1402" t="s">
        <v>14</v>
      </c>
      <c r="AP1402" t="s">
        <v>56</v>
      </c>
      <c r="AQ1402" s="2">
        <v>42628</v>
      </c>
      <c r="AR1402" t="s">
        <v>14</v>
      </c>
      <c r="AS1402" t="s">
        <v>14</v>
      </c>
      <c r="AT1402" t="s">
        <v>254</v>
      </c>
      <c r="AU1402" t="s">
        <v>14</v>
      </c>
    </row>
    <row r="1403" spans="1:47" ht="14.1" customHeight="1" x14ac:dyDescent="0.2">
      <c r="A1403" t="s">
        <v>2962</v>
      </c>
      <c r="B1403" t="s">
        <v>2961</v>
      </c>
      <c r="C1403" t="s">
        <v>1</v>
      </c>
      <c r="D1403" t="s">
        <v>2963</v>
      </c>
      <c r="E1403">
        <f>VLOOKUP(A1403,List2!A:B,2,FALSE)</f>
        <v>150</v>
      </c>
      <c r="F1403">
        <f t="shared" si="21"/>
        <v>0.73</v>
      </c>
      <c r="G1403" s="5">
        <v>1</v>
      </c>
      <c r="H1403" s="12">
        <v>0</v>
      </c>
      <c r="I1403" t="s">
        <v>4</v>
      </c>
      <c r="J1403" s="2"/>
      <c r="K1403" t="s">
        <v>5</v>
      </c>
      <c r="L1403" t="s">
        <v>6</v>
      </c>
      <c r="M1403" s="3">
        <v>161.11000000000001</v>
      </c>
      <c r="N1403" s="2">
        <v>44408</v>
      </c>
      <c r="O1403" s="2">
        <v>44804</v>
      </c>
      <c r="P1403" s="4">
        <v>109.5</v>
      </c>
      <c r="Q1403" t="s">
        <v>7</v>
      </c>
      <c r="R1403" s="3">
        <v>17641.25</v>
      </c>
      <c r="S1403" t="s">
        <v>43</v>
      </c>
      <c r="T1403" t="s">
        <v>9</v>
      </c>
      <c r="U1403" t="s">
        <v>68</v>
      </c>
      <c r="V1403" s="2">
        <v>42626</v>
      </c>
      <c r="W1403" t="s">
        <v>68</v>
      </c>
      <c r="X1403" s="4">
        <v>109.5</v>
      </c>
      <c r="Y1403" s="2">
        <v>42626</v>
      </c>
      <c r="Z1403" t="s">
        <v>11</v>
      </c>
      <c r="AA1403" t="s">
        <v>12</v>
      </c>
      <c r="AB1403" t="s">
        <v>12</v>
      </c>
      <c r="AC1403" s="4">
        <v>4272.2299999999996</v>
      </c>
      <c r="AD1403" s="2">
        <v>42628</v>
      </c>
      <c r="AE1403" t="s">
        <v>4</v>
      </c>
      <c r="AF1403" t="s">
        <v>14</v>
      </c>
      <c r="AG1403" s="6" t="s">
        <v>14</v>
      </c>
      <c r="AH1403" s="3">
        <v>0</v>
      </c>
      <c r="AI1403" s="6" t="s">
        <v>14</v>
      </c>
      <c r="AJ1403" s="6" t="s">
        <v>14</v>
      </c>
      <c r="AK1403" t="s">
        <v>2964</v>
      </c>
      <c r="AL1403" t="s">
        <v>14</v>
      </c>
      <c r="AM1403" t="s">
        <v>14</v>
      </c>
      <c r="AN1403" t="s">
        <v>14</v>
      </c>
      <c r="AO1403" t="s">
        <v>14</v>
      </c>
      <c r="AP1403" t="s">
        <v>125</v>
      </c>
      <c r="AQ1403" s="2">
        <v>42628</v>
      </c>
      <c r="AR1403" t="s">
        <v>14</v>
      </c>
      <c r="AS1403" t="s">
        <v>14</v>
      </c>
      <c r="AT1403" t="s">
        <v>2965</v>
      </c>
      <c r="AU1403" t="s">
        <v>14</v>
      </c>
    </row>
    <row r="1404" spans="1:47" ht="14.1" customHeight="1" x14ac:dyDescent="0.2">
      <c r="A1404" t="s">
        <v>2962</v>
      </c>
      <c r="B1404" t="s">
        <v>2966</v>
      </c>
      <c r="C1404" t="s">
        <v>1</v>
      </c>
      <c r="D1404" t="s">
        <v>2963</v>
      </c>
      <c r="E1404">
        <f>VLOOKUP(A1404,List2!A:B,2,FALSE)</f>
        <v>150</v>
      </c>
      <c r="F1404">
        <f t="shared" si="21"/>
        <v>0.73</v>
      </c>
      <c r="G1404" s="5">
        <v>1</v>
      </c>
      <c r="H1404" s="12">
        <v>0</v>
      </c>
      <c r="I1404" t="s">
        <v>4</v>
      </c>
      <c r="J1404" s="2"/>
      <c r="K1404" t="s">
        <v>5</v>
      </c>
      <c r="L1404" t="s">
        <v>6</v>
      </c>
      <c r="M1404" s="3">
        <v>161.11000000000001</v>
      </c>
      <c r="N1404" s="2">
        <v>44408</v>
      </c>
      <c r="O1404" s="2">
        <v>44804</v>
      </c>
      <c r="P1404" s="4">
        <v>109.5</v>
      </c>
      <c r="Q1404" t="s">
        <v>7</v>
      </c>
      <c r="R1404" s="3">
        <v>17641.25</v>
      </c>
      <c r="S1404" t="s">
        <v>43</v>
      </c>
      <c r="T1404" t="s">
        <v>9</v>
      </c>
      <c r="U1404" t="s">
        <v>68</v>
      </c>
      <c r="V1404" s="2">
        <v>42627</v>
      </c>
      <c r="W1404" t="s">
        <v>68</v>
      </c>
      <c r="X1404" s="4">
        <v>109.5</v>
      </c>
      <c r="Y1404" s="2">
        <v>42627</v>
      </c>
      <c r="Z1404" t="s">
        <v>11</v>
      </c>
      <c r="AA1404" t="s">
        <v>12</v>
      </c>
      <c r="AB1404" t="s">
        <v>12</v>
      </c>
      <c r="AC1404" s="4">
        <v>4272.2299999999996</v>
      </c>
      <c r="AD1404" s="2">
        <v>42628</v>
      </c>
      <c r="AE1404" t="s">
        <v>4</v>
      </c>
      <c r="AF1404" t="s">
        <v>14</v>
      </c>
      <c r="AG1404" s="6" t="s">
        <v>14</v>
      </c>
      <c r="AH1404" s="3">
        <v>0</v>
      </c>
      <c r="AI1404" s="6" t="s">
        <v>14</v>
      </c>
      <c r="AJ1404" s="6" t="s">
        <v>14</v>
      </c>
      <c r="AK1404" t="s">
        <v>2964</v>
      </c>
      <c r="AL1404" t="s">
        <v>14</v>
      </c>
      <c r="AM1404" t="s">
        <v>14</v>
      </c>
      <c r="AN1404" t="s">
        <v>14</v>
      </c>
      <c r="AO1404" t="s">
        <v>14</v>
      </c>
      <c r="AP1404" t="s">
        <v>125</v>
      </c>
      <c r="AQ1404" s="2">
        <v>42628</v>
      </c>
      <c r="AR1404" t="s">
        <v>14</v>
      </c>
      <c r="AS1404" t="s">
        <v>14</v>
      </c>
      <c r="AT1404" t="s">
        <v>2965</v>
      </c>
      <c r="AU1404" t="s">
        <v>14</v>
      </c>
    </row>
    <row r="1405" spans="1:47" ht="14.1" customHeight="1" x14ac:dyDescent="0.2">
      <c r="A1405" t="s">
        <v>2962</v>
      </c>
      <c r="B1405" t="s">
        <v>2967</v>
      </c>
      <c r="C1405" t="s">
        <v>1</v>
      </c>
      <c r="D1405" t="s">
        <v>2963</v>
      </c>
      <c r="E1405">
        <f>VLOOKUP(A1405,List2!A:B,2,FALSE)</f>
        <v>150</v>
      </c>
      <c r="F1405">
        <f t="shared" si="21"/>
        <v>0.72933333333333339</v>
      </c>
      <c r="G1405" s="5">
        <v>1</v>
      </c>
      <c r="H1405" s="12">
        <v>0</v>
      </c>
      <c r="I1405" t="s">
        <v>4</v>
      </c>
      <c r="J1405" s="2"/>
      <c r="K1405" t="s">
        <v>5</v>
      </c>
      <c r="L1405" t="s">
        <v>6</v>
      </c>
      <c r="M1405" s="3">
        <v>161.11000000000001</v>
      </c>
      <c r="N1405" s="2">
        <v>44408</v>
      </c>
      <c r="O1405" s="2">
        <v>44804</v>
      </c>
      <c r="P1405" s="4">
        <v>109.4</v>
      </c>
      <c r="Q1405" t="s">
        <v>7</v>
      </c>
      <c r="R1405" s="3">
        <v>17625.13</v>
      </c>
      <c r="S1405" t="s">
        <v>43</v>
      </c>
      <c r="T1405" t="s">
        <v>9</v>
      </c>
      <c r="U1405" t="s">
        <v>68</v>
      </c>
      <c r="V1405" s="2">
        <v>42627</v>
      </c>
      <c r="W1405" t="s">
        <v>68</v>
      </c>
      <c r="X1405" s="4">
        <v>109.4</v>
      </c>
      <c r="Y1405" s="2">
        <v>42627</v>
      </c>
      <c r="Z1405" t="s">
        <v>11</v>
      </c>
      <c r="AA1405" t="s">
        <v>12</v>
      </c>
      <c r="AB1405" t="s">
        <v>12</v>
      </c>
      <c r="AC1405" s="4">
        <v>4272.2299999999996</v>
      </c>
      <c r="AD1405" s="2">
        <v>42628</v>
      </c>
      <c r="AE1405" t="s">
        <v>4</v>
      </c>
      <c r="AF1405" t="s">
        <v>14</v>
      </c>
      <c r="AG1405" s="6" t="s">
        <v>14</v>
      </c>
      <c r="AH1405" s="3">
        <v>0</v>
      </c>
      <c r="AI1405" s="6" t="s">
        <v>14</v>
      </c>
      <c r="AJ1405" s="6" t="s">
        <v>14</v>
      </c>
      <c r="AK1405" t="s">
        <v>2964</v>
      </c>
      <c r="AL1405" t="s">
        <v>14</v>
      </c>
      <c r="AM1405" t="s">
        <v>14</v>
      </c>
      <c r="AN1405" t="s">
        <v>14</v>
      </c>
      <c r="AO1405" t="s">
        <v>14</v>
      </c>
      <c r="AP1405" t="s">
        <v>125</v>
      </c>
      <c r="AQ1405" s="2">
        <v>42628</v>
      </c>
      <c r="AR1405" t="s">
        <v>14</v>
      </c>
      <c r="AS1405" t="s">
        <v>14</v>
      </c>
      <c r="AT1405" t="s">
        <v>2965</v>
      </c>
      <c r="AU1405" t="s">
        <v>14</v>
      </c>
    </row>
    <row r="1406" spans="1:47" ht="14.1" customHeight="1" x14ac:dyDescent="0.2">
      <c r="A1406" t="s">
        <v>2962</v>
      </c>
      <c r="B1406" t="s">
        <v>2968</v>
      </c>
      <c r="C1406" t="s">
        <v>1</v>
      </c>
      <c r="D1406" t="s">
        <v>2963</v>
      </c>
      <c r="E1406">
        <f>VLOOKUP(A1406,List2!A:B,2,FALSE)</f>
        <v>150</v>
      </c>
      <c r="F1406">
        <f t="shared" si="21"/>
        <v>0.72866666666666668</v>
      </c>
      <c r="G1406" s="5">
        <v>1</v>
      </c>
      <c r="H1406" s="12">
        <v>0</v>
      </c>
      <c r="I1406" t="s">
        <v>4</v>
      </c>
      <c r="J1406" s="2"/>
      <c r="K1406" t="s">
        <v>5</v>
      </c>
      <c r="L1406" t="s">
        <v>6</v>
      </c>
      <c r="M1406" s="3">
        <v>161.11000000000001</v>
      </c>
      <c r="N1406" s="2">
        <v>44408</v>
      </c>
      <c r="O1406" s="2">
        <v>44804</v>
      </c>
      <c r="P1406" s="4">
        <v>109.3</v>
      </c>
      <c r="Q1406" t="s">
        <v>7</v>
      </c>
      <c r="R1406" s="3">
        <v>17609.02</v>
      </c>
      <c r="S1406" t="s">
        <v>43</v>
      </c>
      <c r="T1406" t="s">
        <v>9</v>
      </c>
      <c r="U1406" t="s">
        <v>68</v>
      </c>
      <c r="V1406" s="2">
        <v>42627</v>
      </c>
      <c r="W1406" t="s">
        <v>68</v>
      </c>
      <c r="X1406" s="4">
        <v>109.3</v>
      </c>
      <c r="Y1406" s="2">
        <v>42627</v>
      </c>
      <c r="Z1406" t="s">
        <v>11</v>
      </c>
      <c r="AA1406" t="s">
        <v>12</v>
      </c>
      <c r="AB1406" t="s">
        <v>12</v>
      </c>
      <c r="AC1406" s="4">
        <v>4272.2299999999996</v>
      </c>
      <c r="AD1406" s="2">
        <v>42628</v>
      </c>
      <c r="AE1406" t="s">
        <v>4</v>
      </c>
      <c r="AF1406" t="s">
        <v>14</v>
      </c>
      <c r="AG1406" s="6" t="s">
        <v>14</v>
      </c>
      <c r="AH1406" s="3">
        <v>0</v>
      </c>
      <c r="AI1406" s="6" t="s">
        <v>14</v>
      </c>
      <c r="AJ1406" s="6" t="s">
        <v>14</v>
      </c>
      <c r="AK1406" t="s">
        <v>2964</v>
      </c>
      <c r="AL1406" t="s">
        <v>14</v>
      </c>
      <c r="AM1406" t="s">
        <v>14</v>
      </c>
      <c r="AN1406" t="s">
        <v>14</v>
      </c>
      <c r="AO1406" t="s">
        <v>14</v>
      </c>
      <c r="AP1406" t="s">
        <v>125</v>
      </c>
      <c r="AQ1406" s="2">
        <v>42628</v>
      </c>
      <c r="AR1406" t="s">
        <v>14</v>
      </c>
      <c r="AS1406" t="s">
        <v>14</v>
      </c>
      <c r="AT1406" t="s">
        <v>2965</v>
      </c>
      <c r="AU1406" t="s">
        <v>14</v>
      </c>
    </row>
    <row r="1407" spans="1:47" ht="14.1" customHeight="1" x14ac:dyDescent="0.2">
      <c r="A1407" t="s">
        <v>2962</v>
      </c>
      <c r="B1407" t="s">
        <v>2969</v>
      </c>
      <c r="C1407" t="s">
        <v>1</v>
      </c>
      <c r="D1407" t="s">
        <v>2963</v>
      </c>
      <c r="E1407">
        <f>VLOOKUP(A1407,List2!A:B,2,FALSE)</f>
        <v>150</v>
      </c>
      <c r="F1407">
        <f t="shared" si="21"/>
        <v>0.72799999999999998</v>
      </c>
      <c r="G1407" s="5">
        <v>1</v>
      </c>
      <c r="H1407" s="12">
        <v>0</v>
      </c>
      <c r="I1407" t="s">
        <v>4</v>
      </c>
      <c r="J1407" s="2"/>
      <c r="K1407" t="s">
        <v>5</v>
      </c>
      <c r="L1407" t="s">
        <v>6</v>
      </c>
      <c r="M1407" s="3">
        <v>161.11000000000001</v>
      </c>
      <c r="N1407" s="2">
        <v>44408</v>
      </c>
      <c r="O1407" s="2">
        <v>44804</v>
      </c>
      <c r="P1407" s="4">
        <v>109.2</v>
      </c>
      <c r="Q1407" t="s">
        <v>7</v>
      </c>
      <c r="R1407" s="3">
        <v>17592.91</v>
      </c>
      <c r="S1407" t="s">
        <v>43</v>
      </c>
      <c r="T1407" t="s">
        <v>9</v>
      </c>
      <c r="U1407" t="s">
        <v>68</v>
      </c>
      <c r="V1407" s="2">
        <v>42627</v>
      </c>
      <c r="W1407" t="s">
        <v>68</v>
      </c>
      <c r="X1407" s="4">
        <v>109.2</v>
      </c>
      <c r="Y1407" s="2">
        <v>42627</v>
      </c>
      <c r="Z1407" t="s">
        <v>11</v>
      </c>
      <c r="AA1407" t="s">
        <v>12</v>
      </c>
      <c r="AB1407" t="s">
        <v>12</v>
      </c>
      <c r="AC1407" s="4">
        <v>4272.2299999999996</v>
      </c>
      <c r="AD1407" s="2">
        <v>42628</v>
      </c>
      <c r="AE1407" t="s">
        <v>4</v>
      </c>
      <c r="AF1407" t="s">
        <v>14</v>
      </c>
      <c r="AG1407" s="6" t="s">
        <v>14</v>
      </c>
      <c r="AH1407" s="3">
        <v>0</v>
      </c>
      <c r="AI1407" s="6" t="s">
        <v>14</v>
      </c>
      <c r="AJ1407" s="6" t="s">
        <v>14</v>
      </c>
      <c r="AK1407" t="s">
        <v>2964</v>
      </c>
      <c r="AL1407" t="s">
        <v>14</v>
      </c>
      <c r="AM1407" t="s">
        <v>14</v>
      </c>
      <c r="AN1407" t="s">
        <v>14</v>
      </c>
      <c r="AO1407" t="s">
        <v>14</v>
      </c>
      <c r="AP1407" t="s">
        <v>125</v>
      </c>
      <c r="AQ1407" s="2">
        <v>42628</v>
      </c>
      <c r="AR1407" t="s">
        <v>14</v>
      </c>
      <c r="AS1407" t="s">
        <v>14</v>
      </c>
      <c r="AT1407" t="s">
        <v>2965</v>
      </c>
      <c r="AU1407" t="s">
        <v>14</v>
      </c>
    </row>
    <row r="1408" spans="1:47" ht="14.1" customHeight="1" x14ac:dyDescent="0.2">
      <c r="A1408" t="s">
        <v>2453</v>
      </c>
      <c r="B1408" t="s">
        <v>2970</v>
      </c>
      <c r="C1408" t="s">
        <v>1</v>
      </c>
      <c r="D1408" t="s">
        <v>1421</v>
      </c>
      <c r="E1408">
        <f>VLOOKUP(A1408,List2!A:B,2,FALSE)</f>
        <v>999999999</v>
      </c>
      <c r="F1408" t="str">
        <f t="shared" si="21"/>
        <v/>
      </c>
      <c r="G1408" s="5">
        <v>3</v>
      </c>
      <c r="I1408" t="s">
        <v>4</v>
      </c>
      <c r="J1408" s="2"/>
      <c r="K1408" t="s">
        <v>5</v>
      </c>
      <c r="L1408" t="s">
        <v>6</v>
      </c>
      <c r="M1408" s="3">
        <v>98</v>
      </c>
      <c r="N1408" s="2">
        <v>42894</v>
      </c>
      <c r="O1408" s="2">
        <v>44742</v>
      </c>
      <c r="P1408" s="4">
        <v>179.5</v>
      </c>
      <c r="Q1408" t="s">
        <v>7</v>
      </c>
      <c r="R1408" s="3">
        <v>17590.45</v>
      </c>
      <c r="S1408" t="s">
        <v>43</v>
      </c>
      <c r="T1408" t="s">
        <v>9</v>
      </c>
      <c r="U1408" t="s">
        <v>129</v>
      </c>
      <c r="V1408" s="2">
        <v>42619</v>
      </c>
      <c r="W1408" t="s">
        <v>129</v>
      </c>
      <c r="X1408" s="4">
        <v>179.5</v>
      </c>
      <c r="Y1408" s="2">
        <v>42619</v>
      </c>
      <c r="Z1408" t="s">
        <v>11</v>
      </c>
      <c r="AA1408" t="s">
        <v>12</v>
      </c>
      <c r="AB1408" t="s">
        <v>12</v>
      </c>
      <c r="AC1408" s="4">
        <v>53731.199999999997</v>
      </c>
      <c r="AD1408" s="2">
        <v>42628</v>
      </c>
      <c r="AE1408" t="s">
        <v>4</v>
      </c>
      <c r="AF1408" t="s">
        <v>14</v>
      </c>
      <c r="AG1408" s="6" t="s">
        <v>14</v>
      </c>
      <c r="AH1408" s="3">
        <v>0</v>
      </c>
      <c r="AI1408" s="6" t="s">
        <v>14</v>
      </c>
      <c r="AJ1408" s="6" t="s">
        <v>14</v>
      </c>
      <c r="AK1408" t="s">
        <v>2454</v>
      </c>
      <c r="AL1408" t="s">
        <v>14</v>
      </c>
      <c r="AM1408" t="s">
        <v>2454</v>
      </c>
      <c r="AN1408" t="s">
        <v>14</v>
      </c>
      <c r="AO1408" t="s">
        <v>14</v>
      </c>
      <c r="AP1408" t="s">
        <v>16</v>
      </c>
      <c r="AQ1408" s="2">
        <v>42628</v>
      </c>
      <c r="AR1408" t="s">
        <v>14</v>
      </c>
      <c r="AS1408" t="s">
        <v>14</v>
      </c>
      <c r="AT1408" t="s">
        <v>268</v>
      </c>
      <c r="AU1408" t="s">
        <v>14</v>
      </c>
    </row>
    <row r="1409" spans="1:47" ht="14.1" customHeight="1" x14ac:dyDescent="0.2">
      <c r="A1409" t="s">
        <v>1678</v>
      </c>
      <c r="B1409" t="s">
        <v>2971</v>
      </c>
      <c r="C1409" t="s">
        <v>1</v>
      </c>
      <c r="D1409" t="s">
        <v>1679</v>
      </c>
      <c r="E1409">
        <f>VLOOKUP(A1409,List2!A:B,2,FALSE)</f>
        <v>999999999</v>
      </c>
      <c r="F1409" t="str">
        <f t="shared" si="21"/>
        <v/>
      </c>
      <c r="G1409" s="5">
        <v>2</v>
      </c>
      <c r="I1409" t="s">
        <v>4</v>
      </c>
      <c r="J1409" s="2"/>
      <c r="K1409" t="s">
        <v>5</v>
      </c>
      <c r="L1409" t="s">
        <v>1</v>
      </c>
      <c r="M1409" s="3">
        <v>34.96</v>
      </c>
      <c r="N1409" s="2">
        <v>42952</v>
      </c>
      <c r="O1409" s="2">
        <v>44439</v>
      </c>
      <c r="P1409" s="4">
        <v>502.87</v>
      </c>
      <c r="Q1409" t="s">
        <v>7</v>
      </c>
      <c r="R1409" s="3">
        <v>17581.21</v>
      </c>
      <c r="S1409" t="s">
        <v>43</v>
      </c>
      <c r="T1409" t="s">
        <v>9</v>
      </c>
      <c r="U1409" t="s">
        <v>123</v>
      </c>
      <c r="V1409" s="2">
        <v>42234</v>
      </c>
      <c r="W1409" t="s">
        <v>123</v>
      </c>
      <c r="X1409" s="5">
        <v>1203</v>
      </c>
      <c r="Y1409" s="2">
        <v>42606</v>
      </c>
      <c r="Z1409" t="s">
        <v>11</v>
      </c>
      <c r="AA1409" t="s">
        <v>12</v>
      </c>
      <c r="AB1409" t="s">
        <v>12</v>
      </c>
      <c r="AC1409" s="4">
        <v>1330.56</v>
      </c>
      <c r="AD1409" s="2">
        <v>42646</v>
      </c>
      <c r="AE1409" t="s">
        <v>4</v>
      </c>
      <c r="AF1409" t="s">
        <v>14</v>
      </c>
      <c r="AG1409" t="s">
        <v>14</v>
      </c>
      <c r="AH1409" s="3">
        <v>58.2</v>
      </c>
      <c r="AI1409" s="6" t="s">
        <v>14</v>
      </c>
      <c r="AJ1409" s="6" t="s">
        <v>14</v>
      </c>
      <c r="AK1409" t="s">
        <v>1680</v>
      </c>
      <c r="AL1409" t="s">
        <v>14</v>
      </c>
      <c r="AM1409" t="s">
        <v>14</v>
      </c>
      <c r="AN1409" t="s">
        <v>14</v>
      </c>
      <c r="AO1409" t="s">
        <v>14</v>
      </c>
      <c r="AP1409" t="s">
        <v>63</v>
      </c>
      <c r="AQ1409" s="2">
        <v>42628</v>
      </c>
      <c r="AR1409" t="s">
        <v>14</v>
      </c>
      <c r="AS1409" t="s">
        <v>14</v>
      </c>
      <c r="AT1409" t="s">
        <v>596</v>
      </c>
      <c r="AU1409" t="s">
        <v>14</v>
      </c>
    </row>
    <row r="1410" spans="1:47" ht="14.1" customHeight="1" x14ac:dyDescent="0.2">
      <c r="A1410" t="s">
        <v>2962</v>
      </c>
      <c r="B1410" t="s">
        <v>2972</v>
      </c>
      <c r="C1410" t="s">
        <v>1</v>
      </c>
      <c r="D1410" t="s">
        <v>2963</v>
      </c>
      <c r="E1410">
        <f>VLOOKUP(A1410,List2!A:B,2,FALSE)</f>
        <v>150</v>
      </c>
      <c r="F1410">
        <f t="shared" si="21"/>
        <v>0.72733333333333328</v>
      </c>
      <c r="G1410" s="5">
        <v>1</v>
      </c>
      <c r="H1410" s="12">
        <v>0</v>
      </c>
      <c r="I1410" t="s">
        <v>4</v>
      </c>
      <c r="J1410" s="2"/>
      <c r="K1410" t="s">
        <v>5</v>
      </c>
      <c r="L1410" t="s">
        <v>6</v>
      </c>
      <c r="M1410" s="3">
        <v>161.11000000000001</v>
      </c>
      <c r="N1410" s="2">
        <v>44408</v>
      </c>
      <c r="O1410" s="2">
        <v>44804</v>
      </c>
      <c r="P1410" s="4">
        <v>109.1</v>
      </c>
      <c r="Q1410" t="s">
        <v>7</v>
      </c>
      <c r="R1410" s="3">
        <v>17576.8</v>
      </c>
      <c r="S1410" t="s">
        <v>43</v>
      </c>
      <c r="T1410" t="s">
        <v>9</v>
      </c>
      <c r="U1410" t="s">
        <v>68</v>
      </c>
      <c r="V1410" s="2">
        <v>42626</v>
      </c>
      <c r="W1410" t="s">
        <v>68</v>
      </c>
      <c r="X1410" s="4">
        <v>109.1</v>
      </c>
      <c r="Y1410" s="2">
        <v>42626</v>
      </c>
      <c r="Z1410" t="s">
        <v>11</v>
      </c>
      <c r="AA1410" t="s">
        <v>12</v>
      </c>
      <c r="AB1410" t="s">
        <v>12</v>
      </c>
      <c r="AC1410" s="4">
        <v>4272.2299999999996</v>
      </c>
      <c r="AD1410" s="2">
        <v>42628</v>
      </c>
      <c r="AE1410" t="s">
        <v>4</v>
      </c>
      <c r="AF1410" t="s">
        <v>14</v>
      </c>
      <c r="AG1410" s="6" t="s">
        <v>14</v>
      </c>
      <c r="AH1410" s="3">
        <v>0</v>
      </c>
      <c r="AI1410" s="6" t="s">
        <v>14</v>
      </c>
      <c r="AJ1410" s="6" t="s">
        <v>14</v>
      </c>
      <c r="AK1410" t="s">
        <v>2964</v>
      </c>
      <c r="AL1410" t="s">
        <v>14</v>
      </c>
      <c r="AM1410" t="s">
        <v>14</v>
      </c>
      <c r="AN1410" t="s">
        <v>14</v>
      </c>
      <c r="AO1410" t="s">
        <v>14</v>
      </c>
      <c r="AP1410" t="s">
        <v>125</v>
      </c>
      <c r="AQ1410" s="2">
        <v>42628</v>
      </c>
      <c r="AR1410" t="s">
        <v>14</v>
      </c>
      <c r="AS1410" t="s">
        <v>14</v>
      </c>
      <c r="AT1410" t="s">
        <v>2965</v>
      </c>
      <c r="AU1410" t="s">
        <v>14</v>
      </c>
    </row>
    <row r="1411" spans="1:47" ht="14.1" customHeight="1" x14ac:dyDescent="0.2">
      <c r="A1411" t="s">
        <v>2962</v>
      </c>
      <c r="B1411" t="s">
        <v>2973</v>
      </c>
      <c r="C1411" t="s">
        <v>1</v>
      </c>
      <c r="D1411" t="s">
        <v>2963</v>
      </c>
      <c r="E1411">
        <f>VLOOKUP(A1411,List2!A:B,2,FALSE)</f>
        <v>150</v>
      </c>
      <c r="F1411">
        <f t="shared" ref="F1411:F1474" si="22">IF(E1411=999999999,"",P1411/E1411)</f>
        <v>0.72733333333333328</v>
      </c>
      <c r="G1411" s="5">
        <v>1</v>
      </c>
      <c r="H1411" s="12">
        <v>0</v>
      </c>
      <c r="I1411" t="s">
        <v>4</v>
      </c>
      <c r="J1411" s="2"/>
      <c r="K1411" t="s">
        <v>5</v>
      </c>
      <c r="L1411" t="s">
        <v>6</v>
      </c>
      <c r="M1411" s="3">
        <v>161.11000000000001</v>
      </c>
      <c r="N1411" s="2">
        <v>44408</v>
      </c>
      <c r="O1411" s="2">
        <v>44804</v>
      </c>
      <c r="P1411" s="4">
        <v>109.1</v>
      </c>
      <c r="Q1411" t="s">
        <v>7</v>
      </c>
      <c r="R1411" s="3">
        <v>17576.8</v>
      </c>
      <c r="S1411" t="s">
        <v>43</v>
      </c>
      <c r="T1411" t="s">
        <v>9</v>
      </c>
      <c r="U1411" t="s">
        <v>68</v>
      </c>
      <c r="V1411" s="2">
        <v>42627</v>
      </c>
      <c r="W1411" t="s">
        <v>68</v>
      </c>
      <c r="X1411" s="4">
        <v>109.1</v>
      </c>
      <c r="Y1411" s="2">
        <v>42627</v>
      </c>
      <c r="Z1411" t="s">
        <v>11</v>
      </c>
      <c r="AA1411" t="s">
        <v>12</v>
      </c>
      <c r="AB1411" t="s">
        <v>12</v>
      </c>
      <c r="AC1411" s="4">
        <v>4272.2299999999996</v>
      </c>
      <c r="AD1411" s="2">
        <v>42628</v>
      </c>
      <c r="AE1411" t="s">
        <v>4</v>
      </c>
      <c r="AF1411" t="s">
        <v>14</v>
      </c>
      <c r="AG1411" s="6" t="s">
        <v>14</v>
      </c>
      <c r="AH1411" s="3">
        <v>0</v>
      </c>
      <c r="AI1411" s="6" t="s">
        <v>14</v>
      </c>
      <c r="AJ1411" s="6" t="s">
        <v>14</v>
      </c>
      <c r="AK1411" t="s">
        <v>2964</v>
      </c>
      <c r="AL1411" t="s">
        <v>14</v>
      </c>
      <c r="AM1411" t="s">
        <v>14</v>
      </c>
      <c r="AN1411" t="s">
        <v>14</v>
      </c>
      <c r="AO1411" t="s">
        <v>14</v>
      </c>
      <c r="AP1411" t="s">
        <v>125</v>
      </c>
      <c r="AQ1411" s="2">
        <v>42628</v>
      </c>
      <c r="AR1411" t="s">
        <v>14</v>
      </c>
      <c r="AS1411" t="s">
        <v>14</v>
      </c>
      <c r="AT1411" t="s">
        <v>2965</v>
      </c>
      <c r="AU1411" t="s">
        <v>14</v>
      </c>
    </row>
    <row r="1412" spans="1:47" ht="14.1" customHeight="1" x14ac:dyDescent="0.2">
      <c r="A1412" t="s">
        <v>2415</v>
      </c>
      <c r="B1412" t="s">
        <v>2974</v>
      </c>
      <c r="C1412" t="s">
        <v>1</v>
      </c>
      <c r="D1412" t="s">
        <v>2416</v>
      </c>
      <c r="E1412">
        <f>VLOOKUP(A1412,List2!A:B,2,FALSE)</f>
        <v>136080</v>
      </c>
      <c r="F1412">
        <f t="shared" si="22"/>
        <v>3.5273368606701938</v>
      </c>
      <c r="G1412" s="5">
        <v>4</v>
      </c>
      <c r="H1412" s="12">
        <v>0</v>
      </c>
      <c r="I1412" t="s">
        <v>4</v>
      </c>
      <c r="J1412" s="2"/>
      <c r="K1412" t="s">
        <v>5</v>
      </c>
      <c r="L1412" t="s">
        <v>1</v>
      </c>
      <c r="M1412" s="3">
        <v>3.66</v>
      </c>
      <c r="N1412" s="2">
        <v>43310</v>
      </c>
      <c r="O1412" s="2">
        <v>44408</v>
      </c>
      <c r="P1412" s="5">
        <v>480000</v>
      </c>
      <c r="Q1412" t="s">
        <v>42</v>
      </c>
      <c r="R1412" s="3">
        <v>17570.09</v>
      </c>
      <c r="S1412" t="s">
        <v>43</v>
      </c>
      <c r="T1412" t="s">
        <v>9</v>
      </c>
      <c r="U1412" t="s">
        <v>123</v>
      </c>
      <c r="V1412" s="2">
        <v>42549</v>
      </c>
      <c r="W1412" t="s">
        <v>123</v>
      </c>
      <c r="X1412" s="5">
        <v>600000</v>
      </c>
      <c r="Y1412" s="2">
        <v>42608</v>
      </c>
      <c r="Z1412" t="s">
        <v>11</v>
      </c>
      <c r="AA1412" t="s">
        <v>12</v>
      </c>
      <c r="AB1412" t="s">
        <v>12</v>
      </c>
      <c r="AC1412" s="5">
        <v>2280812</v>
      </c>
      <c r="AD1412" s="2">
        <v>42611</v>
      </c>
      <c r="AE1412" t="s">
        <v>4</v>
      </c>
      <c r="AF1412" t="s">
        <v>14</v>
      </c>
      <c r="AG1412" t="s">
        <v>14</v>
      </c>
      <c r="AH1412" s="3">
        <v>20</v>
      </c>
      <c r="AI1412" s="6" t="s">
        <v>14</v>
      </c>
      <c r="AJ1412" s="6" t="s">
        <v>14</v>
      </c>
      <c r="AK1412" t="s">
        <v>2417</v>
      </c>
      <c r="AL1412" t="s">
        <v>14</v>
      </c>
      <c r="AM1412" t="s">
        <v>14</v>
      </c>
      <c r="AN1412" t="s">
        <v>14</v>
      </c>
      <c r="AO1412" t="s">
        <v>14</v>
      </c>
      <c r="AP1412" t="s">
        <v>125</v>
      </c>
      <c r="AQ1412" s="2">
        <v>42558</v>
      </c>
      <c r="AR1412" t="s">
        <v>2975</v>
      </c>
      <c r="AS1412" t="s">
        <v>368</v>
      </c>
      <c r="AT1412" t="s">
        <v>1334</v>
      </c>
      <c r="AU1412" s="6" t="s">
        <v>14</v>
      </c>
    </row>
    <row r="1413" spans="1:47" ht="14.1" customHeight="1" x14ac:dyDescent="0.2">
      <c r="A1413" t="s">
        <v>1992</v>
      </c>
      <c r="B1413" t="s">
        <v>2976</v>
      </c>
      <c r="C1413" t="s">
        <v>1</v>
      </c>
      <c r="D1413" t="s">
        <v>1993</v>
      </c>
      <c r="E1413">
        <f>VLOOKUP(A1413,List2!A:B,2,FALSE)</f>
        <v>999999999</v>
      </c>
      <c r="F1413" t="str">
        <f t="shared" si="22"/>
        <v/>
      </c>
      <c r="G1413" s="5">
        <v>3</v>
      </c>
      <c r="I1413" t="s">
        <v>4</v>
      </c>
      <c r="J1413" s="2"/>
      <c r="K1413" t="s">
        <v>5</v>
      </c>
      <c r="L1413" t="s">
        <v>1</v>
      </c>
      <c r="M1413" s="3">
        <v>73.22</v>
      </c>
      <c r="N1413" s="2">
        <v>43198</v>
      </c>
      <c r="O1413" s="2">
        <v>44592</v>
      </c>
      <c r="P1413" s="4">
        <v>239.94499999999999</v>
      </c>
      <c r="Q1413" t="s">
        <v>7</v>
      </c>
      <c r="R1413" s="3">
        <v>17569.259999999998</v>
      </c>
      <c r="S1413" t="s">
        <v>43</v>
      </c>
      <c r="T1413" t="s">
        <v>9</v>
      </c>
      <c r="U1413" t="s">
        <v>129</v>
      </c>
      <c r="V1413" s="2">
        <v>42468</v>
      </c>
      <c r="W1413" t="s">
        <v>129</v>
      </c>
      <c r="X1413" s="5">
        <v>240</v>
      </c>
      <c r="Y1413" s="2">
        <v>42473</v>
      </c>
      <c r="Z1413" t="s">
        <v>11</v>
      </c>
      <c r="AA1413" t="s">
        <v>12</v>
      </c>
      <c r="AB1413" t="s">
        <v>12</v>
      </c>
      <c r="AC1413" s="5">
        <v>4230</v>
      </c>
      <c r="AD1413" s="2">
        <v>42629</v>
      </c>
      <c r="AE1413" t="s">
        <v>4</v>
      </c>
      <c r="AF1413" t="s">
        <v>14</v>
      </c>
      <c r="AG1413" t="s">
        <v>14</v>
      </c>
      <c r="AH1413" s="3">
        <v>0.02</v>
      </c>
      <c r="AI1413" s="6" t="s">
        <v>14</v>
      </c>
      <c r="AJ1413" s="6" t="s">
        <v>14</v>
      </c>
      <c r="AK1413" t="s">
        <v>291</v>
      </c>
      <c r="AL1413" t="s">
        <v>14</v>
      </c>
      <c r="AM1413" t="s">
        <v>14</v>
      </c>
      <c r="AN1413" t="s">
        <v>14</v>
      </c>
      <c r="AO1413" t="s">
        <v>14</v>
      </c>
      <c r="AP1413" t="s">
        <v>56</v>
      </c>
      <c r="AQ1413" s="2">
        <v>42628</v>
      </c>
      <c r="AR1413" t="s">
        <v>14</v>
      </c>
      <c r="AS1413" t="s">
        <v>14</v>
      </c>
      <c r="AT1413" t="s">
        <v>1418</v>
      </c>
      <c r="AU1413" t="s">
        <v>14</v>
      </c>
    </row>
    <row r="1414" spans="1:47" ht="14.1" customHeight="1" x14ac:dyDescent="0.2">
      <c r="A1414" t="s">
        <v>1514</v>
      </c>
      <c r="B1414" t="s">
        <v>2977</v>
      </c>
      <c r="C1414" t="s">
        <v>1</v>
      </c>
      <c r="D1414" t="s">
        <v>1515</v>
      </c>
      <c r="E1414">
        <f>VLOOKUP(A1414,List2!A:B,2,FALSE)</f>
        <v>40</v>
      </c>
      <c r="F1414">
        <f t="shared" si="22"/>
        <v>50.75</v>
      </c>
      <c r="G1414" s="5">
        <v>23</v>
      </c>
      <c r="H1414" s="12">
        <v>28</v>
      </c>
      <c r="I1414" t="s">
        <v>4</v>
      </c>
      <c r="J1414" s="2"/>
      <c r="K1414" t="s">
        <v>5</v>
      </c>
      <c r="L1414" t="s">
        <v>1</v>
      </c>
      <c r="M1414" s="3">
        <v>8.65</v>
      </c>
      <c r="N1414" s="2">
        <v>43085</v>
      </c>
      <c r="O1414" s="2">
        <v>43085</v>
      </c>
      <c r="P1414" s="5">
        <v>2030</v>
      </c>
      <c r="Q1414" t="s">
        <v>7</v>
      </c>
      <c r="R1414" s="3">
        <v>17562.57</v>
      </c>
      <c r="S1414" t="s">
        <v>43</v>
      </c>
      <c r="T1414" t="s">
        <v>9</v>
      </c>
      <c r="U1414" t="s">
        <v>112</v>
      </c>
      <c r="V1414" s="2">
        <v>42436</v>
      </c>
      <c r="W1414" t="s">
        <v>112</v>
      </c>
      <c r="X1414" s="5">
        <v>3960</v>
      </c>
      <c r="Y1414" s="2">
        <v>42628</v>
      </c>
      <c r="Z1414" t="s">
        <v>11</v>
      </c>
      <c r="AA1414" t="s">
        <v>12</v>
      </c>
      <c r="AB1414" t="s">
        <v>12</v>
      </c>
      <c r="AC1414" s="4">
        <v>6903.0940000000001</v>
      </c>
      <c r="AD1414" s="2">
        <v>40224</v>
      </c>
      <c r="AE1414" t="s">
        <v>4</v>
      </c>
      <c r="AF1414" t="s">
        <v>14</v>
      </c>
      <c r="AG1414" s="6" t="s">
        <v>14</v>
      </c>
      <c r="AH1414" s="3">
        <v>48.74</v>
      </c>
      <c r="AI1414" s="6" t="s">
        <v>14</v>
      </c>
      <c r="AJ1414" s="6" t="s">
        <v>14</v>
      </c>
      <c r="AK1414" t="s">
        <v>1516</v>
      </c>
      <c r="AL1414" t="s">
        <v>14</v>
      </c>
      <c r="AM1414" t="s">
        <v>14</v>
      </c>
      <c r="AN1414" t="s">
        <v>14</v>
      </c>
      <c r="AO1414" t="s">
        <v>14</v>
      </c>
      <c r="AP1414" t="s">
        <v>46</v>
      </c>
      <c r="AQ1414" s="2">
        <v>42436</v>
      </c>
      <c r="AR1414" t="s">
        <v>2978</v>
      </c>
      <c r="AS1414" t="s">
        <v>150</v>
      </c>
      <c r="AT1414" t="s">
        <v>1517</v>
      </c>
      <c r="AU1414" s="6" t="s">
        <v>14</v>
      </c>
    </row>
    <row r="1415" spans="1:47" ht="14.1" customHeight="1" x14ac:dyDescent="0.2">
      <c r="A1415" t="s">
        <v>2626</v>
      </c>
      <c r="B1415" t="s">
        <v>2979</v>
      </c>
      <c r="C1415" t="s">
        <v>1</v>
      </c>
      <c r="D1415" t="s">
        <v>601</v>
      </c>
      <c r="E1415">
        <f>VLOOKUP(A1415,List2!A:B,2,FALSE)</f>
        <v>999999999</v>
      </c>
      <c r="F1415" t="str">
        <f t="shared" si="22"/>
        <v/>
      </c>
      <c r="G1415" s="5">
        <v>2</v>
      </c>
      <c r="I1415" t="s">
        <v>4</v>
      </c>
      <c r="J1415" s="2"/>
      <c r="K1415" t="s">
        <v>5</v>
      </c>
      <c r="L1415" t="s">
        <v>1</v>
      </c>
      <c r="M1415" s="3">
        <v>146.09</v>
      </c>
      <c r="N1415" s="2">
        <v>42915</v>
      </c>
      <c r="O1415" s="2">
        <v>44742</v>
      </c>
      <c r="P1415" s="5">
        <v>120</v>
      </c>
      <c r="Q1415" t="s">
        <v>7</v>
      </c>
      <c r="R1415" s="3">
        <v>17530.64</v>
      </c>
      <c r="S1415" t="s">
        <v>43</v>
      </c>
      <c r="T1415" t="s">
        <v>9</v>
      </c>
      <c r="U1415" t="s">
        <v>89</v>
      </c>
      <c r="V1415" s="2">
        <v>42578</v>
      </c>
      <c r="W1415" t="s">
        <v>89</v>
      </c>
      <c r="X1415" s="5">
        <v>120</v>
      </c>
      <c r="Y1415" s="2">
        <v>42626</v>
      </c>
      <c r="Z1415" t="s">
        <v>11</v>
      </c>
      <c r="AA1415" t="s">
        <v>12</v>
      </c>
      <c r="AB1415" t="s">
        <v>12</v>
      </c>
      <c r="AC1415" s="4">
        <v>11788.8</v>
      </c>
      <c r="AD1415" s="2">
        <v>42737</v>
      </c>
      <c r="AE1415" t="s">
        <v>4</v>
      </c>
      <c r="AF1415" t="s">
        <v>14</v>
      </c>
      <c r="AG1415" s="6" t="s">
        <v>14</v>
      </c>
      <c r="AH1415" s="3">
        <v>0</v>
      </c>
      <c r="AI1415" s="6" t="s">
        <v>14</v>
      </c>
      <c r="AJ1415" s="6" t="s">
        <v>14</v>
      </c>
      <c r="AK1415" t="s">
        <v>2627</v>
      </c>
      <c r="AL1415" t="s">
        <v>14</v>
      </c>
      <c r="AM1415" t="s">
        <v>14</v>
      </c>
      <c r="AN1415" t="s">
        <v>14</v>
      </c>
      <c r="AO1415" t="s">
        <v>14</v>
      </c>
      <c r="AP1415" t="s">
        <v>91</v>
      </c>
      <c r="AQ1415" s="2">
        <v>42599</v>
      </c>
      <c r="AR1415" t="s">
        <v>2980</v>
      </c>
      <c r="AS1415" t="s">
        <v>18</v>
      </c>
      <c r="AT1415" t="s">
        <v>314</v>
      </c>
      <c r="AU1415" s="6" t="s">
        <v>14</v>
      </c>
    </row>
    <row r="1416" spans="1:47" ht="14.1" customHeight="1" x14ac:dyDescent="0.2">
      <c r="A1416" t="s">
        <v>2982</v>
      </c>
      <c r="B1416" t="s">
        <v>2981</v>
      </c>
      <c r="C1416" t="s">
        <v>1</v>
      </c>
      <c r="D1416" t="s">
        <v>2983</v>
      </c>
      <c r="E1416">
        <f>VLOOKUP(A1416,List2!A:B,2,FALSE)</f>
        <v>999999999</v>
      </c>
      <c r="F1416" t="str">
        <f t="shared" si="22"/>
        <v/>
      </c>
      <c r="G1416" s="5">
        <v>2</v>
      </c>
      <c r="I1416" t="s">
        <v>4</v>
      </c>
      <c r="J1416" s="2"/>
      <c r="K1416" t="s">
        <v>5</v>
      </c>
      <c r="L1416" t="s">
        <v>1</v>
      </c>
      <c r="M1416" s="3">
        <v>58.33</v>
      </c>
      <c r="N1416" s="2">
        <v>42881</v>
      </c>
      <c r="O1416" s="2">
        <v>44347</v>
      </c>
      <c r="P1416" s="5">
        <v>300</v>
      </c>
      <c r="Q1416" t="s">
        <v>7</v>
      </c>
      <c r="R1416" s="3">
        <v>17499.310000000001</v>
      </c>
      <c r="S1416" t="s">
        <v>43</v>
      </c>
      <c r="T1416" t="s">
        <v>9</v>
      </c>
      <c r="U1416" t="s">
        <v>137</v>
      </c>
      <c r="V1416" s="2">
        <v>42422</v>
      </c>
      <c r="W1416" t="s">
        <v>137</v>
      </c>
      <c r="X1416" s="5">
        <v>360</v>
      </c>
      <c r="Y1416" s="2">
        <v>42604</v>
      </c>
      <c r="Z1416" t="s">
        <v>11</v>
      </c>
      <c r="AA1416" t="s">
        <v>12</v>
      </c>
      <c r="AB1416" t="s">
        <v>12</v>
      </c>
      <c r="AC1416" s="5">
        <v>437</v>
      </c>
      <c r="AD1416" s="2">
        <v>41379</v>
      </c>
      <c r="AE1416" t="s">
        <v>4</v>
      </c>
      <c r="AF1416" t="s">
        <v>14</v>
      </c>
      <c r="AG1416" s="6" t="s">
        <v>14</v>
      </c>
      <c r="AH1416" s="3">
        <v>16.670000000000002</v>
      </c>
      <c r="AI1416" s="6" t="s">
        <v>14</v>
      </c>
      <c r="AJ1416" s="6" t="s">
        <v>14</v>
      </c>
      <c r="AK1416" t="s">
        <v>2984</v>
      </c>
      <c r="AL1416" t="s">
        <v>14</v>
      </c>
      <c r="AM1416" t="s">
        <v>14</v>
      </c>
      <c r="AN1416" t="s">
        <v>14</v>
      </c>
      <c r="AO1416" t="s">
        <v>14</v>
      </c>
      <c r="AP1416" t="s">
        <v>125</v>
      </c>
      <c r="AQ1416" s="2">
        <v>42628</v>
      </c>
      <c r="AR1416" t="s">
        <v>14</v>
      </c>
      <c r="AS1416" t="s">
        <v>14</v>
      </c>
      <c r="AT1416" t="s">
        <v>2985</v>
      </c>
      <c r="AU1416" t="s">
        <v>14</v>
      </c>
    </row>
    <row r="1417" spans="1:47" ht="14.1" customHeight="1" x14ac:dyDescent="0.2">
      <c r="A1417" t="s">
        <v>2987</v>
      </c>
      <c r="B1417" t="s">
        <v>2986</v>
      </c>
      <c r="C1417" t="s">
        <v>1</v>
      </c>
      <c r="D1417" t="s">
        <v>2449</v>
      </c>
      <c r="E1417">
        <f>VLOOKUP(A1417,List2!A:B,2,FALSE)</f>
        <v>999999999</v>
      </c>
      <c r="F1417" t="str">
        <f t="shared" si="22"/>
        <v/>
      </c>
      <c r="G1417" s="5">
        <v>4</v>
      </c>
      <c r="I1417" t="s">
        <v>4</v>
      </c>
      <c r="J1417" s="2"/>
      <c r="K1417" t="s">
        <v>5</v>
      </c>
      <c r="L1417" t="s">
        <v>6</v>
      </c>
      <c r="M1417" s="3">
        <v>84.91</v>
      </c>
      <c r="N1417" s="2">
        <v>42428</v>
      </c>
      <c r="O1417" s="2">
        <v>44286</v>
      </c>
      <c r="P1417" s="4">
        <v>204.47</v>
      </c>
      <c r="Q1417" t="s">
        <v>7</v>
      </c>
      <c r="R1417" s="3">
        <v>17362.080000000002</v>
      </c>
      <c r="S1417" t="s">
        <v>43</v>
      </c>
      <c r="T1417" t="s">
        <v>9</v>
      </c>
      <c r="U1417" t="s">
        <v>68</v>
      </c>
      <c r="V1417" s="2">
        <v>42243</v>
      </c>
      <c r="W1417" t="s">
        <v>68</v>
      </c>
      <c r="X1417" s="4">
        <v>204.47</v>
      </c>
      <c r="Y1417" s="2">
        <v>42428</v>
      </c>
      <c r="Z1417" t="s">
        <v>11</v>
      </c>
      <c r="AA1417" t="s">
        <v>12</v>
      </c>
      <c r="AB1417" t="s">
        <v>4</v>
      </c>
      <c r="AC1417" s="5">
        <v>824</v>
      </c>
      <c r="AD1417" s="2">
        <v>42656</v>
      </c>
      <c r="AE1417" t="s">
        <v>4</v>
      </c>
      <c r="AF1417" t="s">
        <v>14</v>
      </c>
      <c r="AG1417" s="6" t="s">
        <v>14</v>
      </c>
      <c r="AH1417" s="3">
        <v>0</v>
      </c>
      <c r="AI1417" s="6" t="s">
        <v>14</v>
      </c>
      <c r="AJ1417" s="6" t="s">
        <v>14</v>
      </c>
      <c r="AK1417" t="s">
        <v>2450</v>
      </c>
      <c r="AL1417" t="s">
        <v>14</v>
      </c>
      <c r="AM1417" t="s">
        <v>14</v>
      </c>
      <c r="AN1417" t="s">
        <v>14</v>
      </c>
      <c r="AO1417" t="s">
        <v>14</v>
      </c>
      <c r="AP1417" t="s">
        <v>16</v>
      </c>
      <c r="AQ1417" s="2">
        <v>42272</v>
      </c>
      <c r="AR1417" t="s">
        <v>2988</v>
      </c>
      <c r="AS1417" t="s">
        <v>428</v>
      </c>
      <c r="AT1417" t="s">
        <v>2989</v>
      </c>
      <c r="AU1417" s="6" t="s">
        <v>14</v>
      </c>
    </row>
    <row r="1418" spans="1:47" ht="14.1" customHeight="1" x14ac:dyDescent="0.2">
      <c r="A1418" t="s">
        <v>2991</v>
      </c>
      <c r="B1418" t="s">
        <v>2990</v>
      </c>
      <c r="C1418" t="s">
        <v>1</v>
      </c>
      <c r="D1418" t="s">
        <v>2992</v>
      </c>
      <c r="E1418">
        <f>VLOOKUP(A1418,List2!A:B,2,FALSE)</f>
        <v>999999999</v>
      </c>
      <c r="F1418" t="str">
        <f t="shared" si="22"/>
        <v/>
      </c>
      <c r="G1418" s="5">
        <v>1</v>
      </c>
      <c r="I1418" t="s">
        <v>4</v>
      </c>
      <c r="J1418" s="2"/>
      <c r="K1418" t="s">
        <v>5</v>
      </c>
      <c r="L1418" t="s">
        <v>1</v>
      </c>
      <c r="M1418" s="3">
        <v>269.54000000000002</v>
      </c>
      <c r="N1418" s="2">
        <v>42856</v>
      </c>
      <c r="O1418" s="2">
        <v>44712</v>
      </c>
      <c r="P1418" s="4">
        <v>64.400000000000006</v>
      </c>
      <c r="Q1418" t="s">
        <v>7</v>
      </c>
      <c r="R1418" s="3">
        <v>17358.650000000001</v>
      </c>
      <c r="S1418" t="s">
        <v>43</v>
      </c>
      <c r="T1418" t="s">
        <v>9</v>
      </c>
      <c r="U1418" t="s">
        <v>89</v>
      </c>
      <c r="V1418" s="2">
        <v>42550</v>
      </c>
      <c r="W1418" t="s">
        <v>89</v>
      </c>
      <c r="X1418" s="4">
        <v>64.400000000000006</v>
      </c>
      <c r="Y1418" s="2">
        <v>42577</v>
      </c>
      <c r="Z1418" t="s">
        <v>11</v>
      </c>
      <c r="AA1418" t="s">
        <v>12</v>
      </c>
      <c r="AB1418" t="s">
        <v>12</v>
      </c>
      <c r="AC1418" s="4">
        <v>463.5</v>
      </c>
      <c r="AD1418" s="2">
        <v>42821</v>
      </c>
      <c r="AE1418" t="s">
        <v>4</v>
      </c>
      <c r="AF1418" t="s">
        <v>14</v>
      </c>
      <c r="AG1418" t="s">
        <v>14</v>
      </c>
      <c r="AH1418" s="3">
        <v>0</v>
      </c>
      <c r="AI1418" s="6" t="s">
        <v>14</v>
      </c>
      <c r="AJ1418" s="6" t="s">
        <v>14</v>
      </c>
      <c r="AK1418" t="s">
        <v>2993</v>
      </c>
      <c r="AL1418" t="s">
        <v>14</v>
      </c>
      <c r="AM1418" t="s">
        <v>14</v>
      </c>
      <c r="AN1418" t="s">
        <v>14</v>
      </c>
      <c r="AO1418" t="s">
        <v>14</v>
      </c>
      <c r="AP1418" t="s">
        <v>91</v>
      </c>
      <c r="AQ1418" s="2">
        <v>42551</v>
      </c>
      <c r="AR1418" t="s">
        <v>2994</v>
      </c>
      <c r="AS1418" t="s">
        <v>354</v>
      </c>
      <c r="AT1418" t="s">
        <v>268</v>
      </c>
      <c r="AU1418" s="6" t="s">
        <v>14</v>
      </c>
    </row>
    <row r="1419" spans="1:47" ht="14.1" customHeight="1" x14ac:dyDescent="0.2">
      <c r="A1419" t="s">
        <v>2453</v>
      </c>
      <c r="B1419" t="s">
        <v>2995</v>
      </c>
      <c r="C1419" t="s">
        <v>1</v>
      </c>
      <c r="D1419" t="s">
        <v>1421</v>
      </c>
      <c r="E1419">
        <f>VLOOKUP(A1419,List2!A:B,2,FALSE)</f>
        <v>999999999</v>
      </c>
      <c r="F1419" t="str">
        <f t="shared" si="22"/>
        <v/>
      </c>
      <c r="G1419" s="5">
        <v>3</v>
      </c>
      <c r="I1419" t="s">
        <v>4</v>
      </c>
      <c r="J1419" s="2"/>
      <c r="K1419" t="s">
        <v>5</v>
      </c>
      <c r="L1419" t="s">
        <v>6</v>
      </c>
      <c r="M1419" s="3">
        <v>98</v>
      </c>
      <c r="N1419" s="2">
        <v>42895</v>
      </c>
      <c r="O1419" s="2">
        <v>44742</v>
      </c>
      <c r="P1419" s="4">
        <v>176.7</v>
      </c>
      <c r="Q1419" t="s">
        <v>7</v>
      </c>
      <c r="R1419" s="3">
        <v>17316.060000000001</v>
      </c>
      <c r="S1419" t="s">
        <v>43</v>
      </c>
      <c r="T1419" t="s">
        <v>9</v>
      </c>
      <c r="U1419" t="s">
        <v>129</v>
      </c>
      <c r="V1419" s="2">
        <v>42619</v>
      </c>
      <c r="W1419" t="s">
        <v>129</v>
      </c>
      <c r="X1419" s="4">
        <v>176.7</v>
      </c>
      <c r="Y1419" s="2">
        <v>42619</v>
      </c>
      <c r="Z1419" t="s">
        <v>11</v>
      </c>
      <c r="AA1419" t="s">
        <v>12</v>
      </c>
      <c r="AB1419" t="s">
        <v>12</v>
      </c>
      <c r="AC1419" s="4">
        <v>53731.199999999997</v>
      </c>
      <c r="AD1419" s="2">
        <v>42628</v>
      </c>
      <c r="AE1419" t="s">
        <v>4</v>
      </c>
      <c r="AF1419" t="s">
        <v>14</v>
      </c>
      <c r="AG1419" s="6" t="s">
        <v>14</v>
      </c>
      <c r="AH1419" s="3">
        <v>0</v>
      </c>
      <c r="AI1419" s="6" t="s">
        <v>14</v>
      </c>
      <c r="AJ1419" s="6" t="s">
        <v>14</v>
      </c>
      <c r="AK1419" t="s">
        <v>2454</v>
      </c>
      <c r="AL1419" t="s">
        <v>14</v>
      </c>
      <c r="AM1419" t="s">
        <v>2454</v>
      </c>
      <c r="AN1419" t="s">
        <v>14</v>
      </c>
      <c r="AO1419" t="s">
        <v>14</v>
      </c>
      <c r="AP1419" t="s">
        <v>16</v>
      </c>
      <c r="AQ1419" s="2">
        <v>42628</v>
      </c>
      <c r="AR1419" t="s">
        <v>14</v>
      </c>
      <c r="AS1419" t="s">
        <v>14</v>
      </c>
      <c r="AT1419" t="s">
        <v>268</v>
      </c>
      <c r="AU1419" t="s">
        <v>14</v>
      </c>
    </row>
    <row r="1420" spans="1:47" ht="14.1" customHeight="1" x14ac:dyDescent="0.2">
      <c r="A1420" t="s">
        <v>2626</v>
      </c>
      <c r="B1420" t="s">
        <v>2996</v>
      </c>
      <c r="C1420" t="s">
        <v>1</v>
      </c>
      <c r="D1420" t="s">
        <v>601</v>
      </c>
      <c r="E1420">
        <f>VLOOKUP(A1420,List2!A:B,2,FALSE)</f>
        <v>999999999</v>
      </c>
      <c r="F1420" t="str">
        <f t="shared" si="22"/>
        <v/>
      </c>
      <c r="G1420" s="5">
        <v>2</v>
      </c>
      <c r="I1420" t="s">
        <v>4</v>
      </c>
      <c r="J1420" s="2"/>
      <c r="K1420" t="s">
        <v>5</v>
      </c>
      <c r="L1420" t="s">
        <v>1</v>
      </c>
      <c r="M1420" s="3">
        <v>146.09</v>
      </c>
      <c r="N1420" s="2">
        <v>42831</v>
      </c>
      <c r="O1420" s="2">
        <v>44681</v>
      </c>
      <c r="P1420" s="4">
        <v>118.3</v>
      </c>
      <c r="Q1420" t="s">
        <v>7</v>
      </c>
      <c r="R1420" s="3">
        <v>17282.28</v>
      </c>
      <c r="S1420" t="s">
        <v>43</v>
      </c>
      <c r="T1420" t="s">
        <v>9</v>
      </c>
      <c r="U1420" t="s">
        <v>89</v>
      </c>
      <c r="V1420" s="2">
        <v>42515</v>
      </c>
      <c r="W1420" t="s">
        <v>89</v>
      </c>
      <c r="X1420" s="4">
        <v>118.3</v>
      </c>
      <c r="Y1420" s="2">
        <v>42531</v>
      </c>
      <c r="Z1420" t="s">
        <v>11</v>
      </c>
      <c r="AA1420" t="s">
        <v>12</v>
      </c>
      <c r="AB1420" t="s">
        <v>12</v>
      </c>
      <c r="AC1420" s="4">
        <v>11788.8</v>
      </c>
      <c r="AD1420" s="2">
        <v>42737</v>
      </c>
      <c r="AE1420" t="s">
        <v>4</v>
      </c>
      <c r="AF1420" t="s">
        <v>14</v>
      </c>
      <c r="AG1420" s="6" t="s">
        <v>14</v>
      </c>
      <c r="AH1420" s="3">
        <v>0</v>
      </c>
      <c r="AI1420" s="6" t="s">
        <v>14</v>
      </c>
      <c r="AJ1420" s="6" t="s">
        <v>14</v>
      </c>
      <c r="AK1420" t="s">
        <v>2627</v>
      </c>
      <c r="AL1420" t="s">
        <v>14</v>
      </c>
      <c r="AM1420" t="s">
        <v>14</v>
      </c>
      <c r="AN1420" t="s">
        <v>14</v>
      </c>
      <c r="AO1420" t="s">
        <v>14</v>
      </c>
      <c r="AP1420" t="s">
        <v>91</v>
      </c>
      <c r="AQ1420" s="2">
        <v>42524</v>
      </c>
      <c r="AR1420" t="s">
        <v>2997</v>
      </c>
      <c r="AS1420" t="s">
        <v>18</v>
      </c>
      <c r="AT1420" t="s">
        <v>314</v>
      </c>
      <c r="AU1420" s="6" t="s">
        <v>14</v>
      </c>
    </row>
    <row r="1421" spans="1:47" ht="14.1" customHeight="1" x14ac:dyDescent="0.2">
      <c r="A1421" t="s">
        <v>1491</v>
      </c>
      <c r="B1421" t="s">
        <v>2998</v>
      </c>
      <c r="C1421" t="s">
        <v>1</v>
      </c>
      <c r="D1421" t="s">
        <v>1492</v>
      </c>
      <c r="E1421">
        <f>VLOOKUP(A1421,List2!A:B,2,FALSE)</f>
        <v>999999999</v>
      </c>
      <c r="F1421" t="str">
        <f t="shared" si="22"/>
        <v/>
      </c>
      <c r="G1421" s="5">
        <v>2</v>
      </c>
      <c r="I1421" t="s">
        <v>4</v>
      </c>
      <c r="J1421" s="2"/>
      <c r="K1421" t="s">
        <v>5</v>
      </c>
      <c r="L1421" t="s">
        <v>1</v>
      </c>
      <c r="M1421" s="3">
        <v>291.64999999999998</v>
      </c>
      <c r="N1421" s="2">
        <v>42962</v>
      </c>
      <c r="O1421" s="2">
        <v>44561</v>
      </c>
      <c r="P1421" s="4">
        <v>59.18</v>
      </c>
      <c r="Q1421" t="s">
        <v>7</v>
      </c>
      <c r="R1421" s="3">
        <v>17260.080000000002</v>
      </c>
      <c r="S1421" t="s">
        <v>43</v>
      </c>
      <c r="T1421" t="s">
        <v>9</v>
      </c>
      <c r="U1421" t="s">
        <v>129</v>
      </c>
      <c r="V1421" s="2">
        <v>42415</v>
      </c>
      <c r="W1421" t="s">
        <v>129</v>
      </c>
      <c r="X1421" s="4">
        <v>59.18</v>
      </c>
      <c r="Y1421" s="2">
        <v>42436</v>
      </c>
      <c r="Z1421" t="s">
        <v>11</v>
      </c>
      <c r="AA1421" t="s">
        <v>12</v>
      </c>
      <c r="AB1421" t="s">
        <v>12</v>
      </c>
      <c r="AC1421" s="4">
        <v>161.04</v>
      </c>
      <c r="AD1421" s="2">
        <v>42642</v>
      </c>
      <c r="AE1421" t="s">
        <v>4</v>
      </c>
      <c r="AF1421" t="s">
        <v>14</v>
      </c>
      <c r="AG1421" s="6" t="s">
        <v>14</v>
      </c>
      <c r="AH1421" s="3">
        <v>0</v>
      </c>
      <c r="AI1421" s="6" t="s">
        <v>14</v>
      </c>
      <c r="AJ1421" s="6" t="s">
        <v>14</v>
      </c>
      <c r="AK1421" t="s">
        <v>1493</v>
      </c>
      <c r="AL1421" t="s">
        <v>14</v>
      </c>
      <c r="AM1421" t="s">
        <v>14</v>
      </c>
      <c r="AN1421" t="s">
        <v>14</v>
      </c>
      <c r="AO1421" t="s">
        <v>14</v>
      </c>
      <c r="AP1421" t="s">
        <v>16</v>
      </c>
      <c r="AQ1421" s="2">
        <v>42628</v>
      </c>
      <c r="AR1421" t="s">
        <v>14</v>
      </c>
      <c r="AS1421" t="s">
        <v>14</v>
      </c>
      <c r="AT1421" t="s">
        <v>176</v>
      </c>
      <c r="AU1421" t="s">
        <v>14</v>
      </c>
    </row>
    <row r="1422" spans="1:47" ht="14.1" customHeight="1" x14ac:dyDescent="0.2">
      <c r="A1422" t="s">
        <v>1831</v>
      </c>
      <c r="B1422" t="s">
        <v>2999</v>
      </c>
      <c r="C1422" t="s">
        <v>1</v>
      </c>
      <c r="D1422" t="s">
        <v>1832</v>
      </c>
      <c r="E1422">
        <f>VLOOKUP(A1422,List2!A:B,2,FALSE)</f>
        <v>150</v>
      </c>
      <c r="F1422">
        <f t="shared" si="22"/>
        <v>1.958</v>
      </c>
      <c r="G1422" s="5">
        <v>3</v>
      </c>
      <c r="H1422" s="12">
        <v>-1</v>
      </c>
      <c r="I1422" t="s">
        <v>4</v>
      </c>
      <c r="J1422" s="2"/>
      <c r="K1422" t="s">
        <v>5</v>
      </c>
      <c r="L1422" t="s">
        <v>1</v>
      </c>
      <c r="M1422" s="3">
        <v>58.75</v>
      </c>
      <c r="N1422" s="2">
        <v>42799</v>
      </c>
      <c r="O1422" s="2">
        <v>43890</v>
      </c>
      <c r="P1422" s="4">
        <v>293.7</v>
      </c>
      <c r="Q1422" t="s">
        <v>7</v>
      </c>
      <c r="R1422" s="3">
        <v>17254.87</v>
      </c>
      <c r="S1422" t="s">
        <v>43</v>
      </c>
      <c r="T1422" t="s">
        <v>9</v>
      </c>
      <c r="U1422" t="s">
        <v>68</v>
      </c>
      <c r="V1422" s="2">
        <v>42068</v>
      </c>
      <c r="W1422" t="s">
        <v>68</v>
      </c>
      <c r="X1422" s="4">
        <v>293.89999999999998</v>
      </c>
      <c r="Y1422" s="2">
        <v>42402</v>
      </c>
      <c r="Z1422" t="s">
        <v>11</v>
      </c>
      <c r="AA1422" t="s">
        <v>12</v>
      </c>
      <c r="AB1422" t="s">
        <v>12</v>
      </c>
      <c r="AC1422" s="4">
        <v>4164.75</v>
      </c>
      <c r="AD1422" s="2">
        <v>40513</v>
      </c>
      <c r="AE1422" t="s">
        <v>4</v>
      </c>
      <c r="AF1422" t="s">
        <v>14</v>
      </c>
      <c r="AG1422" s="6" t="s">
        <v>14</v>
      </c>
      <c r="AH1422" s="3">
        <v>7.0000000000000007E-2</v>
      </c>
      <c r="AI1422" s="6" t="s">
        <v>14</v>
      </c>
      <c r="AJ1422" s="6" t="s">
        <v>14</v>
      </c>
      <c r="AK1422" t="s">
        <v>1833</v>
      </c>
      <c r="AL1422" t="s">
        <v>14</v>
      </c>
      <c r="AM1422" t="s">
        <v>14</v>
      </c>
      <c r="AN1422" t="s">
        <v>14</v>
      </c>
      <c r="AO1422" t="s">
        <v>14</v>
      </c>
      <c r="AP1422" t="s">
        <v>46</v>
      </c>
      <c r="AQ1422" s="2">
        <v>42628</v>
      </c>
      <c r="AR1422" t="s">
        <v>14</v>
      </c>
      <c r="AS1422" t="s">
        <v>14</v>
      </c>
      <c r="AT1422" t="s">
        <v>703</v>
      </c>
      <c r="AU1422" t="s">
        <v>14</v>
      </c>
    </row>
    <row r="1423" spans="1:47" ht="14.1" customHeight="1" x14ac:dyDescent="0.2">
      <c r="A1423" t="s">
        <v>1603</v>
      </c>
      <c r="B1423" t="s">
        <v>3000</v>
      </c>
      <c r="C1423" t="s">
        <v>1</v>
      </c>
      <c r="D1423" t="s">
        <v>1604</v>
      </c>
      <c r="E1423">
        <f>VLOOKUP(A1423,List2!A:B,2,FALSE)</f>
        <v>999999999</v>
      </c>
      <c r="F1423" t="str">
        <f t="shared" si="22"/>
        <v/>
      </c>
      <c r="G1423" s="5">
        <v>4</v>
      </c>
      <c r="I1423" t="s">
        <v>4</v>
      </c>
      <c r="J1423" s="2"/>
      <c r="K1423" t="s">
        <v>5</v>
      </c>
      <c r="L1423" t="s">
        <v>1</v>
      </c>
      <c r="M1423" s="3">
        <v>34.700000000000003</v>
      </c>
      <c r="N1423" s="2">
        <v>43222</v>
      </c>
      <c r="O1423" s="2">
        <v>44712</v>
      </c>
      <c r="P1423" s="4">
        <v>496.3</v>
      </c>
      <c r="Q1423" t="s">
        <v>7</v>
      </c>
      <c r="R1423" s="3">
        <v>17221.02</v>
      </c>
      <c r="S1423" t="s">
        <v>43</v>
      </c>
      <c r="T1423" t="s">
        <v>9</v>
      </c>
      <c r="U1423" t="s">
        <v>89</v>
      </c>
      <c r="V1423" s="2">
        <v>42530</v>
      </c>
      <c r="W1423" t="s">
        <v>89</v>
      </c>
      <c r="X1423" s="4">
        <v>496.3</v>
      </c>
      <c r="Y1423" s="2">
        <v>42556</v>
      </c>
      <c r="Z1423" t="s">
        <v>11</v>
      </c>
      <c r="AA1423" t="s">
        <v>12</v>
      </c>
      <c r="AB1423" t="s">
        <v>12</v>
      </c>
      <c r="AC1423" s="4">
        <v>6230.88</v>
      </c>
      <c r="AD1423" s="2">
        <v>42642</v>
      </c>
      <c r="AE1423" t="s">
        <v>4</v>
      </c>
      <c r="AF1423" t="s">
        <v>14</v>
      </c>
      <c r="AG1423" t="s">
        <v>14</v>
      </c>
      <c r="AH1423" s="3">
        <v>0</v>
      </c>
      <c r="AI1423" s="6" t="s">
        <v>14</v>
      </c>
      <c r="AJ1423" s="6" t="s">
        <v>14</v>
      </c>
      <c r="AK1423" t="s">
        <v>1605</v>
      </c>
      <c r="AL1423" t="s">
        <v>14</v>
      </c>
      <c r="AM1423" t="s">
        <v>14</v>
      </c>
      <c r="AN1423" t="s">
        <v>14</v>
      </c>
      <c r="AO1423" t="s">
        <v>14</v>
      </c>
      <c r="AP1423" t="s">
        <v>91</v>
      </c>
      <c r="AQ1423" s="2">
        <v>42628</v>
      </c>
      <c r="AR1423" t="s">
        <v>14</v>
      </c>
      <c r="AS1423" t="s">
        <v>14</v>
      </c>
      <c r="AT1423" t="s">
        <v>1606</v>
      </c>
      <c r="AU1423" t="s">
        <v>14</v>
      </c>
    </row>
    <row r="1424" spans="1:47" ht="14.1" customHeight="1" x14ac:dyDescent="0.2">
      <c r="A1424" t="s">
        <v>2626</v>
      </c>
      <c r="B1424" t="s">
        <v>3001</v>
      </c>
      <c r="C1424" t="s">
        <v>1</v>
      </c>
      <c r="D1424" t="s">
        <v>601</v>
      </c>
      <c r="E1424">
        <f>VLOOKUP(A1424,List2!A:B,2,FALSE)</f>
        <v>999999999</v>
      </c>
      <c r="F1424" t="str">
        <f t="shared" si="22"/>
        <v/>
      </c>
      <c r="G1424" s="5">
        <v>2</v>
      </c>
      <c r="I1424" t="s">
        <v>4</v>
      </c>
      <c r="J1424" s="2"/>
      <c r="K1424" t="s">
        <v>5</v>
      </c>
      <c r="L1424" t="s">
        <v>1</v>
      </c>
      <c r="M1424" s="3">
        <v>146.09</v>
      </c>
      <c r="N1424" s="2">
        <v>42835</v>
      </c>
      <c r="O1424" s="2">
        <v>44681</v>
      </c>
      <c r="P1424" s="4">
        <v>117.8</v>
      </c>
      <c r="Q1424" t="s">
        <v>7</v>
      </c>
      <c r="R1424" s="3">
        <v>17209.240000000002</v>
      </c>
      <c r="S1424" t="s">
        <v>43</v>
      </c>
      <c r="T1424" t="s">
        <v>9</v>
      </c>
      <c r="U1424" t="s">
        <v>89</v>
      </c>
      <c r="V1424" s="2">
        <v>42515</v>
      </c>
      <c r="W1424" t="s">
        <v>89</v>
      </c>
      <c r="X1424" s="4">
        <v>117.8</v>
      </c>
      <c r="Y1424" s="2">
        <v>42531</v>
      </c>
      <c r="Z1424" t="s">
        <v>11</v>
      </c>
      <c r="AA1424" t="s">
        <v>12</v>
      </c>
      <c r="AB1424" t="s">
        <v>12</v>
      </c>
      <c r="AC1424" s="4">
        <v>11788.8</v>
      </c>
      <c r="AD1424" s="2">
        <v>42737</v>
      </c>
      <c r="AE1424" t="s">
        <v>4</v>
      </c>
      <c r="AF1424" t="s">
        <v>14</v>
      </c>
      <c r="AG1424" s="6" t="s">
        <v>14</v>
      </c>
      <c r="AH1424" s="3">
        <v>0</v>
      </c>
      <c r="AI1424" s="6" t="s">
        <v>14</v>
      </c>
      <c r="AJ1424" s="6" t="s">
        <v>14</v>
      </c>
      <c r="AK1424" t="s">
        <v>2627</v>
      </c>
      <c r="AL1424" t="s">
        <v>14</v>
      </c>
      <c r="AM1424" t="s">
        <v>14</v>
      </c>
      <c r="AN1424" t="s">
        <v>14</v>
      </c>
      <c r="AO1424" t="s">
        <v>14</v>
      </c>
      <c r="AP1424" t="s">
        <v>91</v>
      </c>
      <c r="AQ1424" s="2">
        <v>42524</v>
      </c>
      <c r="AR1424" t="s">
        <v>3002</v>
      </c>
      <c r="AS1424" t="s">
        <v>18</v>
      </c>
      <c r="AT1424" t="s">
        <v>314</v>
      </c>
      <c r="AU1424" s="6" t="s">
        <v>14</v>
      </c>
    </row>
    <row r="1425" spans="1:47" ht="14.1" customHeight="1" x14ac:dyDescent="0.2">
      <c r="A1425" t="s">
        <v>1491</v>
      </c>
      <c r="B1425" t="s">
        <v>3003</v>
      </c>
      <c r="C1425" t="s">
        <v>1</v>
      </c>
      <c r="D1425" t="s">
        <v>1492</v>
      </c>
      <c r="E1425">
        <f>VLOOKUP(A1425,List2!A:B,2,FALSE)</f>
        <v>999999999</v>
      </c>
      <c r="F1425" t="str">
        <f t="shared" si="22"/>
        <v/>
      </c>
      <c r="G1425" s="5">
        <v>2</v>
      </c>
      <c r="I1425" t="s">
        <v>4</v>
      </c>
      <c r="J1425" s="2"/>
      <c r="K1425" t="s">
        <v>5</v>
      </c>
      <c r="L1425" t="s">
        <v>1</v>
      </c>
      <c r="M1425" s="3">
        <v>291.64999999999998</v>
      </c>
      <c r="N1425" s="2">
        <v>42937</v>
      </c>
      <c r="O1425" s="2">
        <v>44530</v>
      </c>
      <c r="P1425" s="4">
        <v>58.95</v>
      </c>
      <c r="Q1425" t="s">
        <v>7</v>
      </c>
      <c r="R1425" s="3">
        <v>17193</v>
      </c>
      <c r="S1425" t="s">
        <v>43</v>
      </c>
      <c r="T1425" t="s">
        <v>9</v>
      </c>
      <c r="U1425" t="s">
        <v>129</v>
      </c>
      <c r="V1425" s="2">
        <v>42390</v>
      </c>
      <c r="W1425" t="s">
        <v>129</v>
      </c>
      <c r="X1425" s="4">
        <v>59.09</v>
      </c>
      <c r="Y1425" s="2">
        <v>42494</v>
      </c>
      <c r="Z1425" t="s">
        <v>11</v>
      </c>
      <c r="AA1425" t="s">
        <v>12</v>
      </c>
      <c r="AB1425" t="s">
        <v>12</v>
      </c>
      <c r="AC1425" s="4">
        <v>161.04</v>
      </c>
      <c r="AD1425" s="2">
        <v>42642</v>
      </c>
      <c r="AE1425" t="s">
        <v>4</v>
      </c>
      <c r="AF1425" t="s">
        <v>14</v>
      </c>
      <c r="AG1425" s="6" t="s">
        <v>14</v>
      </c>
      <c r="AH1425" s="3">
        <v>0.24</v>
      </c>
      <c r="AI1425" s="6" t="s">
        <v>14</v>
      </c>
      <c r="AJ1425" s="6" t="s">
        <v>14</v>
      </c>
      <c r="AK1425" t="s">
        <v>1493</v>
      </c>
      <c r="AL1425" t="s">
        <v>14</v>
      </c>
      <c r="AM1425" t="s">
        <v>14</v>
      </c>
      <c r="AN1425" t="s">
        <v>14</v>
      </c>
      <c r="AO1425" t="s">
        <v>14</v>
      </c>
      <c r="AP1425" t="s">
        <v>16</v>
      </c>
      <c r="AQ1425" s="2">
        <v>42404</v>
      </c>
      <c r="AR1425" t="s">
        <v>3004</v>
      </c>
      <c r="AS1425" t="s">
        <v>368</v>
      </c>
      <c r="AT1425" t="s">
        <v>176</v>
      </c>
      <c r="AU1425" s="6" t="s">
        <v>14</v>
      </c>
    </row>
    <row r="1426" spans="1:47" ht="14.1" customHeight="1" x14ac:dyDescent="0.2">
      <c r="A1426" t="s">
        <v>1491</v>
      </c>
      <c r="B1426" t="s">
        <v>3005</v>
      </c>
      <c r="C1426" t="s">
        <v>1</v>
      </c>
      <c r="D1426" t="s">
        <v>1492</v>
      </c>
      <c r="E1426">
        <f>VLOOKUP(A1426,List2!A:B,2,FALSE)</f>
        <v>999999999</v>
      </c>
      <c r="F1426" t="str">
        <f t="shared" si="22"/>
        <v/>
      </c>
      <c r="G1426" s="5">
        <v>2</v>
      </c>
      <c r="I1426" t="s">
        <v>4</v>
      </c>
      <c r="J1426" s="2"/>
      <c r="K1426" t="s">
        <v>5</v>
      </c>
      <c r="L1426" t="s">
        <v>1</v>
      </c>
      <c r="M1426" s="3">
        <v>291.64999999999998</v>
      </c>
      <c r="N1426" s="2">
        <v>42937</v>
      </c>
      <c r="O1426" s="2">
        <v>44530</v>
      </c>
      <c r="P1426" s="4">
        <v>58.9</v>
      </c>
      <c r="Q1426" t="s">
        <v>7</v>
      </c>
      <c r="R1426" s="3">
        <v>17178.419999999998</v>
      </c>
      <c r="S1426" t="s">
        <v>43</v>
      </c>
      <c r="T1426" t="s">
        <v>9</v>
      </c>
      <c r="U1426" t="s">
        <v>129</v>
      </c>
      <c r="V1426" s="2">
        <v>42390</v>
      </c>
      <c r="W1426" t="s">
        <v>129</v>
      </c>
      <c r="X1426" s="4">
        <v>59.08</v>
      </c>
      <c r="Y1426" s="2">
        <v>42494</v>
      </c>
      <c r="Z1426" t="s">
        <v>11</v>
      </c>
      <c r="AA1426" t="s">
        <v>12</v>
      </c>
      <c r="AB1426" t="s">
        <v>12</v>
      </c>
      <c r="AC1426" s="4">
        <v>161.04</v>
      </c>
      <c r="AD1426" s="2">
        <v>42642</v>
      </c>
      <c r="AE1426" t="s">
        <v>4</v>
      </c>
      <c r="AF1426" t="s">
        <v>14</v>
      </c>
      <c r="AG1426" s="6" t="s">
        <v>14</v>
      </c>
      <c r="AH1426" s="3">
        <v>0.3</v>
      </c>
      <c r="AI1426" s="6" t="s">
        <v>14</v>
      </c>
      <c r="AJ1426" s="6" t="s">
        <v>14</v>
      </c>
      <c r="AK1426" t="s">
        <v>1493</v>
      </c>
      <c r="AL1426" t="s">
        <v>14</v>
      </c>
      <c r="AM1426" t="s">
        <v>14</v>
      </c>
      <c r="AN1426" t="s">
        <v>14</v>
      </c>
      <c r="AO1426" t="s">
        <v>14</v>
      </c>
      <c r="AP1426" t="s">
        <v>16</v>
      </c>
      <c r="AQ1426" s="2">
        <v>42404</v>
      </c>
      <c r="AR1426" t="s">
        <v>3006</v>
      </c>
      <c r="AS1426" t="s">
        <v>368</v>
      </c>
      <c r="AT1426" t="s">
        <v>176</v>
      </c>
      <c r="AU1426" s="6" t="s">
        <v>14</v>
      </c>
    </row>
    <row r="1427" spans="1:47" ht="14.1" customHeight="1" x14ac:dyDescent="0.2">
      <c r="A1427" t="s">
        <v>1491</v>
      </c>
      <c r="B1427" t="s">
        <v>3007</v>
      </c>
      <c r="C1427" t="s">
        <v>1</v>
      </c>
      <c r="D1427" t="s">
        <v>1492</v>
      </c>
      <c r="E1427">
        <f>VLOOKUP(A1427,List2!A:B,2,FALSE)</f>
        <v>999999999</v>
      </c>
      <c r="F1427" t="str">
        <f t="shared" si="22"/>
        <v/>
      </c>
      <c r="G1427" s="5">
        <v>2</v>
      </c>
      <c r="I1427" t="s">
        <v>4</v>
      </c>
      <c r="J1427" s="2"/>
      <c r="K1427" t="s">
        <v>5</v>
      </c>
      <c r="L1427" t="s">
        <v>1</v>
      </c>
      <c r="M1427" s="3">
        <v>291.64999999999998</v>
      </c>
      <c r="N1427" s="2">
        <v>42962</v>
      </c>
      <c r="O1427" s="2">
        <v>44561</v>
      </c>
      <c r="P1427" s="4">
        <v>58.89</v>
      </c>
      <c r="Q1427" t="s">
        <v>7</v>
      </c>
      <c r="R1427" s="3">
        <v>17175.5</v>
      </c>
      <c r="S1427" t="s">
        <v>43</v>
      </c>
      <c r="T1427" t="s">
        <v>9</v>
      </c>
      <c r="U1427" t="s">
        <v>129</v>
      </c>
      <c r="V1427" s="2">
        <v>42415</v>
      </c>
      <c r="W1427" t="s">
        <v>129</v>
      </c>
      <c r="X1427" s="4">
        <v>58.89</v>
      </c>
      <c r="Y1427" s="2">
        <v>42436</v>
      </c>
      <c r="Z1427" t="s">
        <v>11</v>
      </c>
      <c r="AA1427" t="s">
        <v>12</v>
      </c>
      <c r="AB1427" t="s">
        <v>12</v>
      </c>
      <c r="AC1427" s="4">
        <v>161.04</v>
      </c>
      <c r="AD1427" s="2">
        <v>42642</v>
      </c>
      <c r="AE1427" t="s">
        <v>4</v>
      </c>
      <c r="AF1427" t="s">
        <v>14</v>
      </c>
      <c r="AG1427" s="6" t="s">
        <v>14</v>
      </c>
      <c r="AH1427" s="3">
        <v>0</v>
      </c>
      <c r="AI1427" s="6" t="s">
        <v>14</v>
      </c>
      <c r="AJ1427" s="6" t="s">
        <v>14</v>
      </c>
      <c r="AK1427" t="s">
        <v>1493</v>
      </c>
      <c r="AL1427" t="s">
        <v>14</v>
      </c>
      <c r="AM1427" t="s">
        <v>14</v>
      </c>
      <c r="AN1427" t="s">
        <v>14</v>
      </c>
      <c r="AO1427" t="s">
        <v>14</v>
      </c>
      <c r="AP1427" t="s">
        <v>16</v>
      </c>
      <c r="AQ1427" s="2">
        <v>42628</v>
      </c>
      <c r="AR1427" t="s">
        <v>14</v>
      </c>
      <c r="AS1427" t="s">
        <v>14</v>
      </c>
      <c r="AT1427" t="s">
        <v>176</v>
      </c>
      <c r="AU1427" t="s">
        <v>14</v>
      </c>
    </row>
    <row r="1428" spans="1:47" ht="14.1" customHeight="1" x14ac:dyDescent="0.2">
      <c r="A1428" t="s">
        <v>2448</v>
      </c>
      <c r="B1428" t="s">
        <v>3008</v>
      </c>
      <c r="C1428" t="s">
        <v>1</v>
      </c>
      <c r="D1428" t="s">
        <v>2449</v>
      </c>
      <c r="E1428">
        <f>VLOOKUP(A1428,List2!A:B,2,FALSE)</f>
        <v>999999999</v>
      </c>
      <c r="F1428" t="str">
        <f t="shared" si="22"/>
        <v/>
      </c>
      <c r="G1428" s="5">
        <v>4</v>
      </c>
      <c r="I1428" t="s">
        <v>4</v>
      </c>
      <c r="J1428" s="2"/>
      <c r="K1428" t="s">
        <v>5</v>
      </c>
      <c r="L1428" t="s">
        <v>6</v>
      </c>
      <c r="M1428" s="3">
        <v>71.64</v>
      </c>
      <c r="N1428" s="2">
        <v>43524</v>
      </c>
      <c r="O1428" s="2">
        <v>44651</v>
      </c>
      <c r="P1428" s="4">
        <v>239.57</v>
      </c>
      <c r="Q1428" t="s">
        <v>7</v>
      </c>
      <c r="R1428" s="3">
        <v>17161.79</v>
      </c>
      <c r="S1428" t="s">
        <v>43</v>
      </c>
      <c r="T1428" t="s">
        <v>9</v>
      </c>
      <c r="U1428" t="s">
        <v>68</v>
      </c>
      <c r="V1428" s="2">
        <v>42622</v>
      </c>
      <c r="W1428" t="s">
        <v>68</v>
      </c>
      <c r="X1428" s="4">
        <v>239.57</v>
      </c>
      <c r="Y1428" s="2">
        <v>42622</v>
      </c>
      <c r="Z1428" t="s">
        <v>11</v>
      </c>
      <c r="AA1428" t="s">
        <v>12</v>
      </c>
      <c r="AB1428" t="s">
        <v>12</v>
      </c>
      <c r="AC1428" s="5">
        <v>4841</v>
      </c>
      <c r="AD1428" s="2">
        <v>42636</v>
      </c>
      <c r="AE1428" t="s">
        <v>4</v>
      </c>
      <c r="AF1428" t="s">
        <v>14</v>
      </c>
      <c r="AG1428" s="6" t="s">
        <v>14</v>
      </c>
      <c r="AH1428" s="3">
        <v>0</v>
      </c>
      <c r="AI1428" s="6" t="s">
        <v>14</v>
      </c>
      <c r="AJ1428" s="6" t="s">
        <v>14</v>
      </c>
      <c r="AK1428" t="s">
        <v>2450</v>
      </c>
      <c r="AL1428" t="s">
        <v>14</v>
      </c>
      <c r="AM1428" t="s">
        <v>14</v>
      </c>
      <c r="AN1428" t="s">
        <v>14</v>
      </c>
      <c r="AO1428" t="s">
        <v>14</v>
      </c>
      <c r="AP1428" t="s">
        <v>56</v>
      </c>
      <c r="AQ1428" s="2">
        <v>42628</v>
      </c>
      <c r="AR1428" t="s">
        <v>14</v>
      </c>
      <c r="AS1428" t="s">
        <v>14</v>
      </c>
      <c r="AT1428" t="s">
        <v>2451</v>
      </c>
      <c r="AU1428" t="s">
        <v>14</v>
      </c>
    </row>
    <row r="1429" spans="1:47" ht="14.1" customHeight="1" x14ac:dyDescent="0.2">
      <c r="A1429" t="s">
        <v>1491</v>
      </c>
      <c r="B1429" t="s">
        <v>3009</v>
      </c>
      <c r="C1429" t="s">
        <v>1</v>
      </c>
      <c r="D1429" t="s">
        <v>1492</v>
      </c>
      <c r="E1429">
        <f>VLOOKUP(A1429,List2!A:B,2,FALSE)</f>
        <v>999999999</v>
      </c>
      <c r="F1429" t="str">
        <f t="shared" si="22"/>
        <v/>
      </c>
      <c r="G1429" s="5">
        <v>2</v>
      </c>
      <c r="I1429" t="s">
        <v>4</v>
      </c>
      <c r="J1429" s="2"/>
      <c r="K1429" t="s">
        <v>5</v>
      </c>
      <c r="L1429" t="s">
        <v>1</v>
      </c>
      <c r="M1429" s="3">
        <v>291.64999999999998</v>
      </c>
      <c r="N1429" s="2">
        <v>42937</v>
      </c>
      <c r="O1429" s="2">
        <v>44561</v>
      </c>
      <c r="P1429" s="4">
        <v>58.71</v>
      </c>
      <c r="Q1429" t="s">
        <v>7</v>
      </c>
      <c r="R1429" s="3">
        <v>17123.009999999998</v>
      </c>
      <c r="S1429" t="s">
        <v>43</v>
      </c>
      <c r="T1429" t="s">
        <v>9</v>
      </c>
      <c r="U1429" t="s">
        <v>129</v>
      </c>
      <c r="V1429" s="2">
        <v>42390</v>
      </c>
      <c r="W1429" t="s">
        <v>129</v>
      </c>
      <c r="X1429" s="4">
        <v>58.71</v>
      </c>
      <c r="Y1429" s="2">
        <v>42493</v>
      </c>
      <c r="Z1429" t="s">
        <v>11</v>
      </c>
      <c r="AA1429" t="s">
        <v>12</v>
      </c>
      <c r="AB1429" t="s">
        <v>12</v>
      </c>
      <c r="AC1429" s="4">
        <v>161.04</v>
      </c>
      <c r="AD1429" s="2">
        <v>42642</v>
      </c>
      <c r="AE1429" t="s">
        <v>4</v>
      </c>
      <c r="AF1429" t="s">
        <v>14</v>
      </c>
      <c r="AG1429" s="6" t="s">
        <v>14</v>
      </c>
      <c r="AH1429" s="3">
        <v>0</v>
      </c>
      <c r="AI1429" s="6" t="s">
        <v>14</v>
      </c>
      <c r="AJ1429" s="6" t="s">
        <v>14</v>
      </c>
      <c r="AK1429" t="s">
        <v>1493</v>
      </c>
      <c r="AL1429" t="s">
        <v>14</v>
      </c>
      <c r="AM1429" t="s">
        <v>14</v>
      </c>
      <c r="AN1429" t="s">
        <v>14</v>
      </c>
      <c r="AO1429" t="s">
        <v>14</v>
      </c>
      <c r="AP1429" t="s">
        <v>16</v>
      </c>
      <c r="AQ1429" s="2">
        <v>42404</v>
      </c>
      <c r="AR1429" t="s">
        <v>3010</v>
      </c>
      <c r="AS1429" t="s">
        <v>368</v>
      </c>
      <c r="AT1429" t="s">
        <v>176</v>
      </c>
      <c r="AU1429" s="6" t="s">
        <v>14</v>
      </c>
    </row>
    <row r="1430" spans="1:47" ht="14.1" customHeight="1" x14ac:dyDescent="0.2">
      <c r="A1430" t="s">
        <v>2626</v>
      </c>
      <c r="B1430" t="s">
        <v>3011</v>
      </c>
      <c r="C1430" t="s">
        <v>1</v>
      </c>
      <c r="D1430" t="s">
        <v>601</v>
      </c>
      <c r="E1430">
        <f>VLOOKUP(A1430,List2!A:B,2,FALSE)</f>
        <v>999999999</v>
      </c>
      <c r="F1430" t="str">
        <f t="shared" si="22"/>
        <v/>
      </c>
      <c r="G1430" s="5">
        <v>2</v>
      </c>
      <c r="I1430" t="s">
        <v>4</v>
      </c>
      <c r="J1430" s="2"/>
      <c r="K1430" t="s">
        <v>5</v>
      </c>
      <c r="L1430" t="s">
        <v>1</v>
      </c>
      <c r="M1430" s="3">
        <v>146.09</v>
      </c>
      <c r="N1430" s="2">
        <v>42825</v>
      </c>
      <c r="O1430" s="2">
        <v>44651</v>
      </c>
      <c r="P1430" s="4">
        <v>117.2</v>
      </c>
      <c r="Q1430" t="s">
        <v>7</v>
      </c>
      <c r="R1430" s="3">
        <v>17121.59</v>
      </c>
      <c r="S1430" t="s">
        <v>43</v>
      </c>
      <c r="T1430" t="s">
        <v>9</v>
      </c>
      <c r="U1430" t="s">
        <v>89</v>
      </c>
      <c r="V1430" s="2">
        <v>42494</v>
      </c>
      <c r="W1430" t="s">
        <v>89</v>
      </c>
      <c r="X1430" s="4">
        <v>117.2</v>
      </c>
      <c r="Y1430" s="2">
        <v>42520</v>
      </c>
      <c r="Z1430" t="s">
        <v>11</v>
      </c>
      <c r="AA1430" t="s">
        <v>12</v>
      </c>
      <c r="AB1430" t="s">
        <v>12</v>
      </c>
      <c r="AC1430" s="4">
        <v>11788.8</v>
      </c>
      <c r="AD1430" s="2">
        <v>42737</v>
      </c>
      <c r="AE1430" t="s">
        <v>4</v>
      </c>
      <c r="AF1430" t="s">
        <v>14</v>
      </c>
      <c r="AG1430" s="6" t="s">
        <v>14</v>
      </c>
      <c r="AH1430" s="3">
        <v>0</v>
      </c>
      <c r="AI1430" s="6" t="s">
        <v>14</v>
      </c>
      <c r="AJ1430" s="6" t="s">
        <v>14</v>
      </c>
      <c r="AK1430" t="s">
        <v>2627</v>
      </c>
      <c r="AL1430" t="s">
        <v>14</v>
      </c>
      <c r="AM1430" t="s">
        <v>14</v>
      </c>
      <c r="AN1430" t="s">
        <v>14</v>
      </c>
      <c r="AO1430" t="s">
        <v>14</v>
      </c>
      <c r="AP1430" t="s">
        <v>91</v>
      </c>
      <c r="AQ1430" s="2">
        <v>42514</v>
      </c>
      <c r="AR1430" t="s">
        <v>3012</v>
      </c>
      <c r="AS1430" t="s">
        <v>18</v>
      </c>
      <c r="AT1430" t="s">
        <v>314</v>
      </c>
      <c r="AU1430" s="6" t="s">
        <v>14</v>
      </c>
    </row>
    <row r="1431" spans="1:47" ht="14.1" customHeight="1" x14ac:dyDescent="0.2">
      <c r="A1431" t="s">
        <v>1491</v>
      </c>
      <c r="B1431" t="s">
        <v>3013</v>
      </c>
      <c r="C1431" t="s">
        <v>1</v>
      </c>
      <c r="D1431" t="s">
        <v>1492</v>
      </c>
      <c r="E1431">
        <f>VLOOKUP(A1431,List2!A:B,2,FALSE)</f>
        <v>999999999</v>
      </c>
      <c r="F1431" t="str">
        <f t="shared" si="22"/>
        <v/>
      </c>
      <c r="G1431" s="5">
        <v>2</v>
      </c>
      <c r="I1431" t="s">
        <v>4</v>
      </c>
      <c r="J1431" s="2"/>
      <c r="K1431" t="s">
        <v>5</v>
      </c>
      <c r="L1431" t="s">
        <v>1</v>
      </c>
      <c r="M1431" s="3">
        <v>291.64999999999998</v>
      </c>
      <c r="N1431" s="2">
        <v>42937</v>
      </c>
      <c r="O1431" s="2">
        <v>44530</v>
      </c>
      <c r="P1431" s="4">
        <v>58.555</v>
      </c>
      <c r="Q1431" t="s">
        <v>7</v>
      </c>
      <c r="R1431" s="3">
        <v>17077.8</v>
      </c>
      <c r="S1431" t="s">
        <v>43</v>
      </c>
      <c r="T1431" t="s">
        <v>9</v>
      </c>
      <c r="U1431" t="s">
        <v>129</v>
      </c>
      <c r="V1431" s="2">
        <v>42390</v>
      </c>
      <c r="W1431" t="s">
        <v>129</v>
      </c>
      <c r="X1431" s="4">
        <v>59.93</v>
      </c>
      <c r="Y1431" s="2">
        <v>42615</v>
      </c>
      <c r="Z1431" t="s">
        <v>11</v>
      </c>
      <c r="AA1431" t="s">
        <v>12</v>
      </c>
      <c r="AB1431" t="s">
        <v>12</v>
      </c>
      <c r="AC1431" s="4">
        <v>161.04</v>
      </c>
      <c r="AD1431" s="2">
        <v>42642</v>
      </c>
      <c r="AE1431" t="s">
        <v>4</v>
      </c>
      <c r="AF1431" t="s">
        <v>14</v>
      </c>
      <c r="AG1431" s="6" t="s">
        <v>14</v>
      </c>
      <c r="AH1431" s="3">
        <v>2.29</v>
      </c>
      <c r="AI1431" s="6" t="s">
        <v>14</v>
      </c>
      <c r="AJ1431" s="6" t="s">
        <v>14</v>
      </c>
      <c r="AK1431" t="s">
        <v>1493</v>
      </c>
      <c r="AL1431" t="s">
        <v>14</v>
      </c>
      <c r="AM1431" t="s">
        <v>14</v>
      </c>
      <c r="AN1431" t="s">
        <v>14</v>
      </c>
      <c r="AO1431" t="s">
        <v>14</v>
      </c>
      <c r="AP1431" t="s">
        <v>16</v>
      </c>
      <c r="AQ1431" s="2">
        <v>42404</v>
      </c>
      <c r="AR1431" t="s">
        <v>3014</v>
      </c>
      <c r="AS1431" t="s">
        <v>368</v>
      </c>
      <c r="AT1431" t="s">
        <v>176</v>
      </c>
      <c r="AU1431" s="6" t="s">
        <v>14</v>
      </c>
    </row>
    <row r="1432" spans="1:47" ht="14.1" customHeight="1" x14ac:dyDescent="0.2">
      <c r="A1432" t="s">
        <v>2626</v>
      </c>
      <c r="B1432" t="s">
        <v>3015</v>
      </c>
      <c r="C1432" t="s">
        <v>1</v>
      </c>
      <c r="D1432" t="s">
        <v>601</v>
      </c>
      <c r="E1432">
        <f>VLOOKUP(A1432,List2!A:B,2,FALSE)</f>
        <v>999999999</v>
      </c>
      <c r="F1432" t="str">
        <f t="shared" si="22"/>
        <v/>
      </c>
      <c r="G1432" s="5">
        <v>2</v>
      </c>
      <c r="I1432" t="s">
        <v>4</v>
      </c>
      <c r="J1432" s="2"/>
      <c r="K1432" t="s">
        <v>5</v>
      </c>
      <c r="L1432" t="s">
        <v>1</v>
      </c>
      <c r="M1432" s="3">
        <v>146.09</v>
      </c>
      <c r="N1432" s="2">
        <v>42823</v>
      </c>
      <c r="O1432" s="2">
        <v>44651</v>
      </c>
      <c r="P1432" s="4">
        <v>116.9</v>
      </c>
      <c r="Q1432" t="s">
        <v>7</v>
      </c>
      <c r="R1432" s="3">
        <v>17077.759999999998</v>
      </c>
      <c r="S1432" t="s">
        <v>43</v>
      </c>
      <c r="T1432" t="s">
        <v>9</v>
      </c>
      <c r="U1432" t="s">
        <v>89</v>
      </c>
      <c r="V1432" s="2">
        <v>42494</v>
      </c>
      <c r="W1432" t="s">
        <v>89</v>
      </c>
      <c r="X1432" s="4">
        <v>116.9</v>
      </c>
      <c r="Y1432" s="2">
        <v>42515</v>
      </c>
      <c r="Z1432" t="s">
        <v>11</v>
      </c>
      <c r="AA1432" t="s">
        <v>12</v>
      </c>
      <c r="AB1432" t="s">
        <v>12</v>
      </c>
      <c r="AC1432" s="4">
        <v>11788.8</v>
      </c>
      <c r="AD1432" s="2">
        <v>42737</v>
      </c>
      <c r="AE1432" t="s">
        <v>4</v>
      </c>
      <c r="AF1432" t="s">
        <v>14</v>
      </c>
      <c r="AG1432" s="6" t="s">
        <v>14</v>
      </c>
      <c r="AH1432" s="3">
        <v>0</v>
      </c>
      <c r="AI1432" s="6" t="s">
        <v>14</v>
      </c>
      <c r="AJ1432" s="6" t="s">
        <v>14</v>
      </c>
      <c r="AK1432" t="s">
        <v>2627</v>
      </c>
      <c r="AL1432" t="s">
        <v>14</v>
      </c>
      <c r="AM1432" t="s">
        <v>14</v>
      </c>
      <c r="AN1432" t="s">
        <v>14</v>
      </c>
      <c r="AO1432" t="s">
        <v>14</v>
      </c>
      <c r="AP1432" t="s">
        <v>91</v>
      </c>
      <c r="AQ1432" s="2">
        <v>42514</v>
      </c>
      <c r="AR1432" t="s">
        <v>3016</v>
      </c>
      <c r="AS1432" t="s">
        <v>18</v>
      </c>
      <c r="AT1432" t="s">
        <v>314</v>
      </c>
      <c r="AU1432" s="6" t="s">
        <v>14</v>
      </c>
    </row>
    <row r="1433" spans="1:47" ht="14.1" customHeight="1" x14ac:dyDescent="0.2">
      <c r="A1433" t="s">
        <v>2230</v>
      </c>
      <c r="B1433" t="s">
        <v>3017</v>
      </c>
      <c r="C1433" t="s">
        <v>1</v>
      </c>
      <c r="D1433" t="s">
        <v>2231</v>
      </c>
      <c r="E1433">
        <f>VLOOKUP(A1433,List2!A:B,2,FALSE)</f>
        <v>250</v>
      </c>
      <c r="F1433">
        <f t="shared" si="22"/>
        <v>12.563000000000001</v>
      </c>
      <c r="G1433" s="5">
        <v>17</v>
      </c>
      <c r="H1433" s="12">
        <v>-4</v>
      </c>
      <c r="I1433" t="s">
        <v>4</v>
      </c>
      <c r="J1433" s="2"/>
      <c r="K1433" t="s">
        <v>5</v>
      </c>
      <c r="L1433" t="s">
        <v>1</v>
      </c>
      <c r="M1433" s="3">
        <v>5.43</v>
      </c>
      <c r="N1433" s="2">
        <v>43300</v>
      </c>
      <c r="O1433" s="2">
        <v>44712</v>
      </c>
      <c r="P1433" s="4">
        <v>3140.75</v>
      </c>
      <c r="Q1433" t="s">
        <v>7</v>
      </c>
      <c r="R1433" s="3">
        <v>17041.13</v>
      </c>
      <c r="S1433" t="s">
        <v>43</v>
      </c>
      <c r="T1433" t="s">
        <v>9</v>
      </c>
      <c r="U1433" t="s">
        <v>123</v>
      </c>
      <c r="V1433" s="2">
        <v>42570</v>
      </c>
      <c r="W1433" t="s">
        <v>123</v>
      </c>
      <c r="X1433" s="5">
        <v>4400</v>
      </c>
      <c r="Y1433" s="2">
        <v>42626</v>
      </c>
      <c r="Z1433" t="s">
        <v>11</v>
      </c>
      <c r="AA1433" t="s">
        <v>12</v>
      </c>
      <c r="AB1433" t="s">
        <v>12</v>
      </c>
      <c r="AC1433" s="4">
        <v>46947.216</v>
      </c>
      <c r="AD1433" s="2">
        <v>40224</v>
      </c>
      <c r="AE1433" t="s">
        <v>4</v>
      </c>
      <c r="AF1433" t="s">
        <v>14</v>
      </c>
      <c r="AG1433" s="6" t="s">
        <v>14</v>
      </c>
      <c r="AH1433" s="3">
        <v>28.62</v>
      </c>
      <c r="AI1433" s="6" t="s">
        <v>14</v>
      </c>
      <c r="AJ1433" s="6" t="s">
        <v>14</v>
      </c>
      <c r="AK1433" t="s">
        <v>2232</v>
      </c>
      <c r="AL1433" t="s">
        <v>14</v>
      </c>
      <c r="AM1433" t="s">
        <v>14</v>
      </c>
      <c r="AN1433" t="s">
        <v>14</v>
      </c>
      <c r="AO1433" t="s">
        <v>14</v>
      </c>
      <c r="AP1433" t="s">
        <v>46</v>
      </c>
      <c r="AQ1433" s="2">
        <v>42570</v>
      </c>
      <c r="AR1433" t="s">
        <v>3018</v>
      </c>
      <c r="AS1433" t="s">
        <v>624</v>
      </c>
      <c r="AT1433" t="s">
        <v>1753</v>
      </c>
      <c r="AU1433" s="6" t="s">
        <v>14</v>
      </c>
    </row>
    <row r="1434" spans="1:47" ht="14.1" customHeight="1" x14ac:dyDescent="0.2">
      <c r="A1434" t="s">
        <v>2832</v>
      </c>
      <c r="B1434" t="s">
        <v>3019</v>
      </c>
      <c r="C1434" t="s">
        <v>1</v>
      </c>
      <c r="D1434" t="s">
        <v>944</v>
      </c>
      <c r="E1434">
        <f>VLOOKUP(A1434,List2!A:B,2,FALSE)</f>
        <v>999999999</v>
      </c>
      <c r="F1434" t="str">
        <f t="shared" si="22"/>
        <v/>
      </c>
      <c r="G1434" s="5">
        <v>1</v>
      </c>
      <c r="I1434" t="s">
        <v>4</v>
      </c>
      <c r="J1434" s="2"/>
      <c r="K1434" t="s">
        <v>5</v>
      </c>
      <c r="L1434" t="s">
        <v>370</v>
      </c>
      <c r="M1434" s="3">
        <v>192.85</v>
      </c>
      <c r="N1434" s="2">
        <v>43039</v>
      </c>
      <c r="O1434" s="2">
        <v>44530</v>
      </c>
      <c r="P1434" s="4">
        <v>88.16</v>
      </c>
      <c r="Q1434" t="s">
        <v>7</v>
      </c>
      <c r="R1434" s="3">
        <v>17001.900000000001</v>
      </c>
      <c r="S1434" t="s">
        <v>43</v>
      </c>
      <c r="T1434" t="s">
        <v>9</v>
      </c>
      <c r="U1434" t="s">
        <v>68</v>
      </c>
      <c r="V1434" s="2">
        <v>42352</v>
      </c>
      <c r="W1434" t="s">
        <v>68</v>
      </c>
      <c r="X1434" s="4">
        <v>88.16</v>
      </c>
      <c r="Y1434" s="2">
        <v>42426</v>
      </c>
      <c r="Z1434" t="s">
        <v>11</v>
      </c>
      <c r="AA1434" t="s">
        <v>12</v>
      </c>
      <c r="AB1434" t="s">
        <v>12</v>
      </c>
      <c r="AC1434" s="4">
        <v>709.8</v>
      </c>
      <c r="AD1434" s="2">
        <v>42668</v>
      </c>
      <c r="AE1434" t="s">
        <v>4</v>
      </c>
      <c r="AF1434" t="s">
        <v>14</v>
      </c>
      <c r="AG1434" t="s">
        <v>14</v>
      </c>
      <c r="AH1434" s="3">
        <v>0</v>
      </c>
      <c r="AI1434" s="6" t="s">
        <v>14</v>
      </c>
      <c r="AJ1434" s="6" t="s">
        <v>14</v>
      </c>
      <c r="AK1434" t="s">
        <v>2833</v>
      </c>
      <c r="AL1434" t="s">
        <v>14</v>
      </c>
      <c r="AM1434" t="s">
        <v>14</v>
      </c>
      <c r="AN1434" t="s">
        <v>14</v>
      </c>
      <c r="AO1434" t="s">
        <v>14</v>
      </c>
      <c r="AP1434" t="s">
        <v>91</v>
      </c>
      <c r="AQ1434" s="2">
        <v>42423</v>
      </c>
      <c r="AR1434" t="s">
        <v>3020</v>
      </c>
      <c r="AS1434" t="s">
        <v>493</v>
      </c>
      <c r="AT1434" t="s">
        <v>716</v>
      </c>
      <c r="AU1434" s="6" t="s">
        <v>14</v>
      </c>
    </row>
    <row r="1435" spans="1:47" ht="14.1" customHeight="1" x14ac:dyDescent="0.2">
      <c r="A1435" t="s">
        <v>3022</v>
      </c>
      <c r="B1435" t="s">
        <v>3021</v>
      </c>
      <c r="C1435" t="s">
        <v>1</v>
      </c>
      <c r="D1435" t="s">
        <v>3023</v>
      </c>
      <c r="E1435">
        <f>VLOOKUP(A1435,List2!A:B,2,FALSE)</f>
        <v>1050000</v>
      </c>
      <c r="F1435">
        <f t="shared" si="22"/>
        <v>5.6514095238095239</v>
      </c>
      <c r="G1435" s="5">
        <v>7</v>
      </c>
      <c r="H1435" s="12">
        <v>-1</v>
      </c>
      <c r="I1435" t="s">
        <v>4</v>
      </c>
      <c r="J1435" s="2"/>
      <c r="K1435" t="s">
        <v>5</v>
      </c>
      <c r="L1435" t="s">
        <v>1</v>
      </c>
      <c r="M1435" s="3">
        <v>2.86</v>
      </c>
      <c r="N1435" s="2">
        <v>43431</v>
      </c>
      <c r="O1435" s="2">
        <v>44347</v>
      </c>
      <c r="P1435" s="5">
        <v>5933980</v>
      </c>
      <c r="Q1435" t="s">
        <v>73</v>
      </c>
      <c r="R1435" s="3">
        <v>17000.060000000001</v>
      </c>
      <c r="S1435" t="s">
        <v>43</v>
      </c>
      <c r="T1435" t="s">
        <v>9</v>
      </c>
      <c r="U1435" t="s">
        <v>112</v>
      </c>
      <c r="V1435" s="2">
        <v>42517</v>
      </c>
      <c r="W1435" t="s">
        <v>112</v>
      </c>
      <c r="X1435" s="5">
        <v>6475000</v>
      </c>
      <c r="Y1435" s="2">
        <v>42564</v>
      </c>
      <c r="Z1435" t="s">
        <v>11</v>
      </c>
      <c r="AA1435" t="s">
        <v>12</v>
      </c>
      <c r="AB1435" t="s">
        <v>12</v>
      </c>
      <c r="AC1435" s="5">
        <v>2200000</v>
      </c>
      <c r="AD1435" s="2">
        <v>42723</v>
      </c>
      <c r="AE1435" t="s">
        <v>4</v>
      </c>
      <c r="AF1435" t="s">
        <v>14</v>
      </c>
      <c r="AG1435" s="6" t="s">
        <v>14</v>
      </c>
      <c r="AH1435" s="3">
        <v>8.36</v>
      </c>
      <c r="AI1435" s="6" t="s">
        <v>14</v>
      </c>
      <c r="AJ1435" t="s">
        <v>14</v>
      </c>
      <c r="AK1435" t="s">
        <v>14</v>
      </c>
      <c r="AL1435" t="s">
        <v>14</v>
      </c>
      <c r="AM1435" t="s">
        <v>14</v>
      </c>
      <c r="AN1435" t="s">
        <v>14</v>
      </c>
      <c r="AO1435" t="s">
        <v>14</v>
      </c>
      <c r="AP1435" t="s">
        <v>46</v>
      </c>
      <c r="AQ1435" s="2">
        <v>42628</v>
      </c>
      <c r="AR1435" t="s">
        <v>14</v>
      </c>
      <c r="AS1435" t="s">
        <v>14</v>
      </c>
      <c r="AT1435" t="s">
        <v>347</v>
      </c>
      <c r="AU1435" t="s">
        <v>14</v>
      </c>
    </row>
    <row r="1436" spans="1:47" ht="14.1" customHeight="1" x14ac:dyDescent="0.2">
      <c r="A1436" t="s">
        <v>3025</v>
      </c>
      <c r="B1436" t="s">
        <v>3024</v>
      </c>
      <c r="C1436" t="s">
        <v>1</v>
      </c>
      <c r="D1436" t="s">
        <v>3026</v>
      </c>
      <c r="E1436">
        <f>VLOOKUP(A1436,List2!A:B,2,FALSE)</f>
        <v>300</v>
      </c>
      <c r="F1436">
        <f t="shared" si="22"/>
        <v>9.349026666666667</v>
      </c>
      <c r="G1436" s="5">
        <v>5</v>
      </c>
      <c r="H1436" s="12">
        <v>5</v>
      </c>
      <c r="I1436" t="s">
        <v>4</v>
      </c>
      <c r="J1436" s="2"/>
      <c r="K1436" t="s">
        <v>5</v>
      </c>
      <c r="L1436" t="s">
        <v>370</v>
      </c>
      <c r="M1436" s="3">
        <v>6.06</v>
      </c>
      <c r="N1436" s="2">
        <v>43108</v>
      </c>
      <c r="O1436" s="2">
        <v>43312</v>
      </c>
      <c r="P1436" s="4">
        <v>2804.7080000000001</v>
      </c>
      <c r="Q1436" t="s">
        <v>7</v>
      </c>
      <c r="R1436" s="3">
        <v>16985.63</v>
      </c>
      <c r="S1436" t="s">
        <v>43</v>
      </c>
      <c r="T1436" t="s">
        <v>9</v>
      </c>
      <c r="U1436" t="s">
        <v>112</v>
      </c>
      <c r="V1436" s="2">
        <v>42377</v>
      </c>
      <c r="W1436" t="s">
        <v>112</v>
      </c>
      <c r="X1436" s="5">
        <v>15000</v>
      </c>
      <c r="Y1436" s="2">
        <v>42524</v>
      </c>
      <c r="Z1436" t="s">
        <v>11</v>
      </c>
      <c r="AA1436" t="s">
        <v>12</v>
      </c>
      <c r="AB1436" t="s">
        <v>12</v>
      </c>
      <c r="AC1436" s="4">
        <v>37656.082999999999</v>
      </c>
      <c r="AD1436" s="2">
        <v>42520</v>
      </c>
      <c r="AE1436" t="s">
        <v>4</v>
      </c>
      <c r="AF1436" t="s">
        <v>14</v>
      </c>
      <c r="AG1436" t="s">
        <v>14</v>
      </c>
      <c r="AH1436" s="3">
        <v>81.3</v>
      </c>
      <c r="AI1436" s="6" t="s">
        <v>14</v>
      </c>
      <c r="AJ1436" s="6" t="s">
        <v>14</v>
      </c>
      <c r="AK1436" t="s">
        <v>3027</v>
      </c>
      <c r="AL1436" t="s">
        <v>14</v>
      </c>
      <c r="AM1436" t="s">
        <v>14</v>
      </c>
      <c r="AN1436" t="s">
        <v>82</v>
      </c>
      <c r="AO1436" t="s">
        <v>14</v>
      </c>
      <c r="AP1436" t="s">
        <v>46</v>
      </c>
      <c r="AQ1436" s="2">
        <v>42515</v>
      </c>
      <c r="AR1436" t="s">
        <v>3028</v>
      </c>
      <c r="AS1436" t="s">
        <v>1444</v>
      </c>
      <c r="AT1436" t="s">
        <v>2343</v>
      </c>
      <c r="AU1436" s="6" t="s">
        <v>14</v>
      </c>
    </row>
    <row r="1437" spans="1:47" ht="14.1" customHeight="1" x14ac:dyDescent="0.2">
      <c r="A1437" t="s">
        <v>2987</v>
      </c>
      <c r="B1437" t="s">
        <v>3029</v>
      </c>
      <c r="C1437" t="s">
        <v>1</v>
      </c>
      <c r="D1437" t="s">
        <v>2449</v>
      </c>
      <c r="E1437">
        <f>VLOOKUP(A1437,List2!A:B,2,FALSE)</f>
        <v>999999999</v>
      </c>
      <c r="F1437" t="str">
        <f t="shared" si="22"/>
        <v/>
      </c>
      <c r="G1437" s="5">
        <v>4</v>
      </c>
      <c r="I1437" t="s">
        <v>4</v>
      </c>
      <c r="J1437" s="2"/>
      <c r="K1437" t="s">
        <v>5</v>
      </c>
      <c r="L1437" t="s">
        <v>6</v>
      </c>
      <c r="M1437" s="3">
        <v>84.91</v>
      </c>
      <c r="N1437" s="2">
        <v>42428</v>
      </c>
      <c r="O1437" s="2">
        <v>44286</v>
      </c>
      <c r="P1437" s="5">
        <v>200</v>
      </c>
      <c r="Q1437" t="s">
        <v>7</v>
      </c>
      <c r="R1437" s="3">
        <v>16982.52</v>
      </c>
      <c r="S1437" t="s">
        <v>43</v>
      </c>
      <c r="T1437" t="s">
        <v>9</v>
      </c>
      <c r="U1437" t="s">
        <v>68</v>
      </c>
      <c r="V1437" s="2">
        <v>42243</v>
      </c>
      <c r="W1437" t="s">
        <v>68</v>
      </c>
      <c r="X1437" s="5">
        <v>200</v>
      </c>
      <c r="Y1437" s="2">
        <v>42428</v>
      </c>
      <c r="Z1437" t="s">
        <v>11</v>
      </c>
      <c r="AA1437" t="s">
        <v>12</v>
      </c>
      <c r="AB1437" t="s">
        <v>4</v>
      </c>
      <c r="AC1437" s="5">
        <v>824</v>
      </c>
      <c r="AD1437" s="2">
        <v>42656</v>
      </c>
      <c r="AE1437" t="s">
        <v>4</v>
      </c>
      <c r="AF1437" t="s">
        <v>14</v>
      </c>
      <c r="AG1437" s="6" t="s">
        <v>14</v>
      </c>
      <c r="AH1437" s="3">
        <v>0</v>
      </c>
      <c r="AI1437" s="6" t="s">
        <v>14</v>
      </c>
      <c r="AJ1437" s="6" t="s">
        <v>14</v>
      </c>
      <c r="AK1437" t="s">
        <v>2450</v>
      </c>
      <c r="AL1437" t="s">
        <v>14</v>
      </c>
      <c r="AM1437" t="s">
        <v>14</v>
      </c>
      <c r="AN1437" t="s">
        <v>14</v>
      </c>
      <c r="AO1437" t="s">
        <v>14</v>
      </c>
      <c r="AP1437" t="s">
        <v>16</v>
      </c>
      <c r="AQ1437" s="2">
        <v>42272</v>
      </c>
      <c r="AR1437" t="s">
        <v>3030</v>
      </c>
      <c r="AS1437" t="s">
        <v>428</v>
      </c>
      <c r="AT1437" t="s">
        <v>2989</v>
      </c>
      <c r="AU1437" s="6" t="s">
        <v>14</v>
      </c>
    </row>
    <row r="1438" spans="1:47" ht="14.1" customHeight="1" x14ac:dyDescent="0.2">
      <c r="A1438" t="s">
        <v>3032</v>
      </c>
      <c r="B1438" t="s">
        <v>3031</v>
      </c>
      <c r="C1438" t="s">
        <v>1</v>
      </c>
      <c r="D1438" t="s">
        <v>1604</v>
      </c>
      <c r="E1438">
        <f>VLOOKUP(A1438,List2!A:B,2,FALSE)</f>
        <v>999999999</v>
      </c>
      <c r="F1438" t="str">
        <f t="shared" si="22"/>
        <v/>
      </c>
      <c r="G1438" s="5">
        <v>5</v>
      </c>
      <c r="I1438" t="s">
        <v>4</v>
      </c>
      <c r="J1438" s="2"/>
      <c r="K1438" t="s">
        <v>5</v>
      </c>
      <c r="L1438" t="s">
        <v>370</v>
      </c>
      <c r="M1438" s="3">
        <v>33.96</v>
      </c>
      <c r="N1438" s="2">
        <v>42200</v>
      </c>
      <c r="O1438" s="2">
        <v>44196</v>
      </c>
      <c r="P1438" s="4">
        <v>500.005</v>
      </c>
      <c r="Q1438" t="s">
        <v>7</v>
      </c>
      <c r="R1438" s="3">
        <v>16981.71</v>
      </c>
      <c r="S1438" t="s">
        <v>43</v>
      </c>
      <c r="T1438" t="s">
        <v>9</v>
      </c>
      <c r="U1438" t="s">
        <v>89</v>
      </c>
      <c r="V1438" s="2">
        <v>42019</v>
      </c>
      <c r="W1438" t="s">
        <v>89</v>
      </c>
      <c r="X1438" s="5">
        <v>500</v>
      </c>
      <c r="Y1438" s="2">
        <v>42187</v>
      </c>
      <c r="Z1438" t="s">
        <v>11</v>
      </c>
      <c r="AA1438" t="s">
        <v>12</v>
      </c>
      <c r="AB1438" t="s">
        <v>12</v>
      </c>
      <c r="AC1438" s="5">
        <v>0</v>
      </c>
      <c r="AD1438" s="2"/>
      <c r="AE1438" t="s">
        <v>4</v>
      </c>
      <c r="AF1438" t="s">
        <v>3033</v>
      </c>
      <c r="AG1438" t="s">
        <v>14</v>
      </c>
      <c r="AH1438" s="3">
        <v>0</v>
      </c>
      <c r="AI1438" s="6" t="s">
        <v>14</v>
      </c>
      <c r="AJ1438" s="6" t="s">
        <v>14</v>
      </c>
      <c r="AK1438" t="s">
        <v>3034</v>
      </c>
      <c r="AL1438" t="s">
        <v>14</v>
      </c>
      <c r="AM1438" t="s">
        <v>14</v>
      </c>
      <c r="AN1438" t="s">
        <v>14</v>
      </c>
      <c r="AO1438" t="s">
        <v>14</v>
      </c>
      <c r="AP1438" t="s">
        <v>91</v>
      </c>
      <c r="AQ1438" s="2">
        <v>42020</v>
      </c>
      <c r="AR1438" t="s">
        <v>3035</v>
      </c>
      <c r="AS1438" t="s">
        <v>428</v>
      </c>
      <c r="AT1438" t="s">
        <v>472</v>
      </c>
      <c r="AU1438" s="6" t="s">
        <v>14</v>
      </c>
    </row>
    <row r="1439" spans="1:47" ht="14.1" customHeight="1" x14ac:dyDescent="0.2">
      <c r="A1439" t="s">
        <v>1763</v>
      </c>
      <c r="B1439" t="s">
        <v>3036</v>
      </c>
      <c r="C1439" t="s">
        <v>1</v>
      </c>
      <c r="D1439" t="s">
        <v>1764</v>
      </c>
      <c r="E1439">
        <f>VLOOKUP(A1439,List2!A:B,2,FALSE)</f>
        <v>999999999</v>
      </c>
      <c r="F1439" t="str">
        <f t="shared" si="22"/>
        <v/>
      </c>
      <c r="G1439" s="5">
        <v>2</v>
      </c>
      <c r="I1439" t="s">
        <v>4</v>
      </c>
      <c r="J1439" s="2"/>
      <c r="K1439" t="s">
        <v>5</v>
      </c>
      <c r="L1439" t="s">
        <v>6</v>
      </c>
      <c r="M1439" s="3">
        <v>125.8</v>
      </c>
      <c r="N1439" s="2">
        <v>43551</v>
      </c>
      <c r="O1439" s="2">
        <v>43555</v>
      </c>
      <c r="P1439" s="4">
        <v>134.80000000000001</v>
      </c>
      <c r="Q1439" t="s">
        <v>7</v>
      </c>
      <c r="R1439" s="3">
        <v>16958.21</v>
      </c>
      <c r="S1439" t="s">
        <v>43</v>
      </c>
      <c r="T1439" t="s">
        <v>9</v>
      </c>
      <c r="U1439" t="s">
        <v>129</v>
      </c>
      <c r="V1439" s="2">
        <v>42557</v>
      </c>
      <c r="W1439" t="s">
        <v>129</v>
      </c>
      <c r="X1439" s="4">
        <v>134.80000000000001</v>
      </c>
      <c r="Y1439" s="2">
        <v>42557</v>
      </c>
      <c r="Z1439" t="s">
        <v>11</v>
      </c>
      <c r="AA1439" t="s">
        <v>12</v>
      </c>
      <c r="AB1439" t="s">
        <v>12</v>
      </c>
      <c r="AC1439" s="4">
        <v>6592.4480000000003</v>
      </c>
      <c r="AD1439" s="2">
        <v>42621</v>
      </c>
      <c r="AE1439" t="s">
        <v>4</v>
      </c>
      <c r="AF1439" t="s">
        <v>14</v>
      </c>
      <c r="AG1439" s="6" t="s">
        <v>14</v>
      </c>
      <c r="AH1439" s="3">
        <v>0</v>
      </c>
      <c r="AI1439" s="6" t="s">
        <v>14</v>
      </c>
      <c r="AJ1439" s="6" t="s">
        <v>14</v>
      </c>
      <c r="AK1439" t="s">
        <v>1765</v>
      </c>
      <c r="AL1439" t="s">
        <v>14</v>
      </c>
      <c r="AM1439" t="s">
        <v>14</v>
      </c>
      <c r="AN1439" t="s">
        <v>14</v>
      </c>
      <c r="AO1439" t="s">
        <v>14</v>
      </c>
      <c r="AP1439" t="s">
        <v>91</v>
      </c>
      <c r="AQ1439" s="2">
        <v>42563</v>
      </c>
      <c r="AR1439" t="s">
        <v>3037</v>
      </c>
      <c r="AS1439" t="s">
        <v>18</v>
      </c>
      <c r="AT1439" t="s">
        <v>314</v>
      </c>
      <c r="AU1439" s="6" t="s">
        <v>14</v>
      </c>
    </row>
    <row r="1440" spans="1:47" ht="14.1" customHeight="1" x14ac:dyDescent="0.2">
      <c r="A1440" t="s">
        <v>3039</v>
      </c>
      <c r="B1440" t="s">
        <v>3038</v>
      </c>
      <c r="C1440" t="s">
        <v>1</v>
      </c>
      <c r="D1440" t="s">
        <v>2923</v>
      </c>
      <c r="E1440">
        <f>VLOOKUP(A1440,List2!A:B,2,FALSE)</f>
        <v>999999999</v>
      </c>
      <c r="F1440" t="str">
        <f t="shared" si="22"/>
        <v/>
      </c>
      <c r="G1440" s="5">
        <v>2</v>
      </c>
      <c r="I1440" t="s">
        <v>4</v>
      </c>
      <c r="J1440" s="2"/>
      <c r="K1440" t="s">
        <v>5</v>
      </c>
      <c r="L1440" t="s">
        <v>95</v>
      </c>
      <c r="M1440" s="3">
        <v>33.85</v>
      </c>
      <c r="N1440" s="2">
        <v>43111</v>
      </c>
      <c r="O1440" s="2">
        <v>43677</v>
      </c>
      <c r="P1440" s="4">
        <v>500.57</v>
      </c>
      <c r="Q1440" t="s">
        <v>7</v>
      </c>
      <c r="R1440" s="3">
        <v>16946.68</v>
      </c>
      <c r="S1440" t="s">
        <v>43</v>
      </c>
      <c r="T1440" t="s">
        <v>9</v>
      </c>
      <c r="U1440" t="s">
        <v>68</v>
      </c>
      <c r="V1440" s="2">
        <v>42380</v>
      </c>
      <c r="W1440" t="s">
        <v>68</v>
      </c>
      <c r="X1440" s="5">
        <v>500</v>
      </c>
      <c r="Y1440" s="2">
        <v>42429</v>
      </c>
      <c r="Z1440" t="s">
        <v>11</v>
      </c>
      <c r="AA1440" t="s">
        <v>12</v>
      </c>
      <c r="AB1440" t="s">
        <v>12</v>
      </c>
      <c r="AC1440" s="4">
        <v>13711.18</v>
      </c>
      <c r="AD1440" s="2">
        <v>42640</v>
      </c>
      <c r="AE1440" t="s">
        <v>4</v>
      </c>
      <c r="AF1440" t="s">
        <v>14</v>
      </c>
      <c r="AG1440" s="6" t="s">
        <v>14</v>
      </c>
      <c r="AH1440" s="3">
        <v>-0.11</v>
      </c>
      <c r="AI1440" s="6" t="s">
        <v>14</v>
      </c>
      <c r="AJ1440" s="6" t="s">
        <v>14</v>
      </c>
      <c r="AK1440" t="s">
        <v>3040</v>
      </c>
      <c r="AL1440" t="s">
        <v>14</v>
      </c>
      <c r="AM1440" t="s">
        <v>14</v>
      </c>
      <c r="AN1440" t="s">
        <v>82</v>
      </c>
      <c r="AO1440" t="s">
        <v>14</v>
      </c>
      <c r="AP1440" t="s">
        <v>16</v>
      </c>
      <c r="AQ1440" s="2">
        <v>42628</v>
      </c>
      <c r="AR1440" t="s">
        <v>14</v>
      </c>
      <c r="AS1440" t="s">
        <v>14</v>
      </c>
      <c r="AT1440" t="s">
        <v>522</v>
      </c>
      <c r="AU1440" t="s">
        <v>14</v>
      </c>
    </row>
    <row r="1441" spans="1:47" ht="14.1" customHeight="1" x14ac:dyDescent="0.2">
      <c r="A1441" t="s">
        <v>1491</v>
      </c>
      <c r="B1441" t="s">
        <v>3041</v>
      </c>
      <c r="C1441" t="s">
        <v>1</v>
      </c>
      <c r="D1441" t="s">
        <v>1492</v>
      </c>
      <c r="E1441">
        <f>VLOOKUP(A1441,List2!A:B,2,FALSE)</f>
        <v>999999999</v>
      </c>
      <c r="F1441" t="str">
        <f t="shared" si="22"/>
        <v/>
      </c>
      <c r="G1441" s="5">
        <v>2</v>
      </c>
      <c r="I1441" t="s">
        <v>4</v>
      </c>
      <c r="J1441" s="2"/>
      <c r="K1441" t="s">
        <v>5</v>
      </c>
      <c r="L1441" t="s">
        <v>1</v>
      </c>
      <c r="M1441" s="3">
        <v>291.64999999999998</v>
      </c>
      <c r="N1441" s="2">
        <v>42937</v>
      </c>
      <c r="O1441" s="2">
        <v>44530</v>
      </c>
      <c r="P1441" s="4">
        <v>58.1</v>
      </c>
      <c r="Q1441" t="s">
        <v>7</v>
      </c>
      <c r="R1441" s="3">
        <v>16945.099999999999</v>
      </c>
      <c r="S1441" t="s">
        <v>43</v>
      </c>
      <c r="T1441" t="s">
        <v>9</v>
      </c>
      <c r="U1441" t="s">
        <v>129</v>
      </c>
      <c r="V1441" s="2">
        <v>42390</v>
      </c>
      <c r="W1441" t="s">
        <v>129</v>
      </c>
      <c r="X1441" s="4">
        <v>58.27</v>
      </c>
      <c r="Y1441" s="2">
        <v>42494</v>
      </c>
      <c r="Z1441" t="s">
        <v>11</v>
      </c>
      <c r="AA1441" t="s">
        <v>12</v>
      </c>
      <c r="AB1441" t="s">
        <v>12</v>
      </c>
      <c r="AC1441" s="4">
        <v>161.04</v>
      </c>
      <c r="AD1441" s="2">
        <v>42642</v>
      </c>
      <c r="AE1441" t="s">
        <v>4</v>
      </c>
      <c r="AF1441" t="s">
        <v>14</v>
      </c>
      <c r="AG1441" s="6" t="s">
        <v>14</v>
      </c>
      <c r="AH1441" s="3">
        <v>0.28999999999999998</v>
      </c>
      <c r="AI1441" s="6" t="s">
        <v>14</v>
      </c>
      <c r="AJ1441" s="6" t="s">
        <v>14</v>
      </c>
      <c r="AK1441" t="s">
        <v>1493</v>
      </c>
      <c r="AL1441" t="s">
        <v>14</v>
      </c>
      <c r="AM1441" t="s">
        <v>14</v>
      </c>
      <c r="AN1441" t="s">
        <v>14</v>
      </c>
      <c r="AO1441" t="s">
        <v>14</v>
      </c>
      <c r="AP1441" t="s">
        <v>16</v>
      </c>
      <c r="AQ1441" s="2">
        <v>42404</v>
      </c>
      <c r="AR1441" t="s">
        <v>3042</v>
      </c>
      <c r="AS1441" t="s">
        <v>368</v>
      </c>
      <c r="AT1441" t="s">
        <v>176</v>
      </c>
      <c r="AU1441" s="6" t="s">
        <v>14</v>
      </c>
    </row>
    <row r="1442" spans="1:47" ht="14.1" customHeight="1" x14ac:dyDescent="0.2">
      <c r="A1442" t="s">
        <v>3039</v>
      </c>
      <c r="B1442" t="s">
        <v>3043</v>
      </c>
      <c r="C1442" t="s">
        <v>1</v>
      </c>
      <c r="D1442" t="s">
        <v>2923</v>
      </c>
      <c r="E1442">
        <f>VLOOKUP(A1442,List2!A:B,2,FALSE)</f>
        <v>999999999</v>
      </c>
      <c r="F1442" t="str">
        <f t="shared" si="22"/>
        <v/>
      </c>
      <c r="G1442" s="5">
        <v>3</v>
      </c>
      <c r="I1442" t="s">
        <v>4</v>
      </c>
      <c r="J1442" s="2"/>
      <c r="K1442" t="s">
        <v>5</v>
      </c>
      <c r="L1442" t="s">
        <v>95</v>
      </c>
      <c r="M1442" s="3">
        <v>33.85</v>
      </c>
      <c r="N1442" s="2">
        <v>43127</v>
      </c>
      <c r="O1442" s="2">
        <v>43646</v>
      </c>
      <c r="P1442" s="4">
        <v>500.22</v>
      </c>
      <c r="Q1442" t="s">
        <v>7</v>
      </c>
      <c r="R1442" s="3">
        <v>16934.830000000002</v>
      </c>
      <c r="S1442" t="s">
        <v>43</v>
      </c>
      <c r="T1442" t="s">
        <v>9</v>
      </c>
      <c r="U1442" t="s">
        <v>68</v>
      </c>
      <c r="V1442" s="2">
        <v>42396</v>
      </c>
      <c r="W1442" t="s">
        <v>68</v>
      </c>
      <c r="X1442" s="5">
        <v>500</v>
      </c>
      <c r="Y1442" s="2">
        <v>42500</v>
      </c>
      <c r="Z1442" t="s">
        <v>11</v>
      </c>
      <c r="AA1442" t="s">
        <v>12</v>
      </c>
      <c r="AB1442" t="s">
        <v>12</v>
      </c>
      <c r="AC1442" s="4">
        <v>13711.18</v>
      </c>
      <c r="AD1442" s="2">
        <v>42640</v>
      </c>
      <c r="AE1442" t="s">
        <v>4</v>
      </c>
      <c r="AF1442" t="s">
        <v>14</v>
      </c>
      <c r="AG1442" s="6" t="s">
        <v>14</v>
      </c>
      <c r="AH1442" s="3">
        <v>-0.04</v>
      </c>
      <c r="AI1442" s="6" t="s">
        <v>14</v>
      </c>
      <c r="AJ1442" s="6" t="s">
        <v>14</v>
      </c>
      <c r="AK1442" t="s">
        <v>3040</v>
      </c>
      <c r="AL1442" t="s">
        <v>14</v>
      </c>
      <c r="AM1442" t="s">
        <v>14</v>
      </c>
      <c r="AN1442" t="s">
        <v>3044</v>
      </c>
      <c r="AO1442" t="s">
        <v>14</v>
      </c>
      <c r="AP1442" t="s">
        <v>16</v>
      </c>
      <c r="AQ1442" s="2">
        <v>42628</v>
      </c>
      <c r="AR1442" t="s">
        <v>14</v>
      </c>
      <c r="AS1442" t="s">
        <v>14</v>
      </c>
      <c r="AT1442" t="s">
        <v>522</v>
      </c>
      <c r="AU1442" t="s">
        <v>14</v>
      </c>
    </row>
    <row r="1443" spans="1:47" ht="14.1" customHeight="1" x14ac:dyDescent="0.2">
      <c r="A1443" t="s">
        <v>750</v>
      </c>
      <c r="B1443" t="s">
        <v>3045</v>
      </c>
      <c r="C1443" t="s">
        <v>1</v>
      </c>
      <c r="D1443" t="s">
        <v>751</v>
      </c>
      <c r="E1443">
        <f>VLOOKUP(A1443,List2!A:B,2,FALSE)</f>
        <v>999999999</v>
      </c>
      <c r="F1443" t="str">
        <f t="shared" si="22"/>
        <v/>
      </c>
      <c r="G1443" s="5">
        <v>3</v>
      </c>
      <c r="I1443" t="s">
        <v>4</v>
      </c>
      <c r="J1443" s="2"/>
      <c r="K1443" t="s">
        <v>5</v>
      </c>
      <c r="L1443" t="s">
        <v>370</v>
      </c>
      <c r="M1443" s="3">
        <v>21.96</v>
      </c>
      <c r="N1443" s="2"/>
      <c r="O1443" s="2">
        <v>42518</v>
      </c>
      <c r="P1443" s="5">
        <v>771120</v>
      </c>
      <c r="Q1443" t="s">
        <v>73</v>
      </c>
      <c r="R1443" s="3">
        <v>16931.11</v>
      </c>
      <c r="S1443" t="s">
        <v>43</v>
      </c>
      <c r="T1443" t="s">
        <v>9</v>
      </c>
      <c r="U1443" t="s">
        <v>74</v>
      </c>
      <c r="V1443" s="2">
        <v>42181</v>
      </c>
      <c r="W1443" t="s">
        <v>74</v>
      </c>
      <c r="X1443" s="5">
        <v>2984113</v>
      </c>
      <c r="Y1443" s="2">
        <v>42536</v>
      </c>
      <c r="Z1443" t="s">
        <v>11</v>
      </c>
      <c r="AA1443" t="s">
        <v>12</v>
      </c>
      <c r="AB1443" t="s">
        <v>12</v>
      </c>
      <c r="AC1443" s="5">
        <v>9294820</v>
      </c>
      <c r="AD1443" s="2">
        <v>42628</v>
      </c>
      <c r="AE1443" t="s">
        <v>4</v>
      </c>
      <c r="AF1443" t="s">
        <v>3046</v>
      </c>
      <c r="AG1443" s="6" t="s">
        <v>14</v>
      </c>
      <c r="AH1443" s="3">
        <v>74.16</v>
      </c>
      <c r="AI1443" s="6" t="s">
        <v>14</v>
      </c>
      <c r="AJ1443" s="6" t="s">
        <v>14</v>
      </c>
      <c r="AK1443" t="s">
        <v>752</v>
      </c>
      <c r="AL1443" t="s">
        <v>14</v>
      </c>
      <c r="AM1443" t="s">
        <v>753</v>
      </c>
      <c r="AN1443" t="s">
        <v>3047</v>
      </c>
      <c r="AO1443" t="s">
        <v>14</v>
      </c>
      <c r="AP1443" t="s">
        <v>63</v>
      </c>
      <c r="AQ1443" s="2">
        <v>42473</v>
      </c>
      <c r="AR1443" t="s">
        <v>3048</v>
      </c>
      <c r="AS1443" t="s">
        <v>30</v>
      </c>
      <c r="AT1443" t="s">
        <v>755</v>
      </c>
      <c r="AU1443" s="6" t="s">
        <v>14</v>
      </c>
    </row>
    <row r="1444" spans="1:47" ht="14.1" customHeight="1" x14ac:dyDescent="0.2">
      <c r="A1444" t="s">
        <v>3039</v>
      </c>
      <c r="B1444" t="s">
        <v>3049</v>
      </c>
      <c r="C1444" t="s">
        <v>1</v>
      </c>
      <c r="D1444" t="s">
        <v>2923</v>
      </c>
      <c r="E1444">
        <f>VLOOKUP(A1444,List2!A:B,2,FALSE)</f>
        <v>999999999</v>
      </c>
      <c r="F1444" t="str">
        <f t="shared" si="22"/>
        <v/>
      </c>
      <c r="G1444" s="5">
        <v>4</v>
      </c>
      <c r="I1444" t="s">
        <v>4</v>
      </c>
      <c r="J1444" s="2"/>
      <c r="K1444" t="s">
        <v>5</v>
      </c>
      <c r="L1444" t="s">
        <v>1</v>
      </c>
      <c r="M1444" s="3">
        <v>33.85</v>
      </c>
      <c r="N1444" s="2">
        <v>43195</v>
      </c>
      <c r="O1444" s="2">
        <v>43832</v>
      </c>
      <c r="P1444" s="5">
        <v>500</v>
      </c>
      <c r="Q1444" t="s">
        <v>7</v>
      </c>
      <c r="R1444" s="3">
        <v>16927.39</v>
      </c>
      <c r="S1444" t="s">
        <v>43</v>
      </c>
      <c r="T1444" t="s">
        <v>9</v>
      </c>
      <c r="U1444" t="s">
        <v>68</v>
      </c>
      <c r="V1444" s="2">
        <v>42465</v>
      </c>
      <c r="W1444" t="s">
        <v>68</v>
      </c>
      <c r="X1444" s="5">
        <v>500</v>
      </c>
      <c r="Y1444" s="2">
        <v>42488</v>
      </c>
      <c r="Z1444" t="s">
        <v>11</v>
      </c>
      <c r="AA1444" t="s">
        <v>12</v>
      </c>
      <c r="AB1444" t="s">
        <v>12</v>
      </c>
      <c r="AC1444" s="4">
        <v>13711.18</v>
      </c>
      <c r="AD1444" s="2">
        <v>42640</v>
      </c>
      <c r="AE1444" t="s">
        <v>4</v>
      </c>
      <c r="AF1444" t="s">
        <v>14</v>
      </c>
      <c r="AG1444" s="6" t="s">
        <v>14</v>
      </c>
      <c r="AH1444" s="3">
        <v>0</v>
      </c>
      <c r="AI1444" s="6" t="s">
        <v>14</v>
      </c>
      <c r="AJ1444" s="6" t="s">
        <v>14</v>
      </c>
      <c r="AK1444" t="s">
        <v>3040</v>
      </c>
      <c r="AL1444" t="s">
        <v>14</v>
      </c>
      <c r="AM1444" t="s">
        <v>14</v>
      </c>
      <c r="AN1444" t="s">
        <v>14</v>
      </c>
      <c r="AO1444" t="s">
        <v>14</v>
      </c>
      <c r="AP1444" t="s">
        <v>16</v>
      </c>
      <c r="AQ1444" s="2">
        <v>42466</v>
      </c>
      <c r="AR1444" t="s">
        <v>3050</v>
      </c>
      <c r="AS1444" t="s">
        <v>2144</v>
      </c>
      <c r="AT1444" t="s">
        <v>522</v>
      </c>
      <c r="AU1444" s="6" t="s">
        <v>14</v>
      </c>
    </row>
    <row r="1445" spans="1:47" ht="14.1" customHeight="1" x14ac:dyDescent="0.2">
      <c r="A1445" t="s">
        <v>3039</v>
      </c>
      <c r="B1445" t="s">
        <v>3051</v>
      </c>
      <c r="C1445" t="s">
        <v>1</v>
      </c>
      <c r="D1445" t="s">
        <v>2923</v>
      </c>
      <c r="E1445">
        <f>VLOOKUP(A1445,List2!A:B,2,FALSE)</f>
        <v>999999999</v>
      </c>
      <c r="F1445" t="str">
        <f t="shared" si="22"/>
        <v/>
      </c>
      <c r="G1445" s="5">
        <v>4</v>
      </c>
      <c r="I1445" t="s">
        <v>4</v>
      </c>
      <c r="J1445" s="2"/>
      <c r="K1445" t="s">
        <v>5</v>
      </c>
      <c r="L1445" t="s">
        <v>1</v>
      </c>
      <c r="M1445" s="3">
        <v>33.85</v>
      </c>
      <c r="N1445" s="2">
        <v>43195</v>
      </c>
      <c r="O1445" s="2">
        <v>43833</v>
      </c>
      <c r="P1445" s="5">
        <v>500</v>
      </c>
      <c r="Q1445" t="s">
        <v>7</v>
      </c>
      <c r="R1445" s="3">
        <v>16927.39</v>
      </c>
      <c r="S1445" t="s">
        <v>43</v>
      </c>
      <c r="T1445" t="s">
        <v>9</v>
      </c>
      <c r="U1445" t="s">
        <v>68</v>
      </c>
      <c r="V1445" s="2">
        <v>42465</v>
      </c>
      <c r="W1445" t="s">
        <v>68</v>
      </c>
      <c r="X1445" s="5">
        <v>500</v>
      </c>
      <c r="Y1445" s="2">
        <v>42488</v>
      </c>
      <c r="Z1445" t="s">
        <v>11</v>
      </c>
      <c r="AA1445" t="s">
        <v>12</v>
      </c>
      <c r="AB1445" t="s">
        <v>12</v>
      </c>
      <c r="AC1445" s="4">
        <v>13711.18</v>
      </c>
      <c r="AD1445" s="2">
        <v>42640</v>
      </c>
      <c r="AE1445" t="s">
        <v>4</v>
      </c>
      <c r="AF1445" t="s">
        <v>14</v>
      </c>
      <c r="AG1445" s="6" t="s">
        <v>14</v>
      </c>
      <c r="AH1445" s="3">
        <v>0</v>
      </c>
      <c r="AI1445" s="6" t="s">
        <v>14</v>
      </c>
      <c r="AJ1445" s="6" t="s">
        <v>14</v>
      </c>
      <c r="AK1445" t="s">
        <v>3040</v>
      </c>
      <c r="AL1445" t="s">
        <v>14</v>
      </c>
      <c r="AM1445" t="s">
        <v>14</v>
      </c>
      <c r="AN1445" t="s">
        <v>14</v>
      </c>
      <c r="AO1445" t="s">
        <v>14</v>
      </c>
      <c r="AP1445" t="s">
        <v>16</v>
      </c>
      <c r="AQ1445" s="2">
        <v>42466</v>
      </c>
      <c r="AR1445" t="s">
        <v>3052</v>
      </c>
      <c r="AS1445" t="s">
        <v>2144</v>
      </c>
      <c r="AT1445" t="s">
        <v>522</v>
      </c>
      <c r="AU1445" s="6" t="s">
        <v>14</v>
      </c>
    </row>
    <row r="1446" spans="1:47" ht="14.1" customHeight="1" x14ac:dyDescent="0.2">
      <c r="A1446" t="s">
        <v>3039</v>
      </c>
      <c r="B1446" t="s">
        <v>3053</v>
      </c>
      <c r="C1446" t="s">
        <v>1</v>
      </c>
      <c r="D1446" t="s">
        <v>2923</v>
      </c>
      <c r="E1446">
        <f>VLOOKUP(A1446,List2!A:B,2,FALSE)</f>
        <v>999999999</v>
      </c>
      <c r="F1446" t="str">
        <f t="shared" si="22"/>
        <v/>
      </c>
      <c r="G1446" s="5">
        <v>4</v>
      </c>
      <c r="I1446" t="s">
        <v>4</v>
      </c>
      <c r="J1446" s="2"/>
      <c r="K1446" t="s">
        <v>5</v>
      </c>
      <c r="L1446" t="s">
        <v>1</v>
      </c>
      <c r="M1446" s="3">
        <v>33.85</v>
      </c>
      <c r="N1446" s="2">
        <v>43195</v>
      </c>
      <c r="O1446" s="2">
        <v>43834</v>
      </c>
      <c r="P1446" s="5">
        <v>500</v>
      </c>
      <c r="Q1446" t="s">
        <v>7</v>
      </c>
      <c r="R1446" s="3">
        <v>16927.39</v>
      </c>
      <c r="S1446" t="s">
        <v>43</v>
      </c>
      <c r="T1446" t="s">
        <v>9</v>
      </c>
      <c r="U1446" t="s">
        <v>68</v>
      </c>
      <c r="V1446" s="2">
        <v>42465</v>
      </c>
      <c r="W1446" t="s">
        <v>68</v>
      </c>
      <c r="X1446" s="5">
        <v>500</v>
      </c>
      <c r="Y1446" s="2">
        <v>42488</v>
      </c>
      <c r="Z1446" t="s">
        <v>11</v>
      </c>
      <c r="AA1446" t="s">
        <v>12</v>
      </c>
      <c r="AB1446" t="s">
        <v>12</v>
      </c>
      <c r="AC1446" s="4">
        <v>13711.18</v>
      </c>
      <c r="AD1446" s="2">
        <v>42640</v>
      </c>
      <c r="AE1446" t="s">
        <v>4</v>
      </c>
      <c r="AF1446" t="s">
        <v>14</v>
      </c>
      <c r="AG1446" s="6" t="s">
        <v>14</v>
      </c>
      <c r="AH1446" s="3">
        <v>0</v>
      </c>
      <c r="AI1446" s="6" t="s">
        <v>14</v>
      </c>
      <c r="AJ1446" s="6" t="s">
        <v>14</v>
      </c>
      <c r="AK1446" t="s">
        <v>3040</v>
      </c>
      <c r="AL1446" t="s">
        <v>14</v>
      </c>
      <c r="AM1446" t="s">
        <v>14</v>
      </c>
      <c r="AN1446" t="s">
        <v>14</v>
      </c>
      <c r="AO1446" t="s">
        <v>14</v>
      </c>
      <c r="AP1446" t="s">
        <v>16</v>
      </c>
      <c r="AQ1446" s="2">
        <v>42466</v>
      </c>
      <c r="AR1446" t="s">
        <v>3054</v>
      </c>
      <c r="AS1446" t="s">
        <v>2144</v>
      </c>
      <c r="AT1446" t="s">
        <v>522</v>
      </c>
      <c r="AU1446" s="6" t="s">
        <v>14</v>
      </c>
    </row>
    <row r="1447" spans="1:47" ht="14.1" customHeight="1" x14ac:dyDescent="0.2">
      <c r="A1447" t="s">
        <v>3039</v>
      </c>
      <c r="B1447" t="s">
        <v>3055</v>
      </c>
      <c r="C1447" t="s">
        <v>1</v>
      </c>
      <c r="D1447" t="s">
        <v>2923</v>
      </c>
      <c r="E1447">
        <f>VLOOKUP(A1447,List2!A:B,2,FALSE)</f>
        <v>999999999</v>
      </c>
      <c r="F1447" t="str">
        <f t="shared" si="22"/>
        <v/>
      </c>
      <c r="G1447" s="5">
        <v>4</v>
      </c>
      <c r="I1447" t="s">
        <v>4</v>
      </c>
      <c r="J1447" s="2"/>
      <c r="K1447" t="s">
        <v>5</v>
      </c>
      <c r="L1447" t="s">
        <v>1</v>
      </c>
      <c r="M1447" s="3">
        <v>33.85</v>
      </c>
      <c r="N1447" s="2">
        <v>43195</v>
      </c>
      <c r="O1447" s="2">
        <v>43835</v>
      </c>
      <c r="P1447" s="5">
        <v>500</v>
      </c>
      <c r="Q1447" t="s">
        <v>7</v>
      </c>
      <c r="R1447" s="3">
        <v>16927.39</v>
      </c>
      <c r="S1447" t="s">
        <v>43</v>
      </c>
      <c r="T1447" t="s">
        <v>9</v>
      </c>
      <c r="U1447" t="s">
        <v>68</v>
      </c>
      <c r="V1447" s="2">
        <v>42465</v>
      </c>
      <c r="W1447" t="s">
        <v>68</v>
      </c>
      <c r="X1447" s="5">
        <v>500</v>
      </c>
      <c r="Y1447" s="2">
        <v>42488</v>
      </c>
      <c r="Z1447" t="s">
        <v>11</v>
      </c>
      <c r="AA1447" t="s">
        <v>12</v>
      </c>
      <c r="AB1447" t="s">
        <v>12</v>
      </c>
      <c r="AC1447" s="4">
        <v>13711.18</v>
      </c>
      <c r="AD1447" s="2">
        <v>42640</v>
      </c>
      <c r="AE1447" t="s">
        <v>4</v>
      </c>
      <c r="AF1447" t="s">
        <v>14</v>
      </c>
      <c r="AG1447" s="6" t="s">
        <v>14</v>
      </c>
      <c r="AH1447" s="3">
        <v>0</v>
      </c>
      <c r="AI1447" s="6" t="s">
        <v>14</v>
      </c>
      <c r="AJ1447" s="6" t="s">
        <v>14</v>
      </c>
      <c r="AK1447" t="s">
        <v>3040</v>
      </c>
      <c r="AL1447" t="s">
        <v>14</v>
      </c>
      <c r="AM1447" t="s">
        <v>14</v>
      </c>
      <c r="AN1447" t="s">
        <v>14</v>
      </c>
      <c r="AO1447" t="s">
        <v>14</v>
      </c>
      <c r="AP1447" t="s">
        <v>16</v>
      </c>
      <c r="AQ1447" s="2">
        <v>42466</v>
      </c>
      <c r="AR1447" t="s">
        <v>3056</v>
      </c>
      <c r="AS1447" t="s">
        <v>2144</v>
      </c>
      <c r="AT1447" t="s">
        <v>522</v>
      </c>
      <c r="AU1447" s="6" t="s">
        <v>14</v>
      </c>
    </row>
    <row r="1448" spans="1:47" ht="14.1" customHeight="1" x14ac:dyDescent="0.2">
      <c r="A1448" t="s">
        <v>3039</v>
      </c>
      <c r="B1448" t="s">
        <v>3057</v>
      </c>
      <c r="C1448" t="s">
        <v>1</v>
      </c>
      <c r="D1448" t="s">
        <v>2923</v>
      </c>
      <c r="E1448">
        <f>VLOOKUP(A1448,List2!A:B,2,FALSE)</f>
        <v>999999999</v>
      </c>
      <c r="F1448" t="str">
        <f t="shared" si="22"/>
        <v/>
      </c>
      <c r="G1448" s="5">
        <v>4</v>
      </c>
      <c r="I1448" t="s">
        <v>4</v>
      </c>
      <c r="J1448" s="2"/>
      <c r="K1448" t="s">
        <v>5</v>
      </c>
      <c r="L1448" t="s">
        <v>1</v>
      </c>
      <c r="M1448" s="3">
        <v>33.85</v>
      </c>
      <c r="N1448" s="2">
        <v>43195</v>
      </c>
      <c r="O1448" s="2">
        <v>43836</v>
      </c>
      <c r="P1448" s="5">
        <v>500</v>
      </c>
      <c r="Q1448" t="s">
        <v>7</v>
      </c>
      <c r="R1448" s="3">
        <v>16927.39</v>
      </c>
      <c r="S1448" t="s">
        <v>43</v>
      </c>
      <c r="T1448" t="s">
        <v>9</v>
      </c>
      <c r="U1448" t="s">
        <v>68</v>
      </c>
      <c r="V1448" s="2">
        <v>42465</v>
      </c>
      <c r="W1448" t="s">
        <v>68</v>
      </c>
      <c r="X1448" s="5">
        <v>500</v>
      </c>
      <c r="Y1448" s="2">
        <v>42488</v>
      </c>
      <c r="Z1448" t="s">
        <v>11</v>
      </c>
      <c r="AA1448" t="s">
        <v>12</v>
      </c>
      <c r="AB1448" t="s">
        <v>12</v>
      </c>
      <c r="AC1448" s="4">
        <v>13711.18</v>
      </c>
      <c r="AD1448" s="2">
        <v>42640</v>
      </c>
      <c r="AE1448" t="s">
        <v>4</v>
      </c>
      <c r="AF1448" t="s">
        <v>14</v>
      </c>
      <c r="AG1448" s="6" t="s">
        <v>14</v>
      </c>
      <c r="AH1448" s="3">
        <v>0</v>
      </c>
      <c r="AI1448" s="6" t="s">
        <v>14</v>
      </c>
      <c r="AJ1448" s="6" t="s">
        <v>14</v>
      </c>
      <c r="AK1448" t="s">
        <v>3040</v>
      </c>
      <c r="AL1448" t="s">
        <v>14</v>
      </c>
      <c r="AM1448" t="s">
        <v>14</v>
      </c>
      <c r="AN1448" t="s">
        <v>14</v>
      </c>
      <c r="AO1448" t="s">
        <v>14</v>
      </c>
      <c r="AP1448" t="s">
        <v>16</v>
      </c>
      <c r="AQ1448" s="2">
        <v>42466</v>
      </c>
      <c r="AR1448" t="s">
        <v>3058</v>
      </c>
      <c r="AS1448" t="s">
        <v>2144</v>
      </c>
      <c r="AT1448" t="s">
        <v>522</v>
      </c>
      <c r="AU1448" s="6" t="s">
        <v>14</v>
      </c>
    </row>
    <row r="1449" spans="1:47" ht="14.1" customHeight="1" x14ac:dyDescent="0.2">
      <c r="A1449" t="s">
        <v>3039</v>
      </c>
      <c r="B1449" t="s">
        <v>3059</v>
      </c>
      <c r="C1449" t="s">
        <v>1</v>
      </c>
      <c r="D1449" t="s">
        <v>2923</v>
      </c>
      <c r="E1449">
        <f>VLOOKUP(A1449,List2!A:B,2,FALSE)</f>
        <v>999999999</v>
      </c>
      <c r="F1449" t="str">
        <f t="shared" si="22"/>
        <v/>
      </c>
      <c r="G1449" s="5">
        <v>4</v>
      </c>
      <c r="I1449" t="s">
        <v>4</v>
      </c>
      <c r="J1449" s="2"/>
      <c r="K1449" t="s">
        <v>5</v>
      </c>
      <c r="L1449" t="s">
        <v>1</v>
      </c>
      <c r="M1449" s="3">
        <v>33.85</v>
      </c>
      <c r="N1449" s="2">
        <v>43195</v>
      </c>
      <c r="O1449" s="2">
        <v>43837</v>
      </c>
      <c r="P1449" s="5">
        <v>500</v>
      </c>
      <c r="Q1449" t="s">
        <v>7</v>
      </c>
      <c r="R1449" s="3">
        <v>16927.39</v>
      </c>
      <c r="S1449" t="s">
        <v>43</v>
      </c>
      <c r="T1449" t="s">
        <v>9</v>
      </c>
      <c r="U1449" t="s">
        <v>68</v>
      </c>
      <c r="V1449" s="2">
        <v>42465</v>
      </c>
      <c r="W1449" t="s">
        <v>68</v>
      </c>
      <c r="X1449" s="5">
        <v>500</v>
      </c>
      <c r="Y1449" s="2">
        <v>42488</v>
      </c>
      <c r="Z1449" t="s">
        <v>11</v>
      </c>
      <c r="AA1449" t="s">
        <v>12</v>
      </c>
      <c r="AB1449" t="s">
        <v>12</v>
      </c>
      <c r="AC1449" s="4">
        <v>13711.18</v>
      </c>
      <c r="AD1449" s="2">
        <v>42640</v>
      </c>
      <c r="AE1449" t="s">
        <v>4</v>
      </c>
      <c r="AF1449" t="s">
        <v>14</v>
      </c>
      <c r="AG1449" s="6" t="s">
        <v>14</v>
      </c>
      <c r="AH1449" s="3">
        <v>0</v>
      </c>
      <c r="AI1449" s="6" t="s">
        <v>14</v>
      </c>
      <c r="AJ1449" s="6" t="s">
        <v>14</v>
      </c>
      <c r="AK1449" t="s">
        <v>3040</v>
      </c>
      <c r="AL1449" t="s">
        <v>14</v>
      </c>
      <c r="AM1449" t="s">
        <v>14</v>
      </c>
      <c r="AN1449" t="s">
        <v>14</v>
      </c>
      <c r="AO1449" t="s">
        <v>14</v>
      </c>
      <c r="AP1449" t="s">
        <v>16</v>
      </c>
      <c r="AQ1449" s="2">
        <v>42466</v>
      </c>
      <c r="AR1449" t="s">
        <v>3060</v>
      </c>
      <c r="AS1449" t="s">
        <v>2144</v>
      </c>
      <c r="AT1449" t="s">
        <v>522</v>
      </c>
      <c r="AU1449" s="6" t="s">
        <v>14</v>
      </c>
    </row>
    <row r="1450" spans="1:47" ht="14.1" customHeight="1" x14ac:dyDescent="0.2">
      <c r="A1450" t="s">
        <v>3039</v>
      </c>
      <c r="B1450" t="s">
        <v>3061</v>
      </c>
      <c r="C1450" t="s">
        <v>1</v>
      </c>
      <c r="D1450" t="s">
        <v>2923</v>
      </c>
      <c r="E1450">
        <f>VLOOKUP(A1450,List2!A:B,2,FALSE)</f>
        <v>999999999</v>
      </c>
      <c r="F1450" t="str">
        <f t="shared" si="22"/>
        <v/>
      </c>
      <c r="G1450" s="5">
        <v>4</v>
      </c>
      <c r="I1450" t="s">
        <v>4</v>
      </c>
      <c r="J1450" s="2"/>
      <c r="K1450" t="s">
        <v>5</v>
      </c>
      <c r="L1450" t="s">
        <v>1</v>
      </c>
      <c r="M1450" s="3">
        <v>33.85</v>
      </c>
      <c r="N1450" s="2">
        <v>43195</v>
      </c>
      <c r="O1450" s="2">
        <v>43838</v>
      </c>
      <c r="P1450" s="5">
        <v>500</v>
      </c>
      <c r="Q1450" t="s">
        <v>7</v>
      </c>
      <c r="R1450" s="3">
        <v>16927.39</v>
      </c>
      <c r="S1450" t="s">
        <v>43</v>
      </c>
      <c r="T1450" t="s">
        <v>9</v>
      </c>
      <c r="U1450" t="s">
        <v>68</v>
      </c>
      <c r="V1450" s="2">
        <v>42465</v>
      </c>
      <c r="W1450" t="s">
        <v>68</v>
      </c>
      <c r="X1450" s="5">
        <v>500</v>
      </c>
      <c r="Y1450" s="2">
        <v>42488</v>
      </c>
      <c r="Z1450" t="s">
        <v>11</v>
      </c>
      <c r="AA1450" t="s">
        <v>12</v>
      </c>
      <c r="AB1450" t="s">
        <v>12</v>
      </c>
      <c r="AC1450" s="4">
        <v>13711.18</v>
      </c>
      <c r="AD1450" s="2">
        <v>42640</v>
      </c>
      <c r="AE1450" t="s">
        <v>4</v>
      </c>
      <c r="AF1450" t="s">
        <v>14</v>
      </c>
      <c r="AG1450" s="6" t="s">
        <v>14</v>
      </c>
      <c r="AH1450" s="3">
        <v>0</v>
      </c>
      <c r="AI1450" s="6" t="s">
        <v>14</v>
      </c>
      <c r="AJ1450" s="6" t="s">
        <v>14</v>
      </c>
      <c r="AK1450" t="s">
        <v>3040</v>
      </c>
      <c r="AL1450" t="s">
        <v>14</v>
      </c>
      <c r="AM1450" t="s">
        <v>14</v>
      </c>
      <c r="AN1450" t="s">
        <v>14</v>
      </c>
      <c r="AO1450" t="s">
        <v>14</v>
      </c>
      <c r="AP1450" t="s">
        <v>16</v>
      </c>
      <c r="AQ1450" s="2">
        <v>42466</v>
      </c>
      <c r="AR1450" t="s">
        <v>3062</v>
      </c>
      <c r="AS1450" t="s">
        <v>2144</v>
      </c>
      <c r="AT1450" t="s">
        <v>522</v>
      </c>
      <c r="AU1450" s="6" t="s">
        <v>14</v>
      </c>
    </row>
    <row r="1451" spans="1:47" ht="14.1" customHeight="1" x14ac:dyDescent="0.2">
      <c r="A1451" t="s">
        <v>3039</v>
      </c>
      <c r="B1451" t="s">
        <v>3063</v>
      </c>
      <c r="C1451" t="s">
        <v>1</v>
      </c>
      <c r="D1451" t="s">
        <v>2923</v>
      </c>
      <c r="E1451">
        <f>VLOOKUP(A1451,List2!A:B,2,FALSE)</f>
        <v>999999999</v>
      </c>
      <c r="F1451" t="str">
        <f t="shared" si="22"/>
        <v/>
      </c>
      <c r="G1451" s="5">
        <v>4</v>
      </c>
      <c r="I1451" t="s">
        <v>4</v>
      </c>
      <c r="J1451" s="2"/>
      <c r="K1451" t="s">
        <v>5</v>
      </c>
      <c r="L1451" t="s">
        <v>1</v>
      </c>
      <c r="M1451" s="3">
        <v>33.85</v>
      </c>
      <c r="N1451" s="2">
        <v>43195</v>
      </c>
      <c r="O1451" s="2">
        <v>43839</v>
      </c>
      <c r="P1451" s="5">
        <v>500</v>
      </c>
      <c r="Q1451" t="s">
        <v>7</v>
      </c>
      <c r="R1451" s="3">
        <v>16927.39</v>
      </c>
      <c r="S1451" t="s">
        <v>43</v>
      </c>
      <c r="T1451" t="s">
        <v>9</v>
      </c>
      <c r="U1451" t="s">
        <v>68</v>
      </c>
      <c r="V1451" s="2">
        <v>42465</v>
      </c>
      <c r="W1451" t="s">
        <v>68</v>
      </c>
      <c r="X1451" s="5">
        <v>500</v>
      </c>
      <c r="Y1451" s="2">
        <v>42495</v>
      </c>
      <c r="Z1451" t="s">
        <v>11</v>
      </c>
      <c r="AA1451" t="s">
        <v>12</v>
      </c>
      <c r="AB1451" t="s">
        <v>12</v>
      </c>
      <c r="AC1451" s="4">
        <v>13711.18</v>
      </c>
      <c r="AD1451" s="2">
        <v>42640</v>
      </c>
      <c r="AE1451" t="s">
        <v>4</v>
      </c>
      <c r="AF1451" t="s">
        <v>14</v>
      </c>
      <c r="AG1451" s="6" t="s">
        <v>14</v>
      </c>
      <c r="AH1451" s="3">
        <v>0</v>
      </c>
      <c r="AI1451" s="6" t="s">
        <v>14</v>
      </c>
      <c r="AJ1451" s="6" t="s">
        <v>14</v>
      </c>
      <c r="AK1451" t="s">
        <v>3040</v>
      </c>
      <c r="AL1451" t="s">
        <v>14</v>
      </c>
      <c r="AM1451" t="s">
        <v>14</v>
      </c>
      <c r="AN1451" t="s">
        <v>14</v>
      </c>
      <c r="AO1451" t="s">
        <v>14</v>
      </c>
      <c r="AP1451" t="s">
        <v>16</v>
      </c>
      <c r="AQ1451" s="2">
        <v>42466</v>
      </c>
      <c r="AR1451" t="s">
        <v>3064</v>
      </c>
      <c r="AS1451" t="s">
        <v>2144</v>
      </c>
      <c r="AT1451" t="s">
        <v>522</v>
      </c>
      <c r="AU1451" s="6" t="s">
        <v>14</v>
      </c>
    </row>
    <row r="1452" spans="1:47" ht="14.1" customHeight="1" x14ac:dyDescent="0.2">
      <c r="A1452" t="s">
        <v>3039</v>
      </c>
      <c r="B1452" t="s">
        <v>3065</v>
      </c>
      <c r="C1452" t="s">
        <v>1</v>
      </c>
      <c r="D1452" t="s">
        <v>2923</v>
      </c>
      <c r="E1452">
        <f>VLOOKUP(A1452,List2!A:B,2,FALSE)</f>
        <v>999999999</v>
      </c>
      <c r="F1452" t="str">
        <f t="shared" si="22"/>
        <v/>
      </c>
      <c r="G1452" s="5">
        <v>4</v>
      </c>
      <c r="I1452" t="s">
        <v>4</v>
      </c>
      <c r="J1452" s="2"/>
      <c r="K1452" t="s">
        <v>5</v>
      </c>
      <c r="L1452" t="s">
        <v>1</v>
      </c>
      <c r="M1452" s="3">
        <v>33.85</v>
      </c>
      <c r="N1452" s="2">
        <v>43195</v>
      </c>
      <c r="O1452" s="2">
        <v>43840</v>
      </c>
      <c r="P1452" s="5">
        <v>500</v>
      </c>
      <c r="Q1452" t="s">
        <v>7</v>
      </c>
      <c r="R1452" s="3">
        <v>16927.39</v>
      </c>
      <c r="S1452" t="s">
        <v>43</v>
      </c>
      <c r="T1452" t="s">
        <v>9</v>
      </c>
      <c r="U1452" t="s">
        <v>68</v>
      </c>
      <c r="V1452" s="2">
        <v>42465</v>
      </c>
      <c r="W1452" t="s">
        <v>68</v>
      </c>
      <c r="X1452" s="5">
        <v>500</v>
      </c>
      <c r="Y1452" s="2">
        <v>42495</v>
      </c>
      <c r="Z1452" t="s">
        <v>11</v>
      </c>
      <c r="AA1452" t="s">
        <v>12</v>
      </c>
      <c r="AB1452" t="s">
        <v>12</v>
      </c>
      <c r="AC1452" s="4">
        <v>13711.18</v>
      </c>
      <c r="AD1452" s="2">
        <v>42640</v>
      </c>
      <c r="AE1452" t="s">
        <v>4</v>
      </c>
      <c r="AF1452" t="s">
        <v>14</v>
      </c>
      <c r="AG1452" s="6" t="s">
        <v>14</v>
      </c>
      <c r="AH1452" s="3">
        <v>0</v>
      </c>
      <c r="AI1452" s="6" t="s">
        <v>14</v>
      </c>
      <c r="AJ1452" s="6" t="s">
        <v>14</v>
      </c>
      <c r="AK1452" t="s">
        <v>3040</v>
      </c>
      <c r="AL1452" t="s">
        <v>14</v>
      </c>
      <c r="AM1452" t="s">
        <v>14</v>
      </c>
      <c r="AN1452" t="s">
        <v>14</v>
      </c>
      <c r="AO1452" t="s">
        <v>14</v>
      </c>
      <c r="AP1452" t="s">
        <v>16</v>
      </c>
      <c r="AQ1452" s="2">
        <v>42466</v>
      </c>
      <c r="AR1452" t="s">
        <v>3066</v>
      </c>
      <c r="AS1452" t="s">
        <v>2144</v>
      </c>
      <c r="AT1452" t="s">
        <v>522</v>
      </c>
      <c r="AU1452" s="6" t="s">
        <v>14</v>
      </c>
    </row>
    <row r="1453" spans="1:47" ht="14.1" customHeight="1" x14ac:dyDescent="0.2">
      <c r="A1453" t="s">
        <v>3039</v>
      </c>
      <c r="B1453" t="s">
        <v>3067</v>
      </c>
      <c r="C1453" t="s">
        <v>1</v>
      </c>
      <c r="D1453" t="s">
        <v>2923</v>
      </c>
      <c r="E1453">
        <f>VLOOKUP(A1453,List2!A:B,2,FALSE)</f>
        <v>999999999</v>
      </c>
      <c r="F1453" t="str">
        <f t="shared" si="22"/>
        <v/>
      </c>
      <c r="G1453" s="5">
        <v>4</v>
      </c>
      <c r="I1453" t="s">
        <v>4</v>
      </c>
      <c r="J1453" s="2"/>
      <c r="K1453" t="s">
        <v>5</v>
      </c>
      <c r="L1453" t="s">
        <v>1</v>
      </c>
      <c r="M1453" s="3">
        <v>33.85</v>
      </c>
      <c r="N1453" s="2">
        <v>43195</v>
      </c>
      <c r="O1453" s="2">
        <v>43841</v>
      </c>
      <c r="P1453" s="5">
        <v>500</v>
      </c>
      <c r="Q1453" t="s">
        <v>7</v>
      </c>
      <c r="R1453" s="3">
        <v>16927.39</v>
      </c>
      <c r="S1453" t="s">
        <v>43</v>
      </c>
      <c r="T1453" t="s">
        <v>9</v>
      </c>
      <c r="U1453" t="s">
        <v>68</v>
      </c>
      <c r="V1453" s="2">
        <v>42465</v>
      </c>
      <c r="W1453" t="s">
        <v>68</v>
      </c>
      <c r="X1453" s="5">
        <v>500</v>
      </c>
      <c r="Y1453" s="2">
        <v>42488</v>
      </c>
      <c r="Z1453" t="s">
        <v>11</v>
      </c>
      <c r="AA1453" t="s">
        <v>12</v>
      </c>
      <c r="AB1453" t="s">
        <v>12</v>
      </c>
      <c r="AC1453" s="4">
        <v>13711.18</v>
      </c>
      <c r="AD1453" s="2">
        <v>42640</v>
      </c>
      <c r="AE1453" t="s">
        <v>4</v>
      </c>
      <c r="AF1453" t="s">
        <v>14</v>
      </c>
      <c r="AG1453" s="6" t="s">
        <v>14</v>
      </c>
      <c r="AH1453" s="3">
        <v>0</v>
      </c>
      <c r="AI1453" s="6" t="s">
        <v>14</v>
      </c>
      <c r="AJ1453" s="6" t="s">
        <v>14</v>
      </c>
      <c r="AK1453" t="s">
        <v>3040</v>
      </c>
      <c r="AL1453" t="s">
        <v>14</v>
      </c>
      <c r="AM1453" t="s">
        <v>14</v>
      </c>
      <c r="AN1453" t="s">
        <v>14</v>
      </c>
      <c r="AO1453" t="s">
        <v>14</v>
      </c>
      <c r="AP1453" t="s">
        <v>16</v>
      </c>
      <c r="AQ1453" s="2">
        <v>42466</v>
      </c>
      <c r="AR1453" t="s">
        <v>3068</v>
      </c>
      <c r="AS1453" t="s">
        <v>2144</v>
      </c>
      <c r="AT1453" t="s">
        <v>522</v>
      </c>
      <c r="AU1453" s="6" t="s">
        <v>14</v>
      </c>
    </row>
    <row r="1454" spans="1:47" ht="14.1" customHeight="1" x14ac:dyDescent="0.2">
      <c r="A1454" t="s">
        <v>3039</v>
      </c>
      <c r="B1454" t="s">
        <v>3069</v>
      </c>
      <c r="C1454" t="s">
        <v>1</v>
      </c>
      <c r="D1454" t="s">
        <v>2923</v>
      </c>
      <c r="E1454">
        <f>VLOOKUP(A1454,List2!A:B,2,FALSE)</f>
        <v>999999999</v>
      </c>
      <c r="F1454" t="str">
        <f t="shared" si="22"/>
        <v/>
      </c>
      <c r="G1454" s="5">
        <v>4</v>
      </c>
      <c r="I1454" t="s">
        <v>4</v>
      </c>
      <c r="J1454" s="2"/>
      <c r="K1454" t="s">
        <v>5</v>
      </c>
      <c r="L1454" t="s">
        <v>1</v>
      </c>
      <c r="M1454" s="3">
        <v>33.85</v>
      </c>
      <c r="N1454" s="2">
        <v>43195</v>
      </c>
      <c r="O1454" s="2">
        <v>43842</v>
      </c>
      <c r="P1454" s="5">
        <v>500</v>
      </c>
      <c r="Q1454" t="s">
        <v>7</v>
      </c>
      <c r="R1454" s="3">
        <v>16927.39</v>
      </c>
      <c r="S1454" t="s">
        <v>43</v>
      </c>
      <c r="T1454" t="s">
        <v>9</v>
      </c>
      <c r="U1454" t="s">
        <v>68</v>
      </c>
      <c r="V1454" s="2">
        <v>42465</v>
      </c>
      <c r="W1454" t="s">
        <v>68</v>
      </c>
      <c r="X1454" s="5">
        <v>500</v>
      </c>
      <c r="Y1454" s="2">
        <v>42488</v>
      </c>
      <c r="Z1454" t="s">
        <v>11</v>
      </c>
      <c r="AA1454" t="s">
        <v>12</v>
      </c>
      <c r="AB1454" t="s">
        <v>12</v>
      </c>
      <c r="AC1454" s="4">
        <v>13711.18</v>
      </c>
      <c r="AD1454" s="2">
        <v>42640</v>
      </c>
      <c r="AE1454" t="s">
        <v>4</v>
      </c>
      <c r="AF1454" t="s">
        <v>14</v>
      </c>
      <c r="AG1454" s="6" t="s">
        <v>14</v>
      </c>
      <c r="AH1454" s="3">
        <v>0</v>
      </c>
      <c r="AI1454" s="6" t="s">
        <v>14</v>
      </c>
      <c r="AJ1454" s="6" t="s">
        <v>14</v>
      </c>
      <c r="AK1454" t="s">
        <v>3040</v>
      </c>
      <c r="AL1454" t="s">
        <v>14</v>
      </c>
      <c r="AM1454" t="s">
        <v>14</v>
      </c>
      <c r="AN1454" t="s">
        <v>14</v>
      </c>
      <c r="AO1454" t="s">
        <v>14</v>
      </c>
      <c r="AP1454" t="s">
        <v>16</v>
      </c>
      <c r="AQ1454" s="2">
        <v>42466</v>
      </c>
      <c r="AR1454" t="s">
        <v>3070</v>
      </c>
      <c r="AS1454" t="s">
        <v>2144</v>
      </c>
      <c r="AT1454" t="s">
        <v>522</v>
      </c>
      <c r="AU1454" s="6" t="s">
        <v>14</v>
      </c>
    </row>
    <row r="1455" spans="1:47" ht="14.1" customHeight="1" x14ac:dyDescent="0.2">
      <c r="A1455" t="s">
        <v>3039</v>
      </c>
      <c r="B1455" t="s">
        <v>3071</v>
      </c>
      <c r="C1455" t="s">
        <v>1</v>
      </c>
      <c r="D1455" t="s">
        <v>2923</v>
      </c>
      <c r="E1455">
        <f>VLOOKUP(A1455,List2!A:B,2,FALSE)</f>
        <v>999999999</v>
      </c>
      <c r="F1455" t="str">
        <f t="shared" si="22"/>
        <v/>
      </c>
      <c r="G1455" s="5">
        <v>4</v>
      </c>
      <c r="I1455" t="s">
        <v>4</v>
      </c>
      <c r="J1455" s="2"/>
      <c r="K1455" t="s">
        <v>5</v>
      </c>
      <c r="L1455" t="s">
        <v>1</v>
      </c>
      <c r="M1455" s="3">
        <v>33.85</v>
      </c>
      <c r="N1455" s="2">
        <v>43195</v>
      </c>
      <c r="O1455" s="2">
        <v>43843</v>
      </c>
      <c r="P1455" s="5">
        <v>500</v>
      </c>
      <c r="Q1455" t="s">
        <v>7</v>
      </c>
      <c r="R1455" s="3">
        <v>16927.39</v>
      </c>
      <c r="S1455" t="s">
        <v>43</v>
      </c>
      <c r="T1455" t="s">
        <v>9</v>
      </c>
      <c r="U1455" t="s">
        <v>68</v>
      </c>
      <c r="V1455" s="2">
        <v>42465</v>
      </c>
      <c r="W1455" t="s">
        <v>68</v>
      </c>
      <c r="X1455" s="5">
        <v>500</v>
      </c>
      <c r="Y1455" s="2">
        <v>42488</v>
      </c>
      <c r="Z1455" t="s">
        <v>11</v>
      </c>
      <c r="AA1455" t="s">
        <v>12</v>
      </c>
      <c r="AB1455" t="s">
        <v>12</v>
      </c>
      <c r="AC1455" s="4">
        <v>13711.18</v>
      </c>
      <c r="AD1455" s="2">
        <v>42640</v>
      </c>
      <c r="AE1455" t="s">
        <v>4</v>
      </c>
      <c r="AF1455" t="s">
        <v>14</v>
      </c>
      <c r="AG1455" s="6" t="s">
        <v>14</v>
      </c>
      <c r="AH1455" s="3">
        <v>0</v>
      </c>
      <c r="AI1455" s="6" t="s">
        <v>14</v>
      </c>
      <c r="AJ1455" s="6" t="s">
        <v>14</v>
      </c>
      <c r="AK1455" t="s">
        <v>3040</v>
      </c>
      <c r="AL1455" t="s">
        <v>14</v>
      </c>
      <c r="AM1455" t="s">
        <v>14</v>
      </c>
      <c r="AN1455" t="s">
        <v>14</v>
      </c>
      <c r="AO1455" t="s">
        <v>14</v>
      </c>
      <c r="AP1455" t="s">
        <v>16</v>
      </c>
      <c r="AQ1455" s="2">
        <v>42466</v>
      </c>
      <c r="AR1455" t="s">
        <v>3072</v>
      </c>
      <c r="AS1455" t="s">
        <v>2144</v>
      </c>
      <c r="AT1455" t="s">
        <v>522</v>
      </c>
      <c r="AU1455" s="6" t="s">
        <v>14</v>
      </c>
    </row>
    <row r="1456" spans="1:47" ht="14.1" customHeight="1" x14ac:dyDescent="0.2">
      <c r="A1456" t="s">
        <v>3039</v>
      </c>
      <c r="B1456" t="s">
        <v>3073</v>
      </c>
      <c r="C1456" t="s">
        <v>1</v>
      </c>
      <c r="D1456" t="s">
        <v>2923</v>
      </c>
      <c r="E1456">
        <f>VLOOKUP(A1456,List2!A:B,2,FALSE)</f>
        <v>999999999</v>
      </c>
      <c r="F1456" t="str">
        <f t="shared" si="22"/>
        <v/>
      </c>
      <c r="G1456" s="5">
        <v>3</v>
      </c>
      <c r="I1456" t="s">
        <v>4</v>
      </c>
      <c r="J1456" s="2"/>
      <c r="K1456" t="s">
        <v>5</v>
      </c>
      <c r="L1456" t="s">
        <v>1</v>
      </c>
      <c r="M1456" s="3">
        <v>33.85</v>
      </c>
      <c r="N1456" s="2">
        <v>43243</v>
      </c>
      <c r="O1456" s="2">
        <v>43880</v>
      </c>
      <c r="P1456" s="5">
        <v>500</v>
      </c>
      <c r="Q1456" t="s">
        <v>7</v>
      </c>
      <c r="R1456" s="3">
        <v>16927.39</v>
      </c>
      <c r="S1456" t="s">
        <v>43</v>
      </c>
      <c r="T1456" t="s">
        <v>9</v>
      </c>
      <c r="U1456" t="s">
        <v>68</v>
      </c>
      <c r="V1456" s="2">
        <v>42513</v>
      </c>
      <c r="W1456" t="s">
        <v>68</v>
      </c>
      <c r="X1456" s="5">
        <v>500</v>
      </c>
      <c r="Y1456" s="2">
        <v>42576</v>
      </c>
      <c r="Z1456" t="s">
        <v>11</v>
      </c>
      <c r="AA1456" t="s">
        <v>12</v>
      </c>
      <c r="AB1456" t="s">
        <v>12</v>
      </c>
      <c r="AC1456" s="4">
        <v>13711.18</v>
      </c>
      <c r="AD1456" s="2">
        <v>42640</v>
      </c>
      <c r="AE1456" t="s">
        <v>4</v>
      </c>
      <c r="AF1456" t="s">
        <v>14</v>
      </c>
      <c r="AG1456" s="6" t="s">
        <v>14</v>
      </c>
      <c r="AH1456" s="3">
        <v>0</v>
      </c>
      <c r="AI1456" s="6" t="s">
        <v>14</v>
      </c>
      <c r="AJ1456" s="6" t="s">
        <v>14</v>
      </c>
      <c r="AK1456" t="s">
        <v>3040</v>
      </c>
      <c r="AL1456" t="s">
        <v>14</v>
      </c>
      <c r="AM1456" t="s">
        <v>14</v>
      </c>
      <c r="AN1456" t="s">
        <v>14</v>
      </c>
      <c r="AO1456" t="s">
        <v>14</v>
      </c>
      <c r="AP1456" t="s">
        <v>16</v>
      </c>
      <c r="AQ1456" s="2">
        <v>42628</v>
      </c>
      <c r="AR1456" t="s">
        <v>14</v>
      </c>
      <c r="AS1456" t="s">
        <v>14</v>
      </c>
      <c r="AT1456" t="s">
        <v>522</v>
      </c>
      <c r="AU1456" t="s">
        <v>14</v>
      </c>
    </row>
    <row r="1457" spans="1:47" ht="14.1" customHeight="1" x14ac:dyDescent="0.2">
      <c r="A1457" t="s">
        <v>3039</v>
      </c>
      <c r="B1457" t="s">
        <v>3074</v>
      </c>
      <c r="C1457" t="s">
        <v>1</v>
      </c>
      <c r="D1457" t="s">
        <v>2923</v>
      </c>
      <c r="E1457">
        <f>VLOOKUP(A1457,List2!A:B,2,FALSE)</f>
        <v>999999999</v>
      </c>
      <c r="F1457" t="str">
        <f t="shared" si="22"/>
        <v/>
      </c>
      <c r="G1457" s="5">
        <v>3</v>
      </c>
      <c r="I1457" t="s">
        <v>4</v>
      </c>
      <c r="J1457" s="2"/>
      <c r="K1457" t="s">
        <v>5</v>
      </c>
      <c r="L1457" t="s">
        <v>1</v>
      </c>
      <c r="M1457" s="3">
        <v>33.85</v>
      </c>
      <c r="N1457" s="2">
        <v>43243</v>
      </c>
      <c r="O1457" s="2">
        <v>43881</v>
      </c>
      <c r="P1457" s="5">
        <v>500</v>
      </c>
      <c r="Q1457" t="s">
        <v>7</v>
      </c>
      <c r="R1457" s="3">
        <v>16927.39</v>
      </c>
      <c r="S1457" t="s">
        <v>43</v>
      </c>
      <c r="T1457" t="s">
        <v>9</v>
      </c>
      <c r="U1457" t="s">
        <v>68</v>
      </c>
      <c r="V1457" s="2">
        <v>42513</v>
      </c>
      <c r="W1457" t="s">
        <v>68</v>
      </c>
      <c r="X1457" s="5">
        <v>500</v>
      </c>
      <c r="Y1457" s="2">
        <v>42576</v>
      </c>
      <c r="Z1457" t="s">
        <v>11</v>
      </c>
      <c r="AA1457" t="s">
        <v>12</v>
      </c>
      <c r="AB1457" t="s">
        <v>12</v>
      </c>
      <c r="AC1457" s="4">
        <v>13711.18</v>
      </c>
      <c r="AD1457" s="2">
        <v>42640</v>
      </c>
      <c r="AE1457" t="s">
        <v>4</v>
      </c>
      <c r="AF1457" t="s">
        <v>14</v>
      </c>
      <c r="AG1457" s="6" t="s">
        <v>14</v>
      </c>
      <c r="AH1457" s="3">
        <v>0</v>
      </c>
      <c r="AI1457" s="6" t="s">
        <v>14</v>
      </c>
      <c r="AJ1457" s="6" t="s">
        <v>14</v>
      </c>
      <c r="AK1457" t="s">
        <v>3040</v>
      </c>
      <c r="AL1457" t="s">
        <v>14</v>
      </c>
      <c r="AM1457" t="s">
        <v>14</v>
      </c>
      <c r="AN1457" t="s">
        <v>14</v>
      </c>
      <c r="AO1457" t="s">
        <v>14</v>
      </c>
      <c r="AP1457" t="s">
        <v>16</v>
      </c>
      <c r="AQ1457" s="2">
        <v>42628</v>
      </c>
      <c r="AR1457" t="s">
        <v>14</v>
      </c>
      <c r="AS1457" t="s">
        <v>14</v>
      </c>
      <c r="AT1457" t="s">
        <v>522</v>
      </c>
      <c r="AU1457" t="s">
        <v>14</v>
      </c>
    </row>
    <row r="1458" spans="1:47" ht="14.1" customHeight="1" x14ac:dyDescent="0.2">
      <c r="A1458" t="s">
        <v>3039</v>
      </c>
      <c r="B1458" t="s">
        <v>3075</v>
      </c>
      <c r="C1458" t="s">
        <v>1</v>
      </c>
      <c r="D1458" t="s">
        <v>2923</v>
      </c>
      <c r="E1458">
        <f>VLOOKUP(A1458,List2!A:B,2,FALSE)</f>
        <v>999999999</v>
      </c>
      <c r="F1458" t="str">
        <f t="shared" si="22"/>
        <v/>
      </c>
      <c r="G1458" s="5">
        <v>3</v>
      </c>
      <c r="I1458" t="s">
        <v>4</v>
      </c>
      <c r="J1458" s="2"/>
      <c r="K1458" t="s">
        <v>5</v>
      </c>
      <c r="L1458" t="s">
        <v>1</v>
      </c>
      <c r="M1458" s="3">
        <v>33.85</v>
      </c>
      <c r="N1458" s="2">
        <v>43243</v>
      </c>
      <c r="O1458" s="2">
        <v>43882</v>
      </c>
      <c r="P1458" s="5">
        <v>500</v>
      </c>
      <c r="Q1458" t="s">
        <v>7</v>
      </c>
      <c r="R1458" s="3">
        <v>16927.39</v>
      </c>
      <c r="S1458" t="s">
        <v>43</v>
      </c>
      <c r="T1458" t="s">
        <v>9</v>
      </c>
      <c r="U1458" t="s">
        <v>68</v>
      </c>
      <c r="V1458" s="2">
        <v>42513</v>
      </c>
      <c r="W1458" t="s">
        <v>68</v>
      </c>
      <c r="X1458" s="5">
        <v>500</v>
      </c>
      <c r="Y1458" s="2">
        <v>42576</v>
      </c>
      <c r="Z1458" t="s">
        <v>11</v>
      </c>
      <c r="AA1458" t="s">
        <v>12</v>
      </c>
      <c r="AB1458" t="s">
        <v>12</v>
      </c>
      <c r="AC1458" s="4">
        <v>13711.18</v>
      </c>
      <c r="AD1458" s="2">
        <v>42640</v>
      </c>
      <c r="AE1458" t="s">
        <v>4</v>
      </c>
      <c r="AF1458" t="s">
        <v>14</v>
      </c>
      <c r="AG1458" s="6" t="s">
        <v>14</v>
      </c>
      <c r="AH1458" s="3">
        <v>0</v>
      </c>
      <c r="AI1458" s="6" t="s">
        <v>14</v>
      </c>
      <c r="AJ1458" s="6" t="s">
        <v>14</v>
      </c>
      <c r="AK1458" t="s">
        <v>3040</v>
      </c>
      <c r="AL1458" t="s">
        <v>14</v>
      </c>
      <c r="AM1458" t="s">
        <v>14</v>
      </c>
      <c r="AN1458" t="s">
        <v>14</v>
      </c>
      <c r="AO1458" t="s">
        <v>14</v>
      </c>
      <c r="AP1458" t="s">
        <v>16</v>
      </c>
      <c r="AQ1458" s="2">
        <v>42628</v>
      </c>
      <c r="AR1458" t="s">
        <v>14</v>
      </c>
      <c r="AS1458" t="s">
        <v>14</v>
      </c>
      <c r="AT1458" t="s">
        <v>522</v>
      </c>
      <c r="AU1458" t="s">
        <v>14</v>
      </c>
    </row>
    <row r="1459" spans="1:47" ht="14.1" customHeight="1" x14ac:dyDescent="0.2">
      <c r="A1459" t="s">
        <v>3039</v>
      </c>
      <c r="B1459" t="s">
        <v>3076</v>
      </c>
      <c r="C1459" t="s">
        <v>1</v>
      </c>
      <c r="D1459" t="s">
        <v>2923</v>
      </c>
      <c r="E1459">
        <f>VLOOKUP(A1459,List2!A:B,2,FALSE)</f>
        <v>999999999</v>
      </c>
      <c r="F1459" t="str">
        <f t="shared" si="22"/>
        <v/>
      </c>
      <c r="G1459" s="5">
        <v>3</v>
      </c>
      <c r="I1459" t="s">
        <v>4</v>
      </c>
      <c r="J1459" s="2"/>
      <c r="K1459" t="s">
        <v>5</v>
      </c>
      <c r="L1459" t="s">
        <v>1</v>
      </c>
      <c r="M1459" s="3">
        <v>33.85</v>
      </c>
      <c r="N1459" s="2">
        <v>43243</v>
      </c>
      <c r="O1459" s="2">
        <v>43883</v>
      </c>
      <c r="P1459" s="5">
        <v>500</v>
      </c>
      <c r="Q1459" t="s">
        <v>7</v>
      </c>
      <c r="R1459" s="3">
        <v>16927.39</v>
      </c>
      <c r="S1459" t="s">
        <v>43</v>
      </c>
      <c r="T1459" t="s">
        <v>9</v>
      </c>
      <c r="U1459" t="s">
        <v>68</v>
      </c>
      <c r="V1459" s="2">
        <v>42513</v>
      </c>
      <c r="W1459" t="s">
        <v>68</v>
      </c>
      <c r="X1459" s="5">
        <v>500</v>
      </c>
      <c r="Y1459" s="2">
        <v>42576</v>
      </c>
      <c r="Z1459" t="s">
        <v>11</v>
      </c>
      <c r="AA1459" t="s">
        <v>12</v>
      </c>
      <c r="AB1459" t="s">
        <v>12</v>
      </c>
      <c r="AC1459" s="4">
        <v>13711.18</v>
      </c>
      <c r="AD1459" s="2">
        <v>42640</v>
      </c>
      <c r="AE1459" t="s">
        <v>4</v>
      </c>
      <c r="AF1459" t="s">
        <v>14</v>
      </c>
      <c r="AG1459" s="6" t="s">
        <v>14</v>
      </c>
      <c r="AH1459" s="3">
        <v>0</v>
      </c>
      <c r="AI1459" s="6" t="s">
        <v>14</v>
      </c>
      <c r="AJ1459" s="6" t="s">
        <v>14</v>
      </c>
      <c r="AK1459" t="s">
        <v>3040</v>
      </c>
      <c r="AL1459" t="s">
        <v>14</v>
      </c>
      <c r="AM1459" t="s">
        <v>14</v>
      </c>
      <c r="AN1459" t="s">
        <v>14</v>
      </c>
      <c r="AO1459" t="s">
        <v>14</v>
      </c>
      <c r="AP1459" t="s">
        <v>16</v>
      </c>
      <c r="AQ1459" s="2">
        <v>42628</v>
      </c>
      <c r="AR1459" t="s">
        <v>14</v>
      </c>
      <c r="AS1459" t="s">
        <v>14</v>
      </c>
      <c r="AT1459" t="s">
        <v>522</v>
      </c>
      <c r="AU1459" t="s">
        <v>14</v>
      </c>
    </row>
    <row r="1460" spans="1:47" ht="14.1" customHeight="1" x14ac:dyDescent="0.2">
      <c r="A1460" t="s">
        <v>3039</v>
      </c>
      <c r="B1460" t="s">
        <v>3077</v>
      </c>
      <c r="C1460" t="s">
        <v>1</v>
      </c>
      <c r="D1460" t="s">
        <v>2923</v>
      </c>
      <c r="E1460">
        <f>VLOOKUP(A1460,List2!A:B,2,FALSE)</f>
        <v>999999999</v>
      </c>
      <c r="F1460" t="str">
        <f t="shared" si="22"/>
        <v/>
      </c>
      <c r="G1460" s="5">
        <v>3</v>
      </c>
      <c r="I1460" t="s">
        <v>4</v>
      </c>
      <c r="J1460" s="2"/>
      <c r="K1460" t="s">
        <v>5</v>
      </c>
      <c r="L1460" t="s">
        <v>1</v>
      </c>
      <c r="M1460" s="3">
        <v>33.85</v>
      </c>
      <c r="N1460" s="2">
        <v>43243</v>
      </c>
      <c r="O1460" s="2">
        <v>43884</v>
      </c>
      <c r="P1460" s="5">
        <v>500</v>
      </c>
      <c r="Q1460" t="s">
        <v>7</v>
      </c>
      <c r="R1460" s="3">
        <v>16927.39</v>
      </c>
      <c r="S1460" t="s">
        <v>43</v>
      </c>
      <c r="T1460" t="s">
        <v>9</v>
      </c>
      <c r="U1460" t="s">
        <v>68</v>
      </c>
      <c r="V1460" s="2">
        <v>42513</v>
      </c>
      <c r="W1460" t="s">
        <v>68</v>
      </c>
      <c r="X1460" s="5">
        <v>500</v>
      </c>
      <c r="Y1460" s="2">
        <v>42576</v>
      </c>
      <c r="Z1460" t="s">
        <v>11</v>
      </c>
      <c r="AA1460" t="s">
        <v>12</v>
      </c>
      <c r="AB1460" t="s">
        <v>12</v>
      </c>
      <c r="AC1460" s="4">
        <v>13711.18</v>
      </c>
      <c r="AD1460" s="2">
        <v>42640</v>
      </c>
      <c r="AE1460" t="s">
        <v>4</v>
      </c>
      <c r="AF1460" t="s">
        <v>14</v>
      </c>
      <c r="AG1460" s="6" t="s">
        <v>14</v>
      </c>
      <c r="AH1460" s="3">
        <v>0</v>
      </c>
      <c r="AI1460" s="6" t="s">
        <v>14</v>
      </c>
      <c r="AJ1460" s="6" t="s">
        <v>14</v>
      </c>
      <c r="AK1460" t="s">
        <v>3040</v>
      </c>
      <c r="AL1460" t="s">
        <v>14</v>
      </c>
      <c r="AM1460" t="s">
        <v>14</v>
      </c>
      <c r="AN1460" t="s">
        <v>14</v>
      </c>
      <c r="AO1460" t="s">
        <v>14</v>
      </c>
      <c r="AP1460" t="s">
        <v>16</v>
      </c>
      <c r="AQ1460" s="2">
        <v>42628</v>
      </c>
      <c r="AR1460" t="s">
        <v>14</v>
      </c>
      <c r="AS1460" t="s">
        <v>14</v>
      </c>
      <c r="AT1460" t="s">
        <v>522</v>
      </c>
      <c r="AU1460" t="s">
        <v>14</v>
      </c>
    </row>
    <row r="1461" spans="1:47" ht="14.1" customHeight="1" x14ac:dyDescent="0.2">
      <c r="A1461" t="s">
        <v>3039</v>
      </c>
      <c r="B1461" t="s">
        <v>3078</v>
      </c>
      <c r="C1461" t="s">
        <v>1</v>
      </c>
      <c r="D1461" t="s">
        <v>2923</v>
      </c>
      <c r="E1461">
        <f>VLOOKUP(A1461,List2!A:B,2,FALSE)</f>
        <v>999999999</v>
      </c>
      <c r="F1461" t="str">
        <f t="shared" si="22"/>
        <v/>
      </c>
      <c r="G1461" s="5">
        <v>3</v>
      </c>
      <c r="I1461" t="s">
        <v>4</v>
      </c>
      <c r="J1461" s="2"/>
      <c r="K1461" t="s">
        <v>5</v>
      </c>
      <c r="L1461" t="s">
        <v>1</v>
      </c>
      <c r="M1461" s="3">
        <v>33.85</v>
      </c>
      <c r="N1461" s="2">
        <v>43243</v>
      </c>
      <c r="O1461" s="2">
        <v>43885</v>
      </c>
      <c r="P1461" s="5">
        <v>500</v>
      </c>
      <c r="Q1461" t="s">
        <v>7</v>
      </c>
      <c r="R1461" s="3">
        <v>16927.39</v>
      </c>
      <c r="S1461" t="s">
        <v>43</v>
      </c>
      <c r="T1461" t="s">
        <v>9</v>
      </c>
      <c r="U1461" t="s">
        <v>68</v>
      </c>
      <c r="V1461" s="2">
        <v>42513</v>
      </c>
      <c r="W1461" t="s">
        <v>68</v>
      </c>
      <c r="X1461" s="5">
        <v>500</v>
      </c>
      <c r="Y1461" s="2">
        <v>42576</v>
      </c>
      <c r="Z1461" t="s">
        <v>11</v>
      </c>
      <c r="AA1461" t="s">
        <v>12</v>
      </c>
      <c r="AB1461" t="s">
        <v>12</v>
      </c>
      <c r="AC1461" s="4">
        <v>13711.18</v>
      </c>
      <c r="AD1461" s="2">
        <v>42640</v>
      </c>
      <c r="AE1461" t="s">
        <v>4</v>
      </c>
      <c r="AF1461" t="s">
        <v>14</v>
      </c>
      <c r="AG1461" s="6" t="s">
        <v>14</v>
      </c>
      <c r="AH1461" s="3">
        <v>0</v>
      </c>
      <c r="AI1461" s="6" t="s">
        <v>14</v>
      </c>
      <c r="AJ1461" s="6" t="s">
        <v>14</v>
      </c>
      <c r="AK1461" t="s">
        <v>3040</v>
      </c>
      <c r="AL1461" t="s">
        <v>14</v>
      </c>
      <c r="AM1461" t="s">
        <v>14</v>
      </c>
      <c r="AN1461" t="s">
        <v>14</v>
      </c>
      <c r="AO1461" t="s">
        <v>14</v>
      </c>
      <c r="AP1461" t="s">
        <v>16</v>
      </c>
      <c r="AQ1461" s="2">
        <v>42628</v>
      </c>
      <c r="AR1461" t="s">
        <v>14</v>
      </c>
      <c r="AS1461" t="s">
        <v>14</v>
      </c>
      <c r="AT1461" t="s">
        <v>522</v>
      </c>
      <c r="AU1461" t="s">
        <v>14</v>
      </c>
    </row>
    <row r="1462" spans="1:47" ht="14.1" customHeight="1" x14ac:dyDescent="0.2">
      <c r="A1462" t="s">
        <v>3039</v>
      </c>
      <c r="B1462" t="s">
        <v>3079</v>
      </c>
      <c r="C1462" t="s">
        <v>1</v>
      </c>
      <c r="D1462" t="s">
        <v>2923</v>
      </c>
      <c r="E1462">
        <f>VLOOKUP(A1462,List2!A:B,2,FALSE)</f>
        <v>999999999</v>
      </c>
      <c r="F1462" t="str">
        <f t="shared" si="22"/>
        <v/>
      </c>
      <c r="G1462" s="5">
        <v>3</v>
      </c>
      <c r="I1462" t="s">
        <v>4</v>
      </c>
      <c r="J1462" s="2"/>
      <c r="K1462" t="s">
        <v>5</v>
      </c>
      <c r="L1462" t="s">
        <v>1</v>
      </c>
      <c r="M1462" s="3">
        <v>33.85</v>
      </c>
      <c r="N1462" s="2">
        <v>43243</v>
      </c>
      <c r="O1462" s="2">
        <v>43886</v>
      </c>
      <c r="P1462" s="5">
        <v>500</v>
      </c>
      <c r="Q1462" t="s">
        <v>7</v>
      </c>
      <c r="R1462" s="3">
        <v>16927.39</v>
      </c>
      <c r="S1462" t="s">
        <v>43</v>
      </c>
      <c r="T1462" t="s">
        <v>9</v>
      </c>
      <c r="U1462" t="s">
        <v>68</v>
      </c>
      <c r="V1462" s="2">
        <v>42513</v>
      </c>
      <c r="W1462" t="s">
        <v>68</v>
      </c>
      <c r="X1462" s="5">
        <v>500</v>
      </c>
      <c r="Y1462" s="2">
        <v>42576</v>
      </c>
      <c r="Z1462" t="s">
        <v>11</v>
      </c>
      <c r="AA1462" t="s">
        <v>12</v>
      </c>
      <c r="AB1462" t="s">
        <v>12</v>
      </c>
      <c r="AC1462" s="4">
        <v>13711.18</v>
      </c>
      <c r="AD1462" s="2">
        <v>42640</v>
      </c>
      <c r="AE1462" t="s">
        <v>4</v>
      </c>
      <c r="AF1462" t="s">
        <v>14</v>
      </c>
      <c r="AG1462" s="6" t="s">
        <v>14</v>
      </c>
      <c r="AH1462" s="3">
        <v>0</v>
      </c>
      <c r="AI1462" s="6" t="s">
        <v>14</v>
      </c>
      <c r="AJ1462" s="6" t="s">
        <v>14</v>
      </c>
      <c r="AK1462" t="s">
        <v>3040</v>
      </c>
      <c r="AL1462" t="s">
        <v>14</v>
      </c>
      <c r="AM1462" t="s">
        <v>14</v>
      </c>
      <c r="AN1462" t="s">
        <v>14</v>
      </c>
      <c r="AO1462" t="s">
        <v>14</v>
      </c>
      <c r="AP1462" t="s">
        <v>16</v>
      </c>
      <c r="AQ1462" s="2">
        <v>42628</v>
      </c>
      <c r="AR1462" t="s">
        <v>14</v>
      </c>
      <c r="AS1462" t="s">
        <v>14</v>
      </c>
      <c r="AT1462" t="s">
        <v>522</v>
      </c>
      <c r="AU1462" t="s">
        <v>14</v>
      </c>
    </row>
    <row r="1463" spans="1:47" ht="14.1" customHeight="1" x14ac:dyDescent="0.2">
      <c r="A1463" t="s">
        <v>3039</v>
      </c>
      <c r="B1463" t="s">
        <v>3080</v>
      </c>
      <c r="C1463" t="s">
        <v>1</v>
      </c>
      <c r="D1463" t="s">
        <v>2923</v>
      </c>
      <c r="E1463">
        <f>VLOOKUP(A1463,List2!A:B,2,FALSE)</f>
        <v>999999999</v>
      </c>
      <c r="F1463" t="str">
        <f t="shared" si="22"/>
        <v/>
      </c>
      <c r="G1463" s="5">
        <v>3</v>
      </c>
      <c r="I1463" t="s">
        <v>4</v>
      </c>
      <c r="J1463" s="2"/>
      <c r="K1463" t="s">
        <v>5</v>
      </c>
      <c r="L1463" t="s">
        <v>1</v>
      </c>
      <c r="M1463" s="3">
        <v>33.85</v>
      </c>
      <c r="N1463" s="2">
        <v>43243</v>
      </c>
      <c r="O1463" s="2">
        <v>43887</v>
      </c>
      <c r="P1463" s="5">
        <v>500</v>
      </c>
      <c r="Q1463" t="s">
        <v>7</v>
      </c>
      <c r="R1463" s="3">
        <v>16927.39</v>
      </c>
      <c r="S1463" t="s">
        <v>43</v>
      </c>
      <c r="T1463" t="s">
        <v>9</v>
      </c>
      <c r="U1463" t="s">
        <v>68</v>
      </c>
      <c r="V1463" s="2">
        <v>42513</v>
      </c>
      <c r="W1463" t="s">
        <v>68</v>
      </c>
      <c r="X1463" s="5">
        <v>500</v>
      </c>
      <c r="Y1463" s="2">
        <v>42576</v>
      </c>
      <c r="Z1463" t="s">
        <v>11</v>
      </c>
      <c r="AA1463" t="s">
        <v>12</v>
      </c>
      <c r="AB1463" t="s">
        <v>12</v>
      </c>
      <c r="AC1463" s="4">
        <v>13711.18</v>
      </c>
      <c r="AD1463" s="2">
        <v>42640</v>
      </c>
      <c r="AE1463" t="s">
        <v>4</v>
      </c>
      <c r="AF1463" t="s">
        <v>14</v>
      </c>
      <c r="AG1463" s="6" t="s">
        <v>14</v>
      </c>
      <c r="AH1463" s="3">
        <v>0</v>
      </c>
      <c r="AI1463" s="6" t="s">
        <v>14</v>
      </c>
      <c r="AJ1463" s="6" t="s">
        <v>14</v>
      </c>
      <c r="AK1463" t="s">
        <v>3040</v>
      </c>
      <c r="AL1463" t="s">
        <v>14</v>
      </c>
      <c r="AM1463" t="s">
        <v>14</v>
      </c>
      <c r="AN1463" t="s">
        <v>14</v>
      </c>
      <c r="AO1463" t="s">
        <v>14</v>
      </c>
      <c r="AP1463" t="s">
        <v>16</v>
      </c>
      <c r="AQ1463" s="2">
        <v>42628</v>
      </c>
      <c r="AR1463" t="s">
        <v>14</v>
      </c>
      <c r="AS1463" t="s">
        <v>14</v>
      </c>
      <c r="AT1463" t="s">
        <v>522</v>
      </c>
      <c r="AU1463" t="s">
        <v>14</v>
      </c>
    </row>
    <row r="1464" spans="1:47" ht="14.1" customHeight="1" x14ac:dyDescent="0.2">
      <c r="A1464" t="s">
        <v>3039</v>
      </c>
      <c r="B1464" t="s">
        <v>3081</v>
      </c>
      <c r="C1464" t="s">
        <v>1</v>
      </c>
      <c r="D1464" t="s">
        <v>2923</v>
      </c>
      <c r="E1464">
        <f>VLOOKUP(A1464,List2!A:B,2,FALSE)</f>
        <v>999999999</v>
      </c>
      <c r="F1464" t="str">
        <f t="shared" si="22"/>
        <v/>
      </c>
      <c r="G1464" s="5">
        <v>3</v>
      </c>
      <c r="I1464" t="s">
        <v>4</v>
      </c>
      <c r="J1464" s="2"/>
      <c r="K1464" t="s">
        <v>5</v>
      </c>
      <c r="L1464" t="s">
        <v>1</v>
      </c>
      <c r="M1464" s="3">
        <v>33.85</v>
      </c>
      <c r="N1464" s="2">
        <v>43243</v>
      </c>
      <c r="O1464" s="2">
        <v>43896</v>
      </c>
      <c r="P1464" s="5">
        <v>500</v>
      </c>
      <c r="Q1464" t="s">
        <v>7</v>
      </c>
      <c r="R1464" s="3">
        <v>16927.39</v>
      </c>
      <c r="S1464" t="s">
        <v>43</v>
      </c>
      <c r="T1464" t="s">
        <v>9</v>
      </c>
      <c r="U1464" t="s">
        <v>68</v>
      </c>
      <c r="V1464" s="2">
        <v>42513</v>
      </c>
      <c r="W1464" t="s">
        <v>68</v>
      </c>
      <c r="X1464" s="5">
        <v>500</v>
      </c>
      <c r="Y1464" s="2">
        <v>42576</v>
      </c>
      <c r="Z1464" t="s">
        <v>11</v>
      </c>
      <c r="AA1464" t="s">
        <v>12</v>
      </c>
      <c r="AB1464" t="s">
        <v>12</v>
      </c>
      <c r="AC1464" s="4">
        <v>13711.18</v>
      </c>
      <c r="AD1464" s="2">
        <v>42640</v>
      </c>
      <c r="AE1464" t="s">
        <v>4</v>
      </c>
      <c r="AF1464" t="s">
        <v>14</v>
      </c>
      <c r="AG1464" s="6" t="s">
        <v>14</v>
      </c>
      <c r="AH1464" s="3">
        <v>0</v>
      </c>
      <c r="AI1464" s="6" t="s">
        <v>14</v>
      </c>
      <c r="AJ1464" s="6" t="s">
        <v>14</v>
      </c>
      <c r="AK1464" t="s">
        <v>3040</v>
      </c>
      <c r="AL1464" t="s">
        <v>14</v>
      </c>
      <c r="AM1464" t="s">
        <v>14</v>
      </c>
      <c r="AN1464" t="s">
        <v>14</v>
      </c>
      <c r="AO1464" t="s">
        <v>14</v>
      </c>
      <c r="AP1464" t="s">
        <v>16</v>
      </c>
      <c r="AQ1464" s="2">
        <v>42628</v>
      </c>
      <c r="AR1464" t="s">
        <v>14</v>
      </c>
      <c r="AS1464" t="s">
        <v>14</v>
      </c>
      <c r="AT1464" t="s">
        <v>522</v>
      </c>
      <c r="AU1464" t="s">
        <v>14</v>
      </c>
    </row>
    <row r="1465" spans="1:47" ht="14.1" customHeight="1" x14ac:dyDescent="0.2">
      <c r="A1465" t="s">
        <v>3039</v>
      </c>
      <c r="B1465" t="s">
        <v>3082</v>
      </c>
      <c r="C1465" t="s">
        <v>1</v>
      </c>
      <c r="D1465" t="s">
        <v>2923</v>
      </c>
      <c r="E1465">
        <f>VLOOKUP(A1465,List2!A:B,2,FALSE)</f>
        <v>999999999</v>
      </c>
      <c r="F1465" t="str">
        <f t="shared" si="22"/>
        <v/>
      </c>
      <c r="G1465" s="5">
        <v>3</v>
      </c>
      <c r="I1465" t="s">
        <v>4</v>
      </c>
      <c r="J1465" s="2"/>
      <c r="K1465" t="s">
        <v>5</v>
      </c>
      <c r="L1465" t="s">
        <v>1</v>
      </c>
      <c r="M1465" s="3">
        <v>33.85</v>
      </c>
      <c r="N1465" s="2">
        <v>43243</v>
      </c>
      <c r="O1465" s="2">
        <v>43897</v>
      </c>
      <c r="P1465" s="5">
        <v>500</v>
      </c>
      <c r="Q1465" t="s">
        <v>7</v>
      </c>
      <c r="R1465" s="3">
        <v>16927.39</v>
      </c>
      <c r="S1465" t="s">
        <v>43</v>
      </c>
      <c r="T1465" t="s">
        <v>9</v>
      </c>
      <c r="U1465" t="s">
        <v>68</v>
      </c>
      <c r="V1465" s="2">
        <v>42513</v>
      </c>
      <c r="W1465" t="s">
        <v>68</v>
      </c>
      <c r="X1465" s="5">
        <v>500</v>
      </c>
      <c r="Y1465" s="2">
        <v>42576</v>
      </c>
      <c r="Z1465" t="s">
        <v>11</v>
      </c>
      <c r="AA1465" t="s">
        <v>12</v>
      </c>
      <c r="AB1465" t="s">
        <v>12</v>
      </c>
      <c r="AC1465" s="4">
        <v>13711.18</v>
      </c>
      <c r="AD1465" s="2">
        <v>42640</v>
      </c>
      <c r="AE1465" t="s">
        <v>4</v>
      </c>
      <c r="AF1465" t="s">
        <v>14</v>
      </c>
      <c r="AG1465" s="6" t="s">
        <v>14</v>
      </c>
      <c r="AH1465" s="3">
        <v>0</v>
      </c>
      <c r="AI1465" s="6" t="s">
        <v>14</v>
      </c>
      <c r="AJ1465" s="6" t="s">
        <v>14</v>
      </c>
      <c r="AK1465" t="s">
        <v>3040</v>
      </c>
      <c r="AL1465" t="s">
        <v>14</v>
      </c>
      <c r="AM1465" t="s">
        <v>14</v>
      </c>
      <c r="AN1465" t="s">
        <v>14</v>
      </c>
      <c r="AO1465" t="s">
        <v>14</v>
      </c>
      <c r="AP1465" t="s">
        <v>16</v>
      </c>
      <c r="AQ1465" s="2">
        <v>42628</v>
      </c>
      <c r="AR1465" t="s">
        <v>14</v>
      </c>
      <c r="AS1465" t="s">
        <v>14</v>
      </c>
      <c r="AT1465" t="s">
        <v>522</v>
      </c>
      <c r="AU1465" t="s">
        <v>14</v>
      </c>
    </row>
    <row r="1466" spans="1:47" ht="14.1" customHeight="1" x14ac:dyDescent="0.2">
      <c r="A1466" t="s">
        <v>3039</v>
      </c>
      <c r="B1466" t="s">
        <v>3083</v>
      </c>
      <c r="C1466" t="s">
        <v>1</v>
      </c>
      <c r="D1466" t="s">
        <v>2923</v>
      </c>
      <c r="E1466">
        <f>VLOOKUP(A1466,List2!A:B,2,FALSE)</f>
        <v>999999999</v>
      </c>
      <c r="F1466" t="str">
        <f t="shared" si="22"/>
        <v/>
      </c>
      <c r="G1466" s="5">
        <v>3</v>
      </c>
      <c r="I1466" t="s">
        <v>4</v>
      </c>
      <c r="J1466" s="2"/>
      <c r="K1466" t="s">
        <v>5</v>
      </c>
      <c r="L1466" t="s">
        <v>1</v>
      </c>
      <c r="M1466" s="3">
        <v>33.85</v>
      </c>
      <c r="N1466" s="2">
        <v>43243</v>
      </c>
      <c r="O1466" s="2">
        <v>43898</v>
      </c>
      <c r="P1466" s="5">
        <v>500</v>
      </c>
      <c r="Q1466" t="s">
        <v>7</v>
      </c>
      <c r="R1466" s="3">
        <v>16927.39</v>
      </c>
      <c r="S1466" t="s">
        <v>43</v>
      </c>
      <c r="T1466" t="s">
        <v>9</v>
      </c>
      <c r="U1466" t="s">
        <v>68</v>
      </c>
      <c r="V1466" s="2">
        <v>42513</v>
      </c>
      <c r="W1466" t="s">
        <v>68</v>
      </c>
      <c r="X1466" s="5">
        <v>500</v>
      </c>
      <c r="Y1466" s="2">
        <v>42576</v>
      </c>
      <c r="Z1466" t="s">
        <v>11</v>
      </c>
      <c r="AA1466" t="s">
        <v>12</v>
      </c>
      <c r="AB1466" t="s">
        <v>12</v>
      </c>
      <c r="AC1466" s="4">
        <v>13711.18</v>
      </c>
      <c r="AD1466" s="2">
        <v>42640</v>
      </c>
      <c r="AE1466" t="s">
        <v>4</v>
      </c>
      <c r="AF1466" t="s">
        <v>14</v>
      </c>
      <c r="AG1466" s="6" t="s">
        <v>14</v>
      </c>
      <c r="AH1466" s="3">
        <v>0</v>
      </c>
      <c r="AI1466" s="6" t="s">
        <v>14</v>
      </c>
      <c r="AJ1466" s="6" t="s">
        <v>14</v>
      </c>
      <c r="AK1466" t="s">
        <v>3040</v>
      </c>
      <c r="AL1466" t="s">
        <v>14</v>
      </c>
      <c r="AM1466" t="s">
        <v>14</v>
      </c>
      <c r="AN1466" t="s">
        <v>14</v>
      </c>
      <c r="AO1466" t="s">
        <v>14</v>
      </c>
      <c r="AP1466" t="s">
        <v>16</v>
      </c>
      <c r="AQ1466" s="2">
        <v>42628</v>
      </c>
      <c r="AR1466" t="s">
        <v>14</v>
      </c>
      <c r="AS1466" t="s">
        <v>14</v>
      </c>
      <c r="AT1466" t="s">
        <v>522</v>
      </c>
      <c r="AU1466" t="s">
        <v>14</v>
      </c>
    </row>
    <row r="1467" spans="1:47" ht="14.1" customHeight="1" x14ac:dyDescent="0.2">
      <c r="A1467" t="s">
        <v>3039</v>
      </c>
      <c r="B1467" t="s">
        <v>3084</v>
      </c>
      <c r="C1467" t="s">
        <v>1</v>
      </c>
      <c r="D1467" t="s">
        <v>2923</v>
      </c>
      <c r="E1467">
        <f>VLOOKUP(A1467,List2!A:B,2,FALSE)</f>
        <v>999999999</v>
      </c>
      <c r="F1467" t="str">
        <f t="shared" si="22"/>
        <v/>
      </c>
      <c r="G1467" s="5">
        <v>3</v>
      </c>
      <c r="I1467" t="s">
        <v>4</v>
      </c>
      <c r="J1467" s="2"/>
      <c r="K1467" t="s">
        <v>5</v>
      </c>
      <c r="L1467" t="s">
        <v>1</v>
      </c>
      <c r="M1467" s="3">
        <v>33.85</v>
      </c>
      <c r="N1467" s="2">
        <v>43243</v>
      </c>
      <c r="O1467" s="2">
        <v>43899</v>
      </c>
      <c r="P1467" s="5">
        <v>500</v>
      </c>
      <c r="Q1467" t="s">
        <v>7</v>
      </c>
      <c r="R1467" s="3">
        <v>16927.39</v>
      </c>
      <c r="S1467" t="s">
        <v>43</v>
      </c>
      <c r="T1467" t="s">
        <v>9</v>
      </c>
      <c r="U1467" t="s">
        <v>68</v>
      </c>
      <c r="V1467" s="2">
        <v>42513</v>
      </c>
      <c r="W1467" t="s">
        <v>68</v>
      </c>
      <c r="X1467" s="5">
        <v>500</v>
      </c>
      <c r="Y1467" s="2">
        <v>42576</v>
      </c>
      <c r="Z1467" t="s">
        <v>11</v>
      </c>
      <c r="AA1467" t="s">
        <v>12</v>
      </c>
      <c r="AB1467" t="s">
        <v>12</v>
      </c>
      <c r="AC1467" s="4">
        <v>13711.18</v>
      </c>
      <c r="AD1467" s="2">
        <v>42640</v>
      </c>
      <c r="AE1467" t="s">
        <v>4</v>
      </c>
      <c r="AF1467" t="s">
        <v>14</v>
      </c>
      <c r="AG1467" s="6" t="s">
        <v>14</v>
      </c>
      <c r="AH1467" s="3">
        <v>0</v>
      </c>
      <c r="AI1467" s="6" t="s">
        <v>14</v>
      </c>
      <c r="AJ1467" s="6" t="s">
        <v>14</v>
      </c>
      <c r="AK1467" t="s">
        <v>3040</v>
      </c>
      <c r="AL1467" t="s">
        <v>14</v>
      </c>
      <c r="AM1467" t="s">
        <v>14</v>
      </c>
      <c r="AN1467" t="s">
        <v>14</v>
      </c>
      <c r="AO1467" t="s">
        <v>14</v>
      </c>
      <c r="AP1467" t="s">
        <v>16</v>
      </c>
      <c r="AQ1467" s="2">
        <v>42628</v>
      </c>
      <c r="AR1467" t="s">
        <v>14</v>
      </c>
      <c r="AS1467" t="s">
        <v>14</v>
      </c>
      <c r="AT1467" t="s">
        <v>522</v>
      </c>
      <c r="AU1467" t="s">
        <v>14</v>
      </c>
    </row>
    <row r="1468" spans="1:47" ht="14.1" customHeight="1" x14ac:dyDescent="0.2">
      <c r="A1468" t="s">
        <v>3039</v>
      </c>
      <c r="B1468" t="s">
        <v>3085</v>
      </c>
      <c r="C1468" t="s">
        <v>1</v>
      </c>
      <c r="D1468" t="s">
        <v>2923</v>
      </c>
      <c r="E1468">
        <f>VLOOKUP(A1468,List2!A:B,2,FALSE)</f>
        <v>999999999</v>
      </c>
      <c r="F1468" t="str">
        <f t="shared" si="22"/>
        <v/>
      </c>
      <c r="G1468" s="5">
        <v>3</v>
      </c>
      <c r="I1468" t="s">
        <v>4</v>
      </c>
      <c r="J1468" s="2"/>
      <c r="K1468" t="s">
        <v>5</v>
      </c>
      <c r="L1468" t="s">
        <v>1</v>
      </c>
      <c r="M1468" s="3">
        <v>33.85</v>
      </c>
      <c r="N1468" s="2">
        <v>43243</v>
      </c>
      <c r="O1468" s="2">
        <v>43900</v>
      </c>
      <c r="P1468" s="5">
        <v>500</v>
      </c>
      <c r="Q1468" t="s">
        <v>7</v>
      </c>
      <c r="R1468" s="3">
        <v>16927.39</v>
      </c>
      <c r="S1468" t="s">
        <v>43</v>
      </c>
      <c r="T1468" t="s">
        <v>9</v>
      </c>
      <c r="U1468" t="s">
        <v>68</v>
      </c>
      <c r="V1468" s="2">
        <v>42513</v>
      </c>
      <c r="W1468" t="s">
        <v>68</v>
      </c>
      <c r="X1468" s="5">
        <v>500</v>
      </c>
      <c r="Y1468" s="2">
        <v>42576</v>
      </c>
      <c r="Z1468" t="s">
        <v>11</v>
      </c>
      <c r="AA1468" t="s">
        <v>12</v>
      </c>
      <c r="AB1468" t="s">
        <v>12</v>
      </c>
      <c r="AC1468" s="4">
        <v>13711.18</v>
      </c>
      <c r="AD1468" s="2">
        <v>42640</v>
      </c>
      <c r="AE1468" t="s">
        <v>4</v>
      </c>
      <c r="AF1468" t="s">
        <v>14</v>
      </c>
      <c r="AG1468" s="6" t="s">
        <v>14</v>
      </c>
      <c r="AH1468" s="3">
        <v>0</v>
      </c>
      <c r="AI1468" s="6" t="s">
        <v>14</v>
      </c>
      <c r="AJ1468" s="6" t="s">
        <v>14</v>
      </c>
      <c r="AK1468" t="s">
        <v>3040</v>
      </c>
      <c r="AL1468" t="s">
        <v>14</v>
      </c>
      <c r="AM1468" t="s">
        <v>14</v>
      </c>
      <c r="AN1468" t="s">
        <v>14</v>
      </c>
      <c r="AO1468" t="s">
        <v>14</v>
      </c>
      <c r="AP1468" t="s">
        <v>16</v>
      </c>
      <c r="AQ1468" s="2">
        <v>42628</v>
      </c>
      <c r="AR1468" t="s">
        <v>14</v>
      </c>
      <c r="AS1468" t="s">
        <v>14</v>
      </c>
      <c r="AT1468" t="s">
        <v>522</v>
      </c>
      <c r="AU1468" t="s">
        <v>14</v>
      </c>
    </row>
    <row r="1469" spans="1:47" ht="14.1" customHeight="1" x14ac:dyDescent="0.2">
      <c r="A1469" t="s">
        <v>3039</v>
      </c>
      <c r="B1469" t="s">
        <v>3086</v>
      </c>
      <c r="C1469" t="s">
        <v>1</v>
      </c>
      <c r="D1469" t="s">
        <v>2923</v>
      </c>
      <c r="E1469">
        <f>VLOOKUP(A1469,List2!A:B,2,FALSE)</f>
        <v>999999999</v>
      </c>
      <c r="F1469" t="str">
        <f t="shared" si="22"/>
        <v/>
      </c>
      <c r="G1469" s="5">
        <v>3</v>
      </c>
      <c r="I1469" t="s">
        <v>4</v>
      </c>
      <c r="J1469" s="2"/>
      <c r="K1469" t="s">
        <v>5</v>
      </c>
      <c r="L1469" t="s">
        <v>1</v>
      </c>
      <c r="M1469" s="3">
        <v>33.85</v>
      </c>
      <c r="N1469" s="2">
        <v>43243</v>
      </c>
      <c r="O1469" s="2">
        <v>43901</v>
      </c>
      <c r="P1469" s="5">
        <v>500</v>
      </c>
      <c r="Q1469" t="s">
        <v>7</v>
      </c>
      <c r="R1469" s="3">
        <v>16927.39</v>
      </c>
      <c r="S1469" t="s">
        <v>43</v>
      </c>
      <c r="T1469" t="s">
        <v>9</v>
      </c>
      <c r="U1469" t="s">
        <v>68</v>
      </c>
      <c r="V1469" s="2">
        <v>42513</v>
      </c>
      <c r="W1469" t="s">
        <v>68</v>
      </c>
      <c r="X1469" s="5">
        <v>500</v>
      </c>
      <c r="Y1469" s="2">
        <v>42576</v>
      </c>
      <c r="Z1469" t="s">
        <v>11</v>
      </c>
      <c r="AA1469" t="s">
        <v>12</v>
      </c>
      <c r="AB1469" t="s">
        <v>12</v>
      </c>
      <c r="AC1469" s="4">
        <v>13711.18</v>
      </c>
      <c r="AD1469" s="2">
        <v>42640</v>
      </c>
      <c r="AE1469" t="s">
        <v>4</v>
      </c>
      <c r="AF1469" t="s">
        <v>14</v>
      </c>
      <c r="AG1469" s="6" t="s">
        <v>14</v>
      </c>
      <c r="AH1469" s="3">
        <v>0</v>
      </c>
      <c r="AI1469" s="6" t="s">
        <v>14</v>
      </c>
      <c r="AJ1469" s="6" t="s">
        <v>14</v>
      </c>
      <c r="AK1469" t="s">
        <v>3040</v>
      </c>
      <c r="AL1469" t="s">
        <v>14</v>
      </c>
      <c r="AM1469" t="s">
        <v>14</v>
      </c>
      <c r="AN1469" t="s">
        <v>14</v>
      </c>
      <c r="AO1469" t="s">
        <v>14</v>
      </c>
      <c r="AP1469" t="s">
        <v>16</v>
      </c>
      <c r="AQ1469" s="2">
        <v>42628</v>
      </c>
      <c r="AR1469" t="s">
        <v>14</v>
      </c>
      <c r="AS1469" t="s">
        <v>14</v>
      </c>
      <c r="AT1469" t="s">
        <v>522</v>
      </c>
      <c r="AU1469" t="s">
        <v>14</v>
      </c>
    </row>
    <row r="1470" spans="1:47" ht="14.1" customHeight="1" x14ac:dyDescent="0.2">
      <c r="A1470" t="s">
        <v>3039</v>
      </c>
      <c r="B1470" t="s">
        <v>3087</v>
      </c>
      <c r="C1470" t="s">
        <v>1</v>
      </c>
      <c r="D1470" t="s">
        <v>2923</v>
      </c>
      <c r="E1470">
        <f>VLOOKUP(A1470,List2!A:B,2,FALSE)</f>
        <v>999999999</v>
      </c>
      <c r="F1470" t="str">
        <f t="shared" si="22"/>
        <v/>
      </c>
      <c r="G1470" s="5">
        <v>3</v>
      </c>
      <c r="I1470" t="s">
        <v>4</v>
      </c>
      <c r="J1470" s="2"/>
      <c r="K1470" t="s">
        <v>5</v>
      </c>
      <c r="L1470" t="s">
        <v>1</v>
      </c>
      <c r="M1470" s="3">
        <v>33.85</v>
      </c>
      <c r="N1470" s="2">
        <v>43243</v>
      </c>
      <c r="O1470" s="2">
        <v>43902</v>
      </c>
      <c r="P1470" s="5">
        <v>500</v>
      </c>
      <c r="Q1470" t="s">
        <v>7</v>
      </c>
      <c r="R1470" s="3">
        <v>16927.39</v>
      </c>
      <c r="S1470" t="s">
        <v>43</v>
      </c>
      <c r="T1470" t="s">
        <v>9</v>
      </c>
      <c r="U1470" t="s">
        <v>68</v>
      </c>
      <c r="V1470" s="2">
        <v>42513</v>
      </c>
      <c r="W1470" t="s">
        <v>68</v>
      </c>
      <c r="X1470" s="5">
        <v>500</v>
      </c>
      <c r="Y1470" s="2">
        <v>42569</v>
      </c>
      <c r="Z1470" t="s">
        <v>11</v>
      </c>
      <c r="AA1470" t="s">
        <v>12</v>
      </c>
      <c r="AB1470" t="s">
        <v>12</v>
      </c>
      <c r="AC1470" s="4">
        <v>13711.18</v>
      </c>
      <c r="AD1470" s="2">
        <v>42640</v>
      </c>
      <c r="AE1470" t="s">
        <v>4</v>
      </c>
      <c r="AF1470" t="s">
        <v>14</v>
      </c>
      <c r="AG1470" s="6" t="s">
        <v>14</v>
      </c>
      <c r="AH1470" s="3">
        <v>0</v>
      </c>
      <c r="AI1470" s="6" t="s">
        <v>14</v>
      </c>
      <c r="AJ1470" s="6" t="s">
        <v>14</v>
      </c>
      <c r="AK1470" t="s">
        <v>3040</v>
      </c>
      <c r="AL1470" t="s">
        <v>14</v>
      </c>
      <c r="AM1470" t="s">
        <v>14</v>
      </c>
      <c r="AN1470" t="s">
        <v>14</v>
      </c>
      <c r="AO1470" t="s">
        <v>14</v>
      </c>
      <c r="AP1470" t="s">
        <v>16</v>
      </c>
      <c r="AQ1470" s="2">
        <v>42628</v>
      </c>
      <c r="AR1470" t="s">
        <v>14</v>
      </c>
      <c r="AS1470" t="s">
        <v>14</v>
      </c>
      <c r="AT1470" t="s">
        <v>522</v>
      </c>
      <c r="AU1470" t="s">
        <v>14</v>
      </c>
    </row>
    <row r="1471" spans="1:47" ht="14.1" customHeight="1" x14ac:dyDescent="0.2">
      <c r="A1471" t="s">
        <v>3039</v>
      </c>
      <c r="B1471" t="s">
        <v>3088</v>
      </c>
      <c r="C1471" t="s">
        <v>1</v>
      </c>
      <c r="D1471" t="s">
        <v>2923</v>
      </c>
      <c r="E1471">
        <f>VLOOKUP(A1471,List2!A:B,2,FALSE)</f>
        <v>999999999</v>
      </c>
      <c r="F1471" t="str">
        <f t="shared" si="22"/>
        <v/>
      </c>
      <c r="G1471" s="5">
        <v>3</v>
      </c>
      <c r="I1471" t="s">
        <v>4</v>
      </c>
      <c r="J1471" s="2"/>
      <c r="K1471" t="s">
        <v>5</v>
      </c>
      <c r="L1471" t="s">
        <v>1</v>
      </c>
      <c r="M1471" s="3">
        <v>33.85</v>
      </c>
      <c r="N1471" s="2">
        <v>43243</v>
      </c>
      <c r="O1471" s="2">
        <v>43904</v>
      </c>
      <c r="P1471" s="5">
        <v>500</v>
      </c>
      <c r="Q1471" t="s">
        <v>7</v>
      </c>
      <c r="R1471" s="3">
        <v>16927.39</v>
      </c>
      <c r="S1471" t="s">
        <v>43</v>
      </c>
      <c r="T1471" t="s">
        <v>9</v>
      </c>
      <c r="U1471" t="s">
        <v>68</v>
      </c>
      <c r="V1471" s="2">
        <v>42513</v>
      </c>
      <c r="W1471" t="s">
        <v>68</v>
      </c>
      <c r="X1471" s="5">
        <v>500</v>
      </c>
      <c r="Y1471" s="2">
        <v>42569</v>
      </c>
      <c r="Z1471" t="s">
        <v>11</v>
      </c>
      <c r="AA1471" t="s">
        <v>12</v>
      </c>
      <c r="AB1471" t="s">
        <v>12</v>
      </c>
      <c r="AC1471" s="4">
        <v>13711.18</v>
      </c>
      <c r="AD1471" s="2">
        <v>42640</v>
      </c>
      <c r="AE1471" t="s">
        <v>4</v>
      </c>
      <c r="AF1471" t="s">
        <v>14</v>
      </c>
      <c r="AG1471" s="6" t="s">
        <v>14</v>
      </c>
      <c r="AH1471" s="3">
        <v>0</v>
      </c>
      <c r="AI1471" s="6" t="s">
        <v>14</v>
      </c>
      <c r="AJ1471" s="6" t="s">
        <v>14</v>
      </c>
      <c r="AK1471" t="s">
        <v>3040</v>
      </c>
      <c r="AL1471" t="s">
        <v>14</v>
      </c>
      <c r="AM1471" t="s">
        <v>14</v>
      </c>
      <c r="AN1471" t="s">
        <v>14</v>
      </c>
      <c r="AO1471" t="s">
        <v>14</v>
      </c>
      <c r="AP1471" t="s">
        <v>16</v>
      </c>
      <c r="AQ1471" s="2">
        <v>42628</v>
      </c>
      <c r="AR1471" t="s">
        <v>14</v>
      </c>
      <c r="AS1471" t="s">
        <v>14</v>
      </c>
      <c r="AT1471" t="s">
        <v>522</v>
      </c>
      <c r="AU1471" t="s">
        <v>14</v>
      </c>
    </row>
    <row r="1472" spans="1:47" ht="14.1" customHeight="1" x14ac:dyDescent="0.2">
      <c r="A1472" t="s">
        <v>3039</v>
      </c>
      <c r="B1472" t="s">
        <v>3089</v>
      </c>
      <c r="C1472" t="s">
        <v>1</v>
      </c>
      <c r="D1472" t="s">
        <v>2923</v>
      </c>
      <c r="E1472">
        <f>VLOOKUP(A1472,List2!A:B,2,FALSE)</f>
        <v>999999999</v>
      </c>
      <c r="F1472" t="str">
        <f t="shared" si="22"/>
        <v/>
      </c>
      <c r="G1472" s="5">
        <v>3</v>
      </c>
      <c r="I1472" t="s">
        <v>4</v>
      </c>
      <c r="J1472" s="2"/>
      <c r="K1472" t="s">
        <v>5</v>
      </c>
      <c r="L1472" t="s">
        <v>1</v>
      </c>
      <c r="M1472" s="3">
        <v>33.85</v>
      </c>
      <c r="N1472" s="2">
        <v>43243</v>
      </c>
      <c r="O1472" s="2">
        <v>43905</v>
      </c>
      <c r="P1472" s="5">
        <v>500</v>
      </c>
      <c r="Q1472" t="s">
        <v>7</v>
      </c>
      <c r="R1472" s="3">
        <v>16927.39</v>
      </c>
      <c r="S1472" t="s">
        <v>43</v>
      </c>
      <c r="T1472" t="s">
        <v>9</v>
      </c>
      <c r="U1472" t="s">
        <v>68</v>
      </c>
      <c r="V1472" s="2">
        <v>42513</v>
      </c>
      <c r="W1472" t="s">
        <v>68</v>
      </c>
      <c r="X1472" s="5">
        <v>500</v>
      </c>
      <c r="Y1472" s="2">
        <v>42569</v>
      </c>
      <c r="Z1472" t="s">
        <v>11</v>
      </c>
      <c r="AA1472" t="s">
        <v>12</v>
      </c>
      <c r="AB1472" t="s">
        <v>12</v>
      </c>
      <c r="AC1472" s="4">
        <v>13711.18</v>
      </c>
      <c r="AD1472" s="2">
        <v>42640</v>
      </c>
      <c r="AE1472" t="s">
        <v>4</v>
      </c>
      <c r="AF1472" t="s">
        <v>14</v>
      </c>
      <c r="AG1472" s="6" t="s">
        <v>14</v>
      </c>
      <c r="AH1472" s="3">
        <v>0</v>
      </c>
      <c r="AI1472" s="6" t="s">
        <v>14</v>
      </c>
      <c r="AJ1472" s="6" t="s">
        <v>14</v>
      </c>
      <c r="AK1472" t="s">
        <v>3040</v>
      </c>
      <c r="AL1472" t="s">
        <v>14</v>
      </c>
      <c r="AM1472" t="s">
        <v>14</v>
      </c>
      <c r="AN1472" t="s">
        <v>14</v>
      </c>
      <c r="AO1472" t="s">
        <v>14</v>
      </c>
      <c r="AP1472" t="s">
        <v>16</v>
      </c>
      <c r="AQ1472" s="2">
        <v>42628</v>
      </c>
      <c r="AR1472" t="s">
        <v>14</v>
      </c>
      <c r="AS1472" t="s">
        <v>14</v>
      </c>
      <c r="AT1472" t="s">
        <v>522</v>
      </c>
      <c r="AU1472" t="s">
        <v>14</v>
      </c>
    </row>
    <row r="1473" spans="1:47" ht="14.1" customHeight="1" x14ac:dyDescent="0.2">
      <c r="A1473" t="s">
        <v>2991</v>
      </c>
      <c r="B1473" t="s">
        <v>3090</v>
      </c>
      <c r="C1473" t="s">
        <v>1</v>
      </c>
      <c r="D1473" t="s">
        <v>2992</v>
      </c>
      <c r="E1473">
        <f>VLOOKUP(A1473,List2!A:B,2,FALSE)</f>
        <v>999999999</v>
      </c>
      <c r="F1473" t="str">
        <f t="shared" si="22"/>
        <v/>
      </c>
      <c r="G1473" s="5">
        <v>1</v>
      </c>
      <c r="I1473" t="s">
        <v>4</v>
      </c>
      <c r="J1473" s="2"/>
      <c r="K1473" t="s">
        <v>5</v>
      </c>
      <c r="L1473" t="s">
        <v>1</v>
      </c>
      <c r="M1473" s="3">
        <v>269.54000000000002</v>
      </c>
      <c r="N1473" s="2">
        <v>42866</v>
      </c>
      <c r="O1473" s="2">
        <v>44712</v>
      </c>
      <c r="P1473" s="4">
        <v>62.8</v>
      </c>
      <c r="Q1473" t="s">
        <v>7</v>
      </c>
      <c r="R1473" s="3">
        <v>16927.38</v>
      </c>
      <c r="S1473" t="s">
        <v>43</v>
      </c>
      <c r="T1473" t="s">
        <v>9</v>
      </c>
      <c r="U1473" t="s">
        <v>89</v>
      </c>
      <c r="V1473" s="2">
        <v>42550</v>
      </c>
      <c r="W1473" t="s">
        <v>89</v>
      </c>
      <c r="X1473" s="4">
        <v>62.8</v>
      </c>
      <c r="Y1473" s="2">
        <v>42577</v>
      </c>
      <c r="Z1473" t="s">
        <v>11</v>
      </c>
      <c r="AA1473" t="s">
        <v>12</v>
      </c>
      <c r="AB1473" t="s">
        <v>12</v>
      </c>
      <c r="AC1473" s="4">
        <v>463.5</v>
      </c>
      <c r="AD1473" s="2">
        <v>42821</v>
      </c>
      <c r="AE1473" t="s">
        <v>4</v>
      </c>
      <c r="AF1473" t="s">
        <v>14</v>
      </c>
      <c r="AG1473" t="s">
        <v>14</v>
      </c>
      <c r="AH1473" s="3">
        <v>0</v>
      </c>
      <c r="AI1473" s="6" t="s">
        <v>14</v>
      </c>
      <c r="AJ1473" s="6" t="s">
        <v>14</v>
      </c>
      <c r="AK1473" t="s">
        <v>2993</v>
      </c>
      <c r="AL1473" t="s">
        <v>14</v>
      </c>
      <c r="AM1473" t="s">
        <v>14</v>
      </c>
      <c r="AN1473" t="s">
        <v>14</v>
      </c>
      <c r="AO1473" t="s">
        <v>14</v>
      </c>
      <c r="AP1473" t="s">
        <v>91</v>
      </c>
      <c r="AQ1473" s="2">
        <v>42628</v>
      </c>
      <c r="AR1473" t="s">
        <v>14</v>
      </c>
      <c r="AS1473" t="s">
        <v>14</v>
      </c>
      <c r="AT1473" t="s">
        <v>268</v>
      </c>
      <c r="AU1473" t="s">
        <v>14</v>
      </c>
    </row>
    <row r="1474" spans="1:47" ht="14.1" customHeight="1" x14ac:dyDescent="0.2">
      <c r="A1474" t="s">
        <v>3092</v>
      </c>
      <c r="B1474" t="s">
        <v>3091</v>
      </c>
      <c r="C1474" t="s">
        <v>1</v>
      </c>
      <c r="D1474" t="s">
        <v>3093</v>
      </c>
      <c r="E1474">
        <f>VLOOKUP(A1474,List2!A:B,2,FALSE)</f>
        <v>999999999</v>
      </c>
      <c r="F1474" t="str">
        <f t="shared" si="22"/>
        <v/>
      </c>
      <c r="G1474" s="5">
        <v>1</v>
      </c>
      <c r="I1474" t="s">
        <v>4</v>
      </c>
      <c r="J1474" s="2"/>
      <c r="K1474" t="s">
        <v>5</v>
      </c>
      <c r="L1474" t="s">
        <v>95</v>
      </c>
      <c r="M1474" s="3">
        <v>1.1399999999999999</v>
      </c>
      <c r="N1474" s="2">
        <v>42935</v>
      </c>
      <c r="O1474" s="2">
        <v>44316</v>
      </c>
      <c r="P1474" s="5">
        <v>14871</v>
      </c>
      <c r="Q1474" t="s">
        <v>42</v>
      </c>
      <c r="R1474" s="3">
        <v>16926.75</v>
      </c>
      <c r="S1474" t="s">
        <v>43</v>
      </c>
      <c r="T1474" t="s">
        <v>9</v>
      </c>
      <c r="U1474" t="s">
        <v>44</v>
      </c>
      <c r="V1474" s="2">
        <v>42570</v>
      </c>
      <c r="W1474" t="s">
        <v>44</v>
      </c>
      <c r="X1474" s="5">
        <v>17000</v>
      </c>
      <c r="Y1474" s="2">
        <v>42620</v>
      </c>
      <c r="Z1474" t="s">
        <v>11</v>
      </c>
      <c r="AA1474" t="s">
        <v>12</v>
      </c>
      <c r="AB1474" t="s">
        <v>12</v>
      </c>
      <c r="AC1474" s="5">
        <v>5800</v>
      </c>
      <c r="AD1474" s="2">
        <v>42626</v>
      </c>
      <c r="AE1474" t="s">
        <v>4</v>
      </c>
      <c r="AF1474" t="s">
        <v>14</v>
      </c>
      <c r="AG1474" s="6" t="s">
        <v>14</v>
      </c>
      <c r="AH1474" s="3">
        <v>12.52</v>
      </c>
      <c r="AI1474" s="6" t="s">
        <v>14</v>
      </c>
      <c r="AJ1474" s="6" t="s">
        <v>14</v>
      </c>
      <c r="AK1474" t="s">
        <v>3094</v>
      </c>
      <c r="AL1474" t="s">
        <v>14</v>
      </c>
      <c r="AM1474" t="s">
        <v>14</v>
      </c>
      <c r="AN1474" t="s">
        <v>378</v>
      </c>
      <c r="AO1474" t="s">
        <v>14</v>
      </c>
      <c r="AP1474" t="s">
        <v>125</v>
      </c>
      <c r="AQ1474" s="2">
        <v>42576</v>
      </c>
      <c r="AR1474" t="s">
        <v>3095</v>
      </c>
      <c r="AS1474" t="s">
        <v>378</v>
      </c>
      <c r="AT1474" t="s">
        <v>1656</v>
      </c>
      <c r="AU1474" s="6" t="s">
        <v>14</v>
      </c>
    </row>
    <row r="1475" spans="1:47" ht="14.1" customHeight="1" x14ac:dyDescent="0.2">
      <c r="A1475" t="s">
        <v>3039</v>
      </c>
      <c r="B1475" t="s">
        <v>3096</v>
      </c>
      <c r="C1475" t="s">
        <v>1</v>
      </c>
      <c r="D1475" t="s">
        <v>2923</v>
      </c>
      <c r="E1475">
        <f>VLOOKUP(A1475,List2!A:B,2,FALSE)</f>
        <v>999999999</v>
      </c>
      <c r="F1475" t="str">
        <f t="shared" ref="F1475:F1538" si="23">IF(E1475=999999999,"",P1475/E1475)</f>
        <v/>
      </c>
      <c r="G1475" s="5">
        <v>3</v>
      </c>
      <c r="I1475" t="s">
        <v>4</v>
      </c>
      <c r="J1475" s="2"/>
      <c r="K1475" t="s">
        <v>5</v>
      </c>
      <c r="L1475" t="s">
        <v>1</v>
      </c>
      <c r="M1475" s="3">
        <v>33.85</v>
      </c>
      <c r="N1475" s="2">
        <v>43243</v>
      </c>
      <c r="O1475" s="2">
        <v>43903</v>
      </c>
      <c r="P1475" s="4">
        <v>499.97500000000002</v>
      </c>
      <c r="Q1475" t="s">
        <v>7</v>
      </c>
      <c r="R1475" s="3">
        <v>16926.54</v>
      </c>
      <c r="S1475" t="s">
        <v>43</v>
      </c>
      <c r="T1475" t="s">
        <v>9</v>
      </c>
      <c r="U1475" t="s">
        <v>68</v>
      </c>
      <c r="V1475" s="2">
        <v>42513</v>
      </c>
      <c r="W1475" t="s">
        <v>68</v>
      </c>
      <c r="X1475" s="5">
        <v>500</v>
      </c>
      <c r="Y1475" s="2">
        <v>42569</v>
      </c>
      <c r="Z1475" t="s">
        <v>11</v>
      </c>
      <c r="AA1475" t="s">
        <v>12</v>
      </c>
      <c r="AB1475" t="s">
        <v>12</v>
      </c>
      <c r="AC1475" s="4">
        <v>13711.18</v>
      </c>
      <c r="AD1475" s="2">
        <v>42640</v>
      </c>
      <c r="AE1475" t="s">
        <v>4</v>
      </c>
      <c r="AF1475" t="s">
        <v>14</v>
      </c>
      <c r="AG1475" s="6" t="s">
        <v>14</v>
      </c>
      <c r="AH1475" s="3">
        <v>0.01</v>
      </c>
      <c r="AI1475" s="6" t="s">
        <v>14</v>
      </c>
      <c r="AJ1475" s="6" t="s">
        <v>14</v>
      </c>
      <c r="AK1475" t="s">
        <v>3040</v>
      </c>
      <c r="AL1475" t="s">
        <v>14</v>
      </c>
      <c r="AM1475" t="s">
        <v>14</v>
      </c>
      <c r="AN1475" t="s">
        <v>14</v>
      </c>
      <c r="AO1475" t="s">
        <v>14</v>
      </c>
      <c r="AP1475" t="s">
        <v>16</v>
      </c>
      <c r="AQ1475" s="2">
        <v>42628</v>
      </c>
      <c r="AR1475" t="s">
        <v>14</v>
      </c>
      <c r="AS1475" t="s">
        <v>14</v>
      </c>
      <c r="AT1475" t="s">
        <v>522</v>
      </c>
      <c r="AU1475" t="s">
        <v>14</v>
      </c>
    </row>
    <row r="1476" spans="1:47" ht="14.1" customHeight="1" x14ac:dyDescent="0.2">
      <c r="A1476" t="s">
        <v>2112</v>
      </c>
      <c r="B1476" t="s">
        <v>3097</v>
      </c>
      <c r="C1476" t="s">
        <v>1</v>
      </c>
      <c r="D1476" t="s">
        <v>2113</v>
      </c>
      <c r="E1476">
        <f>VLOOKUP(A1476,List2!A:B,2,FALSE)</f>
        <v>999999999</v>
      </c>
      <c r="F1476" t="str">
        <f t="shared" si="23"/>
        <v/>
      </c>
      <c r="G1476" s="5">
        <v>2</v>
      </c>
      <c r="I1476" t="s">
        <v>4</v>
      </c>
      <c r="J1476" s="2"/>
      <c r="K1476" t="s">
        <v>5</v>
      </c>
      <c r="L1476" t="s">
        <v>6</v>
      </c>
      <c r="M1476" s="3">
        <v>0.68</v>
      </c>
      <c r="N1476" s="2"/>
      <c r="O1476" s="2">
        <v>43646</v>
      </c>
      <c r="P1476" s="5">
        <v>25000</v>
      </c>
      <c r="Q1476" t="s">
        <v>73</v>
      </c>
      <c r="R1476" s="3">
        <v>16900.8</v>
      </c>
      <c r="S1476" t="s">
        <v>43</v>
      </c>
      <c r="T1476" t="s">
        <v>9</v>
      </c>
      <c r="U1476" t="s">
        <v>102</v>
      </c>
      <c r="V1476" s="2">
        <v>42618</v>
      </c>
      <c r="W1476" t="s">
        <v>102</v>
      </c>
      <c r="X1476" s="5">
        <v>25000</v>
      </c>
      <c r="Y1476" s="2">
        <v>42618</v>
      </c>
      <c r="Z1476" t="s">
        <v>11</v>
      </c>
      <c r="AA1476" t="s">
        <v>12</v>
      </c>
      <c r="AB1476" t="s">
        <v>12</v>
      </c>
      <c r="AC1476" s="5">
        <v>119361</v>
      </c>
      <c r="AD1476" s="2">
        <v>42634</v>
      </c>
      <c r="AE1476" t="s">
        <v>4</v>
      </c>
      <c r="AF1476" t="s">
        <v>14</v>
      </c>
      <c r="AG1476" t="s">
        <v>14</v>
      </c>
      <c r="AH1476" s="3">
        <v>0</v>
      </c>
      <c r="AI1476" s="6" t="s">
        <v>14</v>
      </c>
      <c r="AJ1476" s="6" t="s">
        <v>14</v>
      </c>
      <c r="AK1476" t="s">
        <v>1592</v>
      </c>
      <c r="AL1476" t="s">
        <v>14</v>
      </c>
      <c r="AM1476" t="s">
        <v>14</v>
      </c>
      <c r="AN1476" t="s">
        <v>14</v>
      </c>
      <c r="AO1476" t="s">
        <v>14</v>
      </c>
      <c r="AP1476" t="s">
        <v>16</v>
      </c>
      <c r="AQ1476" s="2">
        <v>42627</v>
      </c>
      <c r="AR1476" t="s">
        <v>3098</v>
      </c>
      <c r="AS1476" t="s">
        <v>224</v>
      </c>
      <c r="AT1476" t="s">
        <v>1035</v>
      </c>
      <c r="AU1476" s="6" t="s">
        <v>14</v>
      </c>
    </row>
    <row r="1477" spans="1:47" ht="14.1" customHeight="1" x14ac:dyDescent="0.2">
      <c r="A1477" t="s">
        <v>3100</v>
      </c>
      <c r="B1477" t="s">
        <v>3099</v>
      </c>
      <c r="C1477" t="s">
        <v>1</v>
      </c>
      <c r="D1477" t="s">
        <v>3101</v>
      </c>
      <c r="E1477">
        <f>VLOOKUP(A1477,List2!A:B,2,FALSE)</f>
        <v>999999999</v>
      </c>
      <c r="F1477" t="str">
        <f t="shared" si="23"/>
        <v/>
      </c>
      <c r="G1477" s="5">
        <v>1</v>
      </c>
      <c r="I1477" t="s">
        <v>4</v>
      </c>
      <c r="J1477" s="2"/>
      <c r="K1477" t="s">
        <v>5</v>
      </c>
      <c r="L1477" t="s">
        <v>1</v>
      </c>
      <c r="M1477" s="3">
        <v>249.22</v>
      </c>
      <c r="N1477" s="2">
        <v>43098</v>
      </c>
      <c r="O1477" s="2">
        <v>43555</v>
      </c>
      <c r="P1477" s="4">
        <v>67.8</v>
      </c>
      <c r="Q1477" t="s">
        <v>7</v>
      </c>
      <c r="R1477" s="3">
        <v>16896.86</v>
      </c>
      <c r="S1477" t="s">
        <v>43</v>
      </c>
      <c r="T1477" t="s">
        <v>9</v>
      </c>
      <c r="U1477" t="s">
        <v>44</v>
      </c>
      <c r="V1477" s="2">
        <v>42184</v>
      </c>
      <c r="W1477" t="s">
        <v>44</v>
      </c>
      <c r="X1477" s="5">
        <v>68</v>
      </c>
      <c r="Y1477" s="2">
        <v>42215</v>
      </c>
      <c r="Z1477" t="s">
        <v>11</v>
      </c>
      <c r="AA1477" t="s">
        <v>12</v>
      </c>
      <c r="AB1477" t="s">
        <v>12</v>
      </c>
      <c r="AC1477" s="4">
        <v>105.64</v>
      </c>
      <c r="AD1477" s="2">
        <v>42626</v>
      </c>
      <c r="AE1477" t="s">
        <v>4</v>
      </c>
      <c r="AF1477" t="s">
        <v>14</v>
      </c>
      <c r="AG1477" t="s">
        <v>14</v>
      </c>
      <c r="AH1477" s="3">
        <v>0.28999999999999998</v>
      </c>
      <c r="AI1477" s="6" t="s">
        <v>14</v>
      </c>
      <c r="AJ1477" s="6" t="s">
        <v>14</v>
      </c>
      <c r="AK1477" t="s">
        <v>3102</v>
      </c>
      <c r="AL1477" t="s">
        <v>14</v>
      </c>
      <c r="AM1477" t="s">
        <v>14</v>
      </c>
      <c r="AN1477" t="s">
        <v>14</v>
      </c>
      <c r="AO1477" t="s">
        <v>14</v>
      </c>
      <c r="AP1477" t="s">
        <v>125</v>
      </c>
      <c r="AQ1477" s="2">
        <v>42628</v>
      </c>
      <c r="AR1477" t="s">
        <v>14</v>
      </c>
      <c r="AS1477" t="s">
        <v>14</v>
      </c>
      <c r="AT1477" t="s">
        <v>3103</v>
      </c>
      <c r="AU1477" t="s">
        <v>14</v>
      </c>
    </row>
    <row r="1478" spans="1:47" ht="14.1" customHeight="1" x14ac:dyDescent="0.2">
      <c r="A1478" t="s">
        <v>1491</v>
      </c>
      <c r="B1478" t="s">
        <v>3104</v>
      </c>
      <c r="C1478" t="s">
        <v>1</v>
      </c>
      <c r="D1478" t="s">
        <v>1492</v>
      </c>
      <c r="E1478">
        <f>VLOOKUP(A1478,List2!A:B,2,FALSE)</f>
        <v>999999999</v>
      </c>
      <c r="F1478" t="str">
        <f t="shared" si="23"/>
        <v/>
      </c>
      <c r="G1478" s="5">
        <v>2</v>
      </c>
      <c r="I1478" t="s">
        <v>4</v>
      </c>
      <c r="J1478" s="2"/>
      <c r="K1478" t="s">
        <v>5</v>
      </c>
      <c r="L1478" t="s">
        <v>1</v>
      </c>
      <c r="M1478" s="3">
        <v>291.64999999999998</v>
      </c>
      <c r="N1478" s="2">
        <v>42937</v>
      </c>
      <c r="O1478" s="2">
        <v>44561</v>
      </c>
      <c r="P1478" s="4">
        <v>57.93</v>
      </c>
      <c r="Q1478" t="s">
        <v>7</v>
      </c>
      <c r="R1478" s="3">
        <v>16895.52</v>
      </c>
      <c r="S1478" t="s">
        <v>43</v>
      </c>
      <c r="T1478" t="s">
        <v>9</v>
      </c>
      <c r="U1478" t="s">
        <v>129</v>
      </c>
      <c r="V1478" s="2">
        <v>42390</v>
      </c>
      <c r="W1478" t="s">
        <v>129</v>
      </c>
      <c r="X1478" s="4">
        <v>57.93</v>
      </c>
      <c r="Y1478" s="2">
        <v>42422</v>
      </c>
      <c r="Z1478" t="s">
        <v>11</v>
      </c>
      <c r="AA1478" t="s">
        <v>12</v>
      </c>
      <c r="AB1478" t="s">
        <v>12</v>
      </c>
      <c r="AC1478" s="4">
        <v>161.04</v>
      </c>
      <c r="AD1478" s="2">
        <v>42642</v>
      </c>
      <c r="AE1478" t="s">
        <v>4</v>
      </c>
      <c r="AF1478" t="s">
        <v>14</v>
      </c>
      <c r="AG1478" s="6" t="s">
        <v>14</v>
      </c>
      <c r="AH1478" s="3">
        <v>0</v>
      </c>
      <c r="AI1478" s="6" t="s">
        <v>14</v>
      </c>
      <c r="AJ1478" s="6" t="s">
        <v>14</v>
      </c>
      <c r="AK1478" t="s">
        <v>1493</v>
      </c>
      <c r="AL1478" t="s">
        <v>14</v>
      </c>
      <c r="AM1478" t="s">
        <v>14</v>
      </c>
      <c r="AN1478" t="s">
        <v>14</v>
      </c>
      <c r="AO1478" t="s">
        <v>14</v>
      </c>
      <c r="AP1478" t="s">
        <v>16</v>
      </c>
      <c r="AQ1478" s="2">
        <v>42404</v>
      </c>
      <c r="AR1478" t="s">
        <v>3105</v>
      </c>
      <c r="AS1478" t="s">
        <v>368</v>
      </c>
      <c r="AT1478" t="s">
        <v>176</v>
      </c>
      <c r="AU1478" s="6" t="s">
        <v>14</v>
      </c>
    </row>
    <row r="1479" spans="1:47" ht="14.1" customHeight="1" x14ac:dyDescent="0.2">
      <c r="A1479" t="s">
        <v>2453</v>
      </c>
      <c r="B1479" t="s">
        <v>3106</v>
      </c>
      <c r="C1479" t="s">
        <v>1</v>
      </c>
      <c r="D1479" t="s">
        <v>1421</v>
      </c>
      <c r="E1479">
        <f>VLOOKUP(A1479,List2!A:B,2,FALSE)</f>
        <v>999999999</v>
      </c>
      <c r="F1479" t="str">
        <f t="shared" si="23"/>
        <v/>
      </c>
      <c r="G1479" s="5">
        <v>3</v>
      </c>
      <c r="I1479" t="s">
        <v>4</v>
      </c>
      <c r="J1479" s="2"/>
      <c r="K1479" t="s">
        <v>5</v>
      </c>
      <c r="L1479" t="s">
        <v>6</v>
      </c>
      <c r="M1479" s="3">
        <v>98</v>
      </c>
      <c r="N1479" s="2">
        <v>42898</v>
      </c>
      <c r="O1479" s="2">
        <v>44742</v>
      </c>
      <c r="P1479" s="4">
        <v>172.4</v>
      </c>
      <c r="Q1479" t="s">
        <v>7</v>
      </c>
      <c r="R1479" s="3">
        <v>16894.68</v>
      </c>
      <c r="S1479" t="s">
        <v>43</v>
      </c>
      <c r="T1479" t="s">
        <v>9</v>
      </c>
      <c r="U1479" t="s">
        <v>129</v>
      </c>
      <c r="V1479" s="2">
        <v>42619</v>
      </c>
      <c r="W1479" t="s">
        <v>129</v>
      </c>
      <c r="X1479" s="4">
        <v>172.4</v>
      </c>
      <c r="Y1479" s="2">
        <v>42619</v>
      </c>
      <c r="Z1479" t="s">
        <v>11</v>
      </c>
      <c r="AA1479" t="s">
        <v>12</v>
      </c>
      <c r="AB1479" t="s">
        <v>12</v>
      </c>
      <c r="AC1479" s="4">
        <v>53731.199999999997</v>
      </c>
      <c r="AD1479" s="2">
        <v>42628</v>
      </c>
      <c r="AE1479" t="s">
        <v>4</v>
      </c>
      <c r="AF1479" t="s">
        <v>14</v>
      </c>
      <c r="AG1479" s="6" t="s">
        <v>14</v>
      </c>
      <c r="AH1479" s="3">
        <v>0</v>
      </c>
      <c r="AI1479" s="6" t="s">
        <v>14</v>
      </c>
      <c r="AJ1479" s="6" t="s">
        <v>14</v>
      </c>
      <c r="AK1479" t="s">
        <v>2454</v>
      </c>
      <c r="AL1479" t="s">
        <v>14</v>
      </c>
      <c r="AM1479" t="s">
        <v>2454</v>
      </c>
      <c r="AN1479" t="s">
        <v>14</v>
      </c>
      <c r="AO1479" t="s">
        <v>14</v>
      </c>
      <c r="AP1479" t="s">
        <v>16</v>
      </c>
      <c r="AQ1479" s="2">
        <v>42628</v>
      </c>
      <c r="AR1479" t="s">
        <v>14</v>
      </c>
      <c r="AS1479" t="s">
        <v>14</v>
      </c>
      <c r="AT1479" t="s">
        <v>268</v>
      </c>
      <c r="AU1479" t="s">
        <v>14</v>
      </c>
    </row>
    <row r="1480" spans="1:47" ht="14.1" customHeight="1" x14ac:dyDescent="0.2">
      <c r="A1480" t="s">
        <v>2991</v>
      </c>
      <c r="B1480" t="s">
        <v>3107</v>
      </c>
      <c r="C1480" t="s">
        <v>1</v>
      </c>
      <c r="D1480" t="s">
        <v>2992</v>
      </c>
      <c r="E1480">
        <f>VLOOKUP(A1480,List2!A:B,2,FALSE)</f>
        <v>999999999</v>
      </c>
      <c r="F1480" t="str">
        <f t="shared" si="23"/>
        <v/>
      </c>
      <c r="G1480" s="5">
        <v>1</v>
      </c>
      <c r="I1480" t="s">
        <v>4</v>
      </c>
      <c r="J1480" s="2"/>
      <c r="K1480" t="s">
        <v>5</v>
      </c>
      <c r="L1480" t="s">
        <v>1</v>
      </c>
      <c r="M1480" s="3">
        <v>269.54000000000002</v>
      </c>
      <c r="N1480" s="2">
        <v>42861</v>
      </c>
      <c r="O1480" s="2">
        <v>44712</v>
      </c>
      <c r="P1480" s="4">
        <v>62.6</v>
      </c>
      <c r="Q1480" t="s">
        <v>7</v>
      </c>
      <c r="R1480" s="3">
        <v>16873.47</v>
      </c>
      <c r="S1480" t="s">
        <v>43</v>
      </c>
      <c r="T1480" t="s">
        <v>9</v>
      </c>
      <c r="U1480" t="s">
        <v>89</v>
      </c>
      <c r="V1480" s="2">
        <v>42550</v>
      </c>
      <c r="W1480" t="s">
        <v>89</v>
      </c>
      <c r="X1480" s="4">
        <v>62.6</v>
      </c>
      <c r="Y1480" s="2">
        <v>42577</v>
      </c>
      <c r="Z1480" t="s">
        <v>11</v>
      </c>
      <c r="AA1480" t="s">
        <v>12</v>
      </c>
      <c r="AB1480" t="s">
        <v>12</v>
      </c>
      <c r="AC1480" s="4">
        <v>463.5</v>
      </c>
      <c r="AD1480" s="2">
        <v>42821</v>
      </c>
      <c r="AE1480" t="s">
        <v>4</v>
      </c>
      <c r="AF1480" t="s">
        <v>14</v>
      </c>
      <c r="AG1480" t="s">
        <v>14</v>
      </c>
      <c r="AH1480" s="3">
        <v>0</v>
      </c>
      <c r="AI1480" s="6" t="s">
        <v>14</v>
      </c>
      <c r="AJ1480" s="6" t="s">
        <v>14</v>
      </c>
      <c r="AK1480" t="s">
        <v>2993</v>
      </c>
      <c r="AL1480" t="s">
        <v>14</v>
      </c>
      <c r="AM1480" t="s">
        <v>14</v>
      </c>
      <c r="AN1480" t="s">
        <v>14</v>
      </c>
      <c r="AO1480" t="s">
        <v>14</v>
      </c>
      <c r="AP1480" t="s">
        <v>91</v>
      </c>
      <c r="AQ1480" s="2">
        <v>42551</v>
      </c>
      <c r="AR1480" t="s">
        <v>3108</v>
      </c>
      <c r="AS1480" t="s">
        <v>354</v>
      </c>
      <c r="AT1480" t="s">
        <v>268</v>
      </c>
      <c r="AU1480" s="6" t="s">
        <v>14</v>
      </c>
    </row>
    <row r="1481" spans="1:47" ht="14.1" customHeight="1" x14ac:dyDescent="0.2">
      <c r="A1481" t="s">
        <v>1491</v>
      </c>
      <c r="B1481" t="s">
        <v>3109</v>
      </c>
      <c r="C1481" t="s">
        <v>1</v>
      </c>
      <c r="D1481" t="s">
        <v>1492</v>
      </c>
      <c r="E1481">
        <f>VLOOKUP(A1481,List2!A:B,2,FALSE)</f>
        <v>999999999</v>
      </c>
      <c r="F1481" t="str">
        <f t="shared" si="23"/>
        <v/>
      </c>
      <c r="G1481" s="5">
        <v>2</v>
      </c>
      <c r="I1481" t="s">
        <v>4</v>
      </c>
      <c r="J1481" s="2"/>
      <c r="K1481" t="s">
        <v>5</v>
      </c>
      <c r="L1481" t="s">
        <v>1</v>
      </c>
      <c r="M1481" s="3">
        <v>291.64999999999998</v>
      </c>
      <c r="N1481" s="2">
        <v>42993</v>
      </c>
      <c r="O1481" s="2">
        <v>44592</v>
      </c>
      <c r="P1481" s="4">
        <v>57.78</v>
      </c>
      <c r="Q1481" t="s">
        <v>7</v>
      </c>
      <c r="R1481" s="3">
        <v>16851.77</v>
      </c>
      <c r="S1481" t="s">
        <v>43</v>
      </c>
      <c r="T1481" t="s">
        <v>9</v>
      </c>
      <c r="U1481" t="s">
        <v>129</v>
      </c>
      <c r="V1481" s="2">
        <v>42444</v>
      </c>
      <c r="W1481" t="s">
        <v>129</v>
      </c>
      <c r="X1481" s="4">
        <v>58.78</v>
      </c>
      <c r="Y1481" s="2">
        <v>42615</v>
      </c>
      <c r="Z1481" t="s">
        <v>11</v>
      </c>
      <c r="AA1481" t="s">
        <v>12</v>
      </c>
      <c r="AB1481" t="s">
        <v>12</v>
      </c>
      <c r="AC1481" s="4">
        <v>161.04</v>
      </c>
      <c r="AD1481" s="2">
        <v>42642</v>
      </c>
      <c r="AE1481" t="s">
        <v>4</v>
      </c>
      <c r="AF1481" t="s">
        <v>14</v>
      </c>
      <c r="AG1481" s="6" t="s">
        <v>14</v>
      </c>
      <c r="AH1481" s="3">
        <v>1.7</v>
      </c>
      <c r="AI1481" s="6" t="s">
        <v>14</v>
      </c>
      <c r="AJ1481" s="6" t="s">
        <v>14</v>
      </c>
      <c r="AK1481" t="s">
        <v>1493</v>
      </c>
      <c r="AL1481" t="s">
        <v>14</v>
      </c>
      <c r="AM1481" t="s">
        <v>14</v>
      </c>
      <c r="AN1481" t="s">
        <v>14</v>
      </c>
      <c r="AO1481" t="s">
        <v>14</v>
      </c>
      <c r="AP1481" t="s">
        <v>16</v>
      </c>
      <c r="AQ1481" s="2">
        <v>42628</v>
      </c>
      <c r="AR1481" t="s">
        <v>14</v>
      </c>
      <c r="AS1481" t="s">
        <v>14</v>
      </c>
      <c r="AT1481" t="s">
        <v>176</v>
      </c>
      <c r="AU1481" t="s">
        <v>14</v>
      </c>
    </row>
    <row r="1482" spans="1:47" ht="14.1" customHeight="1" x14ac:dyDescent="0.2">
      <c r="A1482" t="s">
        <v>2626</v>
      </c>
      <c r="B1482" t="s">
        <v>3110</v>
      </c>
      <c r="C1482" t="s">
        <v>1</v>
      </c>
      <c r="D1482" t="s">
        <v>601</v>
      </c>
      <c r="E1482">
        <f>VLOOKUP(A1482,List2!A:B,2,FALSE)</f>
        <v>999999999</v>
      </c>
      <c r="F1482" t="str">
        <f t="shared" si="23"/>
        <v/>
      </c>
      <c r="G1482" s="5">
        <v>2</v>
      </c>
      <c r="I1482" t="s">
        <v>4</v>
      </c>
      <c r="J1482" s="2"/>
      <c r="K1482" t="s">
        <v>5</v>
      </c>
      <c r="L1482" t="s">
        <v>1</v>
      </c>
      <c r="M1482" s="3">
        <v>146.09</v>
      </c>
      <c r="N1482" s="2">
        <v>42912</v>
      </c>
      <c r="O1482" s="2">
        <v>44742</v>
      </c>
      <c r="P1482" s="4">
        <v>115.3</v>
      </c>
      <c r="Q1482" t="s">
        <v>7</v>
      </c>
      <c r="R1482" s="3">
        <v>16844.02</v>
      </c>
      <c r="S1482" t="s">
        <v>43</v>
      </c>
      <c r="T1482" t="s">
        <v>9</v>
      </c>
      <c r="U1482" t="s">
        <v>89</v>
      </c>
      <c r="V1482" s="2">
        <v>42578</v>
      </c>
      <c r="W1482" t="s">
        <v>89</v>
      </c>
      <c r="X1482" s="4">
        <v>115.3</v>
      </c>
      <c r="Y1482" s="2">
        <v>42626</v>
      </c>
      <c r="Z1482" t="s">
        <v>11</v>
      </c>
      <c r="AA1482" t="s">
        <v>12</v>
      </c>
      <c r="AB1482" t="s">
        <v>12</v>
      </c>
      <c r="AC1482" s="4">
        <v>11788.8</v>
      </c>
      <c r="AD1482" s="2">
        <v>42737</v>
      </c>
      <c r="AE1482" t="s">
        <v>4</v>
      </c>
      <c r="AF1482" t="s">
        <v>14</v>
      </c>
      <c r="AG1482" s="6" t="s">
        <v>14</v>
      </c>
      <c r="AH1482" s="3">
        <v>0</v>
      </c>
      <c r="AI1482" s="6" t="s">
        <v>14</v>
      </c>
      <c r="AJ1482" s="6" t="s">
        <v>14</v>
      </c>
      <c r="AK1482" t="s">
        <v>2627</v>
      </c>
      <c r="AL1482" t="s">
        <v>14</v>
      </c>
      <c r="AM1482" t="s">
        <v>14</v>
      </c>
      <c r="AN1482" t="s">
        <v>14</v>
      </c>
      <c r="AO1482" t="s">
        <v>14</v>
      </c>
      <c r="AP1482" t="s">
        <v>91</v>
      </c>
      <c r="AQ1482" s="2">
        <v>42580</v>
      </c>
      <c r="AR1482" t="s">
        <v>3111</v>
      </c>
      <c r="AS1482" t="s">
        <v>18</v>
      </c>
      <c r="AT1482" t="s">
        <v>314</v>
      </c>
      <c r="AU1482" s="6" t="s">
        <v>14</v>
      </c>
    </row>
    <row r="1483" spans="1:47" ht="14.1" customHeight="1" x14ac:dyDescent="0.2">
      <c r="A1483" t="s">
        <v>1491</v>
      </c>
      <c r="B1483" t="s">
        <v>3112</v>
      </c>
      <c r="C1483" t="s">
        <v>1</v>
      </c>
      <c r="D1483" t="s">
        <v>1492</v>
      </c>
      <c r="E1483">
        <f>VLOOKUP(A1483,List2!A:B,2,FALSE)</f>
        <v>999999999</v>
      </c>
      <c r="F1483" t="str">
        <f t="shared" si="23"/>
        <v/>
      </c>
      <c r="G1483" s="5">
        <v>2</v>
      </c>
      <c r="I1483" t="s">
        <v>4</v>
      </c>
      <c r="J1483" s="2"/>
      <c r="K1483" t="s">
        <v>5</v>
      </c>
      <c r="L1483" t="s">
        <v>1</v>
      </c>
      <c r="M1483" s="3">
        <v>291.64999999999998</v>
      </c>
      <c r="N1483" s="2">
        <v>42937</v>
      </c>
      <c r="O1483" s="2">
        <v>44561</v>
      </c>
      <c r="P1483" s="4">
        <v>57.75</v>
      </c>
      <c r="Q1483" t="s">
        <v>7</v>
      </c>
      <c r="R1483" s="3">
        <v>16843.02</v>
      </c>
      <c r="S1483" t="s">
        <v>43</v>
      </c>
      <c r="T1483" t="s">
        <v>9</v>
      </c>
      <c r="U1483" t="s">
        <v>129</v>
      </c>
      <c r="V1483" s="2">
        <v>42390</v>
      </c>
      <c r="W1483" t="s">
        <v>129</v>
      </c>
      <c r="X1483" s="4">
        <v>57.75</v>
      </c>
      <c r="Y1483" s="2">
        <v>42422</v>
      </c>
      <c r="Z1483" t="s">
        <v>11</v>
      </c>
      <c r="AA1483" t="s">
        <v>12</v>
      </c>
      <c r="AB1483" t="s">
        <v>12</v>
      </c>
      <c r="AC1483" s="4">
        <v>161.04</v>
      </c>
      <c r="AD1483" s="2">
        <v>42642</v>
      </c>
      <c r="AE1483" t="s">
        <v>4</v>
      </c>
      <c r="AF1483" t="s">
        <v>14</v>
      </c>
      <c r="AG1483" s="6" t="s">
        <v>14</v>
      </c>
      <c r="AH1483" s="3">
        <v>0</v>
      </c>
      <c r="AI1483" s="6" t="s">
        <v>14</v>
      </c>
      <c r="AJ1483" s="6" t="s">
        <v>14</v>
      </c>
      <c r="AK1483" t="s">
        <v>1493</v>
      </c>
      <c r="AL1483" t="s">
        <v>14</v>
      </c>
      <c r="AM1483" t="s">
        <v>14</v>
      </c>
      <c r="AN1483" t="s">
        <v>14</v>
      </c>
      <c r="AO1483" t="s">
        <v>14</v>
      </c>
      <c r="AP1483" t="s">
        <v>16</v>
      </c>
      <c r="AQ1483" s="2">
        <v>42404</v>
      </c>
      <c r="AR1483" t="s">
        <v>3113</v>
      </c>
      <c r="AS1483" t="s">
        <v>368</v>
      </c>
      <c r="AT1483" t="s">
        <v>176</v>
      </c>
      <c r="AU1483" s="6" t="s">
        <v>14</v>
      </c>
    </row>
    <row r="1484" spans="1:47" ht="14.1" customHeight="1" x14ac:dyDescent="0.2">
      <c r="A1484" t="s">
        <v>3115</v>
      </c>
      <c r="B1484" t="s">
        <v>3114</v>
      </c>
      <c r="C1484" t="s">
        <v>1</v>
      </c>
      <c r="D1484" t="s">
        <v>3116</v>
      </c>
      <c r="E1484">
        <f>VLOOKUP(A1484,List2!A:B,2,FALSE)</f>
        <v>999999999</v>
      </c>
      <c r="F1484" t="str">
        <f t="shared" si="23"/>
        <v/>
      </c>
      <c r="G1484" s="5">
        <v>2</v>
      </c>
      <c r="I1484" t="s">
        <v>4</v>
      </c>
      <c r="J1484" s="2"/>
      <c r="K1484" t="s">
        <v>5</v>
      </c>
      <c r="L1484" t="s">
        <v>1</v>
      </c>
      <c r="M1484" s="3">
        <v>67.36</v>
      </c>
      <c r="N1484" s="2">
        <v>43513</v>
      </c>
      <c r="O1484" s="2">
        <v>44347</v>
      </c>
      <c r="P1484" s="5">
        <v>250</v>
      </c>
      <c r="Q1484" t="s">
        <v>7</v>
      </c>
      <c r="R1484" s="3">
        <v>16838.95</v>
      </c>
      <c r="S1484" t="s">
        <v>43</v>
      </c>
      <c r="T1484" t="s">
        <v>9</v>
      </c>
      <c r="U1484" t="s">
        <v>112</v>
      </c>
      <c r="V1484" s="2">
        <v>42599</v>
      </c>
      <c r="W1484" t="s">
        <v>112</v>
      </c>
      <c r="X1484" s="5">
        <v>250</v>
      </c>
      <c r="Y1484" s="2">
        <v>42625</v>
      </c>
      <c r="Z1484" t="s">
        <v>11</v>
      </c>
      <c r="AA1484" t="s">
        <v>12</v>
      </c>
      <c r="AB1484" t="s">
        <v>12</v>
      </c>
      <c r="AC1484" s="4">
        <v>1028.1600000000001</v>
      </c>
      <c r="AD1484" s="2">
        <v>42637</v>
      </c>
      <c r="AE1484" t="s">
        <v>4</v>
      </c>
      <c r="AF1484" t="s">
        <v>14</v>
      </c>
      <c r="AG1484" t="s">
        <v>14</v>
      </c>
      <c r="AH1484" s="3">
        <v>0</v>
      </c>
      <c r="AI1484" s="6" t="s">
        <v>14</v>
      </c>
      <c r="AJ1484" t="s">
        <v>14</v>
      </c>
      <c r="AK1484" t="s">
        <v>14</v>
      </c>
      <c r="AL1484" t="s">
        <v>14</v>
      </c>
      <c r="AM1484" t="s">
        <v>14</v>
      </c>
      <c r="AN1484" t="s">
        <v>14</v>
      </c>
      <c r="AO1484" t="s">
        <v>14</v>
      </c>
      <c r="AP1484" t="s">
        <v>46</v>
      </c>
      <c r="AQ1484" s="2">
        <v>42628</v>
      </c>
      <c r="AR1484" t="s">
        <v>14</v>
      </c>
      <c r="AS1484" t="s">
        <v>14</v>
      </c>
      <c r="AT1484" t="s">
        <v>3117</v>
      </c>
      <c r="AU1484" t="s">
        <v>14</v>
      </c>
    </row>
    <row r="1485" spans="1:47" ht="14.1" customHeight="1" x14ac:dyDescent="0.2">
      <c r="A1485" t="s">
        <v>3119</v>
      </c>
      <c r="B1485" t="s">
        <v>3118</v>
      </c>
      <c r="C1485" t="s">
        <v>1</v>
      </c>
      <c r="D1485" t="s">
        <v>3120</v>
      </c>
      <c r="E1485">
        <f>VLOOKUP(A1485,List2!A:B,2,FALSE)</f>
        <v>999999999</v>
      </c>
      <c r="F1485" t="str">
        <f t="shared" si="23"/>
        <v/>
      </c>
      <c r="G1485" s="5">
        <v>1</v>
      </c>
      <c r="I1485" t="s">
        <v>4</v>
      </c>
      <c r="J1485" s="2"/>
      <c r="K1485" t="s">
        <v>5</v>
      </c>
      <c r="L1485" t="s">
        <v>370</v>
      </c>
      <c r="M1485" s="3">
        <v>1122.03</v>
      </c>
      <c r="N1485" s="2">
        <v>41996</v>
      </c>
      <c r="O1485" s="2">
        <v>43465</v>
      </c>
      <c r="P1485" s="5">
        <v>15</v>
      </c>
      <c r="Q1485" t="s">
        <v>7</v>
      </c>
      <c r="R1485" s="3">
        <v>16830.46</v>
      </c>
      <c r="S1485" t="s">
        <v>8</v>
      </c>
      <c r="T1485" t="s">
        <v>9</v>
      </c>
      <c r="U1485" t="s">
        <v>68</v>
      </c>
      <c r="V1485" s="2">
        <v>41318</v>
      </c>
      <c r="W1485" t="s">
        <v>68</v>
      </c>
      <c r="X1485" s="5">
        <v>15</v>
      </c>
      <c r="Y1485" s="2">
        <v>42062</v>
      </c>
      <c r="Z1485" t="s">
        <v>11</v>
      </c>
      <c r="AA1485" t="s">
        <v>4</v>
      </c>
      <c r="AB1485" t="s">
        <v>4</v>
      </c>
      <c r="AC1485" s="5">
        <v>0</v>
      </c>
      <c r="AD1485" s="2"/>
      <c r="AE1485" t="s">
        <v>4</v>
      </c>
      <c r="AF1485" t="s">
        <v>3121</v>
      </c>
      <c r="AG1485" t="s">
        <v>14</v>
      </c>
      <c r="AH1485" s="3">
        <v>0</v>
      </c>
      <c r="AI1485" s="6" t="s">
        <v>14</v>
      </c>
      <c r="AJ1485" s="6" t="s">
        <v>14</v>
      </c>
      <c r="AK1485" t="s">
        <v>15</v>
      </c>
      <c r="AL1485" t="s">
        <v>14</v>
      </c>
      <c r="AM1485" t="s">
        <v>3122</v>
      </c>
      <c r="AN1485" t="s">
        <v>3123</v>
      </c>
      <c r="AO1485" t="s">
        <v>14</v>
      </c>
      <c r="AP1485" t="s">
        <v>91</v>
      </c>
      <c r="AQ1485" s="2">
        <v>41873</v>
      </c>
      <c r="AR1485" t="s">
        <v>3124</v>
      </c>
      <c r="AS1485" t="s">
        <v>428</v>
      </c>
      <c r="AT1485" t="s">
        <v>240</v>
      </c>
      <c r="AU1485" s="6" t="s">
        <v>14</v>
      </c>
    </row>
    <row r="1486" spans="1:47" ht="14.1" customHeight="1" x14ac:dyDescent="0.2">
      <c r="A1486" t="s">
        <v>3126</v>
      </c>
      <c r="B1486" t="s">
        <v>3125</v>
      </c>
      <c r="C1486" t="s">
        <v>1</v>
      </c>
      <c r="D1486" t="s">
        <v>3127</v>
      </c>
      <c r="E1486">
        <f>VLOOKUP(A1486,List2!A:B,2,FALSE)</f>
        <v>999999999</v>
      </c>
      <c r="F1486" t="str">
        <f t="shared" si="23"/>
        <v/>
      </c>
      <c r="G1486" s="5">
        <v>3</v>
      </c>
      <c r="I1486" t="s">
        <v>4</v>
      </c>
      <c r="J1486" s="2"/>
      <c r="K1486" t="s">
        <v>5</v>
      </c>
      <c r="L1486" t="s">
        <v>6</v>
      </c>
      <c r="M1486" s="3">
        <v>0.48</v>
      </c>
      <c r="N1486" s="2"/>
      <c r="O1486" s="2">
        <v>43616</v>
      </c>
      <c r="P1486" s="5">
        <v>34800</v>
      </c>
      <c r="Q1486" t="s">
        <v>73</v>
      </c>
      <c r="R1486" s="3">
        <v>16804.22</v>
      </c>
      <c r="S1486" t="s">
        <v>43</v>
      </c>
      <c r="T1486" t="s">
        <v>9</v>
      </c>
      <c r="U1486" t="s">
        <v>102</v>
      </c>
      <c r="V1486" s="2">
        <v>42618</v>
      </c>
      <c r="W1486" t="s">
        <v>102</v>
      </c>
      <c r="X1486" s="5">
        <v>34800</v>
      </c>
      <c r="Y1486" s="2">
        <v>42618</v>
      </c>
      <c r="Z1486" t="s">
        <v>11</v>
      </c>
      <c r="AA1486" t="s">
        <v>12</v>
      </c>
      <c r="AB1486" t="s">
        <v>12</v>
      </c>
      <c r="AC1486" s="5">
        <v>66332</v>
      </c>
      <c r="AD1486" s="2">
        <v>42692</v>
      </c>
      <c r="AE1486" t="s">
        <v>4</v>
      </c>
      <c r="AF1486" t="s">
        <v>14</v>
      </c>
      <c r="AG1486" s="6" t="s">
        <v>14</v>
      </c>
      <c r="AH1486" s="3">
        <v>0</v>
      </c>
      <c r="AI1486" s="6" t="s">
        <v>14</v>
      </c>
      <c r="AJ1486" s="6" t="s">
        <v>14</v>
      </c>
      <c r="AK1486" t="s">
        <v>1592</v>
      </c>
      <c r="AL1486" t="s">
        <v>14</v>
      </c>
      <c r="AM1486" t="s">
        <v>14</v>
      </c>
      <c r="AN1486" t="s">
        <v>14</v>
      </c>
      <c r="AO1486" t="s">
        <v>14</v>
      </c>
      <c r="AP1486" t="s">
        <v>16</v>
      </c>
      <c r="AQ1486" s="2">
        <v>42628</v>
      </c>
      <c r="AR1486" t="s">
        <v>14</v>
      </c>
      <c r="AS1486" t="s">
        <v>14</v>
      </c>
      <c r="AT1486" t="s">
        <v>1035</v>
      </c>
      <c r="AU1486" t="s">
        <v>14</v>
      </c>
    </row>
    <row r="1487" spans="1:47" ht="14.1" customHeight="1" x14ac:dyDescent="0.2">
      <c r="A1487" t="s">
        <v>3129</v>
      </c>
      <c r="B1487" t="s">
        <v>3128</v>
      </c>
      <c r="C1487" t="s">
        <v>1</v>
      </c>
      <c r="D1487" t="s">
        <v>3130</v>
      </c>
      <c r="E1487">
        <f>VLOOKUP(A1487,List2!A:B,2,FALSE)</f>
        <v>999999999</v>
      </c>
      <c r="F1487" t="str">
        <f t="shared" si="23"/>
        <v/>
      </c>
      <c r="G1487" s="5">
        <v>3</v>
      </c>
      <c r="I1487" t="s">
        <v>4</v>
      </c>
      <c r="J1487" s="2"/>
      <c r="K1487" t="s">
        <v>5</v>
      </c>
      <c r="L1487" t="s">
        <v>6</v>
      </c>
      <c r="M1487" s="3">
        <v>0.48</v>
      </c>
      <c r="N1487" s="2"/>
      <c r="O1487" s="2">
        <v>43646</v>
      </c>
      <c r="P1487" s="5">
        <v>34800</v>
      </c>
      <c r="Q1487" t="s">
        <v>73</v>
      </c>
      <c r="R1487" s="3">
        <v>16804.22</v>
      </c>
      <c r="S1487" t="s">
        <v>43</v>
      </c>
      <c r="T1487" t="s">
        <v>9</v>
      </c>
      <c r="U1487" t="s">
        <v>102</v>
      </c>
      <c r="V1487" s="2">
        <v>42618</v>
      </c>
      <c r="W1487" t="s">
        <v>102</v>
      </c>
      <c r="X1487" s="5">
        <v>34800</v>
      </c>
      <c r="Y1487" s="2">
        <v>42618</v>
      </c>
      <c r="Z1487" t="s">
        <v>11</v>
      </c>
      <c r="AA1487" t="s">
        <v>12</v>
      </c>
      <c r="AB1487" t="s">
        <v>12</v>
      </c>
      <c r="AC1487" s="5">
        <v>96504</v>
      </c>
      <c r="AD1487" s="2">
        <v>42676</v>
      </c>
      <c r="AE1487" t="s">
        <v>4</v>
      </c>
      <c r="AF1487" t="s">
        <v>14</v>
      </c>
      <c r="AG1487" s="6" t="s">
        <v>14</v>
      </c>
      <c r="AH1487" s="3">
        <v>0</v>
      </c>
      <c r="AI1487" s="6" t="s">
        <v>14</v>
      </c>
      <c r="AJ1487" s="6" t="s">
        <v>14</v>
      </c>
      <c r="AK1487" t="s">
        <v>1592</v>
      </c>
      <c r="AL1487" t="s">
        <v>14</v>
      </c>
      <c r="AM1487" t="s">
        <v>14</v>
      </c>
      <c r="AN1487" t="s">
        <v>14</v>
      </c>
      <c r="AO1487" t="s">
        <v>14</v>
      </c>
      <c r="AP1487" t="s">
        <v>16</v>
      </c>
      <c r="AQ1487" s="2">
        <v>42628</v>
      </c>
      <c r="AR1487" t="s">
        <v>14</v>
      </c>
      <c r="AS1487" t="s">
        <v>14</v>
      </c>
      <c r="AT1487" t="s">
        <v>1035</v>
      </c>
      <c r="AU1487" t="s">
        <v>14</v>
      </c>
    </row>
    <row r="1488" spans="1:47" ht="14.1" customHeight="1" x14ac:dyDescent="0.2">
      <c r="A1488" t="s">
        <v>2991</v>
      </c>
      <c r="B1488" t="s">
        <v>3131</v>
      </c>
      <c r="C1488" t="s">
        <v>1</v>
      </c>
      <c r="D1488" t="s">
        <v>2992</v>
      </c>
      <c r="E1488">
        <f>VLOOKUP(A1488,List2!A:B,2,FALSE)</f>
        <v>999999999</v>
      </c>
      <c r="F1488" t="str">
        <f t="shared" si="23"/>
        <v/>
      </c>
      <c r="G1488" s="5">
        <v>1</v>
      </c>
      <c r="I1488" t="s">
        <v>4</v>
      </c>
      <c r="J1488" s="2"/>
      <c r="K1488" t="s">
        <v>5</v>
      </c>
      <c r="L1488" t="s">
        <v>1</v>
      </c>
      <c r="M1488" s="3">
        <v>269.54000000000002</v>
      </c>
      <c r="N1488" s="2">
        <v>42883</v>
      </c>
      <c r="O1488" s="2">
        <v>44712</v>
      </c>
      <c r="P1488" s="4">
        <v>62.3</v>
      </c>
      <c r="Q1488" t="s">
        <v>7</v>
      </c>
      <c r="R1488" s="3">
        <v>16792.61</v>
      </c>
      <c r="S1488" t="s">
        <v>43</v>
      </c>
      <c r="T1488" t="s">
        <v>9</v>
      </c>
      <c r="U1488" t="s">
        <v>89</v>
      </c>
      <c r="V1488" s="2">
        <v>42558</v>
      </c>
      <c r="W1488" t="s">
        <v>89</v>
      </c>
      <c r="X1488" s="4">
        <v>62.3</v>
      </c>
      <c r="Y1488" s="2">
        <v>42580</v>
      </c>
      <c r="Z1488" t="s">
        <v>11</v>
      </c>
      <c r="AA1488" t="s">
        <v>12</v>
      </c>
      <c r="AB1488" t="s">
        <v>12</v>
      </c>
      <c r="AC1488" s="4">
        <v>463.5</v>
      </c>
      <c r="AD1488" s="2">
        <v>42821</v>
      </c>
      <c r="AE1488" t="s">
        <v>4</v>
      </c>
      <c r="AF1488" t="s">
        <v>14</v>
      </c>
      <c r="AG1488" t="s">
        <v>14</v>
      </c>
      <c r="AH1488" s="3">
        <v>0</v>
      </c>
      <c r="AI1488" s="6" t="s">
        <v>14</v>
      </c>
      <c r="AJ1488" s="6" t="s">
        <v>14</v>
      </c>
      <c r="AK1488" t="s">
        <v>2993</v>
      </c>
      <c r="AL1488" t="s">
        <v>14</v>
      </c>
      <c r="AM1488" t="s">
        <v>14</v>
      </c>
      <c r="AN1488" t="s">
        <v>14</v>
      </c>
      <c r="AO1488" t="s">
        <v>14</v>
      </c>
      <c r="AP1488" t="s">
        <v>91</v>
      </c>
      <c r="AQ1488" s="2">
        <v>42628</v>
      </c>
      <c r="AR1488" t="s">
        <v>14</v>
      </c>
      <c r="AS1488" t="s">
        <v>14</v>
      </c>
      <c r="AT1488" t="s">
        <v>268</v>
      </c>
      <c r="AU1488" t="s">
        <v>14</v>
      </c>
    </row>
    <row r="1489" spans="1:47" ht="14.1" customHeight="1" x14ac:dyDescent="0.2">
      <c r="A1489" t="s">
        <v>1491</v>
      </c>
      <c r="B1489" t="s">
        <v>3132</v>
      </c>
      <c r="C1489" t="s">
        <v>1</v>
      </c>
      <c r="D1489" t="s">
        <v>1492</v>
      </c>
      <c r="E1489">
        <f>VLOOKUP(A1489,List2!A:B,2,FALSE)</f>
        <v>999999999</v>
      </c>
      <c r="F1489" t="str">
        <f t="shared" si="23"/>
        <v/>
      </c>
      <c r="G1489" s="5">
        <v>1</v>
      </c>
      <c r="I1489" t="s">
        <v>4</v>
      </c>
      <c r="J1489" s="2"/>
      <c r="K1489" t="s">
        <v>5</v>
      </c>
      <c r="L1489" t="s">
        <v>1</v>
      </c>
      <c r="M1489" s="3">
        <v>291.64999999999998</v>
      </c>
      <c r="N1489" s="2">
        <v>42937</v>
      </c>
      <c r="O1489" s="2">
        <v>44530</v>
      </c>
      <c r="P1489" s="4">
        <v>57.52</v>
      </c>
      <c r="Q1489" t="s">
        <v>7</v>
      </c>
      <c r="R1489" s="3">
        <v>16775.939999999999</v>
      </c>
      <c r="S1489" t="s">
        <v>43</v>
      </c>
      <c r="T1489" t="s">
        <v>9</v>
      </c>
      <c r="U1489" t="s">
        <v>129</v>
      </c>
      <c r="V1489" s="2">
        <v>42390</v>
      </c>
      <c r="W1489" t="s">
        <v>129</v>
      </c>
      <c r="X1489" s="4">
        <v>57.654000000000003</v>
      </c>
      <c r="Y1489" s="2">
        <v>42494</v>
      </c>
      <c r="Z1489" t="s">
        <v>11</v>
      </c>
      <c r="AA1489" t="s">
        <v>12</v>
      </c>
      <c r="AB1489" t="s">
        <v>12</v>
      </c>
      <c r="AC1489" s="4">
        <v>161.04</v>
      </c>
      <c r="AD1489" s="2">
        <v>42642</v>
      </c>
      <c r="AE1489" t="s">
        <v>4</v>
      </c>
      <c r="AF1489" t="s">
        <v>14</v>
      </c>
      <c r="AG1489" s="6" t="s">
        <v>14</v>
      </c>
      <c r="AH1489" s="3">
        <v>0.23</v>
      </c>
      <c r="AI1489" s="6" t="s">
        <v>14</v>
      </c>
      <c r="AJ1489" s="6" t="s">
        <v>14</v>
      </c>
      <c r="AK1489" t="s">
        <v>1493</v>
      </c>
      <c r="AL1489" t="s">
        <v>14</v>
      </c>
      <c r="AM1489" t="s">
        <v>14</v>
      </c>
      <c r="AN1489" t="s">
        <v>14</v>
      </c>
      <c r="AO1489" t="s">
        <v>14</v>
      </c>
      <c r="AP1489" t="s">
        <v>16</v>
      </c>
      <c r="AQ1489" s="2">
        <v>42404</v>
      </c>
      <c r="AR1489" t="s">
        <v>3133</v>
      </c>
      <c r="AS1489" t="s">
        <v>368</v>
      </c>
      <c r="AT1489" t="s">
        <v>176</v>
      </c>
      <c r="AU1489" s="6" t="s">
        <v>14</v>
      </c>
    </row>
    <row r="1490" spans="1:47" ht="14.1" customHeight="1" x14ac:dyDescent="0.2">
      <c r="A1490" t="s">
        <v>3119</v>
      </c>
      <c r="B1490" t="s">
        <v>3134</v>
      </c>
      <c r="C1490" t="s">
        <v>1</v>
      </c>
      <c r="D1490" t="s">
        <v>3120</v>
      </c>
      <c r="E1490">
        <f>VLOOKUP(A1490,List2!A:B,2,FALSE)</f>
        <v>999999999</v>
      </c>
      <c r="F1490" t="str">
        <f t="shared" si="23"/>
        <v/>
      </c>
      <c r="G1490" s="5">
        <v>1</v>
      </c>
      <c r="I1490" t="s">
        <v>4</v>
      </c>
      <c r="J1490" s="2"/>
      <c r="K1490" t="s">
        <v>5</v>
      </c>
      <c r="L1490" t="s">
        <v>370</v>
      </c>
      <c r="M1490" s="3">
        <v>1122.03</v>
      </c>
      <c r="N1490" s="2">
        <v>41996</v>
      </c>
      <c r="O1490" s="2">
        <v>43465</v>
      </c>
      <c r="P1490" s="4">
        <v>14.95</v>
      </c>
      <c r="Q1490" t="s">
        <v>7</v>
      </c>
      <c r="R1490" s="3">
        <v>16774.36</v>
      </c>
      <c r="S1490" t="s">
        <v>8</v>
      </c>
      <c r="T1490" t="s">
        <v>9</v>
      </c>
      <c r="U1490" t="s">
        <v>68</v>
      </c>
      <c r="V1490" s="2">
        <v>41318</v>
      </c>
      <c r="W1490" t="s">
        <v>68</v>
      </c>
      <c r="X1490" s="4">
        <v>14.95</v>
      </c>
      <c r="Y1490" s="2">
        <v>42062</v>
      </c>
      <c r="Z1490" t="s">
        <v>11</v>
      </c>
      <c r="AA1490" t="s">
        <v>4</v>
      </c>
      <c r="AB1490" t="s">
        <v>4</v>
      </c>
      <c r="AC1490" s="5">
        <v>0</v>
      </c>
      <c r="AD1490" s="2"/>
      <c r="AE1490" t="s">
        <v>4</v>
      </c>
      <c r="AF1490" t="s">
        <v>3121</v>
      </c>
      <c r="AG1490" t="s">
        <v>14</v>
      </c>
      <c r="AH1490" s="3">
        <v>0</v>
      </c>
      <c r="AI1490" s="6" t="s">
        <v>14</v>
      </c>
      <c r="AJ1490" s="6" t="s">
        <v>14</v>
      </c>
      <c r="AK1490" t="s">
        <v>15</v>
      </c>
      <c r="AL1490" t="s">
        <v>14</v>
      </c>
      <c r="AM1490" t="s">
        <v>3122</v>
      </c>
      <c r="AN1490" t="s">
        <v>3123</v>
      </c>
      <c r="AO1490" t="s">
        <v>14</v>
      </c>
      <c r="AP1490" t="s">
        <v>91</v>
      </c>
      <c r="AQ1490" s="2">
        <v>41876</v>
      </c>
      <c r="AR1490" t="s">
        <v>3135</v>
      </c>
      <c r="AS1490" t="s">
        <v>428</v>
      </c>
      <c r="AT1490" t="s">
        <v>240</v>
      </c>
      <c r="AU1490" s="6" t="s">
        <v>14</v>
      </c>
    </row>
    <row r="1491" spans="1:47" ht="14.1" customHeight="1" x14ac:dyDescent="0.2">
      <c r="A1491" t="s">
        <v>2626</v>
      </c>
      <c r="B1491" t="s">
        <v>3136</v>
      </c>
      <c r="C1491" t="s">
        <v>1</v>
      </c>
      <c r="D1491" t="s">
        <v>601</v>
      </c>
      <c r="E1491">
        <f>VLOOKUP(A1491,List2!A:B,2,FALSE)</f>
        <v>999999999</v>
      </c>
      <c r="F1491" t="str">
        <f t="shared" si="23"/>
        <v/>
      </c>
      <c r="G1491" s="5">
        <v>2</v>
      </c>
      <c r="I1491" t="s">
        <v>4</v>
      </c>
      <c r="J1491" s="2"/>
      <c r="K1491" t="s">
        <v>5</v>
      </c>
      <c r="L1491" t="s">
        <v>1</v>
      </c>
      <c r="M1491" s="3">
        <v>146.09</v>
      </c>
      <c r="N1491" s="2">
        <v>42795</v>
      </c>
      <c r="O1491" s="2">
        <v>44651</v>
      </c>
      <c r="P1491" s="4">
        <v>114.8</v>
      </c>
      <c r="Q1491" t="s">
        <v>7</v>
      </c>
      <c r="R1491" s="3">
        <v>16770.97</v>
      </c>
      <c r="S1491" t="s">
        <v>43</v>
      </c>
      <c r="T1491" t="s">
        <v>9</v>
      </c>
      <c r="U1491" t="s">
        <v>89</v>
      </c>
      <c r="V1491" s="2">
        <v>42486</v>
      </c>
      <c r="W1491" t="s">
        <v>89</v>
      </c>
      <c r="X1491" s="4">
        <v>114.8</v>
      </c>
      <c r="Y1491" s="2">
        <v>42506</v>
      </c>
      <c r="Z1491" t="s">
        <v>11</v>
      </c>
      <c r="AA1491" t="s">
        <v>12</v>
      </c>
      <c r="AB1491" t="s">
        <v>12</v>
      </c>
      <c r="AC1491" s="4">
        <v>11788.8</v>
      </c>
      <c r="AD1491" s="2">
        <v>42737</v>
      </c>
      <c r="AE1491" t="s">
        <v>4</v>
      </c>
      <c r="AF1491" t="s">
        <v>14</v>
      </c>
      <c r="AG1491" s="6" t="s">
        <v>14</v>
      </c>
      <c r="AH1491" s="3">
        <v>0</v>
      </c>
      <c r="AI1491" s="6" t="s">
        <v>14</v>
      </c>
      <c r="AJ1491" s="6" t="s">
        <v>14</v>
      </c>
      <c r="AK1491" t="s">
        <v>2627</v>
      </c>
      <c r="AL1491" t="s">
        <v>14</v>
      </c>
      <c r="AM1491" t="s">
        <v>14</v>
      </c>
      <c r="AN1491" t="s">
        <v>14</v>
      </c>
      <c r="AO1491" t="s">
        <v>14</v>
      </c>
      <c r="AP1491" t="s">
        <v>91</v>
      </c>
      <c r="AQ1491" s="2">
        <v>42628</v>
      </c>
      <c r="AR1491" t="s">
        <v>14</v>
      </c>
      <c r="AS1491" t="s">
        <v>14</v>
      </c>
      <c r="AT1491" t="s">
        <v>314</v>
      </c>
      <c r="AU1491" t="s">
        <v>14</v>
      </c>
    </row>
    <row r="1492" spans="1:47" ht="14.1" customHeight="1" x14ac:dyDescent="0.2">
      <c r="A1492" t="s">
        <v>2832</v>
      </c>
      <c r="B1492" t="s">
        <v>3137</v>
      </c>
      <c r="C1492" t="s">
        <v>1</v>
      </c>
      <c r="D1492" t="s">
        <v>944</v>
      </c>
      <c r="E1492">
        <f>VLOOKUP(A1492,List2!A:B,2,FALSE)</f>
        <v>999999999</v>
      </c>
      <c r="F1492" t="str">
        <f t="shared" si="23"/>
        <v/>
      </c>
      <c r="G1492" s="5">
        <v>1</v>
      </c>
      <c r="I1492" t="s">
        <v>4</v>
      </c>
      <c r="J1492" s="2"/>
      <c r="K1492" t="s">
        <v>5</v>
      </c>
      <c r="L1492" t="s">
        <v>370</v>
      </c>
      <c r="M1492" s="3">
        <v>192.85</v>
      </c>
      <c r="N1492" s="2">
        <v>43039</v>
      </c>
      <c r="O1492" s="2">
        <v>44530</v>
      </c>
      <c r="P1492" s="4">
        <v>86.48</v>
      </c>
      <c r="Q1492" t="s">
        <v>7</v>
      </c>
      <c r="R1492" s="3">
        <v>16677.91</v>
      </c>
      <c r="S1492" t="s">
        <v>43</v>
      </c>
      <c r="T1492" t="s">
        <v>9</v>
      </c>
      <c r="U1492" t="s">
        <v>68</v>
      </c>
      <c r="V1492" s="2">
        <v>42352</v>
      </c>
      <c r="W1492" t="s">
        <v>68</v>
      </c>
      <c r="X1492" s="4">
        <v>87.08</v>
      </c>
      <c r="Y1492" s="2">
        <v>42611</v>
      </c>
      <c r="Z1492" t="s">
        <v>11</v>
      </c>
      <c r="AA1492" t="s">
        <v>12</v>
      </c>
      <c r="AB1492" t="s">
        <v>12</v>
      </c>
      <c r="AC1492" s="4">
        <v>709.8</v>
      </c>
      <c r="AD1492" s="2">
        <v>42668</v>
      </c>
      <c r="AE1492" t="s">
        <v>4</v>
      </c>
      <c r="AF1492" t="s">
        <v>14</v>
      </c>
      <c r="AG1492" t="s">
        <v>14</v>
      </c>
      <c r="AH1492" s="3">
        <v>0.69</v>
      </c>
      <c r="AI1492" s="6" t="s">
        <v>14</v>
      </c>
      <c r="AJ1492" s="6" t="s">
        <v>14</v>
      </c>
      <c r="AK1492" t="s">
        <v>2833</v>
      </c>
      <c r="AL1492" t="s">
        <v>14</v>
      </c>
      <c r="AM1492" t="s">
        <v>14</v>
      </c>
      <c r="AN1492" t="s">
        <v>14</v>
      </c>
      <c r="AO1492" t="s">
        <v>14</v>
      </c>
      <c r="AP1492" t="s">
        <v>91</v>
      </c>
      <c r="AQ1492" s="2">
        <v>42423</v>
      </c>
      <c r="AR1492" t="s">
        <v>3138</v>
      </c>
      <c r="AS1492" t="s">
        <v>493</v>
      </c>
      <c r="AT1492" t="s">
        <v>716</v>
      </c>
      <c r="AU1492" s="6" t="s">
        <v>14</v>
      </c>
    </row>
    <row r="1493" spans="1:47" ht="14.1" customHeight="1" x14ac:dyDescent="0.2">
      <c r="A1493" t="s">
        <v>3140</v>
      </c>
      <c r="B1493" t="s">
        <v>3139</v>
      </c>
      <c r="C1493" t="s">
        <v>1</v>
      </c>
      <c r="D1493" t="s">
        <v>3141</v>
      </c>
      <c r="E1493">
        <f>VLOOKUP(A1493,List2!A:B,2,FALSE)</f>
        <v>999999999</v>
      </c>
      <c r="F1493" t="str">
        <f t="shared" si="23"/>
        <v/>
      </c>
      <c r="G1493" s="5">
        <v>10</v>
      </c>
      <c r="I1493" t="s">
        <v>4</v>
      </c>
      <c r="J1493" s="2"/>
      <c r="K1493" t="s">
        <v>5</v>
      </c>
      <c r="L1493" t="s">
        <v>1</v>
      </c>
      <c r="M1493" s="3">
        <v>22.04</v>
      </c>
      <c r="N1493" s="2">
        <v>43268</v>
      </c>
      <c r="O1493" s="2">
        <v>43312</v>
      </c>
      <c r="P1493" s="4">
        <v>756.702</v>
      </c>
      <c r="Q1493" t="s">
        <v>7</v>
      </c>
      <c r="R1493" s="3">
        <v>16676.88</v>
      </c>
      <c r="S1493" t="s">
        <v>43</v>
      </c>
      <c r="T1493" t="s">
        <v>9</v>
      </c>
      <c r="U1493" t="s">
        <v>129</v>
      </c>
      <c r="V1493" s="2">
        <v>42538</v>
      </c>
      <c r="W1493" t="s">
        <v>129</v>
      </c>
      <c r="X1493" s="4">
        <v>1019.85</v>
      </c>
      <c r="Y1493" s="2">
        <v>42627</v>
      </c>
      <c r="Z1493" t="s">
        <v>11</v>
      </c>
      <c r="AA1493" t="s">
        <v>12</v>
      </c>
      <c r="AB1493" t="s">
        <v>12</v>
      </c>
      <c r="AC1493" s="5">
        <v>3000</v>
      </c>
      <c r="AD1493" s="2">
        <v>42664</v>
      </c>
      <c r="AE1493" t="s">
        <v>4</v>
      </c>
      <c r="AF1493" t="s">
        <v>14</v>
      </c>
      <c r="AG1493" s="6" t="s">
        <v>14</v>
      </c>
      <c r="AH1493" s="3">
        <v>25.8</v>
      </c>
      <c r="AI1493" s="6" t="s">
        <v>14</v>
      </c>
      <c r="AJ1493" s="6" t="s">
        <v>14</v>
      </c>
      <c r="AK1493" t="s">
        <v>3142</v>
      </c>
      <c r="AL1493" t="s">
        <v>14</v>
      </c>
      <c r="AM1493" t="s">
        <v>14</v>
      </c>
      <c r="AN1493" t="s">
        <v>14</v>
      </c>
      <c r="AO1493" t="s">
        <v>14</v>
      </c>
      <c r="AP1493" t="s">
        <v>125</v>
      </c>
      <c r="AQ1493" s="2">
        <v>42628</v>
      </c>
      <c r="AR1493" t="s">
        <v>14</v>
      </c>
      <c r="AS1493" t="s">
        <v>14</v>
      </c>
      <c r="AT1493" t="s">
        <v>235</v>
      </c>
      <c r="AU1493" t="s">
        <v>14</v>
      </c>
    </row>
    <row r="1494" spans="1:47" ht="14.1" customHeight="1" x14ac:dyDescent="0.2">
      <c r="A1494" t="s">
        <v>3144</v>
      </c>
      <c r="B1494" t="s">
        <v>3143</v>
      </c>
      <c r="C1494" t="s">
        <v>1</v>
      </c>
      <c r="D1494" t="s">
        <v>3145</v>
      </c>
      <c r="E1494">
        <f>VLOOKUP(A1494,List2!A:B,2,FALSE)</f>
        <v>80</v>
      </c>
      <c r="F1494">
        <f t="shared" si="23"/>
        <v>1.0945499999999999</v>
      </c>
      <c r="G1494" s="5">
        <v>1</v>
      </c>
      <c r="H1494" s="12">
        <v>1</v>
      </c>
      <c r="I1494" t="s">
        <v>4</v>
      </c>
      <c r="J1494" s="2"/>
      <c r="K1494" t="s">
        <v>5</v>
      </c>
      <c r="L1494" t="s">
        <v>1</v>
      </c>
      <c r="M1494" s="3">
        <v>189.83</v>
      </c>
      <c r="N1494" s="2">
        <v>42907</v>
      </c>
      <c r="O1494" s="2">
        <v>43415</v>
      </c>
      <c r="P1494" s="4">
        <v>87.563999999999993</v>
      </c>
      <c r="Q1494" t="s">
        <v>7</v>
      </c>
      <c r="R1494" s="3">
        <v>16622.330000000002</v>
      </c>
      <c r="S1494" t="s">
        <v>43</v>
      </c>
      <c r="T1494" t="s">
        <v>9</v>
      </c>
      <c r="U1494" t="s">
        <v>44</v>
      </c>
      <c r="V1494" s="2">
        <v>42542</v>
      </c>
      <c r="W1494" t="s">
        <v>44</v>
      </c>
      <c r="X1494" s="5">
        <v>150</v>
      </c>
      <c r="Y1494" s="2">
        <v>42627</v>
      </c>
      <c r="Z1494" t="s">
        <v>11</v>
      </c>
      <c r="AA1494" t="s">
        <v>12</v>
      </c>
      <c r="AB1494" t="s">
        <v>12</v>
      </c>
      <c r="AC1494" s="4">
        <v>270.49400000000003</v>
      </c>
      <c r="AD1494" s="2">
        <v>42636</v>
      </c>
      <c r="AE1494" t="s">
        <v>4</v>
      </c>
      <c r="AF1494" t="s">
        <v>14</v>
      </c>
      <c r="AG1494" s="6" t="s">
        <v>14</v>
      </c>
      <c r="AH1494" s="3">
        <v>41.62</v>
      </c>
      <c r="AI1494" s="6" t="s">
        <v>14</v>
      </c>
      <c r="AJ1494" s="6" t="s">
        <v>14</v>
      </c>
      <c r="AK1494" t="s">
        <v>162</v>
      </c>
      <c r="AL1494" t="s">
        <v>14</v>
      </c>
      <c r="AM1494" t="s">
        <v>14</v>
      </c>
      <c r="AN1494" t="s">
        <v>14</v>
      </c>
      <c r="AO1494" t="s">
        <v>14</v>
      </c>
      <c r="AP1494" t="s">
        <v>46</v>
      </c>
      <c r="AQ1494" s="2">
        <v>42628</v>
      </c>
      <c r="AR1494" t="s">
        <v>14</v>
      </c>
      <c r="AS1494" t="s">
        <v>14</v>
      </c>
      <c r="AT1494" t="s">
        <v>2219</v>
      </c>
      <c r="AU1494" t="s">
        <v>14</v>
      </c>
    </row>
    <row r="1495" spans="1:47" ht="14.1" customHeight="1" x14ac:dyDescent="0.2">
      <c r="A1495" t="s">
        <v>1491</v>
      </c>
      <c r="B1495" t="s">
        <v>3146</v>
      </c>
      <c r="C1495" t="s">
        <v>1</v>
      </c>
      <c r="D1495" t="s">
        <v>1492</v>
      </c>
      <c r="E1495">
        <f>VLOOKUP(A1495,List2!A:B,2,FALSE)</f>
        <v>999999999</v>
      </c>
      <c r="F1495" t="str">
        <f t="shared" si="23"/>
        <v/>
      </c>
      <c r="G1495" s="5">
        <v>2</v>
      </c>
      <c r="I1495" t="s">
        <v>4</v>
      </c>
      <c r="J1495" s="2"/>
      <c r="K1495" t="s">
        <v>5</v>
      </c>
      <c r="L1495" t="s">
        <v>1</v>
      </c>
      <c r="M1495" s="3">
        <v>291.64999999999998</v>
      </c>
      <c r="N1495" s="2">
        <v>42962</v>
      </c>
      <c r="O1495" s="2">
        <v>44592</v>
      </c>
      <c r="P1495" s="4">
        <v>56.93</v>
      </c>
      <c r="Q1495" t="s">
        <v>7</v>
      </c>
      <c r="R1495" s="3">
        <v>16603.86</v>
      </c>
      <c r="S1495" t="s">
        <v>43</v>
      </c>
      <c r="T1495" t="s">
        <v>9</v>
      </c>
      <c r="U1495" t="s">
        <v>129</v>
      </c>
      <c r="V1495" s="2">
        <v>42415</v>
      </c>
      <c r="W1495" t="s">
        <v>129</v>
      </c>
      <c r="X1495" s="4">
        <v>56.93</v>
      </c>
      <c r="Y1495" s="2">
        <v>42436</v>
      </c>
      <c r="Z1495" t="s">
        <v>11</v>
      </c>
      <c r="AA1495" t="s">
        <v>12</v>
      </c>
      <c r="AB1495" t="s">
        <v>12</v>
      </c>
      <c r="AC1495" s="4">
        <v>161.04</v>
      </c>
      <c r="AD1495" s="2">
        <v>42642</v>
      </c>
      <c r="AE1495" t="s">
        <v>4</v>
      </c>
      <c r="AF1495" t="s">
        <v>14</v>
      </c>
      <c r="AG1495" s="6" t="s">
        <v>14</v>
      </c>
      <c r="AH1495" s="3">
        <v>0</v>
      </c>
      <c r="AI1495" s="6" t="s">
        <v>14</v>
      </c>
      <c r="AJ1495" s="6" t="s">
        <v>14</v>
      </c>
      <c r="AK1495" t="s">
        <v>1493</v>
      </c>
      <c r="AL1495" t="s">
        <v>14</v>
      </c>
      <c r="AM1495" t="s">
        <v>14</v>
      </c>
      <c r="AN1495" t="s">
        <v>14</v>
      </c>
      <c r="AO1495" t="s">
        <v>14</v>
      </c>
      <c r="AP1495" t="s">
        <v>16</v>
      </c>
      <c r="AQ1495" s="2">
        <v>42628</v>
      </c>
      <c r="AR1495" t="s">
        <v>14</v>
      </c>
      <c r="AS1495" t="s">
        <v>14</v>
      </c>
      <c r="AT1495" t="s">
        <v>176</v>
      </c>
      <c r="AU1495" t="s">
        <v>14</v>
      </c>
    </row>
    <row r="1496" spans="1:47" ht="14.1" customHeight="1" x14ac:dyDescent="0.2">
      <c r="A1496" t="s">
        <v>2832</v>
      </c>
      <c r="B1496" t="s">
        <v>3147</v>
      </c>
      <c r="C1496" t="s">
        <v>1</v>
      </c>
      <c r="D1496" t="s">
        <v>944</v>
      </c>
      <c r="E1496">
        <f>VLOOKUP(A1496,List2!A:B,2,FALSE)</f>
        <v>999999999</v>
      </c>
      <c r="F1496" t="str">
        <f t="shared" si="23"/>
        <v/>
      </c>
      <c r="G1496" s="5">
        <v>1</v>
      </c>
      <c r="I1496" t="s">
        <v>4</v>
      </c>
      <c r="J1496" s="2"/>
      <c r="K1496" t="s">
        <v>5</v>
      </c>
      <c r="L1496" t="s">
        <v>370</v>
      </c>
      <c r="M1496" s="3">
        <v>192.85</v>
      </c>
      <c r="N1496" s="2">
        <v>43039</v>
      </c>
      <c r="O1496" s="2">
        <v>44530</v>
      </c>
      <c r="P1496" s="4">
        <v>86.06</v>
      </c>
      <c r="Q1496" t="s">
        <v>7</v>
      </c>
      <c r="R1496" s="3">
        <v>16596.91</v>
      </c>
      <c r="S1496" t="s">
        <v>43</v>
      </c>
      <c r="T1496" t="s">
        <v>9</v>
      </c>
      <c r="U1496" t="s">
        <v>68</v>
      </c>
      <c r="V1496" s="2">
        <v>42352</v>
      </c>
      <c r="W1496" t="s">
        <v>68</v>
      </c>
      <c r="X1496" s="4">
        <v>86.06</v>
      </c>
      <c r="Y1496" s="2">
        <v>42426</v>
      </c>
      <c r="Z1496" t="s">
        <v>11</v>
      </c>
      <c r="AA1496" t="s">
        <v>12</v>
      </c>
      <c r="AB1496" t="s">
        <v>12</v>
      </c>
      <c r="AC1496" s="4">
        <v>709.8</v>
      </c>
      <c r="AD1496" s="2">
        <v>42668</v>
      </c>
      <c r="AE1496" t="s">
        <v>4</v>
      </c>
      <c r="AF1496" t="s">
        <v>14</v>
      </c>
      <c r="AG1496" t="s">
        <v>14</v>
      </c>
      <c r="AH1496" s="3">
        <v>0</v>
      </c>
      <c r="AI1496" s="6" t="s">
        <v>14</v>
      </c>
      <c r="AJ1496" s="6" t="s">
        <v>14</v>
      </c>
      <c r="AK1496" t="s">
        <v>2833</v>
      </c>
      <c r="AL1496" t="s">
        <v>14</v>
      </c>
      <c r="AM1496" t="s">
        <v>14</v>
      </c>
      <c r="AN1496" t="s">
        <v>14</v>
      </c>
      <c r="AO1496" t="s">
        <v>14</v>
      </c>
      <c r="AP1496" t="s">
        <v>91</v>
      </c>
      <c r="AQ1496" s="2">
        <v>42423</v>
      </c>
      <c r="AR1496" t="s">
        <v>3148</v>
      </c>
      <c r="AS1496" t="s">
        <v>493</v>
      </c>
      <c r="AT1496" t="s">
        <v>716</v>
      </c>
      <c r="AU1496" s="6" t="s">
        <v>14</v>
      </c>
    </row>
    <row r="1497" spans="1:47" ht="14.1" customHeight="1" x14ac:dyDescent="0.2">
      <c r="A1497" t="s">
        <v>3150</v>
      </c>
      <c r="B1497" t="s">
        <v>3149</v>
      </c>
      <c r="C1497" t="s">
        <v>1</v>
      </c>
      <c r="D1497" t="s">
        <v>3151</v>
      </c>
      <c r="E1497">
        <f>VLOOKUP(A1497,List2!A:B,2,FALSE)</f>
        <v>999999999</v>
      </c>
      <c r="F1497" t="str">
        <f t="shared" si="23"/>
        <v/>
      </c>
      <c r="G1497" s="5">
        <v>2</v>
      </c>
      <c r="I1497" t="s">
        <v>4</v>
      </c>
      <c r="J1497" s="2"/>
      <c r="K1497" t="s">
        <v>5</v>
      </c>
      <c r="L1497" t="s">
        <v>1</v>
      </c>
      <c r="M1497" s="3">
        <v>66.400000000000006</v>
      </c>
      <c r="N1497" s="2">
        <v>43209</v>
      </c>
      <c r="O1497" s="2">
        <v>44651</v>
      </c>
      <c r="P1497" s="4">
        <v>249.96799999999999</v>
      </c>
      <c r="Q1497" t="s">
        <v>7</v>
      </c>
      <c r="R1497" s="3">
        <v>16596.88</v>
      </c>
      <c r="S1497" t="s">
        <v>43</v>
      </c>
      <c r="T1497" t="s">
        <v>9</v>
      </c>
      <c r="U1497" t="s">
        <v>44</v>
      </c>
      <c r="V1497" s="2">
        <v>42479</v>
      </c>
      <c r="W1497" t="s">
        <v>44</v>
      </c>
      <c r="X1497" s="5">
        <v>900</v>
      </c>
      <c r="Y1497" s="2">
        <v>42625</v>
      </c>
      <c r="Z1497" t="s">
        <v>11</v>
      </c>
      <c r="AA1497" t="s">
        <v>12</v>
      </c>
      <c r="AB1497" t="s">
        <v>12</v>
      </c>
      <c r="AC1497" s="5">
        <v>400</v>
      </c>
      <c r="AD1497" s="2">
        <v>42782</v>
      </c>
      <c r="AE1497" t="s">
        <v>4</v>
      </c>
      <c r="AF1497" t="s">
        <v>14</v>
      </c>
      <c r="AG1497" s="6" t="s">
        <v>14</v>
      </c>
      <c r="AH1497" s="3">
        <v>72.23</v>
      </c>
      <c r="AI1497" s="6" t="s">
        <v>14</v>
      </c>
      <c r="AJ1497" s="6" t="s">
        <v>14</v>
      </c>
      <c r="AK1497" t="s">
        <v>3152</v>
      </c>
      <c r="AL1497" t="s">
        <v>14</v>
      </c>
      <c r="AM1497" t="s">
        <v>14</v>
      </c>
      <c r="AN1497" t="s">
        <v>14</v>
      </c>
      <c r="AO1497" t="s">
        <v>14</v>
      </c>
      <c r="AP1497" t="s">
        <v>56</v>
      </c>
      <c r="AQ1497" s="2">
        <v>42628</v>
      </c>
      <c r="AR1497" t="s">
        <v>14</v>
      </c>
      <c r="AS1497" t="s">
        <v>14</v>
      </c>
      <c r="AT1497" t="s">
        <v>3153</v>
      </c>
      <c r="AU1497" t="s">
        <v>14</v>
      </c>
    </row>
    <row r="1498" spans="1:47" ht="14.1" customHeight="1" x14ac:dyDescent="0.2">
      <c r="A1498" t="s">
        <v>1491</v>
      </c>
      <c r="B1498" t="s">
        <v>3154</v>
      </c>
      <c r="C1498" t="s">
        <v>1</v>
      </c>
      <c r="D1498" t="s">
        <v>1492</v>
      </c>
      <c r="E1498">
        <f>VLOOKUP(A1498,List2!A:B,2,FALSE)</f>
        <v>999999999</v>
      </c>
      <c r="F1498" t="str">
        <f t="shared" si="23"/>
        <v/>
      </c>
      <c r="G1498" s="5">
        <v>2</v>
      </c>
      <c r="I1498" t="s">
        <v>4</v>
      </c>
      <c r="J1498" s="2"/>
      <c r="K1498" t="s">
        <v>5</v>
      </c>
      <c r="L1498" t="s">
        <v>1</v>
      </c>
      <c r="M1498" s="3">
        <v>291.64999999999998</v>
      </c>
      <c r="N1498" s="2">
        <v>42937</v>
      </c>
      <c r="O1498" s="2">
        <v>44530</v>
      </c>
      <c r="P1498" s="4">
        <v>56.89</v>
      </c>
      <c r="Q1498" t="s">
        <v>7</v>
      </c>
      <c r="R1498" s="3">
        <v>16592.2</v>
      </c>
      <c r="S1498" t="s">
        <v>43</v>
      </c>
      <c r="T1498" t="s">
        <v>9</v>
      </c>
      <c r="U1498" t="s">
        <v>129</v>
      </c>
      <c r="V1498" s="2">
        <v>42390</v>
      </c>
      <c r="W1498" t="s">
        <v>129</v>
      </c>
      <c r="X1498" s="4">
        <v>57.05</v>
      </c>
      <c r="Y1498" s="2">
        <v>42494</v>
      </c>
      <c r="Z1498" t="s">
        <v>11</v>
      </c>
      <c r="AA1498" t="s">
        <v>12</v>
      </c>
      <c r="AB1498" t="s">
        <v>12</v>
      </c>
      <c r="AC1498" s="4">
        <v>161.04</v>
      </c>
      <c r="AD1498" s="2">
        <v>42642</v>
      </c>
      <c r="AE1498" t="s">
        <v>4</v>
      </c>
      <c r="AF1498" t="s">
        <v>14</v>
      </c>
      <c r="AG1498" s="6" t="s">
        <v>14</v>
      </c>
      <c r="AH1498" s="3">
        <v>0.28000000000000003</v>
      </c>
      <c r="AI1498" s="6" t="s">
        <v>14</v>
      </c>
      <c r="AJ1498" s="6" t="s">
        <v>14</v>
      </c>
      <c r="AK1498" t="s">
        <v>1493</v>
      </c>
      <c r="AL1498" t="s">
        <v>14</v>
      </c>
      <c r="AM1498" t="s">
        <v>14</v>
      </c>
      <c r="AN1498" t="s">
        <v>14</v>
      </c>
      <c r="AO1498" t="s">
        <v>14</v>
      </c>
      <c r="AP1498" t="s">
        <v>16</v>
      </c>
      <c r="AQ1498" s="2">
        <v>42404</v>
      </c>
      <c r="AR1498" t="s">
        <v>3155</v>
      </c>
      <c r="AS1498" t="s">
        <v>368</v>
      </c>
      <c r="AT1498" t="s">
        <v>176</v>
      </c>
      <c r="AU1498" s="6" t="s">
        <v>14</v>
      </c>
    </row>
    <row r="1499" spans="1:47" ht="14.1" customHeight="1" x14ac:dyDescent="0.2">
      <c r="A1499" t="s">
        <v>3157</v>
      </c>
      <c r="B1499" t="s">
        <v>3156</v>
      </c>
      <c r="C1499" t="s">
        <v>1</v>
      </c>
      <c r="D1499" t="s">
        <v>3158</v>
      </c>
      <c r="E1499">
        <f>VLOOKUP(A1499,List2!A:B,2,FALSE)</f>
        <v>150</v>
      </c>
      <c r="F1499">
        <f t="shared" si="23"/>
        <v>1.7653599999999998</v>
      </c>
      <c r="G1499" s="5">
        <v>2</v>
      </c>
      <c r="H1499" s="12">
        <v>0</v>
      </c>
      <c r="I1499" t="s">
        <v>4</v>
      </c>
      <c r="J1499" s="2"/>
      <c r="K1499" t="s">
        <v>5</v>
      </c>
      <c r="L1499" t="s">
        <v>1</v>
      </c>
      <c r="M1499" s="3">
        <v>62.5</v>
      </c>
      <c r="N1499" s="2">
        <v>43218</v>
      </c>
      <c r="O1499" s="2">
        <v>43545</v>
      </c>
      <c r="P1499" s="4">
        <v>264.80399999999997</v>
      </c>
      <c r="Q1499" t="s">
        <v>7</v>
      </c>
      <c r="R1499" s="3">
        <v>16551.09</v>
      </c>
      <c r="S1499" t="s">
        <v>43</v>
      </c>
      <c r="T1499" t="s">
        <v>9</v>
      </c>
      <c r="U1499" t="s">
        <v>44</v>
      </c>
      <c r="V1499" s="2">
        <v>42488</v>
      </c>
      <c r="W1499" t="s">
        <v>44</v>
      </c>
      <c r="X1499" s="5">
        <v>300</v>
      </c>
      <c r="Y1499" s="2">
        <v>42597</v>
      </c>
      <c r="Z1499" t="s">
        <v>11</v>
      </c>
      <c r="AA1499" t="s">
        <v>12</v>
      </c>
      <c r="AB1499" t="s">
        <v>12</v>
      </c>
      <c r="AC1499" s="4">
        <v>532.5</v>
      </c>
      <c r="AD1499" s="2">
        <v>42639</v>
      </c>
      <c r="AE1499" t="s">
        <v>4</v>
      </c>
      <c r="AF1499" t="s">
        <v>14</v>
      </c>
      <c r="AG1499" t="s">
        <v>14</v>
      </c>
      <c r="AH1499" s="3">
        <v>11.73</v>
      </c>
      <c r="AI1499" s="6" t="s">
        <v>14</v>
      </c>
      <c r="AJ1499" s="6" t="s">
        <v>14</v>
      </c>
      <c r="AK1499" t="s">
        <v>3159</v>
      </c>
      <c r="AL1499" t="s">
        <v>14</v>
      </c>
      <c r="AM1499" t="s">
        <v>14</v>
      </c>
      <c r="AN1499" t="s">
        <v>14</v>
      </c>
      <c r="AO1499" t="s">
        <v>14</v>
      </c>
      <c r="AP1499" t="s">
        <v>46</v>
      </c>
      <c r="AQ1499" s="2">
        <v>42628</v>
      </c>
      <c r="AR1499" t="s">
        <v>14</v>
      </c>
      <c r="AS1499" t="s">
        <v>14</v>
      </c>
      <c r="AT1499" t="s">
        <v>3160</v>
      </c>
      <c r="AU1499" t="s">
        <v>14</v>
      </c>
    </row>
    <row r="1500" spans="1:47" ht="14.1" customHeight="1" x14ac:dyDescent="0.2">
      <c r="A1500" t="s">
        <v>2832</v>
      </c>
      <c r="B1500" t="s">
        <v>3161</v>
      </c>
      <c r="C1500" t="s">
        <v>1</v>
      </c>
      <c r="D1500" t="s">
        <v>944</v>
      </c>
      <c r="E1500">
        <f>VLOOKUP(A1500,List2!A:B,2,FALSE)</f>
        <v>999999999</v>
      </c>
      <c r="F1500" t="str">
        <f t="shared" si="23"/>
        <v/>
      </c>
      <c r="G1500" s="5">
        <v>1</v>
      </c>
      <c r="I1500" t="s">
        <v>4</v>
      </c>
      <c r="J1500" s="2"/>
      <c r="K1500" t="s">
        <v>5</v>
      </c>
      <c r="L1500" t="s">
        <v>370</v>
      </c>
      <c r="M1500" s="3">
        <v>192.85</v>
      </c>
      <c r="N1500" s="2">
        <v>43039</v>
      </c>
      <c r="O1500" s="2">
        <v>44530</v>
      </c>
      <c r="P1500" s="4">
        <v>85.734999999999999</v>
      </c>
      <c r="Q1500" t="s">
        <v>7</v>
      </c>
      <c r="R1500" s="3">
        <v>16534.23</v>
      </c>
      <c r="S1500" t="s">
        <v>43</v>
      </c>
      <c r="T1500" t="s">
        <v>9</v>
      </c>
      <c r="U1500" t="s">
        <v>68</v>
      </c>
      <c r="V1500" s="2">
        <v>42352</v>
      </c>
      <c r="W1500" t="s">
        <v>68</v>
      </c>
      <c r="X1500" s="4">
        <v>85.74</v>
      </c>
      <c r="Y1500" s="2">
        <v>42426</v>
      </c>
      <c r="Z1500" t="s">
        <v>11</v>
      </c>
      <c r="AA1500" t="s">
        <v>12</v>
      </c>
      <c r="AB1500" t="s">
        <v>12</v>
      </c>
      <c r="AC1500" s="4">
        <v>709.8</v>
      </c>
      <c r="AD1500" s="2">
        <v>42668</v>
      </c>
      <c r="AE1500" t="s">
        <v>4</v>
      </c>
      <c r="AF1500" t="s">
        <v>14</v>
      </c>
      <c r="AG1500" t="s">
        <v>14</v>
      </c>
      <c r="AH1500" s="3">
        <v>0.01</v>
      </c>
      <c r="AI1500" s="6" t="s">
        <v>14</v>
      </c>
      <c r="AJ1500" s="6" t="s">
        <v>14</v>
      </c>
      <c r="AK1500" t="s">
        <v>2833</v>
      </c>
      <c r="AL1500" t="s">
        <v>14</v>
      </c>
      <c r="AM1500" t="s">
        <v>14</v>
      </c>
      <c r="AN1500" t="s">
        <v>14</v>
      </c>
      <c r="AO1500" t="s">
        <v>14</v>
      </c>
      <c r="AP1500" t="s">
        <v>91</v>
      </c>
      <c r="AQ1500" s="2">
        <v>42423</v>
      </c>
      <c r="AR1500" t="s">
        <v>3162</v>
      </c>
      <c r="AS1500" t="s">
        <v>493</v>
      </c>
      <c r="AT1500" t="s">
        <v>716</v>
      </c>
      <c r="AU1500" s="6" t="s">
        <v>14</v>
      </c>
    </row>
    <row r="1501" spans="1:47" ht="14.1" customHeight="1" x14ac:dyDescent="0.2">
      <c r="A1501" t="s">
        <v>2991</v>
      </c>
      <c r="B1501" t="s">
        <v>3163</v>
      </c>
      <c r="C1501" t="s">
        <v>1</v>
      </c>
      <c r="D1501" t="s">
        <v>2992</v>
      </c>
      <c r="E1501">
        <f>VLOOKUP(A1501,List2!A:B,2,FALSE)</f>
        <v>999999999</v>
      </c>
      <c r="F1501" t="str">
        <f t="shared" si="23"/>
        <v/>
      </c>
      <c r="G1501" s="5">
        <v>1</v>
      </c>
      <c r="I1501" t="s">
        <v>4</v>
      </c>
      <c r="J1501" s="2"/>
      <c r="K1501" t="s">
        <v>5</v>
      </c>
      <c r="L1501" t="s">
        <v>1</v>
      </c>
      <c r="M1501" s="3">
        <v>269.54000000000002</v>
      </c>
      <c r="N1501" s="2">
        <v>42851</v>
      </c>
      <c r="O1501" s="2">
        <v>44681</v>
      </c>
      <c r="P1501" s="4">
        <v>61.3</v>
      </c>
      <c r="Q1501" t="s">
        <v>7</v>
      </c>
      <c r="R1501" s="3">
        <v>16523.060000000001</v>
      </c>
      <c r="S1501" t="s">
        <v>43</v>
      </c>
      <c r="T1501" t="s">
        <v>9</v>
      </c>
      <c r="U1501" t="s">
        <v>89</v>
      </c>
      <c r="V1501" s="2">
        <v>42550</v>
      </c>
      <c r="W1501" t="s">
        <v>89</v>
      </c>
      <c r="X1501" s="4">
        <v>61.3</v>
      </c>
      <c r="Y1501" s="2">
        <v>42577</v>
      </c>
      <c r="Z1501" t="s">
        <v>11</v>
      </c>
      <c r="AA1501" t="s">
        <v>12</v>
      </c>
      <c r="AB1501" t="s">
        <v>12</v>
      </c>
      <c r="AC1501" s="4">
        <v>463.5</v>
      </c>
      <c r="AD1501" s="2">
        <v>42821</v>
      </c>
      <c r="AE1501" t="s">
        <v>4</v>
      </c>
      <c r="AF1501" t="s">
        <v>14</v>
      </c>
      <c r="AG1501" t="s">
        <v>14</v>
      </c>
      <c r="AH1501" s="3">
        <v>0</v>
      </c>
      <c r="AI1501" s="6" t="s">
        <v>14</v>
      </c>
      <c r="AJ1501" s="6" t="s">
        <v>14</v>
      </c>
      <c r="AK1501" t="s">
        <v>2993</v>
      </c>
      <c r="AL1501" t="s">
        <v>14</v>
      </c>
      <c r="AM1501" t="s">
        <v>14</v>
      </c>
      <c r="AN1501" t="s">
        <v>14</v>
      </c>
      <c r="AO1501" t="s">
        <v>14</v>
      </c>
      <c r="AP1501" t="s">
        <v>91</v>
      </c>
      <c r="AQ1501" s="2">
        <v>42551</v>
      </c>
      <c r="AR1501" t="s">
        <v>3164</v>
      </c>
      <c r="AS1501" t="s">
        <v>354</v>
      </c>
      <c r="AT1501" t="s">
        <v>268</v>
      </c>
      <c r="AU1501" s="6" t="s">
        <v>14</v>
      </c>
    </row>
    <row r="1502" spans="1:47" ht="14.1" customHeight="1" x14ac:dyDescent="0.2">
      <c r="A1502" t="s">
        <v>3166</v>
      </c>
      <c r="B1502" t="s">
        <v>3165</v>
      </c>
      <c r="C1502" t="s">
        <v>1</v>
      </c>
      <c r="D1502" t="s">
        <v>3167</v>
      </c>
      <c r="E1502">
        <f>VLOOKUP(A1502,List2!A:B,2,FALSE)</f>
        <v>275</v>
      </c>
      <c r="F1502">
        <f t="shared" si="23"/>
        <v>36</v>
      </c>
      <c r="G1502" s="5">
        <v>18</v>
      </c>
      <c r="H1502" s="12">
        <v>19</v>
      </c>
      <c r="I1502" t="s">
        <v>4</v>
      </c>
      <c r="J1502" s="2"/>
      <c r="K1502" t="s">
        <v>5</v>
      </c>
      <c r="L1502" t="s">
        <v>1</v>
      </c>
      <c r="M1502" s="3">
        <v>1667.32</v>
      </c>
      <c r="N1502" s="2">
        <v>42970</v>
      </c>
      <c r="O1502" s="2">
        <v>44411</v>
      </c>
      <c r="P1502" s="5">
        <v>9900</v>
      </c>
      <c r="Q1502" t="s">
        <v>7</v>
      </c>
      <c r="R1502" s="3">
        <v>16506.47</v>
      </c>
      <c r="S1502" t="s">
        <v>43</v>
      </c>
      <c r="T1502" t="s">
        <v>9</v>
      </c>
      <c r="U1502" t="s">
        <v>123</v>
      </c>
      <c r="V1502" s="2">
        <v>42605</v>
      </c>
      <c r="W1502" t="s">
        <v>123</v>
      </c>
      <c r="X1502" s="5">
        <v>9900</v>
      </c>
      <c r="Y1502" s="2">
        <v>42618</v>
      </c>
      <c r="Z1502" t="s">
        <v>11</v>
      </c>
      <c r="AA1502" t="s">
        <v>12</v>
      </c>
      <c r="AB1502" t="s">
        <v>12</v>
      </c>
      <c r="AC1502" s="4">
        <v>45141.599999999999</v>
      </c>
      <c r="AD1502" s="2">
        <v>42628</v>
      </c>
      <c r="AE1502" t="s">
        <v>4</v>
      </c>
      <c r="AF1502" t="s">
        <v>14</v>
      </c>
      <c r="AG1502" s="6" t="s">
        <v>14</v>
      </c>
      <c r="AH1502" s="3">
        <v>0</v>
      </c>
      <c r="AI1502" s="6" t="s">
        <v>14</v>
      </c>
      <c r="AJ1502" s="6" t="s">
        <v>14</v>
      </c>
      <c r="AK1502" t="s">
        <v>3168</v>
      </c>
      <c r="AL1502" t="s">
        <v>14</v>
      </c>
      <c r="AM1502" t="s">
        <v>14</v>
      </c>
      <c r="AN1502" t="s">
        <v>14</v>
      </c>
      <c r="AO1502" t="s">
        <v>14</v>
      </c>
      <c r="AP1502" t="s">
        <v>46</v>
      </c>
      <c r="AQ1502" s="2">
        <v>42628</v>
      </c>
      <c r="AR1502" t="s">
        <v>14</v>
      </c>
      <c r="AS1502" t="s">
        <v>14</v>
      </c>
      <c r="AT1502" t="s">
        <v>1665</v>
      </c>
      <c r="AU1502" t="s">
        <v>14</v>
      </c>
    </row>
    <row r="1503" spans="1:47" ht="14.1" customHeight="1" x14ac:dyDescent="0.2">
      <c r="A1503" t="s">
        <v>2991</v>
      </c>
      <c r="B1503" t="s">
        <v>3169</v>
      </c>
      <c r="C1503" t="s">
        <v>1</v>
      </c>
      <c r="D1503" t="s">
        <v>2992</v>
      </c>
      <c r="E1503">
        <f>VLOOKUP(A1503,List2!A:B,2,FALSE)</f>
        <v>999999999</v>
      </c>
      <c r="F1503" t="str">
        <f t="shared" si="23"/>
        <v/>
      </c>
      <c r="G1503" s="5">
        <v>1</v>
      </c>
      <c r="I1503" t="s">
        <v>4</v>
      </c>
      <c r="J1503" s="2"/>
      <c r="K1503" t="s">
        <v>5</v>
      </c>
      <c r="L1503" t="s">
        <v>1</v>
      </c>
      <c r="M1503" s="3">
        <v>269.54000000000002</v>
      </c>
      <c r="N1503" s="2">
        <v>42871</v>
      </c>
      <c r="O1503" s="2">
        <v>44712</v>
      </c>
      <c r="P1503" s="4">
        <v>61.2</v>
      </c>
      <c r="Q1503" t="s">
        <v>7</v>
      </c>
      <c r="R1503" s="3">
        <v>16496.11</v>
      </c>
      <c r="S1503" t="s">
        <v>43</v>
      </c>
      <c r="T1503" t="s">
        <v>9</v>
      </c>
      <c r="U1503" t="s">
        <v>89</v>
      </c>
      <c r="V1503" s="2">
        <v>42550</v>
      </c>
      <c r="W1503" t="s">
        <v>89</v>
      </c>
      <c r="X1503" s="4">
        <v>61.2</v>
      </c>
      <c r="Y1503" s="2">
        <v>42577</v>
      </c>
      <c r="Z1503" t="s">
        <v>11</v>
      </c>
      <c r="AA1503" t="s">
        <v>12</v>
      </c>
      <c r="AB1503" t="s">
        <v>12</v>
      </c>
      <c r="AC1503" s="4">
        <v>463.5</v>
      </c>
      <c r="AD1503" s="2">
        <v>42821</v>
      </c>
      <c r="AE1503" t="s">
        <v>4</v>
      </c>
      <c r="AF1503" t="s">
        <v>14</v>
      </c>
      <c r="AG1503" t="s">
        <v>14</v>
      </c>
      <c r="AH1503" s="3">
        <v>0</v>
      </c>
      <c r="AI1503" s="6" t="s">
        <v>14</v>
      </c>
      <c r="AJ1503" s="6" t="s">
        <v>14</v>
      </c>
      <c r="AK1503" t="s">
        <v>2993</v>
      </c>
      <c r="AL1503" t="s">
        <v>14</v>
      </c>
      <c r="AM1503" t="s">
        <v>14</v>
      </c>
      <c r="AN1503" t="s">
        <v>14</v>
      </c>
      <c r="AO1503" t="s">
        <v>14</v>
      </c>
      <c r="AP1503" t="s">
        <v>91</v>
      </c>
      <c r="AQ1503" s="2">
        <v>42628</v>
      </c>
      <c r="AR1503" t="s">
        <v>14</v>
      </c>
      <c r="AS1503" t="s">
        <v>14</v>
      </c>
      <c r="AT1503" t="s">
        <v>268</v>
      </c>
      <c r="AU1503" t="s">
        <v>14</v>
      </c>
    </row>
    <row r="1504" spans="1:47" ht="14.1" customHeight="1" x14ac:dyDescent="0.2">
      <c r="A1504" t="s">
        <v>3171</v>
      </c>
      <c r="B1504" t="s">
        <v>3170</v>
      </c>
      <c r="C1504" t="s">
        <v>1</v>
      </c>
      <c r="D1504" t="s">
        <v>1507</v>
      </c>
      <c r="E1504">
        <f>VLOOKUP(A1504,List2!A:B,2,FALSE)</f>
        <v>120</v>
      </c>
      <c r="F1504">
        <f t="shared" si="23"/>
        <v>0.8115</v>
      </c>
      <c r="G1504" s="5">
        <v>2</v>
      </c>
      <c r="H1504" s="12">
        <v>-1</v>
      </c>
      <c r="I1504" t="s">
        <v>4</v>
      </c>
      <c r="J1504" s="2"/>
      <c r="K1504" t="s">
        <v>5</v>
      </c>
      <c r="L1504" t="s">
        <v>1</v>
      </c>
      <c r="M1504" s="3">
        <v>169.37</v>
      </c>
      <c r="N1504" s="2">
        <v>43060</v>
      </c>
      <c r="O1504" s="2">
        <v>44530</v>
      </c>
      <c r="P1504" s="4">
        <v>97.38</v>
      </c>
      <c r="Q1504" t="s">
        <v>7</v>
      </c>
      <c r="R1504" s="3">
        <v>16493.27</v>
      </c>
      <c r="S1504" t="s">
        <v>43</v>
      </c>
      <c r="T1504" t="s">
        <v>9</v>
      </c>
      <c r="U1504" t="s">
        <v>68</v>
      </c>
      <c r="V1504" s="2">
        <v>42471</v>
      </c>
      <c r="W1504" t="s">
        <v>68</v>
      </c>
      <c r="X1504" s="4">
        <v>97.38</v>
      </c>
      <c r="Y1504" s="2">
        <v>42493</v>
      </c>
      <c r="Z1504" t="s">
        <v>11</v>
      </c>
      <c r="AA1504" t="s">
        <v>12</v>
      </c>
      <c r="AB1504" t="s">
        <v>12</v>
      </c>
      <c r="AC1504" s="4">
        <v>429.36</v>
      </c>
      <c r="AD1504" s="2">
        <v>42681</v>
      </c>
      <c r="AE1504" t="s">
        <v>4</v>
      </c>
      <c r="AF1504" t="s">
        <v>14</v>
      </c>
      <c r="AG1504" s="6" t="s">
        <v>14</v>
      </c>
      <c r="AH1504" s="3">
        <v>0</v>
      </c>
      <c r="AI1504" s="6" t="s">
        <v>14</v>
      </c>
      <c r="AJ1504" s="6" t="s">
        <v>14</v>
      </c>
      <c r="AK1504" t="s">
        <v>3172</v>
      </c>
      <c r="AL1504" t="s">
        <v>14</v>
      </c>
      <c r="AM1504" t="s">
        <v>14</v>
      </c>
      <c r="AN1504" t="s">
        <v>14</v>
      </c>
      <c r="AO1504" t="s">
        <v>14</v>
      </c>
      <c r="AP1504" t="s">
        <v>46</v>
      </c>
      <c r="AQ1504" s="2">
        <v>42628</v>
      </c>
      <c r="AR1504" t="s">
        <v>14</v>
      </c>
      <c r="AS1504" t="s">
        <v>14</v>
      </c>
      <c r="AT1504" t="s">
        <v>3173</v>
      </c>
      <c r="AU1504" t="s">
        <v>14</v>
      </c>
    </row>
    <row r="1505" spans="1:47" ht="14.1" customHeight="1" x14ac:dyDescent="0.2">
      <c r="A1505" t="s">
        <v>3171</v>
      </c>
      <c r="B1505" t="s">
        <v>3174</v>
      </c>
      <c r="C1505" t="s">
        <v>1</v>
      </c>
      <c r="D1505" t="s">
        <v>1507</v>
      </c>
      <c r="E1505">
        <f>VLOOKUP(A1505,List2!A:B,2,FALSE)</f>
        <v>120</v>
      </c>
      <c r="F1505">
        <f t="shared" si="23"/>
        <v>0.8115</v>
      </c>
      <c r="G1505" s="5">
        <v>2</v>
      </c>
      <c r="H1505" s="12">
        <v>-1</v>
      </c>
      <c r="I1505" t="s">
        <v>4</v>
      </c>
      <c r="J1505" s="2"/>
      <c r="K1505" t="s">
        <v>5</v>
      </c>
      <c r="L1505" t="s">
        <v>1</v>
      </c>
      <c r="M1505" s="3">
        <v>169.37</v>
      </c>
      <c r="N1505" s="2">
        <v>43066</v>
      </c>
      <c r="O1505" s="2">
        <v>44530</v>
      </c>
      <c r="P1505" s="4">
        <v>97.38</v>
      </c>
      <c r="Q1505" t="s">
        <v>7</v>
      </c>
      <c r="R1505" s="3">
        <v>16493.27</v>
      </c>
      <c r="S1505" t="s">
        <v>43</v>
      </c>
      <c r="T1505" t="s">
        <v>9</v>
      </c>
      <c r="U1505" t="s">
        <v>68</v>
      </c>
      <c r="V1505" s="2">
        <v>42471</v>
      </c>
      <c r="W1505" t="s">
        <v>68</v>
      </c>
      <c r="X1505" s="4">
        <v>97.38</v>
      </c>
      <c r="Y1505" s="2">
        <v>42493</v>
      </c>
      <c r="Z1505" t="s">
        <v>11</v>
      </c>
      <c r="AA1505" t="s">
        <v>12</v>
      </c>
      <c r="AB1505" t="s">
        <v>12</v>
      </c>
      <c r="AC1505" s="4">
        <v>429.36</v>
      </c>
      <c r="AD1505" s="2">
        <v>42681</v>
      </c>
      <c r="AE1505" t="s">
        <v>4</v>
      </c>
      <c r="AF1505" t="s">
        <v>14</v>
      </c>
      <c r="AG1505" s="6" t="s">
        <v>14</v>
      </c>
      <c r="AH1505" s="3">
        <v>0</v>
      </c>
      <c r="AI1505" s="6" t="s">
        <v>14</v>
      </c>
      <c r="AJ1505" s="6" t="s">
        <v>14</v>
      </c>
      <c r="AK1505" t="s">
        <v>3172</v>
      </c>
      <c r="AL1505" t="s">
        <v>14</v>
      </c>
      <c r="AM1505" t="s">
        <v>14</v>
      </c>
      <c r="AN1505" t="s">
        <v>14</v>
      </c>
      <c r="AO1505" t="s">
        <v>14</v>
      </c>
      <c r="AP1505" t="s">
        <v>46</v>
      </c>
      <c r="AQ1505" s="2">
        <v>42628</v>
      </c>
      <c r="AR1505" t="s">
        <v>14</v>
      </c>
      <c r="AS1505" t="s">
        <v>14</v>
      </c>
      <c r="AT1505" t="s">
        <v>3173</v>
      </c>
      <c r="AU1505" t="s">
        <v>14</v>
      </c>
    </row>
    <row r="1506" spans="1:47" ht="14.1" customHeight="1" x14ac:dyDescent="0.2">
      <c r="A1506" t="s">
        <v>3176</v>
      </c>
      <c r="B1506" t="s">
        <v>3175</v>
      </c>
      <c r="C1506" t="s">
        <v>1</v>
      </c>
      <c r="D1506" t="s">
        <v>3177</v>
      </c>
      <c r="E1506">
        <f>VLOOKUP(A1506,List2!A:B,2,FALSE)</f>
        <v>999999999</v>
      </c>
      <c r="F1506" t="str">
        <f t="shared" si="23"/>
        <v/>
      </c>
      <c r="G1506" s="5">
        <v>1</v>
      </c>
      <c r="I1506" t="s">
        <v>4</v>
      </c>
      <c r="J1506" s="2"/>
      <c r="K1506" t="s">
        <v>5</v>
      </c>
      <c r="L1506" t="s">
        <v>370</v>
      </c>
      <c r="M1506" s="3">
        <v>6036</v>
      </c>
      <c r="N1506" s="2">
        <v>41790</v>
      </c>
      <c r="O1506" s="2">
        <v>41790</v>
      </c>
      <c r="P1506" s="4">
        <v>2.73</v>
      </c>
      <c r="Q1506" t="s">
        <v>7</v>
      </c>
      <c r="R1506" s="3">
        <v>16478.28</v>
      </c>
      <c r="S1506" t="s">
        <v>43</v>
      </c>
      <c r="T1506" t="s">
        <v>9</v>
      </c>
      <c r="U1506" t="s">
        <v>89</v>
      </c>
      <c r="V1506" s="2">
        <v>41113</v>
      </c>
      <c r="W1506" t="s">
        <v>89</v>
      </c>
      <c r="X1506" s="5">
        <v>10</v>
      </c>
      <c r="Y1506" s="2">
        <v>41790</v>
      </c>
      <c r="Z1506" t="s">
        <v>11</v>
      </c>
      <c r="AA1506" t="s">
        <v>12</v>
      </c>
      <c r="AB1506" t="s">
        <v>4</v>
      </c>
      <c r="AC1506" s="5">
        <v>0</v>
      </c>
      <c r="AD1506" s="2"/>
      <c r="AE1506" t="s">
        <v>4</v>
      </c>
      <c r="AF1506" t="s">
        <v>2574</v>
      </c>
      <c r="AG1506" t="s">
        <v>14</v>
      </c>
      <c r="AH1506" s="3">
        <v>72.7</v>
      </c>
      <c r="AI1506" s="6" t="s">
        <v>14</v>
      </c>
      <c r="AJ1506" s="6" t="s">
        <v>14</v>
      </c>
      <c r="AK1506" t="s">
        <v>3178</v>
      </c>
      <c r="AL1506" t="s">
        <v>14</v>
      </c>
      <c r="AM1506" t="s">
        <v>14</v>
      </c>
      <c r="AN1506" t="s">
        <v>14</v>
      </c>
      <c r="AO1506" t="s">
        <v>14</v>
      </c>
      <c r="AP1506" t="s">
        <v>91</v>
      </c>
      <c r="AQ1506" s="2">
        <v>41418</v>
      </c>
      <c r="AR1506" t="s">
        <v>3179</v>
      </c>
      <c r="AS1506" t="s">
        <v>428</v>
      </c>
      <c r="AT1506" t="s">
        <v>3180</v>
      </c>
      <c r="AU1506" s="6" t="s">
        <v>14</v>
      </c>
    </row>
    <row r="1507" spans="1:47" ht="14.1" customHeight="1" x14ac:dyDescent="0.2">
      <c r="A1507" t="s">
        <v>2788</v>
      </c>
      <c r="B1507" t="s">
        <v>3181</v>
      </c>
      <c r="C1507" t="s">
        <v>1</v>
      </c>
      <c r="D1507" t="s">
        <v>2789</v>
      </c>
      <c r="E1507">
        <f>VLOOKUP(A1507,List2!A:B,2,FALSE)</f>
        <v>200</v>
      </c>
      <c r="F1507">
        <f t="shared" si="23"/>
        <v>6</v>
      </c>
      <c r="G1507" s="5">
        <v>6</v>
      </c>
      <c r="H1507" s="12">
        <v>1</v>
      </c>
      <c r="I1507" t="s">
        <v>4</v>
      </c>
      <c r="J1507" s="2"/>
      <c r="K1507" t="s">
        <v>5</v>
      </c>
      <c r="L1507" t="s">
        <v>1</v>
      </c>
      <c r="M1507" s="3">
        <v>13.73</v>
      </c>
      <c r="N1507" s="2">
        <v>43430</v>
      </c>
      <c r="O1507" s="2">
        <v>44296</v>
      </c>
      <c r="P1507" s="5">
        <v>1200</v>
      </c>
      <c r="Q1507" t="s">
        <v>7</v>
      </c>
      <c r="R1507" s="3">
        <v>16472.47</v>
      </c>
      <c r="S1507" t="s">
        <v>43</v>
      </c>
      <c r="T1507" t="s">
        <v>9</v>
      </c>
      <c r="U1507" t="s">
        <v>44</v>
      </c>
      <c r="V1507" s="2">
        <v>42516</v>
      </c>
      <c r="W1507" t="s">
        <v>44</v>
      </c>
      <c r="X1507" s="5">
        <v>1200</v>
      </c>
      <c r="Y1507" s="2">
        <v>42534</v>
      </c>
      <c r="Z1507" t="s">
        <v>11</v>
      </c>
      <c r="AA1507" t="s">
        <v>12</v>
      </c>
      <c r="AB1507" t="s">
        <v>12</v>
      </c>
      <c r="AC1507" s="5">
        <v>17380</v>
      </c>
      <c r="AD1507" s="2">
        <v>42606</v>
      </c>
      <c r="AE1507" t="s">
        <v>4</v>
      </c>
      <c r="AF1507" t="s">
        <v>14</v>
      </c>
      <c r="AG1507" s="6" t="s">
        <v>14</v>
      </c>
      <c r="AH1507" s="3">
        <v>0</v>
      </c>
      <c r="AI1507" s="6" t="s">
        <v>14</v>
      </c>
      <c r="AJ1507" s="6" t="s">
        <v>14</v>
      </c>
      <c r="AK1507" t="s">
        <v>2790</v>
      </c>
      <c r="AL1507" t="s">
        <v>14</v>
      </c>
      <c r="AM1507" t="s">
        <v>14</v>
      </c>
      <c r="AN1507" t="s">
        <v>14</v>
      </c>
      <c r="AO1507" t="s">
        <v>14</v>
      </c>
      <c r="AP1507" t="s">
        <v>46</v>
      </c>
      <c r="AQ1507" s="2">
        <v>42628</v>
      </c>
      <c r="AR1507" t="s">
        <v>14</v>
      </c>
      <c r="AS1507" t="s">
        <v>14</v>
      </c>
      <c r="AT1507" t="s">
        <v>2791</v>
      </c>
      <c r="AU1507" t="s">
        <v>14</v>
      </c>
    </row>
    <row r="1508" spans="1:47" ht="14.1" customHeight="1" x14ac:dyDescent="0.2">
      <c r="A1508" t="s">
        <v>3183</v>
      </c>
      <c r="B1508" t="s">
        <v>3182</v>
      </c>
      <c r="C1508" t="s">
        <v>1</v>
      </c>
      <c r="D1508" t="s">
        <v>3184</v>
      </c>
      <c r="E1508">
        <f>VLOOKUP(A1508,List2!A:B,2,FALSE)</f>
        <v>999999999</v>
      </c>
      <c r="F1508" t="str">
        <f t="shared" si="23"/>
        <v/>
      </c>
      <c r="G1508" s="5">
        <v>1</v>
      </c>
      <c r="I1508" t="s">
        <v>4</v>
      </c>
      <c r="J1508" s="2"/>
      <c r="K1508" t="s">
        <v>5</v>
      </c>
      <c r="L1508" t="s">
        <v>6</v>
      </c>
      <c r="M1508" s="3">
        <v>164.69</v>
      </c>
      <c r="N1508" s="2">
        <v>43341</v>
      </c>
      <c r="O1508" s="2">
        <v>44773</v>
      </c>
      <c r="P1508" s="5">
        <v>100</v>
      </c>
      <c r="Q1508" t="s">
        <v>7</v>
      </c>
      <c r="R1508" s="3">
        <v>16469.080000000002</v>
      </c>
      <c r="S1508" t="s">
        <v>43</v>
      </c>
      <c r="T1508" t="s">
        <v>9</v>
      </c>
      <c r="U1508" t="s">
        <v>44</v>
      </c>
      <c r="V1508" s="2">
        <v>42611</v>
      </c>
      <c r="W1508" t="s">
        <v>44</v>
      </c>
      <c r="X1508" s="5">
        <v>100</v>
      </c>
      <c r="Y1508" s="2">
        <v>42611</v>
      </c>
      <c r="Z1508" t="s">
        <v>11</v>
      </c>
      <c r="AA1508" t="s">
        <v>12</v>
      </c>
      <c r="AB1508" t="s">
        <v>12</v>
      </c>
      <c r="AC1508" s="5">
        <v>150</v>
      </c>
      <c r="AD1508" s="2">
        <v>42627</v>
      </c>
      <c r="AE1508" t="s">
        <v>4</v>
      </c>
      <c r="AF1508" t="s">
        <v>14</v>
      </c>
      <c r="AG1508" s="6" t="s">
        <v>14</v>
      </c>
      <c r="AH1508" s="3">
        <v>0</v>
      </c>
      <c r="AI1508" s="6" t="s">
        <v>14</v>
      </c>
      <c r="AJ1508" s="6" t="s">
        <v>14</v>
      </c>
      <c r="AK1508" t="s">
        <v>1527</v>
      </c>
      <c r="AL1508" t="s">
        <v>14</v>
      </c>
      <c r="AM1508" t="s">
        <v>14</v>
      </c>
      <c r="AN1508" t="s">
        <v>14</v>
      </c>
      <c r="AO1508" t="s">
        <v>14</v>
      </c>
      <c r="AP1508" t="s">
        <v>56</v>
      </c>
      <c r="AQ1508" s="2">
        <v>42628</v>
      </c>
      <c r="AR1508" t="s">
        <v>14</v>
      </c>
      <c r="AS1508" t="s">
        <v>14</v>
      </c>
      <c r="AT1508" t="s">
        <v>3185</v>
      </c>
      <c r="AU1508" t="s">
        <v>14</v>
      </c>
    </row>
    <row r="1509" spans="1:47" ht="14.1" customHeight="1" x14ac:dyDescent="0.2">
      <c r="A1509" t="s">
        <v>3187</v>
      </c>
      <c r="B1509" t="s">
        <v>3186</v>
      </c>
      <c r="C1509" t="s">
        <v>1</v>
      </c>
      <c r="D1509" t="s">
        <v>3188</v>
      </c>
      <c r="E1509">
        <f>VLOOKUP(A1509,List2!A:B,2,FALSE)</f>
        <v>999999999</v>
      </c>
      <c r="F1509" t="str">
        <f t="shared" si="23"/>
        <v/>
      </c>
      <c r="G1509" s="5">
        <v>1</v>
      </c>
      <c r="I1509" t="s">
        <v>4</v>
      </c>
      <c r="J1509" s="2"/>
      <c r="K1509" t="s">
        <v>5</v>
      </c>
      <c r="L1509" t="s">
        <v>370</v>
      </c>
      <c r="M1509" s="3">
        <v>1.71</v>
      </c>
      <c r="N1509" s="2"/>
      <c r="O1509" s="2">
        <v>43343</v>
      </c>
      <c r="P1509" s="5">
        <v>9617</v>
      </c>
      <c r="Q1509" t="s">
        <v>73</v>
      </c>
      <c r="R1509" s="3">
        <v>16446.990000000002</v>
      </c>
      <c r="S1509" t="s">
        <v>43</v>
      </c>
      <c r="T1509" t="s">
        <v>9</v>
      </c>
      <c r="U1509" t="s">
        <v>102</v>
      </c>
      <c r="V1509" s="2">
        <v>42450</v>
      </c>
      <c r="W1509" t="s">
        <v>102</v>
      </c>
      <c r="X1509" s="5">
        <v>9700</v>
      </c>
      <c r="Y1509" s="2">
        <v>42521</v>
      </c>
      <c r="Z1509" t="s">
        <v>11</v>
      </c>
      <c r="AA1509" t="s">
        <v>12</v>
      </c>
      <c r="AB1509" t="s">
        <v>12</v>
      </c>
      <c r="AC1509" s="5">
        <v>39000</v>
      </c>
      <c r="AD1509" s="2">
        <v>42684</v>
      </c>
      <c r="AE1509" t="s">
        <v>4</v>
      </c>
      <c r="AF1509" t="s">
        <v>14</v>
      </c>
      <c r="AG1509" s="6" t="s">
        <v>14</v>
      </c>
      <c r="AH1509" s="3">
        <v>0.86</v>
      </c>
      <c r="AI1509" s="6" t="s">
        <v>14</v>
      </c>
      <c r="AJ1509" t="s">
        <v>14</v>
      </c>
      <c r="AK1509" t="s">
        <v>14</v>
      </c>
      <c r="AL1509" t="s">
        <v>14</v>
      </c>
      <c r="AM1509" t="s">
        <v>14</v>
      </c>
      <c r="AN1509" t="s">
        <v>14</v>
      </c>
      <c r="AO1509" t="s">
        <v>14</v>
      </c>
      <c r="AP1509" t="s">
        <v>3189</v>
      </c>
      <c r="AQ1509" s="2">
        <v>42507</v>
      </c>
      <c r="AR1509" t="s">
        <v>3190</v>
      </c>
      <c r="AS1509" t="s">
        <v>493</v>
      </c>
      <c r="AT1509" t="s">
        <v>1035</v>
      </c>
      <c r="AU1509" s="6" t="s">
        <v>14</v>
      </c>
    </row>
    <row r="1510" spans="1:47" ht="14.1" customHeight="1" x14ac:dyDescent="0.2">
      <c r="A1510" t="s">
        <v>3192</v>
      </c>
      <c r="B1510" t="s">
        <v>3191</v>
      </c>
      <c r="C1510" t="s">
        <v>1</v>
      </c>
      <c r="D1510" t="s">
        <v>3193</v>
      </c>
      <c r="E1510">
        <f>VLOOKUP(A1510,List2!A:B,2,FALSE)</f>
        <v>999999999</v>
      </c>
      <c r="F1510" t="str">
        <f t="shared" si="23"/>
        <v/>
      </c>
      <c r="G1510" s="5">
        <v>5</v>
      </c>
      <c r="I1510" t="s">
        <v>4</v>
      </c>
      <c r="J1510" s="2"/>
      <c r="K1510" t="s">
        <v>5</v>
      </c>
      <c r="L1510" t="s">
        <v>1</v>
      </c>
      <c r="M1510" s="3">
        <v>2.5299999999999998</v>
      </c>
      <c r="N1510" s="2">
        <v>42920</v>
      </c>
      <c r="O1510" s="2">
        <v>44012</v>
      </c>
      <c r="P1510" s="5">
        <v>6499980</v>
      </c>
      <c r="Q1510" t="s">
        <v>73</v>
      </c>
      <c r="R1510" s="3">
        <v>16412.84</v>
      </c>
      <c r="S1510" t="s">
        <v>43</v>
      </c>
      <c r="T1510" t="s">
        <v>9</v>
      </c>
      <c r="U1510" t="s">
        <v>112</v>
      </c>
      <c r="V1510" s="2">
        <v>42179</v>
      </c>
      <c r="W1510" t="s">
        <v>112</v>
      </c>
      <c r="X1510" s="5">
        <v>11666000</v>
      </c>
      <c r="Y1510" s="2">
        <v>42622</v>
      </c>
      <c r="Z1510" t="s">
        <v>11</v>
      </c>
      <c r="AA1510" t="s">
        <v>12</v>
      </c>
      <c r="AB1510" t="s">
        <v>12</v>
      </c>
      <c r="AC1510" s="5">
        <v>27739000</v>
      </c>
      <c r="AD1510" s="2">
        <v>42627</v>
      </c>
      <c r="AE1510" t="s">
        <v>4</v>
      </c>
      <c r="AF1510" t="s">
        <v>14</v>
      </c>
      <c r="AG1510" t="s">
        <v>14</v>
      </c>
      <c r="AH1510" s="3">
        <v>44.28</v>
      </c>
      <c r="AI1510" s="6" t="s">
        <v>14</v>
      </c>
      <c r="AJ1510" s="6" t="s">
        <v>14</v>
      </c>
      <c r="AK1510" t="s">
        <v>3194</v>
      </c>
      <c r="AL1510" t="s">
        <v>14</v>
      </c>
      <c r="AM1510" t="s">
        <v>14</v>
      </c>
      <c r="AN1510" t="s">
        <v>14</v>
      </c>
      <c r="AO1510" t="s">
        <v>14</v>
      </c>
      <c r="AP1510" t="s">
        <v>56</v>
      </c>
      <c r="AQ1510" s="2">
        <v>42552</v>
      </c>
      <c r="AR1510" t="s">
        <v>3195</v>
      </c>
      <c r="AS1510" t="s">
        <v>30</v>
      </c>
      <c r="AT1510" t="s">
        <v>2612</v>
      </c>
      <c r="AU1510" s="6" t="s">
        <v>14</v>
      </c>
    </row>
    <row r="1511" spans="1:47" ht="14.1" customHeight="1" x14ac:dyDescent="0.2">
      <c r="A1511" t="s">
        <v>3171</v>
      </c>
      <c r="B1511" t="s">
        <v>3196</v>
      </c>
      <c r="C1511" t="s">
        <v>1</v>
      </c>
      <c r="D1511" t="s">
        <v>1507</v>
      </c>
      <c r="E1511">
        <f>VLOOKUP(A1511,List2!A:B,2,FALSE)</f>
        <v>120</v>
      </c>
      <c r="F1511">
        <f t="shared" si="23"/>
        <v>0.80483333333333329</v>
      </c>
      <c r="G1511" s="5">
        <v>2</v>
      </c>
      <c r="H1511" s="12">
        <v>-1</v>
      </c>
      <c r="I1511" t="s">
        <v>4</v>
      </c>
      <c r="J1511" s="2"/>
      <c r="K1511" t="s">
        <v>5</v>
      </c>
      <c r="L1511" t="s">
        <v>1</v>
      </c>
      <c r="M1511" s="3">
        <v>169.37</v>
      </c>
      <c r="N1511" s="2">
        <v>43068</v>
      </c>
      <c r="O1511" s="2">
        <v>44530</v>
      </c>
      <c r="P1511" s="4">
        <v>96.58</v>
      </c>
      <c r="Q1511" t="s">
        <v>7</v>
      </c>
      <c r="R1511" s="3">
        <v>16357.78</v>
      </c>
      <c r="S1511" t="s">
        <v>43</v>
      </c>
      <c r="T1511" t="s">
        <v>9</v>
      </c>
      <c r="U1511" t="s">
        <v>68</v>
      </c>
      <c r="V1511" s="2">
        <v>42471</v>
      </c>
      <c r="W1511" t="s">
        <v>68</v>
      </c>
      <c r="X1511" s="4">
        <v>96.58</v>
      </c>
      <c r="Y1511" s="2">
        <v>42493</v>
      </c>
      <c r="Z1511" t="s">
        <v>11</v>
      </c>
      <c r="AA1511" t="s">
        <v>12</v>
      </c>
      <c r="AB1511" t="s">
        <v>12</v>
      </c>
      <c r="AC1511" s="4">
        <v>429.36</v>
      </c>
      <c r="AD1511" s="2">
        <v>42681</v>
      </c>
      <c r="AE1511" t="s">
        <v>4</v>
      </c>
      <c r="AF1511" t="s">
        <v>14</v>
      </c>
      <c r="AG1511" s="6" t="s">
        <v>14</v>
      </c>
      <c r="AH1511" s="3">
        <v>0</v>
      </c>
      <c r="AI1511" s="6" t="s">
        <v>14</v>
      </c>
      <c r="AJ1511" s="6" t="s">
        <v>14</v>
      </c>
      <c r="AK1511" t="s">
        <v>3172</v>
      </c>
      <c r="AL1511" t="s">
        <v>14</v>
      </c>
      <c r="AM1511" t="s">
        <v>14</v>
      </c>
      <c r="AN1511" t="s">
        <v>14</v>
      </c>
      <c r="AO1511" t="s">
        <v>14</v>
      </c>
      <c r="AP1511" t="s">
        <v>46</v>
      </c>
      <c r="AQ1511" s="2">
        <v>42628</v>
      </c>
      <c r="AR1511" t="s">
        <v>14</v>
      </c>
      <c r="AS1511" t="s">
        <v>14</v>
      </c>
      <c r="AT1511" t="s">
        <v>3173</v>
      </c>
      <c r="AU1511" t="s">
        <v>14</v>
      </c>
    </row>
    <row r="1512" spans="1:47" ht="14.1" customHeight="1" x14ac:dyDescent="0.2">
      <c r="A1512" t="s">
        <v>803</v>
      </c>
      <c r="B1512" t="s">
        <v>3197</v>
      </c>
      <c r="C1512" t="s">
        <v>1</v>
      </c>
      <c r="D1512" t="s">
        <v>80</v>
      </c>
      <c r="E1512">
        <f>VLOOKUP(A1512,List2!A:B,2,FALSE)</f>
        <v>999999999</v>
      </c>
      <c r="F1512" t="str">
        <f t="shared" si="23"/>
        <v/>
      </c>
      <c r="G1512" s="5">
        <v>1</v>
      </c>
      <c r="I1512" t="s">
        <v>4</v>
      </c>
      <c r="J1512" s="2"/>
      <c r="K1512" t="s">
        <v>5</v>
      </c>
      <c r="L1512" t="s">
        <v>1</v>
      </c>
      <c r="M1512" s="3">
        <v>586.05999999999995</v>
      </c>
      <c r="N1512" s="2">
        <v>42628</v>
      </c>
      <c r="O1512" s="2">
        <v>44469</v>
      </c>
      <c r="P1512" s="4">
        <v>27.9</v>
      </c>
      <c r="Q1512" t="s">
        <v>7</v>
      </c>
      <c r="R1512" s="3">
        <v>16351.1</v>
      </c>
      <c r="S1512" t="s">
        <v>43</v>
      </c>
      <c r="T1512" t="s">
        <v>9</v>
      </c>
      <c r="U1512" t="s">
        <v>89</v>
      </c>
      <c r="V1512" s="2">
        <v>42340</v>
      </c>
      <c r="W1512" t="s">
        <v>89</v>
      </c>
      <c r="X1512" s="4">
        <v>87.9</v>
      </c>
      <c r="Y1512" s="2">
        <v>42571</v>
      </c>
      <c r="Z1512" t="s">
        <v>11</v>
      </c>
      <c r="AA1512" t="s">
        <v>12</v>
      </c>
      <c r="AB1512" t="s">
        <v>12</v>
      </c>
      <c r="AC1512" s="4">
        <v>7114.8</v>
      </c>
      <c r="AD1512" s="2">
        <v>42657</v>
      </c>
      <c r="AE1512" t="s">
        <v>4</v>
      </c>
      <c r="AF1512" t="s">
        <v>14</v>
      </c>
      <c r="AG1512" s="6" t="s">
        <v>14</v>
      </c>
      <c r="AH1512" s="3">
        <v>68.260000000000005</v>
      </c>
      <c r="AI1512" s="6" t="s">
        <v>14</v>
      </c>
      <c r="AJ1512" s="6" t="s">
        <v>14</v>
      </c>
      <c r="AK1512" t="s">
        <v>804</v>
      </c>
      <c r="AL1512" t="s">
        <v>14</v>
      </c>
      <c r="AM1512" t="s">
        <v>14</v>
      </c>
      <c r="AN1512" t="s">
        <v>14</v>
      </c>
      <c r="AO1512" t="s">
        <v>14</v>
      </c>
      <c r="AP1512" t="s">
        <v>91</v>
      </c>
      <c r="AQ1512" s="2">
        <v>42628</v>
      </c>
      <c r="AR1512" t="s">
        <v>14</v>
      </c>
      <c r="AS1512" t="s">
        <v>14</v>
      </c>
      <c r="AT1512" t="s">
        <v>314</v>
      </c>
      <c r="AU1512" t="s">
        <v>14</v>
      </c>
    </row>
    <row r="1513" spans="1:47" ht="14.1" customHeight="1" x14ac:dyDescent="0.2">
      <c r="A1513" t="s">
        <v>2874</v>
      </c>
      <c r="B1513" t="s">
        <v>3198</v>
      </c>
      <c r="C1513" t="s">
        <v>1</v>
      </c>
      <c r="D1513" t="s">
        <v>2875</v>
      </c>
      <c r="E1513">
        <f>VLOOKUP(A1513,List2!A:B,2,FALSE)</f>
        <v>999999999</v>
      </c>
      <c r="F1513" t="str">
        <f t="shared" si="23"/>
        <v/>
      </c>
      <c r="G1513" s="5">
        <v>2</v>
      </c>
      <c r="I1513" t="s">
        <v>4</v>
      </c>
      <c r="J1513" s="2"/>
      <c r="K1513" t="s">
        <v>5</v>
      </c>
      <c r="L1513" t="s">
        <v>1</v>
      </c>
      <c r="M1513" s="3">
        <v>97.49</v>
      </c>
      <c r="N1513" s="2">
        <v>43282</v>
      </c>
      <c r="O1513" s="2">
        <v>44773</v>
      </c>
      <c r="P1513" s="4">
        <v>167.3</v>
      </c>
      <c r="Q1513" t="s">
        <v>7</v>
      </c>
      <c r="R1513" s="3">
        <v>16310.23</v>
      </c>
      <c r="S1513" t="s">
        <v>43</v>
      </c>
      <c r="T1513" t="s">
        <v>9</v>
      </c>
      <c r="U1513" t="s">
        <v>129</v>
      </c>
      <c r="V1513" s="2">
        <v>42612</v>
      </c>
      <c r="W1513" t="s">
        <v>129</v>
      </c>
      <c r="X1513" s="4">
        <v>187.3</v>
      </c>
      <c r="Y1513" s="2">
        <v>42626</v>
      </c>
      <c r="Z1513" t="s">
        <v>11</v>
      </c>
      <c r="AA1513" t="s">
        <v>12</v>
      </c>
      <c r="AB1513" t="s">
        <v>12</v>
      </c>
      <c r="AC1513" s="4">
        <v>16191.6</v>
      </c>
      <c r="AD1513" s="2">
        <v>42626</v>
      </c>
      <c r="AE1513" t="s">
        <v>4</v>
      </c>
      <c r="AF1513" t="s">
        <v>14</v>
      </c>
      <c r="AG1513" t="s">
        <v>14</v>
      </c>
      <c r="AH1513" s="3">
        <v>10.68</v>
      </c>
      <c r="AI1513" s="6" t="s">
        <v>14</v>
      </c>
      <c r="AJ1513" s="6" t="s">
        <v>14</v>
      </c>
      <c r="AK1513" t="s">
        <v>291</v>
      </c>
      <c r="AL1513" t="s">
        <v>14</v>
      </c>
      <c r="AM1513" t="s">
        <v>14</v>
      </c>
      <c r="AN1513" t="s">
        <v>14</v>
      </c>
      <c r="AO1513" t="s">
        <v>14</v>
      </c>
      <c r="AP1513" t="s">
        <v>1644</v>
      </c>
      <c r="AQ1513" s="2">
        <v>42628</v>
      </c>
      <c r="AR1513" t="s">
        <v>14</v>
      </c>
      <c r="AS1513" t="s">
        <v>14</v>
      </c>
      <c r="AT1513" t="s">
        <v>268</v>
      </c>
      <c r="AU1513" t="s">
        <v>14</v>
      </c>
    </row>
    <row r="1514" spans="1:47" ht="14.1" customHeight="1" x14ac:dyDescent="0.2">
      <c r="A1514" t="s">
        <v>3171</v>
      </c>
      <c r="B1514" t="s">
        <v>3199</v>
      </c>
      <c r="C1514" t="s">
        <v>1</v>
      </c>
      <c r="D1514" t="s">
        <v>1507</v>
      </c>
      <c r="E1514">
        <f>VLOOKUP(A1514,List2!A:B,2,FALSE)</f>
        <v>120</v>
      </c>
      <c r="F1514">
        <f t="shared" si="23"/>
        <v>0.80233333333333334</v>
      </c>
      <c r="G1514" s="5">
        <v>2</v>
      </c>
      <c r="H1514" s="12">
        <v>-1</v>
      </c>
      <c r="I1514" t="s">
        <v>4</v>
      </c>
      <c r="J1514" s="2"/>
      <c r="K1514" t="s">
        <v>5</v>
      </c>
      <c r="L1514" t="s">
        <v>1</v>
      </c>
      <c r="M1514" s="3">
        <v>169.37</v>
      </c>
      <c r="N1514" s="2">
        <v>43065</v>
      </c>
      <c r="O1514" s="2">
        <v>44530</v>
      </c>
      <c r="P1514" s="4">
        <v>96.28</v>
      </c>
      <c r="Q1514" t="s">
        <v>7</v>
      </c>
      <c r="R1514" s="3">
        <v>16306.97</v>
      </c>
      <c r="S1514" t="s">
        <v>43</v>
      </c>
      <c r="T1514" t="s">
        <v>9</v>
      </c>
      <c r="U1514" t="s">
        <v>68</v>
      </c>
      <c r="V1514" s="2">
        <v>42471</v>
      </c>
      <c r="W1514" t="s">
        <v>68</v>
      </c>
      <c r="X1514" s="4">
        <v>96.28</v>
      </c>
      <c r="Y1514" s="2">
        <v>42493</v>
      </c>
      <c r="Z1514" t="s">
        <v>11</v>
      </c>
      <c r="AA1514" t="s">
        <v>12</v>
      </c>
      <c r="AB1514" t="s">
        <v>12</v>
      </c>
      <c r="AC1514" s="4">
        <v>429.36</v>
      </c>
      <c r="AD1514" s="2">
        <v>42681</v>
      </c>
      <c r="AE1514" t="s">
        <v>4</v>
      </c>
      <c r="AF1514" t="s">
        <v>14</v>
      </c>
      <c r="AG1514" s="6" t="s">
        <v>14</v>
      </c>
      <c r="AH1514" s="3">
        <v>0</v>
      </c>
      <c r="AI1514" s="6" t="s">
        <v>14</v>
      </c>
      <c r="AJ1514" s="6" t="s">
        <v>14</v>
      </c>
      <c r="AK1514" t="s">
        <v>3172</v>
      </c>
      <c r="AL1514" t="s">
        <v>14</v>
      </c>
      <c r="AM1514" t="s">
        <v>14</v>
      </c>
      <c r="AN1514" t="s">
        <v>14</v>
      </c>
      <c r="AO1514" t="s">
        <v>14</v>
      </c>
      <c r="AP1514" t="s">
        <v>46</v>
      </c>
      <c r="AQ1514" s="2">
        <v>42628</v>
      </c>
      <c r="AR1514" t="s">
        <v>14</v>
      </c>
      <c r="AS1514" t="s">
        <v>14</v>
      </c>
      <c r="AT1514" t="s">
        <v>3173</v>
      </c>
      <c r="AU1514" t="s">
        <v>14</v>
      </c>
    </row>
    <row r="1515" spans="1:47" ht="14.1" customHeight="1" x14ac:dyDescent="0.2">
      <c r="A1515" t="s">
        <v>3201</v>
      </c>
      <c r="B1515" t="s">
        <v>3200</v>
      </c>
      <c r="C1515" t="s">
        <v>1</v>
      </c>
      <c r="D1515" t="s">
        <v>3202</v>
      </c>
      <c r="E1515">
        <f>VLOOKUP(A1515,List2!A:B,2,FALSE)</f>
        <v>999999999</v>
      </c>
      <c r="F1515" t="str">
        <f t="shared" si="23"/>
        <v/>
      </c>
      <c r="G1515" s="5">
        <v>1</v>
      </c>
      <c r="I1515" t="s">
        <v>4</v>
      </c>
      <c r="J1515" s="2"/>
      <c r="K1515" t="s">
        <v>5</v>
      </c>
      <c r="L1515" t="s">
        <v>1</v>
      </c>
      <c r="M1515" s="3">
        <v>196.16</v>
      </c>
      <c r="N1515" s="2">
        <v>43258</v>
      </c>
      <c r="O1515" s="2">
        <v>44255</v>
      </c>
      <c r="P1515" s="5">
        <v>83</v>
      </c>
      <c r="Q1515" t="s">
        <v>7</v>
      </c>
      <c r="R1515" s="3">
        <v>16281.57</v>
      </c>
      <c r="S1515" t="s">
        <v>43</v>
      </c>
      <c r="T1515" t="s">
        <v>9</v>
      </c>
      <c r="U1515" t="s">
        <v>44</v>
      </c>
      <c r="V1515" s="2">
        <v>42528</v>
      </c>
      <c r="W1515" t="s">
        <v>44</v>
      </c>
      <c r="X1515" s="5">
        <v>100</v>
      </c>
      <c r="Y1515" s="2">
        <v>42606</v>
      </c>
      <c r="Z1515" t="s">
        <v>11</v>
      </c>
      <c r="AA1515" t="s">
        <v>12</v>
      </c>
      <c r="AB1515" t="s">
        <v>12</v>
      </c>
      <c r="AC1515" s="4">
        <v>55.052</v>
      </c>
      <c r="AD1515" s="2">
        <v>42580</v>
      </c>
      <c r="AE1515" t="s">
        <v>4</v>
      </c>
      <c r="AF1515" t="s">
        <v>14</v>
      </c>
      <c r="AG1515" t="s">
        <v>14</v>
      </c>
      <c r="AH1515" s="3">
        <v>17</v>
      </c>
      <c r="AI1515" s="6" t="s">
        <v>14</v>
      </c>
      <c r="AJ1515" s="6" t="s">
        <v>14</v>
      </c>
      <c r="AK1515" t="s">
        <v>3203</v>
      </c>
      <c r="AL1515" t="s">
        <v>14</v>
      </c>
      <c r="AM1515" t="s">
        <v>14</v>
      </c>
      <c r="AN1515" t="s">
        <v>14</v>
      </c>
      <c r="AO1515" t="s">
        <v>14</v>
      </c>
      <c r="AP1515" t="s">
        <v>125</v>
      </c>
      <c r="AQ1515" s="2">
        <v>42628</v>
      </c>
      <c r="AR1515" t="s">
        <v>14</v>
      </c>
      <c r="AS1515" t="s">
        <v>14</v>
      </c>
      <c r="AT1515" t="s">
        <v>703</v>
      </c>
      <c r="AU1515" t="s">
        <v>14</v>
      </c>
    </row>
    <row r="1516" spans="1:47" ht="14.1" customHeight="1" x14ac:dyDescent="0.2">
      <c r="A1516" t="s">
        <v>3205</v>
      </c>
      <c r="B1516" t="s">
        <v>3204</v>
      </c>
      <c r="C1516" t="s">
        <v>14</v>
      </c>
      <c r="D1516" t="s">
        <v>3206</v>
      </c>
      <c r="E1516">
        <f>VLOOKUP(A1516,List2!A:B,2,FALSE)</f>
        <v>125000</v>
      </c>
      <c r="F1516">
        <f t="shared" si="23"/>
        <v>1.2015199999999999</v>
      </c>
      <c r="G1516" s="5">
        <v>2</v>
      </c>
      <c r="H1516" s="12">
        <v>0</v>
      </c>
      <c r="I1516" t="s">
        <v>4</v>
      </c>
      <c r="J1516" s="2"/>
      <c r="K1516" t="s">
        <v>5</v>
      </c>
      <c r="L1516" t="s">
        <v>6</v>
      </c>
      <c r="M1516" s="3">
        <v>108.39</v>
      </c>
      <c r="N1516" s="2">
        <v>41090</v>
      </c>
      <c r="O1516" s="2">
        <v>42521</v>
      </c>
      <c r="P1516" s="5">
        <v>150190</v>
      </c>
      <c r="Q1516" t="s">
        <v>42</v>
      </c>
      <c r="R1516" s="3">
        <v>16279.05</v>
      </c>
      <c r="S1516" t="s">
        <v>8</v>
      </c>
      <c r="T1516" t="s">
        <v>9</v>
      </c>
      <c r="U1516" t="s">
        <v>68</v>
      </c>
      <c r="V1516" s="2">
        <v>40331</v>
      </c>
      <c r="W1516" t="s">
        <v>68</v>
      </c>
      <c r="X1516" s="5">
        <v>150200</v>
      </c>
      <c r="Y1516" s="2">
        <v>41389</v>
      </c>
      <c r="Z1516" t="s">
        <v>11</v>
      </c>
      <c r="AA1516" t="s">
        <v>12</v>
      </c>
      <c r="AB1516" t="s">
        <v>12</v>
      </c>
      <c r="AC1516" s="5">
        <v>0</v>
      </c>
      <c r="AD1516" s="2"/>
      <c r="AE1516" t="s">
        <v>4</v>
      </c>
      <c r="AF1516" t="s">
        <v>3207</v>
      </c>
      <c r="AG1516" s="6" t="s">
        <v>14</v>
      </c>
      <c r="AH1516" s="3">
        <v>0.01</v>
      </c>
      <c r="AI1516" s="6" t="s">
        <v>14</v>
      </c>
      <c r="AJ1516" s="6" t="s">
        <v>14</v>
      </c>
      <c r="AK1516" t="s">
        <v>3208</v>
      </c>
      <c r="AL1516" t="s">
        <v>14</v>
      </c>
      <c r="AM1516" t="s">
        <v>14</v>
      </c>
      <c r="AN1516" t="s">
        <v>14</v>
      </c>
      <c r="AO1516" t="s">
        <v>14</v>
      </c>
      <c r="AP1516" t="s">
        <v>3209</v>
      </c>
      <c r="AQ1516" s="2">
        <v>42628</v>
      </c>
      <c r="AR1516" t="s">
        <v>14</v>
      </c>
      <c r="AS1516" t="s">
        <v>14</v>
      </c>
      <c r="AT1516" t="s">
        <v>3210</v>
      </c>
      <c r="AU1516" t="s">
        <v>14</v>
      </c>
    </row>
    <row r="1517" spans="1:47" ht="14.1" customHeight="1" x14ac:dyDescent="0.2">
      <c r="A1517" t="s">
        <v>3212</v>
      </c>
      <c r="B1517" t="s">
        <v>3211</v>
      </c>
      <c r="C1517" t="s">
        <v>1</v>
      </c>
      <c r="D1517" t="s">
        <v>3213</v>
      </c>
      <c r="E1517">
        <f>VLOOKUP(A1517,List2!A:B,2,FALSE)</f>
        <v>300</v>
      </c>
      <c r="F1517">
        <f t="shared" si="23"/>
        <v>10</v>
      </c>
      <c r="G1517" s="5">
        <v>7</v>
      </c>
      <c r="H1517" s="12">
        <v>4</v>
      </c>
      <c r="I1517" t="s">
        <v>4</v>
      </c>
      <c r="J1517" s="2"/>
      <c r="K1517" t="s">
        <v>5</v>
      </c>
      <c r="L1517" t="s">
        <v>1</v>
      </c>
      <c r="M1517" s="3">
        <v>5.42</v>
      </c>
      <c r="N1517" s="2">
        <v>43251</v>
      </c>
      <c r="O1517" s="2">
        <v>44712</v>
      </c>
      <c r="P1517" s="5">
        <v>3000</v>
      </c>
      <c r="Q1517" t="s">
        <v>7</v>
      </c>
      <c r="R1517" s="3">
        <v>16266.34</v>
      </c>
      <c r="S1517" t="s">
        <v>43</v>
      </c>
      <c r="T1517" t="s">
        <v>9</v>
      </c>
      <c r="U1517" t="s">
        <v>137</v>
      </c>
      <c r="V1517" s="2">
        <v>42513</v>
      </c>
      <c r="W1517" t="s">
        <v>137</v>
      </c>
      <c r="X1517" s="5">
        <v>3000</v>
      </c>
      <c r="Y1517" s="2">
        <v>42520</v>
      </c>
      <c r="Z1517" t="s">
        <v>11</v>
      </c>
      <c r="AA1517" t="s">
        <v>12</v>
      </c>
      <c r="AB1517" t="s">
        <v>12</v>
      </c>
      <c r="AC1517" s="4">
        <v>15563.8</v>
      </c>
      <c r="AD1517" s="2">
        <v>42620</v>
      </c>
      <c r="AE1517" t="s">
        <v>4</v>
      </c>
      <c r="AF1517" t="s">
        <v>14</v>
      </c>
      <c r="AG1517" t="s">
        <v>14</v>
      </c>
      <c r="AH1517" s="3">
        <v>0</v>
      </c>
      <c r="AI1517" s="6" t="s">
        <v>14</v>
      </c>
      <c r="AJ1517" s="6" t="s">
        <v>14</v>
      </c>
      <c r="AK1517" t="s">
        <v>3214</v>
      </c>
      <c r="AL1517" t="s">
        <v>14</v>
      </c>
      <c r="AM1517" t="s">
        <v>14</v>
      </c>
      <c r="AN1517" t="s">
        <v>14</v>
      </c>
      <c r="AO1517" t="s">
        <v>14</v>
      </c>
      <c r="AP1517" t="s">
        <v>46</v>
      </c>
      <c r="AQ1517" s="2">
        <v>42628</v>
      </c>
      <c r="AR1517" t="s">
        <v>14</v>
      </c>
      <c r="AS1517" t="s">
        <v>14</v>
      </c>
      <c r="AT1517" t="s">
        <v>2471</v>
      </c>
      <c r="AU1517" t="s">
        <v>14</v>
      </c>
    </row>
    <row r="1518" spans="1:47" ht="14.1" customHeight="1" x14ac:dyDescent="0.2">
      <c r="A1518" t="s">
        <v>3212</v>
      </c>
      <c r="B1518" t="s">
        <v>3215</v>
      </c>
      <c r="C1518" t="s">
        <v>1</v>
      </c>
      <c r="D1518" t="s">
        <v>3213</v>
      </c>
      <c r="E1518">
        <f>VLOOKUP(A1518,List2!A:B,2,FALSE)</f>
        <v>300</v>
      </c>
      <c r="F1518">
        <f t="shared" si="23"/>
        <v>10</v>
      </c>
      <c r="G1518" s="5">
        <v>10</v>
      </c>
      <c r="H1518" s="12">
        <v>1</v>
      </c>
      <c r="I1518" t="s">
        <v>4</v>
      </c>
      <c r="J1518" s="2"/>
      <c r="K1518" t="s">
        <v>5</v>
      </c>
      <c r="L1518" t="s">
        <v>1</v>
      </c>
      <c r="M1518" s="3">
        <v>5.42</v>
      </c>
      <c r="N1518" s="2">
        <v>43159</v>
      </c>
      <c r="O1518" s="2">
        <v>44620</v>
      </c>
      <c r="P1518" s="5">
        <v>3000</v>
      </c>
      <c r="Q1518" t="s">
        <v>7</v>
      </c>
      <c r="R1518" s="3">
        <v>16266.34</v>
      </c>
      <c r="S1518" t="s">
        <v>43</v>
      </c>
      <c r="T1518" t="s">
        <v>9</v>
      </c>
      <c r="U1518" t="s">
        <v>137</v>
      </c>
      <c r="V1518" s="2">
        <v>42579</v>
      </c>
      <c r="W1518" t="s">
        <v>137</v>
      </c>
      <c r="X1518" s="5">
        <v>3000</v>
      </c>
      <c r="Y1518" s="2">
        <v>42606</v>
      </c>
      <c r="Z1518" t="s">
        <v>11</v>
      </c>
      <c r="AA1518" t="s">
        <v>12</v>
      </c>
      <c r="AB1518" t="s">
        <v>12</v>
      </c>
      <c r="AC1518" s="4">
        <v>15563.8</v>
      </c>
      <c r="AD1518" s="2">
        <v>42620</v>
      </c>
      <c r="AE1518" t="s">
        <v>4</v>
      </c>
      <c r="AF1518" t="s">
        <v>14</v>
      </c>
      <c r="AG1518" t="s">
        <v>14</v>
      </c>
      <c r="AH1518" s="3">
        <v>0</v>
      </c>
      <c r="AI1518" s="6" t="s">
        <v>14</v>
      </c>
      <c r="AJ1518" s="6" t="s">
        <v>14</v>
      </c>
      <c r="AK1518" t="s">
        <v>3214</v>
      </c>
      <c r="AL1518" t="s">
        <v>14</v>
      </c>
      <c r="AM1518" t="s">
        <v>14</v>
      </c>
      <c r="AN1518" t="s">
        <v>14</v>
      </c>
      <c r="AO1518" t="s">
        <v>14</v>
      </c>
      <c r="AP1518" t="s">
        <v>46</v>
      </c>
      <c r="AQ1518" s="2">
        <v>42628</v>
      </c>
      <c r="AR1518" t="s">
        <v>14</v>
      </c>
      <c r="AS1518" t="s">
        <v>14</v>
      </c>
      <c r="AT1518" t="s">
        <v>2471</v>
      </c>
      <c r="AU1518" t="s">
        <v>14</v>
      </c>
    </row>
    <row r="1519" spans="1:47" ht="14.1" customHeight="1" x14ac:dyDescent="0.2">
      <c r="A1519" t="s">
        <v>3212</v>
      </c>
      <c r="B1519" t="s">
        <v>3216</v>
      </c>
      <c r="C1519" t="s">
        <v>1</v>
      </c>
      <c r="D1519" t="s">
        <v>3213</v>
      </c>
      <c r="E1519">
        <f>VLOOKUP(A1519,List2!A:B,2,FALSE)</f>
        <v>300</v>
      </c>
      <c r="F1519">
        <f t="shared" si="23"/>
        <v>10</v>
      </c>
      <c r="G1519" s="5">
        <v>10</v>
      </c>
      <c r="H1519" s="12">
        <v>1</v>
      </c>
      <c r="I1519" t="s">
        <v>4</v>
      </c>
      <c r="J1519" s="2"/>
      <c r="K1519" t="s">
        <v>5</v>
      </c>
      <c r="L1519" t="s">
        <v>1</v>
      </c>
      <c r="M1519" s="3">
        <v>5.42</v>
      </c>
      <c r="N1519" s="2">
        <v>43159</v>
      </c>
      <c r="O1519" s="2">
        <v>44620</v>
      </c>
      <c r="P1519" s="5">
        <v>3000</v>
      </c>
      <c r="Q1519" t="s">
        <v>7</v>
      </c>
      <c r="R1519" s="3">
        <v>16266.34</v>
      </c>
      <c r="S1519" t="s">
        <v>43</v>
      </c>
      <c r="T1519" t="s">
        <v>9</v>
      </c>
      <c r="U1519" t="s">
        <v>137</v>
      </c>
      <c r="V1519" s="2">
        <v>42579</v>
      </c>
      <c r="W1519" t="s">
        <v>137</v>
      </c>
      <c r="X1519" s="5">
        <v>3000</v>
      </c>
      <c r="Y1519" s="2">
        <v>42607</v>
      </c>
      <c r="Z1519" t="s">
        <v>11</v>
      </c>
      <c r="AA1519" t="s">
        <v>12</v>
      </c>
      <c r="AB1519" t="s">
        <v>12</v>
      </c>
      <c r="AC1519" s="4">
        <v>15563.8</v>
      </c>
      <c r="AD1519" s="2">
        <v>42620</v>
      </c>
      <c r="AE1519" t="s">
        <v>4</v>
      </c>
      <c r="AF1519" t="s">
        <v>14</v>
      </c>
      <c r="AG1519" t="s">
        <v>14</v>
      </c>
      <c r="AH1519" s="3">
        <v>0</v>
      </c>
      <c r="AI1519" s="6" t="s">
        <v>14</v>
      </c>
      <c r="AJ1519" s="6" t="s">
        <v>14</v>
      </c>
      <c r="AK1519" t="s">
        <v>3214</v>
      </c>
      <c r="AL1519" t="s">
        <v>14</v>
      </c>
      <c r="AM1519" t="s">
        <v>14</v>
      </c>
      <c r="AN1519" t="s">
        <v>14</v>
      </c>
      <c r="AO1519" t="s">
        <v>14</v>
      </c>
      <c r="AP1519" t="s">
        <v>46</v>
      </c>
      <c r="AQ1519" s="2">
        <v>42628</v>
      </c>
      <c r="AR1519" t="s">
        <v>14</v>
      </c>
      <c r="AS1519" t="s">
        <v>14</v>
      </c>
      <c r="AT1519" t="s">
        <v>2471</v>
      </c>
      <c r="AU1519" t="s">
        <v>14</v>
      </c>
    </row>
    <row r="1520" spans="1:47" ht="14.1" customHeight="1" x14ac:dyDescent="0.2">
      <c r="A1520" t="s">
        <v>1491</v>
      </c>
      <c r="B1520" t="s">
        <v>3217</v>
      </c>
      <c r="C1520" t="s">
        <v>1</v>
      </c>
      <c r="D1520" t="s">
        <v>1492</v>
      </c>
      <c r="E1520">
        <f>VLOOKUP(A1520,List2!A:B,2,FALSE)</f>
        <v>999999999</v>
      </c>
      <c r="F1520" t="str">
        <f t="shared" si="23"/>
        <v/>
      </c>
      <c r="G1520" s="5">
        <v>2</v>
      </c>
      <c r="I1520" t="s">
        <v>4</v>
      </c>
      <c r="J1520" s="2"/>
      <c r="K1520" t="s">
        <v>5</v>
      </c>
      <c r="L1520" t="s">
        <v>1</v>
      </c>
      <c r="M1520" s="3">
        <v>291.64999999999998</v>
      </c>
      <c r="N1520" s="2">
        <v>42962</v>
      </c>
      <c r="O1520" s="2">
        <v>44592</v>
      </c>
      <c r="P1520" s="4">
        <v>55.744999999999997</v>
      </c>
      <c r="Q1520" t="s">
        <v>7</v>
      </c>
      <c r="R1520" s="3">
        <v>16258.25</v>
      </c>
      <c r="S1520" t="s">
        <v>43</v>
      </c>
      <c r="T1520" t="s">
        <v>9</v>
      </c>
      <c r="U1520" t="s">
        <v>129</v>
      </c>
      <c r="V1520" s="2">
        <v>42415</v>
      </c>
      <c r="W1520" t="s">
        <v>129</v>
      </c>
      <c r="X1520" s="4">
        <v>57.765000000000001</v>
      </c>
      <c r="Y1520" s="2">
        <v>42615</v>
      </c>
      <c r="Z1520" t="s">
        <v>11</v>
      </c>
      <c r="AA1520" t="s">
        <v>12</v>
      </c>
      <c r="AB1520" t="s">
        <v>12</v>
      </c>
      <c r="AC1520" s="4">
        <v>161.04</v>
      </c>
      <c r="AD1520" s="2">
        <v>42642</v>
      </c>
      <c r="AE1520" t="s">
        <v>4</v>
      </c>
      <c r="AF1520" t="s">
        <v>14</v>
      </c>
      <c r="AG1520" s="6" t="s">
        <v>14</v>
      </c>
      <c r="AH1520" s="3">
        <v>3.5</v>
      </c>
      <c r="AI1520" s="6" t="s">
        <v>14</v>
      </c>
      <c r="AJ1520" s="6" t="s">
        <v>14</v>
      </c>
      <c r="AK1520" t="s">
        <v>1493</v>
      </c>
      <c r="AL1520" t="s">
        <v>14</v>
      </c>
      <c r="AM1520" t="s">
        <v>14</v>
      </c>
      <c r="AN1520" t="s">
        <v>14</v>
      </c>
      <c r="AO1520" t="s">
        <v>14</v>
      </c>
      <c r="AP1520" t="s">
        <v>16</v>
      </c>
      <c r="AQ1520" s="2">
        <v>42628</v>
      </c>
      <c r="AR1520" t="s">
        <v>14</v>
      </c>
      <c r="AS1520" t="s">
        <v>14</v>
      </c>
      <c r="AT1520" t="s">
        <v>176</v>
      </c>
      <c r="AU1520" t="s">
        <v>14</v>
      </c>
    </row>
    <row r="1521" spans="1:47" ht="14.1" customHeight="1" x14ac:dyDescent="0.2">
      <c r="A1521" t="s">
        <v>3219</v>
      </c>
      <c r="B1521" t="s">
        <v>3218</v>
      </c>
      <c r="C1521" t="s">
        <v>1</v>
      </c>
      <c r="D1521" t="s">
        <v>3220</v>
      </c>
      <c r="E1521">
        <f>VLOOKUP(A1521,List2!A:B,2,FALSE)</f>
        <v>999999999</v>
      </c>
      <c r="F1521" t="str">
        <f t="shared" si="23"/>
        <v/>
      </c>
      <c r="G1521" s="5">
        <v>4</v>
      </c>
      <c r="I1521" t="s">
        <v>4</v>
      </c>
      <c r="J1521" s="2"/>
      <c r="K1521" t="s">
        <v>5</v>
      </c>
      <c r="L1521" t="s">
        <v>1</v>
      </c>
      <c r="M1521" s="3">
        <v>30.96</v>
      </c>
      <c r="N1521" s="2">
        <v>42947</v>
      </c>
      <c r="O1521" s="2">
        <v>44804</v>
      </c>
      <c r="P1521" s="5">
        <v>525</v>
      </c>
      <c r="Q1521" t="s">
        <v>7</v>
      </c>
      <c r="R1521" s="3">
        <v>16255.42</v>
      </c>
      <c r="S1521" t="s">
        <v>43</v>
      </c>
      <c r="T1521" t="s">
        <v>9</v>
      </c>
      <c r="U1521" t="s">
        <v>89</v>
      </c>
      <c r="V1521" s="2">
        <v>42599</v>
      </c>
      <c r="W1521" t="s">
        <v>89</v>
      </c>
      <c r="X1521" s="5">
        <v>525</v>
      </c>
      <c r="Y1521" s="2">
        <v>42614</v>
      </c>
      <c r="Z1521" t="s">
        <v>11</v>
      </c>
      <c r="AA1521" t="s">
        <v>12</v>
      </c>
      <c r="AB1521" t="s">
        <v>12</v>
      </c>
      <c r="AC1521" s="5">
        <v>4760</v>
      </c>
      <c r="AD1521" s="2">
        <v>42627</v>
      </c>
      <c r="AE1521" t="s">
        <v>4</v>
      </c>
      <c r="AF1521" t="s">
        <v>14</v>
      </c>
      <c r="AG1521" t="s">
        <v>14</v>
      </c>
      <c r="AH1521" s="3">
        <v>0</v>
      </c>
      <c r="AI1521" s="6" t="s">
        <v>14</v>
      </c>
      <c r="AJ1521" s="6" t="s">
        <v>14</v>
      </c>
      <c r="AK1521" t="s">
        <v>3221</v>
      </c>
      <c r="AL1521" t="s">
        <v>14</v>
      </c>
      <c r="AM1521" t="s">
        <v>14</v>
      </c>
      <c r="AN1521" t="s">
        <v>14</v>
      </c>
      <c r="AO1521" t="s">
        <v>14</v>
      </c>
      <c r="AP1521" t="s">
        <v>91</v>
      </c>
      <c r="AQ1521" s="2">
        <v>42628</v>
      </c>
      <c r="AR1521" t="s">
        <v>14</v>
      </c>
      <c r="AS1521" t="s">
        <v>14</v>
      </c>
      <c r="AT1521" t="s">
        <v>3222</v>
      </c>
      <c r="AU1521" t="s">
        <v>14</v>
      </c>
    </row>
    <row r="1522" spans="1:47" ht="14.1" customHeight="1" x14ac:dyDescent="0.2">
      <c r="A1522" t="s">
        <v>2832</v>
      </c>
      <c r="B1522" t="s">
        <v>3223</v>
      </c>
      <c r="C1522" t="s">
        <v>1</v>
      </c>
      <c r="D1522" t="s">
        <v>944</v>
      </c>
      <c r="E1522">
        <f>VLOOKUP(A1522,List2!A:B,2,FALSE)</f>
        <v>999999999</v>
      </c>
      <c r="F1522" t="str">
        <f t="shared" si="23"/>
        <v/>
      </c>
      <c r="G1522" s="5">
        <v>1</v>
      </c>
      <c r="I1522" t="s">
        <v>4</v>
      </c>
      <c r="J1522" s="2"/>
      <c r="K1522" t="s">
        <v>5</v>
      </c>
      <c r="L1522" t="s">
        <v>370</v>
      </c>
      <c r="M1522" s="3">
        <v>192.85</v>
      </c>
      <c r="N1522" s="2">
        <v>43039</v>
      </c>
      <c r="O1522" s="2">
        <v>44530</v>
      </c>
      <c r="P1522" s="4">
        <v>84.155000000000001</v>
      </c>
      <c r="Q1522" t="s">
        <v>7</v>
      </c>
      <c r="R1522" s="3">
        <v>16229.53</v>
      </c>
      <c r="S1522" t="s">
        <v>43</v>
      </c>
      <c r="T1522" t="s">
        <v>9</v>
      </c>
      <c r="U1522" t="s">
        <v>68</v>
      </c>
      <c r="V1522" s="2">
        <v>42352</v>
      </c>
      <c r="W1522" t="s">
        <v>68</v>
      </c>
      <c r="X1522" s="4">
        <v>84.16</v>
      </c>
      <c r="Y1522" s="2">
        <v>42426</v>
      </c>
      <c r="Z1522" t="s">
        <v>11</v>
      </c>
      <c r="AA1522" t="s">
        <v>12</v>
      </c>
      <c r="AB1522" t="s">
        <v>12</v>
      </c>
      <c r="AC1522" s="4">
        <v>709.8</v>
      </c>
      <c r="AD1522" s="2">
        <v>42668</v>
      </c>
      <c r="AE1522" t="s">
        <v>4</v>
      </c>
      <c r="AF1522" t="s">
        <v>14</v>
      </c>
      <c r="AG1522" t="s">
        <v>14</v>
      </c>
      <c r="AH1522" s="3">
        <v>0.01</v>
      </c>
      <c r="AI1522" s="6" t="s">
        <v>14</v>
      </c>
      <c r="AJ1522" s="6" t="s">
        <v>14</v>
      </c>
      <c r="AK1522" t="s">
        <v>2833</v>
      </c>
      <c r="AL1522" t="s">
        <v>14</v>
      </c>
      <c r="AM1522" t="s">
        <v>14</v>
      </c>
      <c r="AN1522" t="s">
        <v>14</v>
      </c>
      <c r="AO1522" t="s">
        <v>14</v>
      </c>
      <c r="AP1522" t="s">
        <v>91</v>
      </c>
      <c r="AQ1522" s="2">
        <v>42423</v>
      </c>
      <c r="AR1522" t="s">
        <v>3224</v>
      </c>
      <c r="AS1522" t="s">
        <v>493</v>
      </c>
      <c r="AT1522" t="s">
        <v>716</v>
      </c>
      <c r="AU1522" s="6" t="s">
        <v>14</v>
      </c>
    </row>
    <row r="1523" spans="1:47" ht="14.1" customHeight="1" x14ac:dyDescent="0.2">
      <c r="A1523" t="s">
        <v>1491</v>
      </c>
      <c r="B1523" t="s">
        <v>3225</v>
      </c>
      <c r="C1523" t="s">
        <v>1</v>
      </c>
      <c r="D1523" t="s">
        <v>1492</v>
      </c>
      <c r="E1523">
        <f>VLOOKUP(A1523,List2!A:B,2,FALSE)</f>
        <v>999999999</v>
      </c>
      <c r="F1523" t="str">
        <f t="shared" si="23"/>
        <v/>
      </c>
      <c r="G1523" s="5">
        <v>2</v>
      </c>
      <c r="I1523" t="s">
        <v>4</v>
      </c>
      <c r="J1523" s="2"/>
      <c r="K1523" t="s">
        <v>5</v>
      </c>
      <c r="L1523" t="s">
        <v>1</v>
      </c>
      <c r="M1523" s="3">
        <v>291.64999999999998</v>
      </c>
      <c r="N1523" s="2">
        <v>43022</v>
      </c>
      <c r="O1523" s="2">
        <v>44620</v>
      </c>
      <c r="P1523" s="4">
        <v>55.63</v>
      </c>
      <c r="Q1523" t="s">
        <v>7</v>
      </c>
      <c r="R1523" s="3">
        <v>16224.71</v>
      </c>
      <c r="S1523" t="s">
        <v>43</v>
      </c>
      <c r="T1523" t="s">
        <v>9</v>
      </c>
      <c r="U1523" t="s">
        <v>129</v>
      </c>
      <c r="V1523" s="2">
        <v>42474</v>
      </c>
      <c r="W1523" t="s">
        <v>129</v>
      </c>
      <c r="X1523" s="4">
        <v>55.63</v>
      </c>
      <c r="Y1523" s="2">
        <v>42499</v>
      </c>
      <c r="Z1523" t="s">
        <v>11</v>
      </c>
      <c r="AA1523" t="s">
        <v>12</v>
      </c>
      <c r="AB1523" t="s">
        <v>12</v>
      </c>
      <c r="AC1523" s="4">
        <v>161.04</v>
      </c>
      <c r="AD1523" s="2">
        <v>42642</v>
      </c>
      <c r="AE1523" t="s">
        <v>4</v>
      </c>
      <c r="AF1523" t="s">
        <v>14</v>
      </c>
      <c r="AG1523" s="6" t="s">
        <v>14</v>
      </c>
      <c r="AH1523" s="3">
        <v>0</v>
      </c>
      <c r="AI1523" s="6" t="s">
        <v>14</v>
      </c>
      <c r="AJ1523" s="6" t="s">
        <v>14</v>
      </c>
      <c r="AK1523" t="s">
        <v>1493</v>
      </c>
      <c r="AL1523" t="s">
        <v>14</v>
      </c>
      <c r="AM1523" t="s">
        <v>14</v>
      </c>
      <c r="AN1523" t="s">
        <v>14</v>
      </c>
      <c r="AO1523" t="s">
        <v>14</v>
      </c>
      <c r="AP1523" t="s">
        <v>16</v>
      </c>
      <c r="AQ1523" s="2">
        <v>42628</v>
      </c>
      <c r="AR1523" t="s">
        <v>14</v>
      </c>
      <c r="AS1523" t="s">
        <v>14</v>
      </c>
      <c r="AT1523" t="s">
        <v>176</v>
      </c>
      <c r="AU1523" t="s">
        <v>14</v>
      </c>
    </row>
    <row r="1524" spans="1:47" ht="14.1" customHeight="1" x14ac:dyDescent="0.2">
      <c r="A1524" t="s">
        <v>739</v>
      </c>
      <c r="B1524" t="s">
        <v>3226</v>
      </c>
      <c r="C1524" t="s">
        <v>1</v>
      </c>
      <c r="D1524" t="s">
        <v>740</v>
      </c>
      <c r="E1524">
        <f>VLOOKUP(A1524,List2!A:B,2,FALSE)</f>
        <v>999999999</v>
      </c>
      <c r="F1524" t="str">
        <f t="shared" si="23"/>
        <v/>
      </c>
      <c r="G1524" s="5">
        <v>2</v>
      </c>
      <c r="I1524" t="s">
        <v>4</v>
      </c>
      <c r="J1524" s="2"/>
      <c r="K1524" t="s">
        <v>5</v>
      </c>
      <c r="L1524" t="s">
        <v>1</v>
      </c>
      <c r="M1524" s="3">
        <v>81.03</v>
      </c>
      <c r="N1524" s="2">
        <v>43294</v>
      </c>
      <c r="O1524" s="2">
        <v>44347</v>
      </c>
      <c r="P1524" s="5">
        <v>200</v>
      </c>
      <c r="Q1524" t="s">
        <v>7</v>
      </c>
      <c r="R1524" s="3">
        <v>16206.16</v>
      </c>
      <c r="S1524" t="s">
        <v>43</v>
      </c>
      <c r="T1524" t="s">
        <v>9</v>
      </c>
      <c r="U1524" t="s">
        <v>61</v>
      </c>
      <c r="V1524" s="2">
        <v>42564</v>
      </c>
      <c r="W1524" t="s">
        <v>61</v>
      </c>
      <c r="X1524" s="5">
        <v>200</v>
      </c>
      <c r="Y1524" s="2">
        <v>42573</v>
      </c>
      <c r="Z1524" t="s">
        <v>11</v>
      </c>
      <c r="AA1524" t="s">
        <v>12</v>
      </c>
      <c r="AB1524" t="s">
        <v>12</v>
      </c>
      <c r="AC1524" s="4">
        <v>11435.76</v>
      </c>
      <c r="AD1524" s="2">
        <v>42619</v>
      </c>
      <c r="AE1524" t="s">
        <v>4</v>
      </c>
      <c r="AF1524" t="s">
        <v>14</v>
      </c>
      <c r="AG1524" s="6" t="s">
        <v>14</v>
      </c>
      <c r="AH1524" s="3">
        <v>0</v>
      </c>
      <c r="AI1524" s="6" t="s">
        <v>14</v>
      </c>
      <c r="AJ1524" s="6" t="s">
        <v>14</v>
      </c>
      <c r="AK1524" t="s">
        <v>741</v>
      </c>
      <c r="AL1524" t="s">
        <v>14</v>
      </c>
      <c r="AM1524" t="s">
        <v>14</v>
      </c>
      <c r="AN1524" t="s">
        <v>14</v>
      </c>
      <c r="AO1524" t="s">
        <v>14</v>
      </c>
      <c r="AP1524" t="s">
        <v>125</v>
      </c>
      <c r="AQ1524" s="2">
        <v>42628</v>
      </c>
      <c r="AR1524" t="s">
        <v>14</v>
      </c>
      <c r="AS1524" t="s">
        <v>14</v>
      </c>
      <c r="AT1524" t="s">
        <v>742</v>
      </c>
      <c r="AU1524" t="s">
        <v>14</v>
      </c>
    </row>
    <row r="1525" spans="1:47" ht="14.1" customHeight="1" x14ac:dyDescent="0.2">
      <c r="A1525" t="s">
        <v>3171</v>
      </c>
      <c r="B1525" t="s">
        <v>3227</v>
      </c>
      <c r="C1525" t="s">
        <v>1</v>
      </c>
      <c r="D1525" t="s">
        <v>1507</v>
      </c>
      <c r="E1525">
        <f>VLOOKUP(A1525,List2!A:B,2,FALSE)</f>
        <v>120</v>
      </c>
      <c r="F1525">
        <f t="shared" si="23"/>
        <v>0.79649999999999999</v>
      </c>
      <c r="G1525" s="5">
        <v>2</v>
      </c>
      <c r="H1525" s="12">
        <v>-1</v>
      </c>
      <c r="I1525" t="s">
        <v>4</v>
      </c>
      <c r="J1525" s="2"/>
      <c r="K1525" t="s">
        <v>5</v>
      </c>
      <c r="L1525" t="s">
        <v>1</v>
      </c>
      <c r="M1525" s="3">
        <v>169.37</v>
      </c>
      <c r="N1525" s="2">
        <v>43056</v>
      </c>
      <c r="O1525" s="2">
        <v>44530</v>
      </c>
      <c r="P1525" s="4">
        <v>95.58</v>
      </c>
      <c r="Q1525" t="s">
        <v>7</v>
      </c>
      <c r="R1525" s="3">
        <v>16188.41</v>
      </c>
      <c r="S1525" t="s">
        <v>43</v>
      </c>
      <c r="T1525" t="s">
        <v>9</v>
      </c>
      <c r="U1525" t="s">
        <v>68</v>
      </c>
      <c r="V1525" s="2">
        <v>42471</v>
      </c>
      <c r="W1525" t="s">
        <v>68</v>
      </c>
      <c r="X1525" s="4">
        <v>95.88</v>
      </c>
      <c r="Y1525" s="2">
        <v>42521</v>
      </c>
      <c r="Z1525" t="s">
        <v>11</v>
      </c>
      <c r="AA1525" t="s">
        <v>12</v>
      </c>
      <c r="AB1525" t="s">
        <v>12</v>
      </c>
      <c r="AC1525" s="4">
        <v>429.36</v>
      </c>
      <c r="AD1525" s="2">
        <v>42681</v>
      </c>
      <c r="AE1525" t="s">
        <v>4</v>
      </c>
      <c r="AF1525" t="s">
        <v>14</v>
      </c>
      <c r="AG1525" s="6" t="s">
        <v>14</v>
      </c>
      <c r="AH1525" s="3">
        <v>0.31</v>
      </c>
      <c r="AI1525" s="6" t="s">
        <v>14</v>
      </c>
      <c r="AJ1525" s="6" t="s">
        <v>14</v>
      </c>
      <c r="AK1525" t="s">
        <v>3172</v>
      </c>
      <c r="AL1525" t="s">
        <v>14</v>
      </c>
      <c r="AM1525" t="s">
        <v>14</v>
      </c>
      <c r="AN1525" t="s">
        <v>14</v>
      </c>
      <c r="AO1525" t="s">
        <v>14</v>
      </c>
      <c r="AP1525" t="s">
        <v>46</v>
      </c>
      <c r="AQ1525" s="2">
        <v>42628</v>
      </c>
      <c r="AR1525" t="s">
        <v>14</v>
      </c>
      <c r="AS1525" t="s">
        <v>14</v>
      </c>
      <c r="AT1525" t="s">
        <v>3173</v>
      </c>
      <c r="AU1525" t="s">
        <v>14</v>
      </c>
    </row>
    <row r="1526" spans="1:47" ht="14.1" customHeight="1" x14ac:dyDescent="0.2">
      <c r="A1526" t="s">
        <v>2453</v>
      </c>
      <c r="B1526" t="s">
        <v>3228</v>
      </c>
      <c r="C1526" t="s">
        <v>1</v>
      </c>
      <c r="D1526" t="s">
        <v>1421</v>
      </c>
      <c r="E1526">
        <f>VLOOKUP(A1526,List2!A:B,2,FALSE)</f>
        <v>999999999</v>
      </c>
      <c r="F1526" t="str">
        <f t="shared" si="23"/>
        <v/>
      </c>
      <c r="G1526" s="5">
        <v>3</v>
      </c>
      <c r="I1526" t="s">
        <v>4</v>
      </c>
      <c r="J1526" s="2"/>
      <c r="K1526" t="s">
        <v>5</v>
      </c>
      <c r="L1526" t="s">
        <v>6</v>
      </c>
      <c r="M1526" s="3">
        <v>98</v>
      </c>
      <c r="N1526" s="2">
        <v>42893</v>
      </c>
      <c r="O1526" s="2">
        <v>44742</v>
      </c>
      <c r="P1526" s="4">
        <v>164.9</v>
      </c>
      <c r="Q1526" t="s">
        <v>7</v>
      </c>
      <c r="R1526" s="3">
        <v>16159.7</v>
      </c>
      <c r="S1526" t="s">
        <v>43</v>
      </c>
      <c r="T1526" t="s">
        <v>9</v>
      </c>
      <c r="U1526" t="s">
        <v>129</v>
      </c>
      <c r="V1526" s="2">
        <v>42619</v>
      </c>
      <c r="W1526" t="s">
        <v>129</v>
      </c>
      <c r="X1526" s="4">
        <v>164.9</v>
      </c>
      <c r="Y1526" s="2">
        <v>42619</v>
      </c>
      <c r="Z1526" t="s">
        <v>11</v>
      </c>
      <c r="AA1526" t="s">
        <v>12</v>
      </c>
      <c r="AB1526" t="s">
        <v>12</v>
      </c>
      <c r="AC1526" s="4">
        <v>53731.199999999997</v>
      </c>
      <c r="AD1526" s="2">
        <v>42628</v>
      </c>
      <c r="AE1526" t="s">
        <v>4</v>
      </c>
      <c r="AF1526" t="s">
        <v>14</v>
      </c>
      <c r="AG1526" s="6" t="s">
        <v>14</v>
      </c>
      <c r="AH1526" s="3">
        <v>0</v>
      </c>
      <c r="AI1526" s="6" t="s">
        <v>14</v>
      </c>
      <c r="AJ1526" s="6" t="s">
        <v>14</v>
      </c>
      <c r="AK1526" t="s">
        <v>2454</v>
      </c>
      <c r="AL1526" t="s">
        <v>14</v>
      </c>
      <c r="AM1526" t="s">
        <v>2454</v>
      </c>
      <c r="AN1526" t="s">
        <v>14</v>
      </c>
      <c r="AO1526" t="s">
        <v>14</v>
      </c>
      <c r="AP1526" t="s">
        <v>16</v>
      </c>
      <c r="AQ1526" s="2">
        <v>42628</v>
      </c>
      <c r="AR1526" t="s">
        <v>14</v>
      </c>
      <c r="AS1526" t="s">
        <v>14</v>
      </c>
      <c r="AT1526" t="s">
        <v>268</v>
      </c>
      <c r="AU1526" t="s">
        <v>14</v>
      </c>
    </row>
    <row r="1527" spans="1:47" ht="14.1" customHeight="1" x14ac:dyDescent="0.2">
      <c r="A1527" t="s">
        <v>1715</v>
      </c>
      <c r="B1527" t="s">
        <v>3229</v>
      </c>
      <c r="C1527" t="s">
        <v>1</v>
      </c>
      <c r="D1527" t="s">
        <v>1716</v>
      </c>
      <c r="E1527">
        <f>VLOOKUP(A1527,List2!A:B,2,FALSE)</f>
        <v>999999999</v>
      </c>
      <c r="F1527" t="str">
        <f t="shared" si="23"/>
        <v/>
      </c>
      <c r="G1527" s="5">
        <v>2</v>
      </c>
      <c r="I1527" t="s">
        <v>4</v>
      </c>
      <c r="J1527" s="2"/>
      <c r="K1527" t="s">
        <v>5</v>
      </c>
      <c r="L1527" t="s">
        <v>370</v>
      </c>
      <c r="M1527" s="3">
        <v>64.42</v>
      </c>
      <c r="N1527" s="2">
        <v>42247</v>
      </c>
      <c r="O1527" s="2">
        <v>42247</v>
      </c>
      <c r="P1527" s="4">
        <v>250.614</v>
      </c>
      <c r="Q1527" t="s">
        <v>7</v>
      </c>
      <c r="R1527" s="3">
        <v>16143.61</v>
      </c>
      <c r="S1527" t="s">
        <v>43</v>
      </c>
      <c r="T1527" t="s">
        <v>9</v>
      </c>
      <c r="U1527" t="s">
        <v>89</v>
      </c>
      <c r="V1527" s="2">
        <v>41054</v>
      </c>
      <c r="W1527" t="s">
        <v>89</v>
      </c>
      <c r="X1527" s="5">
        <v>440</v>
      </c>
      <c r="Y1527" s="2">
        <v>42465</v>
      </c>
      <c r="Z1527" t="s">
        <v>11</v>
      </c>
      <c r="AA1527" t="s">
        <v>12</v>
      </c>
      <c r="AB1527" t="s">
        <v>12</v>
      </c>
      <c r="AC1527" s="5">
        <v>720</v>
      </c>
      <c r="AD1527" s="2">
        <v>42647</v>
      </c>
      <c r="AE1527" t="s">
        <v>4</v>
      </c>
      <c r="AF1527" t="s">
        <v>3230</v>
      </c>
      <c r="AG1527" s="6" t="s">
        <v>14</v>
      </c>
      <c r="AH1527" s="3">
        <v>43.04</v>
      </c>
      <c r="AI1527" s="6" t="s">
        <v>14</v>
      </c>
      <c r="AJ1527" s="6" t="s">
        <v>14</v>
      </c>
      <c r="AK1527" t="s">
        <v>1717</v>
      </c>
      <c r="AL1527" t="s">
        <v>14</v>
      </c>
      <c r="AM1527" t="s">
        <v>14</v>
      </c>
      <c r="AN1527" t="s">
        <v>85</v>
      </c>
      <c r="AO1527" t="s">
        <v>14</v>
      </c>
      <c r="AP1527" t="s">
        <v>56</v>
      </c>
      <c r="AQ1527" s="2">
        <v>42464</v>
      </c>
      <c r="AR1527" t="s">
        <v>3231</v>
      </c>
      <c r="AS1527" t="s">
        <v>503</v>
      </c>
      <c r="AT1527" t="s">
        <v>1718</v>
      </c>
      <c r="AU1527" s="6" t="s">
        <v>14</v>
      </c>
    </row>
    <row r="1528" spans="1:47" ht="14.1" customHeight="1" x14ac:dyDescent="0.2">
      <c r="A1528" t="s">
        <v>3233</v>
      </c>
      <c r="B1528" t="s">
        <v>3232</v>
      </c>
      <c r="C1528" t="s">
        <v>1</v>
      </c>
      <c r="D1528" t="s">
        <v>3234</v>
      </c>
      <c r="E1528">
        <f>VLOOKUP(A1528,List2!A:B,2,FALSE)</f>
        <v>999999999</v>
      </c>
      <c r="F1528" t="str">
        <f t="shared" si="23"/>
        <v/>
      </c>
      <c r="G1528" s="5">
        <v>1</v>
      </c>
      <c r="I1528" t="s">
        <v>4</v>
      </c>
      <c r="J1528" s="2"/>
      <c r="K1528" t="s">
        <v>5</v>
      </c>
      <c r="L1528" t="s">
        <v>1</v>
      </c>
      <c r="M1528" s="3">
        <v>1302.94</v>
      </c>
      <c r="N1528" s="2">
        <v>43285</v>
      </c>
      <c r="O1528" s="2">
        <v>44773</v>
      </c>
      <c r="P1528" s="4">
        <v>12.37</v>
      </c>
      <c r="Q1528" t="s">
        <v>7</v>
      </c>
      <c r="R1528" s="3">
        <v>16117.36</v>
      </c>
      <c r="S1528" t="s">
        <v>43</v>
      </c>
      <c r="T1528" t="s">
        <v>9</v>
      </c>
      <c r="U1528" t="s">
        <v>209</v>
      </c>
      <c r="V1528" s="2"/>
      <c r="W1528" t="s">
        <v>209</v>
      </c>
      <c r="X1528" s="5">
        <v>0</v>
      </c>
      <c r="Y1528" s="2">
        <v>42621</v>
      </c>
      <c r="Z1528" t="s">
        <v>11</v>
      </c>
      <c r="AA1528" t="s">
        <v>12</v>
      </c>
      <c r="AB1528" t="s">
        <v>12</v>
      </c>
      <c r="AC1528" s="4">
        <v>16.100000000000001</v>
      </c>
      <c r="AD1528" s="2">
        <v>42688</v>
      </c>
      <c r="AE1528" t="s">
        <v>4</v>
      </c>
      <c r="AF1528" t="s">
        <v>14</v>
      </c>
      <c r="AG1528" s="6" t="s">
        <v>14</v>
      </c>
      <c r="AH1528" s="3">
        <v>0</v>
      </c>
      <c r="AI1528" s="6" t="s">
        <v>14</v>
      </c>
      <c r="AJ1528" s="6" t="s">
        <v>14</v>
      </c>
      <c r="AK1528" t="s">
        <v>3235</v>
      </c>
      <c r="AL1528" t="s">
        <v>14</v>
      </c>
      <c r="AM1528" t="s">
        <v>14</v>
      </c>
      <c r="AN1528" t="s">
        <v>14</v>
      </c>
      <c r="AO1528" t="s">
        <v>14</v>
      </c>
      <c r="AP1528" t="s">
        <v>16</v>
      </c>
      <c r="AQ1528" s="2">
        <v>42628</v>
      </c>
      <c r="AR1528" t="s">
        <v>14</v>
      </c>
      <c r="AS1528" t="s">
        <v>14</v>
      </c>
      <c r="AT1528" t="s">
        <v>19</v>
      </c>
      <c r="AU1528" t="s">
        <v>14</v>
      </c>
    </row>
    <row r="1529" spans="1:47" ht="14.1" customHeight="1" x14ac:dyDescent="0.2">
      <c r="A1529" t="s">
        <v>2991</v>
      </c>
      <c r="B1529" t="s">
        <v>3236</v>
      </c>
      <c r="C1529" t="s">
        <v>1</v>
      </c>
      <c r="D1529" t="s">
        <v>2992</v>
      </c>
      <c r="E1529">
        <f>VLOOKUP(A1529,List2!A:B,2,FALSE)</f>
        <v>999999999</v>
      </c>
      <c r="F1529" t="str">
        <f t="shared" si="23"/>
        <v/>
      </c>
      <c r="G1529" s="5">
        <v>1</v>
      </c>
      <c r="I1529" t="s">
        <v>4</v>
      </c>
      <c r="J1529" s="2"/>
      <c r="K1529" t="s">
        <v>5</v>
      </c>
      <c r="L1529" t="s">
        <v>1</v>
      </c>
      <c r="M1529" s="3">
        <v>269.54000000000002</v>
      </c>
      <c r="N1529" s="2">
        <v>42876</v>
      </c>
      <c r="O1529" s="2">
        <v>44712</v>
      </c>
      <c r="P1529" s="4">
        <v>59.7</v>
      </c>
      <c r="Q1529" t="s">
        <v>7</v>
      </c>
      <c r="R1529" s="3">
        <v>16091.79</v>
      </c>
      <c r="S1529" t="s">
        <v>43</v>
      </c>
      <c r="T1529" t="s">
        <v>9</v>
      </c>
      <c r="U1529" t="s">
        <v>89</v>
      </c>
      <c r="V1529" s="2">
        <v>42558</v>
      </c>
      <c r="W1529" t="s">
        <v>89</v>
      </c>
      <c r="X1529" s="4">
        <v>59.7</v>
      </c>
      <c r="Y1529" s="2">
        <v>42580</v>
      </c>
      <c r="Z1529" t="s">
        <v>11</v>
      </c>
      <c r="AA1529" t="s">
        <v>12</v>
      </c>
      <c r="AB1529" t="s">
        <v>12</v>
      </c>
      <c r="AC1529" s="4">
        <v>463.5</v>
      </c>
      <c r="AD1529" s="2">
        <v>42821</v>
      </c>
      <c r="AE1529" t="s">
        <v>4</v>
      </c>
      <c r="AF1529" t="s">
        <v>14</v>
      </c>
      <c r="AG1529" t="s">
        <v>14</v>
      </c>
      <c r="AH1529" s="3">
        <v>0</v>
      </c>
      <c r="AI1529" s="6" t="s">
        <v>14</v>
      </c>
      <c r="AJ1529" s="6" t="s">
        <v>14</v>
      </c>
      <c r="AK1529" t="s">
        <v>2993</v>
      </c>
      <c r="AL1529" t="s">
        <v>14</v>
      </c>
      <c r="AM1529" t="s">
        <v>14</v>
      </c>
      <c r="AN1529" t="s">
        <v>14</v>
      </c>
      <c r="AO1529" t="s">
        <v>14</v>
      </c>
      <c r="AP1529" t="s">
        <v>91</v>
      </c>
      <c r="AQ1529" s="2">
        <v>42628</v>
      </c>
      <c r="AR1529" t="s">
        <v>14</v>
      </c>
      <c r="AS1529" t="s">
        <v>14</v>
      </c>
      <c r="AT1529" t="s">
        <v>268</v>
      </c>
      <c r="AU1529" t="s">
        <v>14</v>
      </c>
    </row>
    <row r="1530" spans="1:47" ht="14.1" customHeight="1" x14ac:dyDescent="0.2">
      <c r="A1530" t="s">
        <v>3171</v>
      </c>
      <c r="B1530" t="s">
        <v>3237</v>
      </c>
      <c r="C1530" t="s">
        <v>1</v>
      </c>
      <c r="D1530" t="s">
        <v>1507</v>
      </c>
      <c r="E1530">
        <f>VLOOKUP(A1530,List2!A:B,2,FALSE)</f>
        <v>120</v>
      </c>
      <c r="F1530">
        <f t="shared" si="23"/>
        <v>0.79149999999999998</v>
      </c>
      <c r="G1530" s="5">
        <v>2</v>
      </c>
      <c r="H1530" s="12">
        <v>-1</v>
      </c>
      <c r="I1530" t="s">
        <v>4</v>
      </c>
      <c r="J1530" s="2"/>
      <c r="K1530" t="s">
        <v>5</v>
      </c>
      <c r="L1530" t="s">
        <v>1</v>
      </c>
      <c r="M1530" s="3">
        <v>169.37</v>
      </c>
      <c r="N1530" s="2">
        <v>43058</v>
      </c>
      <c r="O1530" s="2">
        <v>44530</v>
      </c>
      <c r="P1530" s="4">
        <v>94.98</v>
      </c>
      <c r="Q1530" t="s">
        <v>7</v>
      </c>
      <c r="R1530" s="3">
        <v>16086.79</v>
      </c>
      <c r="S1530" t="s">
        <v>43</v>
      </c>
      <c r="T1530" t="s">
        <v>9</v>
      </c>
      <c r="U1530" t="s">
        <v>68</v>
      </c>
      <c r="V1530" s="2">
        <v>42471</v>
      </c>
      <c r="W1530" t="s">
        <v>68</v>
      </c>
      <c r="X1530" s="4">
        <v>94.98</v>
      </c>
      <c r="Y1530" s="2">
        <v>42493</v>
      </c>
      <c r="Z1530" t="s">
        <v>11</v>
      </c>
      <c r="AA1530" t="s">
        <v>12</v>
      </c>
      <c r="AB1530" t="s">
        <v>12</v>
      </c>
      <c r="AC1530" s="4">
        <v>429.36</v>
      </c>
      <c r="AD1530" s="2">
        <v>42681</v>
      </c>
      <c r="AE1530" t="s">
        <v>4</v>
      </c>
      <c r="AF1530" t="s">
        <v>14</v>
      </c>
      <c r="AG1530" s="6" t="s">
        <v>14</v>
      </c>
      <c r="AH1530" s="3">
        <v>0</v>
      </c>
      <c r="AI1530" s="6" t="s">
        <v>14</v>
      </c>
      <c r="AJ1530" s="6" t="s">
        <v>14</v>
      </c>
      <c r="AK1530" t="s">
        <v>3172</v>
      </c>
      <c r="AL1530" t="s">
        <v>14</v>
      </c>
      <c r="AM1530" t="s">
        <v>14</v>
      </c>
      <c r="AN1530" t="s">
        <v>14</v>
      </c>
      <c r="AO1530" t="s">
        <v>14</v>
      </c>
      <c r="AP1530" t="s">
        <v>46</v>
      </c>
      <c r="AQ1530" s="2">
        <v>42628</v>
      </c>
      <c r="AR1530" t="s">
        <v>14</v>
      </c>
      <c r="AS1530" t="s">
        <v>14</v>
      </c>
      <c r="AT1530" t="s">
        <v>3173</v>
      </c>
      <c r="AU1530" t="s">
        <v>14</v>
      </c>
    </row>
    <row r="1531" spans="1:47" ht="14.1" customHeight="1" x14ac:dyDescent="0.2">
      <c r="A1531" t="s">
        <v>1860</v>
      </c>
      <c r="B1531" t="s">
        <v>3238</v>
      </c>
      <c r="C1531" t="s">
        <v>1</v>
      </c>
      <c r="D1531" t="s">
        <v>1861</v>
      </c>
      <c r="E1531">
        <f>VLOOKUP(A1531,List2!A:B,2,FALSE)</f>
        <v>999999999</v>
      </c>
      <c r="F1531" t="str">
        <f t="shared" si="23"/>
        <v/>
      </c>
      <c r="G1531" s="5">
        <v>2</v>
      </c>
      <c r="I1531" t="s">
        <v>4</v>
      </c>
      <c r="J1531" s="2"/>
      <c r="K1531" t="s">
        <v>5</v>
      </c>
      <c r="L1531" t="s">
        <v>1</v>
      </c>
      <c r="M1531" s="3">
        <v>116.04</v>
      </c>
      <c r="N1531" s="2">
        <v>43465</v>
      </c>
      <c r="O1531" s="2">
        <v>44561</v>
      </c>
      <c r="P1531" s="5">
        <v>138523</v>
      </c>
      <c r="Q1531" t="s">
        <v>42</v>
      </c>
      <c r="R1531" s="3">
        <v>16074.43</v>
      </c>
      <c r="S1531" t="s">
        <v>43</v>
      </c>
      <c r="T1531" t="s">
        <v>9</v>
      </c>
      <c r="U1531" t="s">
        <v>44</v>
      </c>
      <c r="V1531" s="2">
        <v>42384</v>
      </c>
      <c r="W1531" t="s">
        <v>44</v>
      </c>
      <c r="X1531" s="5">
        <v>156600</v>
      </c>
      <c r="Y1531" s="2">
        <v>42397</v>
      </c>
      <c r="Z1531" t="s">
        <v>11</v>
      </c>
      <c r="AA1531" t="s">
        <v>12</v>
      </c>
      <c r="AB1531" t="s">
        <v>12</v>
      </c>
      <c r="AC1531" s="5">
        <v>165000</v>
      </c>
      <c r="AD1531" s="2">
        <v>42684</v>
      </c>
      <c r="AE1531" t="s">
        <v>4</v>
      </c>
      <c r="AF1531" t="s">
        <v>14</v>
      </c>
      <c r="AG1531" s="6" t="s">
        <v>14</v>
      </c>
      <c r="AH1531" s="3">
        <v>11.54</v>
      </c>
      <c r="AI1531" s="6" t="s">
        <v>14</v>
      </c>
      <c r="AJ1531" s="6" t="s">
        <v>14</v>
      </c>
      <c r="AK1531" t="s">
        <v>1862</v>
      </c>
      <c r="AL1531" t="s">
        <v>14</v>
      </c>
      <c r="AM1531" t="s">
        <v>14</v>
      </c>
      <c r="AN1531" t="s">
        <v>14</v>
      </c>
      <c r="AO1531" t="s">
        <v>14</v>
      </c>
      <c r="AP1531" t="s">
        <v>46</v>
      </c>
      <c r="AQ1531" s="2">
        <v>42391</v>
      </c>
      <c r="AR1531" t="s">
        <v>3239</v>
      </c>
      <c r="AS1531" t="s">
        <v>368</v>
      </c>
      <c r="AT1531" t="s">
        <v>1864</v>
      </c>
      <c r="AU1531" s="6" t="s">
        <v>14</v>
      </c>
    </row>
    <row r="1532" spans="1:47" ht="14.1" customHeight="1" x14ac:dyDescent="0.2">
      <c r="A1532" t="s">
        <v>1992</v>
      </c>
      <c r="B1532" t="s">
        <v>3240</v>
      </c>
      <c r="C1532" t="s">
        <v>1</v>
      </c>
      <c r="D1532" t="s">
        <v>1993</v>
      </c>
      <c r="E1532">
        <f>VLOOKUP(A1532,List2!A:B,2,FALSE)</f>
        <v>999999999</v>
      </c>
      <c r="F1532" t="str">
        <f t="shared" si="23"/>
        <v/>
      </c>
      <c r="G1532" s="5">
        <v>3</v>
      </c>
      <c r="I1532" t="s">
        <v>4</v>
      </c>
      <c r="J1532" s="2"/>
      <c r="K1532" t="s">
        <v>5</v>
      </c>
      <c r="L1532" t="s">
        <v>1</v>
      </c>
      <c r="M1532" s="3">
        <v>73.22</v>
      </c>
      <c r="N1532" s="2">
        <v>43129</v>
      </c>
      <c r="O1532" s="2">
        <v>44561</v>
      </c>
      <c r="P1532" s="4">
        <v>219.51</v>
      </c>
      <c r="Q1532" t="s">
        <v>7</v>
      </c>
      <c r="R1532" s="3">
        <v>16072.96</v>
      </c>
      <c r="S1532" t="s">
        <v>43</v>
      </c>
      <c r="T1532" t="s">
        <v>9</v>
      </c>
      <c r="U1532" t="s">
        <v>129</v>
      </c>
      <c r="V1532" s="2">
        <v>42398</v>
      </c>
      <c r="W1532" t="s">
        <v>129</v>
      </c>
      <c r="X1532" s="5">
        <v>360</v>
      </c>
      <c r="Y1532" s="2">
        <v>42607</v>
      </c>
      <c r="Z1532" t="s">
        <v>11</v>
      </c>
      <c r="AA1532" t="s">
        <v>12</v>
      </c>
      <c r="AB1532" t="s">
        <v>12</v>
      </c>
      <c r="AC1532" s="5">
        <v>4230</v>
      </c>
      <c r="AD1532" s="2">
        <v>42629</v>
      </c>
      <c r="AE1532" t="s">
        <v>4</v>
      </c>
      <c r="AF1532" t="s">
        <v>14</v>
      </c>
      <c r="AG1532" t="s">
        <v>14</v>
      </c>
      <c r="AH1532" s="3">
        <v>39.03</v>
      </c>
      <c r="AI1532" s="6" t="s">
        <v>14</v>
      </c>
      <c r="AJ1532" s="6" t="s">
        <v>14</v>
      </c>
      <c r="AK1532" t="s">
        <v>291</v>
      </c>
      <c r="AL1532" t="s">
        <v>14</v>
      </c>
      <c r="AM1532" t="s">
        <v>14</v>
      </c>
      <c r="AN1532" t="s">
        <v>14</v>
      </c>
      <c r="AO1532" t="s">
        <v>14</v>
      </c>
      <c r="AP1532" t="s">
        <v>56</v>
      </c>
      <c r="AQ1532" s="2">
        <v>42628</v>
      </c>
      <c r="AR1532" t="s">
        <v>14</v>
      </c>
      <c r="AS1532" t="s">
        <v>14</v>
      </c>
      <c r="AT1532" t="s">
        <v>1418</v>
      </c>
      <c r="AU1532" t="s">
        <v>14</v>
      </c>
    </row>
    <row r="1533" spans="1:47" ht="14.1" customHeight="1" x14ac:dyDescent="0.2">
      <c r="A1533" t="s">
        <v>2991</v>
      </c>
      <c r="B1533" t="s">
        <v>3241</v>
      </c>
      <c r="C1533" t="s">
        <v>1</v>
      </c>
      <c r="D1533" t="s">
        <v>2992</v>
      </c>
      <c r="E1533">
        <f>VLOOKUP(A1533,List2!A:B,2,FALSE)</f>
        <v>999999999</v>
      </c>
      <c r="F1533" t="str">
        <f t="shared" si="23"/>
        <v/>
      </c>
      <c r="G1533" s="5">
        <v>1</v>
      </c>
      <c r="I1533" t="s">
        <v>4</v>
      </c>
      <c r="J1533" s="2"/>
      <c r="K1533" t="s">
        <v>5</v>
      </c>
      <c r="L1533" t="s">
        <v>1</v>
      </c>
      <c r="M1533" s="3">
        <v>269.54000000000002</v>
      </c>
      <c r="N1533" s="2">
        <v>42843</v>
      </c>
      <c r="O1533" s="2">
        <v>44681</v>
      </c>
      <c r="P1533" s="4">
        <v>59.6</v>
      </c>
      <c r="Q1533" t="s">
        <v>7</v>
      </c>
      <c r="R1533" s="3">
        <v>16064.84</v>
      </c>
      <c r="S1533" t="s">
        <v>43</v>
      </c>
      <c r="T1533" t="s">
        <v>9</v>
      </c>
      <c r="U1533" t="s">
        <v>89</v>
      </c>
      <c r="V1533" s="2">
        <v>42550</v>
      </c>
      <c r="W1533" t="s">
        <v>89</v>
      </c>
      <c r="X1533" s="4">
        <v>59.6</v>
      </c>
      <c r="Y1533" s="2">
        <v>42577</v>
      </c>
      <c r="Z1533" t="s">
        <v>11</v>
      </c>
      <c r="AA1533" t="s">
        <v>12</v>
      </c>
      <c r="AB1533" t="s">
        <v>12</v>
      </c>
      <c r="AC1533" s="4">
        <v>463.5</v>
      </c>
      <c r="AD1533" s="2">
        <v>42821</v>
      </c>
      <c r="AE1533" t="s">
        <v>4</v>
      </c>
      <c r="AF1533" t="s">
        <v>14</v>
      </c>
      <c r="AG1533" t="s">
        <v>14</v>
      </c>
      <c r="AH1533" s="3">
        <v>0</v>
      </c>
      <c r="AI1533" s="6" t="s">
        <v>14</v>
      </c>
      <c r="AJ1533" s="6" t="s">
        <v>14</v>
      </c>
      <c r="AK1533" t="s">
        <v>2993</v>
      </c>
      <c r="AL1533" t="s">
        <v>14</v>
      </c>
      <c r="AM1533" t="s">
        <v>14</v>
      </c>
      <c r="AN1533" t="s">
        <v>14</v>
      </c>
      <c r="AO1533" t="s">
        <v>14</v>
      </c>
      <c r="AP1533" t="s">
        <v>91</v>
      </c>
      <c r="AQ1533" s="2">
        <v>42551</v>
      </c>
      <c r="AR1533" t="s">
        <v>3242</v>
      </c>
      <c r="AS1533" t="s">
        <v>354</v>
      </c>
      <c r="AT1533" t="s">
        <v>268</v>
      </c>
      <c r="AU1533" s="6" t="s">
        <v>14</v>
      </c>
    </row>
    <row r="1534" spans="1:47" ht="14.1" customHeight="1" x14ac:dyDescent="0.2">
      <c r="A1534" t="s">
        <v>3244</v>
      </c>
      <c r="B1534" t="s">
        <v>3243</v>
      </c>
      <c r="C1534" t="s">
        <v>1</v>
      </c>
      <c r="D1534" t="s">
        <v>312</v>
      </c>
      <c r="E1534">
        <f>VLOOKUP(A1534,List2!A:B,2,FALSE)</f>
        <v>999999999</v>
      </c>
      <c r="F1534" t="str">
        <f t="shared" si="23"/>
        <v/>
      </c>
      <c r="G1534" s="5">
        <v>1</v>
      </c>
      <c r="I1534" t="s">
        <v>4</v>
      </c>
      <c r="J1534" s="2"/>
      <c r="K1534" t="s">
        <v>5</v>
      </c>
      <c r="L1534" t="s">
        <v>6</v>
      </c>
      <c r="M1534" s="3">
        <v>267.33</v>
      </c>
      <c r="N1534" s="2">
        <v>43221</v>
      </c>
      <c r="O1534" s="2">
        <v>44712</v>
      </c>
      <c r="P1534" s="5">
        <v>60</v>
      </c>
      <c r="Q1534" t="s">
        <v>7</v>
      </c>
      <c r="R1534" s="3">
        <v>16040.01</v>
      </c>
      <c r="S1534" t="s">
        <v>43</v>
      </c>
      <c r="T1534" t="s">
        <v>9</v>
      </c>
      <c r="U1534" t="s">
        <v>89</v>
      </c>
      <c r="V1534" s="2">
        <v>42613</v>
      </c>
      <c r="W1534" t="s">
        <v>89</v>
      </c>
      <c r="X1534" s="5">
        <v>60</v>
      </c>
      <c r="Y1534" s="2">
        <v>42613</v>
      </c>
      <c r="Z1534" t="s">
        <v>11</v>
      </c>
      <c r="AA1534" t="s">
        <v>4</v>
      </c>
      <c r="AB1534" t="s">
        <v>4</v>
      </c>
      <c r="AC1534" s="5">
        <v>0</v>
      </c>
      <c r="AD1534" s="2"/>
      <c r="AE1534" t="s">
        <v>4</v>
      </c>
      <c r="AF1534" t="s">
        <v>14</v>
      </c>
      <c r="AG1534" t="s">
        <v>14</v>
      </c>
      <c r="AH1534" s="3">
        <v>0</v>
      </c>
      <c r="AI1534" s="6" t="s">
        <v>14</v>
      </c>
      <c r="AJ1534" t="s">
        <v>14</v>
      </c>
      <c r="AK1534" t="s">
        <v>14</v>
      </c>
      <c r="AL1534" t="s">
        <v>14</v>
      </c>
      <c r="AM1534" t="s">
        <v>14</v>
      </c>
      <c r="AN1534" t="s">
        <v>14</v>
      </c>
      <c r="AO1534" t="s">
        <v>14</v>
      </c>
      <c r="AP1534" t="s">
        <v>91</v>
      </c>
      <c r="AQ1534" s="2">
        <v>42628</v>
      </c>
      <c r="AR1534" t="s">
        <v>14</v>
      </c>
      <c r="AS1534" t="s">
        <v>14</v>
      </c>
      <c r="AT1534" t="s">
        <v>200</v>
      </c>
      <c r="AU1534" t="s">
        <v>14</v>
      </c>
    </row>
    <row r="1535" spans="1:47" ht="14.1" customHeight="1" x14ac:dyDescent="0.2">
      <c r="A1535" t="s">
        <v>3171</v>
      </c>
      <c r="B1535" t="s">
        <v>3245</v>
      </c>
      <c r="C1535" t="s">
        <v>1</v>
      </c>
      <c r="D1535" t="s">
        <v>1507</v>
      </c>
      <c r="E1535">
        <f>VLOOKUP(A1535,List2!A:B,2,FALSE)</f>
        <v>120</v>
      </c>
      <c r="F1535">
        <f t="shared" si="23"/>
        <v>0.78816666666666668</v>
      </c>
      <c r="G1535" s="5">
        <v>2</v>
      </c>
      <c r="H1535" s="12">
        <v>-1</v>
      </c>
      <c r="I1535" t="s">
        <v>4</v>
      </c>
      <c r="J1535" s="2"/>
      <c r="K1535" t="s">
        <v>5</v>
      </c>
      <c r="L1535" t="s">
        <v>1</v>
      </c>
      <c r="M1535" s="3">
        <v>169.37</v>
      </c>
      <c r="N1535" s="2">
        <v>43061</v>
      </c>
      <c r="O1535" s="2">
        <v>44530</v>
      </c>
      <c r="P1535" s="4">
        <v>94.58</v>
      </c>
      <c r="Q1535" t="s">
        <v>7</v>
      </c>
      <c r="R1535" s="3">
        <v>16019.04</v>
      </c>
      <c r="S1535" t="s">
        <v>43</v>
      </c>
      <c r="T1535" t="s">
        <v>9</v>
      </c>
      <c r="U1535" t="s">
        <v>68</v>
      </c>
      <c r="V1535" s="2">
        <v>42471</v>
      </c>
      <c r="W1535" t="s">
        <v>68</v>
      </c>
      <c r="X1535" s="4">
        <v>94.58</v>
      </c>
      <c r="Y1535" s="2">
        <v>42493</v>
      </c>
      <c r="Z1535" t="s">
        <v>11</v>
      </c>
      <c r="AA1535" t="s">
        <v>12</v>
      </c>
      <c r="AB1535" t="s">
        <v>12</v>
      </c>
      <c r="AC1535" s="4">
        <v>429.36</v>
      </c>
      <c r="AD1535" s="2">
        <v>42681</v>
      </c>
      <c r="AE1535" t="s">
        <v>4</v>
      </c>
      <c r="AF1535" t="s">
        <v>14</v>
      </c>
      <c r="AG1535" s="6" t="s">
        <v>14</v>
      </c>
      <c r="AH1535" s="3">
        <v>0</v>
      </c>
      <c r="AI1535" s="6" t="s">
        <v>14</v>
      </c>
      <c r="AJ1535" s="6" t="s">
        <v>14</v>
      </c>
      <c r="AK1535" t="s">
        <v>3172</v>
      </c>
      <c r="AL1535" t="s">
        <v>14</v>
      </c>
      <c r="AM1535" t="s">
        <v>14</v>
      </c>
      <c r="AN1535" t="s">
        <v>14</v>
      </c>
      <c r="AO1535" t="s">
        <v>14</v>
      </c>
      <c r="AP1535" t="s">
        <v>46</v>
      </c>
      <c r="AQ1535" s="2">
        <v>42628</v>
      </c>
      <c r="AR1535" t="s">
        <v>14</v>
      </c>
      <c r="AS1535" t="s">
        <v>14</v>
      </c>
      <c r="AT1535" t="s">
        <v>3173</v>
      </c>
      <c r="AU1535" t="s">
        <v>14</v>
      </c>
    </row>
    <row r="1536" spans="1:47" ht="14.1" customHeight="1" x14ac:dyDescent="0.2">
      <c r="A1536" t="s">
        <v>2832</v>
      </c>
      <c r="B1536" t="s">
        <v>3246</v>
      </c>
      <c r="C1536" t="s">
        <v>1</v>
      </c>
      <c r="D1536" t="s">
        <v>944</v>
      </c>
      <c r="E1536">
        <f>VLOOKUP(A1536,List2!A:B,2,FALSE)</f>
        <v>999999999</v>
      </c>
      <c r="F1536" t="str">
        <f t="shared" si="23"/>
        <v/>
      </c>
      <c r="G1536" s="5">
        <v>1</v>
      </c>
      <c r="I1536" t="s">
        <v>4</v>
      </c>
      <c r="J1536" s="2"/>
      <c r="K1536" t="s">
        <v>5</v>
      </c>
      <c r="L1536" t="s">
        <v>370</v>
      </c>
      <c r="M1536" s="3">
        <v>192.85</v>
      </c>
      <c r="N1536" s="2">
        <v>43039</v>
      </c>
      <c r="O1536" s="2">
        <v>44530</v>
      </c>
      <c r="P1536" s="4">
        <v>82.795000000000002</v>
      </c>
      <c r="Q1536" t="s">
        <v>7</v>
      </c>
      <c r="R1536" s="3">
        <v>15967.25</v>
      </c>
      <c r="S1536" t="s">
        <v>43</v>
      </c>
      <c r="T1536" t="s">
        <v>9</v>
      </c>
      <c r="U1536" t="s">
        <v>68</v>
      </c>
      <c r="V1536" s="2">
        <v>42352</v>
      </c>
      <c r="W1536" t="s">
        <v>68</v>
      </c>
      <c r="X1536" s="4">
        <v>82.8</v>
      </c>
      <c r="Y1536" s="2">
        <v>42429</v>
      </c>
      <c r="Z1536" t="s">
        <v>11</v>
      </c>
      <c r="AA1536" t="s">
        <v>12</v>
      </c>
      <c r="AB1536" t="s">
        <v>12</v>
      </c>
      <c r="AC1536" s="4">
        <v>709.8</v>
      </c>
      <c r="AD1536" s="2">
        <v>42668</v>
      </c>
      <c r="AE1536" t="s">
        <v>4</v>
      </c>
      <c r="AF1536" t="s">
        <v>14</v>
      </c>
      <c r="AG1536" t="s">
        <v>14</v>
      </c>
      <c r="AH1536" s="3">
        <v>0.01</v>
      </c>
      <c r="AI1536" s="6" t="s">
        <v>14</v>
      </c>
      <c r="AJ1536" s="6" t="s">
        <v>14</v>
      </c>
      <c r="AK1536" t="s">
        <v>2833</v>
      </c>
      <c r="AL1536" t="s">
        <v>14</v>
      </c>
      <c r="AM1536" t="s">
        <v>14</v>
      </c>
      <c r="AN1536" t="s">
        <v>14</v>
      </c>
      <c r="AO1536" t="s">
        <v>14</v>
      </c>
      <c r="AP1536" t="s">
        <v>91</v>
      </c>
      <c r="AQ1536" s="2">
        <v>42423</v>
      </c>
      <c r="AR1536" t="s">
        <v>3247</v>
      </c>
      <c r="AS1536" t="s">
        <v>493</v>
      </c>
      <c r="AT1536" t="s">
        <v>716</v>
      </c>
      <c r="AU1536" s="6" t="s">
        <v>14</v>
      </c>
    </row>
    <row r="1537" spans="1:47" ht="14.1" customHeight="1" x14ac:dyDescent="0.2">
      <c r="A1537" t="s">
        <v>3249</v>
      </c>
      <c r="B1537" t="s">
        <v>3248</v>
      </c>
      <c r="C1537" t="s">
        <v>1</v>
      </c>
      <c r="D1537" t="s">
        <v>3250</v>
      </c>
      <c r="E1537">
        <f>VLOOKUP(A1537,List2!A:B,2,FALSE)</f>
        <v>999999999</v>
      </c>
      <c r="F1537" t="str">
        <f t="shared" si="23"/>
        <v/>
      </c>
      <c r="G1537" s="5">
        <v>1</v>
      </c>
      <c r="I1537" t="s">
        <v>4</v>
      </c>
      <c r="J1537" s="2"/>
      <c r="K1537" t="s">
        <v>5</v>
      </c>
      <c r="L1537" t="s">
        <v>1</v>
      </c>
      <c r="M1537" s="3">
        <v>1029.32</v>
      </c>
      <c r="N1537" s="2">
        <v>43159</v>
      </c>
      <c r="O1537" s="2">
        <v>44651</v>
      </c>
      <c r="P1537" s="4">
        <v>15.506</v>
      </c>
      <c r="Q1537" t="s">
        <v>7</v>
      </c>
      <c r="R1537" s="3">
        <v>15960.68</v>
      </c>
      <c r="S1537" t="s">
        <v>43</v>
      </c>
      <c r="T1537" t="s">
        <v>9</v>
      </c>
      <c r="U1537" t="s">
        <v>89</v>
      </c>
      <c r="V1537" s="2">
        <v>42454</v>
      </c>
      <c r="W1537" t="s">
        <v>89</v>
      </c>
      <c r="X1537" s="5">
        <v>30</v>
      </c>
      <c r="Y1537" s="2">
        <v>42534</v>
      </c>
      <c r="Z1537" t="s">
        <v>11</v>
      </c>
      <c r="AA1537" t="s">
        <v>12</v>
      </c>
      <c r="AB1537" t="s">
        <v>4</v>
      </c>
      <c r="AC1537" s="5">
        <v>0</v>
      </c>
      <c r="AD1537" s="2"/>
      <c r="AE1537" t="s">
        <v>4</v>
      </c>
      <c r="AF1537" t="s">
        <v>14</v>
      </c>
      <c r="AG1537" s="6" t="s">
        <v>14</v>
      </c>
      <c r="AH1537" s="3">
        <v>48.31</v>
      </c>
      <c r="AI1537" s="6" t="s">
        <v>14</v>
      </c>
      <c r="AJ1537" s="6" t="s">
        <v>14</v>
      </c>
      <c r="AK1537" t="s">
        <v>3251</v>
      </c>
      <c r="AL1537" t="s">
        <v>14</v>
      </c>
      <c r="AM1537" t="s">
        <v>14</v>
      </c>
      <c r="AN1537" t="s">
        <v>14</v>
      </c>
      <c r="AO1537" t="s">
        <v>14</v>
      </c>
      <c r="AP1537" t="s">
        <v>91</v>
      </c>
      <c r="AQ1537" s="2">
        <v>42628</v>
      </c>
      <c r="AR1537" t="s">
        <v>14</v>
      </c>
      <c r="AS1537" t="s">
        <v>14</v>
      </c>
      <c r="AT1537" t="s">
        <v>3252</v>
      </c>
      <c r="AU1537" t="s">
        <v>14</v>
      </c>
    </row>
    <row r="1538" spans="1:47" ht="14.1" customHeight="1" x14ac:dyDescent="0.2">
      <c r="A1538" t="s">
        <v>3254</v>
      </c>
      <c r="B1538" t="s">
        <v>3253</v>
      </c>
      <c r="C1538" t="s">
        <v>1</v>
      </c>
      <c r="D1538" t="s">
        <v>621</v>
      </c>
      <c r="E1538">
        <f>VLOOKUP(A1538,List2!A:B,2,FALSE)</f>
        <v>999999999</v>
      </c>
      <c r="F1538" t="str">
        <f t="shared" si="23"/>
        <v/>
      </c>
      <c r="G1538" s="5">
        <v>4</v>
      </c>
      <c r="I1538" t="s">
        <v>4</v>
      </c>
      <c r="J1538" s="2"/>
      <c r="K1538" t="s">
        <v>5</v>
      </c>
      <c r="L1538" t="s">
        <v>1</v>
      </c>
      <c r="M1538" s="3">
        <v>26.6</v>
      </c>
      <c r="N1538" s="2">
        <v>43799</v>
      </c>
      <c r="O1538" s="2">
        <v>43799</v>
      </c>
      <c r="P1538" s="5">
        <v>600</v>
      </c>
      <c r="Q1538" t="s">
        <v>7</v>
      </c>
      <c r="R1538" s="3">
        <v>15958.02</v>
      </c>
      <c r="S1538" t="s">
        <v>43</v>
      </c>
      <c r="T1538" t="s">
        <v>9</v>
      </c>
      <c r="U1538" t="s">
        <v>89</v>
      </c>
      <c r="V1538" s="2">
        <v>42522</v>
      </c>
      <c r="W1538" t="s">
        <v>89</v>
      </c>
      <c r="X1538" s="5">
        <v>600</v>
      </c>
      <c r="Y1538" s="2">
        <v>42543</v>
      </c>
      <c r="Z1538" t="s">
        <v>11</v>
      </c>
      <c r="AA1538" t="s">
        <v>12</v>
      </c>
      <c r="AB1538" t="s">
        <v>12</v>
      </c>
      <c r="AC1538" s="5">
        <v>0</v>
      </c>
      <c r="AD1538" s="2"/>
      <c r="AE1538" t="s">
        <v>4</v>
      </c>
      <c r="AF1538" t="s">
        <v>14</v>
      </c>
      <c r="AG1538" t="s">
        <v>14</v>
      </c>
      <c r="AH1538" s="3">
        <v>0</v>
      </c>
      <c r="AI1538" s="6" t="s">
        <v>14</v>
      </c>
      <c r="AJ1538" s="6" t="s">
        <v>14</v>
      </c>
      <c r="AK1538" t="s">
        <v>3255</v>
      </c>
      <c r="AL1538" t="s">
        <v>14</v>
      </c>
      <c r="AM1538" t="s">
        <v>14</v>
      </c>
      <c r="AN1538" t="s">
        <v>14</v>
      </c>
      <c r="AO1538" t="s">
        <v>14</v>
      </c>
      <c r="AP1538" t="s">
        <v>91</v>
      </c>
      <c r="AQ1538" s="2">
        <v>42628</v>
      </c>
      <c r="AR1538" t="s">
        <v>14</v>
      </c>
      <c r="AS1538" t="s">
        <v>14</v>
      </c>
      <c r="AT1538" t="s">
        <v>3256</v>
      </c>
      <c r="AU1538" t="s">
        <v>14</v>
      </c>
    </row>
    <row r="1539" spans="1:47" ht="14.1" customHeight="1" x14ac:dyDescent="0.2">
      <c r="A1539" t="s">
        <v>3254</v>
      </c>
      <c r="B1539" t="s">
        <v>3257</v>
      </c>
      <c r="C1539" t="s">
        <v>1</v>
      </c>
      <c r="D1539" t="s">
        <v>621</v>
      </c>
      <c r="E1539">
        <f>VLOOKUP(A1539,List2!A:B,2,FALSE)</f>
        <v>999999999</v>
      </c>
      <c r="F1539" t="str">
        <f t="shared" ref="F1539:F1602" si="24">IF(E1539=999999999,"",P1539/E1539)</f>
        <v/>
      </c>
      <c r="G1539" s="5">
        <v>4</v>
      </c>
      <c r="I1539" t="s">
        <v>4</v>
      </c>
      <c r="J1539" s="2"/>
      <c r="K1539" t="s">
        <v>5</v>
      </c>
      <c r="L1539" t="s">
        <v>1</v>
      </c>
      <c r="M1539" s="3">
        <v>26.6</v>
      </c>
      <c r="N1539" s="2">
        <v>43799</v>
      </c>
      <c r="O1539" s="2">
        <v>43799</v>
      </c>
      <c r="P1539" s="5">
        <v>600</v>
      </c>
      <c r="Q1539" t="s">
        <v>7</v>
      </c>
      <c r="R1539" s="3">
        <v>15958.02</v>
      </c>
      <c r="S1539" t="s">
        <v>43</v>
      </c>
      <c r="T1539" t="s">
        <v>9</v>
      </c>
      <c r="U1539" t="s">
        <v>89</v>
      </c>
      <c r="V1539" s="2">
        <v>42522</v>
      </c>
      <c r="W1539" t="s">
        <v>89</v>
      </c>
      <c r="X1539" s="5">
        <v>600</v>
      </c>
      <c r="Y1539" s="2">
        <v>42543</v>
      </c>
      <c r="Z1539" t="s">
        <v>11</v>
      </c>
      <c r="AA1539" t="s">
        <v>12</v>
      </c>
      <c r="AB1539" t="s">
        <v>12</v>
      </c>
      <c r="AC1539" s="5">
        <v>0</v>
      </c>
      <c r="AD1539" s="2"/>
      <c r="AE1539" t="s">
        <v>4</v>
      </c>
      <c r="AF1539" t="s">
        <v>14</v>
      </c>
      <c r="AG1539" t="s">
        <v>14</v>
      </c>
      <c r="AH1539" s="3">
        <v>0</v>
      </c>
      <c r="AI1539" s="6" t="s">
        <v>14</v>
      </c>
      <c r="AJ1539" s="6" t="s">
        <v>14</v>
      </c>
      <c r="AK1539" t="s">
        <v>3255</v>
      </c>
      <c r="AL1539" t="s">
        <v>14</v>
      </c>
      <c r="AM1539" t="s">
        <v>14</v>
      </c>
      <c r="AN1539" t="s">
        <v>14</v>
      </c>
      <c r="AO1539" t="s">
        <v>14</v>
      </c>
      <c r="AP1539" t="s">
        <v>91</v>
      </c>
      <c r="AQ1539" s="2">
        <v>42628</v>
      </c>
      <c r="AR1539" t="s">
        <v>14</v>
      </c>
      <c r="AS1539" t="s">
        <v>14</v>
      </c>
      <c r="AT1539" t="s">
        <v>3256</v>
      </c>
      <c r="AU1539" t="s">
        <v>14</v>
      </c>
    </row>
    <row r="1540" spans="1:47" ht="14.1" customHeight="1" x14ac:dyDescent="0.2">
      <c r="A1540" t="s">
        <v>3254</v>
      </c>
      <c r="B1540" t="s">
        <v>3258</v>
      </c>
      <c r="C1540" t="s">
        <v>1</v>
      </c>
      <c r="D1540" t="s">
        <v>621</v>
      </c>
      <c r="E1540">
        <f>VLOOKUP(A1540,List2!A:B,2,FALSE)</f>
        <v>999999999</v>
      </c>
      <c r="F1540" t="str">
        <f t="shared" si="24"/>
        <v/>
      </c>
      <c r="G1540" s="5">
        <v>4</v>
      </c>
      <c r="I1540" t="s">
        <v>4</v>
      </c>
      <c r="J1540" s="2"/>
      <c r="K1540" t="s">
        <v>5</v>
      </c>
      <c r="L1540" t="s">
        <v>1</v>
      </c>
      <c r="M1540" s="3">
        <v>26.6</v>
      </c>
      <c r="N1540" s="2">
        <v>43799</v>
      </c>
      <c r="O1540" s="2">
        <v>43799</v>
      </c>
      <c r="P1540" s="5">
        <v>600</v>
      </c>
      <c r="Q1540" t="s">
        <v>7</v>
      </c>
      <c r="R1540" s="3">
        <v>15958.02</v>
      </c>
      <c r="S1540" t="s">
        <v>43</v>
      </c>
      <c r="T1540" t="s">
        <v>9</v>
      </c>
      <c r="U1540" t="s">
        <v>89</v>
      </c>
      <c r="V1540" s="2">
        <v>42522</v>
      </c>
      <c r="W1540" t="s">
        <v>89</v>
      </c>
      <c r="X1540" s="5">
        <v>600</v>
      </c>
      <c r="Y1540" s="2">
        <v>42543</v>
      </c>
      <c r="Z1540" t="s">
        <v>11</v>
      </c>
      <c r="AA1540" t="s">
        <v>12</v>
      </c>
      <c r="AB1540" t="s">
        <v>12</v>
      </c>
      <c r="AC1540" s="5">
        <v>0</v>
      </c>
      <c r="AD1540" s="2"/>
      <c r="AE1540" t="s">
        <v>4</v>
      </c>
      <c r="AF1540" t="s">
        <v>14</v>
      </c>
      <c r="AG1540" t="s">
        <v>14</v>
      </c>
      <c r="AH1540" s="3">
        <v>0</v>
      </c>
      <c r="AI1540" s="6" t="s">
        <v>14</v>
      </c>
      <c r="AJ1540" s="6" t="s">
        <v>14</v>
      </c>
      <c r="AK1540" t="s">
        <v>3255</v>
      </c>
      <c r="AL1540" t="s">
        <v>14</v>
      </c>
      <c r="AM1540" t="s">
        <v>14</v>
      </c>
      <c r="AN1540" t="s">
        <v>14</v>
      </c>
      <c r="AO1540" t="s">
        <v>14</v>
      </c>
      <c r="AP1540" t="s">
        <v>91</v>
      </c>
      <c r="AQ1540" s="2">
        <v>42628</v>
      </c>
      <c r="AR1540" t="s">
        <v>14</v>
      </c>
      <c r="AS1540" t="s">
        <v>14</v>
      </c>
      <c r="AT1540" t="s">
        <v>3256</v>
      </c>
      <c r="AU1540" t="s">
        <v>14</v>
      </c>
    </row>
    <row r="1541" spans="1:47" ht="14.1" customHeight="1" x14ac:dyDescent="0.2">
      <c r="A1541" t="s">
        <v>3254</v>
      </c>
      <c r="B1541" t="s">
        <v>3259</v>
      </c>
      <c r="C1541" t="s">
        <v>1</v>
      </c>
      <c r="D1541" t="s">
        <v>621</v>
      </c>
      <c r="E1541">
        <f>VLOOKUP(A1541,List2!A:B,2,FALSE)</f>
        <v>999999999</v>
      </c>
      <c r="F1541" t="str">
        <f t="shared" si="24"/>
        <v/>
      </c>
      <c r="G1541" s="5">
        <v>4</v>
      </c>
      <c r="I1541" t="s">
        <v>4</v>
      </c>
      <c r="J1541" s="2"/>
      <c r="K1541" t="s">
        <v>5</v>
      </c>
      <c r="L1541" t="s">
        <v>1</v>
      </c>
      <c r="M1541" s="3">
        <v>26.6</v>
      </c>
      <c r="N1541" s="2">
        <v>43800</v>
      </c>
      <c r="O1541" s="2">
        <v>43800</v>
      </c>
      <c r="P1541" s="5">
        <v>600</v>
      </c>
      <c r="Q1541" t="s">
        <v>7</v>
      </c>
      <c r="R1541" s="3">
        <v>15958.02</v>
      </c>
      <c r="S1541" t="s">
        <v>43</v>
      </c>
      <c r="T1541" t="s">
        <v>9</v>
      </c>
      <c r="U1541" t="s">
        <v>89</v>
      </c>
      <c r="V1541" s="2">
        <v>42522</v>
      </c>
      <c r="W1541" t="s">
        <v>89</v>
      </c>
      <c r="X1541" s="5">
        <v>600</v>
      </c>
      <c r="Y1541" s="2">
        <v>42543</v>
      </c>
      <c r="Z1541" t="s">
        <v>11</v>
      </c>
      <c r="AA1541" t="s">
        <v>12</v>
      </c>
      <c r="AB1541" t="s">
        <v>12</v>
      </c>
      <c r="AC1541" s="5">
        <v>0</v>
      </c>
      <c r="AD1541" s="2"/>
      <c r="AE1541" t="s">
        <v>4</v>
      </c>
      <c r="AF1541" t="s">
        <v>14</v>
      </c>
      <c r="AG1541" t="s">
        <v>14</v>
      </c>
      <c r="AH1541" s="3">
        <v>0</v>
      </c>
      <c r="AI1541" s="6" t="s">
        <v>14</v>
      </c>
      <c r="AJ1541" s="6" t="s">
        <v>14</v>
      </c>
      <c r="AK1541" t="s">
        <v>3255</v>
      </c>
      <c r="AL1541" t="s">
        <v>14</v>
      </c>
      <c r="AM1541" t="s">
        <v>14</v>
      </c>
      <c r="AN1541" t="s">
        <v>14</v>
      </c>
      <c r="AO1541" t="s">
        <v>14</v>
      </c>
      <c r="AP1541" t="s">
        <v>91</v>
      </c>
      <c r="AQ1541" s="2">
        <v>42628</v>
      </c>
      <c r="AR1541" t="s">
        <v>14</v>
      </c>
      <c r="AS1541" t="s">
        <v>14</v>
      </c>
      <c r="AT1541" t="s">
        <v>3256</v>
      </c>
      <c r="AU1541" t="s">
        <v>14</v>
      </c>
    </row>
    <row r="1542" spans="1:47" ht="14.1" customHeight="1" x14ac:dyDescent="0.2">
      <c r="A1542" t="s">
        <v>3254</v>
      </c>
      <c r="B1542" t="s">
        <v>3260</v>
      </c>
      <c r="C1542" t="s">
        <v>1</v>
      </c>
      <c r="D1542" t="s">
        <v>621</v>
      </c>
      <c r="E1542">
        <f>VLOOKUP(A1542,List2!A:B,2,FALSE)</f>
        <v>999999999</v>
      </c>
      <c r="F1542" t="str">
        <f t="shared" si="24"/>
        <v/>
      </c>
      <c r="G1542" s="5">
        <v>2</v>
      </c>
      <c r="I1542" t="s">
        <v>4</v>
      </c>
      <c r="J1542" s="2"/>
      <c r="K1542" t="s">
        <v>5</v>
      </c>
      <c r="L1542" t="s">
        <v>370</v>
      </c>
      <c r="M1542" s="3">
        <v>26.6</v>
      </c>
      <c r="N1542" s="2">
        <v>43802</v>
      </c>
      <c r="O1542" s="2">
        <v>43802</v>
      </c>
      <c r="P1542" s="5">
        <v>600</v>
      </c>
      <c r="Q1542" t="s">
        <v>7</v>
      </c>
      <c r="R1542" s="3">
        <v>15958.02</v>
      </c>
      <c r="S1542" t="s">
        <v>43</v>
      </c>
      <c r="T1542" t="s">
        <v>9</v>
      </c>
      <c r="U1542" t="s">
        <v>89</v>
      </c>
      <c r="V1542" s="2">
        <v>42522</v>
      </c>
      <c r="W1542" t="s">
        <v>89</v>
      </c>
      <c r="X1542" s="5">
        <v>600</v>
      </c>
      <c r="Y1542" s="2">
        <v>42614</v>
      </c>
      <c r="Z1542" t="s">
        <v>11</v>
      </c>
      <c r="AA1542" t="s">
        <v>12</v>
      </c>
      <c r="AB1542" t="s">
        <v>12</v>
      </c>
      <c r="AC1542" s="5">
        <v>0</v>
      </c>
      <c r="AD1542" s="2"/>
      <c r="AE1542" t="s">
        <v>4</v>
      </c>
      <c r="AF1542" t="s">
        <v>14</v>
      </c>
      <c r="AG1542" t="s">
        <v>14</v>
      </c>
      <c r="AH1542" s="3">
        <v>0</v>
      </c>
      <c r="AI1542" s="6" t="s">
        <v>14</v>
      </c>
      <c r="AJ1542" s="6" t="s">
        <v>14</v>
      </c>
      <c r="AK1542" t="s">
        <v>3255</v>
      </c>
      <c r="AL1542" t="s">
        <v>14</v>
      </c>
      <c r="AM1542" t="s">
        <v>14</v>
      </c>
      <c r="AN1542" t="s">
        <v>14</v>
      </c>
      <c r="AO1542" t="s">
        <v>14</v>
      </c>
      <c r="AP1542" t="s">
        <v>91</v>
      </c>
      <c r="AQ1542" s="2">
        <v>42541</v>
      </c>
      <c r="AR1542" t="s">
        <v>3261</v>
      </c>
      <c r="AS1542" t="s">
        <v>493</v>
      </c>
      <c r="AT1542" t="s">
        <v>3256</v>
      </c>
      <c r="AU1542" s="6" t="s">
        <v>14</v>
      </c>
    </row>
    <row r="1543" spans="1:47" ht="14.1" customHeight="1" x14ac:dyDescent="0.2">
      <c r="A1543" t="s">
        <v>3254</v>
      </c>
      <c r="B1543" t="s">
        <v>3262</v>
      </c>
      <c r="C1543" t="s">
        <v>1</v>
      </c>
      <c r="D1543" t="s">
        <v>621</v>
      </c>
      <c r="E1543">
        <f>VLOOKUP(A1543,List2!A:B,2,FALSE)</f>
        <v>999999999</v>
      </c>
      <c r="F1543" t="str">
        <f t="shared" si="24"/>
        <v/>
      </c>
      <c r="G1543" s="5">
        <v>4</v>
      </c>
      <c r="I1543" t="s">
        <v>4</v>
      </c>
      <c r="J1543" s="2"/>
      <c r="K1543" t="s">
        <v>5</v>
      </c>
      <c r="L1543" t="s">
        <v>1</v>
      </c>
      <c r="M1543" s="3">
        <v>26.6</v>
      </c>
      <c r="N1543" s="2">
        <v>43803</v>
      </c>
      <c r="O1543" s="2">
        <v>43803</v>
      </c>
      <c r="P1543" s="5">
        <v>600</v>
      </c>
      <c r="Q1543" t="s">
        <v>7</v>
      </c>
      <c r="R1543" s="3">
        <v>15958.02</v>
      </c>
      <c r="S1543" t="s">
        <v>43</v>
      </c>
      <c r="T1543" t="s">
        <v>9</v>
      </c>
      <c r="U1543" t="s">
        <v>89</v>
      </c>
      <c r="V1543" s="2">
        <v>42522</v>
      </c>
      <c r="W1543" t="s">
        <v>89</v>
      </c>
      <c r="X1543" s="5">
        <v>600</v>
      </c>
      <c r="Y1543" s="2">
        <v>42543</v>
      </c>
      <c r="Z1543" t="s">
        <v>11</v>
      </c>
      <c r="AA1543" t="s">
        <v>12</v>
      </c>
      <c r="AB1543" t="s">
        <v>12</v>
      </c>
      <c r="AC1543" s="5">
        <v>0</v>
      </c>
      <c r="AD1543" s="2"/>
      <c r="AE1543" t="s">
        <v>4</v>
      </c>
      <c r="AF1543" t="s">
        <v>14</v>
      </c>
      <c r="AG1543" t="s">
        <v>14</v>
      </c>
      <c r="AH1543" s="3">
        <v>0</v>
      </c>
      <c r="AI1543" s="6" t="s">
        <v>14</v>
      </c>
      <c r="AJ1543" s="6" t="s">
        <v>14</v>
      </c>
      <c r="AK1543" t="s">
        <v>3255</v>
      </c>
      <c r="AL1543" t="s">
        <v>14</v>
      </c>
      <c r="AM1543" t="s">
        <v>14</v>
      </c>
      <c r="AN1543" t="s">
        <v>14</v>
      </c>
      <c r="AO1543" t="s">
        <v>14</v>
      </c>
      <c r="AP1543" t="s">
        <v>91</v>
      </c>
      <c r="AQ1543" s="2">
        <v>42628</v>
      </c>
      <c r="AR1543" t="s">
        <v>14</v>
      </c>
      <c r="AS1543" t="s">
        <v>14</v>
      </c>
      <c r="AT1543" t="s">
        <v>3256</v>
      </c>
      <c r="AU1543" t="s">
        <v>14</v>
      </c>
    </row>
    <row r="1544" spans="1:47" ht="14.1" customHeight="1" x14ac:dyDescent="0.2">
      <c r="A1544" t="s">
        <v>3254</v>
      </c>
      <c r="B1544" t="s">
        <v>3263</v>
      </c>
      <c r="C1544" t="s">
        <v>1</v>
      </c>
      <c r="D1544" t="s">
        <v>621</v>
      </c>
      <c r="E1544">
        <f>VLOOKUP(A1544,List2!A:B,2,FALSE)</f>
        <v>999999999</v>
      </c>
      <c r="F1544" t="str">
        <f t="shared" si="24"/>
        <v/>
      </c>
      <c r="G1544" s="5">
        <v>4</v>
      </c>
      <c r="I1544" t="s">
        <v>4</v>
      </c>
      <c r="J1544" s="2"/>
      <c r="K1544" t="s">
        <v>5</v>
      </c>
      <c r="L1544" t="s">
        <v>1</v>
      </c>
      <c r="M1544" s="3">
        <v>26.6</v>
      </c>
      <c r="N1544" s="2">
        <v>43804</v>
      </c>
      <c r="O1544" s="2">
        <v>43804</v>
      </c>
      <c r="P1544" s="5">
        <v>600</v>
      </c>
      <c r="Q1544" t="s">
        <v>7</v>
      </c>
      <c r="R1544" s="3">
        <v>15958.02</v>
      </c>
      <c r="S1544" t="s">
        <v>43</v>
      </c>
      <c r="T1544" t="s">
        <v>9</v>
      </c>
      <c r="U1544" t="s">
        <v>89</v>
      </c>
      <c r="V1544" s="2">
        <v>42522</v>
      </c>
      <c r="W1544" t="s">
        <v>89</v>
      </c>
      <c r="X1544" s="5">
        <v>600</v>
      </c>
      <c r="Y1544" s="2">
        <v>42543</v>
      </c>
      <c r="Z1544" t="s">
        <v>11</v>
      </c>
      <c r="AA1544" t="s">
        <v>12</v>
      </c>
      <c r="AB1544" t="s">
        <v>12</v>
      </c>
      <c r="AC1544" s="5">
        <v>0</v>
      </c>
      <c r="AD1544" s="2"/>
      <c r="AE1544" t="s">
        <v>4</v>
      </c>
      <c r="AF1544" t="s">
        <v>14</v>
      </c>
      <c r="AG1544" t="s">
        <v>14</v>
      </c>
      <c r="AH1544" s="3">
        <v>0</v>
      </c>
      <c r="AI1544" s="6" t="s">
        <v>14</v>
      </c>
      <c r="AJ1544" s="6" t="s">
        <v>14</v>
      </c>
      <c r="AK1544" t="s">
        <v>3255</v>
      </c>
      <c r="AL1544" t="s">
        <v>14</v>
      </c>
      <c r="AM1544" t="s">
        <v>14</v>
      </c>
      <c r="AN1544" t="s">
        <v>14</v>
      </c>
      <c r="AO1544" t="s">
        <v>14</v>
      </c>
      <c r="AP1544" t="s">
        <v>91</v>
      </c>
      <c r="AQ1544" s="2">
        <v>42628</v>
      </c>
      <c r="AR1544" t="s">
        <v>14</v>
      </c>
      <c r="AS1544" t="s">
        <v>14</v>
      </c>
      <c r="AT1544" t="s">
        <v>3256</v>
      </c>
      <c r="AU1544" t="s">
        <v>14</v>
      </c>
    </row>
    <row r="1545" spans="1:47" ht="14.1" customHeight="1" x14ac:dyDescent="0.2">
      <c r="A1545" t="s">
        <v>3254</v>
      </c>
      <c r="B1545" t="s">
        <v>3264</v>
      </c>
      <c r="C1545" t="s">
        <v>1</v>
      </c>
      <c r="D1545" t="s">
        <v>621</v>
      </c>
      <c r="E1545">
        <f>VLOOKUP(A1545,List2!A:B,2,FALSE)</f>
        <v>999999999</v>
      </c>
      <c r="F1545" t="str">
        <f t="shared" si="24"/>
        <v/>
      </c>
      <c r="G1545" s="5">
        <v>4</v>
      </c>
      <c r="I1545" t="s">
        <v>4</v>
      </c>
      <c r="J1545" s="2"/>
      <c r="K1545" t="s">
        <v>5</v>
      </c>
      <c r="L1545" t="s">
        <v>1</v>
      </c>
      <c r="M1545" s="3">
        <v>26.6</v>
      </c>
      <c r="N1545" s="2">
        <v>43805</v>
      </c>
      <c r="O1545" s="2">
        <v>43805</v>
      </c>
      <c r="P1545" s="5">
        <v>600</v>
      </c>
      <c r="Q1545" t="s">
        <v>7</v>
      </c>
      <c r="R1545" s="3">
        <v>15958.02</v>
      </c>
      <c r="S1545" t="s">
        <v>43</v>
      </c>
      <c r="T1545" t="s">
        <v>9</v>
      </c>
      <c r="U1545" t="s">
        <v>89</v>
      </c>
      <c r="V1545" s="2">
        <v>42522</v>
      </c>
      <c r="W1545" t="s">
        <v>89</v>
      </c>
      <c r="X1545" s="5">
        <v>600</v>
      </c>
      <c r="Y1545" s="2">
        <v>42543</v>
      </c>
      <c r="Z1545" t="s">
        <v>11</v>
      </c>
      <c r="AA1545" t="s">
        <v>12</v>
      </c>
      <c r="AB1545" t="s">
        <v>12</v>
      </c>
      <c r="AC1545" s="5">
        <v>0</v>
      </c>
      <c r="AD1545" s="2"/>
      <c r="AE1545" t="s">
        <v>4</v>
      </c>
      <c r="AF1545" t="s">
        <v>14</v>
      </c>
      <c r="AG1545" t="s">
        <v>14</v>
      </c>
      <c r="AH1545" s="3">
        <v>0</v>
      </c>
      <c r="AI1545" s="6" t="s">
        <v>14</v>
      </c>
      <c r="AJ1545" s="6" t="s">
        <v>14</v>
      </c>
      <c r="AK1545" t="s">
        <v>3255</v>
      </c>
      <c r="AL1545" t="s">
        <v>14</v>
      </c>
      <c r="AM1545" t="s">
        <v>14</v>
      </c>
      <c r="AN1545" t="s">
        <v>14</v>
      </c>
      <c r="AO1545" t="s">
        <v>14</v>
      </c>
      <c r="AP1545" t="s">
        <v>91</v>
      </c>
      <c r="AQ1545" s="2">
        <v>42628</v>
      </c>
      <c r="AR1545" t="s">
        <v>14</v>
      </c>
      <c r="AS1545" t="s">
        <v>14</v>
      </c>
      <c r="AT1545" t="s">
        <v>3256</v>
      </c>
      <c r="AU1545" t="s">
        <v>14</v>
      </c>
    </row>
    <row r="1546" spans="1:47" ht="14.1" customHeight="1" x14ac:dyDescent="0.2">
      <c r="A1546" t="s">
        <v>3254</v>
      </c>
      <c r="B1546" t="s">
        <v>3265</v>
      </c>
      <c r="C1546" t="s">
        <v>1</v>
      </c>
      <c r="D1546" t="s">
        <v>621</v>
      </c>
      <c r="E1546">
        <f>VLOOKUP(A1546,List2!A:B,2,FALSE)</f>
        <v>999999999</v>
      </c>
      <c r="F1546" t="str">
        <f t="shared" si="24"/>
        <v/>
      </c>
      <c r="G1546" s="5">
        <v>4</v>
      </c>
      <c r="I1546" t="s">
        <v>4</v>
      </c>
      <c r="J1546" s="2"/>
      <c r="K1546" t="s">
        <v>5</v>
      </c>
      <c r="L1546" t="s">
        <v>1</v>
      </c>
      <c r="M1546" s="3">
        <v>26.6</v>
      </c>
      <c r="N1546" s="2">
        <v>43805</v>
      </c>
      <c r="O1546" s="2">
        <v>43805</v>
      </c>
      <c r="P1546" s="5">
        <v>600</v>
      </c>
      <c r="Q1546" t="s">
        <v>7</v>
      </c>
      <c r="R1546" s="3">
        <v>15958.02</v>
      </c>
      <c r="S1546" t="s">
        <v>43</v>
      </c>
      <c r="T1546" t="s">
        <v>9</v>
      </c>
      <c r="U1546" t="s">
        <v>89</v>
      </c>
      <c r="V1546" s="2">
        <v>42522</v>
      </c>
      <c r="W1546" t="s">
        <v>89</v>
      </c>
      <c r="X1546" s="5">
        <v>600</v>
      </c>
      <c r="Y1546" s="2">
        <v>42543</v>
      </c>
      <c r="Z1546" t="s">
        <v>11</v>
      </c>
      <c r="AA1546" t="s">
        <v>12</v>
      </c>
      <c r="AB1546" t="s">
        <v>12</v>
      </c>
      <c r="AC1546" s="5">
        <v>0</v>
      </c>
      <c r="AD1546" s="2"/>
      <c r="AE1546" t="s">
        <v>4</v>
      </c>
      <c r="AF1546" t="s">
        <v>14</v>
      </c>
      <c r="AG1546" t="s">
        <v>14</v>
      </c>
      <c r="AH1546" s="3">
        <v>0</v>
      </c>
      <c r="AI1546" s="6" t="s">
        <v>14</v>
      </c>
      <c r="AJ1546" s="6" t="s">
        <v>14</v>
      </c>
      <c r="AK1546" t="s">
        <v>3255</v>
      </c>
      <c r="AL1546" t="s">
        <v>14</v>
      </c>
      <c r="AM1546" t="s">
        <v>14</v>
      </c>
      <c r="AN1546" t="s">
        <v>14</v>
      </c>
      <c r="AO1546" t="s">
        <v>14</v>
      </c>
      <c r="AP1546" t="s">
        <v>91</v>
      </c>
      <c r="AQ1546" s="2">
        <v>42628</v>
      </c>
      <c r="AR1546" t="s">
        <v>14</v>
      </c>
      <c r="AS1546" t="s">
        <v>14</v>
      </c>
      <c r="AT1546" t="s">
        <v>3256</v>
      </c>
      <c r="AU1546" t="s">
        <v>14</v>
      </c>
    </row>
    <row r="1547" spans="1:47" ht="14.1" customHeight="1" x14ac:dyDescent="0.2">
      <c r="A1547" t="s">
        <v>3254</v>
      </c>
      <c r="B1547" t="s">
        <v>3266</v>
      </c>
      <c r="C1547" t="s">
        <v>1</v>
      </c>
      <c r="D1547" t="s">
        <v>621</v>
      </c>
      <c r="E1547">
        <f>VLOOKUP(A1547,List2!A:B,2,FALSE)</f>
        <v>999999999</v>
      </c>
      <c r="F1547" t="str">
        <f t="shared" si="24"/>
        <v/>
      </c>
      <c r="G1547" s="5">
        <v>4</v>
      </c>
      <c r="I1547" t="s">
        <v>4</v>
      </c>
      <c r="J1547" s="2"/>
      <c r="K1547" t="s">
        <v>5</v>
      </c>
      <c r="L1547" t="s">
        <v>1</v>
      </c>
      <c r="M1547" s="3">
        <v>26.6</v>
      </c>
      <c r="N1547" s="2">
        <v>43806</v>
      </c>
      <c r="O1547" s="2">
        <v>43806</v>
      </c>
      <c r="P1547" s="5">
        <v>600</v>
      </c>
      <c r="Q1547" t="s">
        <v>7</v>
      </c>
      <c r="R1547" s="3">
        <v>15958.02</v>
      </c>
      <c r="S1547" t="s">
        <v>43</v>
      </c>
      <c r="T1547" t="s">
        <v>9</v>
      </c>
      <c r="U1547" t="s">
        <v>89</v>
      </c>
      <c r="V1547" s="2">
        <v>42522</v>
      </c>
      <c r="W1547" t="s">
        <v>89</v>
      </c>
      <c r="X1547" s="5">
        <v>600</v>
      </c>
      <c r="Y1547" s="2">
        <v>42543</v>
      </c>
      <c r="Z1547" t="s">
        <v>11</v>
      </c>
      <c r="AA1547" t="s">
        <v>12</v>
      </c>
      <c r="AB1547" t="s">
        <v>12</v>
      </c>
      <c r="AC1547" s="5">
        <v>0</v>
      </c>
      <c r="AD1547" s="2"/>
      <c r="AE1547" t="s">
        <v>4</v>
      </c>
      <c r="AF1547" t="s">
        <v>14</v>
      </c>
      <c r="AG1547" t="s">
        <v>14</v>
      </c>
      <c r="AH1547" s="3">
        <v>0</v>
      </c>
      <c r="AI1547" s="6" t="s">
        <v>14</v>
      </c>
      <c r="AJ1547" s="6" t="s">
        <v>14</v>
      </c>
      <c r="AK1547" t="s">
        <v>3255</v>
      </c>
      <c r="AL1547" t="s">
        <v>14</v>
      </c>
      <c r="AM1547" t="s">
        <v>14</v>
      </c>
      <c r="AN1547" t="s">
        <v>14</v>
      </c>
      <c r="AO1547" t="s">
        <v>14</v>
      </c>
      <c r="AP1547" t="s">
        <v>91</v>
      </c>
      <c r="AQ1547" s="2">
        <v>42628</v>
      </c>
      <c r="AR1547" t="s">
        <v>14</v>
      </c>
      <c r="AS1547" t="s">
        <v>14</v>
      </c>
      <c r="AT1547" t="s">
        <v>3256</v>
      </c>
      <c r="AU1547" t="s">
        <v>14</v>
      </c>
    </row>
    <row r="1548" spans="1:47" ht="14.1" customHeight="1" x14ac:dyDescent="0.2">
      <c r="A1548" t="s">
        <v>3254</v>
      </c>
      <c r="B1548" t="s">
        <v>3267</v>
      </c>
      <c r="C1548" t="s">
        <v>1</v>
      </c>
      <c r="D1548" t="s">
        <v>621</v>
      </c>
      <c r="E1548">
        <f>VLOOKUP(A1548,List2!A:B,2,FALSE)</f>
        <v>999999999</v>
      </c>
      <c r="F1548" t="str">
        <f t="shared" si="24"/>
        <v/>
      </c>
      <c r="G1548" s="5">
        <v>4</v>
      </c>
      <c r="I1548" t="s">
        <v>4</v>
      </c>
      <c r="J1548" s="2"/>
      <c r="K1548" t="s">
        <v>5</v>
      </c>
      <c r="L1548" t="s">
        <v>1</v>
      </c>
      <c r="M1548" s="3">
        <v>26.6</v>
      </c>
      <c r="N1548" s="2">
        <v>43806</v>
      </c>
      <c r="O1548" s="2">
        <v>43806</v>
      </c>
      <c r="P1548" s="5">
        <v>600</v>
      </c>
      <c r="Q1548" t="s">
        <v>7</v>
      </c>
      <c r="R1548" s="3">
        <v>15958.02</v>
      </c>
      <c r="S1548" t="s">
        <v>43</v>
      </c>
      <c r="T1548" t="s">
        <v>9</v>
      </c>
      <c r="U1548" t="s">
        <v>89</v>
      </c>
      <c r="V1548" s="2">
        <v>42522</v>
      </c>
      <c r="W1548" t="s">
        <v>89</v>
      </c>
      <c r="X1548" s="5">
        <v>600</v>
      </c>
      <c r="Y1548" s="2">
        <v>42543</v>
      </c>
      <c r="Z1548" t="s">
        <v>11</v>
      </c>
      <c r="AA1548" t="s">
        <v>12</v>
      </c>
      <c r="AB1548" t="s">
        <v>12</v>
      </c>
      <c r="AC1548" s="5">
        <v>0</v>
      </c>
      <c r="AD1548" s="2"/>
      <c r="AE1548" t="s">
        <v>4</v>
      </c>
      <c r="AF1548" t="s">
        <v>14</v>
      </c>
      <c r="AG1548" t="s">
        <v>14</v>
      </c>
      <c r="AH1548" s="3">
        <v>0</v>
      </c>
      <c r="AI1548" s="6" t="s">
        <v>14</v>
      </c>
      <c r="AJ1548" s="6" t="s">
        <v>14</v>
      </c>
      <c r="AK1548" t="s">
        <v>3255</v>
      </c>
      <c r="AL1548" t="s">
        <v>14</v>
      </c>
      <c r="AM1548" t="s">
        <v>14</v>
      </c>
      <c r="AN1548" t="s">
        <v>14</v>
      </c>
      <c r="AO1548" t="s">
        <v>14</v>
      </c>
      <c r="AP1548" t="s">
        <v>91</v>
      </c>
      <c r="AQ1548" s="2">
        <v>42628</v>
      </c>
      <c r="AR1548" t="s">
        <v>14</v>
      </c>
      <c r="AS1548" t="s">
        <v>14</v>
      </c>
      <c r="AT1548" t="s">
        <v>3256</v>
      </c>
      <c r="AU1548" t="s">
        <v>14</v>
      </c>
    </row>
    <row r="1549" spans="1:47" ht="14.1" customHeight="1" x14ac:dyDescent="0.2">
      <c r="A1549" t="s">
        <v>3254</v>
      </c>
      <c r="B1549" t="s">
        <v>3268</v>
      </c>
      <c r="C1549" t="s">
        <v>1</v>
      </c>
      <c r="D1549" t="s">
        <v>621</v>
      </c>
      <c r="E1549">
        <f>VLOOKUP(A1549,List2!A:B,2,FALSE)</f>
        <v>999999999</v>
      </c>
      <c r="F1549" t="str">
        <f t="shared" si="24"/>
        <v/>
      </c>
      <c r="G1549" s="5">
        <v>4</v>
      </c>
      <c r="I1549" t="s">
        <v>4</v>
      </c>
      <c r="J1549" s="2"/>
      <c r="K1549" t="s">
        <v>5</v>
      </c>
      <c r="L1549" t="s">
        <v>1</v>
      </c>
      <c r="M1549" s="3">
        <v>26.6</v>
      </c>
      <c r="N1549" s="2">
        <v>43807</v>
      </c>
      <c r="O1549" s="2">
        <v>43807</v>
      </c>
      <c r="P1549" s="5">
        <v>600</v>
      </c>
      <c r="Q1549" t="s">
        <v>7</v>
      </c>
      <c r="R1549" s="3">
        <v>15958.02</v>
      </c>
      <c r="S1549" t="s">
        <v>43</v>
      </c>
      <c r="T1549" t="s">
        <v>9</v>
      </c>
      <c r="U1549" t="s">
        <v>89</v>
      </c>
      <c r="V1549" s="2">
        <v>42522</v>
      </c>
      <c r="W1549" t="s">
        <v>89</v>
      </c>
      <c r="X1549" s="5">
        <v>600</v>
      </c>
      <c r="Y1549" s="2">
        <v>42543</v>
      </c>
      <c r="Z1549" t="s">
        <v>11</v>
      </c>
      <c r="AA1549" t="s">
        <v>12</v>
      </c>
      <c r="AB1549" t="s">
        <v>12</v>
      </c>
      <c r="AC1549" s="5">
        <v>0</v>
      </c>
      <c r="AD1549" s="2"/>
      <c r="AE1549" t="s">
        <v>4</v>
      </c>
      <c r="AF1549" t="s">
        <v>14</v>
      </c>
      <c r="AG1549" t="s">
        <v>14</v>
      </c>
      <c r="AH1549" s="3">
        <v>0</v>
      </c>
      <c r="AI1549" s="6" t="s">
        <v>14</v>
      </c>
      <c r="AJ1549" s="6" t="s">
        <v>14</v>
      </c>
      <c r="AK1549" t="s">
        <v>3255</v>
      </c>
      <c r="AL1549" t="s">
        <v>14</v>
      </c>
      <c r="AM1549" t="s">
        <v>14</v>
      </c>
      <c r="AN1549" t="s">
        <v>14</v>
      </c>
      <c r="AO1549" t="s">
        <v>14</v>
      </c>
      <c r="AP1549" t="s">
        <v>91</v>
      </c>
      <c r="AQ1549" s="2">
        <v>42628</v>
      </c>
      <c r="AR1549" t="s">
        <v>14</v>
      </c>
      <c r="AS1549" t="s">
        <v>14</v>
      </c>
      <c r="AT1549" t="s">
        <v>3256</v>
      </c>
      <c r="AU1549" t="s">
        <v>14</v>
      </c>
    </row>
    <row r="1550" spans="1:47" ht="14.1" customHeight="1" x14ac:dyDescent="0.2">
      <c r="A1550" t="s">
        <v>3119</v>
      </c>
      <c r="B1550" t="s">
        <v>3269</v>
      </c>
      <c r="C1550" t="s">
        <v>1</v>
      </c>
      <c r="D1550" t="s">
        <v>3120</v>
      </c>
      <c r="E1550">
        <f>VLOOKUP(A1550,List2!A:B,2,FALSE)</f>
        <v>999999999</v>
      </c>
      <c r="F1550" t="str">
        <f t="shared" si="24"/>
        <v/>
      </c>
      <c r="G1550" s="5">
        <v>1</v>
      </c>
      <c r="I1550" t="s">
        <v>4</v>
      </c>
      <c r="J1550" s="2"/>
      <c r="K1550" t="s">
        <v>5</v>
      </c>
      <c r="L1550" t="s">
        <v>370</v>
      </c>
      <c r="M1550" s="3">
        <v>1122.03</v>
      </c>
      <c r="N1550" s="2">
        <v>41996</v>
      </c>
      <c r="O1550" s="2">
        <v>43465</v>
      </c>
      <c r="P1550" s="4">
        <v>14.15</v>
      </c>
      <c r="Q1550" t="s">
        <v>7</v>
      </c>
      <c r="R1550" s="3">
        <v>15876.73</v>
      </c>
      <c r="S1550" t="s">
        <v>8</v>
      </c>
      <c r="T1550" t="s">
        <v>9</v>
      </c>
      <c r="U1550" t="s">
        <v>68</v>
      </c>
      <c r="V1550" s="2">
        <v>41318</v>
      </c>
      <c r="W1550" t="s">
        <v>68</v>
      </c>
      <c r="X1550" s="4">
        <v>14.15</v>
      </c>
      <c r="Y1550" s="2">
        <v>42062</v>
      </c>
      <c r="Z1550" t="s">
        <v>11</v>
      </c>
      <c r="AA1550" t="s">
        <v>4</v>
      </c>
      <c r="AB1550" t="s">
        <v>4</v>
      </c>
      <c r="AC1550" s="5">
        <v>0</v>
      </c>
      <c r="AD1550" s="2"/>
      <c r="AE1550" t="s">
        <v>4</v>
      </c>
      <c r="AF1550" t="s">
        <v>3121</v>
      </c>
      <c r="AG1550" t="s">
        <v>14</v>
      </c>
      <c r="AH1550" s="3">
        <v>0</v>
      </c>
      <c r="AI1550" s="6" t="s">
        <v>14</v>
      </c>
      <c r="AJ1550" s="6" t="s">
        <v>14</v>
      </c>
      <c r="AK1550" t="s">
        <v>15</v>
      </c>
      <c r="AL1550" t="s">
        <v>14</v>
      </c>
      <c r="AM1550" t="s">
        <v>3122</v>
      </c>
      <c r="AN1550" t="s">
        <v>3123</v>
      </c>
      <c r="AO1550" t="s">
        <v>14</v>
      </c>
      <c r="AP1550" t="s">
        <v>91</v>
      </c>
      <c r="AQ1550" s="2">
        <v>41876</v>
      </c>
      <c r="AR1550" t="s">
        <v>3270</v>
      </c>
      <c r="AS1550" t="s">
        <v>428</v>
      </c>
      <c r="AT1550" t="s">
        <v>240</v>
      </c>
      <c r="AU1550" s="6" t="s">
        <v>14</v>
      </c>
    </row>
    <row r="1551" spans="1:47" ht="14.1" customHeight="1" x14ac:dyDescent="0.2">
      <c r="A1551" t="s">
        <v>3272</v>
      </c>
      <c r="B1551" t="s">
        <v>3271</v>
      </c>
      <c r="C1551" t="s">
        <v>1</v>
      </c>
      <c r="D1551" t="s">
        <v>3273</v>
      </c>
      <c r="E1551">
        <f>VLOOKUP(A1551,List2!A:B,2,FALSE)</f>
        <v>999999999</v>
      </c>
      <c r="F1551" t="str">
        <f t="shared" si="24"/>
        <v/>
      </c>
      <c r="G1551" s="5">
        <v>1</v>
      </c>
      <c r="I1551" t="s">
        <v>4</v>
      </c>
      <c r="J1551" s="2"/>
      <c r="K1551" t="s">
        <v>5</v>
      </c>
      <c r="L1551" t="s">
        <v>1</v>
      </c>
      <c r="M1551" s="3">
        <v>215.79</v>
      </c>
      <c r="N1551" s="2">
        <v>42735</v>
      </c>
      <c r="O1551" s="2">
        <v>44408</v>
      </c>
      <c r="P1551" s="4">
        <v>73.55</v>
      </c>
      <c r="Q1551" t="s">
        <v>7</v>
      </c>
      <c r="R1551" s="3">
        <v>15871.68</v>
      </c>
      <c r="S1551" t="s">
        <v>43</v>
      </c>
      <c r="T1551" t="s">
        <v>9</v>
      </c>
      <c r="U1551" t="s">
        <v>89</v>
      </c>
      <c r="V1551" s="2">
        <v>42249</v>
      </c>
      <c r="W1551" t="s">
        <v>89</v>
      </c>
      <c r="X1551" s="5">
        <v>121</v>
      </c>
      <c r="Y1551" s="2">
        <v>42622</v>
      </c>
      <c r="Z1551" t="s">
        <v>11</v>
      </c>
      <c r="AA1551" t="s">
        <v>12</v>
      </c>
      <c r="AB1551" t="s">
        <v>12</v>
      </c>
      <c r="AC1551" s="4">
        <v>72.900000000000006</v>
      </c>
      <c r="AD1551" s="2">
        <v>42629</v>
      </c>
      <c r="AE1551" t="s">
        <v>4</v>
      </c>
      <c r="AF1551" t="s">
        <v>14</v>
      </c>
      <c r="AG1551" s="6" t="s">
        <v>14</v>
      </c>
      <c r="AH1551" s="3">
        <v>39.21</v>
      </c>
      <c r="AI1551" s="6" t="s">
        <v>14</v>
      </c>
      <c r="AJ1551" s="6" t="s">
        <v>14</v>
      </c>
      <c r="AK1551" t="s">
        <v>3274</v>
      </c>
      <c r="AL1551" t="s">
        <v>14</v>
      </c>
      <c r="AM1551" t="s">
        <v>14</v>
      </c>
      <c r="AN1551" t="s">
        <v>14</v>
      </c>
      <c r="AO1551" t="s">
        <v>14</v>
      </c>
      <c r="AP1551" t="s">
        <v>1644</v>
      </c>
      <c r="AQ1551" s="2">
        <v>42569</v>
      </c>
      <c r="AR1551" t="s">
        <v>3275</v>
      </c>
      <c r="AS1551" t="s">
        <v>30</v>
      </c>
      <c r="AT1551" t="s">
        <v>3276</v>
      </c>
      <c r="AU1551" s="6" t="s">
        <v>14</v>
      </c>
    </row>
    <row r="1552" spans="1:47" ht="14.1" customHeight="1" x14ac:dyDescent="0.2">
      <c r="A1552" t="s">
        <v>3278</v>
      </c>
      <c r="B1552" t="s">
        <v>3277</v>
      </c>
      <c r="C1552" t="s">
        <v>1</v>
      </c>
      <c r="D1552" t="s">
        <v>3279</v>
      </c>
      <c r="E1552">
        <f>VLOOKUP(A1552,List2!A:B,2,FALSE)</f>
        <v>200</v>
      </c>
      <c r="F1552">
        <f t="shared" si="24"/>
        <v>2.7592500000000002</v>
      </c>
      <c r="G1552" s="5">
        <v>2</v>
      </c>
      <c r="H1552" s="12">
        <v>1</v>
      </c>
      <c r="I1552" t="s">
        <v>4</v>
      </c>
      <c r="J1552" s="2"/>
      <c r="K1552" t="s">
        <v>5</v>
      </c>
      <c r="L1552" t="s">
        <v>1</v>
      </c>
      <c r="M1552" s="3">
        <v>28.74</v>
      </c>
      <c r="N1552" s="2">
        <v>43127</v>
      </c>
      <c r="O1552" s="2">
        <v>43830</v>
      </c>
      <c r="P1552" s="4">
        <v>551.85</v>
      </c>
      <c r="Q1552" t="s">
        <v>7</v>
      </c>
      <c r="R1552" s="3">
        <v>15859.65</v>
      </c>
      <c r="S1552" t="s">
        <v>43</v>
      </c>
      <c r="T1552" t="s">
        <v>9</v>
      </c>
      <c r="U1552" t="s">
        <v>137</v>
      </c>
      <c r="V1552" s="2">
        <v>42396</v>
      </c>
      <c r="W1552" t="s">
        <v>137</v>
      </c>
      <c r="X1552" s="5">
        <v>800</v>
      </c>
      <c r="Y1552" s="2">
        <v>42627</v>
      </c>
      <c r="Z1552" t="s">
        <v>11</v>
      </c>
      <c r="AA1552" t="s">
        <v>12</v>
      </c>
      <c r="AB1552" t="s">
        <v>12</v>
      </c>
      <c r="AC1552" s="4">
        <v>1224.1600000000001</v>
      </c>
      <c r="AD1552" s="2">
        <v>42636</v>
      </c>
      <c r="AE1552" t="s">
        <v>4</v>
      </c>
      <c r="AF1552" t="s">
        <v>14</v>
      </c>
      <c r="AG1552" s="6" t="s">
        <v>14</v>
      </c>
      <c r="AH1552" s="3">
        <v>31.02</v>
      </c>
      <c r="AI1552" s="6" t="s">
        <v>14</v>
      </c>
      <c r="AJ1552" s="6" t="s">
        <v>14</v>
      </c>
      <c r="AK1552" t="s">
        <v>3280</v>
      </c>
      <c r="AL1552" t="s">
        <v>14</v>
      </c>
      <c r="AM1552" t="s">
        <v>14</v>
      </c>
      <c r="AN1552" t="s">
        <v>14</v>
      </c>
      <c r="AO1552" t="s">
        <v>14</v>
      </c>
      <c r="AP1552" t="s">
        <v>46</v>
      </c>
      <c r="AQ1552" s="2">
        <v>42628</v>
      </c>
      <c r="AR1552" t="s">
        <v>14</v>
      </c>
      <c r="AS1552" t="s">
        <v>14</v>
      </c>
      <c r="AT1552" t="s">
        <v>3281</v>
      </c>
      <c r="AU1552" t="s">
        <v>14</v>
      </c>
    </row>
    <row r="1553" spans="1:47" ht="14.1" customHeight="1" x14ac:dyDescent="0.2">
      <c r="A1553" t="s">
        <v>3171</v>
      </c>
      <c r="B1553" t="s">
        <v>3282</v>
      </c>
      <c r="C1553" t="s">
        <v>1</v>
      </c>
      <c r="D1553" t="s">
        <v>1507</v>
      </c>
      <c r="E1553">
        <f>VLOOKUP(A1553,List2!A:B,2,FALSE)</f>
        <v>120</v>
      </c>
      <c r="F1553">
        <f t="shared" si="24"/>
        <v>0.77983333333333327</v>
      </c>
      <c r="G1553" s="5">
        <v>2</v>
      </c>
      <c r="H1553" s="12">
        <v>-1</v>
      </c>
      <c r="I1553" t="s">
        <v>4</v>
      </c>
      <c r="J1553" s="2"/>
      <c r="K1553" t="s">
        <v>5</v>
      </c>
      <c r="L1553" t="s">
        <v>1</v>
      </c>
      <c r="M1553" s="3">
        <v>169.37</v>
      </c>
      <c r="N1553" s="2">
        <v>43054</v>
      </c>
      <c r="O1553" s="2">
        <v>44530</v>
      </c>
      <c r="P1553" s="4">
        <v>93.58</v>
      </c>
      <c r="Q1553" t="s">
        <v>7</v>
      </c>
      <c r="R1553" s="3">
        <v>15849.67</v>
      </c>
      <c r="S1553" t="s">
        <v>43</v>
      </c>
      <c r="T1553" t="s">
        <v>9</v>
      </c>
      <c r="U1553" t="s">
        <v>68</v>
      </c>
      <c r="V1553" s="2">
        <v>42471</v>
      </c>
      <c r="W1553" t="s">
        <v>68</v>
      </c>
      <c r="X1553" s="4">
        <v>93.58</v>
      </c>
      <c r="Y1553" s="2">
        <v>42493</v>
      </c>
      <c r="Z1553" t="s">
        <v>11</v>
      </c>
      <c r="AA1553" t="s">
        <v>12</v>
      </c>
      <c r="AB1553" t="s">
        <v>12</v>
      </c>
      <c r="AC1553" s="4">
        <v>429.36</v>
      </c>
      <c r="AD1553" s="2">
        <v>42681</v>
      </c>
      <c r="AE1553" t="s">
        <v>4</v>
      </c>
      <c r="AF1553" t="s">
        <v>14</v>
      </c>
      <c r="AG1553" s="6" t="s">
        <v>14</v>
      </c>
      <c r="AH1553" s="3">
        <v>0</v>
      </c>
      <c r="AI1553" s="6" t="s">
        <v>14</v>
      </c>
      <c r="AJ1553" s="6" t="s">
        <v>14</v>
      </c>
      <c r="AK1553" t="s">
        <v>3172</v>
      </c>
      <c r="AL1553" t="s">
        <v>14</v>
      </c>
      <c r="AM1553" t="s">
        <v>14</v>
      </c>
      <c r="AN1553" t="s">
        <v>14</v>
      </c>
      <c r="AO1553" t="s">
        <v>14</v>
      </c>
      <c r="AP1553" t="s">
        <v>46</v>
      </c>
      <c r="AQ1553" s="2">
        <v>42628</v>
      </c>
      <c r="AR1553" t="s">
        <v>14</v>
      </c>
      <c r="AS1553" t="s">
        <v>14</v>
      </c>
      <c r="AT1553" t="s">
        <v>3173</v>
      </c>
      <c r="AU1553" t="s">
        <v>14</v>
      </c>
    </row>
    <row r="1554" spans="1:47" ht="14.1" customHeight="1" x14ac:dyDescent="0.2">
      <c r="A1554" t="s">
        <v>3284</v>
      </c>
      <c r="B1554" t="s">
        <v>3283</v>
      </c>
      <c r="C1554" t="s">
        <v>1</v>
      </c>
      <c r="D1554" t="s">
        <v>3285</v>
      </c>
      <c r="E1554">
        <f>VLOOKUP(A1554,List2!A:B,2,FALSE)</f>
        <v>999999999</v>
      </c>
      <c r="F1554" t="str">
        <f t="shared" si="24"/>
        <v/>
      </c>
      <c r="G1554" s="5">
        <v>20</v>
      </c>
      <c r="I1554" t="s">
        <v>4</v>
      </c>
      <c r="J1554" s="2"/>
      <c r="K1554" t="s">
        <v>5</v>
      </c>
      <c r="L1554" t="s">
        <v>1</v>
      </c>
      <c r="M1554" s="3">
        <v>7.85</v>
      </c>
      <c r="N1554" s="2">
        <v>42876</v>
      </c>
      <c r="O1554" s="2">
        <v>44530</v>
      </c>
      <c r="P1554" s="4">
        <v>1999.998</v>
      </c>
      <c r="Q1554" t="s">
        <v>7</v>
      </c>
      <c r="R1554" s="3">
        <v>15695.39</v>
      </c>
      <c r="S1554" t="s">
        <v>43</v>
      </c>
      <c r="T1554" t="s">
        <v>9</v>
      </c>
      <c r="U1554" t="s">
        <v>137</v>
      </c>
      <c r="V1554" s="2">
        <v>42600</v>
      </c>
      <c r="W1554" t="s">
        <v>137</v>
      </c>
      <c r="X1554" s="5">
        <v>7000</v>
      </c>
      <c r="Y1554" s="2">
        <v>42626</v>
      </c>
      <c r="Z1554" t="s">
        <v>11</v>
      </c>
      <c r="AA1554" t="s">
        <v>12</v>
      </c>
      <c r="AB1554" t="s">
        <v>12</v>
      </c>
      <c r="AC1554" s="4">
        <v>47208.656999999999</v>
      </c>
      <c r="AD1554" s="2">
        <v>42612</v>
      </c>
      <c r="AE1554" t="s">
        <v>4</v>
      </c>
      <c r="AF1554" t="s">
        <v>14</v>
      </c>
      <c r="AG1554" t="s">
        <v>14</v>
      </c>
      <c r="AH1554" s="3">
        <v>71.430000000000007</v>
      </c>
      <c r="AI1554" s="6" t="s">
        <v>14</v>
      </c>
      <c r="AJ1554" s="6" t="s">
        <v>14</v>
      </c>
      <c r="AK1554" t="s">
        <v>3286</v>
      </c>
      <c r="AL1554" t="s">
        <v>14</v>
      </c>
      <c r="AM1554" t="s">
        <v>14</v>
      </c>
      <c r="AN1554" t="s">
        <v>14</v>
      </c>
      <c r="AO1554" t="s">
        <v>14</v>
      </c>
      <c r="AP1554" t="s">
        <v>63</v>
      </c>
      <c r="AQ1554" s="2">
        <v>42628</v>
      </c>
      <c r="AR1554" t="s">
        <v>14</v>
      </c>
      <c r="AS1554" t="s">
        <v>14</v>
      </c>
      <c r="AT1554" t="s">
        <v>205</v>
      </c>
      <c r="AU1554" t="s">
        <v>14</v>
      </c>
    </row>
    <row r="1555" spans="1:47" ht="14.1" customHeight="1" x14ac:dyDescent="0.2">
      <c r="A1555" t="s">
        <v>2453</v>
      </c>
      <c r="B1555" t="s">
        <v>3287</v>
      </c>
      <c r="C1555" t="s">
        <v>1</v>
      </c>
      <c r="D1555" t="s">
        <v>1421</v>
      </c>
      <c r="E1555">
        <f>VLOOKUP(A1555,List2!A:B,2,FALSE)</f>
        <v>999999999</v>
      </c>
      <c r="F1555" t="str">
        <f t="shared" si="24"/>
        <v/>
      </c>
      <c r="G1555" s="5">
        <v>2</v>
      </c>
      <c r="I1555" t="s">
        <v>4</v>
      </c>
      <c r="J1555" s="2"/>
      <c r="K1555" t="s">
        <v>5</v>
      </c>
      <c r="L1555" t="s">
        <v>6</v>
      </c>
      <c r="M1555" s="3">
        <v>98</v>
      </c>
      <c r="N1555" s="2">
        <v>42886</v>
      </c>
      <c r="O1555" s="2">
        <v>44712</v>
      </c>
      <c r="P1555" s="5">
        <v>160</v>
      </c>
      <c r="Q1555" t="s">
        <v>7</v>
      </c>
      <c r="R1555" s="3">
        <v>15679.51</v>
      </c>
      <c r="S1555" t="s">
        <v>43</v>
      </c>
      <c r="T1555" t="s">
        <v>9</v>
      </c>
      <c r="U1555" t="s">
        <v>129</v>
      </c>
      <c r="V1555" s="2">
        <v>42619</v>
      </c>
      <c r="W1555" t="s">
        <v>129</v>
      </c>
      <c r="X1555" s="5">
        <v>160</v>
      </c>
      <c r="Y1555" s="2">
        <v>42619</v>
      </c>
      <c r="Z1555" t="s">
        <v>11</v>
      </c>
      <c r="AA1555" t="s">
        <v>12</v>
      </c>
      <c r="AB1555" t="s">
        <v>12</v>
      </c>
      <c r="AC1555" s="4">
        <v>53731.199999999997</v>
      </c>
      <c r="AD1555" s="2">
        <v>42628</v>
      </c>
      <c r="AE1555" t="s">
        <v>4</v>
      </c>
      <c r="AF1555" t="s">
        <v>14</v>
      </c>
      <c r="AG1555" s="6" t="s">
        <v>14</v>
      </c>
      <c r="AH1555" s="3">
        <v>0</v>
      </c>
      <c r="AI1555" s="6" t="s">
        <v>14</v>
      </c>
      <c r="AJ1555" s="6" t="s">
        <v>14</v>
      </c>
      <c r="AK1555" t="s">
        <v>2454</v>
      </c>
      <c r="AL1555" t="s">
        <v>14</v>
      </c>
      <c r="AM1555" t="s">
        <v>2454</v>
      </c>
      <c r="AN1555" t="s">
        <v>14</v>
      </c>
      <c r="AO1555" t="s">
        <v>14</v>
      </c>
      <c r="AP1555" t="s">
        <v>16</v>
      </c>
      <c r="AQ1555" s="2">
        <v>42628</v>
      </c>
      <c r="AR1555" t="s">
        <v>14</v>
      </c>
      <c r="AS1555" t="s">
        <v>14</v>
      </c>
      <c r="AT1555" t="s">
        <v>268</v>
      </c>
      <c r="AU1555" t="s">
        <v>14</v>
      </c>
    </row>
    <row r="1556" spans="1:47" ht="14.1" customHeight="1" x14ac:dyDescent="0.2">
      <c r="A1556" t="s">
        <v>2453</v>
      </c>
      <c r="B1556" t="s">
        <v>3288</v>
      </c>
      <c r="C1556" t="s">
        <v>1</v>
      </c>
      <c r="D1556" t="s">
        <v>1421</v>
      </c>
      <c r="E1556">
        <f>VLOOKUP(A1556,List2!A:B,2,FALSE)</f>
        <v>999999999</v>
      </c>
      <c r="F1556" t="str">
        <f t="shared" si="24"/>
        <v/>
      </c>
      <c r="G1556" s="5">
        <v>2</v>
      </c>
      <c r="I1556" t="s">
        <v>4</v>
      </c>
      <c r="J1556" s="2"/>
      <c r="K1556" t="s">
        <v>5</v>
      </c>
      <c r="L1556" t="s">
        <v>6</v>
      </c>
      <c r="M1556" s="3">
        <v>98</v>
      </c>
      <c r="N1556" s="2">
        <v>42891</v>
      </c>
      <c r="O1556" s="2">
        <v>44742</v>
      </c>
      <c r="P1556" s="5">
        <v>160</v>
      </c>
      <c r="Q1556" t="s">
        <v>7</v>
      </c>
      <c r="R1556" s="3">
        <v>15679.51</v>
      </c>
      <c r="S1556" t="s">
        <v>43</v>
      </c>
      <c r="T1556" t="s">
        <v>9</v>
      </c>
      <c r="U1556" t="s">
        <v>129</v>
      </c>
      <c r="V1556" s="2">
        <v>42619</v>
      </c>
      <c r="W1556" t="s">
        <v>129</v>
      </c>
      <c r="X1556" s="5">
        <v>160</v>
      </c>
      <c r="Y1556" s="2">
        <v>42619</v>
      </c>
      <c r="Z1556" t="s">
        <v>11</v>
      </c>
      <c r="AA1556" t="s">
        <v>12</v>
      </c>
      <c r="AB1556" t="s">
        <v>12</v>
      </c>
      <c r="AC1556" s="4">
        <v>53731.199999999997</v>
      </c>
      <c r="AD1556" s="2">
        <v>42628</v>
      </c>
      <c r="AE1556" t="s">
        <v>4</v>
      </c>
      <c r="AF1556" t="s">
        <v>14</v>
      </c>
      <c r="AG1556" s="6" t="s">
        <v>14</v>
      </c>
      <c r="AH1556" s="3">
        <v>0</v>
      </c>
      <c r="AI1556" s="6" t="s">
        <v>14</v>
      </c>
      <c r="AJ1556" s="6" t="s">
        <v>14</v>
      </c>
      <c r="AK1556" t="s">
        <v>2454</v>
      </c>
      <c r="AL1556" t="s">
        <v>14</v>
      </c>
      <c r="AM1556" t="s">
        <v>2454</v>
      </c>
      <c r="AN1556" t="s">
        <v>14</v>
      </c>
      <c r="AO1556" t="s">
        <v>14</v>
      </c>
      <c r="AP1556" t="s">
        <v>16</v>
      </c>
      <c r="AQ1556" s="2">
        <v>42628</v>
      </c>
      <c r="AR1556" t="s">
        <v>14</v>
      </c>
      <c r="AS1556" t="s">
        <v>14</v>
      </c>
      <c r="AT1556" t="s">
        <v>268</v>
      </c>
      <c r="AU1556" t="s">
        <v>14</v>
      </c>
    </row>
    <row r="1557" spans="1:47" ht="14.1" customHeight="1" x14ac:dyDescent="0.2">
      <c r="A1557" t="s">
        <v>3290</v>
      </c>
      <c r="B1557" t="s">
        <v>3289</v>
      </c>
      <c r="C1557" t="s">
        <v>1</v>
      </c>
      <c r="D1557" t="s">
        <v>3291</v>
      </c>
      <c r="E1557">
        <f>VLOOKUP(A1557,List2!A:B,2,FALSE)</f>
        <v>999999999</v>
      </c>
      <c r="F1557" t="str">
        <f t="shared" si="24"/>
        <v/>
      </c>
      <c r="G1557" s="5">
        <v>2</v>
      </c>
      <c r="I1557" t="s">
        <v>4</v>
      </c>
      <c r="J1557" s="2"/>
      <c r="K1557" t="s">
        <v>5</v>
      </c>
      <c r="L1557" t="s">
        <v>1</v>
      </c>
      <c r="M1557" s="3">
        <v>170.29</v>
      </c>
      <c r="N1557" s="2">
        <v>42704</v>
      </c>
      <c r="O1557" s="2">
        <v>44439</v>
      </c>
      <c r="P1557" s="4">
        <v>92.04</v>
      </c>
      <c r="Q1557" t="s">
        <v>7</v>
      </c>
      <c r="R1557" s="3">
        <v>15673.4</v>
      </c>
      <c r="S1557" t="s">
        <v>43</v>
      </c>
      <c r="T1557" t="s">
        <v>9</v>
      </c>
      <c r="U1557" t="s">
        <v>68</v>
      </c>
      <c r="V1557" s="2">
        <v>42338</v>
      </c>
      <c r="W1557" t="s">
        <v>68</v>
      </c>
      <c r="X1557" s="5">
        <v>500</v>
      </c>
      <c r="Y1557" s="2">
        <v>42520</v>
      </c>
      <c r="Z1557" t="s">
        <v>11</v>
      </c>
      <c r="AA1557" t="s">
        <v>12</v>
      </c>
      <c r="AB1557" t="s">
        <v>12</v>
      </c>
      <c r="AC1557" s="4">
        <v>158.517</v>
      </c>
      <c r="AD1557" s="2">
        <v>42689</v>
      </c>
      <c r="AE1557" t="s">
        <v>4</v>
      </c>
      <c r="AF1557" t="s">
        <v>14</v>
      </c>
      <c r="AG1557" s="6" t="s">
        <v>14</v>
      </c>
      <c r="AH1557" s="3">
        <v>81.59</v>
      </c>
      <c r="AI1557" s="6" t="s">
        <v>14</v>
      </c>
      <c r="AJ1557" s="6" t="s">
        <v>14</v>
      </c>
      <c r="AK1557" t="s">
        <v>3292</v>
      </c>
      <c r="AL1557" t="s">
        <v>14</v>
      </c>
      <c r="AM1557" t="s">
        <v>14</v>
      </c>
      <c r="AN1557" t="s">
        <v>14</v>
      </c>
      <c r="AO1557" t="s">
        <v>14</v>
      </c>
      <c r="AP1557" t="s">
        <v>56</v>
      </c>
      <c r="AQ1557" s="2">
        <v>42528</v>
      </c>
      <c r="AR1557" t="s">
        <v>3293</v>
      </c>
      <c r="AS1557" t="s">
        <v>106</v>
      </c>
      <c r="AT1557" t="s">
        <v>254</v>
      </c>
      <c r="AU1557" s="6" t="s">
        <v>14</v>
      </c>
    </row>
    <row r="1558" spans="1:47" ht="14.1" customHeight="1" x14ac:dyDescent="0.2">
      <c r="A1558" t="s">
        <v>2832</v>
      </c>
      <c r="B1558" t="s">
        <v>3294</v>
      </c>
      <c r="C1558" t="s">
        <v>1</v>
      </c>
      <c r="D1558" t="s">
        <v>944</v>
      </c>
      <c r="E1558">
        <f>VLOOKUP(A1558,List2!A:B,2,FALSE)</f>
        <v>999999999</v>
      </c>
      <c r="F1558" t="str">
        <f t="shared" si="24"/>
        <v/>
      </c>
      <c r="G1558" s="5">
        <v>1</v>
      </c>
      <c r="I1558" t="s">
        <v>4</v>
      </c>
      <c r="J1558" s="2"/>
      <c r="K1558" t="s">
        <v>5</v>
      </c>
      <c r="L1558" t="s">
        <v>370</v>
      </c>
      <c r="M1558" s="3">
        <v>192.85</v>
      </c>
      <c r="N1558" s="2">
        <v>43039</v>
      </c>
      <c r="O1558" s="2">
        <v>44530</v>
      </c>
      <c r="P1558" s="4">
        <v>81.254999999999995</v>
      </c>
      <c r="Q1558" t="s">
        <v>7</v>
      </c>
      <c r="R1558" s="3">
        <v>15670.25</v>
      </c>
      <c r="S1558" t="s">
        <v>43</v>
      </c>
      <c r="T1558" t="s">
        <v>9</v>
      </c>
      <c r="U1558" t="s">
        <v>68</v>
      </c>
      <c r="V1558" s="2">
        <v>42352</v>
      </c>
      <c r="W1558" t="s">
        <v>68</v>
      </c>
      <c r="X1558" s="4">
        <v>81.260000000000005</v>
      </c>
      <c r="Y1558" s="2">
        <v>42429</v>
      </c>
      <c r="Z1558" t="s">
        <v>11</v>
      </c>
      <c r="AA1558" t="s">
        <v>12</v>
      </c>
      <c r="AB1558" t="s">
        <v>12</v>
      </c>
      <c r="AC1558" s="4">
        <v>709.8</v>
      </c>
      <c r="AD1558" s="2">
        <v>42668</v>
      </c>
      <c r="AE1558" t="s">
        <v>4</v>
      </c>
      <c r="AF1558" t="s">
        <v>14</v>
      </c>
      <c r="AG1558" t="s">
        <v>14</v>
      </c>
      <c r="AH1558" s="3">
        <v>0.01</v>
      </c>
      <c r="AI1558" s="6" t="s">
        <v>14</v>
      </c>
      <c r="AJ1558" s="6" t="s">
        <v>14</v>
      </c>
      <c r="AK1558" t="s">
        <v>2833</v>
      </c>
      <c r="AL1558" t="s">
        <v>14</v>
      </c>
      <c r="AM1558" t="s">
        <v>14</v>
      </c>
      <c r="AN1558" t="s">
        <v>14</v>
      </c>
      <c r="AO1558" t="s">
        <v>14</v>
      </c>
      <c r="AP1558" t="s">
        <v>91</v>
      </c>
      <c r="AQ1558" s="2">
        <v>42423</v>
      </c>
      <c r="AR1558" t="s">
        <v>3295</v>
      </c>
      <c r="AS1558" t="s">
        <v>493</v>
      </c>
      <c r="AT1558" t="s">
        <v>716</v>
      </c>
      <c r="AU1558" s="6" t="s">
        <v>14</v>
      </c>
    </row>
    <row r="1559" spans="1:47" ht="14.1" customHeight="1" x14ac:dyDescent="0.2">
      <c r="A1559" t="s">
        <v>1491</v>
      </c>
      <c r="B1559" t="s">
        <v>3296</v>
      </c>
      <c r="C1559" t="s">
        <v>1</v>
      </c>
      <c r="D1559" t="s">
        <v>1492</v>
      </c>
      <c r="E1559">
        <f>VLOOKUP(A1559,List2!A:B,2,FALSE)</f>
        <v>999999999</v>
      </c>
      <c r="F1559" t="str">
        <f t="shared" si="24"/>
        <v/>
      </c>
      <c r="G1559" s="5">
        <v>2</v>
      </c>
      <c r="I1559" t="s">
        <v>4</v>
      </c>
      <c r="J1559" s="2"/>
      <c r="K1559" t="s">
        <v>5</v>
      </c>
      <c r="L1559" t="s">
        <v>1</v>
      </c>
      <c r="M1559" s="3">
        <v>291.64999999999998</v>
      </c>
      <c r="N1559" s="2">
        <v>43022</v>
      </c>
      <c r="O1559" s="2">
        <v>44651</v>
      </c>
      <c r="P1559" s="4">
        <v>53.63</v>
      </c>
      <c r="Q1559" t="s">
        <v>7</v>
      </c>
      <c r="R1559" s="3">
        <v>15641.4</v>
      </c>
      <c r="S1559" t="s">
        <v>43</v>
      </c>
      <c r="T1559" t="s">
        <v>9</v>
      </c>
      <c r="U1559" t="s">
        <v>129</v>
      </c>
      <c r="V1559" s="2">
        <v>42474</v>
      </c>
      <c r="W1559" t="s">
        <v>129</v>
      </c>
      <c r="X1559" s="4">
        <v>53.63</v>
      </c>
      <c r="Y1559" s="2">
        <v>42499</v>
      </c>
      <c r="Z1559" t="s">
        <v>11</v>
      </c>
      <c r="AA1559" t="s">
        <v>12</v>
      </c>
      <c r="AB1559" t="s">
        <v>12</v>
      </c>
      <c r="AC1559" s="4">
        <v>161.04</v>
      </c>
      <c r="AD1559" s="2">
        <v>42642</v>
      </c>
      <c r="AE1559" t="s">
        <v>4</v>
      </c>
      <c r="AF1559" t="s">
        <v>14</v>
      </c>
      <c r="AG1559" s="6" t="s">
        <v>14</v>
      </c>
      <c r="AH1559" s="3">
        <v>0</v>
      </c>
      <c r="AI1559" s="6" t="s">
        <v>14</v>
      </c>
      <c r="AJ1559" s="6" t="s">
        <v>14</v>
      </c>
      <c r="AK1559" t="s">
        <v>1493</v>
      </c>
      <c r="AL1559" t="s">
        <v>14</v>
      </c>
      <c r="AM1559" t="s">
        <v>14</v>
      </c>
      <c r="AN1559" t="s">
        <v>14</v>
      </c>
      <c r="AO1559" t="s">
        <v>14</v>
      </c>
      <c r="AP1559" t="s">
        <v>16</v>
      </c>
      <c r="AQ1559" s="2">
        <v>42628</v>
      </c>
      <c r="AR1559" t="s">
        <v>14</v>
      </c>
      <c r="AS1559" t="s">
        <v>14</v>
      </c>
      <c r="AT1559" t="s">
        <v>176</v>
      </c>
      <c r="AU1559" t="s">
        <v>14</v>
      </c>
    </row>
    <row r="1560" spans="1:47" ht="14.1" customHeight="1" x14ac:dyDescent="0.2">
      <c r="A1560" t="s">
        <v>1491</v>
      </c>
      <c r="B1560" t="s">
        <v>3297</v>
      </c>
      <c r="C1560" t="s">
        <v>1</v>
      </c>
      <c r="D1560" t="s">
        <v>1492</v>
      </c>
      <c r="E1560">
        <f>VLOOKUP(A1560,List2!A:B,2,FALSE)</f>
        <v>999999999</v>
      </c>
      <c r="F1560" t="str">
        <f t="shared" si="24"/>
        <v/>
      </c>
      <c r="G1560" s="5">
        <v>2</v>
      </c>
      <c r="I1560" t="s">
        <v>4</v>
      </c>
      <c r="J1560" s="2"/>
      <c r="K1560" t="s">
        <v>5</v>
      </c>
      <c r="L1560" t="s">
        <v>1</v>
      </c>
      <c r="M1560" s="3">
        <v>291.64999999999998</v>
      </c>
      <c r="N1560" s="2">
        <v>43022</v>
      </c>
      <c r="O1560" s="2">
        <v>44651</v>
      </c>
      <c r="P1560" s="4">
        <v>53.59</v>
      </c>
      <c r="Q1560" t="s">
        <v>7</v>
      </c>
      <c r="R1560" s="3">
        <v>15629.74</v>
      </c>
      <c r="S1560" t="s">
        <v>43</v>
      </c>
      <c r="T1560" t="s">
        <v>9</v>
      </c>
      <c r="U1560" t="s">
        <v>129</v>
      </c>
      <c r="V1560" s="2">
        <v>42474</v>
      </c>
      <c r="W1560" t="s">
        <v>129</v>
      </c>
      <c r="X1560" s="4">
        <v>53.59</v>
      </c>
      <c r="Y1560" s="2">
        <v>42499</v>
      </c>
      <c r="Z1560" t="s">
        <v>11</v>
      </c>
      <c r="AA1560" t="s">
        <v>12</v>
      </c>
      <c r="AB1560" t="s">
        <v>12</v>
      </c>
      <c r="AC1560" s="4">
        <v>161.04</v>
      </c>
      <c r="AD1560" s="2">
        <v>42642</v>
      </c>
      <c r="AE1560" t="s">
        <v>4</v>
      </c>
      <c r="AF1560" t="s">
        <v>14</v>
      </c>
      <c r="AG1560" s="6" t="s">
        <v>14</v>
      </c>
      <c r="AH1560" s="3">
        <v>0</v>
      </c>
      <c r="AI1560" s="6" t="s">
        <v>14</v>
      </c>
      <c r="AJ1560" s="6" t="s">
        <v>14</v>
      </c>
      <c r="AK1560" t="s">
        <v>1493</v>
      </c>
      <c r="AL1560" t="s">
        <v>14</v>
      </c>
      <c r="AM1560" t="s">
        <v>14</v>
      </c>
      <c r="AN1560" t="s">
        <v>14</v>
      </c>
      <c r="AO1560" t="s">
        <v>14</v>
      </c>
      <c r="AP1560" t="s">
        <v>16</v>
      </c>
      <c r="AQ1560" s="2">
        <v>42628</v>
      </c>
      <c r="AR1560" t="s">
        <v>14</v>
      </c>
      <c r="AS1560" t="s">
        <v>14</v>
      </c>
      <c r="AT1560" t="s">
        <v>176</v>
      </c>
      <c r="AU1560" t="s">
        <v>14</v>
      </c>
    </row>
    <row r="1561" spans="1:47" ht="14.1" customHeight="1" x14ac:dyDescent="0.2">
      <c r="A1561" t="s">
        <v>2832</v>
      </c>
      <c r="B1561" t="s">
        <v>3298</v>
      </c>
      <c r="C1561" t="s">
        <v>1</v>
      </c>
      <c r="D1561" t="s">
        <v>944</v>
      </c>
      <c r="E1561">
        <f>VLOOKUP(A1561,List2!A:B,2,FALSE)</f>
        <v>999999999</v>
      </c>
      <c r="F1561" t="str">
        <f t="shared" si="24"/>
        <v/>
      </c>
      <c r="G1561" s="5">
        <v>1</v>
      </c>
      <c r="I1561" t="s">
        <v>4</v>
      </c>
      <c r="J1561" s="2"/>
      <c r="K1561" t="s">
        <v>5</v>
      </c>
      <c r="L1561" t="s">
        <v>370</v>
      </c>
      <c r="M1561" s="3">
        <v>192.85</v>
      </c>
      <c r="N1561" s="2">
        <v>43039</v>
      </c>
      <c r="O1561" s="2">
        <v>44530</v>
      </c>
      <c r="P1561" s="4">
        <v>80.575000000000003</v>
      </c>
      <c r="Q1561" t="s">
        <v>7</v>
      </c>
      <c r="R1561" s="3">
        <v>15539.11</v>
      </c>
      <c r="S1561" t="s">
        <v>43</v>
      </c>
      <c r="T1561" t="s">
        <v>9</v>
      </c>
      <c r="U1561" t="s">
        <v>68</v>
      </c>
      <c r="V1561" s="2">
        <v>42352</v>
      </c>
      <c r="W1561" t="s">
        <v>68</v>
      </c>
      <c r="X1561" s="4">
        <v>80.680000000000007</v>
      </c>
      <c r="Y1561" s="2">
        <v>42429</v>
      </c>
      <c r="Z1561" t="s">
        <v>11</v>
      </c>
      <c r="AA1561" t="s">
        <v>12</v>
      </c>
      <c r="AB1561" t="s">
        <v>12</v>
      </c>
      <c r="AC1561" s="4">
        <v>709.8</v>
      </c>
      <c r="AD1561" s="2">
        <v>42668</v>
      </c>
      <c r="AE1561" t="s">
        <v>4</v>
      </c>
      <c r="AF1561" t="s">
        <v>14</v>
      </c>
      <c r="AG1561" t="s">
        <v>14</v>
      </c>
      <c r="AH1561" s="3">
        <v>0.13</v>
      </c>
      <c r="AI1561" s="6" t="s">
        <v>14</v>
      </c>
      <c r="AJ1561" s="6" t="s">
        <v>14</v>
      </c>
      <c r="AK1561" t="s">
        <v>2833</v>
      </c>
      <c r="AL1561" t="s">
        <v>14</v>
      </c>
      <c r="AM1561" t="s">
        <v>14</v>
      </c>
      <c r="AN1561" t="s">
        <v>14</v>
      </c>
      <c r="AO1561" t="s">
        <v>14</v>
      </c>
      <c r="AP1561" t="s">
        <v>91</v>
      </c>
      <c r="AQ1561" s="2">
        <v>42423</v>
      </c>
      <c r="AR1561" t="s">
        <v>3299</v>
      </c>
      <c r="AS1561" t="s">
        <v>493</v>
      </c>
      <c r="AT1561" t="s">
        <v>716</v>
      </c>
      <c r="AU1561" s="6" t="s">
        <v>14</v>
      </c>
    </row>
    <row r="1562" spans="1:47" ht="14.1" customHeight="1" x14ac:dyDescent="0.2">
      <c r="A1562" t="s">
        <v>1763</v>
      </c>
      <c r="B1562" t="s">
        <v>3300</v>
      </c>
      <c r="C1562" t="s">
        <v>1</v>
      </c>
      <c r="D1562" t="s">
        <v>1764</v>
      </c>
      <c r="E1562">
        <f>VLOOKUP(A1562,List2!A:B,2,FALSE)</f>
        <v>999999999</v>
      </c>
      <c r="F1562" t="str">
        <f t="shared" si="24"/>
        <v/>
      </c>
      <c r="G1562" s="5">
        <v>2</v>
      </c>
      <c r="I1562" t="s">
        <v>4</v>
      </c>
      <c r="J1562" s="2"/>
      <c r="K1562" t="s">
        <v>5</v>
      </c>
      <c r="L1562" t="s">
        <v>95</v>
      </c>
      <c r="M1562" s="3">
        <v>125.8</v>
      </c>
      <c r="N1562" s="2">
        <v>43543</v>
      </c>
      <c r="O1562" s="2">
        <v>43555</v>
      </c>
      <c r="P1562" s="4">
        <v>123.33</v>
      </c>
      <c r="Q1562" t="s">
        <v>7</v>
      </c>
      <c r="R1562" s="3">
        <v>15515.25</v>
      </c>
      <c r="S1562" t="s">
        <v>43</v>
      </c>
      <c r="T1562" t="s">
        <v>9</v>
      </c>
      <c r="U1562" t="s">
        <v>129</v>
      </c>
      <c r="V1562" s="2">
        <v>42523</v>
      </c>
      <c r="W1562" t="s">
        <v>129</v>
      </c>
      <c r="X1562" s="5">
        <v>234</v>
      </c>
      <c r="Y1562" s="2">
        <v>42627</v>
      </c>
      <c r="Z1562" t="s">
        <v>11</v>
      </c>
      <c r="AA1562" t="s">
        <v>12</v>
      </c>
      <c r="AB1562" t="s">
        <v>12</v>
      </c>
      <c r="AC1562" s="4">
        <v>6592.4480000000003</v>
      </c>
      <c r="AD1562" s="2">
        <v>42621</v>
      </c>
      <c r="AE1562" t="s">
        <v>4</v>
      </c>
      <c r="AF1562" t="s">
        <v>14</v>
      </c>
      <c r="AG1562" s="6" t="s">
        <v>14</v>
      </c>
      <c r="AH1562" s="3">
        <v>47.29</v>
      </c>
      <c r="AI1562" s="6" t="s">
        <v>14</v>
      </c>
      <c r="AJ1562" s="6" t="s">
        <v>14</v>
      </c>
      <c r="AK1562" t="s">
        <v>1765</v>
      </c>
      <c r="AL1562" t="s">
        <v>14</v>
      </c>
      <c r="AM1562" t="s">
        <v>14</v>
      </c>
      <c r="AN1562" t="s">
        <v>82</v>
      </c>
      <c r="AO1562" t="s">
        <v>14</v>
      </c>
      <c r="AP1562" t="s">
        <v>91</v>
      </c>
      <c r="AQ1562" s="2">
        <v>42535</v>
      </c>
      <c r="AR1562" t="s">
        <v>3301</v>
      </c>
      <c r="AS1562" t="s">
        <v>18</v>
      </c>
      <c r="AT1562" t="s">
        <v>314</v>
      </c>
      <c r="AU1562" s="6" t="s">
        <v>14</v>
      </c>
    </row>
    <row r="1563" spans="1:47" ht="14.1" customHeight="1" x14ac:dyDescent="0.2">
      <c r="A1563" t="s">
        <v>3303</v>
      </c>
      <c r="B1563" t="s">
        <v>3302</v>
      </c>
      <c r="C1563" t="s">
        <v>1</v>
      </c>
      <c r="D1563" t="s">
        <v>3304</v>
      </c>
      <c r="E1563">
        <f>VLOOKUP(A1563,List2!A:B,2,FALSE)</f>
        <v>999999999</v>
      </c>
      <c r="F1563" t="str">
        <f t="shared" si="24"/>
        <v/>
      </c>
      <c r="G1563" s="5">
        <v>4</v>
      </c>
      <c r="I1563" t="s">
        <v>4</v>
      </c>
      <c r="J1563" s="2"/>
      <c r="K1563" t="s">
        <v>5</v>
      </c>
      <c r="L1563" t="s">
        <v>1</v>
      </c>
      <c r="M1563" s="3">
        <v>19.86</v>
      </c>
      <c r="N1563" s="2">
        <v>42750</v>
      </c>
      <c r="O1563" s="2">
        <v>42750</v>
      </c>
      <c r="P1563" s="5">
        <v>780</v>
      </c>
      <c r="Q1563" t="s">
        <v>7</v>
      </c>
      <c r="R1563" s="3">
        <v>15487.9</v>
      </c>
      <c r="S1563" t="s">
        <v>43</v>
      </c>
      <c r="T1563" t="s">
        <v>9</v>
      </c>
      <c r="U1563" t="s">
        <v>538</v>
      </c>
      <c r="V1563" s="2">
        <v>42580</v>
      </c>
      <c r="W1563" t="s">
        <v>538</v>
      </c>
      <c r="X1563" s="5">
        <v>780</v>
      </c>
      <c r="Y1563" s="2">
        <v>42608</v>
      </c>
      <c r="Z1563" t="s">
        <v>11</v>
      </c>
      <c r="AA1563" t="s">
        <v>12</v>
      </c>
      <c r="AB1563" t="s">
        <v>12</v>
      </c>
      <c r="AC1563" s="4">
        <v>929.5</v>
      </c>
      <c r="AD1563" s="2">
        <v>42724</v>
      </c>
      <c r="AE1563" t="s">
        <v>4</v>
      </c>
      <c r="AF1563" t="s">
        <v>14</v>
      </c>
      <c r="AG1563" s="6" t="s">
        <v>14</v>
      </c>
      <c r="AH1563" s="3">
        <v>0</v>
      </c>
      <c r="AI1563" s="6" t="s">
        <v>14</v>
      </c>
      <c r="AJ1563" t="s">
        <v>14</v>
      </c>
      <c r="AK1563" t="s">
        <v>14</v>
      </c>
      <c r="AL1563" t="s">
        <v>14</v>
      </c>
      <c r="AM1563" t="s">
        <v>14</v>
      </c>
      <c r="AN1563" t="s">
        <v>14</v>
      </c>
      <c r="AO1563" t="s">
        <v>14</v>
      </c>
      <c r="AP1563" t="s">
        <v>46</v>
      </c>
      <c r="AQ1563" s="2">
        <v>42628</v>
      </c>
      <c r="AR1563" t="s">
        <v>14</v>
      </c>
      <c r="AS1563" t="s">
        <v>14</v>
      </c>
      <c r="AT1563" t="s">
        <v>810</v>
      </c>
      <c r="AU1563" t="s">
        <v>14</v>
      </c>
    </row>
    <row r="1564" spans="1:47" ht="14.1" customHeight="1" x14ac:dyDescent="0.2">
      <c r="A1564" t="s">
        <v>3219</v>
      </c>
      <c r="B1564" t="s">
        <v>3305</v>
      </c>
      <c r="C1564" t="s">
        <v>1</v>
      </c>
      <c r="D1564" t="s">
        <v>3220</v>
      </c>
      <c r="E1564">
        <f>VLOOKUP(A1564,List2!A:B,2,FALSE)</f>
        <v>999999999</v>
      </c>
      <c r="F1564" t="str">
        <f t="shared" si="24"/>
        <v/>
      </c>
      <c r="G1564" s="5">
        <v>4</v>
      </c>
      <c r="I1564" t="s">
        <v>4</v>
      </c>
      <c r="J1564" s="2"/>
      <c r="K1564" t="s">
        <v>5</v>
      </c>
      <c r="L1564" t="s">
        <v>6</v>
      </c>
      <c r="M1564" s="3">
        <v>30.96</v>
      </c>
      <c r="N1564" s="2">
        <v>42916</v>
      </c>
      <c r="O1564" s="2">
        <v>44773</v>
      </c>
      <c r="P1564" s="5">
        <v>500</v>
      </c>
      <c r="Q1564" t="s">
        <v>7</v>
      </c>
      <c r="R1564" s="3">
        <v>15481.35</v>
      </c>
      <c r="S1564" t="s">
        <v>43</v>
      </c>
      <c r="T1564" t="s">
        <v>9</v>
      </c>
      <c r="U1564" t="s">
        <v>89</v>
      </c>
      <c r="V1564" s="2">
        <v>42614</v>
      </c>
      <c r="W1564" t="s">
        <v>89</v>
      </c>
      <c r="X1564" s="5">
        <v>500</v>
      </c>
      <c r="Y1564" s="2">
        <v>42614</v>
      </c>
      <c r="Z1564" t="s">
        <v>11</v>
      </c>
      <c r="AA1564" t="s">
        <v>12</v>
      </c>
      <c r="AB1564" t="s">
        <v>12</v>
      </c>
      <c r="AC1564" s="5">
        <v>4760</v>
      </c>
      <c r="AD1564" s="2">
        <v>42627</v>
      </c>
      <c r="AE1564" t="s">
        <v>4</v>
      </c>
      <c r="AF1564" t="s">
        <v>14</v>
      </c>
      <c r="AG1564" t="s">
        <v>14</v>
      </c>
      <c r="AH1564" s="3">
        <v>0</v>
      </c>
      <c r="AI1564" s="6" t="s">
        <v>14</v>
      </c>
      <c r="AJ1564" s="6" t="s">
        <v>14</v>
      </c>
      <c r="AK1564" t="s">
        <v>3221</v>
      </c>
      <c r="AL1564" t="s">
        <v>14</v>
      </c>
      <c r="AM1564" t="s">
        <v>14</v>
      </c>
      <c r="AN1564" t="s">
        <v>14</v>
      </c>
      <c r="AO1564" t="s">
        <v>14</v>
      </c>
      <c r="AP1564" t="s">
        <v>91</v>
      </c>
      <c r="AQ1564" s="2">
        <v>42628</v>
      </c>
      <c r="AR1564" t="s">
        <v>14</v>
      </c>
      <c r="AS1564" t="s">
        <v>14</v>
      </c>
      <c r="AT1564" t="s">
        <v>3222</v>
      </c>
      <c r="AU1564" t="s">
        <v>14</v>
      </c>
    </row>
    <row r="1565" spans="1:47" ht="14.1" customHeight="1" x14ac:dyDescent="0.2">
      <c r="A1565" t="s">
        <v>3219</v>
      </c>
      <c r="B1565" t="s">
        <v>3306</v>
      </c>
      <c r="C1565" t="s">
        <v>1</v>
      </c>
      <c r="D1565" t="s">
        <v>3220</v>
      </c>
      <c r="E1565">
        <f>VLOOKUP(A1565,List2!A:B,2,FALSE)</f>
        <v>999999999</v>
      </c>
      <c r="F1565" t="str">
        <f t="shared" si="24"/>
        <v/>
      </c>
      <c r="G1565" s="5">
        <v>4</v>
      </c>
      <c r="I1565" t="s">
        <v>4</v>
      </c>
      <c r="J1565" s="2"/>
      <c r="K1565" t="s">
        <v>5</v>
      </c>
      <c r="L1565" t="s">
        <v>6</v>
      </c>
      <c r="M1565" s="3">
        <v>30.96</v>
      </c>
      <c r="N1565" s="2">
        <v>42916</v>
      </c>
      <c r="O1565" s="2">
        <v>44773</v>
      </c>
      <c r="P1565" s="5">
        <v>500</v>
      </c>
      <c r="Q1565" t="s">
        <v>7</v>
      </c>
      <c r="R1565" s="3">
        <v>15481.35</v>
      </c>
      <c r="S1565" t="s">
        <v>43</v>
      </c>
      <c r="T1565" t="s">
        <v>9</v>
      </c>
      <c r="U1565" t="s">
        <v>89</v>
      </c>
      <c r="V1565" s="2">
        <v>42614</v>
      </c>
      <c r="W1565" t="s">
        <v>89</v>
      </c>
      <c r="X1565" s="5">
        <v>500</v>
      </c>
      <c r="Y1565" s="2">
        <v>42614</v>
      </c>
      <c r="Z1565" t="s">
        <v>11</v>
      </c>
      <c r="AA1565" t="s">
        <v>12</v>
      </c>
      <c r="AB1565" t="s">
        <v>12</v>
      </c>
      <c r="AC1565" s="5">
        <v>4760</v>
      </c>
      <c r="AD1565" s="2">
        <v>42627</v>
      </c>
      <c r="AE1565" t="s">
        <v>4</v>
      </c>
      <c r="AF1565" t="s">
        <v>14</v>
      </c>
      <c r="AG1565" t="s">
        <v>14</v>
      </c>
      <c r="AH1565" s="3">
        <v>0</v>
      </c>
      <c r="AI1565" s="6" t="s">
        <v>14</v>
      </c>
      <c r="AJ1565" s="6" t="s">
        <v>14</v>
      </c>
      <c r="AK1565" t="s">
        <v>3221</v>
      </c>
      <c r="AL1565" t="s">
        <v>14</v>
      </c>
      <c r="AM1565" t="s">
        <v>14</v>
      </c>
      <c r="AN1565" t="s">
        <v>14</v>
      </c>
      <c r="AO1565" t="s">
        <v>14</v>
      </c>
      <c r="AP1565" t="s">
        <v>91</v>
      </c>
      <c r="AQ1565" s="2">
        <v>42628</v>
      </c>
      <c r="AR1565" t="s">
        <v>14</v>
      </c>
      <c r="AS1565" t="s">
        <v>14</v>
      </c>
      <c r="AT1565" t="s">
        <v>3222</v>
      </c>
      <c r="AU1565" t="s">
        <v>14</v>
      </c>
    </row>
    <row r="1566" spans="1:47" ht="14.1" customHeight="1" x14ac:dyDescent="0.2">
      <c r="A1566" t="s">
        <v>3219</v>
      </c>
      <c r="B1566" t="s">
        <v>3307</v>
      </c>
      <c r="C1566" t="s">
        <v>1</v>
      </c>
      <c r="D1566" t="s">
        <v>3220</v>
      </c>
      <c r="E1566">
        <f>VLOOKUP(A1566,List2!A:B,2,FALSE)</f>
        <v>999999999</v>
      </c>
      <c r="F1566" t="str">
        <f t="shared" si="24"/>
        <v/>
      </c>
      <c r="G1566" s="5">
        <v>4</v>
      </c>
      <c r="I1566" t="s">
        <v>4</v>
      </c>
      <c r="J1566" s="2"/>
      <c r="K1566" t="s">
        <v>5</v>
      </c>
      <c r="L1566" t="s">
        <v>6</v>
      </c>
      <c r="M1566" s="3">
        <v>30.96</v>
      </c>
      <c r="N1566" s="2">
        <v>42916</v>
      </c>
      <c r="O1566" s="2">
        <v>44773</v>
      </c>
      <c r="P1566" s="5">
        <v>500</v>
      </c>
      <c r="Q1566" t="s">
        <v>7</v>
      </c>
      <c r="R1566" s="3">
        <v>15481.35</v>
      </c>
      <c r="S1566" t="s">
        <v>43</v>
      </c>
      <c r="T1566" t="s">
        <v>9</v>
      </c>
      <c r="U1566" t="s">
        <v>89</v>
      </c>
      <c r="V1566" s="2">
        <v>42614</v>
      </c>
      <c r="W1566" t="s">
        <v>89</v>
      </c>
      <c r="X1566" s="5">
        <v>500</v>
      </c>
      <c r="Y1566" s="2">
        <v>42614</v>
      </c>
      <c r="Z1566" t="s">
        <v>11</v>
      </c>
      <c r="AA1566" t="s">
        <v>12</v>
      </c>
      <c r="AB1566" t="s">
        <v>12</v>
      </c>
      <c r="AC1566" s="5">
        <v>4760</v>
      </c>
      <c r="AD1566" s="2">
        <v>42627</v>
      </c>
      <c r="AE1566" t="s">
        <v>4</v>
      </c>
      <c r="AF1566" t="s">
        <v>14</v>
      </c>
      <c r="AG1566" t="s">
        <v>14</v>
      </c>
      <c r="AH1566" s="3">
        <v>0</v>
      </c>
      <c r="AI1566" s="6" t="s">
        <v>14</v>
      </c>
      <c r="AJ1566" s="6" t="s">
        <v>14</v>
      </c>
      <c r="AK1566" t="s">
        <v>3221</v>
      </c>
      <c r="AL1566" t="s">
        <v>14</v>
      </c>
      <c r="AM1566" t="s">
        <v>14</v>
      </c>
      <c r="AN1566" t="s">
        <v>14</v>
      </c>
      <c r="AO1566" t="s">
        <v>14</v>
      </c>
      <c r="AP1566" t="s">
        <v>91</v>
      </c>
      <c r="AQ1566" s="2">
        <v>42628</v>
      </c>
      <c r="AR1566" t="s">
        <v>14</v>
      </c>
      <c r="AS1566" t="s">
        <v>14</v>
      </c>
      <c r="AT1566" t="s">
        <v>3222</v>
      </c>
      <c r="AU1566" t="s">
        <v>14</v>
      </c>
    </row>
    <row r="1567" spans="1:47" ht="14.1" customHeight="1" x14ac:dyDescent="0.2">
      <c r="A1567" t="s">
        <v>3219</v>
      </c>
      <c r="B1567" t="s">
        <v>3308</v>
      </c>
      <c r="C1567" t="s">
        <v>1</v>
      </c>
      <c r="D1567" t="s">
        <v>3220</v>
      </c>
      <c r="E1567">
        <f>VLOOKUP(A1567,List2!A:B,2,FALSE)</f>
        <v>999999999</v>
      </c>
      <c r="F1567" t="str">
        <f t="shared" si="24"/>
        <v/>
      </c>
      <c r="G1567" s="5">
        <v>4</v>
      </c>
      <c r="I1567" t="s">
        <v>4</v>
      </c>
      <c r="J1567" s="2"/>
      <c r="K1567" t="s">
        <v>5</v>
      </c>
      <c r="L1567" t="s">
        <v>6</v>
      </c>
      <c r="M1567" s="3">
        <v>30.96</v>
      </c>
      <c r="N1567" s="2">
        <v>42916</v>
      </c>
      <c r="O1567" s="2">
        <v>44773</v>
      </c>
      <c r="P1567" s="5">
        <v>500</v>
      </c>
      <c r="Q1567" t="s">
        <v>7</v>
      </c>
      <c r="R1567" s="3">
        <v>15481.35</v>
      </c>
      <c r="S1567" t="s">
        <v>43</v>
      </c>
      <c r="T1567" t="s">
        <v>9</v>
      </c>
      <c r="U1567" t="s">
        <v>89</v>
      </c>
      <c r="V1567" s="2">
        <v>42614</v>
      </c>
      <c r="W1567" t="s">
        <v>89</v>
      </c>
      <c r="X1567" s="5">
        <v>500</v>
      </c>
      <c r="Y1567" s="2">
        <v>42614</v>
      </c>
      <c r="Z1567" t="s">
        <v>11</v>
      </c>
      <c r="AA1567" t="s">
        <v>12</v>
      </c>
      <c r="AB1567" t="s">
        <v>12</v>
      </c>
      <c r="AC1567" s="5">
        <v>4760</v>
      </c>
      <c r="AD1567" s="2">
        <v>42627</v>
      </c>
      <c r="AE1567" t="s">
        <v>4</v>
      </c>
      <c r="AF1567" t="s">
        <v>14</v>
      </c>
      <c r="AG1567" t="s">
        <v>14</v>
      </c>
      <c r="AH1567" s="3">
        <v>0</v>
      </c>
      <c r="AI1567" s="6" t="s">
        <v>14</v>
      </c>
      <c r="AJ1567" s="6" t="s">
        <v>14</v>
      </c>
      <c r="AK1567" t="s">
        <v>3221</v>
      </c>
      <c r="AL1567" t="s">
        <v>14</v>
      </c>
      <c r="AM1567" t="s">
        <v>14</v>
      </c>
      <c r="AN1567" t="s">
        <v>14</v>
      </c>
      <c r="AO1567" t="s">
        <v>14</v>
      </c>
      <c r="AP1567" t="s">
        <v>91</v>
      </c>
      <c r="AQ1567" s="2">
        <v>42628</v>
      </c>
      <c r="AR1567" t="s">
        <v>14</v>
      </c>
      <c r="AS1567" t="s">
        <v>14</v>
      </c>
      <c r="AT1567" t="s">
        <v>3222</v>
      </c>
      <c r="AU1567" t="s">
        <v>14</v>
      </c>
    </row>
    <row r="1568" spans="1:47" ht="14.1" customHeight="1" x14ac:dyDescent="0.2">
      <c r="A1568" t="s">
        <v>3219</v>
      </c>
      <c r="B1568" t="s">
        <v>3309</v>
      </c>
      <c r="C1568" t="s">
        <v>1</v>
      </c>
      <c r="D1568" t="s">
        <v>3220</v>
      </c>
      <c r="E1568">
        <f>VLOOKUP(A1568,List2!A:B,2,FALSE)</f>
        <v>999999999</v>
      </c>
      <c r="F1568" t="str">
        <f t="shared" si="24"/>
        <v/>
      </c>
      <c r="G1568" s="5">
        <v>4</v>
      </c>
      <c r="I1568" t="s">
        <v>4</v>
      </c>
      <c r="J1568" s="2"/>
      <c r="K1568" t="s">
        <v>5</v>
      </c>
      <c r="L1568" t="s">
        <v>6</v>
      </c>
      <c r="M1568" s="3">
        <v>30.96</v>
      </c>
      <c r="N1568" s="2">
        <v>42916</v>
      </c>
      <c r="O1568" s="2">
        <v>44773</v>
      </c>
      <c r="P1568" s="5">
        <v>500</v>
      </c>
      <c r="Q1568" t="s">
        <v>7</v>
      </c>
      <c r="R1568" s="3">
        <v>15481.35</v>
      </c>
      <c r="S1568" t="s">
        <v>43</v>
      </c>
      <c r="T1568" t="s">
        <v>9</v>
      </c>
      <c r="U1568" t="s">
        <v>89</v>
      </c>
      <c r="V1568" s="2">
        <v>42614</v>
      </c>
      <c r="W1568" t="s">
        <v>89</v>
      </c>
      <c r="X1568" s="5">
        <v>500</v>
      </c>
      <c r="Y1568" s="2">
        <v>42614</v>
      </c>
      <c r="Z1568" t="s">
        <v>11</v>
      </c>
      <c r="AA1568" t="s">
        <v>12</v>
      </c>
      <c r="AB1568" t="s">
        <v>12</v>
      </c>
      <c r="AC1568" s="5">
        <v>4760</v>
      </c>
      <c r="AD1568" s="2">
        <v>42627</v>
      </c>
      <c r="AE1568" t="s">
        <v>4</v>
      </c>
      <c r="AF1568" t="s">
        <v>14</v>
      </c>
      <c r="AG1568" t="s">
        <v>14</v>
      </c>
      <c r="AH1568" s="3">
        <v>0</v>
      </c>
      <c r="AI1568" s="6" t="s">
        <v>14</v>
      </c>
      <c r="AJ1568" s="6" t="s">
        <v>14</v>
      </c>
      <c r="AK1568" t="s">
        <v>3221</v>
      </c>
      <c r="AL1568" t="s">
        <v>14</v>
      </c>
      <c r="AM1568" t="s">
        <v>14</v>
      </c>
      <c r="AN1568" t="s">
        <v>14</v>
      </c>
      <c r="AO1568" t="s">
        <v>14</v>
      </c>
      <c r="AP1568" t="s">
        <v>91</v>
      </c>
      <c r="AQ1568" s="2">
        <v>42628</v>
      </c>
      <c r="AR1568" t="s">
        <v>14</v>
      </c>
      <c r="AS1568" t="s">
        <v>14</v>
      </c>
      <c r="AT1568" t="s">
        <v>3222</v>
      </c>
      <c r="AU1568" t="s">
        <v>14</v>
      </c>
    </row>
    <row r="1569" spans="1:47" ht="14.1" customHeight="1" x14ac:dyDescent="0.2">
      <c r="A1569" t="s">
        <v>3219</v>
      </c>
      <c r="B1569" t="s">
        <v>3310</v>
      </c>
      <c r="C1569" t="s">
        <v>1</v>
      </c>
      <c r="D1569" t="s">
        <v>3220</v>
      </c>
      <c r="E1569">
        <f>VLOOKUP(A1569,List2!A:B,2,FALSE)</f>
        <v>999999999</v>
      </c>
      <c r="F1569" t="str">
        <f t="shared" si="24"/>
        <v/>
      </c>
      <c r="G1569" s="5">
        <v>4</v>
      </c>
      <c r="I1569" t="s">
        <v>4</v>
      </c>
      <c r="J1569" s="2"/>
      <c r="K1569" t="s">
        <v>5</v>
      </c>
      <c r="L1569" t="s">
        <v>6</v>
      </c>
      <c r="M1569" s="3">
        <v>30.96</v>
      </c>
      <c r="N1569" s="2">
        <v>42916</v>
      </c>
      <c r="O1569" s="2">
        <v>44773</v>
      </c>
      <c r="P1569" s="5">
        <v>500</v>
      </c>
      <c r="Q1569" t="s">
        <v>7</v>
      </c>
      <c r="R1569" s="3">
        <v>15481.35</v>
      </c>
      <c r="S1569" t="s">
        <v>43</v>
      </c>
      <c r="T1569" t="s">
        <v>9</v>
      </c>
      <c r="U1569" t="s">
        <v>89</v>
      </c>
      <c r="V1569" s="2">
        <v>42614</v>
      </c>
      <c r="W1569" t="s">
        <v>89</v>
      </c>
      <c r="X1569" s="5">
        <v>500</v>
      </c>
      <c r="Y1569" s="2">
        <v>42614</v>
      </c>
      <c r="Z1569" t="s">
        <v>11</v>
      </c>
      <c r="AA1569" t="s">
        <v>12</v>
      </c>
      <c r="AB1569" t="s">
        <v>12</v>
      </c>
      <c r="AC1569" s="5">
        <v>4760</v>
      </c>
      <c r="AD1569" s="2">
        <v>42627</v>
      </c>
      <c r="AE1569" t="s">
        <v>4</v>
      </c>
      <c r="AF1569" t="s">
        <v>14</v>
      </c>
      <c r="AG1569" t="s">
        <v>14</v>
      </c>
      <c r="AH1569" s="3">
        <v>0</v>
      </c>
      <c r="AI1569" s="6" t="s">
        <v>14</v>
      </c>
      <c r="AJ1569" s="6" t="s">
        <v>14</v>
      </c>
      <c r="AK1569" t="s">
        <v>3221</v>
      </c>
      <c r="AL1569" t="s">
        <v>14</v>
      </c>
      <c r="AM1569" t="s">
        <v>14</v>
      </c>
      <c r="AN1569" t="s">
        <v>14</v>
      </c>
      <c r="AO1569" t="s">
        <v>14</v>
      </c>
      <c r="AP1569" t="s">
        <v>91</v>
      </c>
      <c r="AQ1569" s="2">
        <v>42628</v>
      </c>
      <c r="AR1569" t="s">
        <v>14</v>
      </c>
      <c r="AS1569" t="s">
        <v>14</v>
      </c>
      <c r="AT1569" t="s">
        <v>3222</v>
      </c>
      <c r="AU1569" t="s">
        <v>14</v>
      </c>
    </row>
    <row r="1570" spans="1:47" ht="14.1" customHeight="1" x14ac:dyDescent="0.2">
      <c r="A1570" t="s">
        <v>3219</v>
      </c>
      <c r="B1570" t="s">
        <v>3311</v>
      </c>
      <c r="C1570" t="s">
        <v>1</v>
      </c>
      <c r="D1570" t="s">
        <v>3220</v>
      </c>
      <c r="E1570">
        <f>VLOOKUP(A1570,List2!A:B,2,FALSE)</f>
        <v>999999999</v>
      </c>
      <c r="F1570" t="str">
        <f t="shared" si="24"/>
        <v/>
      </c>
      <c r="G1570" s="5">
        <v>4</v>
      </c>
      <c r="I1570" t="s">
        <v>4</v>
      </c>
      <c r="J1570" s="2"/>
      <c r="K1570" t="s">
        <v>5</v>
      </c>
      <c r="L1570" t="s">
        <v>6</v>
      </c>
      <c r="M1570" s="3">
        <v>30.96</v>
      </c>
      <c r="N1570" s="2">
        <v>42916</v>
      </c>
      <c r="O1570" s="2">
        <v>44773</v>
      </c>
      <c r="P1570" s="5">
        <v>500</v>
      </c>
      <c r="Q1570" t="s">
        <v>7</v>
      </c>
      <c r="R1570" s="3">
        <v>15481.35</v>
      </c>
      <c r="S1570" t="s">
        <v>43</v>
      </c>
      <c r="T1570" t="s">
        <v>9</v>
      </c>
      <c r="U1570" t="s">
        <v>89</v>
      </c>
      <c r="V1570" s="2">
        <v>42614</v>
      </c>
      <c r="W1570" t="s">
        <v>89</v>
      </c>
      <c r="X1570" s="5">
        <v>500</v>
      </c>
      <c r="Y1570" s="2">
        <v>42614</v>
      </c>
      <c r="Z1570" t="s">
        <v>11</v>
      </c>
      <c r="AA1570" t="s">
        <v>12</v>
      </c>
      <c r="AB1570" t="s">
        <v>12</v>
      </c>
      <c r="AC1570" s="5">
        <v>4760</v>
      </c>
      <c r="AD1570" s="2">
        <v>42627</v>
      </c>
      <c r="AE1570" t="s">
        <v>4</v>
      </c>
      <c r="AF1570" t="s">
        <v>14</v>
      </c>
      <c r="AG1570" t="s">
        <v>14</v>
      </c>
      <c r="AH1570" s="3">
        <v>0</v>
      </c>
      <c r="AI1570" s="6" t="s">
        <v>14</v>
      </c>
      <c r="AJ1570" s="6" t="s">
        <v>14</v>
      </c>
      <c r="AK1570" t="s">
        <v>3221</v>
      </c>
      <c r="AL1570" t="s">
        <v>14</v>
      </c>
      <c r="AM1570" t="s">
        <v>14</v>
      </c>
      <c r="AN1570" t="s">
        <v>14</v>
      </c>
      <c r="AO1570" t="s">
        <v>14</v>
      </c>
      <c r="AP1570" t="s">
        <v>91</v>
      </c>
      <c r="AQ1570" s="2">
        <v>42628</v>
      </c>
      <c r="AR1570" t="s">
        <v>14</v>
      </c>
      <c r="AS1570" t="s">
        <v>14</v>
      </c>
      <c r="AT1570" t="s">
        <v>3222</v>
      </c>
      <c r="AU1570" t="s">
        <v>14</v>
      </c>
    </row>
    <row r="1571" spans="1:47" ht="14.1" customHeight="1" x14ac:dyDescent="0.2">
      <c r="A1571" t="s">
        <v>1174</v>
      </c>
      <c r="B1571" t="s">
        <v>3312</v>
      </c>
      <c r="C1571" t="s">
        <v>1</v>
      </c>
      <c r="D1571" t="s">
        <v>3</v>
      </c>
      <c r="E1571">
        <f>VLOOKUP(A1571,List2!A:B,2,FALSE)</f>
        <v>999999999</v>
      </c>
      <c r="F1571" t="str">
        <f t="shared" si="24"/>
        <v/>
      </c>
      <c r="G1571" s="5">
        <v>1</v>
      </c>
      <c r="I1571" t="s">
        <v>4</v>
      </c>
      <c r="J1571" s="2"/>
      <c r="K1571" t="s">
        <v>5</v>
      </c>
      <c r="L1571" t="s">
        <v>370</v>
      </c>
      <c r="M1571" s="3">
        <v>771.91</v>
      </c>
      <c r="N1571" s="2">
        <v>41955</v>
      </c>
      <c r="O1571" s="2">
        <v>42277</v>
      </c>
      <c r="P1571" s="5">
        <v>20</v>
      </c>
      <c r="Q1571" t="s">
        <v>7</v>
      </c>
      <c r="R1571" s="3">
        <v>15438.1</v>
      </c>
      <c r="S1571" t="s">
        <v>43</v>
      </c>
      <c r="T1571" t="s">
        <v>9</v>
      </c>
      <c r="U1571" t="s">
        <v>129</v>
      </c>
      <c r="V1571" s="2">
        <v>41590</v>
      </c>
      <c r="W1571" t="s">
        <v>129</v>
      </c>
      <c r="X1571" s="5">
        <v>50</v>
      </c>
      <c r="Y1571" s="2">
        <v>42494</v>
      </c>
      <c r="Z1571" t="s">
        <v>11</v>
      </c>
      <c r="AA1571" t="s">
        <v>12</v>
      </c>
      <c r="AB1571" t="s">
        <v>12</v>
      </c>
      <c r="AC1571" s="5">
        <v>0</v>
      </c>
      <c r="AD1571" s="2"/>
      <c r="AE1571" t="s">
        <v>4</v>
      </c>
      <c r="AF1571" t="s">
        <v>130</v>
      </c>
      <c r="AG1571" s="6" t="s">
        <v>14</v>
      </c>
      <c r="AH1571" s="3">
        <v>60</v>
      </c>
      <c r="AI1571" s="6" t="s">
        <v>14</v>
      </c>
      <c r="AJ1571" s="6" t="s">
        <v>14</v>
      </c>
      <c r="AK1571" t="s">
        <v>1175</v>
      </c>
      <c r="AL1571" t="s">
        <v>14</v>
      </c>
      <c r="AM1571" t="s">
        <v>14</v>
      </c>
      <c r="AN1571" t="s">
        <v>14</v>
      </c>
      <c r="AO1571" t="s">
        <v>14</v>
      </c>
      <c r="AP1571" t="s">
        <v>91</v>
      </c>
      <c r="AQ1571" s="2">
        <v>42628</v>
      </c>
      <c r="AR1571" t="s">
        <v>14</v>
      </c>
      <c r="AS1571" t="s">
        <v>14</v>
      </c>
      <c r="AT1571" t="s">
        <v>1176</v>
      </c>
      <c r="AU1571" t="s">
        <v>14</v>
      </c>
    </row>
    <row r="1572" spans="1:47" ht="14.1" customHeight="1" x14ac:dyDescent="0.2">
      <c r="A1572" t="s">
        <v>3314</v>
      </c>
      <c r="B1572" t="s">
        <v>3313</v>
      </c>
      <c r="C1572" t="s">
        <v>1</v>
      </c>
      <c r="D1572" t="s">
        <v>3315</v>
      </c>
      <c r="E1572">
        <f>VLOOKUP(A1572,List2!A:B,2,FALSE)</f>
        <v>999999999</v>
      </c>
      <c r="F1572" t="str">
        <f t="shared" si="24"/>
        <v/>
      </c>
      <c r="G1572" s="5">
        <v>4</v>
      </c>
      <c r="I1572" t="s">
        <v>4</v>
      </c>
      <c r="J1572" s="2"/>
      <c r="K1572" t="s">
        <v>5</v>
      </c>
      <c r="L1572" t="s">
        <v>370</v>
      </c>
      <c r="M1572" s="3">
        <v>80.48</v>
      </c>
      <c r="N1572" s="2"/>
      <c r="O1572" s="2">
        <v>43496</v>
      </c>
      <c r="P1572" s="5">
        <v>19182</v>
      </c>
      <c r="Q1572" t="s">
        <v>73</v>
      </c>
      <c r="R1572" s="3">
        <v>15437.67</v>
      </c>
      <c r="S1572" t="s">
        <v>43</v>
      </c>
      <c r="T1572" t="s">
        <v>9</v>
      </c>
      <c r="U1572" t="s">
        <v>102</v>
      </c>
      <c r="V1572" s="2">
        <v>42422</v>
      </c>
      <c r="W1572" t="s">
        <v>102</v>
      </c>
      <c r="X1572" s="5">
        <v>19597</v>
      </c>
      <c r="Y1572" s="2">
        <v>42522</v>
      </c>
      <c r="Z1572" t="s">
        <v>11</v>
      </c>
      <c r="AA1572" t="s">
        <v>12</v>
      </c>
      <c r="AB1572" t="s">
        <v>12</v>
      </c>
      <c r="AC1572" s="5">
        <v>0</v>
      </c>
      <c r="AD1572" s="2"/>
      <c r="AE1572" t="s">
        <v>4</v>
      </c>
      <c r="AF1572" t="s">
        <v>14</v>
      </c>
      <c r="AG1572" t="s">
        <v>14</v>
      </c>
      <c r="AH1572" s="3">
        <v>2.12</v>
      </c>
      <c r="AI1572" s="6" t="s">
        <v>14</v>
      </c>
      <c r="AJ1572" s="6" t="s">
        <v>14</v>
      </c>
      <c r="AK1572" t="s">
        <v>1304</v>
      </c>
      <c r="AL1572" t="s">
        <v>14</v>
      </c>
      <c r="AM1572" t="s">
        <v>14</v>
      </c>
      <c r="AN1572" t="s">
        <v>85</v>
      </c>
      <c r="AO1572" t="s">
        <v>14</v>
      </c>
      <c r="AP1572" t="s">
        <v>16</v>
      </c>
      <c r="AQ1572" s="2">
        <v>42521</v>
      </c>
      <c r="AR1572" t="s">
        <v>3316</v>
      </c>
      <c r="AS1572" t="s">
        <v>3317</v>
      </c>
      <c r="AT1572" t="s">
        <v>1306</v>
      </c>
      <c r="AU1572" s="6" t="s">
        <v>14</v>
      </c>
    </row>
    <row r="1573" spans="1:47" ht="14.1" customHeight="1" x14ac:dyDescent="0.2">
      <c r="A1573" t="s">
        <v>3319</v>
      </c>
      <c r="B1573" t="s">
        <v>3318</v>
      </c>
      <c r="C1573" t="s">
        <v>1</v>
      </c>
      <c r="D1573" t="s">
        <v>3320</v>
      </c>
      <c r="E1573">
        <f>VLOOKUP(A1573,List2!A:B,2,FALSE)</f>
        <v>999999999</v>
      </c>
      <c r="F1573" t="str">
        <f t="shared" si="24"/>
        <v/>
      </c>
      <c r="G1573" s="5">
        <v>4</v>
      </c>
      <c r="I1573" t="s">
        <v>4</v>
      </c>
      <c r="J1573" s="2"/>
      <c r="K1573" t="s">
        <v>5</v>
      </c>
      <c r="L1573" t="s">
        <v>370</v>
      </c>
      <c r="M1573" s="3">
        <v>0.8</v>
      </c>
      <c r="N1573" s="2"/>
      <c r="O1573" s="2">
        <v>43496</v>
      </c>
      <c r="P1573" s="5">
        <v>19165</v>
      </c>
      <c r="Q1573" t="s">
        <v>73</v>
      </c>
      <c r="R1573" s="3">
        <v>15423.99</v>
      </c>
      <c r="S1573" t="s">
        <v>43</v>
      </c>
      <c r="T1573" t="s">
        <v>9</v>
      </c>
      <c r="U1573" t="s">
        <v>102</v>
      </c>
      <c r="V1573" s="2">
        <v>42422</v>
      </c>
      <c r="W1573" t="s">
        <v>102</v>
      </c>
      <c r="X1573" s="5">
        <v>19580</v>
      </c>
      <c r="Y1573" s="2">
        <v>42522</v>
      </c>
      <c r="Z1573" t="s">
        <v>11</v>
      </c>
      <c r="AA1573" t="s">
        <v>12</v>
      </c>
      <c r="AB1573" t="s">
        <v>12</v>
      </c>
      <c r="AC1573" s="5">
        <v>0</v>
      </c>
      <c r="AD1573" s="2"/>
      <c r="AE1573" t="s">
        <v>4</v>
      </c>
      <c r="AF1573" t="s">
        <v>14</v>
      </c>
      <c r="AG1573" t="s">
        <v>14</v>
      </c>
      <c r="AH1573" s="3">
        <v>2.12</v>
      </c>
      <c r="AI1573" s="6" t="s">
        <v>14</v>
      </c>
      <c r="AJ1573" s="6" t="s">
        <v>14</v>
      </c>
      <c r="AK1573" t="s">
        <v>1304</v>
      </c>
      <c r="AL1573" t="s">
        <v>14</v>
      </c>
      <c r="AM1573" t="s">
        <v>14</v>
      </c>
      <c r="AN1573" t="s">
        <v>85</v>
      </c>
      <c r="AO1573" t="s">
        <v>14</v>
      </c>
      <c r="AP1573" t="s">
        <v>16</v>
      </c>
      <c r="AQ1573" s="2">
        <v>42521</v>
      </c>
      <c r="AR1573" t="s">
        <v>3321</v>
      </c>
      <c r="AS1573" t="s">
        <v>3317</v>
      </c>
      <c r="AT1573" t="s">
        <v>1306</v>
      </c>
      <c r="AU1573" s="6" t="s">
        <v>14</v>
      </c>
    </row>
    <row r="1574" spans="1:47" ht="14.1" customHeight="1" x14ac:dyDescent="0.2">
      <c r="A1574" t="s">
        <v>2596</v>
      </c>
      <c r="B1574" t="s">
        <v>3322</v>
      </c>
      <c r="C1574" t="s">
        <v>1</v>
      </c>
      <c r="D1574" t="s">
        <v>2597</v>
      </c>
      <c r="E1574">
        <f>VLOOKUP(A1574,List2!A:B,2,FALSE)</f>
        <v>100</v>
      </c>
      <c r="F1574">
        <f t="shared" si="24"/>
        <v>3.5241000000000002</v>
      </c>
      <c r="G1574" s="5">
        <v>5</v>
      </c>
      <c r="H1574" s="12">
        <v>-1</v>
      </c>
      <c r="I1574" t="s">
        <v>4</v>
      </c>
      <c r="J1574" s="2"/>
      <c r="K1574" t="s">
        <v>5</v>
      </c>
      <c r="L1574" t="s">
        <v>1</v>
      </c>
      <c r="M1574" s="3">
        <v>43.54</v>
      </c>
      <c r="N1574" s="2">
        <v>43982</v>
      </c>
      <c r="O1574" s="2">
        <v>43982</v>
      </c>
      <c r="P1574" s="4">
        <v>352.41</v>
      </c>
      <c r="Q1574" t="s">
        <v>7</v>
      </c>
      <c r="R1574" s="3">
        <v>15345.39</v>
      </c>
      <c r="S1574" t="s">
        <v>43</v>
      </c>
      <c r="T1574" t="s">
        <v>9</v>
      </c>
      <c r="U1574" t="s">
        <v>68</v>
      </c>
      <c r="V1574" s="2">
        <v>42353</v>
      </c>
      <c r="W1574" t="s">
        <v>68</v>
      </c>
      <c r="X1574" s="5">
        <v>443</v>
      </c>
      <c r="Y1574" s="2">
        <v>42473</v>
      </c>
      <c r="Z1574" t="s">
        <v>11</v>
      </c>
      <c r="AA1574" t="s">
        <v>12</v>
      </c>
      <c r="AB1574" t="s">
        <v>12</v>
      </c>
      <c r="AC1574" s="5">
        <v>2440</v>
      </c>
      <c r="AD1574" s="2">
        <v>42650</v>
      </c>
      <c r="AE1574" t="s">
        <v>4</v>
      </c>
      <c r="AF1574" t="s">
        <v>14</v>
      </c>
      <c r="AG1574" t="s">
        <v>14</v>
      </c>
      <c r="AH1574" s="3">
        <v>20.45</v>
      </c>
      <c r="AI1574" s="6" t="s">
        <v>14</v>
      </c>
      <c r="AJ1574" s="6" t="s">
        <v>14</v>
      </c>
      <c r="AK1574" t="s">
        <v>1846</v>
      </c>
      <c r="AL1574" t="s">
        <v>14</v>
      </c>
      <c r="AM1574" t="s">
        <v>14</v>
      </c>
      <c r="AN1574" t="s">
        <v>14</v>
      </c>
      <c r="AO1574" t="s">
        <v>14</v>
      </c>
      <c r="AP1574" t="s">
        <v>46</v>
      </c>
      <c r="AQ1574" s="2">
        <v>42628</v>
      </c>
      <c r="AR1574" t="s">
        <v>14</v>
      </c>
      <c r="AS1574" t="s">
        <v>14</v>
      </c>
      <c r="AT1574" t="s">
        <v>1847</v>
      </c>
      <c r="AU1574" t="s">
        <v>14</v>
      </c>
    </row>
    <row r="1575" spans="1:47" ht="14.1" customHeight="1" x14ac:dyDescent="0.2">
      <c r="A1575" t="s">
        <v>2250</v>
      </c>
      <c r="B1575" t="s">
        <v>3323</v>
      </c>
      <c r="C1575" t="s">
        <v>1</v>
      </c>
      <c r="D1575" t="s">
        <v>2251</v>
      </c>
      <c r="E1575">
        <f>VLOOKUP(A1575,List2!A:B,2,FALSE)</f>
        <v>999999999</v>
      </c>
      <c r="F1575" t="str">
        <f t="shared" si="24"/>
        <v/>
      </c>
      <c r="G1575" s="5">
        <v>3</v>
      </c>
      <c r="I1575" t="s">
        <v>4</v>
      </c>
      <c r="J1575" s="2"/>
      <c r="K1575" t="s">
        <v>5</v>
      </c>
      <c r="L1575" t="s">
        <v>1</v>
      </c>
      <c r="M1575" s="3">
        <v>52.87</v>
      </c>
      <c r="N1575" s="2">
        <v>43524</v>
      </c>
      <c r="O1575" s="2">
        <v>44620</v>
      </c>
      <c r="P1575" s="4">
        <v>289.995</v>
      </c>
      <c r="Q1575" t="s">
        <v>7</v>
      </c>
      <c r="R1575" s="3">
        <v>15331.54</v>
      </c>
      <c r="S1575" t="s">
        <v>43</v>
      </c>
      <c r="T1575" t="s">
        <v>9</v>
      </c>
      <c r="U1575" t="s">
        <v>44</v>
      </c>
      <c r="V1575" s="2">
        <v>42458</v>
      </c>
      <c r="W1575" t="s">
        <v>44</v>
      </c>
      <c r="X1575" s="5">
        <v>550</v>
      </c>
      <c r="Y1575" s="2">
        <v>42615</v>
      </c>
      <c r="Z1575" t="s">
        <v>11</v>
      </c>
      <c r="AA1575" t="s">
        <v>12</v>
      </c>
      <c r="AB1575" t="s">
        <v>12</v>
      </c>
      <c r="AC1575" s="5">
        <v>2544</v>
      </c>
      <c r="AD1575" s="2">
        <v>42657</v>
      </c>
      <c r="AE1575" t="s">
        <v>4</v>
      </c>
      <c r="AF1575" t="s">
        <v>14</v>
      </c>
      <c r="AG1575" s="6" t="s">
        <v>14</v>
      </c>
      <c r="AH1575" s="3">
        <v>47.27</v>
      </c>
      <c r="AI1575" s="6" t="s">
        <v>14</v>
      </c>
      <c r="AJ1575" s="6" t="s">
        <v>14</v>
      </c>
      <c r="AK1575" t="s">
        <v>2252</v>
      </c>
      <c r="AL1575" t="s">
        <v>14</v>
      </c>
      <c r="AM1575" t="s">
        <v>14</v>
      </c>
      <c r="AN1575" t="s">
        <v>82</v>
      </c>
      <c r="AO1575" t="s">
        <v>14</v>
      </c>
      <c r="AP1575" t="s">
        <v>56</v>
      </c>
      <c r="AQ1575" s="2">
        <v>42459</v>
      </c>
      <c r="AR1575" t="s">
        <v>3324</v>
      </c>
      <c r="AS1575" t="s">
        <v>2144</v>
      </c>
      <c r="AT1575" t="s">
        <v>2254</v>
      </c>
      <c r="AU1575" s="6" t="s">
        <v>14</v>
      </c>
    </row>
    <row r="1576" spans="1:47" ht="14.1" customHeight="1" x14ac:dyDescent="0.2">
      <c r="A1576" t="s">
        <v>2832</v>
      </c>
      <c r="B1576" t="s">
        <v>3325</v>
      </c>
      <c r="C1576" t="s">
        <v>1</v>
      </c>
      <c r="D1576" t="s">
        <v>944</v>
      </c>
      <c r="E1576">
        <f>VLOOKUP(A1576,List2!A:B,2,FALSE)</f>
        <v>999999999</v>
      </c>
      <c r="F1576" t="str">
        <f t="shared" si="24"/>
        <v/>
      </c>
      <c r="G1576" s="5">
        <v>1</v>
      </c>
      <c r="I1576" t="s">
        <v>4</v>
      </c>
      <c r="J1576" s="2"/>
      <c r="K1576" t="s">
        <v>5</v>
      </c>
      <c r="L1576" t="s">
        <v>370</v>
      </c>
      <c r="M1576" s="3">
        <v>192.85</v>
      </c>
      <c r="N1576" s="2">
        <v>43039</v>
      </c>
      <c r="O1576" s="2">
        <v>44530</v>
      </c>
      <c r="P1576" s="4">
        <v>79.454999999999998</v>
      </c>
      <c r="Q1576" t="s">
        <v>7</v>
      </c>
      <c r="R1576" s="3">
        <v>15323.12</v>
      </c>
      <c r="S1576" t="s">
        <v>43</v>
      </c>
      <c r="T1576" t="s">
        <v>9</v>
      </c>
      <c r="U1576" t="s">
        <v>68</v>
      </c>
      <c r="V1576" s="2">
        <v>42352</v>
      </c>
      <c r="W1576" t="s">
        <v>68</v>
      </c>
      <c r="X1576" s="4">
        <v>79.459999999999994</v>
      </c>
      <c r="Y1576" s="2">
        <v>42426</v>
      </c>
      <c r="Z1576" t="s">
        <v>11</v>
      </c>
      <c r="AA1576" t="s">
        <v>12</v>
      </c>
      <c r="AB1576" t="s">
        <v>12</v>
      </c>
      <c r="AC1576" s="4">
        <v>709.8</v>
      </c>
      <c r="AD1576" s="2">
        <v>42668</v>
      </c>
      <c r="AE1576" t="s">
        <v>4</v>
      </c>
      <c r="AF1576" t="s">
        <v>14</v>
      </c>
      <c r="AG1576" t="s">
        <v>14</v>
      </c>
      <c r="AH1576" s="3">
        <v>0.01</v>
      </c>
      <c r="AI1576" s="6" t="s">
        <v>14</v>
      </c>
      <c r="AJ1576" s="6" t="s">
        <v>14</v>
      </c>
      <c r="AK1576" t="s">
        <v>2833</v>
      </c>
      <c r="AL1576" t="s">
        <v>14</v>
      </c>
      <c r="AM1576" t="s">
        <v>14</v>
      </c>
      <c r="AN1576" t="s">
        <v>14</v>
      </c>
      <c r="AO1576" t="s">
        <v>14</v>
      </c>
      <c r="AP1576" t="s">
        <v>91</v>
      </c>
      <c r="AQ1576" s="2">
        <v>42423</v>
      </c>
      <c r="AR1576" t="s">
        <v>3326</v>
      </c>
      <c r="AS1576" t="s">
        <v>493</v>
      </c>
      <c r="AT1576" t="s">
        <v>716</v>
      </c>
      <c r="AU1576" s="6" t="s">
        <v>14</v>
      </c>
    </row>
    <row r="1577" spans="1:47" ht="14.1" customHeight="1" x14ac:dyDescent="0.2">
      <c r="A1577" t="s">
        <v>3328</v>
      </c>
      <c r="B1577" t="s">
        <v>3327</v>
      </c>
      <c r="C1577" t="s">
        <v>1</v>
      </c>
      <c r="D1577" t="s">
        <v>3329</v>
      </c>
      <c r="E1577">
        <f>VLOOKUP(A1577,List2!A:B,2,FALSE)</f>
        <v>999999999</v>
      </c>
      <c r="F1577" t="str">
        <f t="shared" si="24"/>
        <v/>
      </c>
      <c r="G1577" s="5">
        <v>1</v>
      </c>
      <c r="I1577" t="s">
        <v>4</v>
      </c>
      <c r="J1577" s="2"/>
      <c r="K1577" t="s">
        <v>5</v>
      </c>
      <c r="L1577" t="s">
        <v>6</v>
      </c>
      <c r="M1577" s="3">
        <v>462.59</v>
      </c>
      <c r="N1577" s="2">
        <v>41517</v>
      </c>
      <c r="O1577" s="2">
        <v>43220</v>
      </c>
      <c r="P1577" s="4">
        <v>33.119999999999997</v>
      </c>
      <c r="Q1577" t="s">
        <v>7</v>
      </c>
      <c r="R1577" s="3">
        <v>15321.03</v>
      </c>
      <c r="S1577" t="s">
        <v>43</v>
      </c>
      <c r="T1577" t="s">
        <v>9</v>
      </c>
      <c r="U1577" t="s">
        <v>89</v>
      </c>
      <c r="V1577" s="2">
        <v>41059</v>
      </c>
      <c r="W1577" t="s">
        <v>89</v>
      </c>
      <c r="X1577" s="5">
        <v>75</v>
      </c>
      <c r="Y1577" s="2">
        <v>42150</v>
      </c>
      <c r="Z1577" t="s">
        <v>11</v>
      </c>
      <c r="AA1577" t="s">
        <v>12</v>
      </c>
      <c r="AB1577" t="s">
        <v>12</v>
      </c>
      <c r="AC1577" s="5">
        <v>0</v>
      </c>
      <c r="AD1577" s="2"/>
      <c r="AE1577" t="s">
        <v>4</v>
      </c>
      <c r="AF1577" t="s">
        <v>14</v>
      </c>
      <c r="AG1577" t="s">
        <v>14</v>
      </c>
      <c r="AH1577" s="3">
        <v>55.84</v>
      </c>
      <c r="AI1577" s="6" t="s">
        <v>14</v>
      </c>
      <c r="AJ1577" s="6" t="s">
        <v>14</v>
      </c>
      <c r="AK1577" t="s">
        <v>3330</v>
      </c>
      <c r="AL1577" t="s">
        <v>14</v>
      </c>
      <c r="AM1577" t="s">
        <v>14</v>
      </c>
      <c r="AN1577" t="s">
        <v>656</v>
      </c>
      <c r="AO1577" t="s">
        <v>14</v>
      </c>
      <c r="AP1577" t="s">
        <v>91</v>
      </c>
      <c r="AQ1577" s="2">
        <v>42628</v>
      </c>
      <c r="AR1577" t="s">
        <v>14</v>
      </c>
      <c r="AS1577" t="s">
        <v>14</v>
      </c>
      <c r="AT1577" t="s">
        <v>1941</v>
      </c>
      <c r="AU1577" t="s">
        <v>14</v>
      </c>
    </row>
    <row r="1578" spans="1:47" ht="14.1" customHeight="1" x14ac:dyDescent="0.2">
      <c r="A1578" t="s">
        <v>3332</v>
      </c>
      <c r="B1578" t="s">
        <v>3331</v>
      </c>
      <c r="C1578" t="s">
        <v>1</v>
      </c>
      <c r="D1578" t="s">
        <v>3333</v>
      </c>
      <c r="E1578">
        <f>VLOOKUP(A1578,List2!A:B,2,FALSE)</f>
        <v>999999999</v>
      </c>
      <c r="F1578" t="str">
        <f t="shared" si="24"/>
        <v/>
      </c>
      <c r="G1578" s="5">
        <v>4</v>
      </c>
      <c r="I1578" t="s">
        <v>4</v>
      </c>
      <c r="J1578" s="2"/>
      <c r="K1578" t="s">
        <v>5</v>
      </c>
      <c r="L1578" t="s">
        <v>1</v>
      </c>
      <c r="M1578" s="3">
        <v>19.13</v>
      </c>
      <c r="N1578" s="2">
        <v>42901</v>
      </c>
      <c r="O1578" s="2">
        <v>42901</v>
      </c>
      <c r="P1578" s="5">
        <v>800</v>
      </c>
      <c r="Q1578" t="s">
        <v>7</v>
      </c>
      <c r="R1578" s="3">
        <v>15306.34</v>
      </c>
      <c r="S1578" t="s">
        <v>43</v>
      </c>
      <c r="T1578" t="s">
        <v>9</v>
      </c>
      <c r="U1578" t="s">
        <v>44</v>
      </c>
      <c r="V1578" s="2">
        <v>42555</v>
      </c>
      <c r="W1578" t="s">
        <v>44</v>
      </c>
      <c r="X1578" s="5">
        <v>800</v>
      </c>
      <c r="Y1578" s="2">
        <v>42563</v>
      </c>
      <c r="Z1578" t="s">
        <v>11</v>
      </c>
      <c r="AA1578" t="s">
        <v>12</v>
      </c>
      <c r="AB1578" t="s">
        <v>12</v>
      </c>
      <c r="AC1578" s="4">
        <v>2121.6</v>
      </c>
      <c r="AD1578" s="2">
        <v>42667</v>
      </c>
      <c r="AE1578" t="s">
        <v>4</v>
      </c>
      <c r="AF1578" t="s">
        <v>14</v>
      </c>
      <c r="AG1578" s="6" t="s">
        <v>14</v>
      </c>
      <c r="AH1578" s="3">
        <v>0</v>
      </c>
      <c r="AI1578" s="6" t="s">
        <v>14</v>
      </c>
      <c r="AJ1578" s="6" t="s">
        <v>14</v>
      </c>
      <c r="AK1578" t="s">
        <v>162</v>
      </c>
      <c r="AL1578" t="s">
        <v>14</v>
      </c>
      <c r="AM1578" t="s">
        <v>14</v>
      </c>
      <c r="AN1578" t="s">
        <v>14</v>
      </c>
      <c r="AO1578" t="s">
        <v>14</v>
      </c>
      <c r="AP1578" t="s">
        <v>56</v>
      </c>
      <c r="AQ1578" s="2">
        <v>42628</v>
      </c>
      <c r="AR1578" t="s">
        <v>14</v>
      </c>
      <c r="AS1578" t="s">
        <v>14</v>
      </c>
      <c r="AT1578" t="s">
        <v>2219</v>
      </c>
      <c r="AU1578" t="s">
        <v>14</v>
      </c>
    </row>
    <row r="1579" spans="1:47" ht="14.1" customHeight="1" x14ac:dyDescent="0.2">
      <c r="A1579" t="s">
        <v>3254</v>
      </c>
      <c r="B1579" t="s">
        <v>3334</v>
      </c>
      <c r="C1579" t="s">
        <v>1</v>
      </c>
      <c r="D1579" t="s">
        <v>621</v>
      </c>
      <c r="E1579">
        <f>VLOOKUP(A1579,List2!A:B,2,FALSE)</f>
        <v>999999999</v>
      </c>
      <c r="F1579" t="str">
        <f t="shared" si="24"/>
        <v/>
      </c>
      <c r="G1579" s="5">
        <v>4</v>
      </c>
      <c r="I1579" t="s">
        <v>4</v>
      </c>
      <c r="J1579" s="2"/>
      <c r="K1579" t="s">
        <v>5</v>
      </c>
      <c r="L1579" t="s">
        <v>1</v>
      </c>
      <c r="M1579" s="3">
        <v>26.6</v>
      </c>
      <c r="N1579" s="2">
        <v>43801</v>
      </c>
      <c r="O1579" s="2">
        <v>43801</v>
      </c>
      <c r="P1579" s="5">
        <v>575</v>
      </c>
      <c r="Q1579" t="s">
        <v>7</v>
      </c>
      <c r="R1579" s="3">
        <v>15293.11</v>
      </c>
      <c r="S1579" t="s">
        <v>43</v>
      </c>
      <c r="T1579" t="s">
        <v>9</v>
      </c>
      <c r="U1579" t="s">
        <v>89</v>
      </c>
      <c r="V1579" s="2">
        <v>42522</v>
      </c>
      <c r="W1579" t="s">
        <v>89</v>
      </c>
      <c r="X1579" s="5">
        <v>575</v>
      </c>
      <c r="Y1579" s="2">
        <v>42543</v>
      </c>
      <c r="Z1579" t="s">
        <v>11</v>
      </c>
      <c r="AA1579" t="s">
        <v>12</v>
      </c>
      <c r="AB1579" t="s">
        <v>12</v>
      </c>
      <c r="AC1579" s="5">
        <v>0</v>
      </c>
      <c r="AD1579" s="2"/>
      <c r="AE1579" t="s">
        <v>4</v>
      </c>
      <c r="AF1579" t="s">
        <v>14</v>
      </c>
      <c r="AG1579" t="s">
        <v>14</v>
      </c>
      <c r="AH1579" s="3">
        <v>0</v>
      </c>
      <c r="AI1579" s="6" t="s">
        <v>14</v>
      </c>
      <c r="AJ1579" s="6" t="s">
        <v>14</v>
      </c>
      <c r="AK1579" t="s">
        <v>3255</v>
      </c>
      <c r="AL1579" t="s">
        <v>14</v>
      </c>
      <c r="AM1579" t="s">
        <v>14</v>
      </c>
      <c r="AN1579" t="s">
        <v>14</v>
      </c>
      <c r="AO1579" t="s">
        <v>14</v>
      </c>
      <c r="AP1579" t="s">
        <v>91</v>
      </c>
      <c r="AQ1579" s="2">
        <v>42628</v>
      </c>
      <c r="AR1579" t="s">
        <v>14</v>
      </c>
      <c r="AS1579" t="s">
        <v>14</v>
      </c>
      <c r="AT1579" t="s">
        <v>3256</v>
      </c>
      <c r="AU1579" t="s">
        <v>14</v>
      </c>
    </row>
    <row r="1580" spans="1:47" ht="14.1" customHeight="1" x14ac:dyDescent="0.2">
      <c r="A1580" t="s">
        <v>3254</v>
      </c>
      <c r="B1580" t="s">
        <v>3335</v>
      </c>
      <c r="C1580" t="s">
        <v>1</v>
      </c>
      <c r="D1580" t="s">
        <v>621</v>
      </c>
      <c r="E1580">
        <f>VLOOKUP(A1580,List2!A:B,2,FALSE)</f>
        <v>999999999</v>
      </c>
      <c r="F1580" t="str">
        <f t="shared" si="24"/>
        <v/>
      </c>
      <c r="G1580" s="5">
        <v>4</v>
      </c>
      <c r="I1580" t="s">
        <v>4</v>
      </c>
      <c r="J1580" s="2"/>
      <c r="K1580" t="s">
        <v>5</v>
      </c>
      <c r="L1580" t="s">
        <v>1</v>
      </c>
      <c r="M1580" s="3">
        <v>26.6</v>
      </c>
      <c r="N1580" s="2">
        <v>43802</v>
      </c>
      <c r="O1580" s="2">
        <v>43830</v>
      </c>
      <c r="P1580" s="5">
        <v>575</v>
      </c>
      <c r="Q1580" t="s">
        <v>7</v>
      </c>
      <c r="R1580" s="3">
        <v>15293.11</v>
      </c>
      <c r="S1580" t="s">
        <v>43</v>
      </c>
      <c r="T1580" t="s">
        <v>9</v>
      </c>
      <c r="U1580" t="s">
        <v>89</v>
      </c>
      <c r="V1580" s="2">
        <v>42522</v>
      </c>
      <c r="W1580" t="s">
        <v>89</v>
      </c>
      <c r="X1580" s="5">
        <v>575</v>
      </c>
      <c r="Y1580" s="2">
        <v>42543</v>
      </c>
      <c r="Z1580" t="s">
        <v>11</v>
      </c>
      <c r="AA1580" t="s">
        <v>12</v>
      </c>
      <c r="AB1580" t="s">
        <v>12</v>
      </c>
      <c r="AC1580" s="5">
        <v>0</v>
      </c>
      <c r="AD1580" s="2"/>
      <c r="AE1580" t="s">
        <v>4</v>
      </c>
      <c r="AF1580" t="s">
        <v>14</v>
      </c>
      <c r="AG1580" t="s">
        <v>14</v>
      </c>
      <c r="AH1580" s="3">
        <v>0</v>
      </c>
      <c r="AI1580" s="6" t="s">
        <v>14</v>
      </c>
      <c r="AJ1580" s="6" t="s">
        <v>14</v>
      </c>
      <c r="AK1580" t="s">
        <v>3255</v>
      </c>
      <c r="AL1580" t="s">
        <v>14</v>
      </c>
      <c r="AM1580" t="s">
        <v>14</v>
      </c>
      <c r="AN1580" t="s">
        <v>14</v>
      </c>
      <c r="AO1580" t="s">
        <v>14</v>
      </c>
      <c r="AP1580" t="s">
        <v>91</v>
      </c>
      <c r="AQ1580" s="2">
        <v>42531</v>
      </c>
      <c r="AR1580" t="s">
        <v>3336</v>
      </c>
      <c r="AS1580" t="s">
        <v>97</v>
      </c>
      <c r="AT1580" t="s">
        <v>3256</v>
      </c>
      <c r="AU1580" s="6" t="s">
        <v>14</v>
      </c>
    </row>
    <row r="1581" spans="1:47" ht="14.1" customHeight="1" x14ac:dyDescent="0.2">
      <c r="A1581" t="s">
        <v>3254</v>
      </c>
      <c r="B1581" t="s">
        <v>3337</v>
      </c>
      <c r="C1581" t="s">
        <v>1</v>
      </c>
      <c r="D1581" t="s">
        <v>621</v>
      </c>
      <c r="E1581">
        <f>VLOOKUP(A1581,List2!A:B,2,FALSE)</f>
        <v>999999999</v>
      </c>
      <c r="F1581" t="str">
        <f t="shared" si="24"/>
        <v/>
      </c>
      <c r="G1581" s="5">
        <v>4</v>
      </c>
      <c r="I1581" t="s">
        <v>4</v>
      </c>
      <c r="J1581" s="2"/>
      <c r="K1581" t="s">
        <v>5</v>
      </c>
      <c r="L1581" t="s">
        <v>1</v>
      </c>
      <c r="M1581" s="3">
        <v>26.6</v>
      </c>
      <c r="N1581" s="2">
        <v>43803</v>
      </c>
      <c r="O1581" s="2">
        <v>43803</v>
      </c>
      <c r="P1581" s="5">
        <v>575</v>
      </c>
      <c r="Q1581" t="s">
        <v>7</v>
      </c>
      <c r="R1581" s="3">
        <v>15293.11</v>
      </c>
      <c r="S1581" t="s">
        <v>43</v>
      </c>
      <c r="T1581" t="s">
        <v>9</v>
      </c>
      <c r="U1581" t="s">
        <v>89</v>
      </c>
      <c r="V1581" s="2">
        <v>42522</v>
      </c>
      <c r="W1581" t="s">
        <v>89</v>
      </c>
      <c r="X1581" s="5">
        <v>575</v>
      </c>
      <c r="Y1581" s="2">
        <v>42543</v>
      </c>
      <c r="Z1581" t="s">
        <v>11</v>
      </c>
      <c r="AA1581" t="s">
        <v>12</v>
      </c>
      <c r="AB1581" t="s">
        <v>12</v>
      </c>
      <c r="AC1581" s="5">
        <v>0</v>
      </c>
      <c r="AD1581" s="2"/>
      <c r="AE1581" t="s">
        <v>4</v>
      </c>
      <c r="AF1581" t="s">
        <v>14</v>
      </c>
      <c r="AG1581" t="s">
        <v>14</v>
      </c>
      <c r="AH1581" s="3">
        <v>0</v>
      </c>
      <c r="AI1581" s="6" t="s">
        <v>14</v>
      </c>
      <c r="AJ1581" s="6" t="s">
        <v>14</v>
      </c>
      <c r="AK1581" t="s">
        <v>3255</v>
      </c>
      <c r="AL1581" t="s">
        <v>14</v>
      </c>
      <c r="AM1581" t="s">
        <v>14</v>
      </c>
      <c r="AN1581" t="s">
        <v>14</v>
      </c>
      <c r="AO1581" t="s">
        <v>14</v>
      </c>
      <c r="AP1581" t="s">
        <v>91</v>
      </c>
      <c r="AQ1581" s="2">
        <v>42628</v>
      </c>
      <c r="AR1581" t="s">
        <v>14</v>
      </c>
      <c r="AS1581" t="s">
        <v>14</v>
      </c>
      <c r="AT1581" t="s">
        <v>3256</v>
      </c>
      <c r="AU1581" t="s">
        <v>14</v>
      </c>
    </row>
    <row r="1582" spans="1:47" ht="14.1" customHeight="1" x14ac:dyDescent="0.2">
      <c r="A1582" t="s">
        <v>3254</v>
      </c>
      <c r="B1582" t="s">
        <v>3338</v>
      </c>
      <c r="C1582" t="s">
        <v>1</v>
      </c>
      <c r="D1582" t="s">
        <v>621</v>
      </c>
      <c r="E1582">
        <f>VLOOKUP(A1582,List2!A:B,2,FALSE)</f>
        <v>999999999</v>
      </c>
      <c r="F1582" t="str">
        <f t="shared" si="24"/>
        <v/>
      </c>
      <c r="G1582" s="5">
        <v>4</v>
      </c>
      <c r="I1582" t="s">
        <v>4</v>
      </c>
      <c r="J1582" s="2"/>
      <c r="K1582" t="s">
        <v>5</v>
      </c>
      <c r="L1582" t="s">
        <v>1</v>
      </c>
      <c r="M1582" s="3">
        <v>26.6</v>
      </c>
      <c r="N1582" s="2">
        <v>43804</v>
      </c>
      <c r="O1582" s="2">
        <v>43804</v>
      </c>
      <c r="P1582" s="5">
        <v>575</v>
      </c>
      <c r="Q1582" t="s">
        <v>7</v>
      </c>
      <c r="R1582" s="3">
        <v>15293.11</v>
      </c>
      <c r="S1582" t="s">
        <v>43</v>
      </c>
      <c r="T1582" t="s">
        <v>9</v>
      </c>
      <c r="U1582" t="s">
        <v>89</v>
      </c>
      <c r="V1582" s="2">
        <v>42522</v>
      </c>
      <c r="W1582" t="s">
        <v>89</v>
      </c>
      <c r="X1582" s="5">
        <v>575</v>
      </c>
      <c r="Y1582" s="2">
        <v>42537</v>
      </c>
      <c r="Z1582" t="s">
        <v>11</v>
      </c>
      <c r="AA1582" t="s">
        <v>12</v>
      </c>
      <c r="AB1582" t="s">
        <v>12</v>
      </c>
      <c r="AC1582" s="5">
        <v>0</v>
      </c>
      <c r="AD1582" s="2"/>
      <c r="AE1582" t="s">
        <v>4</v>
      </c>
      <c r="AF1582" t="s">
        <v>14</v>
      </c>
      <c r="AG1582" t="s">
        <v>14</v>
      </c>
      <c r="AH1582" s="3">
        <v>0</v>
      </c>
      <c r="AI1582" s="6" t="s">
        <v>14</v>
      </c>
      <c r="AJ1582" s="6" t="s">
        <v>14</v>
      </c>
      <c r="AK1582" t="s">
        <v>3255</v>
      </c>
      <c r="AL1582" t="s">
        <v>14</v>
      </c>
      <c r="AM1582" t="s">
        <v>14</v>
      </c>
      <c r="AN1582" t="s">
        <v>14</v>
      </c>
      <c r="AO1582" t="s">
        <v>14</v>
      </c>
      <c r="AP1582" t="s">
        <v>91</v>
      </c>
      <c r="AQ1582" s="2">
        <v>42628</v>
      </c>
      <c r="AR1582" t="s">
        <v>14</v>
      </c>
      <c r="AS1582" t="s">
        <v>14</v>
      </c>
      <c r="AT1582" t="s">
        <v>3256</v>
      </c>
      <c r="AU1582" t="s">
        <v>14</v>
      </c>
    </row>
    <row r="1583" spans="1:47" ht="14.1" customHeight="1" x14ac:dyDescent="0.2">
      <c r="A1583" t="s">
        <v>192</v>
      </c>
      <c r="B1583" t="s">
        <v>3339</v>
      </c>
      <c r="C1583" t="s">
        <v>1</v>
      </c>
      <c r="D1583" t="s">
        <v>193</v>
      </c>
      <c r="E1583">
        <f>VLOOKUP(A1583,List2!A:B,2,FALSE)</f>
        <v>100</v>
      </c>
      <c r="F1583">
        <f t="shared" si="24"/>
        <v>4.4500000000000005E-2</v>
      </c>
      <c r="G1583" s="5">
        <v>1</v>
      </c>
      <c r="H1583" s="12">
        <v>0</v>
      </c>
      <c r="I1583" t="s">
        <v>4</v>
      </c>
      <c r="J1583" s="2"/>
      <c r="K1583" t="s">
        <v>5</v>
      </c>
      <c r="L1583" t="s">
        <v>95</v>
      </c>
      <c r="M1583" s="3">
        <v>3423.55</v>
      </c>
      <c r="N1583" s="2">
        <v>43121</v>
      </c>
      <c r="O1583" s="2">
        <v>44530</v>
      </c>
      <c r="P1583" s="4">
        <v>4.45</v>
      </c>
      <c r="Q1583" t="s">
        <v>7</v>
      </c>
      <c r="R1583" s="3">
        <v>15234.79</v>
      </c>
      <c r="S1583" t="s">
        <v>43</v>
      </c>
      <c r="T1583" t="s">
        <v>9</v>
      </c>
      <c r="U1583" t="s">
        <v>44</v>
      </c>
      <c r="V1583" s="2">
        <v>42390</v>
      </c>
      <c r="W1583" t="s">
        <v>44</v>
      </c>
      <c r="X1583" s="5">
        <v>20</v>
      </c>
      <c r="Y1583" s="2">
        <v>42529</v>
      </c>
      <c r="Z1583" t="s">
        <v>11</v>
      </c>
      <c r="AA1583" t="s">
        <v>12</v>
      </c>
      <c r="AB1583" t="s">
        <v>12</v>
      </c>
      <c r="AC1583" s="4">
        <v>74.83</v>
      </c>
      <c r="AD1583" s="2">
        <v>42677</v>
      </c>
      <c r="AE1583" t="s">
        <v>4</v>
      </c>
      <c r="AF1583" t="s">
        <v>14</v>
      </c>
      <c r="AG1583" s="6" t="s">
        <v>14</v>
      </c>
      <c r="AH1583" s="3">
        <v>77.75</v>
      </c>
      <c r="AI1583" s="6" t="s">
        <v>14</v>
      </c>
      <c r="AJ1583" s="6" t="s">
        <v>14</v>
      </c>
      <c r="AK1583" t="s">
        <v>194</v>
      </c>
      <c r="AL1583" t="s">
        <v>14</v>
      </c>
      <c r="AM1583" t="s">
        <v>14</v>
      </c>
      <c r="AN1583" t="s">
        <v>82</v>
      </c>
      <c r="AO1583" t="s">
        <v>14</v>
      </c>
      <c r="AP1583" t="s">
        <v>46</v>
      </c>
      <c r="AQ1583" s="2">
        <v>42628</v>
      </c>
      <c r="AR1583" t="s">
        <v>14</v>
      </c>
      <c r="AS1583" t="s">
        <v>14</v>
      </c>
      <c r="AT1583" t="s">
        <v>195</v>
      </c>
      <c r="AU1583" t="s">
        <v>14</v>
      </c>
    </row>
    <row r="1584" spans="1:47" ht="14.1" customHeight="1" x14ac:dyDescent="0.2">
      <c r="A1584" t="s">
        <v>3341</v>
      </c>
      <c r="B1584" t="s">
        <v>3340</v>
      </c>
      <c r="C1584" t="s">
        <v>1</v>
      </c>
      <c r="D1584" t="s">
        <v>3342</v>
      </c>
      <c r="E1584">
        <f>VLOOKUP(A1584,List2!A:B,2,FALSE)</f>
        <v>999999999</v>
      </c>
      <c r="F1584" t="str">
        <f t="shared" si="24"/>
        <v/>
      </c>
      <c r="G1584" s="5">
        <v>1</v>
      </c>
      <c r="I1584" t="s">
        <v>4</v>
      </c>
      <c r="J1584" s="2"/>
      <c r="K1584" t="s">
        <v>5</v>
      </c>
      <c r="L1584" t="s">
        <v>1</v>
      </c>
      <c r="M1584" s="3">
        <v>51.19</v>
      </c>
      <c r="N1584" s="2">
        <v>43278</v>
      </c>
      <c r="O1584" s="2">
        <v>44742</v>
      </c>
      <c r="P1584" s="4">
        <v>297.55900000000003</v>
      </c>
      <c r="Q1584" t="s">
        <v>7</v>
      </c>
      <c r="R1584" s="3">
        <v>15232.52</v>
      </c>
      <c r="S1584" t="s">
        <v>43</v>
      </c>
      <c r="T1584" t="s">
        <v>9</v>
      </c>
      <c r="U1584" t="s">
        <v>123</v>
      </c>
      <c r="V1584" s="2">
        <v>42570</v>
      </c>
      <c r="W1584" t="s">
        <v>123</v>
      </c>
      <c r="X1584" s="5">
        <v>300</v>
      </c>
      <c r="Y1584" s="2">
        <v>42618</v>
      </c>
      <c r="Z1584" t="s">
        <v>11</v>
      </c>
      <c r="AA1584" t="s">
        <v>12</v>
      </c>
      <c r="AB1584" t="s">
        <v>12</v>
      </c>
      <c r="AC1584" s="4">
        <v>569.63</v>
      </c>
      <c r="AD1584" s="2">
        <v>42620</v>
      </c>
      <c r="AE1584" t="s">
        <v>4</v>
      </c>
      <c r="AF1584" t="s">
        <v>14</v>
      </c>
      <c r="AG1584" s="6" t="s">
        <v>14</v>
      </c>
      <c r="AH1584" s="3">
        <v>0.81</v>
      </c>
      <c r="AI1584" s="6" t="s">
        <v>14</v>
      </c>
      <c r="AJ1584" t="s">
        <v>14</v>
      </c>
      <c r="AK1584" t="s">
        <v>14</v>
      </c>
      <c r="AL1584" t="s">
        <v>14</v>
      </c>
      <c r="AM1584" t="s">
        <v>14</v>
      </c>
      <c r="AN1584" t="s">
        <v>14</v>
      </c>
      <c r="AO1584" t="s">
        <v>14</v>
      </c>
      <c r="AP1584" t="s">
        <v>46</v>
      </c>
      <c r="AQ1584" s="2">
        <v>42570</v>
      </c>
      <c r="AR1584" t="s">
        <v>3343</v>
      </c>
      <c r="AS1584" t="s">
        <v>624</v>
      </c>
      <c r="AT1584" t="s">
        <v>596</v>
      </c>
      <c r="AU1584" s="6" t="s">
        <v>14</v>
      </c>
    </row>
    <row r="1585" spans="1:47" ht="14.1" customHeight="1" x14ac:dyDescent="0.2">
      <c r="A1585" t="s">
        <v>431</v>
      </c>
      <c r="B1585" t="s">
        <v>3344</v>
      </c>
      <c r="C1585" t="s">
        <v>1</v>
      </c>
      <c r="D1585" t="s">
        <v>432</v>
      </c>
      <c r="E1585">
        <f>VLOOKUP(A1585,List2!A:B,2,FALSE)</f>
        <v>120</v>
      </c>
      <c r="F1585">
        <f t="shared" si="24"/>
        <v>2.0827499999999999</v>
      </c>
      <c r="G1585" s="5">
        <v>1</v>
      </c>
      <c r="H1585" s="12">
        <v>2</v>
      </c>
      <c r="I1585" t="s">
        <v>4</v>
      </c>
      <c r="J1585" s="2"/>
      <c r="K1585" t="s">
        <v>5</v>
      </c>
      <c r="L1585" t="s">
        <v>1</v>
      </c>
      <c r="M1585" s="3">
        <v>60.69</v>
      </c>
      <c r="N1585" s="2">
        <v>43377</v>
      </c>
      <c r="O1585" s="2">
        <v>44500</v>
      </c>
      <c r="P1585" s="4">
        <v>249.93</v>
      </c>
      <c r="Q1585" t="s">
        <v>7</v>
      </c>
      <c r="R1585" s="3">
        <v>15169.37</v>
      </c>
      <c r="S1585" t="s">
        <v>43</v>
      </c>
      <c r="T1585" t="s">
        <v>9</v>
      </c>
      <c r="U1585" t="s">
        <v>137</v>
      </c>
      <c r="V1585" s="2">
        <v>42381</v>
      </c>
      <c r="W1585" t="s">
        <v>137</v>
      </c>
      <c r="X1585" s="5">
        <v>250</v>
      </c>
      <c r="Y1585" s="2">
        <v>42460</v>
      </c>
      <c r="Z1585" t="s">
        <v>11</v>
      </c>
      <c r="AA1585" t="s">
        <v>12</v>
      </c>
      <c r="AB1585" t="s">
        <v>12</v>
      </c>
      <c r="AC1585" s="4">
        <v>1532.7</v>
      </c>
      <c r="AD1585" s="2">
        <v>42615</v>
      </c>
      <c r="AE1585" t="s">
        <v>4</v>
      </c>
      <c r="AF1585" t="s">
        <v>14</v>
      </c>
      <c r="AG1585" s="6" t="s">
        <v>14</v>
      </c>
      <c r="AH1585" s="3">
        <v>0.03</v>
      </c>
      <c r="AI1585" s="6" t="s">
        <v>14</v>
      </c>
      <c r="AJ1585" t="s">
        <v>14</v>
      </c>
      <c r="AK1585" t="s">
        <v>14</v>
      </c>
      <c r="AL1585" t="s">
        <v>14</v>
      </c>
      <c r="AM1585" t="s">
        <v>14</v>
      </c>
      <c r="AN1585" t="s">
        <v>14</v>
      </c>
      <c r="AO1585" t="s">
        <v>14</v>
      </c>
      <c r="AP1585" t="s">
        <v>46</v>
      </c>
      <c r="AQ1585" s="2">
        <v>42628</v>
      </c>
      <c r="AR1585" t="s">
        <v>14</v>
      </c>
      <c r="AS1585" t="s">
        <v>14</v>
      </c>
      <c r="AT1585" t="s">
        <v>433</v>
      </c>
      <c r="AU1585" t="s">
        <v>14</v>
      </c>
    </row>
    <row r="1586" spans="1:47" ht="14.1" customHeight="1" x14ac:dyDescent="0.2">
      <c r="A1586" t="s">
        <v>3346</v>
      </c>
      <c r="B1586" t="s">
        <v>3345</v>
      </c>
      <c r="C1586" t="s">
        <v>1</v>
      </c>
      <c r="D1586" t="s">
        <v>3347</v>
      </c>
      <c r="E1586">
        <f>VLOOKUP(A1586,List2!A:B,2,FALSE)</f>
        <v>75</v>
      </c>
      <c r="F1586">
        <f t="shared" si="24"/>
        <v>3.2559999999999998</v>
      </c>
      <c r="G1586" s="5">
        <v>5</v>
      </c>
      <c r="H1586" s="12">
        <v>-1</v>
      </c>
      <c r="I1586" t="s">
        <v>4</v>
      </c>
      <c r="J1586" s="2"/>
      <c r="K1586" t="s">
        <v>5</v>
      </c>
      <c r="L1586" t="s">
        <v>1</v>
      </c>
      <c r="M1586" s="3">
        <v>62.05</v>
      </c>
      <c r="N1586" s="2">
        <v>43218</v>
      </c>
      <c r="O1586" s="2">
        <v>44681</v>
      </c>
      <c r="P1586" s="4">
        <v>244.2</v>
      </c>
      <c r="Q1586" t="s">
        <v>7</v>
      </c>
      <c r="R1586" s="3">
        <v>15153.02</v>
      </c>
      <c r="S1586" t="s">
        <v>43</v>
      </c>
      <c r="T1586" t="s">
        <v>9</v>
      </c>
      <c r="U1586" t="s">
        <v>44</v>
      </c>
      <c r="V1586" s="2">
        <v>42488</v>
      </c>
      <c r="W1586" t="s">
        <v>44</v>
      </c>
      <c r="X1586" s="5">
        <v>300</v>
      </c>
      <c r="Y1586" s="2">
        <v>42600</v>
      </c>
      <c r="Z1586" t="s">
        <v>11</v>
      </c>
      <c r="AA1586" t="s">
        <v>12</v>
      </c>
      <c r="AB1586" t="s">
        <v>12</v>
      </c>
      <c r="AC1586" s="5">
        <v>672</v>
      </c>
      <c r="AD1586" s="2">
        <v>42625</v>
      </c>
      <c r="AE1586" t="s">
        <v>4</v>
      </c>
      <c r="AF1586" t="s">
        <v>14</v>
      </c>
      <c r="AG1586" s="6" t="s">
        <v>14</v>
      </c>
      <c r="AH1586" s="3">
        <v>18.600000000000001</v>
      </c>
      <c r="AI1586" s="6" t="s">
        <v>14</v>
      </c>
      <c r="AJ1586" s="6" t="s">
        <v>14</v>
      </c>
      <c r="AK1586" t="s">
        <v>3348</v>
      </c>
      <c r="AL1586" t="s">
        <v>14</v>
      </c>
      <c r="AM1586" t="s">
        <v>14</v>
      </c>
      <c r="AN1586" t="s">
        <v>14</v>
      </c>
      <c r="AO1586" t="s">
        <v>14</v>
      </c>
      <c r="AP1586" t="s">
        <v>46</v>
      </c>
      <c r="AQ1586" s="2">
        <v>42628</v>
      </c>
      <c r="AR1586" t="s">
        <v>14</v>
      </c>
      <c r="AS1586" t="s">
        <v>14</v>
      </c>
      <c r="AT1586" t="s">
        <v>1435</v>
      </c>
      <c r="AU1586" t="s">
        <v>14</v>
      </c>
    </row>
    <row r="1587" spans="1:47" ht="14.1" customHeight="1" x14ac:dyDescent="0.2">
      <c r="A1587" t="s">
        <v>3119</v>
      </c>
      <c r="B1587" t="s">
        <v>3349</v>
      </c>
      <c r="C1587" t="s">
        <v>1</v>
      </c>
      <c r="D1587" t="s">
        <v>3120</v>
      </c>
      <c r="E1587">
        <f>VLOOKUP(A1587,List2!A:B,2,FALSE)</f>
        <v>999999999</v>
      </c>
      <c r="F1587" t="str">
        <f t="shared" si="24"/>
        <v/>
      </c>
      <c r="G1587" s="5">
        <v>1</v>
      </c>
      <c r="I1587" t="s">
        <v>4</v>
      </c>
      <c r="J1587" s="2"/>
      <c r="K1587" t="s">
        <v>5</v>
      </c>
      <c r="L1587" t="s">
        <v>370</v>
      </c>
      <c r="M1587" s="3">
        <v>1122.03</v>
      </c>
      <c r="N1587" s="2"/>
      <c r="O1587" s="2">
        <v>41943</v>
      </c>
      <c r="P1587" s="4">
        <v>13.5</v>
      </c>
      <c r="Q1587" t="s">
        <v>7</v>
      </c>
      <c r="R1587" s="3">
        <v>15147.41</v>
      </c>
      <c r="S1587" t="s">
        <v>8</v>
      </c>
      <c r="T1587" t="s">
        <v>9</v>
      </c>
      <c r="U1587" t="s">
        <v>68</v>
      </c>
      <c r="V1587" s="2">
        <v>41297</v>
      </c>
      <c r="W1587" t="s">
        <v>68</v>
      </c>
      <c r="X1587" s="4">
        <v>13.5</v>
      </c>
      <c r="Y1587" s="2">
        <v>41943</v>
      </c>
      <c r="Z1587" t="s">
        <v>11</v>
      </c>
      <c r="AA1587" t="s">
        <v>4</v>
      </c>
      <c r="AB1587" t="s">
        <v>4</v>
      </c>
      <c r="AC1587" s="5">
        <v>0</v>
      </c>
      <c r="AD1587" s="2"/>
      <c r="AE1587" t="s">
        <v>4</v>
      </c>
      <c r="AF1587" t="s">
        <v>3121</v>
      </c>
      <c r="AG1587" t="s">
        <v>14</v>
      </c>
      <c r="AH1587" s="3">
        <v>0</v>
      </c>
      <c r="AI1587" s="6" t="s">
        <v>14</v>
      </c>
      <c r="AJ1587" s="6" t="s">
        <v>14</v>
      </c>
      <c r="AK1587" t="s">
        <v>15</v>
      </c>
      <c r="AL1587" t="s">
        <v>14</v>
      </c>
      <c r="AM1587" t="s">
        <v>3122</v>
      </c>
      <c r="AN1587" t="s">
        <v>3350</v>
      </c>
      <c r="AO1587" t="s">
        <v>14</v>
      </c>
      <c r="AP1587" t="s">
        <v>91</v>
      </c>
      <c r="AQ1587" s="2">
        <v>42628</v>
      </c>
      <c r="AR1587" t="s">
        <v>14</v>
      </c>
      <c r="AS1587" t="s">
        <v>14</v>
      </c>
      <c r="AT1587" t="s">
        <v>240</v>
      </c>
      <c r="AU1587" t="s">
        <v>14</v>
      </c>
    </row>
    <row r="1588" spans="1:47" ht="14.1" customHeight="1" x14ac:dyDescent="0.2">
      <c r="A1588" t="s">
        <v>3205</v>
      </c>
      <c r="B1588" t="s">
        <v>3351</v>
      </c>
      <c r="C1588" t="s">
        <v>14</v>
      </c>
      <c r="D1588" t="s">
        <v>3206</v>
      </c>
      <c r="E1588">
        <f>VLOOKUP(A1588,List2!A:B,2,FALSE)</f>
        <v>125000</v>
      </c>
      <c r="F1588">
        <f t="shared" si="24"/>
        <v>1.1172800000000001</v>
      </c>
      <c r="G1588" s="5">
        <v>2</v>
      </c>
      <c r="H1588" s="12">
        <v>0</v>
      </c>
      <c r="I1588" t="s">
        <v>4</v>
      </c>
      <c r="J1588" s="2"/>
      <c r="K1588" t="s">
        <v>5</v>
      </c>
      <c r="L1588" t="s">
        <v>6</v>
      </c>
      <c r="M1588" s="3">
        <v>108.39</v>
      </c>
      <c r="N1588" s="2">
        <v>42124</v>
      </c>
      <c r="O1588" s="2">
        <v>42521</v>
      </c>
      <c r="P1588" s="5">
        <v>139660</v>
      </c>
      <c r="Q1588" t="s">
        <v>42</v>
      </c>
      <c r="R1588" s="3">
        <v>15137.71</v>
      </c>
      <c r="S1588" t="s">
        <v>8</v>
      </c>
      <c r="T1588" t="s">
        <v>9</v>
      </c>
      <c r="U1588" t="s">
        <v>68</v>
      </c>
      <c r="V1588" s="2">
        <v>40331</v>
      </c>
      <c r="W1588" t="s">
        <v>68</v>
      </c>
      <c r="X1588" s="5">
        <v>151600</v>
      </c>
      <c r="Y1588" s="2">
        <v>42124</v>
      </c>
      <c r="Z1588" t="s">
        <v>11</v>
      </c>
      <c r="AA1588" t="s">
        <v>12</v>
      </c>
      <c r="AB1588" t="s">
        <v>12</v>
      </c>
      <c r="AC1588" s="5">
        <v>0</v>
      </c>
      <c r="AD1588" s="2"/>
      <c r="AE1588" t="s">
        <v>4</v>
      </c>
      <c r="AF1588" t="s">
        <v>3207</v>
      </c>
      <c r="AG1588" s="6" t="s">
        <v>14</v>
      </c>
      <c r="AH1588" s="3">
        <v>7.88</v>
      </c>
      <c r="AI1588" s="6" t="s">
        <v>14</v>
      </c>
      <c r="AJ1588" s="6" t="s">
        <v>14</v>
      </c>
      <c r="AK1588" t="s">
        <v>3208</v>
      </c>
      <c r="AL1588" t="s">
        <v>14</v>
      </c>
      <c r="AM1588" t="s">
        <v>14</v>
      </c>
      <c r="AN1588" t="s">
        <v>14</v>
      </c>
      <c r="AO1588" t="s">
        <v>14</v>
      </c>
      <c r="AP1588" t="s">
        <v>3209</v>
      </c>
      <c r="AQ1588" s="2">
        <v>41534</v>
      </c>
      <c r="AR1588" t="s">
        <v>3352</v>
      </c>
      <c r="AS1588" t="s">
        <v>30</v>
      </c>
      <c r="AT1588" t="s">
        <v>3210</v>
      </c>
      <c r="AU1588" s="6" t="s">
        <v>14</v>
      </c>
    </row>
    <row r="1589" spans="1:47" ht="14.1" customHeight="1" x14ac:dyDescent="0.2">
      <c r="A1589" t="s">
        <v>265</v>
      </c>
      <c r="B1589" t="s">
        <v>3353</v>
      </c>
      <c r="C1589" t="s">
        <v>1</v>
      </c>
      <c r="D1589" t="s">
        <v>266</v>
      </c>
      <c r="E1589">
        <f>VLOOKUP(A1589,List2!A:B,2,FALSE)</f>
        <v>999999999</v>
      </c>
      <c r="F1589" t="str">
        <f t="shared" si="24"/>
        <v/>
      </c>
      <c r="G1589" s="5">
        <v>1</v>
      </c>
      <c r="I1589" t="s">
        <v>4</v>
      </c>
      <c r="J1589" s="2"/>
      <c r="K1589" t="s">
        <v>5</v>
      </c>
      <c r="L1589" t="s">
        <v>1</v>
      </c>
      <c r="M1589" s="3">
        <v>812.24</v>
      </c>
      <c r="N1589" s="2">
        <v>42776</v>
      </c>
      <c r="O1589" s="2">
        <v>43404</v>
      </c>
      <c r="P1589" s="4">
        <v>18.635999999999999</v>
      </c>
      <c r="Q1589" t="s">
        <v>7</v>
      </c>
      <c r="R1589" s="3">
        <v>15136.89</v>
      </c>
      <c r="S1589" t="s">
        <v>43</v>
      </c>
      <c r="T1589" t="s">
        <v>9</v>
      </c>
      <c r="U1589" t="s">
        <v>89</v>
      </c>
      <c r="V1589" s="2">
        <v>42046</v>
      </c>
      <c r="W1589" t="s">
        <v>89</v>
      </c>
      <c r="X1589" s="5">
        <v>20</v>
      </c>
      <c r="Y1589" s="2">
        <v>42073</v>
      </c>
      <c r="Z1589" t="s">
        <v>11</v>
      </c>
      <c r="AA1589" t="s">
        <v>12</v>
      </c>
      <c r="AB1589" t="s">
        <v>12</v>
      </c>
      <c r="AC1589" s="5">
        <v>720</v>
      </c>
      <c r="AD1589" s="2">
        <v>42697</v>
      </c>
      <c r="AE1589" t="s">
        <v>4</v>
      </c>
      <c r="AF1589" t="s">
        <v>14</v>
      </c>
      <c r="AG1589" t="s">
        <v>14</v>
      </c>
      <c r="AH1589" s="3">
        <v>6.82</v>
      </c>
      <c r="AI1589" s="6" t="s">
        <v>14</v>
      </c>
      <c r="AJ1589" s="6" t="s">
        <v>14</v>
      </c>
      <c r="AK1589" t="s">
        <v>267</v>
      </c>
      <c r="AL1589" t="s">
        <v>14</v>
      </c>
      <c r="AM1589" t="s">
        <v>14</v>
      </c>
      <c r="AN1589" t="s">
        <v>14</v>
      </c>
      <c r="AO1589" t="s">
        <v>14</v>
      </c>
      <c r="AP1589" t="s">
        <v>91</v>
      </c>
      <c r="AQ1589" s="2">
        <v>42628</v>
      </c>
      <c r="AR1589" t="s">
        <v>14</v>
      </c>
      <c r="AS1589" t="s">
        <v>14</v>
      </c>
      <c r="AT1589" t="s">
        <v>268</v>
      </c>
      <c r="AU1589" t="s">
        <v>14</v>
      </c>
    </row>
    <row r="1590" spans="1:47" ht="14.1" customHeight="1" x14ac:dyDescent="0.2">
      <c r="A1590" t="s">
        <v>803</v>
      </c>
      <c r="B1590" t="s">
        <v>3354</v>
      </c>
      <c r="C1590" t="s">
        <v>1</v>
      </c>
      <c r="D1590" t="s">
        <v>80</v>
      </c>
      <c r="E1590">
        <f>VLOOKUP(A1590,List2!A:B,2,FALSE)</f>
        <v>999999999</v>
      </c>
      <c r="F1590" t="str">
        <f t="shared" si="24"/>
        <v/>
      </c>
      <c r="G1590" s="5">
        <v>1</v>
      </c>
      <c r="I1590" t="s">
        <v>4</v>
      </c>
      <c r="J1590" s="2"/>
      <c r="K1590" t="s">
        <v>5</v>
      </c>
      <c r="L1590" t="s">
        <v>1</v>
      </c>
      <c r="M1590" s="3">
        <v>586.05999999999995</v>
      </c>
      <c r="N1590" s="2">
        <v>42630</v>
      </c>
      <c r="O1590" s="2">
        <v>44469</v>
      </c>
      <c r="P1590" s="4">
        <v>25.82</v>
      </c>
      <c r="Q1590" t="s">
        <v>7</v>
      </c>
      <c r="R1590" s="3">
        <v>15132.1</v>
      </c>
      <c r="S1590" t="s">
        <v>43</v>
      </c>
      <c r="T1590" t="s">
        <v>9</v>
      </c>
      <c r="U1590" t="s">
        <v>89</v>
      </c>
      <c r="V1590" s="2">
        <v>42340</v>
      </c>
      <c r="W1590" t="s">
        <v>89</v>
      </c>
      <c r="X1590" s="4">
        <v>85.8</v>
      </c>
      <c r="Y1590" s="2">
        <v>42571</v>
      </c>
      <c r="Z1590" t="s">
        <v>11</v>
      </c>
      <c r="AA1590" t="s">
        <v>12</v>
      </c>
      <c r="AB1590" t="s">
        <v>12</v>
      </c>
      <c r="AC1590" s="4">
        <v>7114.8</v>
      </c>
      <c r="AD1590" s="2">
        <v>42657</v>
      </c>
      <c r="AE1590" t="s">
        <v>4</v>
      </c>
      <c r="AF1590" t="s">
        <v>14</v>
      </c>
      <c r="AG1590" s="6" t="s">
        <v>14</v>
      </c>
      <c r="AH1590" s="3">
        <v>69.91</v>
      </c>
      <c r="AI1590" s="6" t="s">
        <v>14</v>
      </c>
      <c r="AJ1590" s="6" t="s">
        <v>14</v>
      </c>
      <c r="AK1590" t="s">
        <v>804</v>
      </c>
      <c r="AL1590" t="s">
        <v>14</v>
      </c>
      <c r="AM1590" t="s">
        <v>14</v>
      </c>
      <c r="AN1590" t="s">
        <v>14</v>
      </c>
      <c r="AO1590" t="s">
        <v>14</v>
      </c>
      <c r="AP1590" t="s">
        <v>91</v>
      </c>
      <c r="AQ1590" s="2">
        <v>42340</v>
      </c>
      <c r="AR1590" t="s">
        <v>3355</v>
      </c>
      <c r="AS1590" t="s">
        <v>624</v>
      </c>
      <c r="AT1590" t="s">
        <v>314</v>
      </c>
      <c r="AU1590" s="6" t="s">
        <v>14</v>
      </c>
    </row>
    <row r="1591" spans="1:47" ht="14.1" customHeight="1" x14ac:dyDescent="0.2">
      <c r="A1591" t="s">
        <v>3357</v>
      </c>
      <c r="B1591" t="s">
        <v>3356</v>
      </c>
      <c r="C1591" t="s">
        <v>14</v>
      </c>
      <c r="D1591" t="s">
        <v>266</v>
      </c>
      <c r="E1591">
        <f>VLOOKUP(A1591,List2!A:B,2,FALSE)</f>
        <v>999999999</v>
      </c>
      <c r="F1591" t="str">
        <f t="shared" si="24"/>
        <v/>
      </c>
      <c r="G1591" s="5">
        <v>1</v>
      </c>
      <c r="I1591" t="s">
        <v>4</v>
      </c>
      <c r="J1591" s="2"/>
      <c r="K1591" t="s">
        <v>5</v>
      </c>
      <c r="L1591" t="s">
        <v>6</v>
      </c>
      <c r="M1591" s="3">
        <v>507.33</v>
      </c>
      <c r="N1591" s="2">
        <v>41305</v>
      </c>
      <c r="O1591" s="2">
        <v>42855</v>
      </c>
      <c r="P1591" s="4">
        <v>29.82</v>
      </c>
      <c r="Q1591" t="s">
        <v>7</v>
      </c>
      <c r="R1591" s="3">
        <v>15128.54</v>
      </c>
      <c r="S1591" t="s">
        <v>43</v>
      </c>
      <c r="T1591" t="s">
        <v>9</v>
      </c>
      <c r="U1591" t="s">
        <v>89</v>
      </c>
      <c r="V1591" s="2">
        <v>40680</v>
      </c>
      <c r="W1591" t="s">
        <v>89</v>
      </c>
      <c r="X1591" s="5">
        <v>30</v>
      </c>
      <c r="Y1591" s="2">
        <v>42136</v>
      </c>
      <c r="Z1591" t="s">
        <v>11</v>
      </c>
      <c r="AA1591" t="s">
        <v>12</v>
      </c>
      <c r="AB1591" t="s">
        <v>12</v>
      </c>
      <c r="AC1591" s="5">
        <v>0</v>
      </c>
      <c r="AD1591" s="2"/>
      <c r="AE1591" t="s">
        <v>4</v>
      </c>
      <c r="AF1591" t="s">
        <v>14</v>
      </c>
      <c r="AG1591" s="6" t="s">
        <v>14</v>
      </c>
      <c r="AH1591" s="3">
        <v>0.6</v>
      </c>
      <c r="AI1591" s="6" t="s">
        <v>14</v>
      </c>
      <c r="AJ1591" s="6" t="s">
        <v>14</v>
      </c>
      <c r="AK1591" t="s">
        <v>3358</v>
      </c>
      <c r="AL1591" t="s">
        <v>14</v>
      </c>
      <c r="AM1591" t="s">
        <v>14</v>
      </c>
      <c r="AN1591" t="s">
        <v>3359</v>
      </c>
      <c r="AO1591" t="s">
        <v>14</v>
      </c>
      <c r="AP1591" t="s">
        <v>1644</v>
      </c>
      <c r="AQ1591" s="2">
        <v>41374</v>
      </c>
      <c r="AR1591" t="s">
        <v>3360</v>
      </c>
      <c r="AS1591" t="s">
        <v>503</v>
      </c>
      <c r="AT1591" t="s">
        <v>268</v>
      </c>
      <c r="AU1591" s="6" t="s">
        <v>14</v>
      </c>
    </row>
    <row r="1592" spans="1:47" ht="14.1" customHeight="1" x14ac:dyDescent="0.2">
      <c r="A1592" t="s">
        <v>3187</v>
      </c>
      <c r="B1592" t="s">
        <v>3361</v>
      </c>
      <c r="C1592" t="s">
        <v>1</v>
      </c>
      <c r="D1592" t="s">
        <v>3188</v>
      </c>
      <c r="E1592">
        <f>VLOOKUP(A1592,List2!A:B,2,FALSE)</f>
        <v>999999999</v>
      </c>
      <c r="F1592" t="str">
        <f t="shared" si="24"/>
        <v/>
      </c>
      <c r="G1592" s="5">
        <v>1</v>
      </c>
      <c r="I1592" t="s">
        <v>4</v>
      </c>
      <c r="J1592" s="2"/>
      <c r="K1592" t="s">
        <v>5</v>
      </c>
      <c r="L1592" t="s">
        <v>6</v>
      </c>
      <c r="M1592" s="3">
        <v>1.71</v>
      </c>
      <c r="N1592" s="2"/>
      <c r="O1592" s="2">
        <v>43404</v>
      </c>
      <c r="P1592" s="5">
        <v>8845</v>
      </c>
      <c r="Q1592" t="s">
        <v>73</v>
      </c>
      <c r="R1592" s="3">
        <v>15126.72</v>
      </c>
      <c r="S1592" t="s">
        <v>43</v>
      </c>
      <c r="T1592" t="s">
        <v>9</v>
      </c>
      <c r="U1592" t="s">
        <v>102</v>
      </c>
      <c r="V1592" s="2">
        <v>42615</v>
      </c>
      <c r="W1592" t="s">
        <v>102</v>
      </c>
      <c r="X1592" s="5">
        <v>8845</v>
      </c>
      <c r="Y1592" s="2">
        <v>42615</v>
      </c>
      <c r="Z1592" t="s">
        <v>11</v>
      </c>
      <c r="AA1592" t="s">
        <v>12</v>
      </c>
      <c r="AB1592" t="s">
        <v>12</v>
      </c>
      <c r="AC1592" s="5">
        <v>39000</v>
      </c>
      <c r="AD1592" s="2">
        <v>42684</v>
      </c>
      <c r="AE1592" t="s">
        <v>4</v>
      </c>
      <c r="AF1592" t="s">
        <v>14</v>
      </c>
      <c r="AG1592" s="6" t="s">
        <v>14</v>
      </c>
      <c r="AH1592" s="3">
        <v>0</v>
      </c>
      <c r="AI1592" s="6" t="s">
        <v>14</v>
      </c>
      <c r="AJ1592" t="s">
        <v>14</v>
      </c>
      <c r="AK1592" t="s">
        <v>14</v>
      </c>
      <c r="AL1592" t="s">
        <v>14</v>
      </c>
      <c r="AM1592" t="s">
        <v>14</v>
      </c>
      <c r="AN1592" t="s">
        <v>14</v>
      </c>
      <c r="AO1592" t="s">
        <v>14</v>
      </c>
      <c r="AP1592" t="s">
        <v>3189</v>
      </c>
      <c r="AQ1592" s="2">
        <v>42628</v>
      </c>
      <c r="AR1592" t="s">
        <v>14</v>
      </c>
      <c r="AS1592" t="s">
        <v>14</v>
      </c>
      <c r="AT1592" t="s">
        <v>1035</v>
      </c>
      <c r="AU1592" t="s">
        <v>14</v>
      </c>
    </row>
    <row r="1593" spans="1:47" ht="14.1" customHeight="1" x14ac:dyDescent="0.2">
      <c r="A1593" t="s">
        <v>1763</v>
      </c>
      <c r="B1593" t="s">
        <v>3362</v>
      </c>
      <c r="C1593" t="s">
        <v>1</v>
      </c>
      <c r="D1593" t="s">
        <v>1764</v>
      </c>
      <c r="E1593">
        <f>VLOOKUP(A1593,List2!A:B,2,FALSE)</f>
        <v>999999999</v>
      </c>
      <c r="F1593" t="str">
        <f t="shared" si="24"/>
        <v/>
      </c>
      <c r="G1593" s="5">
        <v>2</v>
      </c>
      <c r="I1593" t="s">
        <v>4</v>
      </c>
      <c r="J1593" s="2"/>
      <c r="K1593" t="s">
        <v>5</v>
      </c>
      <c r="L1593" t="s">
        <v>6</v>
      </c>
      <c r="M1593" s="3">
        <v>125.8</v>
      </c>
      <c r="N1593" s="2">
        <v>43515</v>
      </c>
      <c r="O1593" s="2">
        <v>43524</v>
      </c>
      <c r="P1593" s="4">
        <v>119.8</v>
      </c>
      <c r="Q1593" t="s">
        <v>7</v>
      </c>
      <c r="R1593" s="3">
        <v>15071.17</v>
      </c>
      <c r="S1593" t="s">
        <v>43</v>
      </c>
      <c r="T1593" t="s">
        <v>9</v>
      </c>
      <c r="U1593" t="s">
        <v>129</v>
      </c>
      <c r="V1593" s="2">
        <v>42499</v>
      </c>
      <c r="W1593" t="s">
        <v>129</v>
      </c>
      <c r="X1593" s="4">
        <v>119.8</v>
      </c>
      <c r="Y1593" s="2">
        <v>42499</v>
      </c>
      <c r="Z1593" t="s">
        <v>11</v>
      </c>
      <c r="AA1593" t="s">
        <v>12</v>
      </c>
      <c r="AB1593" t="s">
        <v>12</v>
      </c>
      <c r="AC1593" s="4">
        <v>6592.4480000000003</v>
      </c>
      <c r="AD1593" s="2">
        <v>42621</v>
      </c>
      <c r="AE1593" t="s">
        <v>4</v>
      </c>
      <c r="AF1593" t="s">
        <v>14</v>
      </c>
      <c r="AG1593" s="6" t="s">
        <v>14</v>
      </c>
      <c r="AH1593" s="3">
        <v>0</v>
      </c>
      <c r="AI1593" s="6" t="s">
        <v>14</v>
      </c>
      <c r="AJ1593" s="6" t="s">
        <v>14</v>
      </c>
      <c r="AK1593" t="s">
        <v>1765</v>
      </c>
      <c r="AL1593" t="s">
        <v>14</v>
      </c>
      <c r="AM1593" t="s">
        <v>14</v>
      </c>
      <c r="AN1593" t="s">
        <v>14</v>
      </c>
      <c r="AO1593" t="s">
        <v>14</v>
      </c>
      <c r="AP1593" t="s">
        <v>91</v>
      </c>
      <c r="AQ1593" s="2">
        <v>42503</v>
      </c>
      <c r="AR1593" t="s">
        <v>3363</v>
      </c>
      <c r="AS1593" t="s">
        <v>18</v>
      </c>
      <c r="AT1593" t="s">
        <v>314</v>
      </c>
      <c r="AU1593" s="6" t="s">
        <v>14</v>
      </c>
    </row>
    <row r="1594" spans="1:47" ht="14.1" customHeight="1" x14ac:dyDescent="0.2">
      <c r="A1594" t="s">
        <v>2186</v>
      </c>
      <c r="B1594" t="s">
        <v>3364</v>
      </c>
      <c r="C1594" t="s">
        <v>1</v>
      </c>
      <c r="D1594" t="s">
        <v>2187</v>
      </c>
      <c r="E1594">
        <f>VLOOKUP(A1594,List2!A:B,2,FALSE)</f>
        <v>222</v>
      </c>
      <c r="F1594">
        <f t="shared" si="24"/>
        <v>1.6891891891891893</v>
      </c>
      <c r="G1594" s="5">
        <v>2</v>
      </c>
      <c r="H1594" s="12">
        <v>0</v>
      </c>
      <c r="I1594" t="s">
        <v>4</v>
      </c>
      <c r="J1594" s="2"/>
      <c r="K1594" t="s">
        <v>5</v>
      </c>
      <c r="L1594" t="s">
        <v>1</v>
      </c>
      <c r="M1594" s="3">
        <v>40.18</v>
      </c>
      <c r="N1594" s="2">
        <v>43132</v>
      </c>
      <c r="O1594" s="2">
        <v>43404</v>
      </c>
      <c r="P1594" s="5">
        <v>375</v>
      </c>
      <c r="Q1594" t="s">
        <v>7</v>
      </c>
      <c r="R1594" s="3">
        <v>15067.13</v>
      </c>
      <c r="S1594" t="s">
        <v>43</v>
      </c>
      <c r="T1594" t="s">
        <v>9</v>
      </c>
      <c r="U1594" t="s">
        <v>123</v>
      </c>
      <c r="V1594" s="2">
        <v>42401</v>
      </c>
      <c r="W1594" t="s">
        <v>123</v>
      </c>
      <c r="X1594" s="5">
        <v>375</v>
      </c>
      <c r="Y1594" s="2">
        <v>42440</v>
      </c>
      <c r="Z1594" t="s">
        <v>11</v>
      </c>
      <c r="AA1594" t="s">
        <v>12</v>
      </c>
      <c r="AB1594" t="s">
        <v>12</v>
      </c>
      <c r="AC1594" s="4">
        <v>1458.7539999999999</v>
      </c>
      <c r="AD1594" s="2">
        <v>40259</v>
      </c>
      <c r="AE1594" t="s">
        <v>4</v>
      </c>
      <c r="AF1594" t="s">
        <v>14</v>
      </c>
      <c r="AG1594" s="6" t="s">
        <v>14</v>
      </c>
      <c r="AH1594" s="3">
        <v>0</v>
      </c>
      <c r="AI1594" s="6" t="s">
        <v>14</v>
      </c>
      <c r="AJ1594" s="6" t="s">
        <v>14</v>
      </c>
      <c r="AK1594" t="s">
        <v>2188</v>
      </c>
      <c r="AL1594" t="s">
        <v>14</v>
      </c>
      <c r="AM1594" t="s">
        <v>14</v>
      </c>
      <c r="AN1594" t="s">
        <v>14</v>
      </c>
      <c r="AO1594" t="s">
        <v>14</v>
      </c>
      <c r="AP1594" t="s">
        <v>46</v>
      </c>
      <c r="AQ1594" s="2">
        <v>42628</v>
      </c>
      <c r="AR1594" t="s">
        <v>14</v>
      </c>
      <c r="AS1594" t="s">
        <v>14</v>
      </c>
      <c r="AT1594" t="s">
        <v>810</v>
      </c>
      <c r="AU1594" t="s">
        <v>14</v>
      </c>
    </row>
    <row r="1595" spans="1:47" ht="14.1" customHeight="1" x14ac:dyDescent="0.2">
      <c r="A1595" t="s">
        <v>3039</v>
      </c>
      <c r="B1595" t="s">
        <v>3365</v>
      </c>
      <c r="C1595" t="s">
        <v>1</v>
      </c>
      <c r="D1595" t="s">
        <v>2923</v>
      </c>
      <c r="E1595">
        <f>VLOOKUP(A1595,List2!A:B,2,FALSE)</f>
        <v>999999999</v>
      </c>
      <c r="F1595" t="str">
        <f t="shared" si="24"/>
        <v/>
      </c>
      <c r="G1595" s="5">
        <v>4</v>
      </c>
      <c r="I1595" t="s">
        <v>4</v>
      </c>
      <c r="J1595" s="2"/>
      <c r="K1595" t="s">
        <v>5</v>
      </c>
      <c r="L1595" t="s">
        <v>95</v>
      </c>
      <c r="M1595" s="3">
        <v>33.85</v>
      </c>
      <c r="N1595" s="2">
        <v>43111</v>
      </c>
      <c r="O1595" s="2">
        <v>43677</v>
      </c>
      <c r="P1595" s="4">
        <v>443.91</v>
      </c>
      <c r="Q1595" t="s">
        <v>7</v>
      </c>
      <c r="R1595" s="3">
        <v>15028.47</v>
      </c>
      <c r="S1595" t="s">
        <v>43</v>
      </c>
      <c r="T1595" t="s">
        <v>9</v>
      </c>
      <c r="U1595" t="s">
        <v>68</v>
      </c>
      <c r="V1595" s="2">
        <v>42380</v>
      </c>
      <c r="W1595" t="s">
        <v>68</v>
      </c>
      <c r="X1595" s="5">
        <v>500</v>
      </c>
      <c r="Y1595" s="2">
        <v>42429</v>
      </c>
      <c r="Z1595" t="s">
        <v>11</v>
      </c>
      <c r="AA1595" t="s">
        <v>12</v>
      </c>
      <c r="AB1595" t="s">
        <v>12</v>
      </c>
      <c r="AC1595" s="4">
        <v>13711.18</v>
      </c>
      <c r="AD1595" s="2">
        <v>42640</v>
      </c>
      <c r="AE1595" t="s">
        <v>4</v>
      </c>
      <c r="AF1595" t="s">
        <v>14</v>
      </c>
      <c r="AG1595" s="6" t="s">
        <v>14</v>
      </c>
      <c r="AH1595" s="3">
        <v>11.22</v>
      </c>
      <c r="AI1595" s="6" t="s">
        <v>14</v>
      </c>
      <c r="AJ1595" s="6" t="s">
        <v>14</v>
      </c>
      <c r="AK1595" t="s">
        <v>3040</v>
      </c>
      <c r="AL1595" t="s">
        <v>14</v>
      </c>
      <c r="AM1595" t="s">
        <v>14</v>
      </c>
      <c r="AN1595" t="s">
        <v>82</v>
      </c>
      <c r="AO1595" t="s">
        <v>14</v>
      </c>
      <c r="AP1595" t="s">
        <v>16</v>
      </c>
      <c r="AQ1595" s="2">
        <v>42628</v>
      </c>
      <c r="AR1595" t="s">
        <v>14</v>
      </c>
      <c r="AS1595" t="s">
        <v>14</v>
      </c>
      <c r="AT1595" t="s">
        <v>522</v>
      </c>
      <c r="AU1595" t="s">
        <v>14</v>
      </c>
    </row>
    <row r="1596" spans="1:47" ht="14.1" customHeight="1" x14ac:dyDescent="0.2">
      <c r="A1596" t="s">
        <v>3367</v>
      </c>
      <c r="B1596" t="s">
        <v>3366</v>
      </c>
      <c r="C1596" t="s">
        <v>1</v>
      </c>
      <c r="D1596" t="s">
        <v>3368</v>
      </c>
      <c r="E1596">
        <f>VLOOKUP(A1596,List2!A:B,2,FALSE)</f>
        <v>270</v>
      </c>
      <c r="F1596">
        <f t="shared" si="24"/>
        <v>18.888888888888889</v>
      </c>
      <c r="G1596" s="5">
        <v>17</v>
      </c>
      <c r="H1596" s="12">
        <v>2</v>
      </c>
      <c r="I1596" t="s">
        <v>4</v>
      </c>
      <c r="J1596" s="2"/>
      <c r="K1596" t="s">
        <v>5</v>
      </c>
      <c r="L1596" t="s">
        <v>1</v>
      </c>
      <c r="M1596" s="3">
        <v>2.94</v>
      </c>
      <c r="N1596" s="2">
        <v>43287</v>
      </c>
      <c r="O1596" s="2">
        <v>43287</v>
      </c>
      <c r="P1596" s="5">
        <v>5100</v>
      </c>
      <c r="Q1596" t="s">
        <v>7</v>
      </c>
      <c r="R1596" s="3">
        <v>15018.31</v>
      </c>
      <c r="S1596" t="s">
        <v>43</v>
      </c>
      <c r="T1596" t="s">
        <v>9</v>
      </c>
      <c r="U1596" t="s">
        <v>123</v>
      </c>
      <c r="V1596" s="2">
        <v>42562</v>
      </c>
      <c r="W1596" t="s">
        <v>123</v>
      </c>
      <c r="X1596" s="5">
        <v>5385</v>
      </c>
      <c r="Y1596" s="2">
        <v>42614</v>
      </c>
      <c r="Z1596" t="s">
        <v>11</v>
      </c>
      <c r="AA1596" t="s">
        <v>12</v>
      </c>
      <c r="AB1596" t="s">
        <v>12</v>
      </c>
      <c r="AC1596" s="4">
        <v>20262.89</v>
      </c>
      <c r="AD1596" s="2">
        <v>40189</v>
      </c>
      <c r="AE1596" t="s">
        <v>4</v>
      </c>
      <c r="AF1596" t="s">
        <v>14</v>
      </c>
      <c r="AG1596" s="6" t="s">
        <v>14</v>
      </c>
      <c r="AH1596" s="3">
        <v>5.29</v>
      </c>
      <c r="AI1596" s="6" t="s">
        <v>14</v>
      </c>
      <c r="AJ1596" s="6" t="s">
        <v>14</v>
      </c>
      <c r="AK1596" t="s">
        <v>3369</v>
      </c>
      <c r="AL1596" t="s">
        <v>14</v>
      </c>
      <c r="AM1596" t="s">
        <v>14</v>
      </c>
      <c r="AN1596" t="s">
        <v>14</v>
      </c>
      <c r="AO1596" t="s">
        <v>14</v>
      </c>
      <c r="AP1596" t="s">
        <v>46</v>
      </c>
      <c r="AQ1596" s="2">
        <v>42628</v>
      </c>
      <c r="AR1596" t="s">
        <v>14</v>
      </c>
      <c r="AS1596" t="s">
        <v>14</v>
      </c>
      <c r="AT1596" t="s">
        <v>3370</v>
      </c>
      <c r="AU1596" t="s">
        <v>14</v>
      </c>
    </row>
    <row r="1597" spans="1:47" ht="14.1" customHeight="1" x14ac:dyDescent="0.2">
      <c r="A1597" t="s">
        <v>2626</v>
      </c>
      <c r="B1597" t="s">
        <v>3371</v>
      </c>
      <c r="C1597" t="s">
        <v>1</v>
      </c>
      <c r="D1597" t="s">
        <v>601</v>
      </c>
      <c r="E1597">
        <f>VLOOKUP(A1597,List2!A:B,2,FALSE)</f>
        <v>999999999</v>
      </c>
      <c r="F1597" t="str">
        <f t="shared" si="24"/>
        <v/>
      </c>
      <c r="G1597" s="5">
        <v>1</v>
      </c>
      <c r="I1597" t="s">
        <v>4</v>
      </c>
      <c r="J1597" s="2"/>
      <c r="K1597" t="s">
        <v>5</v>
      </c>
      <c r="L1597" t="s">
        <v>1</v>
      </c>
      <c r="M1597" s="3">
        <v>146.09</v>
      </c>
      <c r="N1597" s="2">
        <v>42756</v>
      </c>
      <c r="O1597" s="2">
        <v>44592</v>
      </c>
      <c r="P1597" s="4">
        <v>102.8</v>
      </c>
      <c r="Q1597" t="s">
        <v>7</v>
      </c>
      <c r="R1597" s="3">
        <v>15017.91</v>
      </c>
      <c r="S1597" t="s">
        <v>43</v>
      </c>
      <c r="T1597" t="s">
        <v>9</v>
      </c>
      <c r="U1597" t="s">
        <v>89</v>
      </c>
      <c r="V1597" s="2">
        <v>42465</v>
      </c>
      <c r="W1597" t="s">
        <v>89</v>
      </c>
      <c r="X1597" s="4">
        <v>102.8</v>
      </c>
      <c r="Y1597" s="2">
        <v>42500</v>
      </c>
      <c r="Z1597" t="s">
        <v>11</v>
      </c>
      <c r="AA1597" t="s">
        <v>12</v>
      </c>
      <c r="AB1597" t="s">
        <v>12</v>
      </c>
      <c r="AC1597" s="4">
        <v>11788.8</v>
      </c>
      <c r="AD1597" s="2">
        <v>42737</v>
      </c>
      <c r="AE1597" t="s">
        <v>4</v>
      </c>
      <c r="AF1597" t="s">
        <v>14</v>
      </c>
      <c r="AG1597" s="6" t="s">
        <v>14</v>
      </c>
      <c r="AH1597" s="3">
        <v>0</v>
      </c>
      <c r="AI1597" s="6" t="s">
        <v>14</v>
      </c>
      <c r="AJ1597" s="6" t="s">
        <v>14</v>
      </c>
      <c r="AK1597" t="s">
        <v>2627</v>
      </c>
      <c r="AL1597" t="s">
        <v>14</v>
      </c>
      <c r="AM1597" t="s">
        <v>14</v>
      </c>
      <c r="AN1597" t="s">
        <v>14</v>
      </c>
      <c r="AO1597" t="s">
        <v>14</v>
      </c>
      <c r="AP1597" t="s">
        <v>91</v>
      </c>
      <c r="AQ1597" s="2">
        <v>42628</v>
      </c>
      <c r="AR1597" t="s">
        <v>14</v>
      </c>
      <c r="AS1597" t="s">
        <v>14</v>
      </c>
      <c r="AT1597" t="s">
        <v>314</v>
      </c>
      <c r="AU1597" t="s">
        <v>14</v>
      </c>
    </row>
    <row r="1598" spans="1:47" ht="14.1" customHeight="1" x14ac:dyDescent="0.2">
      <c r="A1598" t="s">
        <v>1728</v>
      </c>
      <c r="B1598" t="s">
        <v>3372</v>
      </c>
      <c r="C1598" t="s">
        <v>1</v>
      </c>
      <c r="D1598" t="s">
        <v>1729</v>
      </c>
      <c r="E1598">
        <f>VLOOKUP(A1598,List2!A:B,2,FALSE)</f>
        <v>999999999</v>
      </c>
      <c r="F1598" t="str">
        <f t="shared" si="24"/>
        <v/>
      </c>
      <c r="G1598" s="5">
        <v>4</v>
      </c>
      <c r="I1598" t="s">
        <v>4</v>
      </c>
      <c r="J1598" s="2"/>
      <c r="K1598" t="s">
        <v>5</v>
      </c>
      <c r="L1598" t="s">
        <v>1</v>
      </c>
      <c r="M1598" s="3">
        <v>30.03</v>
      </c>
      <c r="N1598" s="2">
        <v>43559</v>
      </c>
      <c r="O1598" s="2">
        <v>44316</v>
      </c>
      <c r="P1598" s="5">
        <v>500</v>
      </c>
      <c r="Q1598" t="s">
        <v>7</v>
      </c>
      <c r="R1598" s="3">
        <v>15014.58</v>
      </c>
      <c r="S1598" t="s">
        <v>43</v>
      </c>
      <c r="T1598" t="s">
        <v>9</v>
      </c>
      <c r="U1598" t="s">
        <v>44</v>
      </c>
      <c r="V1598" s="2">
        <v>42494</v>
      </c>
      <c r="W1598" t="s">
        <v>44</v>
      </c>
      <c r="X1598" s="5">
        <v>500</v>
      </c>
      <c r="Y1598" s="2">
        <v>42513</v>
      </c>
      <c r="Z1598" t="s">
        <v>11</v>
      </c>
      <c r="AA1598" t="s">
        <v>12</v>
      </c>
      <c r="AB1598" t="s">
        <v>12</v>
      </c>
      <c r="AC1598" s="4">
        <v>4363.5600000000004</v>
      </c>
      <c r="AD1598" s="2">
        <v>42642</v>
      </c>
      <c r="AE1598" t="s">
        <v>4</v>
      </c>
      <c r="AF1598" t="s">
        <v>14</v>
      </c>
      <c r="AG1598" t="s">
        <v>14</v>
      </c>
      <c r="AH1598" s="3">
        <v>0</v>
      </c>
      <c r="AI1598" s="6" t="s">
        <v>14</v>
      </c>
      <c r="AJ1598" s="6" t="s">
        <v>14</v>
      </c>
      <c r="AK1598" t="s">
        <v>1730</v>
      </c>
      <c r="AL1598" t="s">
        <v>14</v>
      </c>
      <c r="AM1598" t="s">
        <v>14</v>
      </c>
      <c r="AN1598" t="s">
        <v>14</v>
      </c>
      <c r="AO1598" t="s">
        <v>14</v>
      </c>
      <c r="AP1598" t="s">
        <v>56</v>
      </c>
      <c r="AQ1598" s="2">
        <v>42628</v>
      </c>
      <c r="AR1598" t="s">
        <v>14</v>
      </c>
      <c r="AS1598" t="s">
        <v>14</v>
      </c>
      <c r="AT1598" t="s">
        <v>1731</v>
      </c>
      <c r="AU1598" t="s">
        <v>14</v>
      </c>
    </row>
    <row r="1599" spans="1:47" ht="14.1" customHeight="1" x14ac:dyDescent="0.2">
      <c r="A1599" t="s">
        <v>66</v>
      </c>
      <c r="B1599" t="s">
        <v>3373</v>
      </c>
      <c r="C1599" t="s">
        <v>1</v>
      </c>
      <c r="D1599" t="s">
        <v>67</v>
      </c>
      <c r="E1599">
        <f>VLOOKUP(A1599,List2!A:B,2,FALSE)</f>
        <v>150</v>
      </c>
      <c r="F1599">
        <f t="shared" si="24"/>
        <v>1.1727999999999998</v>
      </c>
      <c r="G1599" s="5">
        <v>2</v>
      </c>
      <c r="H1599" s="12">
        <v>0</v>
      </c>
      <c r="I1599" t="s">
        <v>4</v>
      </c>
      <c r="J1599" s="2"/>
      <c r="K1599" t="s">
        <v>5</v>
      </c>
      <c r="L1599" t="s">
        <v>1</v>
      </c>
      <c r="M1599" s="3">
        <v>85.11</v>
      </c>
      <c r="N1599" s="2">
        <v>43616</v>
      </c>
      <c r="O1599" s="2">
        <v>44347</v>
      </c>
      <c r="P1599" s="4">
        <v>175.92</v>
      </c>
      <c r="Q1599" t="s">
        <v>7</v>
      </c>
      <c r="R1599" s="3">
        <v>14972.2</v>
      </c>
      <c r="S1599" t="s">
        <v>43</v>
      </c>
      <c r="T1599" t="s">
        <v>9</v>
      </c>
      <c r="U1599" t="s">
        <v>68</v>
      </c>
      <c r="V1599" s="2">
        <v>42598</v>
      </c>
      <c r="W1599" t="s">
        <v>68</v>
      </c>
      <c r="X1599" s="5">
        <v>2100</v>
      </c>
      <c r="Y1599" s="2">
        <v>42626</v>
      </c>
      <c r="Z1599" t="s">
        <v>11</v>
      </c>
      <c r="AA1599" t="s">
        <v>12</v>
      </c>
      <c r="AB1599" t="s">
        <v>12</v>
      </c>
      <c r="AC1599" s="5">
        <v>43335</v>
      </c>
      <c r="AD1599" s="2">
        <v>42620</v>
      </c>
      <c r="AE1599" t="s">
        <v>4</v>
      </c>
      <c r="AF1599" t="s">
        <v>14</v>
      </c>
      <c r="AG1599" s="6" t="s">
        <v>14</v>
      </c>
      <c r="AH1599" s="3">
        <v>91.62</v>
      </c>
      <c r="AI1599" s="6" t="s">
        <v>14</v>
      </c>
      <c r="AJ1599" t="s">
        <v>14</v>
      </c>
      <c r="AK1599" t="s">
        <v>14</v>
      </c>
      <c r="AL1599" t="s">
        <v>14</v>
      </c>
      <c r="AM1599" t="s">
        <v>14</v>
      </c>
      <c r="AN1599" t="s">
        <v>14</v>
      </c>
      <c r="AO1599" t="s">
        <v>14</v>
      </c>
      <c r="AP1599" t="s">
        <v>46</v>
      </c>
      <c r="AQ1599" s="2">
        <v>42628</v>
      </c>
      <c r="AR1599" t="s">
        <v>14</v>
      </c>
      <c r="AS1599" t="s">
        <v>14</v>
      </c>
      <c r="AT1599" t="s">
        <v>69</v>
      </c>
      <c r="AU1599" t="s">
        <v>14</v>
      </c>
    </row>
    <row r="1600" spans="1:47" ht="14.1" customHeight="1" x14ac:dyDescent="0.2">
      <c r="A1600" t="s">
        <v>3375</v>
      </c>
      <c r="B1600" t="s">
        <v>3374</v>
      </c>
      <c r="C1600" t="s">
        <v>1</v>
      </c>
      <c r="D1600" t="s">
        <v>3376</v>
      </c>
      <c r="E1600">
        <f>VLOOKUP(A1600,List2!A:B,2,FALSE)</f>
        <v>999999999</v>
      </c>
      <c r="F1600" t="str">
        <f t="shared" si="24"/>
        <v/>
      </c>
      <c r="G1600" s="5">
        <v>9</v>
      </c>
      <c r="I1600" t="s">
        <v>4</v>
      </c>
      <c r="J1600" s="2"/>
      <c r="K1600" t="s">
        <v>5</v>
      </c>
      <c r="L1600" t="s">
        <v>1</v>
      </c>
      <c r="M1600" s="3">
        <v>3.36</v>
      </c>
      <c r="N1600" s="2">
        <v>43616</v>
      </c>
      <c r="O1600" s="2">
        <v>43616</v>
      </c>
      <c r="P1600" s="4">
        <v>4432.32</v>
      </c>
      <c r="Q1600" t="s">
        <v>7</v>
      </c>
      <c r="R1600" s="3">
        <v>14902.08</v>
      </c>
      <c r="S1600" t="s">
        <v>43</v>
      </c>
      <c r="T1600" t="s">
        <v>9</v>
      </c>
      <c r="U1600" t="s">
        <v>538</v>
      </c>
      <c r="V1600" s="2">
        <v>42562</v>
      </c>
      <c r="W1600" t="s">
        <v>538</v>
      </c>
      <c r="X1600" s="5">
        <v>4500</v>
      </c>
      <c r="Y1600" s="2">
        <v>42626</v>
      </c>
      <c r="Z1600" t="s">
        <v>11</v>
      </c>
      <c r="AA1600" t="s">
        <v>12</v>
      </c>
      <c r="AB1600" t="s">
        <v>12</v>
      </c>
      <c r="AC1600" s="4">
        <v>20649.990000000002</v>
      </c>
      <c r="AD1600" s="2">
        <v>42623</v>
      </c>
      <c r="AE1600" t="s">
        <v>4</v>
      </c>
      <c r="AF1600" t="s">
        <v>14</v>
      </c>
      <c r="AG1600" s="6" t="s">
        <v>14</v>
      </c>
      <c r="AH1600" s="3">
        <v>1.5</v>
      </c>
      <c r="AI1600" s="6" t="s">
        <v>14</v>
      </c>
      <c r="AJ1600" t="s">
        <v>14</v>
      </c>
      <c r="AK1600" t="s">
        <v>14</v>
      </c>
      <c r="AL1600" t="s">
        <v>14</v>
      </c>
      <c r="AM1600" t="s">
        <v>14</v>
      </c>
      <c r="AN1600" t="s">
        <v>14</v>
      </c>
      <c r="AO1600" t="s">
        <v>14</v>
      </c>
      <c r="AP1600" t="s">
        <v>46</v>
      </c>
      <c r="AQ1600" s="2">
        <v>42628</v>
      </c>
      <c r="AR1600" t="s">
        <v>14</v>
      </c>
      <c r="AS1600" t="s">
        <v>14</v>
      </c>
      <c r="AT1600" t="s">
        <v>810</v>
      </c>
      <c r="AU1600" t="s">
        <v>14</v>
      </c>
    </row>
    <row r="1601" spans="1:47" ht="14.1" customHeight="1" x14ac:dyDescent="0.2">
      <c r="A1601" t="s">
        <v>2626</v>
      </c>
      <c r="B1601" t="s">
        <v>3377</v>
      </c>
      <c r="C1601" t="s">
        <v>1</v>
      </c>
      <c r="D1601" t="s">
        <v>601</v>
      </c>
      <c r="E1601">
        <f>VLOOKUP(A1601,List2!A:B,2,FALSE)</f>
        <v>999999999</v>
      </c>
      <c r="F1601" t="str">
        <f t="shared" si="24"/>
        <v/>
      </c>
      <c r="G1601" s="5">
        <v>1</v>
      </c>
      <c r="I1601" t="s">
        <v>4</v>
      </c>
      <c r="J1601" s="2"/>
      <c r="K1601" t="s">
        <v>5</v>
      </c>
      <c r="L1601" t="s">
        <v>1</v>
      </c>
      <c r="M1601" s="3">
        <v>146.09</v>
      </c>
      <c r="N1601" s="2">
        <v>42753</v>
      </c>
      <c r="O1601" s="2">
        <v>44592</v>
      </c>
      <c r="P1601" s="4">
        <v>101.4</v>
      </c>
      <c r="Q1601" t="s">
        <v>7</v>
      </c>
      <c r="R1601" s="3">
        <v>14813.39</v>
      </c>
      <c r="S1601" t="s">
        <v>43</v>
      </c>
      <c r="T1601" t="s">
        <v>9</v>
      </c>
      <c r="U1601" t="s">
        <v>89</v>
      </c>
      <c r="V1601" s="2">
        <v>42443</v>
      </c>
      <c r="W1601" t="s">
        <v>89</v>
      </c>
      <c r="X1601" s="4">
        <v>101.4</v>
      </c>
      <c r="Y1601" s="2">
        <v>42464</v>
      </c>
      <c r="Z1601" t="s">
        <v>11</v>
      </c>
      <c r="AA1601" t="s">
        <v>12</v>
      </c>
      <c r="AB1601" t="s">
        <v>12</v>
      </c>
      <c r="AC1601" s="4">
        <v>11788.8</v>
      </c>
      <c r="AD1601" s="2">
        <v>42737</v>
      </c>
      <c r="AE1601" t="s">
        <v>4</v>
      </c>
      <c r="AF1601" t="s">
        <v>14</v>
      </c>
      <c r="AG1601" s="6" t="s">
        <v>14</v>
      </c>
      <c r="AH1601" s="3">
        <v>0</v>
      </c>
      <c r="AI1601" s="6" t="s">
        <v>14</v>
      </c>
      <c r="AJ1601" s="6" t="s">
        <v>14</v>
      </c>
      <c r="AK1601" t="s">
        <v>2627</v>
      </c>
      <c r="AL1601" t="s">
        <v>14</v>
      </c>
      <c r="AM1601" t="s">
        <v>14</v>
      </c>
      <c r="AN1601" t="s">
        <v>14</v>
      </c>
      <c r="AO1601" t="s">
        <v>14</v>
      </c>
      <c r="AP1601" t="s">
        <v>91</v>
      </c>
      <c r="AQ1601" s="2">
        <v>42628</v>
      </c>
      <c r="AR1601" t="s">
        <v>14</v>
      </c>
      <c r="AS1601" t="s">
        <v>14</v>
      </c>
      <c r="AT1601" t="s">
        <v>314</v>
      </c>
      <c r="AU1601" t="s">
        <v>14</v>
      </c>
    </row>
    <row r="1602" spans="1:47" ht="14.1" customHeight="1" x14ac:dyDescent="0.2">
      <c r="A1602" t="s">
        <v>3379</v>
      </c>
      <c r="B1602" t="s">
        <v>3378</v>
      </c>
      <c r="C1602" t="s">
        <v>1</v>
      </c>
      <c r="D1602" t="s">
        <v>3380</v>
      </c>
      <c r="E1602">
        <f>VLOOKUP(A1602,List2!A:B,2,FALSE)</f>
        <v>500</v>
      </c>
      <c r="F1602">
        <f t="shared" si="24"/>
        <v>8.799906</v>
      </c>
      <c r="G1602" s="5">
        <v>8</v>
      </c>
      <c r="H1602" s="12">
        <v>1</v>
      </c>
      <c r="I1602" t="s">
        <v>4</v>
      </c>
      <c r="J1602" s="2"/>
      <c r="K1602" t="s">
        <v>5</v>
      </c>
      <c r="L1602" t="s">
        <v>1</v>
      </c>
      <c r="M1602" s="3">
        <v>3.36</v>
      </c>
      <c r="N1602" s="2">
        <v>43233</v>
      </c>
      <c r="O1602" s="2">
        <v>43524</v>
      </c>
      <c r="P1602" s="4">
        <v>4399.9530000000004</v>
      </c>
      <c r="Q1602" t="s">
        <v>7</v>
      </c>
      <c r="R1602" s="3">
        <v>14797.08</v>
      </c>
      <c r="S1602" t="s">
        <v>43</v>
      </c>
      <c r="T1602" t="s">
        <v>9</v>
      </c>
      <c r="U1602" t="s">
        <v>538</v>
      </c>
      <c r="V1602" s="2">
        <v>42503</v>
      </c>
      <c r="W1602" t="s">
        <v>538</v>
      </c>
      <c r="X1602" s="5">
        <v>5000</v>
      </c>
      <c r="Y1602" s="2">
        <v>42627</v>
      </c>
      <c r="Z1602" t="s">
        <v>11</v>
      </c>
      <c r="AA1602" t="s">
        <v>12</v>
      </c>
      <c r="AB1602" t="s">
        <v>12</v>
      </c>
      <c r="AC1602" s="4">
        <v>1816.607</v>
      </c>
      <c r="AD1602" s="2">
        <v>40283</v>
      </c>
      <c r="AE1602" t="s">
        <v>4</v>
      </c>
      <c r="AF1602" t="s">
        <v>14</v>
      </c>
      <c r="AG1602" s="6" t="s">
        <v>14</v>
      </c>
      <c r="AH1602" s="3">
        <v>12</v>
      </c>
      <c r="AI1602" s="6" t="s">
        <v>14</v>
      </c>
      <c r="AJ1602" t="s">
        <v>14</v>
      </c>
      <c r="AK1602" t="s">
        <v>14</v>
      </c>
      <c r="AL1602" t="s">
        <v>14</v>
      </c>
      <c r="AM1602" t="s">
        <v>14</v>
      </c>
      <c r="AN1602" t="s">
        <v>14</v>
      </c>
      <c r="AO1602" t="s">
        <v>14</v>
      </c>
      <c r="AP1602" t="s">
        <v>46</v>
      </c>
      <c r="AQ1602" s="2">
        <v>42628</v>
      </c>
      <c r="AR1602" t="s">
        <v>14</v>
      </c>
      <c r="AS1602" t="s">
        <v>14</v>
      </c>
      <c r="AT1602" t="s">
        <v>810</v>
      </c>
      <c r="AU1602" t="s">
        <v>14</v>
      </c>
    </row>
    <row r="1603" spans="1:47" ht="14.1" customHeight="1" x14ac:dyDescent="0.2">
      <c r="A1603" t="s">
        <v>1491</v>
      </c>
      <c r="B1603" t="s">
        <v>3381</v>
      </c>
      <c r="C1603" t="s">
        <v>1</v>
      </c>
      <c r="D1603" t="s">
        <v>1492</v>
      </c>
      <c r="E1603">
        <f>VLOOKUP(A1603,List2!A:B,2,FALSE)</f>
        <v>999999999</v>
      </c>
      <c r="F1603" t="str">
        <f t="shared" ref="F1603:F1666" si="25">IF(E1603=999999999,"",P1603/E1603)</f>
        <v/>
      </c>
      <c r="G1603" s="5">
        <v>2</v>
      </c>
      <c r="I1603" t="s">
        <v>4</v>
      </c>
      <c r="J1603" s="2"/>
      <c r="K1603" t="s">
        <v>5</v>
      </c>
      <c r="L1603" t="s">
        <v>1</v>
      </c>
      <c r="M1603" s="3">
        <v>291.64999999999998</v>
      </c>
      <c r="N1603" s="2">
        <v>42993</v>
      </c>
      <c r="O1603" s="2">
        <v>44620</v>
      </c>
      <c r="P1603" s="4">
        <v>50.73</v>
      </c>
      <c r="Q1603" t="s">
        <v>7</v>
      </c>
      <c r="R1603" s="3">
        <v>14795.61</v>
      </c>
      <c r="S1603" t="s">
        <v>43</v>
      </c>
      <c r="T1603" t="s">
        <v>9</v>
      </c>
      <c r="U1603" t="s">
        <v>129</v>
      </c>
      <c r="V1603" s="2">
        <v>42444</v>
      </c>
      <c r="W1603" t="s">
        <v>129</v>
      </c>
      <c r="X1603" s="4">
        <v>51.73</v>
      </c>
      <c r="Y1603" s="2">
        <v>42615</v>
      </c>
      <c r="Z1603" t="s">
        <v>11</v>
      </c>
      <c r="AA1603" t="s">
        <v>12</v>
      </c>
      <c r="AB1603" t="s">
        <v>12</v>
      </c>
      <c r="AC1603" s="4">
        <v>161.04</v>
      </c>
      <c r="AD1603" s="2">
        <v>42642</v>
      </c>
      <c r="AE1603" t="s">
        <v>4</v>
      </c>
      <c r="AF1603" t="s">
        <v>14</v>
      </c>
      <c r="AG1603" s="6" t="s">
        <v>14</v>
      </c>
      <c r="AH1603" s="3">
        <v>1.93</v>
      </c>
      <c r="AI1603" s="6" t="s">
        <v>14</v>
      </c>
      <c r="AJ1603" s="6" t="s">
        <v>14</v>
      </c>
      <c r="AK1603" t="s">
        <v>1493</v>
      </c>
      <c r="AL1603" t="s">
        <v>14</v>
      </c>
      <c r="AM1603" t="s">
        <v>14</v>
      </c>
      <c r="AN1603" t="s">
        <v>14</v>
      </c>
      <c r="AO1603" t="s">
        <v>14</v>
      </c>
      <c r="AP1603" t="s">
        <v>16</v>
      </c>
      <c r="AQ1603" s="2">
        <v>42628</v>
      </c>
      <c r="AR1603" t="s">
        <v>14</v>
      </c>
      <c r="AS1603" t="s">
        <v>14</v>
      </c>
      <c r="AT1603" t="s">
        <v>176</v>
      </c>
      <c r="AU1603" t="s">
        <v>14</v>
      </c>
    </row>
    <row r="1604" spans="1:47" ht="14.1" customHeight="1" x14ac:dyDescent="0.2">
      <c r="A1604" t="s">
        <v>1491</v>
      </c>
      <c r="B1604" t="s">
        <v>3382</v>
      </c>
      <c r="C1604" t="s">
        <v>1</v>
      </c>
      <c r="D1604" t="s">
        <v>1492</v>
      </c>
      <c r="E1604">
        <f>VLOOKUP(A1604,List2!A:B,2,FALSE)</f>
        <v>999999999</v>
      </c>
      <c r="F1604" t="str">
        <f t="shared" si="25"/>
        <v/>
      </c>
      <c r="G1604" s="5">
        <v>1</v>
      </c>
      <c r="I1604" t="s">
        <v>4</v>
      </c>
      <c r="J1604" s="2"/>
      <c r="K1604" t="s">
        <v>5</v>
      </c>
      <c r="L1604" t="s">
        <v>1</v>
      </c>
      <c r="M1604" s="3">
        <v>291.64999999999998</v>
      </c>
      <c r="N1604" s="2">
        <v>42993</v>
      </c>
      <c r="O1604" s="2">
        <v>44620</v>
      </c>
      <c r="P1604" s="4">
        <v>50.67</v>
      </c>
      <c r="Q1604" t="s">
        <v>7</v>
      </c>
      <c r="R1604" s="3">
        <v>14778.11</v>
      </c>
      <c r="S1604" t="s">
        <v>43</v>
      </c>
      <c r="T1604" t="s">
        <v>9</v>
      </c>
      <c r="U1604" t="s">
        <v>129</v>
      </c>
      <c r="V1604" s="2">
        <v>42444</v>
      </c>
      <c r="W1604" t="s">
        <v>129</v>
      </c>
      <c r="X1604" s="4">
        <v>50.67</v>
      </c>
      <c r="Y1604" s="2">
        <v>42459</v>
      </c>
      <c r="Z1604" t="s">
        <v>11</v>
      </c>
      <c r="AA1604" t="s">
        <v>12</v>
      </c>
      <c r="AB1604" t="s">
        <v>12</v>
      </c>
      <c r="AC1604" s="4">
        <v>161.04</v>
      </c>
      <c r="AD1604" s="2">
        <v>42642</v>
      </c>
      <c r="AE1604" t="s">
        <v>4</v>
      </c>
      <c r="AF1604" t="s">
        <v>14</v>
      </c>
      <c r="AG1604" s="6" t="s">
        <v>14</v>
      </c>
      <c r="AH1604" s="3">
        <v>0</v>
      </c>
      <c r="AI1604" s="6" t="s">
        <v>14</v>
      </c>
      <c r="AJ1604" s="6" t="s">
        <v>14</v>
      </c>
      <c r="AK1604" t="s">
        <v>1493</v>
      </c>
      <c r="AL1604" t="s">
        <v>14</v>
      </c>
      <c r="AM1604" t="s">
        <v>14</v>
      </c>
      <c r="AN1604" t="s">
        <v>14</v>
      </c>
      <c r="AO1604" t="s">
        <v>14</v>
      </c>
      <c r="AP1604" t="s">
        <v>16</v>
      </c>
      <c r="AQ1604" s="2">
        <v>42628</v>
      </c>
      <c r="AR1604" t="s">
        <v>14</v>
      </c>
      <c r="AS1604" t="s">
        <v>14</v>
      </c>
      <c r="AT1604" t="s">
        <v>176</v>
      </c>
      <c r="AU1604" t="s">
        <v>14</v>
      </c>
    </row>
    <row r="1605" spans="1:47" ht="14.1" customHeight="1" x14ac:dyDescent="0.2">
      <c r="A1605" t="s">
        <v>2173</v>
      </c>
      <c r="B1605" t="s">
        <v>3383</v>
      </c>
      <c r="C1605" t="s">
        <v>1</v>
      </c>
      <c r="D1605" t="s">
        <v>1861</v>
      </c>
      <c r="E1605">
        <f>VLOOKUP(A1605,List2!A:B,2,FALSE)</f>
        <v>999999999</v>
      </c>
      <c r="F1605" t="str">
        <f t="shared" si="25"/>
        <v/>
      </c>
      <c r="G1605" s="5">
        <v>2</v>
      </c>
      <c r="I1605" t="s">
        <v>4</v>
      </c>
      <c r="J1605" s="2"/>
      <c r="K1605" t="s">
        <v>5</v>
      </c>
      <c r="L1605" t="s">
        <v>1</v>
      </c>
      <c r="M1605" s="3">
        <v>0.08</v>
      </c>
      <c r="N1605" s="2">
        <v>42894</v>
      </c>
      <c r="O1605" s="2">
        <v>44651</v>
      </c>
      <c r="P1605" s="5">
        <v>182000</v>
      </c>
      <c r="Q1605" t="s">
        <v>42</v>
      </c>
      <c r="R1605" s="3">
        <v>14771.7</v>
      </c>
      <c r="S1605" t="s">
        <v>43</v>
      </c>
      <c r="T1605" t="s">
        <v>9</v>
      </c>
      <c r="U1605" t="s">
        <v>68</v>
      </c>
      <c r="V1605" s="2">
        <v>42529</v>
      </c>
      <c r="W1605" t="s">
        <v>68</v>
      </c>
      <c r="X1605" s="5">
        <v>300000</v>
      </c>
      <c r="Y1605" s="2">
        <v>42576</v>
      </c>
      <c r="Z1605" t="s">
        <v>11</v>
      </c>
      <c r="AA1605" t="s">
        <v>12</v>
      </c>
      <c r="AB1605" t="s">
        <v>12</v>
      </c>
      <c r="AC1605" s="5">
        <v>810000</v>
      </c>
      <c r="AD1605" s="2">
        <v>42657</v>
      </c>
      <c r="AE1605" t="s">
        <v>4</v>
      </c>
      <c r="AF1605" t="s">
        <v>14</v>
      </c>
      <c r="AG1605" s="6" t="s">
        <v>14</v>
      </c>
      <c r="AH1605" s="3">
        <v>39.33</v>
      </c>
      <c r="AI1605" s="6" t="s">
        <v>14</v>
      </c>
      <c r="AJ1605" s="6" t="s">
        <v>14</v>
      </c>
      <c r="AK1605" t="s">
        <v>2174</v>
      </c>
      <c r="AL1605" t="s">
        <v>14</v>
      </c>
      <c r="AM1605" t="s">
        <v>14</v>
      </c>
      <c r="AN1605" t="s">
        <v>14</v>
      </c>
      <c r="AO1605" t="s">
        <v>14</v>
      </c>
      <c r="AP1605" t="s">
        <v>56</v>
      </c>
      <c r="AQ1605" s="2">
        <v>42536</v>
      </c>
      <c r="AR1605" t="s">
        <v>3384</v>
      </c>
      <c r="AS1605" t="s">
        <v>224</v>
      </c>
      <c r="AT1605" t="s">
        <v>83</v>
      </c>
      <c r="AU1605" s="6" t="s">
        <v>14</v>
      </c>
    </row>
    <row r="1606" spans="1:47" ht="14.1" customHeight="1" x14ac:dyDescent="0.2">
      <c r="A1606" t="s">
        <v>3386</v>
      </c>
      <c r="B1606" t="s">
        <v>3385</v>
      </c>
      <c r="C1606" t="s">
        <v>1</v>
      </c>
      <c r="D1606" t="s">
        <v>3387</v>
      </c>
      <c r="E1606">
        <f>VLOOKUP(A1606,List2!A:B,2,FALSE)</f>
        <v>999999999</v>
      </c>
      <c r="F1606" t="str">
        <f t="shared" si="25"/>
        <v/>
      </c>
      <c r="G1606" s="5">
        <v>6</v>
      </c>
      <c r="I1606" t="s">
        <v>4</v>
      </c>
      <c r="J1606" s="2"/>
      <c r="K1606" t="s">
        <v>5</v>
      </c>
      <c r="L1606" t="s">
        <v>1</v>
      </c>
      <c r="M1606" s="3">
        <v>2.63</v>
      </c>
      <c r="N1606" s="2">
        <v>43336</v>
      </c>
      <c r="O1606" s="2">
        <v>44439</v>
      </c>
      <c r="P1606" s="5">
        <v>5600000</v>
      </c>
      <c r="Q1606" t="s">
        <v>73</v>
      </c>
      <c r="R1606" s="3">
        <v>14712.48</v>
      </c>
      <c r="S1606" t="s">
        <v>43</v>
      </c>
      <c r="T1606" t="s">
        <v>9</v>
      </c>
      <c r="U1606" t="s">
        <v>112</v>
      </c>
      <c r="V1606" s="2">
        <v>42606</v>
      </c>
      <c r="W1606" t="s">
        <v>112</v>
      </c>
      <c r="X1606" s="5">
        <v>5600000</v>
      </c>
      <c r="Y1606" s="2">
        <v>42621</v>
      </c>
      <c r="Z1606" t="s">
        <v>11</v>
      </c>
      <c r="AA1606" t="s">
        <v>12</v>
      </c>
      <c r="AB1606" t="s">
        <v>12</v>
      </c>
      <c r="AC1606" s="5">
        <v>16000000</v>
      </c>
      <c r="AD1606" s="2">
        <v>42649</v>
      </c>
      <c r="AE1606" t="s">
        <v>4</v>
      </c>
      <c r="AF1606" t="s">
        <v>14</v>
      </c>
      <c r="AG1606" t="s">
        <v>14</v>
      </c>
      <c r="AH1606" s="3">
        <v>0</v>
      </c>
      <c r="AI1606" s="6" t="s">
        <v>14</v>
      </c>
      <c r="AJ1606" s="6" t="s">
        <v>14</v>
      </c>
      <c r="AK1606" t="s">
        <v>3388</v>
      </c>
      <c r="AL1606" t="s">
        <v>14</v>
      </c>
      <c r="AM1606" t="s">
        <v>14</v>
      </c>
      <c r="AN1606" t="s">
        <v>14</v>
      </c>
      <c r="AO1606" t="s">
        <v>14</v>
      </c>
      <c r="AP1606" t="s">
        <v>56</v>
      </c>
      <c r="AQ1606" s="2">
        <v>42628</v>
      </c>
      <c r="AR1606" t="s">
        <v>14</v>
      </c>
      <c r="AS1606" t="s">
        <v>14</v>
      </c>
      <c r="AT1606" t="s">
        <v>2612</v>
      </c>
      <c r="AU1606" t="s">
        <v>14</v>
      </c>
    </row>
    <row r="1607" spans="1:47" ht="14.1" customHeight="1" x14ac:dyDescent="0.2">
      <c r="A1607" t="s">
        <v>2864</v>
      </c>
      <c r="B1607" t="s">
        <v>3389</v>
      </c>
      <c r="C1607" t="s">
        <v>1</v>
      </c>
      <c r="D1607" t="s">
        <v>2865</v>
      </c>
      <c r="E1607">
        <f>VLOOKUP(A1607,List2!A:B,2,FALSE)</f>
        <v>999999999</v>
      </c>
      <c r="F1607" t="str">
        <f t="shared" si="25"/>
        <v/>
      </c>
      <c r="G1607" s="5">
        <v>1</v>
      </c>
      <c r="I1607" t="s">
        <v>4</v>
      </c>
      <c r="J1607" s="2"/>
      <c r="K1607" t="s">
        <v>5</v>
      </c>
      <c r="L1607" t="s">
        <v>6</v>
      </c>
      <c r="M1607" s="3">
        <v>447.67</v>
      </c>
      <c r="N1607" s="2">
        <v>42469</v>
      </c>
      <c r="O1607" s="2">
        <v>43951</v>
      </c>
      <c r="P1607" s="4">
        <v>32.700000000000003</v>
      </c>
      <c r="Q1607" t="s">
        <v>7</v>
      </c>
      <c r="R1607" s="3">
        <v>14638.81</v>
      </c>
      <c r="S1607" t="s">
        <v>43</v>
      </c>
      <c r="T1607" t="s">
        <v>9</v>
      </c>
      <c r="U1607" t="s">
        <v>89</v>
      </c>
      <c r="V1607" s="2">
        <v>41772</v>
      </c>
      <c r="W1607" t="s">
        <v>89</v>
      </c>
      <c r="X1607" s="4">
        <v>32.700000000000003</v>
      </c>
      <c r="Y1607" s="2">
        <v>42469</v>
      </c>
      <c r="Z1607" t="s">
        <v>11</v>
      </c>
      <c r="AA1607" t="s">
        <v>12</v>
      </c>
      <c r="AB1607" t="s">
        <v>12</v>
      </c>
      <c r="AC1607" s="5">
        <v>0</v>
      </c>
      <c r="AD1607" s="2"/>
      <c r="AE1607" t="s">
        <v>4</v>
      </c>
      <c r="AF1607" t="s">
        <v>2866</v>
      </c>
      <c r="AG1607" t="s">
        <v>14</v>
      </c>
      <c r="AH1607" s="3">
        <v>0</v>
      </c>
      <c r="AI1607" s="6" t="s">
        <v>14</v>
      </c>
      <c r="AJ1607" s="6" t="s">
        <v>14</v>
      </c>
      <c r="AK1607" t="s">
        <v>2867</v>
      </c>
      <c r="AL1607" t="s">
        <v>14</v>
      </c>
      <c r="AM1607" t="s">
        <v>14</v>
      </c>
      <c r="AN1607" t="s">
        <v>14</v>
      </c>
      <c r="AO1607" t="s">
        <v>14</v>
      </c>
      <c r="AP1607" t="s">
        <v>91</v>
      </c>
      <c r="AQ1607" s="2">
        <v>42628</v>
      </c>
      <c r="AR1607" t="s">
        <v>14</v>
      </c>
      <c r="AS1607" t="s">
        <v>14</v>
      </c>
      <c r="AT1607" t="s">
        <v>240</v>
      </c>
      <c r="AU1607" t="s">
        <v>14</v>
      </c>
    </row>
    <row r="1608" spans="1:47" ht="14.1" customHeight="1" x14ac:dyDescent="0.2">
      <c r="A1608" t="s">
        <v>3254</v>
      </c>
      <c r="B1608" t="s">
        <v>3390</v>
      </c>
      <c r="C1608" t="s">
        <v>1</v>
      </c>
      <c r="D1608" t="s">
        <v>621</v>
      </c>
      <c r="E1608">
        <f>VLOOKUP(A1608,List2!A:B,2,FALSE)</f>
        <v>999999999</v>
      </c>
      <c r="F1608" t="str">
        <f t="shared" si="25"/>
        <v/>
      </c>
      <c r="G1608" s="5">
        <v>4</v>
      </c>
      <c r="I1608" t="s">
        <v>4</v>
      </c>
      <c r="J1608" s="2"/>
      <c r="K1608" t="s">
        <v>5</v>
      </c>
      <c r="L1608" t="s">
        <v>1</v>
      </c>
      <c r="M1608" s="3">
        <v>26.6</v>
      </c>
      <c r="N1608" s="2">
        <v>43806</v>
      </c>
      <c r="O1608" s="2">
        <v>43806</v>
      </c>
      <c r="P1608" s="5">
        <v>550</v>
      </c>
      <c r="Q1608" t="s">
        <v>7</v>
      </c>
      <c r="R1608" s="3">
        <v>14628.19</v>
      </c>
      <c r="S1608" t="s">
        <v>43</v>
      </c>
      <c r="T1608" t="s">
        <v>9</v>
      </c>
      <c r="U1608" t="s">
        <v>89</v>
      </c>
      <c r="V1608" s="2">
        <v>42499</v>
      </c>
      <c r="W1608" t="s">
        <v>89</v>
      </c>
      <c r="X1608" s="5">
        <v>550</v>
      </c>
      <c r="Y1608" s="2">
        <v>42516</v>
      </c>
      <c r="Z1608" t="s">
        <v>11</v>
      </c>
      <c r="AA1608" t="s">
        <v>12</v>
      </c>
      <c r="AB1608" t="s">
        <v>12</v>
      </c>
      <c r="AC1608" s="5">
        <v>0</v>
      </c>
      <c r="AD1608" s="2"/>
      <c r="AE1608" t="s">
        <v>4</v>
      </c>
      <c r="AF1608" t="s">
        <v>14</v>
      </c>
      <c r="AG1608" t="s">
        <v>14</v>
      </c>
      <c r="AH1608" s="3">
        <v>0</v>
      </c>
      <c r="AI1608" s="6" t="s">
        <v>14</v>
      </c>
      <c r="AJ1608" s="6" t="s">
        <v>14</v>
      </c>
      <c r="AK1608" t="s">
        <v>3255</v>
      </c>
      <c r="AL1608" t="s">
        <v>14</v>
      </c>
      <c r="AM1608" t="s">
        <v>14</v>
      </c>
      <c r="AN1608" t="s">
        <v>14</v>
      </c>
      <c r="AO1608" t="s">
        <v>14</v>
      </c>
      <c r="AP1608" t="s">
        <v>91</v>
      </c>
      <c r="AQ1608" s="2">
        <v>42514</v>
      </c>
      <c r="AR1608" t="s">
        <v>3391</v>
      </c>
      <c r="AS1608" t="s">
        <v>368</v>
      </c>
      <c r="AT1608" t="s">
        <v>3256</v>
      </c>
      <c r="AU1608" s="6" t="s">
        <v>14</v>
      </c>
    </row>
    <row r="1609" spans="1:47" ht="14.1" customHeight="1" x14ac:dyDescent="0.2">
      <c r="A1609" t="s">
        <v>3254</v>
      </c>
      <c r="B1609" t="s">
        <v>3392</v>
      </c>
      <c r="C1609" t="s">
        <v>1</v>
      </c>
      <c r="D1609" t="s">
        <v>621</v>
      </c>
      <c r="E1609">
        <f>VLOOKUP(A1609,List2!A:B,2,FALSE)</f>
        <v>999999999</v>
      </c>
      <c r="F1609" t="str">
        <f t="shared" si="25"/>
        <v/>
      </c>
      <c r="G1609" s="5">
        <v>4</v>
      </c>
      <c r="I1609" t="s">
        <v>4</v>
      </c>
      <c r="J1609" s="2"/>
      <c r="K1609" t="s">
        <v>5</v>
      </c>
      <c r="L1609" t="s">
        <v>1</v>
      </c>
      <c r="M1609" s="3">
        <v>26.6</v>
      </c>
      <c r="N1609" s="2">
        <v>43799</v>
      </c>
      <c r="O1609" s="2">
        <v>43799</v>
      </c>
      <c r="P1609" s="5">
        <v>550</v>
      </c>
      <c r="Q1609" t="s">
        <v>7</v>
      </c>
      <c r="R1609" s="3">
        <v>14628.19</v>
      </c>
      <c r="S1609" t="s">
        <v>43</v>
      </c>
      <c r="T1609" t="s">
        <v>9</v>
      </c>
      <c r="U1609" t="s">
        <v>89</v>
      </c>
      <c r="V1609" s="2">
        <v>42522</v>
      </c>
      <c r="W1609" t="s">
        <v>89</v>
      </c>
      <c r="X1609" s="5">
        <v>550</v>
      </c>
      <c r="Y1609" s="2">
        <v>42541</v>
      </c>
      <c r="Z1609" t="s">
        <v>11</v>
      </c>
      <c r="AA1609" t="s">
        <v>12</v>
      </c>
      <c r="AB1609" t="s">
        <v>12</v>
      </c>
      <c r="AC1609" s="5">
        <v>0</v>
      </c>
      <c r="AD1609" s="2"/>
      <c r="AE1609" t="s">
        <v>4</v>
      </c>
      <c r="AF1609" t="s">
        <v>14</v>
      </c>
      <c r="AG1609" t="s">
        <v>14</v>
      </c>
      <c r="AH1609" s="3">
        <v>0</v>
      </c>
      <c r="AI1609" s="6" t="s">
        <v>14</v>
      </c>
      <c r="AJ1609" s="6" t="s">
        <v>14</v>
      </c>
      <c r="AK1609" t="s">
        <v>3255</v>
      </c>
      <c r="AL1609" t="s">
        <v>14</v>
      </c>
      <c r="AM1609" t="s">
        <v>14</v>
      </c>
      <c r="AN1609" t="s">
        <v>14</v>
      </c>
      <c r="AO1609" t="s">
        <v>14</v>
      </c>
      <c r="AP1609" t="s">
        <v>91</v>
      </c>
      <c r="AQ1609" s="2">
        <v>42530</v>
      </c>
      <c r="AR1609" t="s">
        <v>3393</v>
      </c>
      <c r="AS1609" t="s">
        <v>97</v>
      </c>
      <c r="AT1609" t="s">
        <v>3256</v>
      </c>
      <c r="AU1609" s="6" t="s">
        <v>14</v>
      </c>
    </row>
    <row r="1610" spans="1:47" ht="14.1" customHeight="1" x14ac:dyDescent="0.2">
      <c r="A1610" t="s">
        <v>3254</v>
      </c>
      <c r="B1610" t="s">
        <v>3394</v>
      </c>
      <c r="C1610" t="s">
        <v>1</v>
      </c>
      <c r="D1610" t="s">
        <v>621</v>
      </c>
      <c r="E1610">
        <f>VLOOKUP(A1610,List2!A:B,2,FALSE)</f>
        <v>999999999</v>
      </c>
      <c r="F1610" t="str">
        <f t="shared" si="25"/>
        <v/>
      </c>
      <c r="G1610" s="5">
        <v>4</v>
      </c>
      <c r="I1610" t="s">
        <v>4</v>
      </c>
      <c r="J1610" s="2"/>
      <c r="K1610" t="s">
        <v>5</v>
      </c>
      <c r="L1610" t="s">
        <v>1</v>
      </c>
      <c r="M1610" s="3">
        <v>26.6</v>
      </c>
      <c r="N1610" s="2">
        <v>43803</v>
      </c>
      <c r="O1610" s="2">
        <v>43803</v>
      </c>
      <c r="P1610" s="5">
        <v>550</v>
      </c>
      <c r="Q1610" t="s">
        <v>7</v>
      </c>
      <c r="R1610" s="3">
        <v>14628.19</v>
      </c>
      <c r="S1610" t="s">
        <v>43</v>
      </c>
      <c r="T1610" t="s">
        <v>9</v>
      </c>
      <c r="U1610" t="s">
        <v>89</v>
      </c>
      <c r="V1610" s="2">
        <v>42522</v>
      </c>
      <c r="W1610" t="s">
        <v>89</v>
      </c>
      <c r="X1610" s="5">
        <v>550</v>
      </c>
      <c r="Y1610" s="2">
        <v>42543</v>
      </c>
      <c r="Z1610" t="s">
        <v>11</v>
      </c>
      <c r="AA1610" t="s">
        <v>12</v>
      </c>
      <c r="AB1610" t="s">
        <v>12</v>
      </c>
      <c r="AC1610" s="5">
        <v>0</v>
      </c>
      <c r="AD1610" s="2"/>
      <c r="AE1610" t="s">
        <v>4</v>
      </c>
      <c r="AF1610" t="s">
        <v>14</v>
      </c>
      <c r="AG1610" t="s">
        <v>14</v>
      </c>
      <c r="AH1610" s="3">
        <v>0</v>
      </c>
      <c r="AI1610" s="6" t="s">
        <v>14</v>
      </c>
      <c r="AJ1610" s="6" t="s">
        <v>14</v>
      </c>
      <c r="AK1610" t="s">
        <v>3255</v>
      </c>
      <c r="AL1610" t="s">
        <v>14</v>
      </c>
      <c r="AM1610" t="s">
        <v>14</v>
      </c>
      <c r="AN1610" t="s">
        <v>14</v>
      </c>
      <c r="AO1610" t="s">
        <v>14</v>
      </c>
      <c r="AP1610" t="s">
        <v>91</v>
      </c>
      <c r="AQ1610" s="2">
        <v>42628</v>
      </c>
      <c r="AR1610" t="s">
        <v>14</v>
      </c>
      <c r="AS1610" t="s">
        <v>14</v>
      </c>
      <c r="AT1610" t="s">
        <v>3256</v>
      </c>
      <c r="AU1610" t="s">
        <v>14</v>
      </c>
    </row>
    <row r="1611" spans="1:47" ht="14.1" customHeight="1" x14ac:dyDescent="0.2">
      <c r="A1611" t="s">
        <v>3254</v>
      </c>
      <c r="B1611" t="s">
        <v>3395</v>
      </c>
      <c r="C1611" t="s">
        <v>1</v>
      </c>
      <c r="D1611" t="s">
        <v>621</v>
      </c>
      <c r="E1611">
        <f>VLOOKUP(A1611,List2!A:B,2,FALSE)</f>
        <v>999999999</v>
      </c>
      <c r="F1611" t="str">
        <f t="shared" si="25"/>
        <v/>
      </c>
      <c r="G1611" s="5">
        <v>4</v>
      </c>
      <c r="I1611" t="s">
        <v>4</v>
      </c>
      <c r="J1611" s="2"/>
      <c r="K1611" t="s">
        <v>5</v>
      </c>
      <c r="L1611" t="s">
        <v>1</v>
      </c>
      <c r="M1611" s="3">
        <v>26.6</v>
      </c>
      <c r="N1611" s="2">
        <v>43806</v>
      </c>
      <c r="O1611" s="2">
        <v>43806</v>
      </c>
      <c r="P1611" s="5">
        <v>550</v>
      </c>
      <c r="Q1611" t="s">
        <v>7</v>
      </c>
      <c r="R1611" s="3">
        <v>14628.19</v>
      </c>
      <c r="S1611" t="s">
        <v>43</v>
      </c>
      <c r="T1611" t="s">
        <v>9</v>
      </c>
      <c r="U1611" t="s">
        <v>89</v>
      </c>
      <c r="V1611" s="2">
        <v>42522</v>
      </c>
      <c r="W1611" t="s">
        <v>89</v>
      </c>
      <c r="X1611" s="5">
        <v>550</v>
      </c>
      <c r="Y1611" s="2">
        <v>42542</v>
      </c>
      <c r="Z1611" t="s">
        <v>11</v>
      </c>
      <c r="AA1611" t="s">
        <v>12</v>
      </c>
      <c r="AB1611" t="s">
        <v>12</v>
      </c>
      <c r="AC1611" s="5">
        <v>0</v>
      </c>
      <c r="AD1611" s="2"/>
      <c r="AE1611" t="s">
        <v>4</v>
      </c>
      <c r="AF1611" t="s">
        <v>14</v>
      </c>
      <c r="AG1611" t="s">
        <v>14</v>
      </c>
      <c r="AH1611" s="3">
        <v>0</v>
      </c>
      <c r="AI1611" s="6" t="s">
        <v>14</v>
      </c>
      <c r="AJ1611" s="6" t="s">
        <v>14</v>
      </c>
      <c r="AK1611" t="s">
        <v>3255</v>
      </c>
      <c r="AL1611" t="s">
        <v>14</v>
      </c>
      <c r="AM1611" t="s">
        <v>14</v>
      </c>
      <c r="AN1611" t="s">
        <v>14</v>
      </c>
      <c r="AO1611" t="s">
        <v>14</v>
      </c>
      <c r="AP1611" t="s">
        <v>91</v>
      </c>
      <c r="AQ1611" s="2">
        <v>42628</v>
      </c>
      <c r="AR1611" t="s">
        <v>14</v>
      </c>
      <c r="AS1611" t="s">
        <v>14</v>
      </c>
      <c r="AT1611" t="s">
        <v>3256</v>
      </c>
      <c r="AU1611" t="s">
        <v>14</v>
      </c>
    </row>
    <row r="1612" spans="1:47" ht="14.1" customHeight="1" x14ac:dyDescent="0.2">
      <c r="A1612" t="s">
        <v>2638</v>
      </c>
      <c r="B1612" t="s">
        <v>3396</v>
      </c>
      <c r="C1612" t="s">
        <v>1</v>
      </c>
      <c r="D1612" t="s">
        <v>2639</v>
      </c>
      <c r="E1612">
        <f>VLOOKUP(A1612,List2!A:B,2,FALSE)</f>
        <v>240</v>
      </c>
      <c r="F1612">
        <f t="shared" si="25"/>
        <v>19.342624999999998</v>
      </c>
      <c r="G1612" s="5">
        <v>15</v>
      </c>
      <c r="H1612" s="12">
        <v>5</v>
      </c>
      <c r="I1612" t="s">
        <v>4</v>
      </c>
      <c r="J1612" s="2"/>
      <c r="K1612" t="s">
        <v>5</v>
      </c>
      <c r="L1612" t="s">
        <v>1</v>
      </c>
      <c r="M1612" s="3">
        <v>3.15</v>
      </c>
      <c r="N1612" s="2">
        <v>43279</v>
      </c>
      <c r="O1612" s="2">
        <v>44742</v>
      </c>
      <c r="P1612" s="4">
        <v>4642.2299999999996</v>
      </c>
      <c r="Q1612" t="s">
        <v>7</v>
      </c>
      <c r="R1612" s="3">
        <v>14624.98</v>
      </c>
      <c r="S1612" t="s">
        <v>43</v>
      </c>
      <c r="T1612" t="s">
        <v>9</v>
      </c>
      <c r="U1612" t="s">
        <v>137</v>
      </c>
      <c r="V1612" s="2">
        <v>42549</v>
      </c>
      <c r="W1612" t="s">
        <v>137</v>
      </c>
      <c r="X1612" s="5">
        <v>4800</v>
      </c>
      <c r="Y1612" s="2">
        <v>42626</v>
      </c>
      <c r="Z1612" t="s">
        <v>11</v>
      </c>
      <c r="AA1612" t="s">
        <v>12</v>
      </c>
      <c r="AB1612" t="s">
        <v>12</v>
      </c>
      <c r="AC1612" s="4">
        <v>23040.567999999999</v>
      </c>
      <c r="AD1612" s="2">
        <v>40189</v>
      </c>
      <c r="AE1612" t="s">
        <v>4</v>
      </c>
      <c r="AF1612" t="s">
        <v>14</v>
      </c>
      <c r="AG1612" s="6" t="s">
        <v>14</v>
      </c>
      <c r="AH1612" s="3">
        <v>3.29</v>
      </c>
      <c r="AI1612" s="6" t="s">
        <v>14</v>
      </c>
      <c r="AJ1612" s="6" t="s">
        <v>14</v>
      </c>
      <c r="AK1612" t="s">
        <v>1087</v>
      </c>
      <c r="AL1612" t="s">
        <v>14</v>
      </c>
      <c r="AM1612" t="s">
        <v>14</v>
      </c>
      <c r="AN1612" t="s">
        <v>14</v>
      </c>
      <c r="AO1612" t="s">
        <v>14</v>
      </c>
      <c r="AP1612" t="s">
        <v>46</v>
      </c>
      <c r="AQ1612" s="2">
        <v>42628</v>
      </c>
      <c r="AR1612" t="s">
        <v>14</v>
      </c>
      <c r="AS1612" t="s">
        <v>14</v>
      </c>
      <c r="AT1612" t="s">
        <v>875</v>
      </c>
      <c r="AU1612" t="s">
        <v>14</v>
      </c>
    </row>
    <row r="1613" spans="1:47" ht="14.1" customHeight="1" x14ac:dyDescent="0.2">
      <c r="A1613" t="s">
        <v>3119</v>
      </c>
      <c r="B1613" t="s">
        <v>3397</v>
      </c>
      <c r="C1613" t="s">
        <v>1</v>
      </c>
      <c r="D1613" t="s">
        <v>3120</v>
      </c>
      <c r="E1613">
        <f>VLOOKUP(A1613,List2!A:B,2,FALSE)</f>
        <v>999999999</v>
      </c>
      <c r="F1613" t="str">
        <f t="shared" si="25"/>
        <v/>
      </c>
      <c r="G1613" s="5">
        <v>1</v>
      </c>
      <c r="I1613" t="s">
        <v>4</v>
      </c>
      <c r="J1613" s="2"/>
      <c r="K1613" t="s">
        <v>5</v>
      </c>
      <c r="L1613" t="s">
        <v>370</v>
      </c>
      <c r="M1613" s="3">
        <v>1122.03</v>
      </c>
      <c r="N1613" s="2"/>
      <c r="O1613" s="2">
        <v>41943</v>
      </c>
      <c r="P1613" s="5">
        <v>13</v>
      </c>
      <c r="Q1613" t="s">
        <v>7</v>
      </c>
      <c r="R1613" s="3">
        <v>14586.4</v>
      </c>
      <c r="S1613" t="s">
        <v>8</v>
      </c>
      <c r="T1613" t="s">
        <v>9</v>
      </c>
      <c r="U1613" t="s">
        <v>68</v>
      </c>
      <c r="V1613" s="2">
        <v>41297</v>
      </c>
      <c r="W1613" t="s">
        <v>68</v>
      </c>
      <c r="X1613" s="5">
        <v>13</v>
      </c>
      <c r="Y1613" s="2">
        <v>41943</v>
      </c>
      <c r="Z1613" t="s">
        <v>11</v>
      </c>
      <c r="AA1613" t="s">
        <v>4</v>
      </c>
      <c r="AB1613" t="s">
        <v>4</v>
      </c>
      <c r="AC1613" s="5">
        <v>0</v>
      </c>
      <c r="AD1613" s="2"/>
      <c r="AE1613" t="s">
        <v>4</v>
      </c>
      <c r="AF1613" t="s">
        <v>3121</v>
      </c>
      <c r="AG1613" t="s">
        <v>14</v>
      </c>
      <c r="AH1613" s="3">
        <v>0</v>
      </c>
      <c r="AI1613" s="6" t="s">
        <v>14</v>
      </c>
      <c r="AJ1613" s="6" t="s">
        <v>14</v>
      </c>
      <c r="AK1613" t="s">
        <v>15</v>
      </c>
      <c r="AL1613" t="s">
        <v>14</v>
      </c>
      <c r="AM1613" t="s">
        <v>3122</v>
      </c>
      <c r="AN1613" t="s">
        <v>3350</v>
      </c>
      <c r="AO1613" t="s">
        <v>14</v>
      </c>
      <c r="AP1613" t="s">
        <v>91</v>
      </c>
      <c r="AQ1613" s="2">
        <v>42628</v>
      </c>
      <c r="AR1613" t="s">
        <v>14</v>
      </c>
      <c r="AS1613" t="s">
        <v>14</v>
      </c>
      <c r="AT1613" t="s">
        <v>240</v>
      </c>
      <c r="AU1613" t="s">
        <v>14</v>
      </c>
    </row>
    <row r="1614" spans="1:47" ht="14.1" customHeight="1" x14ac:dyDescent="0.2">
      <c r="A1614" t="s">
        <v>3399</v>
      </c>
      <c r="B1614" t="s">
        <v>3398</v>
      </c>
      <c r="C1614" t="s">
        <v>1</v>
      </c>
      <c r="D1614" t="s">
        <v>2875</v>
      </c>
      <c r="E1614">
        <f>VLOOKUP(A1614,List2!A:B,2,FALSE)</f>
        <v>999999999</v>
      </c>
      <c r="F1614" t="str">
        <f t="shared" si="25"/>
        <v/>
      </c>
      <c r="G1614" s="5">
        <v>2</v>
      </c>
      <c r="I1614" t="s">
        <v>4</v>
      </c>
      <c r="J1614" s="2"/>
      <c r="K1614" t="s">
        <v>5</v>
      </c>
      <c r="L1614" t="s">
        <v>1</v>
      </c>
      <c r="M1614" s="3">
        <v>89.16</v>
      </c>
      <c r="N1614" s="2">
        <v>43121</v>
      </c>
      <c r="O1614" s="2">
        <v>44592</v>
      </c>
      <c r="P1614" s="4">
        <v>163.19999999999999</v>
      </c>
      <c r="Q1614" t="s">
        <v>7</v>
      </c>
      <c r="R1614" s="3">
        <v>14550.68</v>
      </c>
      <c r="S1614" t="s">
        <v>43</v>
      </c>
      <c r="T1614" t="s">
        <v>9</v>
      </c>
      <c r="U1614" t="s">
        <v>129</v>
      </c>
      <c r="V1614" s="2">
        <v>42474</v>
      </c>
      <c r="W1614" t="s">
        <v>129</v>
      </c>
      <c r="X1614" s="4">
        <v>163.19999999999999</v>
      </c>
      <c r="Y1614" s="2">
        <v>42499</v>
      </c>
      <c r="Z1614" t="s">
        <v>11</v>
      </c>
      <c r="AA1614" t="s">
        <v>12</v>
      </c>
      <c r="AB1614" t="s">
        <v>12</v>
      </c>
      <c r="AC1614" s="4">
        <v>1848.8</v>
      </c>
      <c r="AD1614" s="2">
        <v>42629</v>
      </c>
      <c r="AE1614" t="s">
        <v>4</v>
      </c>
      <c r="AF1614" t="s">
        <v>14</v>
      </c>
      <c r="AG1614" s="6" t="s">
        <v>14</v>
      </c>
      <c r="AH1614" s="3">
        <v>0</v>
      </c>
      <c r="AI1614" s="6" t="s">
        <v>14</v>
      </c>
      <c r="AJ1614" s="6" t="s">
        <v>14</v>
      </c>
      <c r="AK1614" t="s">
        <v>3400</v>
      </c>
      <c r="AL1614" t="s">
        <v>14</v>
      </c>
      <c r="AM1614" t="s">
        <v>14</v>
      </c>
      <c r="AN1614" t="s">
        <v>14</v>
      </c>
      <c r="AO1614" t="s">
        <v>14</v>
      </c>
      <c r="AP1614" t="s">
        <v>91</v>
      </c>
      <c r="AQ1614" s="2">
        <v>42628</v>
      </c>
      <c r="AR1614" t="s">
        <v>14</v>
      </c>
      <c r="AS1614" t="s">
        <v>14</v>
      </c>
      <c r="AT1614" t="s">
        <v>268</v>
      </c>
      <c r="AU1614" t="s">
        <v>14</v>
      </c>
    </row>
    <row r="1615" spans="1:47" ht="14.1" customHeight="1" x14ac:dyDescent="0.2">
      <c r="A1615" t="s">
        <v>1491</v>
      </c>
      <c r="B1615" t="s">
        <v>3401</v>
      </c>
      <c r="C1615" t="s">
        <v>1</v>
      </c>
      <c r="D1615" t="s">
        <v>1492</v>
      </c>
      <c r="E1615">
        <f>VLOOKUP(A1615,List2!A:B,2,FALSE)</f>
        <v>999999999</v>
      </c>
      <c r="F1615" t="str">
        <f t="shared" si="25"/>
        <v/>
      </c>
      <c r="G1615" s="5">
        <v>1</v>
      </c>
      <c r="I1615" t="s">
        <v>4</v>
      </c>
      <c r="J1615" s="2"/>
      <c r="K1615" t="s">
        <v>5</v>
      </c>
      <c r="L1615" t="s">
        <v>1</v>
      </c>
      <c r="M1615" s="3">
        <v>291.64999999999998</v>
      </c>
      <c r="N1615" s="2">
        <v>43022</v>
      </c>
      <c r="O1615" s="2">
        <v>44620</v>
      </c>
      <c r="P1615" s="4">
        <v>49.71</v>
      </c>
      <c r="Q1615" t="s">
        <v>7</v>
      </c>
      <c r="R1615" s="3">
        <v>14498.12</v>
      </c>
      <c r="S1615" t="s">
        <v>43</v>
      </c>
      <c r="T1615" t="s">
        <v>9</v>
      </c>
      <c r="U1615" t="s">
        <v>129</v>
      </c>
      <c r="V1615" s="2">
        <v>42474</v>
      </c>
      <c r="W1615" t="s">
        <v>129</v>
      </c>
      <c r="X1615" s="4">
        <v>49.71</v>
      </c>
      <c r="Y1615" s="2">
        <v>42499</v>
      </c>
      <c r="Z1615" t="s">
        <v>11</v>
      </c>
      <c r="AA1615" t="s">
        <v>12</v>
      </c>
      <c r="AB1615" t="s">
        <v>12</v>
      </c>
      <c r="AC1615" s="4">
        <v>161.04</v>
      </c>
      <c r="AD1615" s="2">
        <v>42642</v>
      </c>
      <c r="AE1615" t="s">
        <v>4</v>
      </c>
      <c r="AF1615" t="s">
        <v>14</v>
      </c>
      <c r="AG1615" s="6" t="s">
        <v>14</v>
      </c>
      <c r="AH1615" s="3">
        <v>0</v>
      </c>
      <c r="AI1615" s="6" t="s">
        <v>14</v>
      </c>
      <c r="AJ1615" s="6" t="s">
        <v>14</v>
      </c>
      <c r="AK1615" t="s">
        <v>1493</v>
      </c>
      <c r="AL1615" t="s">
        <v>14</v>
      </c>
      <c r="AM1615" t="s">
        <v>14</v>
      </c>
      <c r="AN1615" t="s">
        <v>14</v>
      </c>
      <c r="AO1615" t="s">
        <v>14</v>
      </c>
      <c r="AP1615" t="s">
        <v>16</v>
      </c>
      <c r="AQ1615" s="2">
        <v>42628</v>
      </c>
      <c r="AR1615" t="s">
        <v>14</v>
      </c>
      <c r="AS1615" t="s">
        <v>14</v>
      </c>
      <c r="AT1615" t="s">
        <v>176</v>
      </c>
      <c r="AU1615" t="s">
        <v>14</v>
      </c>
    </row>
    <row r="1616" spans="1:47" ht="14.1" customHeight="1" x14ac:dyDescent="0.2">
      <c r="A1616" t="s">
        <v>3403</v>
      </c>
      <c r="B1616" t="s">
        <v>3402</v>
      </c>
      <c r="C1616" t="s">
        <v>1</v>
      </c>
      <c r="D1616" t="s">
        <v>3404</v>
      </c>
      <c r="E1616">
        <f>VLOOKUP(A1616,List2!A:B,2,FALSE)</f>
        <v>150</v>
      </c>
      <c r="F1616">
        <f t="shared" si="25"/>
        <v>0.66666666666666663</v>
      </c>
      <c r="G1616" s="5">
        <v>1</v>
      </c>
      <c r="H1616" s="12">
        <v>0</v>
      </c>
      <c r="I1616" t="s">
        <v>4</v>
      </c>
      <c r="J1616" s="2"/>
      <c r="K1616" t="s">
        <v>5</v>
      </c>
      <c r="L1616" t="s">
        <v>6</v>
      </c>
      <c r="M1616" s="3">
        <v>144.38</v>
      </c>
      <c r="N1616" s="2">
        <v>43709</v>
      </c>
      <c r="O1616" s="2">
        <v>44742</v>
      </c>
      <c r="P1616" s="5">
        <v>100</v>
      </c>
      <c r="Q1616" t="s">
        <v>7</v>
      </c>
      <c r="R1616" s="3">
        <v>14438.11</v>
      </c>
      <c r="S1616" t="s">
        <v>43</v>
      </c>
      <c r="T1616" t="s">
        <v>9</v>
      </c>
      <c r="U1616" t="s">
        <v>44</v>
      </c>
      <c r="V1616" s="2">
        <v>42614</v>
      </c>
      <c r="W1616" t="s">
        <v>44</v>
      </c>
      <c r="X1616" s="5">
        <v>100</v>
      </c>
      <c r="Y1616" s="2">
        <v>42614</v>
      </c>
      <c r="Z1616" t="s">
        <v>11</v>
      </c>
      <c r="AA1616" t="s">
        <v>12</v>
      </c>
      <c r="AB1616" t="s">
        <v>12</v>
      </c>
      <c r="AC1616" s="4">
        <v>877.5</v>
      </c>
      <c r="AD1616" s="2">
        <v>42661</v>
      </c>
      <c r="AE1616" t="s">
        <v>4</v>
      </c>
      <c r="AF1616" t="s">
        <v>14</v>
      </c>
      <c r="AG1616" t="s">
        <v>14</v>
      </c>
      <c r="AH1616" s="3">
        <v>0</v>
      </c>
      <c r="AI1616" s="6" t="s">
        <v>14</v>
      </c>
      <c r="AJ1616" s="6" t="s">
        <v>14</v>
      </c>
      <c r="AK1616" t="s">
        <v>394</v>
      </c>
      <c r="AL1616" t="s">
        <v>14</v>
      </c>
      <c r="AM1616" t="s">
        <v>14</v>
      </c>
      <c r="AN1616" t="s">
        <v>14</v>
      </c>
      <c r="AO1616" t="s">
        <v>14</v>
      </c>
      <c r="AP1616" t="s">
        <v>46</v>
      </c>
      <c r="AQ1616" s="2">
        <v>42628</v>
      </c>
      <c r="AR1616" t="s">
        <v>14</v>
      </c>
      <c r="AS1616" t="s">
        <v>14</v>
      </c>
      <c r="AT1616" t="s">
        <v>395</v>
      </c>
      <c r="AU1616" t="s">
        <v>14</v>
      </c>
    </row>
    <row r="1617" spans="1:47" ht="14.1" customHeight="1" x14ac:dyDescent="0.2">
      <c r="A1617" t="s">
        <v>3406</v>
      </c>
      <c r="B1617" t="s">
        <v>3405</v>
      </c>
      <c r="C1617" t="s">
        <v>1</v>
      </c>
      <c r="D1617" t="s">
        <v>3407</v>
      </c>
      <c r="E1617">
        <f>VLOOKUP(A1617,List2!A:B,2,FALSE)</f>
        <v>999999999</v>
      </c>
      <c r="F1617" t="str">
        <f t="shared" si="25"/>
        <v/>
      </c>
      <c r="G1617" s="5">
        <v>1</v>
      </c>
      <c r="I1617" t="s">
        <v>4</v>
      </c>
      <c r="J1617" s="2"/>
      <c r="K1617" t="s">
        <v>5</v>
      </c>
      <c r="L1617" t="s">
        <v>1</v>
      </c>
      <c r="M1617" s="3">
        <v>809.8</v>
      </c>
      <c r="N1617" s="2">
        <v>43190</v>
      </c>
      <c r="O1617" s="2">
        <v>44651</v>
      </c>
      <c r="P1617" s="4">
        <v>17.827999999999999</v>
      </c>
      <c r="Q1617" t="s">
        <v>7</v>
      </c>
      <c r="R1617" s="3">
        <v>14437.06</v>
      </c>
      <c r="S1617" t="s">
        <v>43</v>
      </c>
      <c r="T1617" t="s">
        <v>9</v>
      </c>
      <c r="U1617" t="s">
        <v>44</v>
      </c>
      <c r="V1617" s="2">
        <v>42461</v>
      </c>
      <c r="W1617" t="s">
        <v>44</v>
      </c>
      <c r="X1617" s="5">
        <v>25</v>
      </c>
      <c r="Y1617" s="2">
        <v>42534</v>
      </c>
      <c r="Z1617" t="s">
        <v>11</v>
      </c>
      <c r="AA1617" t="s">
        <v>12</v>
      </c>
      <c r="AB1617" t="s">
        <v>12</v>
      </c>
      <c r="AC1617" s="4">
        <v>33.04</v>
      </c>
      <c r="AD1617" s="2">
        <v>42646</v>
      </c>
      <c r="AE1617" t="s">
        <v>4</v>
      </c>
      <c r="AF1617" t="s">
        <v>14</v>
      </c>
      <c r="AG1617" s="6" t="s">
        <v>14</v>
      </c>
      <c r="AH1617" s="3">
        <v>28.69</v>
      </c>
      <c r="AI1617" s="6" t="s">
        <v>14</v>
      </c>
      <c r="AJ1617" s="6" t="s">
        <v>14</v>
      </c>
      <c r="AK1617" t="s">
        <v>51</v>
      </c>
      <c r="AL1617" t="s">
        <v>14</v>
      </c>
      <c r="AM1617" t="s">
        <v>14</v>
      </c>
      <c r="AN1617" t="s">
        <v>14</v>
      </c>
      <c r="AO1617" t="s">
        <v>14</v>
      </c>
      <c r="AP1617" t="s">
        <v>46</v>
      </c>
      <c r="AQ1617" s="2">
        <v>42628</v>
      </c>
      <c r="AR1617" t="s">
        <v>14</v>
      </c>
      <c r="AS1617" t="s">
        <v>14</v>
      </c>
      <c r="AT1617" t="s">
        <v>2666</v>
      </c>
      <c r="AU1617" t="s">
        <v>14</v>
      </c>
    </row>
    <row r="1618" spans="1:47" ht="14.1" customHeight="1" x14ac:dyDescent="0.2">
      <c r="A1618" t="s">
        <v>3399</v>
      </c>
      <c r="B1618" t="s">
        <v>3408</v>
      </c>
      <c r="C1618" t="s">
        <v>1</v>
      </c>
      <c r="D1618" t="s">
        <v>2875</v>
      </c>
      <c r="E1618">
        <f>VLOOKUP(A1618,List2!A:B,2,FALSE)</f>
        <v>999999999</v>
      </c>
      <c r="F1618" t="str">
        <f t="shared" si="25"/>
        <v/>
      </c>
      <c r="G1618" s="5">
        <v>2</v>
      </c>
      <c r="I1618" t="s">
        <v>4</v>
      </c>
      <c r="J1618" s="2"/>
      <c r="K1618" t="s">
        <v>5</v>
      </c>
      <c r="L1618" t="s">
        <v>1</v>
      </c>
      <c r="M1618" s="3">
        <v>89.16</v>
      </c>
      <c r="N1618" s="2">
        <v>43120</v>
      </c>
      <c r="O1618" s="2">
        <v>44592</v>
      </c>
      <c r="P1618" s="4">
        <v>161.69999999999999</v>
      </c>
      <c r="Q1618" t="s">
        <v>7</v>
      </c>
      <c r="R1618" s="3">
        <v>14416.94</v>
      </c>
      <c r="S1618" t="s">
        <v>43</v>
      </c>
      <c r="T1618" t="s">
        <v>9</v>
      </c>
      <c r="U1618" t="s">
        <v>129</v>
      </c>
      <c r="V1618" s="2">
        <v>42474</v>
      </c>
      <c r="W1618" t="s">
        <v>129</v>
      </c>
      <c r="X1618" s="4">
        <v>161.69999999999999</v>
      </c>
      <c r="Y1618" s="2">
        <v>42499</v>
      </c>
      <c r="Z1618" t="s">
        <v>11</v>
      </c>
      <c r="AA1618" t="s">
        <v>12</v>
      </c>
      <c r="AB1618" t="s">
        <v>12</v>
      </c>
      <c r="AC1618" s="4">
        <v>1848.8</v>
      </c>
      <c r="AD1618" s="2">
        <v>42629</v>
      </c>
      <c r="AE1618" t="s">
        <v>4</v>
      </c>
      <c r="AF1618" t="s">
        <v>14</v>
      </c>
      <c r="AG1618" s="6" t="s">
        <v>14</v>
      </c>
      <c r="AH1618" s="3">
        <v>0</v>
      </c>
      <c r="AI1618" s="6" t="s">
        <v>14</v>
      </c>
      <c r="AJ1618" s="6" t="s">
        <v>14</v>
      </c>
      <c r="AK1618" t="s">
        <v>3400</v>
      </c>
      <c r="AL1618" t="s">
        <v>14</v>
      </c>
      <c r="AM1618" t="s">
        <v>14</v>
      </c>
      <c r="AN1618" t="s">
        <v>14</v>
      </c>
      <c r="AO1618" t="s">
        <v>14</v>
      </c>
      <c r="AP1618" t="s">
        <v>91</v>
      </c>
      <c r="AQ1618" s="2">
        <v>42628</v>
      </c>
      <c r="AR1618" t="s">
        <v>14</v>
      </c>
      <c r="AS1618" t="s">
        <v>14</v>
      </c>
      <c r="AT1618" t="s">
        <v>268</v>
      </c>
      <c r="AU1618" t="s">
        <v>14</v>
      </c>
    </row>
    <row r="1619" spans="1:47" ht="14.1" customHeight="1" x14ac:dyDescent="0.2">
      <c r="A1619" t="s">
        <v>3399</v>
      </c>
      <c r="B1619" t="s">
        <v>3409</v>
      </c>
      <c r="C1619" t="s">
        <v>1</v>
      </c>
      <c r="D1619" t="s">
        <v>2875</v>
      </c>
      <c r="E1619">
        <f>VLOOKUP(A1619,List2!A:B,2,FALSE)</f>
        <v>999999999</v>
      </c>
      <c r="F1619" t="str">
        <f t="shared" si="25"/>
        <v/>
      </c>
      <c r="G1619" s="5">
        <v>2</v>
      </c>
      <c r="I1619" t="s">
        <v>4</v>
      </c>
      <c r="J1619" s="2"/>
      <c r="K1619" t="s">
        <v>5</v>
      </c>
      <c r="L1619" t="s">
        <v>1</v>
      </c>
      <c r="M1619" s="3">
        <v>89.16</v>
      </c>
      <c r="N1619" s="2">
        <v>43118</v>
      </c>
      <c r="O1619" s="2">
        <v>44592</v>
      </c>
      <c r="P1619" s="4">
        <v>161.5</v>
      </c>
      <c r="Q1619" t="s">
        <v>7</v>
      </c>
      <c r="R1619" s="3">
        <v>14399.11</v>
      </c>
      <c r="S1619" t="s">
        <v>43</v>
      </c>
      <c r="T1619" t="s">
        <v>9</v>
      </c>
      <c r="U1619" t="s">
        <v>129</v>
      </c>
      <c r="V1619" s="2">
        <v>42474</v>
      </c>
      <c r="W1619" t="s">
        <v>129</v>
      </c>
      <c r="X1619" s="4">
        <v>161.5</v>
      </c>
      <c r="Y1619" s="2">
        <v>42499</v>
      </c>
      <c r="Z1619" t="s">
        <v>11</v>
      </c>
      <c r="AA1619" t="s">
        <v>12</v>
      </c>
      <c r="AB1619" t="s">
        <v>12</v>
      </c>
      <c r="AC1619" s="4">
        <v>1848.8</v>
      </c>
      <c r="AD1619" s="2">
        <v>42629</v>
      </c>
      <c r="AE1619" t="s">
        <v>4</v>
      </c>
      <c r="AF1619" t="s">
        <v>14</v>
      </c>
      <c r="AG1619" s="6" t="s">
        <v>14</v>
      </c>
      <c r="AH1619" s="3">
        <v>0</v>
      </c>
      <c r="AI1619" s="6" t="s">
        <v>14</v>
      </c>
      <c r="AJ1619" s="6" t="s">
        <v>14</v>
      </c>
      <c r="AK1619" t="s">
        <v>3400</v>
      </c>
      <c r="AL1619" t="s">
        <v>14</v>
      </c>
      <c r="AM1619" t="s">
        <v>14</v>
      </c>
      <c r="AN1619" t="s">
        <v>14</v>
      </c>
      <c r="AO1619" t="s">
        <v>14</v>
      </c>
      <c r="AP1619" t="s">
        <v>91</v>
      </c>
      <c r="AQ1619" s="2">
        <v>42628</v>
      </c>
      <c r="AR1619" t="s">
        <v>14</v>
      </c>
      <c r="AS1619" t="s">
        <v>14</v>
      </c>
      <c r="AT1619" t="s">
        <v>268</v>
      </c>
      <c r="AU1619" t="s">
        <v>14</v>
      </c>
    </row>
    <row r="1620" spans="1:47" ht="14.1" customHeight="1" x14ac:dyDescent="0.2">
      <c r="A1620" t="s">
        <v>3411</v>
      </c>
      <c r="B1620" t="s">
        <v>3410</v>
      </c>
      <c r="C1620" t="s">
        <v>14</v>
      </c>
      <c r="D1620" t="s">
        <v>3412</v>
      </c>
      <c r="E1620">
        <f>VLOOKUP(A1620,List2!A:B,2,FALSE)</f>
        <v>999999999</v>
      </c>
      <c r="F1620" t="str">
        <f t="shared" si="25"/>
        <v/>
      </c>
      <c r="G1620" s="5">
        <v>1</v>
      </c>
      <c r="I1620" t="s">
        <v>12</v>
      </c>
      <c r="J1620" s="2">
        <v>42559</v>
      </c>
      <c r="K1620" t="s">
        <v>5</v>
      </c>
      <c r="L1620" t="s">
        <v>6</v>
      </c>
      <c r="M1620" s="3">
        <v>2877.63</v>
      </c>
      <c r="N1620" s="2">
        <v>41990</v>
      </c>
      <c r="O1620" s="2">
        <v>42735</v>
      </c>
      <c r="P1620" s="5">
        <v>5</v>
      </c>
      <c r="Q1620" t="s">
        <v>7</v>
      </c>
      <c r="R1620" s="3">
        <v>14388.16</v>
      </c>
      <c r="S1620" t="s">
        <v>8</v>
      </c>
      <c r="T1620" t="s">
        <v>9</v>
      </c>
      <c r="U1620" t="s">
        <v>129</v>
      </c>
      <c r="V1620" s="2">
        <v>40641</v>
      </c>
      <c r="W1620" t="s">
        <v>129</v>
      </c>
      <c r="X1620" s="5">
        <v>5</v>
      </c>
      <c r="Y1620" s="2">
        <v>41990</v>
      </c>
      <c r="Z1620" t="s">
        <v>11</v>
      </c>
      <c r="AA1620" t="s">
        <v>4</v>
      </c>
      <c r="AB1620" t="s">
        <v>4</v>
      </c>
      <c r="AC1620" s="5">
        <v>0</v>
      </c>
      <c r="AD1620" s="2"/>
      <c r="AE1620" t="s">
        <v>4</v>
      </c>
      <c r="AF1620" t="s">
        <v>3413</v>
      </c>
      <c r="AG1620" t="s">
        <v>14</v>
      </c>
      <c r="AH1620" s="3">
        <v>0</v>
      </c>
      <c r="AI1620" s="6" t="s">
        <v>14</v>
      </c>
      <c r="AJ1620" s="6" t="s">
        <v>14</v>
      </c>
      <c r="AK1620" t="s">
        <v>3414</v>
      </c>
      <c r="AL1620" t="s">
        <v>14</v>
      </c>
      <c r="AM1620" t="s">
        <v>14</v>
      </c>
      <c r="AN1620" t="s">
        <v>14</v>
      </c>
      <c r="AO1620" t="s">
        <v>14</v>
      </c>
      <c r="AP1620" t="s">
        <v>56</v>
      </c>
      <c r="AQ1620" s="2">
        <v>42474</v>
      </c>
      <c r="AR1620" t="s">
        <v>3415</v>
      </c>
      <c r="AS1620" t="s">
        <v>30</v>
      </c>
      <c r="AT1620" t="s">
        <v>176</v>
      </c>
      <c r="AU1620" s="6" t="s">
        <v>14</v>
      </c>
    </row>
    <row r="1621" spans="1:47" ht="14.1" customHeight="1" x14ac:dyDescent="0.2">
      <c r="A1621" t="s">
        <v>3399</v>
      </c>
      <c r="B1621" t="s">
        <v>3416</v>
      </c>
      <c r="C1621" t="s">
        <v>1</v>
      </c>
      <c r="D1621" t="s">
        <v>2875</v>
      </c>
      <c r="E1621">
        <f>VLOOKUP(A1621,List2!A:B,2,FALSE)</f>
        <v>999999999</v>
      </c>
      <c r="F1621" t="str">
        <f t="shared" si="25"/>
        <v/>
      </c>
      <c r="G1621" s="5">
        <v>2</v>
      </c>
      <c r="I1621" t="s">
        <v>4</v>
      </c>
      <c r="J1621" s="2"/>
      <c r="K1621" t="s">
        <v>5</v>
      </c>
      <c r="L1621" t="s">
        <v>1</v>
      </c>
      <c r="M1621" s="3">
        <v>89.16</v>
      </c>
      <c r="N1621" s="2">
        <v>43122</v>
      </c>
      <c r="O1621" s="2">
        <v>44592</v>
      </c>
      <c r="P1621" s="4">
        <v>161.30000000000001</v>
      </c>
      <c r="Q1621" t="s">
        <v>7</v>
      </c>
      <c r="R1621" s="3">
        <v>14381.27</v>
      </c>
      <c r="S1621" t="s">
        <v>43</v>
      </c>
      <c r="T1621" t="s">
        <v>9</v>
      </c>
      <c r="U1621" t="s">
        <v>129</v>
      </c>
      <c r="V1621" s="2">
        <v>42474</v>
      </c>
      <c r="W1621" t="s">
        <v>129</v>
      </c>
      <c r="X1621" s="4">
        <v>161.30000000000001</v>
      </c>
      <c r="Y1621" s="2">
        <v>42499</v>
      </c>
      <c r="Z1621" t="s">
        <v>11</v>
      </c>
      <c r="AA1621" t="s">
        <v>12</v>
      </c>
      <c r="AB1621" t="s">
        <v>12</v>
      </c>
      <c r="AC1621" s="4">
        <v>1848.8</v>
      </c>
      <c r="AD1621" s="2">
        <v>42629</v>
      </c>
      <c r="AE1621" t="s">
        <v>4</v>
      </c>
      <c r="AF1621" t="s">
        <v>14</v>
      </c>
      <c r="AG1621" s="6" t="s">
        <v>14</v>
      </c>
      <c r="AH1621" s="3">
        <v>0</v>
      </c>
      <c r="AI1621" s="6" t="s">
        <v>14</v>
      </c>
      <c r="AJ1621" s="6" t="s">
        <v>14</v>
      </c>
      <c r="AK1621" t="s">
        <v>3400</v>
      </c>
      <c r="AL1621" t="s">
        <v>14</v>
      </c>
      <c r="AM1621" t="s">
        <v>14</v>
      </c>
      <c r="AN1621" t="s">
        <v>14</v>
      </c>
      <c r="AO1621" t="s">
        <v>14</v>
      </c>
      <c r="AP1621" t="s">
        <v>91</v>
      </c>
      <c r="AQ1621" s="2">
        <v>42628</v>
      </c>
      <c r="AR1621" t="s">
        <v>14</v>
      </c>
      <c r="AS1621" t="s">
        <v>14</v>
      </c>
      <c r="AT1621" t="s">
        <v>268</v>
      </c>
      <c r="AU1621" t="s">
        <v>14</v>
      </c>
    </row>
    <row r="1622" spans="1:47" ht="14.1" customHeight="1" x14ac:dyDescent="0.2">
      <c r="A1622" t="s">
        <v>3399</v>
      </c>
      <c r="B1622" t="s">
        <v>3417</v>
      </c>
      <c r="C1622" t="s">
        <v>1</v>
      </c>
      <c r="D1622" t="s">
        <v>2875</v>
      </c>
      <c r="E1622">
        <f>VLOOKUP(A1622,List2!A:B,2,FALSE)</f>
        <v>999999999</v>
      </c>
      <c r="F1622" t="str">
        <f t="shared" si="25"/>
        <v/>
      </c>
      <c r="G1622" s="5">
        <v>2</v>
      </c>
      <c r="I1622" t="s">
        <v>4</v>
      </c>
      <c r="J1622" s="2"/>
      <c r="K1622" t="s">
        <v>5</v>
      </c>
      <c r="L1622" t="s">
        <v>1</v>
      </c>
      <c r="M1622" s="3">
        <v>89.16</v>
      </c>
      <c r="N1622" s="2">
        <v>43129</v>
      </c>
      <c r="O1622" s="2">
        <v>44592</v>
      </c>
      <c r="P1622" s="4">
        <v>161.19999999999999</v>
      </c>
      <c r="Q1622" t="s">
        <v>7</v>
      </c>
      <c r="R1622" s="3">
        <v>14372.36</v>
      </c>
      <c r="S1622" t="s">
        <v>43</v>
      </c>
      <c r="T1622" t="s">
        <v>9</v>
      </c>
      <c r="U1622" t="s">
        <v>129</v>
      </c>
      <c r="V1622" s="2">
        <v>42474</v>
      </c>
      <c r="W1622" t="s">
        <v>129</v>
      </c>
      <c r="X1622" s="4">
        <v>161.19999999999999</v>
      </c>
      <c r="Y1622" s="2">
        <v>42499</v>
      </c>
      <c r="Z1622" t="s">
        <v>11</v>
      </c>
      <c r="AA1622" t="s">
        <v>12</v>
      </c>
      <c r="AB1622" t="s">
        <v>12</v>
      </c>
      <c r="AC1622" s="4">
        <v>1848.8</v>
      </c>
      <c r="AD1622" s="2">
        <v>42629</v>
      </c>
      <c r="AE1622" t="s">
        <v>4</v>
      </c>
      <c r="AF1622" t="s">
        <v>14</v>
      </c>
      <c r="AG1622" s="6" t="s">
        <v>14</v>
      </c>
      <c r="AH1622" s="3">
        <v>0</v>
      </c>
      <c r="AI1622" s="6" t="s">
        <v>14</v>
      </c>
      <c r="AJ1622" s="6" t="s">
        <v>14</v>
      </c>
      <c r="AK1622" t="s">
        <v>3400</v>
      </c>
      <c r="AL1622" t="s">
        <v>14</v>
      </c>
      <c r="AM1622" t="s">
        <v>14</v>
      </c>
      <c r="AN1622" t="s">
        <v>14</v>
      </c>
      <c r="AO1622" t="s">
        <v>14</v>
      </c>
      <c r="AP1622" t="s">
        <v>91</v>
      </c>
      <c r="AQ1622" s="2">
        <v>42628</v>
      </c>
      <c r="AR1622" t="s">
        <v>14</v>
      </c>
      <c r="AS1622" t="s">
        <v>14</v>
      </c>
      <c r="AT1622" t="s">
        <v>268</v>
      </c>
      <c r="AU1622" t="s">
        <v>14</v>
      </c>
    </row>
    <row r="1623" spans="1:47" ht="14.1" customHeight="1" x14ac:dyDescent="0.2">
      <c r="A1623" t="s">
        <v>3399</v>
      </c>
      <c r="B1623" t="s">
        <v>3418</v>
      </c>
      <c r="C1623" t="s">
        <v>1</v>
      </c>
      <c r="D1623" t="s">
        <v>2875</v>
      </c>
      <c r="E1623">
        <f>VLOOKUP(A1623,List2!A:B,2,FALSE)</f>
        <v>999999999</v>
      </c>
      <c r="F1623" t="str">
        <f t="shared" si="25"/>
        <v/>
      </c>
      <c r="G1623" s="5">
        <v>2</v>
      </c>
      <c r="I1623" t="s">
        <v>4</v>
      </c>
      <c r="J1623" s="2"/>
      <c r="K1623" t="s">
        <v>5</v>
      </c>
      <c r="L1623" t="s">
        <v>1</v>
      </c>
      <c r="M1623" s="3">
        <v>89.16</v>
      </c>
      <c r="N1623" s="2">
        <v>43128</v>
      </c>
      <c r="O1623" s="2">
        <v>44592</v>
      </c>
      <c r="P1623" s="4">
        <v>160.80000000000001</v>
      </c>
      <c r="Q1623" t="s">
        <v>7</v>
      </c>
      <c r="R1623" s="3">
        <v>14336.69</v>
      </c>
      <c r="S1623" t="s">
        <v>43</v>
      </c>
      <c r="T1623" t="s">
        <v>9</v>
      </c>
      <c r="U1623" t="s">
        <v>129</v>
      </c>
      <c r="V1623" s="2">
        <v>42474</v>
      </c>
      <c r="W1623" t="s">
        <v>129</v>
      </c>
      <c r="X1623" s="4">
        <v>160.80000000000001</v>
      </c>
      <c r="Y1623" s="2">
        <v>42499</v>
      </c>
      <c r="Z1623" t="s">
        <v>11</v>
      </c>
      <c r="AA1623" t="s">
        <v>12</v>
      </c>
      <c r="AB1623" t="s">
        <v>12</v>
      </c>
      <c r="AC1623" s="4">
        <v>1848.8</v>
      </c>
      <c r="AD1623" s="2">
        <v>42629</v>
      </c>
      <c r="AE1623" t="s">
        <v>4</v>
      </c>
      <c r="AF1623" t="s">
        <v>14</v>
      </c>
      <c r="AG1623" s="6" t="s">
        <v>14</v>
      </c>
      <c r="AH1623" s="3">
        <v>0</v>
      </c>
      <c r="AI1623" s="6" t="s">
        <v>14</v>
      </c>
      <c r="AJ1623" s="6" t="s">
        <v>14</v>
      </c>
      <c r="AK1623" t="s">
        <v>3400</v>
      </c>
      <c r="AL1623" t="s">
        <v>14</v>
      </c>
      <c r="AM1623" t="s">
        <v>14</v>
      </c>
      <c r="AN1623" t="s">
        <v>14</v>
      </c>
      <c r="AO1623" t="s">
        <v>14</v>
      </c>
      <c r="AP1623" t="s">
        <v>91</v>
      </c>
      <c r="AQ1623" s="2">
        <v>42628</v>
      </c>
      <c r="AR1623" t="s">
        <v>14</v>
      </c>
      <c r="AS1623" t="s">
        <v>14</v>
      </c>
      <c r="AT1623" t="s">
        <v>268</v>
      </c>
      <c r="AU1623" t="s">
        <v>14</v>
      </c>
    </row>
    <row r="1624" spans="1:47" ht="14.1" customHeight="1" x14ac:dyDescent="0.2">
      <c r="A1624" t="s">
        <v>600</v>
      </c>
      <c r="B1624" t="s">
        <v>3419</v>
      </c>
      <c r="C1624" t="s">
        <v>1</v>
      </c>
      <c r="D1624" t="s">
        <v>601</v>
      </c>
      <c r="E1624">
        <f>VLOOKUP(A1624,List2!A:B,2,FALSE)</f>
        <v>999999999</v>
      </c>
      <c r="F1624" t="str">
        <f t="shared" si="25"/>
        <v/>
      </c>
      <c r="G1624" s="5">
        <v>1</v>
      </c>
      <c r="I1624" t="s">
        <v>4</v>
      </c>
      <c r="J1624" s="2"/>
      <c r="K1624" t="s">
        <v>5</v>
      </c>
      <c r="L1624" t="s">
        <v>1</v>
      </c>
      <c r="M1624" s="3">
        <v>249.68</v>
      </c>
      <c r="N1624" s="2">
        <v>42917</v>
      </c>
      <c r="O1624" s="2">
        <v>44377</v>
      </c>
      <c r="P1624" s="4">
        <v>57.42</v>
      </c>
      <c r="Q1624" t="s">
        <v>7</v>
      </c>
      <c r="R1624" s="3">
        <v>14336.37</v>
      </c>
      <c r="S1624" t="s">
        <v>43</v>
      </c>
      <c r="T1624" t="s">
        <v>9</v>
      </c>
      <c r="U1624" t="s">
        <v>68</v>
      </c>
      <c r="V1624" s="2">
        <v>42186</v>
      </c>
      <c r="W1624" t="s">
        <v>68</v>
      </c>
      <c r="X1624" s="4">
        <v>201.4</v>
      </c>
      <c r="Y1624" s="2">
        <v>42620</v>
      </c>
      <c r="Z1624" t="s">
        <v>11</v>
      </c>
      <c r="AA1624" t="s">
        <v>12</v>
      </c>
      <c r="AB1624" t="s">
        <v>12</v>
      </c>
      <c r="AC1624" s="5">
        <v>2775</v>
      </c>
      <c r="AD1624" s="2">
        <v>42640</v>
      </c>
      <c r="AE1624" t="s">
        <v>4</v>
      </c>
      <c r="AF1624" t="s">
        <v>14</v>
      </c>
      <c r="AG1624" t="s">
        <v>14</v>
      </c>
      <c r="AH1624" s="3">
        <v>71.489999999999995</v>
      </c>
      <c r="AI1624" s="6" t="s">
        <v>14</v>
      </c>
      <c r="AJ1624" s="6" t="s">
        <v>14</v>
      </c>
      <c r="AK1624" t="s">
        <v>602</v>
      </c>
      <c r="AL1624" t="s">
        <v>14</v>
      </c>
      <c r="AM1624" t="s">
        <v>14</v>
      </c>
      <c r="AN1624" t="s">
        <v>14</v>
      </c>
      <c r="AO1624" t="s">
        <v>14</v>
      </c>
      <c r="AP1624" t="s">
        <v>56</v>
      </c>
      <c r="AQ1624" s="2">
        <v>42628</v>
      </c>
      <c r="AR1624" t="s">
        <v>14</v>
      </c>
      <c r="AS1624" t="s">
        <v>14</v>
      </c>
      <c r="AT1624" t="s">
        <v>504</v>
      </c>
      <c r="AU1624" t="s">
        <v>14</v>
      </c>
    </row>
    <row r="1625" spans="1:47" ht="14.1" customHeight="1" x14ac:dyDescent="0.2">
      <c r="A1625" t="s">
        <v>2626</v>
      </c>
      <c r="B1625" t="s">
        <v>3420</v>
      </c>
      <c r="C1625" t="s">
        <v>1</v>
      </c>
      <c r="D1625" t="s">
        <v>601</v>
      </c>
      <c r="E1625">
        <f>VLOOKUP(A1625,List2!A:B,2,FALSE)</f>
        <v>999999999</v>
      </c>
      <c r="F1625" t="str">
        <f t="shared" si="25"/>
        <v/>
      </c>
      <c r="G1625" s="5">
        <v>1</v>
      </c>
      <c r="I1625" t="s">
        <v>4</v>
      </c>
      <c r="J1625" s="2"/>
      <c r="K1625" t="s">
        <v>5</v>
      </c>
      <c r="L1625" t="s">
        <v>1</v>
      </c>
      <c r="M1625" s="3">
        <v>146.09</v>
      </c>
      <c r="N1625" s="2">
        <v>42755</v>
      </c>
      <c r="O1625" s="2">
        <v>44592</v>
      </c>
      <c r="P1625" s="4">
        <v>98.1</v>
      </c>
      <c r="Q1625" t="s">
        <v>7</v>
      </c>
      <c r="R1625" s="3">
        <v>14331.29</v>
      </c>
      <c r="S1625" t="s">
        <v>43</v>
      </c>
      <c r="T1625" t="s">
        <v>9</v>
      </c>
      <c r="U1625" t="s">
        <v>89</v>
      </c>
      <c r="V1625" s="2">
        <v>42443</v>
      </c>
      <c r="W1625" t="s">
        <v>89</v>
      </c>
      <c r="X1625" s="4">
        <v>98.1</v>
      </c>
      <c r="Y1625" s="2">
        <v>42464</v>
      </c>
      <c r="Z1625" t="s">
        <v>11</v>
      </c>
      <c r="AA1625" t="s">
        <v>12</v>
      </c>
      <c r="AB1625" t="s">
        <v>12</v>
      </c>
      <c r="AC1625" s="4">
        <v>11788.8</v>
      </c>
      <c r="AD1625" s="2">
        <v>42737</v>
      </c>
      <c r="AE1625" t="s">
        <v>4</v>
      </c>
      <c r="AF1625" t="s">
        <v>14</v>
      </c>
      <c r="AG1625" s="6" t="s">
        <v>14</v>
      </c>
      <c r="AH1625" s="3">
        <v>0</v>
      </c>
      <c r="AI1625" s="6" t="s">
        <v>14</v>
      </c>
      <c r="AJ1625" s="6" t="s">
        <v>14</v>
      </c>
      <c r="AK1625" t="s">
        <v>2627</v>
      </c>
      <c r="AL1625" t="s">
        <v>14</v>
      </c>
      <c r="AM1625" t="s">
        <v>14</v>
      </c>
      <c r="AN1625" t="s">
        <v>14</v>
      </c>
      <c r="AO1625" t="s">
        <v>14</v>
      </c>
      <c r="AP1625" t="s">
        <v>91</v>
      </c>
      <c r="AQ1625" s="2">
        <v>42628</v>
      </c>
      <c r="AR1625" t="s">
        <v>14</v>
      </c>
      <c r="AS1625" t="s">
        <v>14</v>
      </c>
      <c r="AT1625" t="s">
        <v>314</v>
      </c>
      <c r="AU1625" t="s">
        <v>14</v>
      </c>
    </row>
    <row r="1626" spans="1:47" ht="14.1" customHeight="1" x14ac:dyDescent="0.2">
      <c r="A1626" t="s">
        <v>3399</v>
      </c>
      <c r="B1626" t="s">
        <v>3421</v>
      </c>
      <c r="C1626" t="s">
        <v>1</v>
      </c>
      <c r="D1626" t="s">
        <v>2875</v>
      </c>
      <c r="E1626">
        <f>VLOOKUP(A1626,List2!A:B,2,FALSE)</f>
        <v>999999999</v>
      </c>
      <c r="F1626" t="str">
        <f t="shared" si="25"/>
        <v/>
      </c>
      <c r="G1626" s="5">
        <v>2</v>
      </c>
      <c r="I1626" t="s">
        <v>4</v>
      </c>
      <c r="J1626" s="2"/>
      <c r="K1626" t="s">
        <v>5</v>
      </c>
      <c r="L1626" t="s">
        <v>1</v>
      </c>
      <c r="M1626" s="3">
        <v>89.16</v>
      </c>
      <c r="N1626" s="2">
        <v>43181</v>
      </c>
      <c r="O1626" s="2">
        <v>44651</v>
      </c>
      <c r="P1626" s="4">
        <v>160.69999999999999</v>
      </c>
      <c r="Q1626" t="s">
        <v>7</v>
      </c>
      <c r="R1626" s="3">
        <v>14327.78</v>
      </c>
      <c r="S1626" t="s">
        <v>43</v>
      </c>
      <c r="T1626" t="s">
        <v>9</v>
      </c>
      <c r="U1626" t="s">
        <v>129</v>
      </c>
      <c r="V1626" s="2">
        <v>42530</v>
      </c>
      <c r="W1626" t="s">
        <v>129</v>
      </c>
      <c r="X1626" s="4">
        <v>160.69999999999999</v>
      </c>
      <c r="Y1626" s="2">
        <v>42548</v>
      </c>
      <c r="Z1626" t="s">
        <v>11</v>
      </c>
      <c r="AA1626" t="s">
        <v>12</v>
      </c>
      <c r="AB1626" t="s">
        <v>12</v>
      </c>
      <c r="AC1626" s="4">
        <v>1848.8</v>
      </c>
      <c r="AD1626" s="2">
        <v>42629</v>
      </c>
      <c r="AE1626" t="s">
        <v>4</v>
      </c>
      <c r="AF1626" t="s">
        <v>14</v>
      </c>
      <c r="AG1626" s="6" t="s">
        <v>14</v>
      </c>
      <c r="AH1626" s="3">
        <v>0</v>
      </c>
      <c r="AI1626" s="6" t="s">
        <v>14</v>
      </c>
      <c r="AJ1626" s="6" t="s">
        <v>14</v>
      </c>
      <c r="AK1626" t="s">
        <v>3400</v>
      </c>
      <c r="AL1626" t="s">
        <v>14</v>
      </c>
      <c r="AM1626" t="s">
        <v>14</v>
      </c>
      <c r="AN1626" t="s">
        <v>14</v>
      </c>
      <c r="AO1626" t="s">
        <v>14</v>
      </c>
      <c r="AP1626" t="s">
        <v>91</v>
      </c>
      <c r="AQ1626" s="2">
        <v>42628</v>
      </c>
      <c r="AR1626" t="s">
        <v>14</v>
      </c>
      <c r="AS1626" t="s">
        <v>14</v>
      </c>
      <c r="AT1626" t="s">
        <v>268</v>
      </c>
      <c r="AU1626" t="s">
        <v>14</v>
      </c>
    </row>
    <row r="1627" spans="1:47" ht="14.1" customHeight="1" x14ac:dyDescent="0.2">
      <c r="A1627" t="s">
        <v>3399</v>
      </c>
      <c r="B1627" t="s">
        <v>3422</v>
      </c>
      <c r="C1627" t="s">
        <v>1</v>
      </c>
      <c r="D1627" t="s">
        <v>2875</v>
      </c>
      <c r="E1627">
        <f>VLOOKUP(A1627,List2!A:B,2,FALSE)</f>
        <v>999999999</v>
      </c>
      <c r="F1627" t="str">
        <f t="shared" si="25"/>
        <v/>
      </c>
      <c r="G1627" s="5">
        <v>2</v>
      </c>
      <c r="I1627" t="s">
        <v>4</v>
      </c>
      <c r="J1627" s="2"/>
      <c r="K1627" t="s">
        <v>5</v>
      </c>
      <c r="L1627" t="s">
        <v>1</v>
      </c>
      <c r="M1627" s="3">
        <v>89.16</v>
      </c>
      <c r="N1627" s="2">
        <v>43155</v>
      </c>
      <c r="O1627" s="2">
        <v>44620</v>
      </c>
      <c r="P1627" s="4">
        <v>160.5</v>
      </c>
      <c r="Q1627" t="s">
        <v>7</v>
      </c>
      <c r="R1627" s="3">
        <v>14309.95</v>
      </c>
      <c r="S1627" t="s">
        <v>43</v>
      </c>
      <c r="T1627" t="s">
        <v>9</v>
      </c>
      <c r="U1627" t="s">
        <v>129</v>
      </c>
      <c r="V1627" s="2">
        <v>42488</v>
      </c>
      <c r="W1627" t="s">
        <v>129</v>
      </c>
      <c r="X1627" s="4">
        <v>160.5</v>
      </c>
      <c r="Y1627" s="2">
        <v>42507</v>
      </c>
      <c r="Z1627" t="s">
        <v>11</v>
      </c>
      <c r="AA1627" t="s">
        <v>12</v>
      </c>
      <c r="AB1627" t="s">
        <v>12</v>
      </c>
      <c r="AC1627" s="4">
        <v>1848.8</v>
      </c>
      <c r="AD1627" s="2">
        <v>42629</v>
      </c>
      <c r="AE1627" t="s">
        <v>4</v>
      </c>
      <c r="AF1627" t="s">
        <v>14</v>
      </c>
      <c r="AG1627" s="6" t="s">
        <v>14</v>
      </c>
      <c r="AH1627" s="3">
        <v>0</v>
      </c>
      <c r="AI1627" s="6" t="s">
        <v>14</v>
      </c>
      <c r="AJ1627" s="6" t="s">
        <v>14</v>
      </c>
      <c r="AK1627" t="s">
        <v>3400</v>
      </c>
      <c r="AL1627" t="s">
        <v>14</v>
      </c>
      <c r="AM1627" t="s">
        <v>14</v>
      </c>
      <c r="AN1627" t="s">
        <v>14</v>
      </c>
      <c r="AO1627" t="s">
        <v>14</v>
      </c>
      <c r="AP1627" t="s">
        <v>91</v>
      </c>
      <c r="AQ1627" s="2">
        <v>42628</v>
      </c>
      <c r="AR1627" t="s">
        <v>14</v>
      </c>
      <c r="AS1627" t="s">
        <v>14</v>
      </c>
      <c r="AT1627" t="s">
        <v>268</v>
      </c>
      <c r="AU1627" t="s">
        <v>14</v>
      </c>
    </row>
    <row r="1628" spans="1:47" ht="14.1" customHeight="1" x14ac:dyDescent="0.2">
      <c r="A1628" t="s">
        <v>3399</v>
      </c>
      <c r="B1628" t="s">
        <v>3423</v>
      </c>
      <c r="C1628" t="s">
        <v>1</v>
      </c>
      <c r="D1628" t="s">
        <v>2875</v>
      </c>
      <c r="E1628">
        <f>VLOOKUP(A1628,List2!A:B,2,FALSE)</f>
        <v>999999999</v>
      </c>
      <c r="F1628" t="str">
        <f t="shared" si="25"/>
        <v/>
      </c>
      <c r="G1628" s="5">
        <v>2</v>
      </c>
      <c r="I1628" t="s">
        <v>4</v>
      </c>
      <c r="J1628" s="2"/>
      <c r="K1628" t="s">
        <v>5</v>
      </c>
      <c r="L1628" t="s">
        <v>1</v>
      </c>
      <c r="M1628" s="3">
        <v>89.16</v>
      </c>
      <c r="N1628" s="2">
        <v>43177</v>
      </c>
      <c r="O1628" s="2">
        <v>44651</v>
      </c>
      <c r="P1628" s="4">
        <v>160.5</v>
      </c>
      <c r="Q1628" t="s">
        <v>7</v>
      </c>
      <c r="R1628" s="3">
        <v>14309.95</v>
      </c>
      <c r="S1628" t="s">
        <v>43</v>
      </c>
      <c r="T1628" t="s">
        <v>9</v>
      </c>
      <c r="U1628" t="s">
        <v>129</v>
      </c>
      <c r="V1628" s="2">
        <v>42510</v>
      </c>
      <c r="W1628" t="s">
        <v>129</v>
      </c>
      <c r="X1628" s="4">
        <v>160.5</v>
      </c>
      <c r="Y1628" s="2">
        <v>42527</v>
      </c>
      <c r="Z1628" t="s">
        <v>11</v>
      </c>
      <c r="AA1628" t="s">
        <v>12</v>
      </c>
      <c r="AB1628" t="s">
        <v>12</v>
      </c>
      <c r="AC1628" s="4">
        <v>1848.8</v>
      </c>
      <c r="AD1628" s="2">
        <v>42629</v>
      </c>
      <c r="AE1628" t="s">
        <v>4</v>
      </c>
      <c r="AF1628" t="s">
        <v>14</v>
      </c>
      <c r="AG1628" s="6" t="s">
        <v>14</v>
      </c>
      <c r="AH1628" s="3">
        <v>0</v>
      </c>
      <c r="AI1628" s="6" t="s">
        <v>14</v>
      </c>
      <c r="AJ1628" s="6" t="s">
        <v>14</v>
      </c>
      <c r="AK1628" t="s">
        <v>3400</v>
      </c>
      <c r="AL1628" t="s">
        <v>14</v>
      </c>
      <c r="AM1628" t="s">
        <v>14</v>
      </c>
      <c r="AN1628" t="s">
        <v>14</v>
      </c>
      <c r="AO1628" t="s">
        <v>14</v>
      </c>
      <c r="AP1628" t="s">
        <v>91</v>
      </c>
      <c r="AQ1628" s="2">
        <v>42628</v>
      </c>
      <c r="AR1628" t="s">
        <v>14</v>
      </c>
      <c r="AS1628" t="s">
        <v>14</v>
      </c>
      <c r="AT1628" t="s">
        <v>268</v>
      </c>
      <c r="AU1628" t="s">
        <v>14</v>
      </c>
    </row>
    <row r="1629" spans="1:47" ht="14.1" customHeight="1" x14ac:dyDescent="0.2">
      <c r="A1629" t="s">
        <v>3399</v>
      </c>
      <c r="B1629" t="s">
        <v>3424</v>
      </c>
      <c r="C1629" t="s">
        <v>1</v>
      </c>
      <c r="D1629" t="s">
        <v>2875</v>
      </c>
      <c r="E1629">
        <f>VLOOKUP(A1629,List2!A:B,2,FALSE)</f>
        <v>999999999</v>
      </c>
      <c r="F1629" t="str">
        <f t="shared" si="25"/>
        <v/>
      </c>
      <c r="G1629" s="5">
        <v>2</v>
      </c>
      <c r="I1629" t="s">
        <v>4</v>
      </c>
      <c r="J1629" s="2"/>
      <c r="K1629" t="s">
        <v>5</v>
      </c>
      <c r="L1629" t="s">
        <v>1</v>
      </c>
      <c r="M1629" s="3">
        <v>89.16</v>
      </c>
      <c r="N1629" s="2">
        <v>43150</v>
      </c>
      <c r="O1629" s="2">
        <v>44620</v>
      </c>
      <c r="P1629" s="4">
        <v>160.19999999999999</v>
      </c>
      <c r="Q1629" t="s">
        <v>7</v>
      </c>
      <c r="R1629" s="3">
        <v>14283.2</v>
      </c>
      <c r="S1629" t="s">
        <v>43</v>
      </c>
      <c r="T1629" t="s">
        <v>9</v>
      </c>
      <c r="U1629" t="s">
        <v>129</v>
      </c>
      <c r="V1629" s="2">
        <v>42488</v>
      </c>
      <c r="W1629" t="s">
        <v>129</v>
      </c>
      <c r="X1629" s="4">
        <v>160.19999999999999</v>
      </c>
      <c r="Y1629" s="2">
        <v>42509</v>
      </c>
      <c r="Z1629" t="s">
        <v>11</v>
      </c>
      <c r="AA1629" t="s">
        <v>12</v>
      </c>
      <c r="AB1629" t="s">
        <v>12</v>
      </c>
      <c r="AC1629" s="4">
        <v>1848.8</v>
      </c>
      <c r="AD1629" s="2">
        <v>42629</v>
      </c>
      <c r="AE1629" t="s">
        <v>4</v>
      </c>
      <c r="AF1629" t="s">
        <v>14</v>
      </c>
      <c r="AG1629" s="6" t="s">
        <v>14</v>
      </c>
      <c r="AH1629" s="3">
        <v>0</v>
      </c>
      <c r="AI1629" s="6" t="s">
        <v>14</v>
      </c>
      <c r="AJ1629" s="6" t="s">
        <v>14</v>
      </c>
      <c r="AK1629" t="s">
        <v>3400</v>
      </c>
      <c r="AL1629" t="s">
        <v>14</v>
      </c>
      <c r="AM1629" t="s">
        <v>14</v>
      </c>
      <c r="AN1629" t="s">
        <v>14</v>
      </c>
      <c r="AO1629" t="s">
        <v>14</v>
      </c>
      <c r="AP1629" t="s">
        <v>91</v>
      </c>
      <c r="AQ1629" s="2">
        <v>42628</v>
      </c>
      <c r="AR1629" t="s">
        <v>14</v>
      </c>
      <c r="AS1629" t="s">
        <v>14</v>
      </c>
      <c r="AT1629" t="s">
        <v>268</v>
      </c>
      <c r="AU1629" t="s">
        <v>14</v>
      </c>
    </row>
    <row r="1630" spans="1:47" ht="14.1" customHeight="1" x14ac:dyDescent="0.2">
      <c r="A1630" t="s">
        <v>3399</v>
      </c>
      <c r="B1630" t="s">
        <v>3425</v>
      </c>
      <c r="C1630" t="s">
        <v>1</v>
      </c>
      <c r="D1630" t="s">
        <v>2875</v>
      </c>
      <c r="E1630">
        <f>VLOOKUP(A1630,List2!A:B,2,FALSE)</f>
        <v>999999999</v>
      </c>
      <c r="F1630" t="str">
        <f t="shared" si="25"/>
        <v/>
      </c>
      <c r="G1630" s="5">
        <v>2</v>
      </c>
      <c r="I1630" t="s">
        <v>4</v>
      </c>
      <c r="J1630" s="2"/>
      <c r="K1630" t="s">
        <v>5</v>
      </c>
      <c r="L1630" t="s">
        <v>1</v>
      </c>
      <c r="M1630" s="3">
        <v>89.16</v>
      </c>
      <c r="N1630" s="2">
        <v>43179</v>
      </c>
      <c r="O1630" s="2">
        <v>44651</v>
      </c>
      <c r="P1630" s="4">
        <v>160.19999999999999</v>
      </c>
      <c r="Q1630" t="s">
        <v>7</v>
      </c>
      <c r="R1630" s="3">
        <v>14283.2</v>
      </c>
      <c r="S1630" t="s">
        <v>43</v>
      </c>
      <c r="T1630" t="s">
        <v>9</v>
      </c>
      <c r="U1630" t="s">
        <v>129</v>
      </c>
      <c r="V1630" s="2">
        <v>42530</v>
      </c>
      <c r="W1630" t="s">
        <v>129</v>
      </c>
      <c r="X1630" s="4">
        <v>160.19999999999999</v>
      </c>
      <c r="Y1630" s="2">
        <v>42548</v>
      </c>
      <c r="Z1630" t="s">
        <v>11</v>
      </c>
      <c r="AA1630" t="s">
        <v>12</v>
      </c>
      <c r="AB1630" t="s">
        <v>12</v>
      </c>
      <c r="AC1630" s="4">
        <v>1848.8</v>
      </c>
      <c r="AD1630" s="2">
        <v>42629</v>
      </c>
      <c r="AE1630" t="s">
        <v>4</v>
      </c>
      <c r="AF1630" t="s">
        <v>14</v>
      </c>
      <c r="AG1630" s="6" t="s">
        <v>14</v>
      </c>
      <c r="AH1630" s="3">
        <v>0</v>
      </c>
      <c r="AI1630" s="6" t="s">
        <v>14</v>
      </c>
      <c r="AJ1630" s="6" t="s">
        <v>14</v>
      </c>
      <c r="AK1630" t="s">
        <v>3400</v>
      </c>
      <c r="AL1630" t="s">
        <v>14</v>
      </c>
      <c r="AM1630" t="s">
        <v>14</v>
      </c>
      <c r="AN1630" t="s">
        <v>14</v>
      </c>
      <c r="AO1630" t="s">
        <v>14</v>
      </c>
      <c r="AP1630" t="s">
        <v>91</v>
      </c>
      <c r="AQ1630" s="2">
        <v>42628</v>
      </c>
      <c r="AR1630" t="s">
        <v>14</v>
      </c>
      <c r="AS1630" t="s">
        <v>14</v>
      </c>
      <c r="AT1630" t="s">
        <v>268</v>
      </c>
      <c r="AU1630" t="s">
        <v>14</v>
      </c>
    </row>
    <row r="1631" spans="1:47" ht="14.1" customHeight="1" x14ac:dyDescent="0.2">
      <c r="A1631" t="s">
        <v>3399</v>
      </c>
      <c r="B1631" t="s">
        <v>3426</v>
      </c>
      <c r="C1631" t="s">
        <v>1</v>
      </c>
      <c r="D1631" t="s">
        <v>2875</v>
      </c>
      <c r="E1631">
        <f>VLOOKUP(A1631,List2!A:B,2,FALSE)</f>
        <v>999999999</v>
      </c>
      <c r="F1631" t="str">
        <f t="shared" si="25"/>
        <v/>
      </c>
      <c r="G1631" s="5">
        <v>2</v>
      </c>
      <c r="I1631" t="s">
        <v>4</v>
      </c>
      <c r="J1631" s="2"/>
      <c r="K1631" t="s">
        <v>5</v>
      </c>
      <c r="L1631" t="s">
        <v>1</v>
      </c>
      <c r="M1631" s="3">
        <v>89.16</v>
      </c>
      <c r="N1631" s="2">
        <v>43168</v>
      </c>
      <c r="O1631" s="2">
        <v>44651</v>
      </c>
      <c r="P1631" s="4">
        <v>159.80000000000001</v>
      </c>
      <c r="Q1631" t="s">
        <v>7</v>
      </c>
      <c r="R1631" s="3">
        <v>14247.54</v>
      </c>
      <c r="S1631" t="s">
        <v>43</v>
      </c>
      <c r="T1631" t="s">
        <v>9</v>
      </c>
      <c r="U1631" t="s">
        <v>129</v>
      </c>
      <c r="V1631" s="2">
        <v>42510</v>
      </c>
      <c r="W1631" t="s">
        <v>129</v>
      </c>
      <c r="X1631" s="4">
        <v>159.80000000000001</v>
      </c>
      <c r="Y1631" s="2">
        <v>42527</v>
      </c>
      <c r="Z1631" t="s">
        <v>11</v>
      </c>
      <c r="AA1631" t="s">
        <v>12</v>
      </c>
      <c r="AB1631" t="s">
        <v>12</v>
      </c>
      <c r="AC1631" s="4">
        <v>1848.8</v>
      </c>
      <c r="AD1631" s="2">
        <v>42629</v>
      </c>
      <c r="AE1631" t="s">
        <v>4</v>
      </c>
      <c r="AF1631" t="s">
        <v>14</v>
      </c>
      <c r="AG1631" s="6" t="s">
        <v>14</v>
      </c>
      <c r="AH1631" s="3">
        <v>0</v>
      </c>
      <c r="AI1631" s="6" t="s">
        <v>14</v>
      </c>
      <c r="AJ1631" s="6" t="s">
        <v>14</v>
      </c>
      <c r="AK1631" t="s">
        <v>3400</v>
      </c>
      <c r="AL1631" t="s">
        <v>14</v>
      </c>
      <c r="AM1631" t="s">
        <v>14</v>
      </c>
      <c r="AN1631" t="s">
        <v>14</v>
      </c>
      <c r="AO1631" t="s">
        <v>14</v>
      </c>
      <c r="AP1631" t="s">
        <v>91</v>
      </c>
      <c r="AQ1631" s="2">
        <v>42628</v>
      </c>
      <c r="AR1631" t="s">
        <v>14</v>
      </c>
      <c r="AS1631" t="s">
        <v>14</v>
      </c>
      <c r="AT1631" t="s">
        <v>268</v>
      </c>
      <c r="AU1631" t="s">
        <v>14</v>
      </c>
    </row>
    <row r="1632" spans="1:47" ht="14.1" customHeight="1" x14ac:dyDescent="0.2">
      <c r="A1632" t="s">
        <v>3428</v>
      </c>
      <c r="B1632" t="s">
        <v>3427</v>
      </c>
      <c r="C1632" t="s">
        <v>1</v>
      </c>
      <c r="D1632" t="s">
        <v>3429</v>
      </c>
      <c r="E1632">
        <f>VLOOKUP(A1632,List2!A:B,2,FALSE)</f>
        <v>100</v>
      </c>
      <c r="F1632">
        <f t="shared" si="25"/>
        <v>2</v>
      </c>
      <c r="G1632" s="5">
        <v>2</v>
      </c>
      <c r="H1632" s="12">
        <v>1</v>
      </c>
      <c r="I1632" t="s">
        <v>4</v>
      </c>
      <c r="J1632" s="2"/>
      <c r="K1632" t="s">
        <v>5</v>
      </c>
      <c r="L1632" t="s">
        <v>6</v>
      </c>
      <c r="M1632" s="3">
        <v>71.23</v>
      </c>
      <c r="N1632" s="2">
        <v>42279</v>
      </c>
      <c r="O1632" s="2">
        <v>42582</v>
      </c>
      <c r="P1632" s="5">
        <v>200</v>
      </c>
      <c r="Q1632" t="s">
        <v>7</v>
      </c>
      <c r="R1632" s="3">
        <v>14246.31</v>
      </c>
      <c r="S1632" t="s">
        <v>43</v>
      </c>
      <c r="T1632" t="s">
        <v>9</v>
      </c>
      <c r="U1632" t="s">
        <v>44</v>
      </c>
      <c r="V1632" s="2">
        <v>41549</v>
      </c>
      <c r="W1632" t="s">
        <v>44</v>
      </c>
      <c r="X1632" s="5">
        <v>200</v>
      </c>
      <c r="Y1632" s="2">
        <v>42279</v>
      </c>
      <c r="Z1632" t="s">
        <v>11</v>
      </c>
      <c r="AA1632" t="s">
        <v>12</v>
      </c>
      <c r="AB1632" t="s">
        <v>12</v>
      </c>
      <c r="AC1632" s="5">
        <v>0</v>
      </c>
      <c r="AD1632" s="2"/>
      <c r="AE1632" t="s">
        <v>4</v>
      </c>
      <c r="AF1632" t="s">
        <v>14</v>
      </c>
      <c r="AG1632" s="6" t="s">
        <v>14</v>
      </c>
      <c r="AH1632" s="3">
        <v>0</v>
      </c>
      <c r="AI1632" s="6" t="s">
        <v>14</v>
      </c>
      <c r="AJ1632" s="6" t="s">
        <v>14</v>
      </c>
      <c r="AK1632" t="s">
        <v>3430</v>
      </c>
      <c r="AL1632" t="s">
        <v>14</v>
      </c>
      <c r="AM1632" t="s">
        <v>14</v>
      </c>
      <c r="AN1632" t="s">
        <v>14</v>
      </c>
      <c r="AO1632" t="s">
        <v>14</v>
      </c>
      <c r="AP1632" t="s">
        <v>125</v>
      </c>
      <c r="AQ1632" s="2">
        <v>41549</v>
      </c>
      <c r="AR1632" t="s">
        <v>3431</v>
      </c>
      <c r="AS1632" t="s">
        <v>624</v>
      </c>
      <c r="AT1632" t="s">
        <v>3432</v>
      </c>
      <c r="AU1632" s="6" t="s">
        <v>14</v>
      </c>
    </row>
    <row r="1633" spans="1:47" ht="14.1" customHeight="1" x14ac:dyDescent="0.2">
      <c r="A1633" t="s">
        <v>2626</v>
      </c>
      <c r="B1633" t="s">
        <v>3433</v>
      </c>
      <c r="C1633" t="s">
        <v>1</v>
      </c>
      <c r="D1633" t="s">
        <v>601</v>
      </c>
      <c r="E1633">
        <f>VLOOKUP(A1633,List2!A:B,2,FALSE)</f>
        <v>999999999</v>
      </c>
      <c r="F1633" t="str">
        <f t="shared" si="25"/>
        <v/>
      </c>
      <c r="G1633" s="5">
        <v>1</v>
      </c>
      <c r="I1633" t="s">
        <v>4</v>
      </c>
      <c r="J1633" s="2"/>
      <c r="K1633" t="s">
        <v>5</v>
      </c>
      <c r="L1633" t="s">
        <v>1</v>
      </c>
      <c r="M1633" s="3">
        <v>146.09</v>
      </c>
      <c r="N1633" s="2">
        <v>42752</v>
      </c>
      <c r="O1633" s="2">
        <v>44592</v>
      </c>
      <c r="P1633" s="4">
        <v>97.5</v>
      </c>
      <c r="Q1633" t="s">
        <v>7</v>
      </c>
      <c r="R1633" s="3">
        <v>14243.64</v>
      </c>
      <c r="S1633" t="s">
        <v>43</v>
      </c>
      <c r="T1633" t="s">
        <v>9</v>
      </c>
      <c r="U1633" t="s">
        <v>89</v>
      </c>
      <c r="V1633" s="2">
        <v>42443</v>
      </c>
      <c r="W1633" t="s">
        <v>89</v>
      </c>
      <c r="X1633" s="4">
        <v>97.5</v>
      </c>
      <c r="Y1633" s="2">
        <v>42458</v>
      </c>
      <c r="Z1633" t="s">
        <v>11</v>
      </c>
      <c r="AA1633" t="s">
        <v>12</v>
      </c>
      <c r="AB1633" t="s">
        <v>12</v>
      </c>
      <c r="AC1633" s="4">
        <v>11788.8</v>
      </c>
      <c r="AD1633" s="2">
        <v>42737</v>
      </c>
      <c r="AE1633" t="s">
        <v>4</v>
      </c>
      <c r="AF1633" t="s">
        <v>14</v>
      </c>
      <c r="AG1633" s="6" t="s">
        <v>14</v>
      </c>
      <c r="AH1633" s="3">
        <v>0</v>
      </c>
      <c r="AI1633" s="6" t="s">
        <v>14</v>
      </c>
      <c r="AJ1633" s="6" t="s">
        <v>14</v>
      </c>
      <c r="AK1633" t="s">
        <v>2627</v>
      </c>
      <c r="AL1633" t="s">
        <v>14</v>
      </c>
      <c r="AM1633" t="s">
        <v>14</v>
      </c>
      <c r="AN1633" t="s">
        <v>14</v>
      </c>
      <c r="AO1633" t="s">
        <v>14</v>
      </c>
      <c r="AP1633" t="s">
        <v>91</v>
      </c>
      <c r="AQ1633" s="2">
        <v>42628</v>
      </c>
      <c r="AR1633" t="s">
        <v>14</v>
      </c>
      <c r="AS1633" t="s">
        <v>14</v>
      </c>
      <c r="AT1633" t="s">
        <v>314</v>
      </c>
      <c r="AU1633" t="s">
        <v>14</v>
      </c>
    </row>
    <row r="1634" spans="1:47" ht="14.1" customHeight="1" x14ac:dyDescent="0.2">
      <c r="A1634" t="s">
        <v>3435</v>
      </c>
      <c r="B1634" t="s">
        <v>3434</v>
      </c>
      <c r="C1634" t="s">
        <v>1</v>
      </c>
      <c r="D1634" t="s">
        <v>3436</v>
      </c>
      <c r="E1634">
        <f>VLOOKUP(A1634,List2!A:B,2,FALSE)</f>
        <v>999999999</v>
      </c>
      <c r="F1634" t="str">
        <f t="shared" si="25"/>
        <v/>
      </c>
      <c r="G1634" s="5">
        <v>40</v>
      </c>
      <c r="I1634" t="s">
        <v>4</v>
      </c>
      <c r="J1634" s="2"/>
      <c r="K1634" t="s">
        <v>5</v>
      </c>
      <c r="L1634" t="s">
        <v>1</v>
      </c>
      <c r="M1634" s="3">
        <v>0.65</v>
      </c>
      <c r="N1634" s="2">
        <v>42963</v>
      </c>
      <c r="O1634" s="2">
        <v>43251</v>
      </c>
      <c r="P1634" s="5">
        <v>21760</v>
      </c>
      <c r="Q1634" t="s">
        <v>7</v>
      </c>
      <c r="R1634" s="3">
        <v>14231.49</v>
      </c>
      <c r="S1634" t="s">
        <v>43</v>
      </c>
      <c r="T1634" t="s">
        <v>9</v>
      </c>
      <c r="U1634" t="s">
        <v>137</v>
      </c>
      <c r="V1634" s="2">
        <v>42598</v>
      </c>
      <c r="W1634" t="s">
        <v>137</v>
      </c>
      <c r="X1634" s="5">
        <v>21760</v>
      </c>
      <c r="Y1634" s="2">
        <v>42615</v>
      </c>
      <c r="Z1634" t="s">
        <v>11</v>
      </c>
      <c r="AA1634" t="s">
        <v>12</v>
      </c>
      <c r="AB1634" t="s">
        <v>12</v>
      </c>
      <c r="AC1634" s="5">
        <v>136800</v>
      </c>
      <c r="AD1634" s="2">
        <v>42632</v>
      </c>
      <c r="AE1634" t="s">
        <v>4</v>
      </c>
      <c r="AF1634" t="s">
        <v>14</v>
      </c>
      <c r="AG1634" s="6" t="s">
        <v>14</v>
      </c>
      <c r="AH1634" s="3">
        <v>0</v>
      </c>
      <c r="AI1634" s="6" t="s">
        <v>14</v>
      </c>
      <c r="AJ1634" s="6" t="s">
        <v>14</v>
      </c>
      <c r="AK1634" t="s">
        <v>3437</v>
      </c>
      <c r="AL1634" t="s">
        <v>14</v>
      </c>
      <c r="AM1634" t="s">
        <v>14</v>
      </c>
      <c r="AN1634" t="s">
        <v>14</v>
      </c>
      <c r="AO1634" t="s">
        <v>14</v>
      </c>
      <c r="AP1634" t="s">
        <v>56</v>
      </c>
      <c r="AQ1634" s="2">
        <v>42628</v>
      </c>
      <c r="AR1634" t="s">
        <v>14</v>
      </c>
      <c r="AS1634" t="s">
        <v>14</v>
      </c>
      <c r="AT1634" t="s">
        <v>1049</v>
      </c>
      <c r="AU1634" t="s">
        <v>14</v>
      </c>
    </row>
    <row r="1635" spans="1:47" ht="14.1" customHeight="1" x14ac:dyDescent="0.2">
      <c r="A1635" t="s">
        <v>3399</v>
      </c>
      <c r="B1635" t="s">
        <v>3438</v>
      </c>
      <c r="C1635" t="s">
        <v>1</v>
      </c>
      <c r="D1635" t="s">
        <v>2875</v>
      </c>
      <c r="E1635">
        <f>VLOOKUP(A1635,List2!A:B,2,FALSE)</f>
        <v>999999999</v>
      </c>
      <c r="F1635" t="str">
        <f t="shared" si="25"/>
        <v/>
      </c>
      <c r="G1635" s="5">
        <v>2</v>
      </c>
      <c r="I1635" t="s">
        <v>4</v>
      </c>
      <c r="J1635" s="2"/>
      <c r="K1635" t="s">
        <v>5</v>
      </c>
      <c r="L1635" t="s">
        <v>1</v>
      </c>
      <c r="M1635" s="3">
        <v>89.16</v>
      </c>
      <c r="N1635" s="2">
        <v>43125</v>
      </c>
      <c r="O1635" s="2">
        <v>44592</v>
      </c>
      <c r="P1635" s="4">
        <v>159.5</v>
      </c>
      <c r="Q1635" t="s">
        <v>7</v>
      </c>
      <c r="R1635" s="3">
        <v>14220.79</v>
      </c>
      <c r="S1635" t="s">
        <v>43</v>
      </c>
      <c r="T1635" t="s">
        <v>9</v>
      </c>
      <c r="U1635" t="s">
        <v>129</v>
      </c>
      <c r="V1635" s="2">
        <v>42474</v>
      </c>
      <c r="W1635" t="s">
        <v>129</v>
      </c>
      <c r="X1635" s="4">
        <v>159.5</v>
      </c>
      <c r="Y1635" s="2">
        <v>42499</v>
      </c>
      <c r="Z1635" t="s">
        <v>11</v>
      </c>
      <c r="AA1635" t="s">
        <v>12</v>
      </c>
      <c r="AB1635" t="s">
        <v>12</v>
      </c>
      <c r="AC1635" s="4">
        <v>1848.8</v>
      </c>
      <c r="AD1635" s="2">
        <v>42629</v>
      </c>
      <c r="AE1635" t="s">
        <v>4</v>
      </c>
      <c r="AF1635" t="s">
        <v>14</v>
      </c>
      <c r="AG1635" s="6" t="s">
        <v>14</v>
      </c>
      <c r="AH1635" s="3">
        <v>0</v>
      </c>
      <c r="AI1635" s="6" t="s">
        <v>14</v>
      </c>
      <c r="AJ1635" s="6" t="s">
        <v>14</v>
      </c>
      <c r="AK1635" t="s">
        <v>3400</v>
      </c>
      <c r="AL1635" t="s">
        <v>14</v>
      </c>
      <c r="AM1635" t="s">
        <v>14</v>
      </c>
      <c r="AN1635" t="s">
        <v>14</v>
      </c>
      <c r="AO1635" t="s">
        <v>14</v>
      </c>
      <c r="AP1635" t="s">
        <v>91</v>
      </c>
      <c r="AQ1635" s="2">
        <v>42628</v>
      </c>
      <c r="AR1635" t="s">
        <v>14</v>
      </c>
      <c r="AS1635" t="s">
        <v>14</v>
      </c>
      <c r="AT1635" t="s">
        <v>268</v>
      </c>
      <c r="AU1635" t="s">
        <v>14</v>
      </c>
    </row>
    <row r="1636" spans="1:47" ht="14.1" customHeight="1" x14ac:dyDescent="0.2">
      <c r="A1636" t="s">
        <v>3399</v>
      </c>
      <c r="B1636" t="s">
        <v>3439</v>
      </c>
      <c r="C1636" t="s">
        <v>1</v>
      </c>
      <c r="D1636" t="s">
        <v>2875</v>
      </c>
      <c r="E1636">
        <f>VLOOKUP(A1636,List2!A:B,2,FALSE)</f>
        <v>999999999</v>
      </c>
      <c r="F1636" t="str">
        <f t="shared" si="25"/>
        <v/>
      </c>
      <c r="G1636" s="5">
        <v>2</v>
      </c>
      <c r="I1636" t="s">
        <v>4</v>
      </c>
      <c r="J1636" s="2"/>
      <c r="K1636" t="s">
        <v>5</v>
      </c>
      <c r="L1636" t="s">
        <v>1</v>
      </c>
      <c r="M1636" s="3">
        <v>89.16</v>
      </c>
      <c r="N1636" s="2">
        <v>43159</v>
      </c>
      <c r="O1636" s="2">
        <v>44620</v>
      </c>
      <c r="P1636" s="4">
        <v>159.5</v>
      </c>
      <c r="Q1636" t="s">
        <v>7</v>
      </c>
      <c r="R1636" s="3">
        <v>14220.79</v>
      </c>
      <c r="S1636" t="s">
        <v>43</v>
      </c>
      <c r="T1636" t="s">
        <v>9</v>
      </c>
      <c r="U1636" t="s">
        <v>129</v>
      </c>
      <c r="V1636" s="2">
        <v>42501</v>
      </c>
      <c r="W1636" t="s">
        <v>129</v>
      </c>
      <c r="X1636" s="4">
        <v>159.5</v>
      </c>
      <c r="Y1636" s="2">
        <v>42517</v>
      </c>
      <c r="Z1636" t="s">
        <v>11</v>
      </c>
      <c r="AA1636" t="s">
        <v>12</v>
      </c>
      <c r="AB1636" t="s">
        <v>12</v>
      </c>
      <c r="AC1636" s="4">
        <v>1848.8</v>
      </c>
      <c r="AD1636" s="2">
        <v>42629</v>
      </c>
      <c r="AE1636" t="s">
        <v>4</v>
      </c>
      <c r="AF1636" t="s">
        <v>14</v>
      </c>
      <c r="AG1636" s="6" t="s">
        <v>14</v>
      </c>
      <c r="AH1636" s="3">
        <v>0</v>
      </c>
      <c r="AI1636" s="6" t="s">
        <v>14</v>
      </c>
      <c r="AJ1636" s="6" t="s">
        <v>14</v>
      </c>
      <c r="AK1636" t="s">
        <v>3400</v>
      </c>
      <c r="AL1636" t="s">
        <v>14</v>
      </c>
      <c r="AM1636" t="s">
        <v>14</v>
      </c>
      <c r="AN1636" t="s">
        <v>14</v>
      </c>
      <c r="AO1636" t="s">
        <v>14</v>
      </c>
      <c r="AP1636" t="s">
        <v>91</v>
      </c>
      <c r="AQ1636" s="2">
        <v>42628</v>
      </c>
      <c r="AR1636" t="s">
        <v>14</v>
      </c>
      <c r="AS1636" t="s">
        <v>14</v>
      </c>
      <c r="AT1636" t="s">
        <v>268</v>
      </c>
      <c r="AU1636" t="s">
        <v>14</v>
      </c>
    </row>
    <row r="1637" spans="1:47" ht="14.1" customHeight="1" x14ac:dyDescent="0.2">
      <c r="A1637" t="s">
        <v>3399</v>
      </c>
      <c r="B1637" t="s">
        <v>3440</v>
      </c>
      <c r="C1637" t="s">
        <v>1</v>
      </c>
      <c r="D1637" t="s">
        <v>2875</v>
      </c>
      <c r="E1637">
        <f>VLOOKUP(A1637,List2!A:B,2,FALSE)</f>
        <v>999999999</v>
      </c>
      <c r="F1637" t="str">
        <f t="shared" si="25"/>
        <v/>
      </c>
      <c r="G1637" s="5">
        <v>2</v>
      </c>
      <c r="I1637" t="s">
        <v>4</v>
      </c>
      <c r="J1637" s="2"/>
      <c r="K1637" t="s">
        <v>5</v>
      </c>
      <c r="L1637" t="s">
        <v>1</v>
      </c>
      <c r="M1637" s="3">
        <v>89.16</v>
      </c>
      <c r="N1637" s="2">
        <v>43164</v>
      </c>
      <c r="O1637" s="2">
        <v>44651</v>
      </c>
      <c r="P1637" s="4">
        <v>159.5</v>
      </c>
      <c r="Q1637" t="s">
        <v>7</v>
      </c>
      <c r="R1637" s="3">
        <v>14220.79</v>
      </c>
      <c r="S1637" t="s">
        <v>43</v>
      </c>
      <c r="T1637" t="s">
        <v>9</v>
      </c>
      <c r="U1637" t="s">
        <v>129</v>
      </c>
      <c r="V1637" s="2">
        <v>42510</v>
      </c>
      <c r="W1637" t="s">
        <v>129</v>
      </c>
      <c r="X1637" s="4">
        <v>159.5</v>
      </c>
      <c r="Y1637" s="2">
        <v>42524</v>
      </c>
      <c r="Z1637" t="s">
        <v>11</v>
      </c>
      <c r="AA1637" t="s">
        <v>12</v>
      </c>
      <c r="AB1637" t="s">
        <v>12</v>
      </c>
      <c r="AC1637" s="4">
        <v>1848.8</v>
      </c>
      <c r="AD1637" s="2">
        <v>42629</v>
      </c>
      <c r="AE1637" t="s">
        <v>4</v>
      </c>
      <c r="AF1637" t="s">
        <v>14</v>
      </c>
      <c r="AG1637" s="6" t="s">
        <v>14</v>
      </c>
      <c r="AH1637" s="3">
        <v>0</v>
      </c>
      <c r="AI1637" s="6" t="s">
        <v>14</v>
      </c>
      <c r="AJ1637" s="6" t="s">
        <v>14</v>
      </c>
      <c r="AK1637" t="s">
        <v>3400</v>
      </c>
      <c r="AL1637" t="s">
        <v>14</v>
      </c>
      <c r="AM1637" t="s">
        <v>14</v>
      </c>
      <c r="AN1637" t="s">
        <v>14</v>
      </c>
      <c r="AO1637" t="s">
        <v>14</v>
      </c>
      <c r="AP1637" t="s">
        <v>91</v>
      </c>
      <c r="AQ1637" s="2">
        <v>42628</v>
      </c>
      <c r="AR1637" t="s">
        <v>14</v>
      </c>
      <c r="AS1637" t="s">
        <v>14</v>
      </c>
      <c r="AT1637" t="s">
        <v>268</v>
      </c>
      <c r="AU1637" t="s">
        <v>14</v>
      </c>
    </row>
    <row r="1638" spans="1:47" ht="14.1" customHeight="1" x14ac:dyDescent="0.2">
      <c r="A1638" t="s">
        <v>3442</v>
      </c>
      <c r="B1638" t="s">
        <v>3441</v>
      </c>
      <c r="C1638" t="s">
        <v>1</v>
      </c>
      <c r="D1638" t="s">
        <v>3443</v>
      </c>
      <c r="E1638">
        <f>VLOOKUP(A1638,List2!A:B,2,FALSE)</f>
        <v>999999999</v>
      </c>
      <c r="F1638" t="str">
        <f t="shared" si="25"/>
        <v/>
      </c>
      <c r="G1638" s="5">
        <v>3</v>
      </c>
      <c r="I1638" t="s">
        <v>4</v>
      </c>
      <c r="J1638" s="2"/>
      <c r="K1638" t="s">
        <v>5</v>
      </c>
      <c r="L1638" t="s">
        <v>1</v>
      </c>
      <c r="M1638" s="3">
        <v>31.57</v>
      </c>
      <c r="N1638" s="2">
        <v>43212</v>
      </c>
      <c r="O1638" s="2">
        <v>44651</v>
      </c>
      <c r="P1638" s="5">
        <v>450</v>
      </c>
      <c r="Q1638" t="s">
        <v>7</v>
      </c>
      <c r="R1638" s="3">
        <v>14204.31</v>
      </c>
      <c r="S1638" t="s">
        <v>43</v>
      </c>
      <c r="T1638" t="s">
        <v>9</v>
      </c>
      <c r="U1638" t="s">
        <v>129</v>
      </c>
      <c r="V1638" s="2">
        <v>42482</v>
      </c>
      <c r="W1638" t="s">
        <v>129</v>
      </c>
      <c r="X1638" s="5">
        <v>450</v>
      </c>
      <c r="Y1638" s="2">
        <v>42506</v>
      </c>
      <c r="Z1638" t="s">
        <v>11</v>
      </c>
      <c r="AA1638" t="s">
        <v>12</v>
      </c>
      <c r="AB1638" t="s">
        <v>12</v>
      </c>
      <c r="AC1638" s="4">
        <v>938.75</v>
      </c>
      <c r="AD1638" s="2">
        <v>42621</v>
      </c>
      <c r="AE1638" t="s">
        <v>4</v>
      </c>
      <c r="AF1638" t="s">
        <v>14</v>
      </c>
      <c r="AG1638" s="6" t="s">
        <v>14</v>
      </c>
      <c r="AH1638" s="3">
        <v>0</v>
      </c>
      <c r="AI1638" s="6" t="s">
        <v>14</v>
      </c>
      <c r="AJ1638" s="6" t="s">
        <v>14</v>
      </c>
      <c r="AK1638" t="s">
        <v>3444</v>
      </c>
      <c r="AL1638" t="s">
        <v>14</v>
      </c>
      <c r="AM1638" t="s">
        <v>14</v>
      </c>
      <c r="AN1638" t="s">
        <v>14</v>
      </c>
      <c r="AO1638" t="s">
        <v>14</v>
      </c>
      <c r="AP1638" t="s">
        <v>1025</v>
      </c>
      <c r="AQ1638" s="2">
        <v>42628</v>
      </c>
      <c r="AR1638" t="s">
        <v>14</v>
      </c>
      <c r="AS1638" t="s">
        <v>14</v>
      </c>
      <c r="AT1638" t="s">
        <v>3445</v>
      </c>
      <c r="AU1638" t="s">
        <v>14</v>
      </c>
    </row>
    <row r="1639" spans="1:47" ht="14.1" customHeight="1" x14ac:dyDescent="0.2">
      <c r="A1639" t="s">
        <v>3399</v>
      </c>
      <c r="B1639" t="s">
        <v>3446</v>
      </c>
      <c r="C1639" t="s">
        <v>1</v>
      </c>
      <c r="D1639" t="s">
        <v>2875</v>
      </c>
      <c r="E1639">
        <f>VLOOKUP(A1639,List2!A:B,2,FALSE)</f>
        <v>999999999</v>
      </c>
      <c r="F1639" t="str">
        <f t="shared" si="25"/>
        <v/>
      </c>
      <c r="G1639" s="5">
        <v>2</v>
      </c>
      <c r="I1639" t="s">
        <v>4</v>
      </c>
      <c r="J1639" s="2"/>
      <c r="K1639" t="s">
        <v>5</v>
      </c>
      <c r="L1639" t="s">
        <v>1</v>
      </c>
      <c r="M1639" s="3">
        <v>89.16</v>
      </c>
      <c r="N1639" s="2">
        <v>43166</v>
      </c>
      <c r="O1639" s="2">
        <v>44651</v>
      </c>
      <c r="P1639" s="4">
        <v>159.30000000000001</v>
      </c>
      <c r="Q1639" t="s">
        <v>7</v>
      </c>
      <c r="R1639" s="3">
        <v>14202.96</v>
      </c>
      <c r="S1639" t="s">
        <v>43</v>
      </c>
      <c r="T1639" t="s">
        <v>9</v>
      </c>
      <c r="U1639" t="s">
        <v>129</v>
      </c>
      <c r="V1639" s="2">
        <v>42510</v>
      </c>
      <c r="W1639" t="s">
        <v>129</v>
      </c>
      <c r="X1639" s="4">
        <v>159.30000000000001</v>
      </c>
      <c r="Y1639" s="2">
        <v>42524</v>
      </c>
      <c r="Z1639" t="s">
        <v>11</v>
      </c>
      <c r="AA1639" t="s">
        <v>12</v>
      </c>
      <c r="AB1639" t="s">
        <v>12</v>
      </c>
      <c r="AC1639" s="4">
        <v>1848.8</v>
      </c>
      <c r="AD1639" s="2">
        <v>42629</v>
      </c>
      <c r="AE1639" t="s">
        <v>4</v>
      </c>
      <c r="AF1639" t="s">
        <v>14</v>
      </c>
      <c r="AG1639" s="6" t="s">
        <v>14</v>
      </c>
      <c r="AH1639" s="3">
        <v>0</v>
      </c>
      <c r="AI1639" s="6" t="s">
        <v>14</v>
      </c>
      <c r="AJ1639" s="6" t="s">
        <v>14</v>
      </c>
      <c r="AK1639" t="s">
        <v>3400</v>
      </c>
      <c r="AL1639" t="s">
        <v>14</v>
      </c>
      <c r="AM1639" t="s">
        <v>14</v>
      </c>
      <c r="AN1639" t="s">
        <v>14</v>
      </c>
      <c r="AO1639" t="s">
        <v>14</v>
      </c>
      <c r="AP1639" t="s">
        <v>91</v>
      </c>
      <c r="AQ1639" s="2">
        <v>42628</v>
      </c>
      <c r="AR1639" t="s">
        <v>14</v>
      </c>
      <c r="AS1639" t="s">
        <v>14</v>
      </c>
      <c r="AT1639" t="s">
        <v>268</v>
      </c>
      <c r="AU1639" t="s">
        <v>14</v>
      </c>
    </row>
    <row r="1640" spans="1:47" ht="14.1" customHeight="1" x14ac:dyDescent="0.2">
      <c r="A1640" t="s">
        <v>3399</v>
      </c>
      <c r="B1640" t="s">
        <v>3447</v>
      </c>
      <c r="C1640" t="s">
        <v>1</v>
      </c>
      <c r="D1640" t="s">
        <v>2875</v>
      </c>
      <c r="E1640">
        <f>VLOOKUP(A1640,List2!A:B,2,FALSE)</f>
        <v>999999999</v>
      </c>
      <c r="F1640" t="str">
        <f t="shared" si="25"/>
        <v/>
      </c>
      <c r="G1640" s="5">
        <v>2</v>
      </c>
      <c r="I1640" t="s">
        <v>4</v>
      </c>
      <c r="J1640" s="2"/>
      <c r="K1640" t="s">
        <v>5</v>
      </c>
      <c r="L1640" t="s">
        <v>1</v>
      </c>
      <c r="M1640" s="3">
        <v>89.16</v>
      </c>
      <c r="N1640" s="2">
        <v>43173</v>
      </c>
      <c r="O1640" s="2">
        <v>44651</v>
      </c>
      <c r="P1640" s="4">
        <v>159.30000000000001</v>
      </c>
      <c r="Q1640" t="s">
        <v>7</v>
      </c>
      <c r="R1640" s="3">
        <v>14202.96</v>
      </c>
      <c r="S1640" t="s">
        <v>43</v>
      </c>
      <c r="T1640" t="s">
        <v>9</v>
      </c>
      <c r="U1640" t="s">
        <v>129</v>
      </c>
      <c r="V1640" s="2">
        <v>42510</v>
      </c>
      <c r="W1640" t="s">
        <v>129</v>
      </c>
      <c r="X1640" s="4">
        <v>159.30000000000001</v>
      </c>
      <c r="Y1640" s="2">
        <v>42527</v>
      </c>
      <c r="Z1640" t="s">
        <v>11</v>
      </c>
      <c r="AA1640" t="s">
        <v>12</v>
      </c>
      <c r="AB1640" t="s">
        <v>12</v>
      </c>
      <c r="AC1640" s="4">
        <v>1848.8</v>
      </c>
      <c r="AD1640" s="2">
        <v>42629</v>
      </c>
      <c r="AE1640" t="s">
        <v>4</v>
      </c>
      <c r="AF1640" t="s">
        <v>14</v>
      </c>
      <c r="AG1640" s="6" t="s">
        <v>14</v>
      </c>
      <c r="AH1640" s="3">
        <v>0</v>
      </c>
      <c r="AI1640" s="6" t="s">
        <v>14</v>
      </c>
      <c r="AJ1640" s="6" t="s">
        <v>14</v>
      </c>
      <c r="AK1640" t="s">
        <v>3400</v>
      </c>
      <c r="AL1640" t="s">
        <v>14</v>
      </c>
      <c r="AM1640" t="s">
        <v>14</v>
      </c>
      <c r="AN1640" t="s">
        <v>14</v>
      </c>
      <c r="AO1640" t="s">
        <v>14</v>
      </c>
      <c r="AP1640" t="s">
        <v>91</v>
      </c>
      <c r="AQ1640" s="2">
        <v>42628</v>
      </c>
      <c r="AR1640" t="s">
        <v>14</v>
      </c>
      <c r="AS1640" t="s">
        <v>14</v>
      </c>
      <c r="AT1640" t="s">
        <v>268</v>
      </c>
      <c r="AU1640" t="s">
        <v>14</v>
      </c>
    </row>
    <row r="1641" spans="1:47" ht="14.1" customHeight="1" x14ac:dyDescent="0.2">
      <c r="A1641" t="s">
        <v>3399</v>
      </c>
      <c r="B1641" t="s">
        <v>3448</v>
      </c>
      <c r="C1641" t="s">
        <v>1</v>
      </c>
      <c r="D1641" t="s">
        <v>2875</v>
      </c>
      <c r="E1641">
        <f>VLOOKUP(A1641,List2!A:B,2,FALSE)</f>
        <v>999999999</v>
      </c>
      <c r="F1641" t="str">
        <f t="shared" si="25"/>
        <v/>
      </c>
      <c r="G1641" s="5">
        <v>2</v>
      </c>
      <c r="I1641" t="s">
        <v>4</v>
      </c>
      <c r="J1641" s="2"/>
      <c r="K1641" t="s">
        <v>5</v>
      </c>
      <c r="L1641" t="s">
        <v>1</v>
      </c>
      <c r="M1641" s="3">
        <v>89.16</v>
      </c>
      <c r="N1641" s="2">
        <v>43178</v>
      </c>
      <c r="O1641" s="2">
        <v>44651</v>
      </c>
      <c r="P1641" s="4">
        <v>159.30000000000001</v>
      </c>
      <c r="Q1641" t="s">
        <v>7</v>
      </c>
      <c r="R1641" s="3">
        <v>14202.96</v>
      </c>
      <c r="S1641" t="s">
        <v>43</v>
      </c>
      <c r="T1641" t="s">
        <v>9</v>
      </c>
      <c r="U1641" t="s">
        <v>129</v>
      </c>
      <c r="V1641" s="2">
        <v>42510</v>
      </c>
      <c r="W1641" t="s">
        <v>129</v>
      </c>
      <c r="X1641" s="4">
        <v>159.30000000000001</v>
      </c>
      <c r="Y1641" s="2">
        <v>42527</v>
      </c>
      <c r="Z1641" t="s">
        <v>11</v>
      </c>
      <c r="AA1641" t="s">
        <v>12</v>
      </c>
      <c r="AB1641" t="s">
        <v>12</v>
      </c>
      <c r="AC1641" s="4">
        <v>1848.8</v>
      </c>
      <c r="AD1641" s="2">
        <v>42629</v>
      </c>
      <c r="AE1641" t="s">
        <v>4</v>
      </c>
      <c r="AF1641" t="s">
        <v>14</v>
      </c>
      <c r="AG1641" s="6" t="s">
        <v>14</v>
      </c>
      <c r="AH1641" s="3">
        <v>0</v>
      </c>
      <c r="AI1641" s="6" t="s">
        <v>14</v>
      </c>
      <c r="AJ1641" s="6" t="s">
        <v>14</v>
      </c>
      <c r="AK1641" t="s">
        <v>3400</v>
      </c>
      <c r="AL1641" t="s">
        <v>14</v>
      </c>
      <c r="AM1641" t="s">
        <v>14</v>
      </c>
      <c r="AN1641" t="s">
        <v>14</v>
      </c>
      <c r="AO1641" t="s">
        <v>14</v>
      </c>
      <c r="AP1641" t="s">
        <v>91</v>
      </c>
      <c r="AQ1641" s="2">
        <v>42628</v>
      </c>
      <c r="AR1641" t="s">
        <v>14</v>
      </c>
      <c r="AS1641" t="s">
        <v>14</v>
      </c>
      <c r="AT1641" t="s">
        <v>268</v>
      </c>
      <c r="AU1641" t="s">
        <v>14</v>
      </c>
    </row>
    <row r="1642" spans="1:47" ht="14.1" customHeight="1" x14ac:dyDescent="0.2">
      <c r="A1642" t="s">
        <v>3399</v>
      </c>
      <c r="B1642" t="s">
        <v>3449</v>
      </c>
      <c r="C1642" t="s">
        <v>1</v>
      </c>
      <c r="D1642" t="s">
        <v>2875</v>
      </c>
      <c r="E1642">
        <f>VLOOKUP(A1642,List2!A:B,2,FALSE)</f>
        <v>999999999</v>
      </c>
      <c r="F1642" t="str">
        <f t="shared" si="25"/>
        <v/>
      </c>
      <c r="G1642" s="5">
        <v>2</v>
      </c>
      <c r="I1642" t="s">
        <v>4</v>
      </c>
      <c r="J1642" s="2"/>
      <c r="K1642" t="s">
        <v>5</v>
      </c>
      <c r="L1642" t="s">
        <v>1</v>
      </c>
      <c r="M1642" s="3">
        <v>89.16</v>
      </c>
      <c r="N1642" s="2">
        <v>43180</v>
      </c>
      <c r="O1642" s="2">
        <v>44651</v>
      </c>
      <c r="P1642" s="4">
        <v>159.30000000000001</v>
      </c>
      <c r="Q1642" t="s">
        <v>7</v>
      </c>
      <c r="R1642" s="3">
        <v>14202.96</v>
      </c>
      <c r="S1642" t="s">
        <v>43</v>
      </c>
      <c r="T1642" t="s">
        <v>9</v>
      </c>
      <c r="U1642" t="s">
        <v>129</v>
      </c>
      <c r="V1642" s="2">
        <v>42530</v>
      </c>
      <c r="W1642" t="s">
        <v>129</v>
      </c>
      <c r="X1642" s="4">
        <v>159.30000000000001</v>
      </c>
      <c r="Y1642" s="2">
        <v>42548</v>
      </c>
      <c r="Z1642" t="s">
        <v>11</v>
      </c>
      <c r="AA1642" t="s">
        <v>12</v>
      </c>
      <c r="AB1642" t="s">
        <v>12</v>
      </c>
      <c r="AC1642" s="4">
        <v>1848.8</v>
      </c>
      <c r="AD1642" s="2">
        <v>42629</v>
      </c>
      <c r="AE1642" t="s">
        <v>4</v>
      </c>
      <c r="AF1642" t="s">
        <v>14</v>
      </c>
      <c r="AG1642" s="6" t="s">
        <v>14</v>
      </c>
      <c r="AH1642" s="3">
        <v>0</v>
      </c>
      <c r="AI1642" s="6" t="s">
        <v>14</v>
      </c>
      <c r="AJ1642" s="6" t="s">
        <v>14</v>
      </c>
      <c r="AK1642" t="s">
        <v>3400</v>
      </c>
      <c r="AL1642" t="s">
        <v>14</v>
      </c>
      <c r="AM1642" t="s">
        <v>14</v>
      </c>
      <c r="AN1642" t="s">
        <v>14</v>
      </c>
      <c r="AO1642" t="s">
        <v>14</v>
      </c>
      <c r="AP1642" t="s">
        <v>91</v>
      </c>
      <c r="AQ1642" s="2">
        <v>42628</v>
      </c>
      <c r="AR1642" t="s">
        <v>14</v>
      </c>
      <c r="AS1642" t="s">
        <v>14</v>
      </c>
      <c r="AT1642" t="s">
        <v>268</v>
      </c>
      <c r="AU1642" t="s">
        <v>14</v>
      </c>
    </row>
    <row r="1643" spans="1:47" ht="14.1" customHeight="1" x14ac:dyDescent="0.2">
      <c r="A1643" t="s">
        <v>2259</v>
      </c>
      <c r="B1643" t="s">
        <v>3450</v>
      </c>
      <c r="C1643" t="s">
        <v>1</v>
      </c>
      <c r="D1643" t="s">
        <v>2260</v>
      </c>
      <c r="E1643">
        <f>VLOOKUP(A1643,List2!A:B,2,FALSE)</f>
        <v>999999999</v>
      </c>
      <c r="F1643" t="str">
        <f t="shared" si="25"/>
        <v/>
      </c>
      <c r="G1643" s="5">
        <v>15</v>
      </c>
      <c r="I1643" t="s">
        <v>4</v>
      </c>
      <c r="J1643" s="2"/>
      <c r="K1643" t="s">
        <v>5</v>
      </c>
      <c r="L1643" t="s">
        <v>1</v>
      </c>
      <c r="M1643" s="3">
        <v>3.37</v>
      </c>
      <c r="N1643" s="2">
        <v>43464</v>
      </c>
      <c r="O1643" s="2">
        <v>44377</v>
      </c>
      <c r="P1643" s="4">
        <v>4208.78</v>
      </c>
      <c r="Q1643" t="s">
        <v>7</v>
      </c>
      <c r="R1643" s="3">
        <v>14202.24</v>
      </c>
      <c r="S1643" t="s">
        <v>43</v>
      </c>
      <c r="T1643" t="s">
        <v>9</v>
      </c>
      <c r="U1643" t="s">
        <v>123</v>
      </c>
      <c r="V1643" s="2">
        <v>42551</v>
      </c>
      <c r="W1643" t="s">
        <v>123</v>
      </c>
      <c r="X1643" s="5">
        <v>7000</v>
      </c>
      <c r="Y1643" s="2">
        <v>42627</v>
      </c>
      <c r="Z1643" t="s">
        <v>11</v>
      </c>
      <c r="AA1643" t="s">
        <v>12</v>
      </c>
      <c r="AB1643" t="s">
        <v>12</v>
      </c>
      <c r="AC1643" s="4">
        <v>34839.35</v>
      </c>
      <c r="AD1643" s="2">
        <v>42621</v>
      </c>
      <c r="AE1643" t="s">
        <v>4</v>
      </c>
      <c r="AF1643" t="s">
        <v>14</v>
      </c>
      <c r="AG1643" s="6" t="s">
        <v>14</v>
      </c>
      <c r="AH1643" s="3">
        <v>39.869999999999997</v>
      </c>
      <c r="AI1643" s="6" t="s">
        <v>14</v>
      </c>
      <c r="AJ1643" s="6" t="s">
        <v>14</v>
      </c>
      <c r="AK1643" t="s">
        <v>2261</v>
      </c>
      <c r="AL1643" t="s">
        <v>14</v>
      </c>
      <c r="AM1643" t="s">
        <v>14</v>
      </c>
      <c r="AN1643" t="s">
        <v>14</v>
      </c>
      <c r="AO1643" t="s">
        <v>14</v>
      </c>
      <c r="AP1643" t="s">
        <v>125</v>
      </c>
      <c r="AQ1643" s="2">
        <v>42628</v>
      </c>
      <c r="AR1643" t="s">
        <v>14</v>
      </c>
      <c r="AS1643" t="s">
        <v>14</v>
      </c>
      <c r="AT1643" t="s">
        <v>810</v>
      </c>
      <c r="AU1643" t="s">
        <v>14</v>
      </c>
    </row>
    <row r="1644" spans="1:47" ht="14.1" customHeight="1" x14ac:dyDescent="0.2">
      <c r="A1644" t="s">
        <v>3399</v>
      </c>
      <c r="B1644" t="s">
        <v>3451</v>
      </c>
      <c r="C1644" t="s">
        <v>1</v>
      </c>
      <c r="D1644" t="s">
        <v>2875</v>
      </c>
      <c r="E1644">
        <f>VLOOKUP(A1644,List2!A:B,2,FALSE)</f>
        <v>999999999</v>
      </c>
      <c r="F1644" t="str">
        <f t="shared" si="25"/>
        <v/>
      </c>
      <c r="G1644" s="5">
        <v>2</v>
      </c>
      <c r="I1644" t="s">
        <v>4</v>
      </c>
      <c r="J1644" s="2"/>
      <c r="K1644" t="s">
        <v>5</v>
      </c>
      <c r="L1644" t="s">
        <v>1</v>
      </c>
      <c r="M1644" s="3">
        <v>89.16</v>
      </c>
      <c r="N1644" s="2">
        <v>43158</v>
      </c>
      <c r="O1644" s="2">
        <v>44620</v>
      </c>
      <c r="P1644" s="5">
        <v>159</v>
      </c>
      <c r="Q1644" t="s">
        <v>7</v>
      </c>
      <c r="R1644" s="3">
        <v>14176.21</v>
      </c>
      <c r="S1644" t="s">
        <v>43</v>
      </c>
      <c r="T1644" t="s">
        <v>9</v>
      </c>
      <c r="U1644" t="s">
        <v>129</v>
      </c>
      <c r="V1644" s="2">
        <v>42501</v>
      </c>
      <c r="W1644" t="s">
        <v>129</v>
      </c>
      <c r="X1644" s="5">
        <v>159</v>
      </c>
      <c r="Y1644" s="2">
        <v>42517</v>
      </c>
      <c r="Z1644" t="s">
        <v>11</v>
      </c>
      <c r="AA1644" t="s">
        <v>12</v>
      </c>
      <c r="AB1644" t="s">
        <v>12</v>
      </c>
      <c r="AC1644" s="4">
        <v>1848.8</v>
      </c>
      <c r="AD1644" s="2">
        <v>42629</v>
      </c>
      <c r="AE1644" t="s">
        <v>4</v>
      </c>
      <c r="AF1644" t="s">
        <v>14</v>
      </c>
      <c r="AG1644" s="6" t="s">
        <v>14</v>
      </c>
      <c r="AH1644" s="3">
        <v>0</v>
      </c>
      <c r="AI1644" s="6" t="s">
        <v>14</v>
      </c>
      <c r="AJ1644" s="6" t="s">
        <v>14</v>
      </c>
      <c r="AK1644" t="s">
        <v>3400</v>
      </c>
      <c r="AL1644" t="s">
        <v>14</v>
      </c>
      <c r="AM1644" t="s">
        <v>14</v>
      </c>
      <c r="AN1644" t="s">
        <v>14</v>
      </c>
      <c r="AO1644" t="s">
        <v>14</v>
      </c>
      <c r="AP1644" t="s">
        <v>91</v>
      </c>
      <c r="AQ1644" s="2">
        <v>42628</v>
      </c>
      <c r="AR1644" t="s">
        <v>14</v>
      </c>
      <c r="AS1644" t="s">
        <v>14</v>
      </c>
      <c r="AT1644" t="s">
        <v>268</v>
      </c>
      <c r="AU1644" t="s">
        <v>14</v>
      </c>
    </row>
    <row r="1645" spans="1:47" ht="14.1" customHeight="1" x14ac:dyDescent="0.2">
      <c r="A1645" t="s">
        <v>3399</v>
      </c>
      <c r="B1645" t="s">
        <v>3452</v>
      </c>
      <c r="C1645" t="s">
        <v>1</v>
      </c>
      <c r="D1645" t="s">
        <v>2875</v>
      </c>
      <c r="E1645">
        <f>VLOOKUP(A1645,List2!A:B,2,FALSE)</f>
        <v>999999999</v>
      </c>
      <c r="F1645" t="str">
        <f t="shared" si="25"/>
        <v/>
      </c>
      <c r="G1645" s="5">
        <v>2</v>
      </c>
      <c r="I1645" t="s">
        <v>4</v>
      </c>
      <c r="J1645" s="2"/>
      <c r="K1645" t="s">
        <v>5</v>
      </c>
      <c r="L1645" t="s">
        <v>1</v>
      </c>
      <c r="M1645" s="3">
        <v>89.16</v>
      </c>
      <c r="N1645" s="2">
        <v>43162</v>
      </c>
      <c r="O1645" s="2">
        <v>44651</v>
      </c>
      <c r="P1645" s="5">
        <v>159</v>
      </c>
      <c r="Q1645" t="s">
        <v>7</v>
      </c>
      <c r="R1645" s="3">
        <v>14176.21</v>
      </c>
      <c r="S1645" t="s">
        <v>43</v>
      </c>
      <c r="T1645" t="s">
        <v>9</v>
      </c>
      <c r="U1645" t="s">
        <v>129</v>
      </c>
      <c r="V1645" s="2">
        <v>42501</v>
      </c>
      <c r="W1645" t="s">
        <v>129</v>
      </c>
      <c r="X1645" s="5">
        <v>159</v>
      </c>
      <c r="Y1645" s="2">
        <v>42517</v>
      </c>
      <c r="Z1645" t="s">
        <v>11</v>
      </c>
      <c r="AA1645" t="s">
        <v>12</v>
      </c>
      <c r="AB1645" t="s">
        <v>12</v>
      </c>
      <c r="AC1645" s="4">
        <v>1848.8</v>
      </c>
      <c r="AD1645" s="2">
        <v>42629</v>
      </c>
      <c r="AE1645" t="s">
        <v>4</v>
      </c>
      <c r="AF1645" t="s">
        <v>14</v>
      </c>
      <c r="AG1645" s="6" t="s">
        <v>14</v>
      </c>
      <c r="AH1645" s="3">
        <v>0</v>
      </c>
      <c r="AI1645" s="6" t="s">
        <v>14</v>
      </c>
      <c r="AJ1645" s="6" t="s">
        <v>14</v>
      </c>
      <c r="AK1645" t="s">
        <v>3400</v>
      </c>
      <c r="AL1645" t="s">
        <v>14</v>
      </c>
      <c r="AM1645" t="s">
        <v>14</v>
      </c>
      <c r="AN1645" t="s">
        <v>14</v>
      </c>
      <c r="AO1645" t="s">
        <v>14</v>
      </c>
      <c r="AP1645" t="s">
        <v>91</v>
      </c>
      <c r="AQ1645" s="2">
        <v>42628</v>
      </c>
      <c r="AR1645" t="s">
        <v>14</v>
      </c>
      <c r="AS1645" t="s">
        <v>14</v>
      </c>
      <c r="AT1645" t="s">
        <v>268</v>
      </c>
      <c r="AU1645" t="s">
        <v>14</v>
      </c>
    </row>
    <row r="1646" spans="1:47" ht="14.1" customHeight="1" x14ac:dyDescent="0.2">
      <c r="A1646" t="s">
        <v>3399</v>
      </c>
      <c r="B1646" t="s">
        <v>3453</v>
      </c>
      <c r="C1646" t="s">
        <v>1</v>
      </c>
      <c r="D1646" t="s">
        <v>2875</v>
      </c>
      <c r="E1646">
        <f>VLOOKUP(A1646,List2!A:B,2,FALSE)</f>
        <v>999999999</v>
      </c>
      <c r="F1646" t="str">
        <f t="shared" si="25"/>
        <v/>
      </c>
      <c r="G1646" s="5">
        <v>2</v>
      </c>
      <c r="I1646" t="s">
        <v>4</v>
      </c>
      <c r="J1646" s="2"/>
      <c r="K1646" t="s">
        <v>5</v>
      </c>
      <c r="L1646" t="s">
        <v>1</v>
      </c>
      <c r="M1646" s="3">
        <v>89.16</v>
      </c>
      <c r="N1646" s="2">
        <v>43172</v>
      </c>
      <c r="O1646" s="2">
        <v>44651</v>
      </c>
      <c r="P1646" s="4">
        <v>158.69999999999999</v>
      </c>
      <c r="Q1646" t="s">
        <v>7</v>
      </c>
      <c r="R1646" s="3">
        <v>14149.46</v>
      </c>
      <c r="S1646" t="s">
        <v>43</v>
      </c>
      <c r="T1646" t="s">
        <v>9</v>
      </c>
      <c r="U1646" t="s">
        <v>129</v>
      </c>
      <c r="V1646" s="2">
        <v>42510</v>
      </c>
      <c r="W1646" t="s">
        <v>129</v>
      </c>
      <c r="X1646" s="4">
        <v>158.69999999999999</v>
      </c>
      <c r="Y1646" s="2">
        <v>42541</v>
      </c>
      <c r="Z1646" t="s">
        <v>11</v>
      </c>
      <c r="AA1646" t="s">
        <v>12</v>
      </c>
      <c r="AB1646" t="s">
        <v>12</v>
      </c>
      <c r="AC1646" s="4">
        <v>1848.8</v>
      </c>
      <c r="AD1646" s="2">
        <v>42629</v>
      </c>
      <c r="AE1646" t="s">
        <v>4</v>
      </c>
      <c r="AF1646" t="s">
        <v>14</v>
      </c>
      <c r="AG1646" s="6" t="s">
        <v>14</v>
      </c>
      <c r="AH1646" s="3">
        <v>0</v>
      </c>
      <c r="AI1646" s="6" t="s">
        <v>14</v>
      </c>
      <c r="AJ1646" s="6" t="s">
        <v>14</v>
      </c>
      <c r="AK1646" t="s">
        <v>3400</v>
      </c>
      <c r="AL1646" t="s">
        <v>14</v>
      </c>
      <c r="AM1646" t="s">
        <v>14</v>
      </c>
      <c r="AN1646" t="s">
        <v>14</v>
      </c>
      <c r="AO1646" t="s">
        <v>14</v>
      </c>
      <c r="AP1646" t="s">
        <v>91</v>
      </c>
      <c r="AQ1646" s="2">
        <v>42628</v>
      </c>
      <c r="AR1646" t="s">
        <v>14</v>
      </c>
      <c r="AS1646" t="s">
        <v>14</v>
      </c>
      <c r="AT1646" t="s">
        <v>268</v>
      </c>
      <c r="AU1646" t="s">
        <v>14</v>
      </c>
    </row>
    <row r="1647" spans="1:47" ht="14.1" customHeight="1" x14ac:dyDescent="0.2">
      <c r="A1647" t="s">
        <v>3119</v>
      </c>
      <c r="B1647" t="s">
        <v>3454</v>
      </c>
      <c r="C1647" t="s">
        <v>1</v>
      </c>
      <c r="D1647" t="s">
        <v>3120</v>
      </c>
      <c r="E1647">
        <f>VLOOKUP(A1647,List2!A:B,2,FALSE)</f>
        <v>999999999</v>
      </c>
      <c r="F1647" t="str">
        <f t="shared" si="25"/>
        <v/>
      </c>
      <c r="G1647" s="5">
        <v>1</v>
      </c>
      <c r="I1647" t="s">
        <v>4</v>
      </c>
      <c r="J1647" s="2"/>
      <c r="K1647" t="s">
        <v>5</v>
      </c>
      <c r="L1647" t="s">
        <v>370</v>
      </c>
      <c r="M1647" s="3">
        <v>1122.03</v>
      </c>
      <c r="N1647" s="2"/>
      <c r="O1647" s="2">
        <v>41943</v>
      </c>
      <c r="P1647" s="4">
        <v>12.6</v>
      </c>
      <c r="Q1647" t="s">
        <v>7</v>
      </c>
      <c r="R1647" s="3">
        <v>14137.59</v>
      </c>
      <c r="S1647" t="s">
        <v>8</v>
      </c>
      <c r="T1647" t="s">
        <v>9</v>
      </c>
      <c r="U1647" t="s">
        <v>68</v>
      </c>
      <c r="V1647" s="2">
        <v>41297</v>
      </c>
      <c r="W1647" t="s">
        <v>68</v>
      </c>
      <c r="X1647" s="4">
        <v>12.6</v>
      </c>
      <c r="Y1647" s="2">
        <v>41943</v>
      </c>
      <c r="Z1647" t="s">
        <v>11</v>
      </c>
      <c r="AA1647" t="s">
        <v>4</v>
      </c>
      <c r="AB1647" t="s">
        <v>4</v>
      </c>
      <c r="AC1647" s="5">
        <v>0</v>
      </c>
      <c r="AD1647" s="2"/>
      <c r="AE1647" t="s">
        <v>4</v>
      </c>
      <c r="AF1647" t="s">
        <v>3121</v>
      </c>
      <c r="AG1647" t="s">
        <v>14</v>
      </c>
      <c r="AH1647" s="3">
        <v>0</v>
      </c>
      <c r="AI1647" s="6" t="s">
        <v>14</v>
      </c>
      <c r="AJ1647" s="6" t="s">
        <v>14</v>
      </c>
      <c r="AK1647" t="s">
        <v>15</v>
      </c>
      <c r="AL1647" t="s">
        <v>14</v>
      </c>
      <c r="AM1647" t="s">
        <v>3122</v>
      </c>
      <c r="AN1647" t="s">
        <v>3350</v>
      </c>
      <c r="AO1647" t="s">
        <v>14</v>
      </c>
      <c r="AP1647" t="s">
        <v>91</v>
      </c>
      <c r="AQ1647" s="2">
        <v>42628</v>
      </c>
      <c r="AR1647" t="s">
        <v>14</v>
      </c>
      <c r="AS1647" t="s">
        <v>14</v>
      </c>
      <c r="AT1647" t="s">
        <v>240</v>
      </c>
      <c r="AU1647" t="s">
        <v>14</v>
      </c>
    </row>
    <row r="1648" spans="1:47" ht="14.1" customHeight="1" x14ac:dyDescent="0.2">
      <c r="A1648" t="s">
        <v>3399</v>
      </c>
      <c r="B1648" t="s">
        <v>3455</v>
      </c>
      <c r="C1648" t="s">
        <v>1</v>
      </c>
      <c r="D1648" t="s">
        <v>2875</v>
      </c>
      <c r="E1648">
        <f>VLOOKUP(A1648,List2!A:B,2,FALSE)</f>
        <v>999999999</v>
      </c>
      <c r="F1648" t="str">
        <f t="shared" si="25"/>
        <v/>
      </c>
      <c r="G1648" s="5">
        <v>2</v>
      </c>
      <c r="I1648" t="s">
        <v>4</v>
      </c>
      <c r="J1648" s="2"/>
      <c r="K1648" t="s">
        <v>5</v>
      </c>
      <c r="L1648" t="s">
        <v>1</v>
      </c>
      <c r="M1648" s="3">
        <v>89.16</v>
      </c>
      <c r="N1648" s="2">
        <v>43151</v>
      </c>
      <c r="O1648" s="2">
        <v>44620</v>
      </c>
      <c r="P1648" s="4">
        <v>158.5</v>
      </c>
      <c r="Q1648" t="s">
        <v>7</v>
      </c>
      <c r="R1648" s="3">
        <v>14131.63</v>
      </c>
      <c r="S1648" t="s">
        <v>43</v>
      </c>
      <c r="T1648" t="s">
        <v>9</v>
      </c>
      <c r="U1648" t="s">
        <v>129</v>
      </c>
      <c r="V1648" s="2">
        <v>42488</v>
      </c>
      <c r="W1648" t="s">
        <v>129</v>
      </c>
      <c r="X1648" s="4">
        <v>158.5</v>
      </c>
      <c r="Y1648" s="2">
        <v>42509</v>
      </c>
      <c r="Z1648" t="s">
        <v>11</v>
      </c>
      <c r="AA1648" t="s">
        <v>12</v>
      </c>
      <c r="AB1648" t="s">
        <v>12</v>
      </c>
      <c r="AC1648" s="4">
        <v>1848.8</v>
      </c>
      <c r="AD1648" s="2">
        <v>42629</v>
      </c>
      <c r="AE1648" t="s">
        <v>4</v>
      </c>
      <c r="AF1648" t="s">
        <v>14</v>
      </c>
      <c r="AG1648" s="6" t="s">
        <v>14</v>
      </c>
      <c r="AH1648" s="3">
        <v>0</v>
      </c>
      <c r="AI1648" s="6" t="s">
        <v>14</v>
      </c>
      <c r="AJ1648" s="6" t="s">
        <v>14</v>
      </c>
      <c r="AK1648" t="s">
        <v>3400</v>
      </c>
      <c r="AL1648" t="s">
        <v>14</v>
      </c>
      <c r="AM1648" t="s">
        <v>14</v>
      </c>
      <c r="AN1648" t="s">
        <v>14</v>
      </c>
      <c r="AO1648" t="s">
        <v>14</v>
      </c>
      <c r="AP1648" t="s">
        <v>91</v>
      </c>
      <c r="AQ1648" s="2">
        <v>42628</v>
      </c>
      <c r="AR1648" t="s">
        <v>14</v>
      </c>
      <c r="AS1648" t="s">
        <v>14</v>
      </c>
      <c r="AT1648" t="s">
        <v>268</v>
      </c>
      <c r="AU1648" t="s">
        <v>14</v>
      </c>
    </row>
    <row r="1649" spans="1:47" ht="14.1" customHeight="1" x14ac:dyDescent="0.2">
      <c r="A1649" t="s">
        <v>3399</v>
      </c>
      <c r="B1649" t="s">
        <v>3456</v>
      </c>
      <c r="C1649" t="s">
        <v>1</v>
      </c>
      <c r="D1649" t="s">
        <v>2875</v>
      </c>
      <c r="E1649">
        <f>VLOOKUP(A1649,List2!A:B,2,FALSE)</f>
        <v>999999999</v>
      </c>
      <c r="F1649" t="str">
        <f t="shared" si="25"/>
        <v/>
      </c>
      <c r="G1649" s="5">
        <v>2</v>
      </c>
      <c r="I1649" t="s">
        <v>4</v>
      </c>
      <c r="J1649" s="2"/>
      <c r="K1649" t="s">
        <v>5</v>
      </c>
      <c r="L1649" t="s">
        <v>1</v>
      </c>
      <c r="M1649" s="3">
        <v>89.16</v>
      </c>
      <c r="N1649" s="2">
        <v>43157</v>
      </c>
      <c r="O1649" s="2">
        <v>44620</v>
      </c>
      <c r="P1649" s="4">
        <v>158.5</v>
      </c>
      <c r="Q1649" t="s">
        <v>7</v>
      </c>
      <c r="R1649" s="3">
        <v>14131.63</v>
      </c>
      <c r="S1649" t="s">
        <v>43</v>
      </c>
      <c r="T1649" t="s">
        <v>9</v>
      </c>
      <c r="U1649" t="s">
        <v>129</v>
      </c>
      <c r="V1649" s="2">
        <v>42488</v>
      </c>
      <c r="W1649" t="s">
        <v>129</v>
      </c>
      <c r="X1649" s="4">
        <v>158.5</v>
      </c>
      <c r="Y1649" s="2">
        <v>42507</v>
      </c>
      <c r="Z1649" t="s">
        <v>11</v>
      </c>
      <c r="AA1649" t="s">
        <v>12</v>
      </c>
      <c r="AB1649" t="s">
        <v>12</v>
      </c>
      <c r="AC1649" s="4">
        <v>1848.8</v>
      </c>
      <c r="AD1649" s="2">
        <v>42629</v>
      </c>
      <c r="AE1649" t="s">
        <v>4</v>
      </c>
      <c r="AF1649" t="s">
        <v>14</v>
      </c>
      <c r="AG1649" s="6" t="s">
        <v>14</v>
      </c>
      <c r="AH1649" s="3">
        <v>0</v>
      </c>
      <c r="AI1649" s="6" t="s">
        <v>14</v>
      </c>
      <c r="AJ1649" s="6" t="s">
        <v>14</v>
      </c>
      <c r="AK1649" t="s">
        <v>3400</v>
      </c>
      <c r="AL1649" t="s">
        <v>14</v>
      </c>
      <c r="AM1649" t="s">
        <v>14</v>
      </c>
      <c r="AN1649" t="s">
        <v>14</v>
      </c>
      <c r="AO1649" t="s">
        <v>14</v>
      </c>
      <c r="AP1649" t="s">
        <v>91</v>
      </c>
      <c r="AQ1649" s="2">
        <v>42628</v>
      </c>
      <c r="AR1649" t="s">
        <v>14</v>
      </c>
      <c r="AS1649" t="s">
        <v>14</v>
      </c>
      <c r="AT1649" t="s">
        <v>268</v>
      </c>
      <c r="AU1649" t="s">
        <v>14</v>
      </c>
    </row>
    <row r="1650" spans="1:47" ht="14.1" customHeight="1" x14ac:dyDescent="0.2">
      <c r="A1650" t="s">
        <v>3399</v>
      </c>
      <c r="B1650" t="s">
        <v>3457</v>
      </c>
      <c r="C1650" t="s">
        <v>1</v>
      </c>
      <c r="D1650" t="s">
        <v>2875</v>
      </c>
      <c r="E1650">
        <f>VLOOKUP(A1650,List2!A:B,2,FALSE)</f>
        <v>999999999</v>
      </c>
      <c r="F1650" t="str">
        <f t="shared" si="25"/>
        <v/>
      </c>
      <c r="G1650" s="5">
        <v>2</v>
      </c>
      <c r="I1650" t="s">
        <v>4</v>
      </c>
      <c r="J1650" s="2"/>
      <c r="K1650" t="s">
        <v>5</v>
      </c>
      <c r="L1650" t="s">
        <v>1</v>
      </c>
      <c r="M1650" s="3">
        <v>89.16</v>
      </c>
      <c r="N1650" s="2">
        <v>43182</v>
      </c>
      <c r="O1650" s="2">
        <v>44651</v>
      </c>
      <c r="P1650" s="4">
        <v>158.5</v>
      </c>
      <c r="Q1650" t="s">
        <v>7</v>
      </c>
      <c r="R1650" s="3">
        <v>14131.63</v>
      </c>
      <c r="S1650" t="s">
        <v>43</v>
      </c>
      <c r="T1650" t="s">
        <v>9</v>
      </c>
      <c r="U1650" t="s">
        <v>129</v>
      </c>
      <c r="V1650" s="2">
        <v>42530</v>
      </c>
      <c r="W1650" t="s">
        <v>129</v>
      </c>
      <c r="X1650" s="4">
        <v>158.5</v>
      </c>
      <c r="Y1650" s="2">
        <v>42548</v>
      </c>
      <c r="Z1650" t="s">
        <v>11</v>
      </c>
      <c r="AA1650" t="s">
        <v>12</v>
      </c>
      <c r="AB1650" t="s">
        <v>12</v>
      </c>
      <c r="AC1650" s="4">
        <v>1848.8</v>
      </c>
      <c r="AD1650" s="2">
        <v>42629</v>
      </c>
      <c r="AE1650" t="s">
        <v>4</v>
      </c>
      <c r="AF1650" t="s">
        <v>14</v>
      </c>
      <c r="AG1650" s="6" t="s">
        <v>14</v>
      </c>
      <c r="AH1650" s="3">
        <v>0</v>
      </c>
      <c r="AI1650" s="6" t="s">
        <v>14</v>
      </c>
      <c r="AJ1650" s="6" t="s">
        <v>14</v>
      </c>
      <c r="AK1650" t="s">
        <v>3400</v>
      </c>
      <c r="AL1650" t="s">
        <v>14</v>
      </c>
      <c r="AM1650" t="s">
        <v>14</v>
      </c>
      <c r="AN1650" t="s">
        <v>14</v>
      </c>
      <c r="AO1650" t="s">
        <v>14</v>
      </c>
      <c r="AP1650" t="s">
        <v>91</v>
      </c>
      <c r="AQ1650" s="2">
        <v>42628</v>
      </c>
      <c r="AR1650" t="s">
        <v>14</v>
      </c>
      <c r="AS1650" t="s">
        <v>14</v>
      </c>
      <c r="AT1650" t="s">
        <v>268</v>
      </c>
      <c r="AU1650" t="s">
        <v>14</v>
      </c>
    </row>
    <row r="1651" spans="1:47" ht="14.1" customHeight="1" x14ac:dyDescent="0.2">
      <c r="A1651" t="s">
        <v>3399</v>
      </c>
      <c r="B1651" t="s">
        <v>3458</v>
      </c>
      <c r="C1651" t="s">
        <v>1</v>
      </c>
      <c r="D1651" t="s">
        <v>2875</v>
      </c>
      <c r="E1651">
        <f>VLOOKUP(A1651,List2!A:B,2,FALSE)</f>
        <v>999999999</v>
      </c>
      <c r="F1651" t="str">
        <f t="shared" si="25"/>
        <v/>
      </c>
      <c r="G1651" s="5">
        <v>2</v>
      </c>
      <c r="I1651" t="s">
        <v>4</v>
      </c>
      <c r="J1651" s="2"/>
      <c r="K1651" t="s">
        <v>5</v>
      </c>
      <c r="L1651" t="s">
        <v>1</v>
      </c>
      <c r="M1651" s="3">
        <v>89.16</v>
      </c>
      <c r="N1651" s="2">
        <v>43167</v>
      </c>
      <c r="O1651" s="2">
        <v>44651</v>
      </c>
      <c r="P1651" s="4">
        <v>158.49299999999999</v>
      </c>
      <c r="Q1651" t="s">
        <v>7</v>
      </c>
      <c r="R1651" s="3">
        <v>14131.01</v>
      </c>
      <c r="S1651" t="s">
        <v>43</v>
      </c>
      <c r="T1651" t="s">
        <v>9</v>
      </c>
      <c r="U1651" t="s">
        <v>129</v>
      </c>
      <c r="V1651" s="2">
        <v>42510</v>
      </c>
      <c r="W1651" t="s">
        <v>129</v>
      </c>
      <c r="X1651" s="4">
        <v>158.5</v>
      </c>
      <c r="Y1651" s="2">
        <v>42524</v>
      </c>
      <c r="Z1651" t="s">
        <v>11</v>
      </c>
      <c r="AA1651" t="s">
        <v>12</v>
      </c>
      <c r="AB1651" t="s">
        <v>12</v>
      </c>
      <c r="AC1651" s="4">
        <v>1848.8</v>
      </c>
      <c r="AD1651" s="2">
        <v>42629</v>
      </c>
      <c r="AE1651" t="s">
        <v>4</v>
      </c>
      <c r="AF1651" t="s">
        <v>14</v>
      </c>
      <c r="AG1651" s="6" t="s">
        <v>14</v>
      </c>
      <c r="AH1651" s="3">
        <v>0</v>
      </c>
      <c r="AI1651" s="6" t="s">
        <v>14</v>
      </c>
      <c r="AJ1651" s="6" t="s">
        <v>14</v>
      </c>
      <c r="AK1651" t="s">
        <v>3400</v>
      </c>
      <c r="AL1651" t="s">
        <v>14</v>
      </c>
      <c r="AM1651" t="s">
        <v>14</v>
      </c>
      <c r="AN1651" t="s">
        <v>14</v>
      </c>
      <c r="AO1651" t="s">
        <v>14</v>
      </c>
      <c r="AP1651" t="s">
        <v>91</v>
      </c>
      <c r="AQ1651" s="2">
        <v>42628</v>
      </c>
      <c r="AR1651" t="s">
        <v>14</v>
      </c>
      <c r="AS1651" t="s">
        <v>14</v>
      </c>
      <c r="AT1651" t="s">
        <v>268</v>
      </c>
      <c r="AU1651" t="s">
        <v>14</v>
      </c>
    </row>
    <row r="1652" spans="1:47" ht="14.1" customHeight="1" x14ac:dyDescent="0.2">
      <c r="A1652" t="s">
        <v>3399</v>
      </c>
      <c r="B1652" t="s">
        <v>3459</v>
      </c>
      <c r="C1652" t="s">
        <v>1</v>
      </c>
      <c r="D1652" t="s">
        <v>2875</v>
      </c>
      <c r="E1652">
        <f>VLOOKUP(A1652,List2!A:B,2,FALSE)</f>
        <v>999999999</v>
      </c>
      <c r="F1652" t="str">
        <f t="shared" si="25"/>
        <v/>
      </c>
      <c r="G1652" s="5">
        <v>2</v>
      </c>
      <c r="I1652" t="s">
        <v>4</v>
      </c>
      <c r="J1652" s="2"/>
      <c r="K1652" t="s">
        <v>5</v>
      </c>
      <c r="L1652" t="s">
        <v>1</v>
      </c>
      <c r="M1652" s="3">
        <v>89.16</v>
      </c>
      <c r="N1652" s="2">
        <v>43160</v>
      </c>
      <c r="O1652" s="2">
        <v>44651</v>
      </c>
      <c r="P1652" s="4">
        <v>158.30000000000001</v>
      </c>
      <c r="Q1652" t="s">
        <v>7</v>
      </c>
      <c r="R1652" s="3">
        <v>14113.8</v>
      </c>
      <c r="S1652" t="s">
        <v>43</v>
      </c>
      <c r="T1652" t="s">
        <v>9</v>
      </c>
      <c r="U1652" t="s">
        <v>129</v>
      </c>
      <c r="V1652" s="2">
        <v>42501</v>
      </c>
      <c r="W1652" t="s">
        <v>129</v>
      </c>
      <c r="X1652" s="4">
        <v>158.30000000000001</v>
      </c>
      <c r="Y1652" s="2">
        <v>42517</v>
      </c>
      <c r="Z1652" t="s">
        <v>11</v>
      </c>
      <c r="AA1652" t="s">
        <v>12</v>
      </c>
      <c r="AB1652" t="s">
        <v>12</v>
      </c>
      <c r="AC1652" s="4">
        <v>1848.8</v>
      </c>
      <c r="AD1652" s="2">
        <v>42629</v>
      </c>
      <c r="AE1652" t="s">
        <v>4</v>
      </c>
      <c r="AF1652" t="s">
        <v>14</v>
      </c>
      <c r="AG1652" s="6" t="s">
        <v>14</v>
      </c>
      <c r="AH1652" s="3">
        <v>0</v>
      </c>
      <c r="AI1652" s="6" t="s">
        <v>14</v>
      </c>
      <c r="AJ1652" s="6" t="s">
        <v>14</v>
      </c>
      <c r="AK1652" t="s">
        <v>3400</v>
      </c>
      <c r="AL1652" t="s">
        <v>14</v>
      </c>
      <c r="AM1652" t="s">
        <v>14</v>
      </c>
      <c r="AN1652" t="s">
        <v>14</v>
      </c>
      <c r="AO1652" t="s">
        <v>14</v>
      </c>
      <c r="AP1652" t="s">
        <v>91</v>
      </c>
      <c r="AQ1652" s="2">
        <v>42628</v>
      </c>
      <c r="AR1652" t="s">
        <v>14</v>
      </c>
      <c r="AS1652" t="s">
        <v>14</v>
      </c>
      <c r="AT1652" t="s">
        <v>268</v>
      </c>
      <c r="AU1652" t="s">
        <v>14</v>
      </c>
    </row>
    <row r="1653" spans="1:47" ht="14.1" customHeight="1" x14ac:dyDescent="0.2">
      <c r="A1653" t="s">
        <v>3399</v>
      </c>
      <c r="B1653" t="s">
        <v>3460</v>
      </c>
      <c r="C1653" t="s">
        <v>1</v>
      </c>
      <c r="D1653" t="s">
        <v>2875</v>
      </c>
      <c r="E1653">
        <f>VLOOKUP(A1653,List2!A:B,2,FALSE)</f>
        <v>999999999</v>
      </c>
      <c r="F1653" t="str">
        <f t="shared" si="25"/>
        <v/>
      </c>
      <c r="G1653" s="5">
        <v>2</v>
      </c>
      <c r="I1653" t="s">
        <v>4</v>
      </c>
      <c r="J1653" s="2"/>
      <c r="K1653" t="s">
        <v>5</v>
      </c>
      <c r="L1653" t="s">
        <v>1</v>
      </c>
      <c r="M1653" s="3">
        <v>89.16</v>
      </c>
      <c r="N1653" s="2">
        <v>43169</v>
      </c>
      <c r="O1653" s="2">
        <v>44651</v>
      </c>
      <c r="P1653" s="4">
        <v>158.30000000000001</v>
      </c>
      <c r="Q1653" t="s">
        <v>7</v>
      </c>
      <c r="R1653" s="3">
        <v>14113.8</v>
      </c>
      <c r="S1653" t="s">
        <v>43</v>
      </c>
      <c r="T1653" t="s">
        <v>9</v>
      </c>
      <c r="U1653" t="s">
        <v>129</v>
      </c>
      <c r="V1653" s="2">
        <v>42510</v>
      </c>
      <c r="W1653" t="s">
        <v>129</v>
      </c>
      <c r="X1653" s="4">
        <v>158.30000000000001</v>
      </c>
      <c r="Y1653" s="2">
        <v>42527</v>
      </c>
      <c r="Z1653" t="s">
        <v>11</v>
      </c>
      <c r="AA1653" t="s">
        <v>12</v>
      </c>
      <c r="AB1653" t="s">
        <v>12</v>
      </c>
      <c r="AC1653" s="4">
        <v>1848.8</v>
      </c>
      <c r="AD1653" s="2">
        <v>42629</v>
      </c>
      <c r="AE1653" t="s">
        <v>4</v>
      </c>
      <c r="AF1653" t="s">
        <v>14</v>
      </c>
      <c r="AG1653" s="6" t="s">
        <v>14</v>
      </c>
      <c r="AH1653" s="3">
        <v>0</v>
      </c>
      <c r="AI1653" s="6" t="s">
        <v>14</v>
      </c>
      <c r="AJ1653" s="6" t="s">
        <v>14</v>
      </c>
      <c r="AK1653" t="s">
        <v>3400</v>
      </c>
      <c r="AL1653" t="s">
        <v>14</v>
      </c>
      <c r="AM1653" t="s">
        <v>14</v>
      </c>
      <c r="AN1653" t="s">
        <v>14</v>
      </c>
      <c r="AO1653" t="s">
        <v>14</v>
      </c>
      <c r="AP1653" t="s">
        <v>91</v>
      </c>
      <c r="AQ1653" s="2">
        <v>42628</v>
      </c>
      <c r="AR1653" t="s">
        <v>14</v>
      </c>
      <c r="AS1653" t="s">
        <v>14</v>
      </c>
      <c r="AT1653" t="s">
        <v>268</v>
      </c>
      <c r="AU1653" t="s">
        <v>14</v>
      </c>
    </row>
    <row r="1654" spans="1:47" ht="14.1" customHeight="1" x14ac:dyDescent="0.2">
      <c r="A1654" t="s">
        <v>3399</v>
      </c>
      <c r="B1654" t="s">
        <v>3461</v>
      </c>
      <c r="C1654" t="s">
        <v>1</v>
      </c>
      <c r="D1654" t="s">
        <v>2875</v>
      </c>
      <c r="E1654">
        <f>VLOOKUP(A1654,List2!A:B,2,FALSE)</f>
        <v>999999999</v>
      </c>
      <c r="F1654" t="str">
        <f t="shared" si="25"/>
        <v/>
      </c>
      <c r="G1654" s="5">
        <v>2</v>
      </c>
      <c r="I1654" t="s">
        <v>4</v>
      </c>
      <c r="J1654" s="2"/>
      <c r="K1654" t="s">
        <v>5</v>
      </c>
      <c r="L1654" t="s">
        <v>1</v>
      </c>
      <c r="M1654" s="3">
        <v>89.16</v>
      </c>
      <c r="N1654" s="2">
        <v>43165</v>
      </c>
      <c r="O1654" s="2">
        <v>44651</v>
      </c>
      <c r="P1654" s="4">
        <v>158.19999999999999</v>
      </c>
      <c r="Q1654" t="s">
        <v>7</v>
      </c>
      <c r="R1654" s="3">
        <v>14104.88</v>
      </c>
      <c r="S1654" t="s">
        <v>43</v>
      </c>
      <c r="T1654" t="s">
        <v>9</v>
      </c>
      <c r="U1654" t="s">
        <v>129</v>
      </c>
      <c r="V1654" s="2">
        <v>42510</v>
      </c>
      <c r="W1654" t="s">
        <v>129</v>
      </c>
      <c r="X1654" s="4">
        <v>158.19999999999999</v>
      </c>
      <c r="Y1654" s="2">
        <v>42524</v>
      </c>
      <c r="Z1654" t="s">
        <v>11</v>
      </c>
      <c r="AA1654" t="s">
        <v>12</v>
      </c>
      <c r="AB1654" t="s">
        <v>12</v>
      </c>
      <c r="AC1654" s="4">
        <v>1848.8</v>
      </c>
      <c r="AD1654" s="2">
        <v>42629</v>
      </c>
      <c r="AE1654" t="s">
        <v>4</v>
      </c>
      <c r="AF1654" t="s">
        <v>14</v>
      </c>
      <c r="AG1654" s="6" t="s">
        <v>14</v>
      </c>
      <c r="AH1654" s="3">
        <v>0</v>
      </c>
      <c r="AI1654" s="6" t="s">
        <v>14</v>
      </c>
      <c r="AJ1654" s="6" t="s">
        <v>14</v>
      </c>
      <c r="AK1654" t="s">
        <v>3400</v>
      </c>
      <c r="AL1654" t="s">
        <v>14</v>
      </c>
      <c r="AM1654" t="s">
        <v>14</v>
      </c>
      <c r="AN1654" t="s">
        <v>14</v>
      </c>
      <c r="AO1654" t="s">
        <v>14</v>
      </c>
      <c r="AP1654" t="s">
        <v>91</v>
      </c>
      <c r="AQ1654" s="2">
        <v>42628</v>
      </c>
      <c r="AR1654" t="s">
        <v>14</v>
      </c>
      <c r="AS1654" t="s">
        <v>14</v>
      </c>
      <c r="AT1654" t="s">
        <v>268</v>
      </c>
      <c r="AU1654" t="s">
        <v>14</v>
      </c>
    </row>
    <row r="1655" spans="1:47" ht="14.1" customHeight="1" x14ac:dyDescent="0.2">
      <c r="A1655" t="s">
        <v>2522</v>
      </c>
      <c r="B1655" t="s">
        <v>3462</v>
      </c>
      <c r="C1655" t="s">
        <v>1</v>
      </c>
      <c r="D1655" t="s">
        <v>2523</v>
      </c>
      <c r="E1655">
        <f>VLOOKUP(A1655,List2!A:B,2,FALSE)</f>
        <v>200</v>
      </c>
      <c r="F1655">
        <f t="shared" si="25"/>
        <v>9.9989299999999997</v>
      </c>
      <c r="G1655" s="5">
        <v>7</v>
      </c>
      <c r="H1655" s="12">
        <v>3</v>
      </c>
      <c r="I1655" t="s">
        <v>4</v>
      </c>
      <c r="J1655" s="2"/>
      <c r="K1655" t="s">
        <v>5</v>
      </c>
      <c r="L1655" t="s">
        <v>1</v>
      </c>
      <c r="M1655" s="3">
        <v>7.05</v>
      </c>
      <c r="N1655" s="2">
        <v>43251</v>
      </c>
      <c r="O1655" s="2">
        <v>44712</v>
      </c>
      <c r="P1655" s="4">
        <v>1999.7860000000001</v>
      </c>
      <c r="Q1655" t="s">
        <v>7</v>
      </c>
      <c r="R1655" s="3">
        <v>14101.5</v>
      </c>
      <c r="S1655" t="s">
        <v>43</v>
      </c>
      <c r="T1655" t="s">
        <v>9</v>
      </c>
      <c r="U1655" t="s">
        <v>137</v>
      </c>
      <c r="V1655" s="2">
        <v>42606</v>
      </c>
      <c r="W1655" t="s">
        <v>137</v>
      </c>
      <c r="X1655" s="5">
        <v>2000</v>
      </c>
      <c r="Y1655" s="2">
        <v>42615</v>
      </c>
      <c r="Z1655" t="s">
        <v>11</v>
      </c>
      <c r="AA1655" t="s">
        <v>12</v>
      </c>
      <c r="AB1655" t="s">
        <v>12</v>
      </c>
      <c r="AC1655" s="5">
        <v>27753</v>
      </c>
      <c r="AD1655" s="2">
        <v>42625</v>
      </c>
      <c r="AE1655" t="s">
        <v>4</v>
      </c>
      <c r="AF1655" t="s">
        <v>14</v>
      </c>
      <c r="AG1655" t="s">
        <v>14</v>
      </c>
      <c r="AH1655" s="3">
        <v>0.01</v>
      </c>
      <c r="AI1655" s="6" t="s">
        <v>14</v>
      </c>
      <c r="AJ1655" s="6" t="s">
        <v>14</v>
      </c>
      <c r="AK1655" t="s">
        <v>2524</v>
      </c>
      <c r="AL1655" t="s">
        <v>14</v>
      </c>
      <c r="AM1655" t="s">
        <v>14</v>
      </c>
      <c r="AN1655" t="s">
        <v>14</v>
      </c>
      <c r="AO1655" t="s">
        <v>14</v>
      </c>
      <c r="AP1655" t="s">
        <v>125</v>
      </c>
      <c r="AQ1655" s="2">
        <v>42606</v>
      </c>
      <c r="AR1655" t="s">
        <v>3463</v>
      </c>
      <c r="AS1655" t="s">
        <v>150</v>
      </c>
      <c r="AT1655" t="s">
        <v>2471</v>
      </c>
      <c r="AU1655" s="6" t="s">
        <v>14</v>
      </c>
    </row>
    <row r="1656" spans="1:47" ht="14.1" customHeight="1" x14ac:dyDescent="0.2">
      <c r="A1656" t="s">
        <v>2522</v>
      </c>
      <c r="B1656" t="s">
        <v>3464</v>
      </c>
      <c r="C1656" t="s">
        <v>1</v>
      </c>
      <c r="D1656" t="s">
        <v>2523</v>
      </c>
      <c r="E1656">
        <f>VLOOKUP(A1656,List2!A:B,2,FALSE)</f>
        <v>200</v>
      </c>
      <c r="F1656">
        <f t="shared" si="25"/>
        <v>9.9989299999999997</v>
      </c>
      <c r="G1656" s="5">
        <v>8</v>
      </c>
      <c r="H1656" s="12">
        <v>2</v>
      </c>
      <c r="I1656" t="s">
        <v>4</v>
      </c>
      <c r="J1656" s="2"/>
      <c r="K1656" t="s">
        <v>5</v>
      </c>
      <c r="L1656" t="s">
        <v>1</v>
      </c>
      <c r="M1656" s="3">
        <v>7.05</v>
      </c>
      <c r="N1656" s="2">
        <v>43312</v>
      </c>
      <c r="O1656" s="2">
        <v>44773</v>
      </c>
      <c r="P1656" s="4">
        <v>1999.7860000000001</v>
      </c>
      <c r="Q1656" t="s">
        <v>7</v>
      </c>
      <c r="R1656" s="3">
        <v>14101.5</v>
      </c>
      <c r="S1656" t="s">
        <v>43</v>
      </c>
      <c r="T1656" t="s">
        <v>9</v>
      </c>
      <c r="U1656" t="s">
        <v>137</v>
      </c>
      <c r="V1656" s="2">
        <v>42606</v>
      </c>
      <c r="W1656" t="s">
        <v>137</v>
      </c>
      <c r="X1656" s="5">
        <v>2000</v>
      </c>
      <c r="Y1656" s="2">
        <v>42615</v>
      </c>
      <c r="Z1656" t="s">
        <v>11</v>
      </c>
      <c r="AA1656" t="s">
        <v>12</v>
      </c>
      <c r="AB1656" t="s">
        <v>12</v>
      </c>
      <c r="AC1656" s="5">
        <v>27753</v>
      </c>
      <c r="AD1656" s="2">
        <v>42625</v>
      </c>
      <c r="AE1656" t="s">
        <v>4</v>
      </c>
      <c r="AF1656" t="s">
        <v>14</v>
      </c>
      <c r="AG1656" t="s">
        <v>14</v>
      </c>
      <c r="AH1656" s="3">
        <v>0.01</v>
      </c>
      <c r="AI1656" s="6" t="s">
        <v>14</v>
      </c>
      <c r="AJ1656" s="6" t="s">
        <v>14</v>
      </c>
      <c r="AK1656" t="s">
        <v>2524</v>
      </c>
      <c r="AL1656" t="s">
        <v>14</v>
      </c>
      <c r="AM1656" t="s">
        <v>14</v>
      </c>
      <c r="AN1656" t="s">
        <v>14</v>
      </c>
      <c r="AO1656" t="s">
        <v>14</v>
      </c>
      <c r="AP1656" t="s">
        <v>125</v>
      </c>
      <c r="AQ1656" s="2">
        <v>42606</v>
      </c>
      <c r="AR1656" t="s">
        <v>3465</v>
      </c>
      <c r="AS1656" t="s">
        <v>150</v>
      </c>
      <c r="AT1656" t="s">
        <v>2471</v>
      </c>
      <c r="AU1656" s="6" t="s">
        <v>14</v>
      </c>
    </row>
    <row r="1657" spans="1:47" ht="14.1" customHeight="1" x14ac:dyDescent="0.2">
      <c r="A1657" t="s">
        <v>803</v>
      </c>
      <c r="B1657" t="s">
        <v>3466</v>
      </c>
      <c r="C1657" t="s">
        <v>1</v>
      </c>
      <c r="D1657" t="s">
        <v>80</v>
      </c>
      <c r="E1657">
        <f>VLOOKUP(A1657,List2!A:B,2,FALSE)</f>
        <v>999999999</v>
      </c>
      <c r="F1657" t="str">
        <f t="shared" si="25"/>
        <v/>
      </c>
      <c r="G1657" s="5">
        <v>2</v>
      </c>
      <c r="I1657" t="s">
        <v>4</v>
      </c>
      <c r="J1657" s="2"/>
      <c r="K1657" t="s">
        <v>5</v>
      </c>
      <c r="L1657" t="s">
        <v>1</v>
      </c>
      <c r="M1657" s="3">
        <v>586.05999999999995</v>
      </c>
      <c r="N1657" s="2">
        <v>42632</v>
      </c>
      <c r="O1657" s="2">
        <v>44469</v>
      </c>
      <c r="P1657" s="4">
        <v>24.06</v>
      </c>
      <c r="Q1657" t="s">
        <v>7</v>
      </c>
      <c r="R1657" s="3">
        <v>14100.63</v>
      </c>
      <c r="S1657" t="s">
        <v>43</v>
      </c>
      <c r="T1657" t="s">
        <v>9</v>
      </c>
      <c r="U1657" t="s">
        <v>89</v>
      </c>
      <c r="V1657" s="2">
        <v>42340</v>
      </c>
      <c r="W1657" t="s">
        <v>89</v>
      </c>
      <c r="X1657" s="4">
        <v>83.5</v>
      </c>
      <c r="Y1657" s="2">
        <v>42571</v>
      </c>
      <c r="Z1657" t="s">
        <v>11</v>
      </c>
      <c r="AA1657" t="s">
        <v>12</v>
      </c>
      <c r="AB1657" t="s">
        <v>12</v>
      </c>
      <c r="AC1657" s="4">
        <v>7114.8</v>
      </c>
      <c r="AD1657" s="2">
        <v>42657</v>
      </c>
      <c r="AE1657" t="s">
        <v>4</v>
      </c>
      <c r="AF1657" t="s">
        <v>14</v>
      </c>
      <c r="AG1657" s="6" t="s">
        <v>14</v>
      </c>
      <c r="AH1657" s="3">
        <v>71.19</v>
      </c>
      <c r="AI1657" s="6" t="s">
        <v>14</v>
      </c>
      <c r="AJ1657" s="6" t="s">
        <v>14</v>
      </c>
      <c r="AK1657" t="s">
        <v>804</v>
      </c>
      <c r="AL1657" t="s">
        <v>14</v>
      </c>
      <c r="AM1657" t="s">
        <v>14</v>
      </c>
      <c r="AN1657" t="s">
        <v>14</v>
      </c>
      <c r="AO1657" t="s">
        <v>14</v>
      </c>
      <c r="AP1657" t="s">
        <v>91</v>
      </c>
      <c r="AQ1657" s="2">
        <v>42628</v>
      </c>
      <c r="AR1657" t="s">
        <v>14</v>
      </c>
      <c r="AS1657" t="s">
        <v>14</v>
      </c>
      <c r="AT1657" t="s">
        <v>314</v>
      </c>
      <c r="AU1657" t="s">
        <v>14</v>
      </c>
    </row>
    <row r="1658" spans="1:47" ht="14.1" customHeight="1" x14ac:dyDescent="0.2">
      <c r="A1658" t="s">
        <v>2522</v>
      </c>
      <c r="B1658" t="s">
        <v>3467</v>
      </c>
      <c r="C1658" t="s">
        <v>1</v>
      </c>
      <c r="D1658" t="s">
        <v>2523</v>
      </c>
      <c r="E1658">
        <f>VLOOKUP(A1658,List2!A:B,2,FALSE)</f>
        <v>200</v>
      </c>
      <c r="F1658">
        <f t="shared" si="25"/>
        <v>9.9983050000000002</v>
      </c>
      <c r="G1658" s="5">
        <v>7</v>
      </c>
      <c r="H1658" s="12">
        <v>3</v>
      </c>
      <c r="I1658" t="s">
        <v>4</v>
      </c>
      <c r="J1658" s="2"/>
      <c r="K1658" t="s">
        <v>5</v>
      </c>
      <c r="L1658" t="s">
        <v>95</v>
      </c>
      <c r="M1658" s="3">
        <v>7.05</v>
      </c>
      <c r="N1658" s="2">
        <v>42674</v>
      </c>
      <c r="O1658" s="2">
        <v>44135</v>
      </c>
      <c r="P1658" s="4">
        <v>1999.6610000000001</v>
      </c>
      <c r="Q1658" t="s">
        <v>7</v>
      </c>
      <c r="R1658" s="3">
        <v>14100.62</v>
      </c>
      <c r="S1658" t="s">
        <v>43</v>
      </c>
      <c r="T1658" t="s">
        <v>9</v>
      </c>
      <c r="U1658" t="s">
        <v>137</v>
      </c>
      <c r="V1658" s="2">
        <v>41960</v>
      </c>
      <c r="W1658" t="s">
        <v>137</v>
      </c>
      <c r="X1658" s="5">
        <v>2000</v>
      </c>
      <c r="Y1658" s="2">
        <v>42045</v>
      </c>
      <c r="Z1658" t="s">
        <v>11</v>
      </c>
      <c r="AA1658" t="s">
        <v>12</v>
      </c>
      <c r="AB1658" t="s">
        <v>12</v>
      </c>
      <c r="AC1658" s="5">
        <v>27753</v>
      </c>
      <c r="AD1658" s="2">
        <v>42625</v>
      </c>
      <c r="AE1658" t="s">
        <v>4</v>
      </c>
      <c r="AF1658" t="s">
        <v>14</v>
      </c>
      <c r="AG1658" t="s">
        <v>14</v>
      </c>
      <c r="AH1658" s="3">
        <v>0.02</v>
      </c>
      <c r="AI1658" s="6" t="s">
        <v>14</v>
      </c>
      <c r="AJ1658" s="6" t="s">
        <v>14</v>
      </c>
      <c r="AK1658" t="s">
        <v>2524</v>
      </c>
      <c r="AL1658" t="s">
        <v>14</v>
      </c>
      <c r="AM1658" t="s">
        <v>14</v>
      </c>
      <c r="AN1658" t="s">
        <v>2527</v>
      </c>
      <c r="AO1658" t="s">
        <v>14</v>
      </c>
      <c r="AP1658" t="s">
        <v>125</v>
      </c>
      <c r="AQ1658" s="2">
        <v>42628</v>
      </c>
      <c r="AR1658" t="s">
        <v>14</v>
      </c>
      <c r="AS1658" t="s">
        <v>14</v>
      </c>
      <c r="AT1658" t="s">
        <v>2471</v>
      </c>
      <c r="AU1658" t="s">
        <v>14</v>
      </c>
    </row>
    <row r="1659" spans="1:47" ht="14.1" customHeight="1" x14ac:dyDescent="0.2">
      <c r="A1659" t="s">
        <v>3399</v>
      </c>
      <c r="B1659" t="s">
        <v>3468</v>
      </c>
      <c r="C1659" t="s">
        <v>1</v>
      </c>
      <c r="D1659" t="s">
        <v>2875</v>
      </c>
      <c r="E1659">
        <f>VLOOKUP(A1659,List2!A:B,2,FALSE)</f>
        <v>999999999</v>
      </c>
      <c r="F1659" t="str">
        <f t="shared" si="25"/>
        <v/>
      </c>
      <c r="G1659" s="5">
        <v>2</v>
      </c>
      <c r="I1659" t="s">
        <v>4</v>
      </c>
      <c r="J1659" s="2"/>
      <c r="K1659" t="s">
        <v>5</v>
      </c>
      <c r="L1659" t="s">
        <v>1</v>
      </c>
      <c r="M1659" s="3">
        <v>89.16</v>
      </c>
      <c r="N1659" s="2">
        <v>43156</v>
      </c>
      <c r="O1659" s="2">
        <v>44620</v>
      </c>
      <c r="P1659" s="5">
        <v>158</v>
      </c>
      <c r="Q1659" t="s">
        <v>7</v>
      </c>
      <c r="R1659" s="3">
        <v>14087.05</v>
      </c>
      <c r="S1659" t="s">
        <v>43</v>
      </c>
      <c r="T1659" t="s">
        <v>9</v>
      </c>
      <c r="U1659" t="s">
        <v>129</v>
      </c>
      <c r="V1659" s="2">
        <v>42488</v>
      </c>
      <c r="W1659" t="s">
        <v>129</v>
      </c>
      <c r="X1659" s="5">
        <v>158</v>
      </c>
      <c r="Y1659" s="2">
        <v>42507</v>
      </c>
      <c r="Z1659" t="s">
        <v>11</v>
      </c>
      <c r="AA1659" t="s">
        <v>12</v>
      </c>
      <c r="AB1659" t="s">
        <v>12</v>
      </c>
      <c r="AC1659" s="4">
        <v>1848.8</v>
      </c>
      <c r="AD1659" s="2">
        <v>42629</v>
      </c>
      <c r="AE1659" t="s">
        <v>4</v>
      </c>
      <c r="AF1659" t="s">
        <v>14</v>
      </c>
      <c r="AG1659" s="6" t="s">
        <v>14</v>
      </c>
      <c r="AH1659" s="3">
        <v>0</v>
      </c>
      <c r="AI1659" s="6" t="s">
        <v>14</v>
      </c>
      <c r="AJ1659" s="6" t="s">
        <v>14</v>
      </c>
      <c r="AK1659" t="s">
        <v>3400</v>
      </c>
      <c r="AL1659" t="s">
        <v>14</v>
      </c>
      <c r="AM1659" t="s">
        <v>14</v>
      </c>
      <c r="AN1659" t="s">
        <v>14</v>
      </c>
      <c r="AO1659" t="s">
        <v>14</v>
      </c>
      <c r="AP1659" t="s">
        <v>91</v>
      </c>
      <c r="AQ1659" s="2">
        <v>42628</v>
      </c>
      <c r="AR1659" t="s">
        <v>14</v>
      </c>
      <c r="AS1659" t="s">
        <v>14</v>
      </c>
      <c r="AT1659" t="s">
        <v>268</v>
      </c>
      <c r="AU1659" t="s">
        <v>14</v>
      </c>
    </row>
    <row r="1660" spans="1:47" ht="14.1" customHeight="1" x14ac:dyDescent="0.2">
      <c r="A1660" t="s">
        <v>3399</v>
      </c>
      <c r="B1660" t="s">
        <v>3469</v>
      </c>
      <c r="C1660" t="s">
        <v>1</v>
      </c>
      <c r="D1660" t="s">
        <v>2875</v>
      </c>
      <c r="E1660">
        <f>VLOOKUP(A1660,List2!A:B,2,FALSE)</f>
        <v>999999999</v>
      </c>
      <c r="F1660" t="str">
        <f t="shared" si="25"/>
        <v/>
      </c>
      <c r="G1660" s="5">
        <v>2</v>
      </c>
      <c r="I1660" t="s">
        <v>4</v>
      </c>
      <c r="J1660" s="2"/>
      <c r="K1660" t="s">
        <v>5</v>
      </c>
      <c r="L1660" t="s">
        <v>1</v>
      </c>
      <c r="M1660" s="3">
        <v>89.16</v>
      </c>
      <c r="N1660" s="2">
        <v>43171</v>
      </c>
      <c r="O1660" s="2">
        <v>44651</v>
      </c>
      <c r="P1660" s="5">
        <v>158</v>
      </c>
      <c r="Q1660" t="s">
        <v>7</v>
      </c>
      <c r="R1660" s="3">
        <v>14087.05</v>
      </c>
      <c r="S1660" t="s">
        <v>43</v>
      </c>
      <c r="T1660" t="s">
        <v>9</v>
      </c>
      <c r="U1660" t="s">
        <v>129</v>
      </c>
      <c r="V1660" s="2">
        <v>42510</v>
      </c>
      <c r="W1660" t="s">
        <v>129</v>
      </c>
      <c r="X1660" s="5">
        <v>158</v>
      </c>
      <c r="Y1660" s="2">
        <v>42527</v>
      </c>
      <c r="Z1660" t="s">
        <v>11</v>
      </c>
      <c r="AA1660" t="s">
        <v>12</v>
      </c>
      <c r="AB1660" t="s">
        <v>12</v>
      </c>
      <c r="AC1660" s="4">
        <v>1848.8</v>
      </c>
      <c r="AD1660" s="2">
        <v>42629</v>
      </c>
      <c r="AE1660" t="s">
        <v>4</v>
      </c>
      <c r="AF1660" t="s">
        <v>14</v>
      </c>
      <c r="AG1660" s="6" t="s">
        <v>14</v>
      </c>
      <c r="AH1660" s="3">
        <v>0</v>
      </c>
      <c r="AI1660" s="6" t="s">
        <v>14</v>
      </c>
      <c r="AJ1660" s="6" t="s">
        <v>14</v>
      </c>
      <c r="AK1660" t="s">
        <v>3400</v>
      </c>
      <c r="AL1660" t="s">
        <v>14</v>
      </c>
      <c r="AM1660" t="s">
        <v>14</v>
      </c>
      <c r="AN1660" t="s">
        <v>14</v>
      </c>
      <c r="AO1660" t="s">
        <v>14</v>
      </c>
      <c r="AP1660" t="s">
        <v>91</v>
      </c>
      <c r="AQ1660" s="2">
        <v>42628</v>
      </c>
      <c r="AR1660" t="s">
        <v>14</v>
      </c>
      <c r="AS1660" t="s">
        <v>14</v>
      </c>
      <c r="AT1660" t="s">
        <v>268</v>
      </c>
      <c r="AU1660" t="s">
        <v>14</v>
      </c>
    </row>
    <row r="1661" spans="1:47" ht="14.1" customHeight="1" x14ac:dyDescent="0.2">
      <c r="A1661" t="s">
        <v>1984</v>
      </c>
      <c r="B1661" t="s">
        <v>3470</v>
      </c>
      <c r="C1661" t="s">
        <v>1</v>
      </c>
      <c r="D1661" t="s">
        <v>1985</v>
      </c>
      <c r="E1661">
        <f>VLOOKUP(A1661,List2!A:B,2,FALSE)</f>
        <v>999999999</v>
      </c>
      <c r="F1661" t="str">
        <f t="shared" si="25"/>
        <v/>
      </c>
      <c r="G1661" s="5">
        <v>8</v>
      </c>
      <c r="I1661" t="s">
        <v>4</v>
      </c>
      <c r="J1661" s="2"/>
      <c r="K1661" t="s">
        <v>5</v>
      </c>
      <c r="L1661" t="s">
        <v>1</v>
      </c>
      <c r="M1661" s="3">
        <v>1.76</v>
      </c>
      <c r="N1661" s="2">
        <v>42886</v>
      </c>
      <c r="O1661" s="2">
        <v>42886</v>
      </c>
      <c r="P1661" s="5">
        <v>7975</v>
      </c>
      <c r="Q1661" t="s">
        <v>7</v>
      </c>
      <c r="R1661" s="3">
        <v>14039.93</v>
      </c>
      <c r="S1661" t="s">
        <v>43</v>
      </c>
      <c r="T1661" t="s">
        <v>9</v>
      </c>
      <c r="U1661" t="s">
        <v>44</v>
      </c>
      <c r="V1661" s="2">
        <v>42542</v>
      </c>
      <c r="W1661" t="s">
        <v>44</v>
      </c>
      <c r="X1661" s="5">
        <v>7975</v>
      </c>
      <c r="Y1661" s="2">
        <v>42548</v>
      </c>
      <c r="Z1661" t="s">
        <v>11</v>
      </c>
      <c r="AA1661" t="s">
        <v>12</v>
      </c>
      <c r="AB1661" t="s">
        <v>12</v>
      </c>
      <c r="AC1661" s="5">
        <v>180000</v>
      </c>
      <c r="AD1661" s="2">
        <v>42647</v>
      </c>
      <c r="AE1661" t="s">
        <v>4</v>
      </c>
      <c r="AF1661" t="s">
        <v>14</v>
      </c>
      <c r="AG1661" s="6" t="s">
        <v>14</v>
      </c>
      <c r="AH1661" s="3">
        <v>0</v>
      </c>
      <c r="AI1661" s="6" t="s">
        <v>14</v>
      </c>
      <c r="AJ1661" s="6" t="s">
        <v>14</v>
      </c>
      <c r="AK1661" t="s">
        <v>1986</v>
      </c>
      <c r="AL1661" t="s">
        <v>14</v>
      </c>
      <c r="AM1661" t="s">
        <v>14</v>
      </c>
      <c r="AN1661" t="s">
        <v>14</v>
      </c>
      <c r="AO1661" t="s">
        <v>14</v>
      </c>
      <c r="AP1661" t="s">
        <v>125</v>
      </c>
      <c r="AQ1661" s="2">
        <v>42628</v>
      </c>
      <c r="AR1661" t="s">
        <v>14</v>
      </c>
      <c r="AS1661" t="s">
        <v>14</v>
      </c>
      <c r="AT1661" t="s">
        <v>1987</v>
      </c>
      <c r="AU1661" t="s">
        <v>14</v>
      </c>
    </row>
    <row r="1662" spans="1:47" ht="14.1" customHeight="1" x14ac:dyDescent="0.2">
      <c r="A1662" t="s">
        <v>1525</v>
      </c>
      <c r="B1662" t="s">
        <v>3471</v>
      </c>
      <c r="C1662" t="s">
        <v>1</v>
      </c>
      <c r="D1662" t="s">
        <v>1526</v>
      </c>
      <c r="E1662">
        <f>VLOOKUP(A1662,List2!A:B,2,FALSE)</f>
        <v>999999999</v>
      </c>
      <c r="F1662" t="str">
        <f t="shared" si="25"/>
        <v/>
      </c>
      <c r="G1662" s="5">
        <v>2</v>
      </c>
      <c r="I1662" t="s">
        <v>4</v>
      </c>
      <c r="J1662" s="2"/>
      <c r="K1662" t="s">
        <v>5</v>
      </c>
      <c r="L1662" t="s">
        <v>6</v>
      </c>
      <c r="M1662" s="3">
        <v>136.55000000000001</v>
      </c>
      <c r="N1662" s="2">
        <v>43327</v>
      </c>
      <c r="O1662" s="2">
        <v>44074</v>
      </c>
      <c r="P1662" s="4">
        <v>102.81699999999999</v>
      </c>
      <c r="Q1662" t="s">
        <v>7</v>
      </c>
      <c r="R1662" s="3">
        <v>14039.63</v>
      </c>
      <c r="S1662" t="s">
        <v>43</v>
      </c>
      <c r="T1662" t="s">
        <v>9</v>
      </c>
      <c r="U1662" t="s">
        <v>44</v>
      </c>
      <c r="V1662" s="2">
        <v>41894</v>
      </c>
      <c r="W1662" t="s">
        <v>44</v>
      </c>
      <c r="X1662" s="4">
        <v>252.93</v>
      </c>
      <c r="Y1662" s="2">
        <v>42622</v>
      </c>
      <c r="Z1662" t="s">
        <v>11</v>
      </c>
      <c r="AA1662" t="s">
        <v>12</v>
      </c>
      <c r="AB1662" t="s">
        <v>12</v>
      </c>
      <c r="AC1662" s="5">
        <v>900</v>
      </c>
      <c r="AD1662" s="2">
        <v>42643</v>
      </c>
      <c r="AE1662" t="s">
        <v>4</v>
      </c>
      <c r="AF1662" t="s">
        <v>14</v>
      </c>
      <c r="AG1662" s="6" t="s">
        <v>14</v>
      </c>
      <c r="AH1662" s="3">
        <v>59.35</v>
      </c>
      <c r="AI1662" s="6" t="s">
        <v>14</v>
      </c>
      <c r="AJ1662" s="6" t="s">
        <v>14</v>
      </c>
      <c r="AK1662" t="s">
        <v>1527</v>
      </c>
      <c r="AL1662" t="s">
        <v>14</v>
      </c>
      <c r="AM1662" t="s">
        <v>14</v>
      </c>
      <c r="AN1662" t="s">
        <v>14</v>
      </c>
      <c r="AO1662" t="s">
        <v>14</v>
      </c>
      <c r="AP1662" t="s">
        <v>56</v>
      </c>
      <c r="AQ1662" s="2">
        <v>42618</v>
      </c>
      <c r="AR1662" t="s">
        <v>3472</v>
      </c>
      <c r="AS1662" t="s">
        <v>30</v>
      </c>
      <c r="AT1662" t="s">
        <v>176</v>
      </c>
      <c r="AU1662" s="6" t="s">
        <v>14</v>
      </c>
    </row>
    <row r="1663" spans="1:47" ht="14.1" customHeight="1" x14ac:dyDescent="0.2">
      <c r="A1663" t="s">
        <v>3025</v>
      </c>
      <c r="B1663" t="s">
        <v>3473</v>
      </c>
      <c r="C1663" t="s">
        <v>1</v>
      </c>
      <c r="D1663" t="s">
        <v>3026</v>
      </c>
      <c r="E1663">
        <f>VLOOKUP(A1663,List2!A:B,2,FALSE)</f>
        <v>300</v>
      </c>
      <c r="F1663">
        <f t="shared" si="25"/>
        <v>7.72</v>
      </c>
      <c r="G1663" s="5">
        <v>13</v>
      </c>
      <c r="H1663" s="12">
        <v>-5</v>
      </c>
      <c r="I1663" t="s">
        <v>4</v>
      </c>
      <c r="J1663" s="2"/>
      <c r="K1663" t="s">
        <v>5</v>
      </c>
      <c r="L1663" t="s">
        <v>1</v>
      </c>
      <c r="M1663" s="3">
        <v>6.06</v>
      </c>
      <c r="N1663" s="2">
        <v>43308</v>
      </c>
      <c r="O1663" s="2">
        <v>43616</v>
      </c>
      <c r="P1663" s="5">
        <v>2316</v>
      </c>
      <c r="Q1663" t="s">
        <v>7</v>
      </c>
      <c r="R1663" s="3">
        <v>14025.96</v>
      </c>
      <c r="S1663" t="s">
        <v>43</v>
      </c>
      <c r="T1663" t="s">
        <v>9</v>
      </c>
      <c r="U1663" t="s">
        <v>112</v>
      </c>
      <c r="V1663" s="2">
        <v>42578</v>
      </c>
      <c r="W1663" t="s">
        <v>112</v>
      </c>
      <c r="X1663" s="5">
        <v>15000</v>
      </c>
      <c r="Y1663" s="2">
        <v>42622</v>
      </c>
      <c r="Z1663" t="s">
        <v>11</v>
      </c>
      <c r="AA1663" t="s">
        <v>12</v>
      </c>
      <c r="AB1663" t="s">
        <v>12</v>
      </c>
      <c r="AC1663" s="4">
        <v>37656.082999999999</v>
      </c>
      <c r="AD1663" s="2">
        <v>42520</v>
      </c>
      <c r="AE1663" t="s">
        <v>4</v>
      </c>
      <c r="AF1663" t="s">
        <v>14</v>
      </c>
      <c r="AG1663" t="s">
        <v>14</v>
      </c>
      <c r="AH1663" s="3">
        <v>84.56</v>
      </c>
      <c r="AI1663" s="6" t="s">
        <v>14</v>
      </c>
      <c r="AJ1663" s="6" t="s">
        <v>14</v>
      </c>
      <c r="AK1663" t="s">
        <v>3027</v>
      </c>
      <c r="AL1663" t="s">
        <v>14</v>
      </c>
      <c r="AM1663" t="s">
        <v>14</v>
      </c>
      <c r="AN1663" t="s">
        <v>14</v>
      </c>
      <c r="AO1663" t="s">
        <v>14</v>
      </c>
      <c r="AP1663" t="s">
        <v>46</v>
      </c>
      <c r="AQ1663" s="2">
        <v>42628</v>
      </c>
      <c r="AR1663" t="s">
        <v>14</v>
      </c>
      <c r="AS1663" t="s">
        <v>14</v>
      </c>
      <c r="AT1663" t="s">
        <v>2343</v>
      </c>
      <c r="AU1663" t="s">
        <v>14</v>
      </c>
    </row>
    <row r="1664" spans="1:47" ht="14.1" customHeight="1" x14ac:dyDescent="0.2">
      <c r="A1664" t="s">
        <v>3399</v>
      </c>
      <c r="B1664" t="s">
        <v>3474</v>
      </c>
      <c r="C1664" t="s">
        <v>1</v>
      </c>
      <c r="D1664" t="s">
        <v>2875</v>
      </c>
      <c r="E1664">
        <f>VLOOKUP(A1664,List2!A:B,2,FALSE)</f>
        <v>999999999</v>
      </c>
      <c r="F1664" t="str">
        <f t="shared" si="25"/>
        <v/>
      </c>
      <c r="G1664" s="5">
        <v>2</v>
      </c>
      <c r="I1664" t="s">
        <v>4</v>
      </c>
      <c r="J1664" s="2"/>
      <c r="K1664" t="s">
        <v>5</v>
      </c>
      <c r="L1664" t="s">
        <v>1</v>
      </c>
      <c r="M1664" s="3">
        <v>89.16</v>
      </c>
      <c r="N1664" s="2">
        <v>43152</v>
      </c>
      <c r="O1664" s="2">
        <v>44620</v>
      </c>
      <c r="P1664" s="4">
        <v>157.30000000000001</v>
      </c>
      <c r="Q1664" t="s">
        <v>7</v>
      </c>
      <c r="R1664" s="3">
        <v>14024.64</v>
      </c>
      <c r="S1664" t="s">
        <v>43</v>
      </c>
      <c r="T1664" t="s">
        <v>9</v>
      </c>
      <c r="U1664" t="s">
        <v>129</v>
      </c>
      <c r="V1664" s="2">
        <v>42488</v>
      </c>
      <c r="W1664" t="s">
        <v>129</v>
      </c>
      <c r="X1664" s="4">
        <v>157.30000000000001</v>
      </c>
      <c r="Y1664" s="2">
        <v>42509</v>
      </c>
      <c r="Z1664" t="s">
        <v>11</v>
      </c>
      <c r="AA1664" t="s">
        <v>12</v>
      </c>
      <c r="AB1664" t="s">
        <v>12</v>
      </c>
      <c r="AC1664" s="4">
        <v>1848.8</v>
      </c>
      <c r="AD1664" s="2">
        <v>42629</v>
      </c>
      <c r="AE1664" t="s">
        <v>4</v>
      </c>
      <c r="AF1664" t="s">
        <v>14</v>
      </c>
      <c r="AG1664" s="6" t="s">
        <v>14</v>
      </c>
      <c r="AH1664" s="3">
        <v>0</v>
      </c>
      <c r="AI1664" s="6" t="s">
        <v>14</v>
      </c>
      <c r="AJ1664" s="6" t="s">
        <v>14</v>
      </c>
      <c r="AK1664" t="s">
        <v>3400</v>
      </c>
      <c r="AL1664" t="s">
        <v>14</v>
      </c>
      <c r="AM1664" t="s">
        <v>14</v>
      </c>
      <c r="AN1664" t="s">
        <v>14</v>
      </c>
      <c r="AO1664" t="s">
        <v>14</v>
      </c>
      <c r="AP1664" t="s">
        <v>91</v>
      </c>
      <c r="AQ1664" s="2">
        <v>42628</v>
      </c>
      <c r="AR1664" t="s">
        <v>14</v>
      </c>
      <c r="AS1664" t="s">
        <v>14</v>
      </c>
      <c r="AT1664" t="s">
        <v>268</v>
      </c>
      <c r="AU1664" t="s">
        <v>14</v>
      </c>
    </row>
    <row r="1665" spans="1:47" ht="14.1" customHeight="1" x14ac:dyDescent="0.2">
      <c r="A1665" t="s">
        <v>3399</v>
      </c>
      <c r="B1665" t="s">
        <v>3475</v>
      </c>
      <c r="C1665" t="s">
        <v>1</v>
      </c>
      <c r="D1665" t="s">
        <v>2875</v>
      </c>
      <c r="E1665">
        <f>VLOOKUP(A1665,List2!A:B,2,FALSE)</f>
        <v>999999999</v>
      </c>
      <c r="F1665" t="str">
        <f t="shared" si="25"/>
        <v/>
      </c>
      <c r="G1665" s="5">
        <v>2</v>
      </c>
      <c r="I1665" t="s">
        <v>4</v>
      </c>
      <c r="J1665" s="2"/>
      <c r="K1665" t="s">
        <v>5</v>
      </c>
      <c r="L1665" t="s">
        <v>1</v>
      </c>
      <c r="M1665" s="3">
        <v>89.16</v>
      </c>
      <c r="N1665" s="2">
        <v>43124</v>
      </c>
      <c r="O1665" s="2">
        <v>44592</v>
      </c>
      <c r="P1665" s="4">
        <v>157.19999999999999</v>
      </c>
      <c r="Q1665" t="s">
        <v>7</v>
      </c>
      <c r="R1665" s="3">
        <v>14015.72</v>
      </c>
      <c r="S1665" t="s">
        <v>43</v>
      </c>
      <c r="T1665" t="s">
        <v>9</v>
      </c>
      <c r="U1665" t="s">
        <v>129</v>
      </c>
      <c r="V1665" s="2">
        <v>42474</v>
      </c>
      <c r="W1665" t="s">
        <v>129</v>
      </c>
      <c r="X1665" s="4">
        <v>157.19999999999999</v>
      </c>
      <c r="Y1665" s="2">
        <v>42499</v>
      </c>
      <c r="Z1665" t="s">
        <v>11</v>
      </c>
      <c r="AA1665" t="s">
        <v>12</v>
      </c>
      <c r="AB1665" t="s">
        <v>12</v>
      </c>
      <c r="AC1665" s="4">
        <v>1848.8</v>
      </c>
      <c r="AD1665" s="2">
        <v>42629</v>
      </c>
      <c r="AE1665" t="s">
        <v>4</v>
      </c>
      <c r="AF1665" t="s">
        <v>14</v>
      </c>
      <c r="AG1665" s="6" t="s">
        <v>14</v>
      </c>
      <c r="AH1665" s="3">
        <v>0</v>
      </c>
      <c r="AI1665" s="6" t="s">
        <v>14</v>
      </c>
      <c r="AJ1665" s="6" t="s">
        <v>14</v>
      </c>
      <c r="AK1665" t="s">
        <v>3400</v>
      </c>
      <c r="AL1665" t="s">
        <v>14</v>
      </c>
      <c r="AM1665" t="s">
        <v>14</v>
      </c>
      <c r="AN1665" t="s">
        <v>14</v>
      </c>
      <c r="AO1665" t="s">
        <v>14</v>
      </c>
      <c r="AP1665" t="s">
        <v>91</v>
      </c>
      <c r="AQ1665" s="2">
        <v>42628</v>
      </c>
      <c r="AR1665" t="s">
        <v>14</v>
      </c>
      <c r="AS1665" t="s">
        <v>14</v>
      </c>
      <c r="AT1665" t="s">
        <v>268</v>
      </c>
      <c r="AU1665" t="s">
        <v>14</v>
      </c>
    </row>
    <row r="1666" spans="1:47" ht="14.1" customHeight="1" x14ac:dyDescent="0.2">
      <c r="A1666" t="s">
        <v>3399</v>
      </c>
      <c r="B1666" t="s">
        <v>3476</v>
      </c>
      <c r="C1666" t="s">
        <v>1</v>
      </c>
      <c r="D1666" t="s">
        <v>2875</v>
      </c>
      <c r="E1666">
        <f>VLOOKUP(A1666,List2!A:B,2,FALSE)</f>
        <v>999999999</v>
      </c>
      <c r="F1666" t="str">
        <f t="shared" si="25"/>
        <v/>
      </c>
      <c r="G1666" s="5">
        <v>2</v>
      </c>
      <c r="I1666" t="s">
        <v>4</v>
      </c>
      <c r="J1666" s="2"/>
      <c r="K1666" t="s">
        <v>5</v>
      </c>
      <c r="L1666" t="s">
        <v>1</v>
      </c>
      <c r="M1666" s="3">
        <v>89.16</v>
      </c>
      <c r="N1666" s="2">
        <v>43154</v>
      </c>
      <c r="O1666" s="2">
        <v>44620</v>
      </c>
      <c r="P1666" s="4">
        <v>157.19999999999999</v>
      </c>
      <c r="Q1666" t="s">
        <v>7</v>
      </c>
      <c r="R1666" s="3">
        <v>14015.72</v>
      </c>
      <c r="S1666" t="s">
        <v>43</v>
      </c>
      <c r="T1666" t="s">
        <v>9</v>
      </c>
      <c r="U1666" t="s">
        <v>129</v>
      </c>
      <c r="V1666" s="2">
        <v>42488</v>
      </c>
      <c r="W1666" t="s">
        <v>129</v>
      </c>
      <c r="X1666" s="4">
        <v>157.19999999999999</v>
      </c>
      <c r="Y1666" s="2">
        <v>42507</v>
      </c>
      <c r="Z1666" t="s">
        <v>11</v>
      </c>
      <c r="AA1666" t="s">
        <v>12</v>
      </c>
      <c r="AB1666" t="s">
        <v>12</v>
      </c>
      <c r="AC1666" s="4">
        <v>1848.8</v>
      </c>
      <c r="AD1666" s="2">
        <v>42629</v>
      </c>
      <c r="AE1666" t="s">
        <v>4</v>
      </c>
      <c r="AF1666" t="s">
        <v>14</v>
      </c>
      <c r="AG1666" s="6" t="s">
        <v>14</v>
      </c>
      <c r="AH1666" s="3">
        <v>0</v>
      </c>
      <c r="AI1666" s="6" t="s">
        <v>14</v>
      </c>
      <c r="AJ1666" s="6" t="s">
        <v>14</v>
      </c>
      <c r="AK1666" t="s">
        <v>3400</v>
      </c>
      <c r="AL1666" t="s">
        <v>14</v>
      </c>
      <c r="AM1666" t="s">
        <v>14</v>
      </c>
      <c r="AN1666" t="s">
        <v>14</v>
      </c>
      <c r="AO1666" t="s">
        <v>14</v>
      </c>
      <c r="AP1666" t="s">
        <v>91</v>
      </c>
      <c r="AQ1666" s="2">
        <v>42628</v>
      </c>
      <c r="AR1666" t="s">
        <v>14</v>
      </c>
      <c r="AS1666" t="s">
        <v>14</v>
      </c>
      <c r="AT1666" t="s">
        <v>268</v>
      </c>
      <c r="AU1666" t="s">
        <v>14</v>
      </c>
    </row>
    <row r="1667" spans="1:47" ht="14.1" customHeight="1" x14ac:dyDescent="0.2">
      <c r="A1667" t="s">
        <v>3399</v>
      </c>
      <c r="B1667" t="s">
        <v>3477</v>
      </c>
      <c r="C1667" t="s">
        <v>1</v>
      </c>
      <c r="D1667" t="s">
        <v>2875</v>
      </c>
      <c r="E1667">
        <f>VLOOKUP(A1667,List2!A:B,2,FALSE)</f>
        <v>999999999</v>
      </c>
      <c r="F1667" t="str">
        <f t="shared" ref="F1667:F1730" si="26">IF(E1667=999999999,"",P1667/E1667)</f>
        <v/>
      </c>
      <c r="G1667" s="5">
        <v>2</v>
      </c>
      <c r="I1667" t="s">
        <v>4</v>
      </c>
      <c r="J1667" s="2"/>
      <c r="K1667" t="s">
        <v>5</v>
      </c>
      <c r="L1667" t="s">
        <v>1</v>
      </c>
      <c r="M1667" s="3">
        <v>89.16</v>
      </c>
      <c r="N1667" s="2">
        <v>43127</v>
      </c>
      <c r="O1667" s="2">
        <v>44592</v>
      </c>
      <c r="P1667" s="5">
        <v>157</v>
      </c>
      <c r="Q1667" t="s">
        <v>7</v>
      </c>
      <c r="R1667" s="3">
        <v>13997.89</v>
      </c>
      <c r="S1667" t="s">
        <v>43</v>
      </c>
      <c r="T1667" t="s">
        <v>9</v>
      </c>
      <c r="U1667" t="s">
        <v>129</v>
      </c>
      <c r="V1667" s="2">
        <v>42474</v>
      </c>
      <c r="W1667" t="s">
        <v>129</v>
      </c>
      <c r="X1667" s="5">
        <v>157</v>
      </c>
      <c r="Y1667" s="2">
        <v>42499</v>
      </c>
      <c r="Z1667" t="s">
        <v>11</v>
      </c>
      <c r="AA1667" t="s">
        <v>12</v>
      </c>
      <c r="AB1667" t="s">
        <v>12</v>
      </c>
      <c r="AC1667" s="4">
        <v>1848.8</v>
      </c>
      <c r="AD1667" s="2">
        <v>42629</v>
      </c>
      <c r="AE1667" t="s">
        <v>4</v>
      </c>
      <c r="AF1667" t="s">
        <v>14</v>
      </c>
      <c r="AG1667" s="6" t="s">
        <v>14</v>
      </c>
      <c r="AH1667" s="3">
        <v>0</v>
      </c>
      <c r="AI1667" s="6" t="s">
        <v>14</v>
      </c>
      <c r="AJ1667" s="6" t="s">
        <v>14</v>
      </c>
      <c r="AK1667" t="s">
        <v>3400</v>
      </c>
      <c r="AL1667" t="s">
        <v>14</v>
      </c>
      <c r="AM1667" t="s">
        <v>14</v>
      </c>
      <c r="AN1667" t="s">
        <v>14</v>
      </c>
      <c r="AO1667" t="s">
        <v>14</v>
      </c>
      <c r="AP1667" t="s">
        <v>91</v>
      </c>
      <c r="AQ1667" s="2">
        <v>42628</v>
      </c>
      <c r="AR1667" t="s">
        <v>14</v>
      </c>
      <c r="AS1667" t="s">
        <v>14</v>
      </c>
      <c r="AT1667" t="s">
        <v>268</v>
      </c>
      <c r="AU1667" t="s">
        <v>14</v>
      </c>
    </row>
    <row r="1668" spans="1:47" ht="14.1" customHeight="1" x14ac:dyDescent="0.2">
      <c r="A1668" t="s">
        <v>3399</v>
      </c>
      <c r="B1668" t="s">
        <v>3478</v>
      </c>
      <c r="C1668" t="s">
        <v>1</v>
      </c>
      <c r="D1668" t="s">
        <v>2875</v>
      </c>
      <c r="E1668">
        <f>VLOOKUP(A1668,List2!A:B,2,FALSE)</f>
        <v>999999999</v>
      </c>
      <c r="F1668" t="str">
        <f t="shared" si="26"/>
        <v/>
      </c>
      <c r="G1668" s="5">
        <v>2</v>
      </c>
      <c r="I1668" t="s">
        <v>4</v>
      </c>
      <c r="J1668" s="2"/>
      <c r="K1668" t="s">
        <v>5</v>
      </c>
      <c r="L1668" t="s">
        <v>1</v>
      </c>
      <c r="M1668" s="3">
        <v>89.16</v>
      </c>
      <c r="N1668" s="2">
        <v>43153</v>
      </c>
      <c r="O1668" s="2">
        <v>44620</v>
      </c>
      <c r="P1668" s="5">
        <v>157</v>
      </c>
      <c r="Q1668" t="s">
        <v>7</v>
      </c>
      <c r="R1668" s="3">
        <v>13997.89</v>
      </c>
      <c r="S1668" t="s">
        <v>43</v>
      </c>
      <c r="T1668" t="s">
        <v>9</v>
      </c>
      <c r="U1668" t="s">
        <v>129</v>
      </c>
      <c r="V1668" s="2">
        <v>42488</v>
      </c>
      <c r="W1668" t="s">
        <v>129</v>
      </c>
      <c r="X1668" s="5">
        <v>157</v>
      </c>
      <c r="Y1668" s="2">
        <v>42507</v>
      </c>
      <c r="Z1668" t="s">
        <v>11</v>
      </c>
      <c r="AA1668" t="s">
        <v>12</v>
      </c>
      <c r="AB1668" t="s">
        <v>12</v>
      </c>
      <c r="AC1668" s="4">
        <v>1848.8</v>
      </c>
      <c r="AD1668" s="2">
        <v>42629</v>
      </c>
      <c r="AE1668" t="s">
        <v>4</v>
      </c>
      <c r="AF1668" t="s">
        <v>14</v>
      </c>
      <c r="AG1668" s="6" t="s">
        <v>14</v>
      </c>
      <c r="AH1668" s="3">
        <v>0</v>
      </c>
      <c r="AI1668" s="6" t="s">
        <v>14</v>
      </c>
      <c r="AJ1668" s="6" t="s">
        <v>14</v>
      </c>
      <c r="AK1668" t="s">
        <v>3400</v>
      </c>
      <c r="AL1668" t="s">
        <v>14</v>
      </c>
      <c r="AM1668" t="s">
        <v>14</v>
      </c>
      <c r="AN1668" t="s">
        <v>14</v>
      </c>
      <c r="AO1668" t="s">
        <v>14</v>
      </c>
      <c r="AP1668" t="s">
        <v>91</v>
      </c>
      <c r="AQ1668" s="2">
        <v>42628</v>
      </c>
      <c r="AR1668" t="s">
        <v>14</v>
      </c>
      <c r="AS1668" t="s">
        <v>14</v>
      </c>
      <c r="AT1668" t="s">
        <v>268</v>
      </c>
      <c r="AU1668" t="s">
        <v>14</v>
      </c>
    </row>
    <row r="1669" spans="1:47" ht="14.1" customHeight="1" x14ac:dyDescent="0.2">
      <c r="A1669" t="s">
        <v>3399</v>
      </c>
      <c r="B1669" t="s">
        <v>3479</v>
      </c>
      <c r="C1669" t="s">
        <v>1</v>
      </c>
      <c r="D1669" t="s">
        <v>2875</v>
      </c>
      <c r="E1669">
        <f>VLOOKUP(A1669,List2!A:B,2,FALSE)</f>
        <v>999999999</v>
      </c>
      <c r="F1669" t="str">
        <f t="shared" si="26"/>
        <v/>
      </c>
      <c r="G1669" s="5">
        <v>2</v>
      </c>
      <c r="I1669" t="s">
        <v>4</v>
      </c>
      <c r="J1669" s="2"/>
      <c r="K1669" t="s">
        <v>5</v>
      </c>
      <c r="L1669" t="s">
        <v>1</v>
      </c>
      <c r="M1669" s="3">
        <v>89.16</v>
      </c>
      <c r="N1669" s="2">
        <v>43170</v>
      </c>
      <c r="O1669" s="2">
        <v>44651</v>
      </c>
      <c r="P1669" s="4">
        <v>156.80000000000001</v>
      </c>
      <c r="Q1669" t="s">
        <v>7</v>
      </c>
      <c r="R1669" s="3">
        <v>13980.06</v>
      </c>
      <c r="S1669" t="s">
        <v>43</v>
      </c>
      <c r="T1669" t="s">
        <v>9</v>
      </c>
      <c r="U1669" t="s">
        <v>129</v>
      </c>
      <c r="V1669" s="2">
        <v>42510</v>
      </c>
      <c r="W1669" t="s">
        <v>129</v>
      </c>
      <c r="X1669" s="4">
        <v>156.80000000000001</v>
      </c>
      <c r="Y1669" s="2">
        <v>42527</v>
      </c>
      <c r="Z1669" t="s">
        <v>11</v>
      </c>
      <c r="AA1669" t="s">
        <v>12</v>
      </c>
      <c r="AB1669" t="s">
        <v>12</v>
      </c>
      <c r="AC1669" s="4">
        <v>1848.8</v>
      </c>
      <c r="AD1669" s="2">
        <v>42629</v>
      </c>
      <c r="AE1669" t="s">
        <v>4</v>
      </c>
      <c r="AF1669" t="s">
        <v>14</v>
      </c>
      <c r="AG1669" s="6" t="s">
        <v>14</v>
      </c>
      <c r="AH1669" s="3">
        <v>0</v>
      </c>
      <c r="AI1669" s="6" t="s">
        <v>14</v>
      </c>
      <c r="AJ1669" s="6" t="s">
        <v>14</v>
      </c>
      <c r="AK1669" t="s">
        <v>3400</v>
      </c>
      <c r="AL1669" t="s">
        <v>14</v>
      </c>
      <c r="AM1669" t="s">
        <v>14</v>
      </c>
      <c r="AN1669" t="s">
        <v>14</v>
      </c>
      <c r="AO1669" t="s">
        <v>14</v>
      </c>
      <c r="AP1669" t="s">
        <v>91</v>
      </c>
      <c r="AQ1669" s="2">
        <v>42628</v>
      </c>
      <c r="AR1669" t="s">
        <v>14</v>
      </c>
      <c r="AS1669" t="s">
        <v>14</v>
      </c>
      <c r="AT1669" t="s">
        <v>268</v>
      </c>
      <c r="AU1669" t="s">
        <v>14</v>
      </c>
    </row>
    <row r="1670" spans="1:47" ht="14.1" customHeight="1" x14ac:dyDescent="0.2">
      <c r="A1670" t="s">
        <v>3399</v>
      </c>
      <c r="B1670" t="s">
        <v>3480</v>
      </c>
      <c r="C1670" t="s">
        <v>1</v>
      </c>
      <c r="D1670" t="s">
        <v>2875</v>
      </c>
      <c r="E1670">
        <f>VLOOKUP(A1670,List2!A:B,2,FALSE)</f>
        <v>999999999</v>
      </c>
      <c r="F1670" t="str">
        <f t="shared" si="26"/>
        <v/>
      </c>
      <c r="G1670" s="5">
        <v>2</v>
      </c>
      <c r="I1670" t="s">
        <v>4</v>
      </c>
      <c r="J1670" s="2"/>
      <c r="K1670" t="s">
        <v>5</v>
      </c>
      <c r="L1670" t="s">
        <v>1</v>
      </c>
      <c r="M1670" s="3">
        <v>89.16</v>
      </c>
      <c r="N1670" s="2">
        <v>43183</v>
      </c>
      <c r="O1670" s="2">
        <v>44651</v>
      </c>
      <c r="P1670" s="4">
        <v>156.30000000000001</v>
      </c>
      <c r="Q1670" t="s">
        <v>7</v>
      </c>
      <c r="R1670" s="3">
        <v>13935.48</v>
      </c>
      <c r="S1670" t="s">
        <v>43</v>
      </c>
      <c r="T1670" t="s">
        <v>9</v>
      </c>
      <c r="U1670" t="s">
        <v>129</v>
      </c>
      <c r="V1670" s="2">
        <v>42530</v>
      </c>
      <c r="W1670" t="s">
        <v>129</v>
      </c>
      <c r="X1670" s="4">
        <v>156.30000000000001</v>
      </c>
      <c r="Y1670" s="2">
        <v>42549</v>
      </c>
      <c r="Z1670" t="s">
        <v>11</v>
      </c>
      <c r="AA1670" t="s">
        <v>12</v>
      </c>
      <c r="AB1670" t="s">
        <v>12</v>
      </c>
      <c r="AC1670" s="4">
        <v>1848.8</v>
      </c>
      <c r="AD1670" s="2">
        <v>42629</v>
      </c>
      <c r="AE1670" t="s">
        <v>4</v>
      </c>
      <c r="AF1670" t="s">
        <v>14</v>
      </c>
      <c r="AG1670" s="6" t="s">
        <v>14</v>
      </c>
      <c r="AH1670" s="3">
        <v>0</v>
      </c>
      <c r="AI1670" s="6" t="s">
        <v>14</v>
      </c>
      <c r="AJ1670" s="6" t="s">
        <v>14</v>
      </c>
      <c r="AK1670" t="s">
        <v>3400</v>
      </c>
      <c r="AL1670" t="s">
        <v>14</v>
      </c>
      <c r="AM1670" t="s">
        <v>14</v>
      </c>
      <c r="AN1670" t="s">
        <v>14</v>
      </c>
      <c r="AO1670" t="s">
        <v>14</v>
      </c>
      <c r="AP1670" t="s">
        <v>91</v>
      </c>
      <c r="AQ1670" s="2">
        <v>42548</v>
      </c>
      <c r="AR1670" t="s">
        <v>3481</v>
      </c>
      <c r="AS1670" t="s">
        <v>18</v>
      </c>
      <c r="AT1670" t="s">
        <v>268</v>
      </c>
      <c r="AU1670" s="6" t="s">
        <v>14</v>
      </c>
    </row>
    <row r="1671" spans="1:47" ht="14.1" customHeight="1" x14ac:dyDescent="0.2">
      <c r="A1671" t="s">
        <v>3399</v>
      </c>
      <c r="B1671" t="s">
        <v>3482</v>
      </c>
      <c r="C1671" t="s">
        <v>1</v>
      </c>
      <c r="D1671" t="s">
        <v>2875</v>
      </c>
      <c r="E1671">
        <f>VLOOKUP(A1671,List2!A:B,2,FALSE)</f>
        <v>999999999</v>
      </c>
      <c r="F1671" t="str">
        <f t="shared" si="26"/>
        <v/>
      </c>
      <c r="G1671" s="5">
        <v>2</v>
      </c>
      <c r="I1671" t="s">
        <v>4</v>
      </c>
      <c r="J1671" s="2"/>
      <c r="K1671" t="s">
        <v>5</v>
      </c>
      <c r="L1671" t="s">
        <v>1</v>
      </c>
      <c r="M1671" s="3">
        <v>89.16</v>
      </c>
      <c r="N1671" s="2">
        <v>43163</v>
      </c>
      <c r="O1671" s="2">
        <v>44651</v>
      </c>
      <c r="P1671" s="4">
        <v>156.19999999999999</v>
      </c>
      <c r="Q1671" t="s">
        <v>7</v>
      </c>
      <c r="R1671" s="3">
        <v>13926.57</v>
      </c>
      <c r="S1671" t="s">
        <v>43</v>
      </c>
      <c r="T1671" t="s">
        <v>9</v>
      </c>
      <c r="U1671" t="s">
        <v>129</v>
      </c>
      <c r="V1671" s="2">
        <v>42501</v>
      </c>
      <c r="W1671" t="s">
        <v>129</v>
      </c>
      <c r="X1671" s="4">
        <v>156.19999999999999</v>
      </c>
      <c r="Y1671" s="2">
        <v>42517</v>
      </c>
      <c r="Z1671" t="s">
        <v>11</v>
      </c>
      <c r="AA1671" t="s">
        <v>12</v>
      </c>
      <c r="AB1671" t="s">
        <v>12</v>
      </c>
      <c r="AC1671" s="4">
        <v>1848.8</v>
      </c>
      <c r="AD1671" s="2">
        <v>42629</v>
      </c>
      <c r="AE1671" t="s">
        <v>4</v>
      </c>
      <c r="AF1671" t="s">
        <v>14</v>
      </c>
      <c r="AG1671" s="6" t="s">
        <v>14</v>
      </c>
      <c r="AH1671" s="3">
        <v>0</v>
      </c>
      <c r="AI1671" s="6" t="s">
        <v>14</v>
      </c>
      <c r="AJ1671" s="6" t="s">
        <v>14</v>
      </c>
      <c r="AK1671" t="s">
        <v>3400</v>
      </c>
      <c r="AL1671" t="s">
        <v>14</v>
      </c>
      <c r="AM1671" t="s">
        <v>14</v>
      </c>
      <c r="AN1671" t="s">
        <v>14</v>
      </c>
      <c r="AO1671" t="s">
        <v>14</v>
      </c>
      <c r="AP1671" t="s">
        <v>91</v>
      </c>
      <c r="AQ1671" s="2">
        <v>42628</v>
      </c>
      <c r="AR1671" t="s">
        <v>14</v>
      </c>
      <c r="AS1671" t="s">
        <v>14</v>
      </c>
      <c r="AT1671" t="s">
        <v>268</v>
      </c>
      <c r="AU1671" t="s">
        <v>14</v>
      </c>
    </row>
    <row r="1672" spans="1:47" ht="14.1" customHeight="1" x14ac:dyDescent="0.2">
      <c r="A1672" t="s">
        <v>3399</v>
      </c>
      <c r="B1672" t="s">
        <v>3483</v>
      </c>
      <c r="C1672" t="s">
        <v>1</v>
      </c>
      <c r="D1672" t="s">
        <v>2875</v>
      </c>
      <c r="E1672">
        <f>VLOOKUP(A1672,List2!A:B,2,FALSE)</f>
        <v>999999999</v>
      </c>
      <c r="F1672" t="str">
        <f t="shared" si="26"/>
        <v/>
      </c>
      <c r="G1672" s="5">
        <v>2</v>
      </c>
      <c r="I1672" t="s">
        <v>4</v>
      </c>
      <c r="J1672" s="2"/>
      <c r="K1672" t="s">
        <v>5</v>
      </c>
      <c r="L1672" t="s">
        <v>1</v>
      </c>
      <c r="M1672" s="3">
        <v>89.16</v>
      </c>
      <c r="N1672" s="2">
        <v>43161</v>
      </c>
      <c r="O1672" s="2">
        <v>44651</v>
      </c>
      <c r="P1672" s="4">
        <v>156.1</v>
      </c>
      <c r="Q1672" t="s">
        <v>7</v>
      </c>
      <c r="R1672" s="3">
        <v>13917.65</v>
      </c>
      <c r="S1672" t="s">
        <v>43</v>
      </c>
      <c r="T1672" t="s">
        <v>9</v>
      </c>
      <c r="U1672" t="s">
        <v>129</v>
      </c>
      <c r="V1672" s="2">
        <v>42501</v>
      </c>
      <c r="W1672" t="s">
        <v>129</v>
      </c>
      <c r="X1672" s="4">
        <v>156.1</v>
      </c>
      <c r="Y1672" s="2">
        <v>42517</v>
      </c>
      <c r="Z1672" t="s">
        <v>11</v>
      </c>
      <c r="AA1672" t="s">
        <v>12</v>
      </c>
      <c r="AB1672" t="s">
        <v>12</v>
      </c>
      <c r="AC1672" s="4">
        <v>1848.8</v>
      </c>
      <c r="AD1672" s="2">
        <v>42629</v>
      </c>
      <c r="AE1672" t="s">
        <v>4</v>
      </c>
      <c r="AF1672" t="s">
        <v>14</v>
      </c>
      <c r="AG1672" s="6" t="s">
        <v>14</v>
      </c>
      <c r="AH1672" s="3">
        <v>0</v>
      </c>
      <c r="AI1672" s="6" t="s">
        <v>14</v>
      </c>
      <c r="AJ1672" s="6" t="s">
        <v>14</v>
      </c>
      <c r="AK1672" t="s">
        <v>3400</v>
      </c>
      <c r="AL1672" t="s">
        <v>14</v>
      </c>
      <c r="AM1672" t="s">
        <v>14</v>
      </c>
      <c r="AN1672" t="s">
        <v>14</v>
      </c>
      <c r="AO1672" t="s">
        <v>14</v>
      </c>
      <c r="AP1672" t="s">
        <v>91</v>
      </c>
      <c r="AQ1672" s="2">
        <v>42628</v>
      </c>
      <c r="AR1672" t="s">
        <v>14</v>
      </c>
      <c r="AS1672" t="s">
        <v>14</v>
      </c>
      <c r="AT1672" t="s">
        <v>268</v>
      </c>
      <c r="AU1672" t="s">
        <v>14</v>
      </c>
    </row>
    <row r="1673" spans="1:47" ht="14.1" customHeight="1" x14ac:dyDescent="0.2">
      <c r="A1673" t="s">
        <v>3399</v>
      </c>
      <c r="B1673" t="s">
        <v>3484</v>
      </c>
      <c r="C1673" t="s">
        <v>1</v>
      </c>
      <c r="D1673" t="s">
        <v>2875</v>
      </c>
      <c r="E1673">
        <f>VLOOKUP(A1673,List2!A:B,2,FALSE)</f>
        <v>999999999</v>
      </c>
      <c r="F1673" t="str">
        <f t="shared" si="26"/>
        <v/>
      </c>
      <c r="G1673" s="5">
        <v>2</v>
      </c>
      <c r="I1673" t="s">
        <v>4</v>
      </c>
      <c r="J1673" s="2"/>
      <c r="K1673" t="s">
        <v>5</v>
      </c>
      <c r="L1673" t="s">
        <v>1</v>
      </c>
      <c r="M1673" s="3">
        <v>89.16</v>
      </c>
      <c r="N1673" s="2">
        <v>43149</v>
      </c>
      <c r="O1673" s="2">
        <v>44620</v>
      </c>
      <c r="P1673" s="5">
        <v>156</v>
      </c>
      <c r="Q1673" t="s">
        <v>7</v>
      </c>
      <c r="R1673" s="3">
        <v>13908.73</v>
      </c>
      <c r="S1673" t="s">
        <v>43</v>
      </c>
      <c r="T1673" t="s">
        <v>9</v>
      </c>
      <c r="U1673" t="s">
        <v>129</v>
      </c>
      <c r="V1673" s="2">
        <v>42488</v>
      </c>
      <c r="W1673" t="s">
        <v>129</v>
      </c>
      <c r="X1673" s="5">
        <v>156</v>
      </c>
      <c r="Y1673" s="2">
        <v>42509</v>
      </c>
      <c r="Z1673" t="s">
        <v>11</v>
      </c>
      <c r="AA1673" t="s">
        <v>12</v>
      </c>
      <c r="AB1673" t="s">
        <v>12</v>
      </c>
      <c r="AC1673" s="4">
        <v>1848.8</v>
      </c>
      <c r="AD1673" s="2">
        <v>42629</v>
      </c>
      <c r="AE1673" t="s">
        <v>4</v>
      </c>
      <c r="AF1673" t="s">
        <v>14</v>
      </c>
      <c r="AG1673" s="6" t="s">
        <v>14</v>
      </c>
      <c r="AH1673" s="3">
        <v>0</v>
      </c>
      <c r="AI1673" s="6" t="s">
        <v>14</v>
      </c>
      <c r="AJ1673" s="6" t="s">
        <v>14</v>
      </c>
      <c r="AK1673" t="s">
        <v>3400</v>
      </c>
      <c r="AL1673" t="s">
        <v>14</v>
      </c>
      <c r="AM1673" t="s">
        <v>14</v>
      </c>
      <c r="AN1673" t="s">
        <v>14</v>
      </c>
      <c r="AO1673" t="s">
        <v>14</v>
      </c>
      <c r="AP1673" t="s">
        <v>91</v>
      </c>
      <c r="AQ1673" s="2">
        <v>42628</v>
      </c>
      <c r="AR1673" t="s">
        <v>14</v>
      </c>
      <c r="AS1673" t="s">
        <v>14</v>
      </c>
      <c r="AT1673" t="s">
        <v>268</v>
      </c>
      <c r="AU1673" t="s">
        <v>14</v>
      </c>
    </row>
    <row r="1674" spans="1:47" ht="14.1" customHeight="1" x14ac:dyDescent="0.2">
      <c r="A1674" t="s">
        <v>3486</v>
      </c>
      <c r="B1674" t="s">
        <v>3485</v>
      </c>
      <c r="C1674" t="s">
        <v>1</v>
      </c>
      <c r="D1674" t="s">
        <v>3487</v>
      </c>
      <c r="E1674">
        <f>VLOOKUP(A1674,List2!A:B,2,FALSE)</f>
        <v>300</v>
      </c>
      <c r="F1674">
        <f t="shared" si="26"/>
        <v>0.99334666666666671</v>
      </c>
      <c r="G1674" s="5">
        <v>1</v>
      </c>
      <c r="H1674" s="12">
        <v>0</v>
      </c>
      <c r="I1674" t="s">
        <v>4</v>
      </c>
      <c r="J1674" s="2"/>
      <c r="K1674" t="s">
        <v>5</v>
      </c>
      <c r="L1674" t="s">
        <v>1</v>
      </c>
      <c r="M1674" s="3">
        <v>46.63</v>
      </c>
      <c r="N1674" s="2">
        <v>42921</v>
      </c>
      <c r="O1674" s="2">
        <v>44742</v>
      </c>
      <c r="P1674" s="4">
        <v>298.00400000000002</v>
      </c>
      <c r="Q1674" t="s">
        <v>7</v>
      </c>
      <c r="R1674" s="3">
        <v>13897.26</v>
      </c>
      <c r="S1674" t="s">
        <v>43</v>
      </c>
      <c r="T1674" t="s">
        <v>9</v>
      </c>
      <c r="U1674" t="s">
        <v>123</v>
      </c>
      <c r="V1674" s="2">
        <v>42556</v>
      </c>
      <c r="W1674" t="s">
        <v>123</v>
      </c>
      <c r="X1674" s="5">
        <v>300</v>
      </c>
      <c r="Y1674" s="2">
        <v>42622</v>
      </c>
      <c r="Z1674" t="s">
        <v>11</v>
      </c>
      <c r="AA1674" t="s">
        <v>12</v>
      </c>
      <c r="AB1674" t="s">
        <v>12</v>
      </c>
      <c r="AC1674" s="4">
        <v>1553.684</v>
      </c>
      <c r="AD1674" s="2">
        <v>42607</v>
      </c>
      <c r="AE1674" t="s">
        <v>4</v>
      </c>
      <c r="AF1674" t="s">
        <v>14</v>
      </c>
      <c r="AG1674" t="s">
        <v>14</v>
      </c>
      <c r="AH1674" s="3">
        <v>0.67</v>
      </c>
      <c r="AI1674" s="6" t="s">
        <v>14</v>
      </c>
      <c r="AJ1674" s="6" t="s">
        <v>14</v>
      </c>
      <c r="AK1674" t="s">
        <v>3488</v>
      </c>
      <c r="AL1674" t="s">
        <v>14</v>
      </c>
      <c r="AM1674" t="s">
        <v>14</v>
      </c>
      <c r="AN1674" t="s">
        <v>14</v>
      </c>
      <c r="AO1674" t="s">
        <v>14</v>
      </c>
      <c r="AP1674" t="s">
        <v>46</v>
      </c>
      <c r="AQ1674" s="2">
        <v>42628</v>
      </c>
      <c r="AR1674" t="s">
        <v>14</v>
      </c>
      <c r="AS1674" t="s">
        <v>14</v>
      </c>
      <c r="AT1674" t="s">
        <v>596</v>
      </c>
      <c r="AU1674" t="s">
        <v>14</v>
      </c>
    </row>
    <row r="1675" spans="1:47" ht="14.1" customHeight="1" x14ac:dyDescent="0.2">
      <c r="A1675" t="s">
        <v>1491</v>
      </c>
      <c r="B1675" t="s">
        <v>3489</v>
      </c>
      <c r="C1675" t="s">
        <v>1</v>
      </c>
      <c r="D1675" t="s">
        <v>1492</v>
      </c>
      <c r="E1675">
        <f>VLOOKUP(A1675,List2!A:B,2,FALSE)</f>
        <v>999999999</v>
      </c>
      <c r="F1675" t="str">
        <f t="shared" si="26"/>
        <v/>
      </c>
      <c r="G1675" s="5">
        <v>1</v>
      </c>
      <c r="I1675" t="s">
        <v>4</v>
      </c>
      <c r="J1675" s="2"/>
      <c r="K1675" t="s">
        <v>5</v>
      </c>
      <c r="L1675" t="s">
        <v>1</v>
      </c>
      <c r="M1675" s="3">
        <v>291.64999999999998</v>
      </c>
      <c r="N1675" s="2">
        <v>43022</v>
      </c>
      <c r="O1675" s="2">
        <v>44651</v>
      </c>
      <c r="P1675" s="4">
        <v>47.63</v>
      </c>
      <c r="Q1675" t="s">
        <v>7</v>
      </c>
      <c r="R1675" s="3">
        <v>13891.48</v>
      </c>
      <c r="S1675" t="s">
        <v>43</v>
      </c>
      <c r="T1675" t="s">
        <v>9</v>
      </c>
      <c r="U1675" t="s">
        <v>129</v>
      </c>
      <c r="V1675" s="2">
        <v>42474</v>
      </c>
      <c r="W1675" t="s">
        <v>129</v>
      </c>
      <c r="X1675" s="4">
        <v>47.63</v>
      </c>
      <c r="Y1675" s="2">
        <v>42499</v>
      </c>
      <c r="Z1675" t="s">
        <v>11</v>
      </c>
      <c r="AA1675" t="s">
        <v>12</v>
      </c>
      <c r="AB1675" t="s">
        <v>12</v>
      </c>
      <c r="AC1675" s="4">
        <v>161.04</v>
      </c>
      <c r="AD1675" s="2">
        <v>42642</v>
      </c>
      <c r="AE1675" t="s">
        <v>4</v>
      </c>
      <c r="AF1675" t="s">
        <v>14</v>
      </c>
      <c r="AG1675" s="6" t="s">
        <v>14</v>
      </c>
      <c r="AH1675" s="3">
        <v>0</v>
      </c>
      <c r="AI1675" s="6" t="s">
        <v>14</v>
      </c>
      <c r="AJ1675" s="6" t="s">
        <v>14</v>
      </c>
      <c r="AK1675" t="s">
        <v>1493</v>
      </c>
      <c r="AL1675" t="s">
        <v>14</v>
      </c>
      <c r="AM1675" t="s">
        <v>14</v>
      </c>
      <c r="AN1675" t="s">
        <v>14</v>
      </c>
      <c r="AO1675" t="s">
        <v>14</v>
      </c>
      <c r="AP1675" t="s">
        <v>16</v>
      </c>
      <c r="AQ1675" s="2">
        <v>42628</v>
      </c>
      <c r="AR1675" t="s">
        <v>14</v>
      </c>
      <c r="AS1675" t="s">
        <v>14</v>
      </c>
      <c r="AT1675" t="s">
        <v>176</v>
      </c>
      <c r="AU1675" t="s">
        <v>14</v>
      </c>
    </row>
    <row r="1676" spans="1:47" ht="14.1" customHeight="1" x14ac:dyDescent="0.2">
      <c r="A1676" t="s">
        <v>3491</v>
      </c>
      <c r="B1676" t="s">
        <v>3490</v>
      </c>
      <c r="C1676" t="s">
        <v>1</v>
      </c>
      <c r="D1676" t="s">
        <v>3492</v>
      </c>
      <c r="E1676">
        <f>VLOOKUP(A1676,List2!A:B,2,FALSE)</f>
        <v>999999999</v>
      </c>
      <c r="F1676" t="str">
        <f t="shared" si="26"/>
        <v/>
      </c>
      <c r="G1676" s="5">
        <v>1</v>
      </c>
      <c r="I1676" t="s">
        <v>4</v>
      </c>
      <c r="J1676" s="2"/>
      <c r="K1676" t="s">
        <v>5</v>
      </c>
      <c r="L1676" t="s">
        <v>1</v>
      </c>
      <c r="M1676" s="3">
        <v>595.27</v>
      </c>
      <c r="N1676" s="2">
        <v>43524</v>
      </c>
      <c r="O1676" s="2">
        <v>44651</v>
      </c>
      <c r="P1676" s="4">
        <v>23.283000000000001</v>
      </c>
      <c r="Q1676" t="s">
        <v>7</v>
      </c>
      <c r="R1676" s="3">
        <v>13859.59</v>
      </c>
      <c r="S1676" t="s">
        <v>43</v>
      </c>
      <c r="T1676" t="s">
        <v>9</v>
      </c>
      <c r="U1676" t="s">
        <v>68</v>
      </c>
      <c r="V1676" s="2">
        <v>42522</v>
      </c>
      <c r="W1676" t="s">
        <v>68</v>
      </c>
      <c r="X1676" s="5">
        <v>25</v>
      </c>
      <c r="Y1676" s="2">
        <v>42622</v>
      </c>
      <c r="Z1676" t="s">
        <v>11</v>
      </c>
      <c r="AA1676" t="s">
        <v>4</v>
      </c>
      <c r="AB1676" t="s">
        <v>4</v>
      </c>
      <c r="AC1676" s="5">
        <v>0</v>
      </c>
      <c r="AD1676" s="2"/>
      <c r="AE1676" t="s">
        <v>4</v>
      </c>
      <c r="AF1676" t="s">
        <v>14</v>
      </c>
      <c r="AG1676" t="s">
        <v>14</v>
      </c>
      <c r="AH1676" s="3">
        <v>6.87</v>
      </c>
      <c r="AI1676" s="6" t="s">
        <v>14</v>
      </c>
      <c r="AJ1676" s="6" t="s">
        <v>14</v>
      </c>
      <c r="AK1676" t="s">
        <v>3493</v>
      </c>
      <c r="AL1676" t="s">
        <v>14</v>
      </c>
      <c r="AM1676" t="s">
        <v>14</v>
      </c>
      <c r="AN1676" t="s">
        <v>14</v>
      </c>
      <c r="AO1676" t="s">
        <v>14</v>
      </c>
      <c r="AP1676" t="s">
        <v>16</v>
      </c>
      <c r="AQ1676" s="2">
        <v>42528</v>
      </c>
      <c r="AR1676" t="s">
        <v>3494</v>
      </c>
      <c r="AS1676" t="s">
        <v>428</v>
      </c>
      <c r="AT1676" t="s">
        <v>1480</v>
      </c>
      <c r="AU1676" s="6" t="s">
        <v>14</v>
      </c>
    </row>
    <row r="1677" spans="1:47" ht="14.1" customHeight="1" x14ac:dyDescent="0.2">
      <c r="A1677" t="s">
        <v>3119</v>
      </c>
      <c r="B1677" t="s">
        <v>3495</v>
      </c>
      <c r="C1677" t="s">
        <v>1</v>
      </c>
      <c r="D1677" t="s">
        <v>3120</v>
      </c>
      <c r="E1677">
        <f>VLOOKUP(A1677,List2!A:B,2,FALSE)</f>
        <v>999999999</v>
      </c>
      <c r="F1677" t="str">
        <f t="shared" si="26"/>
        <v/>
      </c>
      <c r="G1677" s="5">
        <v>1</v>
      </c>
      <c r="I1677" t="s">
        <v>4</v>
      </c>
      <c r="J1677" s="2"/>
      <c r="K1677" t="s">
        <v>5</v>
      </c>
      <c r="L1677" t="s">
        <v>370</v>
      </c>
      <c r="M1677" s="3">
        <v>1122.03</v>
      </c>
      <c r="N1677" s="2">
        <v>42005</v>
      </c>
      <c r="O1677" s="2">
        <v>43496</v>
      </c>
      <c r="P1677" s="4">
        <v>12.35</v>
      </c>
      <c r="Q1677" t="s">
        <v>7</v>
      </c>
      <c r="R1677" s="3">
        <v>13857.08</v>
      </c>
      <c r="S1677" t="s">
        <v>8</v>
      </c>
      <c r="T1677" t="s">
        <v>9</v>
      </c>
      <c r="U1677" t="s">
        <v>68</v>
      </c>
      <c r="V1677" s="2">
        <v>41318</v>
      </c>
      <c r="W1677" t="s">
        <v>68</v>
      </c>
      <c r="X1677" s="4">
        <v>12.35</v>
      </c>
      <c r="Y1677" s="2">
        <v>42062</v>
      </c>
      <c r="Z1677" t="s">
        <v>11</v>
      </c>
      <c r="AA1677" t="s">
        <v>4</v>
      </c>
      <c r="AB1677" t="s">
        <v>4</v>
      </c>
      <c r="AC1677" s="5">
        <v>0</v>
      </c>
      <c r="AD1677" s="2"/>
      <c r="AE1677" t="s">
        <v>4</v>
      </c>
      <c r="AF1677" t="s">
        <v>3121</v>
      </c>
      <c r="AG1677" t="s">
        <v>14</v>
      </c>
      <c r="AH1677" s="3">
        <v>0</v>
      </c>
      <c r="AI1677" s="6" t="s">
        <v>14</v>
      </c>
      <c r="AJ1677" s="6" t="s">
        <v>14</v>
      </c>
      <c r="AK1677" t="s">
        <v>15</v>
      </c>
      <c r="AL1677" t="s">
        <v>14</v>
      </c>
      <c r="AM1677" t="s">
        <v>3122</v>
      </c>
      <c r="AN1677" t="s">
        <v>3123</v>
      </c>
      <c r="AO1677" t="s">
        <v>14</v>
      </c>
      <c r="AP1677" t="s">
        <v>91</v>
      </c>
      <c r="AQ1677" s="2">
        <v>41876</v>
      </c>
      <c r="AR1677" t="s">
        <v>3496</v>
      </c>
      <c r="AS1677" t="s">
        <v>428</v>
      </c>
      <c r="AT1677" t="s">
        <v>240</v>
      </c>
      <c r="AU1677" s="6" t="s">
        <v>14</v>
      </c>
    </row>
    <row r="1678" spans="1:47" ht="14.1" customHeight="1" x14ac:dyDescent="0.2">
      <c r="A1678" t="s">
        <v>3498</v>
      </c>
      <c r="B1678" t="s">
        <v>3497</v>
      </c>
      <c r="C1678" t="s">
        <v>1</v>
      </c>
      <c r="D1678" t="s">
        <v>3499</v>
      </c>
      <c r="E1678">
        <f>VLOOKUP(A1678,List2!A:B,2,FALSE)</f>
        <v>999999999</v>
      </c>
      <c r="F1678" t="str">
        <f t="shared" si="26"/>
        <v/>
      </c>
      <c r="G1678" s="5">
        <v>3</v>
      </c>
      <c r="I1678" t="s">
        <v>4</v>
      </c>
      <c r="J1678" s="2"/>
      <c r="K1678" t="s">
        <v>5</v>
      </c>
      <c r="L1678" t="s">
        <v>1</v>
      </c>
      <c r="M1678" s="3">
        <v>27.66</v>
      </c>
      <c r="N1678" s="2">
        <v>43243</v>
      </c>
      <c r="O1678" s="2">
        <v>44469</v>
      </c>
      <c r="P1678" s="5">
        <v>500</v>
      </c>
      <c r="Q1678" t="s">
        <v>7</v>
      </c>
      <c r="R1678" s="3">
        <v>13831.83</v>
      </c>
      <c r="S1678" t="s">
        <v>43</v>
      </c>
      <c r="T1678" t="s">
        <v>9</v>
      </c>
      <c r="U1678" t="s">
        <v>123</v>
      </c>
      <c r="V1678" s="2">
        <v>42513</v>
      </c>
      <c r="W1678" t="s">
        <v>123</v>
      </c>
      <c r="X1678" s="5">
        <v>500</v>
      </c>
      <c r="Y1678" s="2">
        <v>42604</v>
      </c>
      <c r="Z1678" t="s">
        <v>11</v>
      </c>
      <c r="AA1678" t="s">
        <v>12</v>
      </c>
      <c r="AB1678" t="s">
        <v>12</v>
      </c>
      <c r="AC1678" s="5">
        <v>588</v>
      </c>
      <c r="AD1678" s="2">
        <v>42661</v>
      </c>
      <c r="AE1678" t="s">
        <v>4</v>
      </c>
      <c r="AF1678" t="s">
        <v>14</v>
      </c>
      <c r="AG1678" s="6" t="s">
        <v>14</v>
      </c>
      <c r="AH1678" s="3">
        <v>0</v>
      </c>
      <c r="AI1678" s="6" t="s">
        <v>14</v>
      </c>
      <c r="AJ1678" s="6" t="s">
        <v>14</v>
      </c>
      <c r="AK1678" t="s">
        <v>3500</v>
      </c>
      <c r="AL1678" t="s">
        <v>14</v>
      </c>
      <c r="AM1678" t="s">
        <v>14</v>
      </c>
      <c r="AN1678" t="s">
        <v>14</v>
      </c>
      <c r="AO1678" t="s">
        <v>14</v>
      </c>
      <c r="AP1678" t="s">
        <v>125</v>
      </c>
      <c r="AQ1678" s="2">
        <v>42628</v>
      </c>
      <c r="AR1678" t="s">
        <v>14</v>
      </c>
      <c r="AS1678" t="s">
        <v>14</v>
      </c>
      <c r="AT1678" t="s">
        <v>3501</v>
      </c>
      <c r="AU1678" t="s">
        <v>14</v>
      </c>
    </row>
    <row r="1679" spans="1:47" ht="14.1" customHeight="1" x14ac:dyDescent="0.2">
      <c r="A1679" t="s">
        <v>3503</v>
      </c>
      <c r="B1679" t="s">
        <v>3502</v>
      </c>
      <c r="C1679" t="s">
        <v>1</v>
      </c>
      <c r="D1679" t="s">
        <v>842</v>
      </c>
      <c r="E1679">
        <f>VLOOKUP(A1679,List2!A:B,2,FALSE)</f>
        <v>999999999</v>
      </c>
      <c r="F1679" t="str">
        <f t="shared" si="26"/>
        <v/>
      </c>
      <c r="G1679" s="5">
        <v>2</v>
      </c>
      <c r="I1679" t="s">
        <v>4</v>
      </c>
      <c r="J1679" s="2"/>
      <c r="K1679" t="s">
        <v>5</v>
      </c>
      <c r="L1679" t="s">
        <v>6</v>
      </c>
      <c r="M1679" s="3">
        <v>92.21</v>
      </c>
      <c r="N1679" s="2">
        <v>43282</v>
      </c>
      <c r="O1679" s="2">
        <v>44773</v>
      </c>
      <c r="P1679" s="5">
        <v>150</v>
      </c>
      <c r="Q1679" t="s">
        <v>7</v>
      </c>
      <c r="R1679" s="3">
        <v>13831.61</v>
      </c>
      <c r="S1679" t="s">
        <v>43</v>
      </c>
      <c r="T1679" t="s">
        <v>9</v>
      </c>
      <c r="U1679" t="s">
        <v>129</v>
      </c>
      <c r="V1679" s="2">
        <v>42625</v>
      </c>
      <c r="W1679" t="s">
        <v>129</v>
      </c>
      <c r="X1679" s="5">
        <v>150</v>
      </c>
      <c r="Y1679" s="2">
        <v>42625</v>
      </c>
      <c r="Z1679" t="s">
        <v>11</v>
      </c>
      <c r="AA1679" t="s">
        <v>12</v>
      </c>
      <c r="AB1679" t="s">
        <v>12</v>
      </c>
      <c r="AC1679" s="5">
        <v>3264</v>
      </c>
      <c r="AD1679" s="2">
        <v>42627</v>
      </c>
      <c r="AE1679" t="s">
        <v>4</v>
      </c>
      <c r="AF1679" t="s">
        <v>14</v>
      </c>
      <c r="AG1679" t="s">
        <v>14</v>
      </c>
      <c r="AH1679" s="3">
        <v>0</v>
      </c>
      <c r="AI1679" s="6" t="s">
        <v>14</v>
      </c>
      <c r="AJ1679" s="6" t="s">
        <v>14</v>
      </c>
      <c r="AK1679" t="s">
        <v>3504</v>
      </c>
      <c r="AL1679" t="s">
        <v>14</v>
      </c>
      <c r="AM1679" t="s">
        <v>14</v>
      </c>
      <c r="AN1679" t="s">
        <v>14</v>
      </c>
      <c r="AO1679" t="s">
        <v>14</v>
      </c>
      <c r="AP1679" t="s">
        <v>56</v>
      </c>
      <c r="AQ1679" s="2">
        <v>42628</v>
      </c>
      <c r="AR1679" t="s">
        <v>14</v>
      </c>
      <c r="AS1679" t="s">
        <v>14</v>
      </c>
      <c r="AT1679" t="s">
        <v>3505</v>
      </c>
      <c r="AU1679" t="s">
        <v>14</v>
      </c>
    </row>
    <row r="1680" spans="1:47" ht="14.1" customHeight="1" x14ac:dyDescent="0.2">
      <c r="A1680" t="s">
        <v>3503</v>
      </c>
      <c r="B1680" t="s">
        <v>3506</v>
      </c>
      <c r="C1680" t="s">
        <v>1</v>
      </c>
      <c r="D1680" t="s">
        <v>842</v>
      </c>
      <c r="E1680">
        <f>VLOOKUP(A1680,List2!A:B,2,FALSE)</f>
        <v>999999999</v>
      </c>
      <c r="F1680" t="str">
        <f t="shared" si="26"/>
        <v/>
      </c>
      <c r="G1680" s="5">
        <v>2</v>
      </c>
      <c r="I1680" t="s">
        <v>4</v>
      </c>
      <c r="J1680" s="2"/>
      <c r="K1680" t="s">
        <v>5</v>
      </c>
      <c r="L1680" t="s">
        <v>6</v>
      </c>
      <c r="M1680" s="3">
        <v>92.21</v>
      </c>
      <c r="N1680" s="2">
        <v>43282</v>
      </c>
      <c r="O1680" s="2">
        <v>44773</v>
      </c>
      <c r="P1680" s="5">
        <v>150</v>
      </c>
      <c r="Q1680" t="s">
        <v>7</v>
      </c>
      <c r="R1680" s="3">
        <v>13831.61</v>
      </c>
      <c r="S1680" t="s">
        <v>43</v>
      </c>
      <c r="T1680" t="s">
        <v>9</v>
      </c>
      <c r="U1680" t="s">
        <v>129</v>
      </c>
      <c r="V1680" s="2">
        <v>42625</v>
      </c>
      <c r="W1680" t="s">
        <v>129</v>
      </c>
      <c r="X1680" s="5">
        <v>150</v>
      </c>
      <c r="Y1680" s="2">
        <v>42625</v>
      </c>
      <c r="Z1680" t="s">
        <v>11</v>
      </c>
      <c r="AA1680" t="s">
        <v>12</v>
      </c>
      <c r="AB1680" t="s">
        <v>12</v>
      </c>
      <c r="AC1680" s="5">
        <v>3264</v>
      </c>
      <c r="AD1680" s="2">
        <v>42627</v>
      </c>
      <c r="AE1680" t="s">
        <v>4</v>
      </c>
      <c r="AF1680" t="s">
        <v>14</v>
      </c>
      <c r="AG1680" t="s">
        <v>14</v>
      </c>
      <c r="AH1680" s="3">
        <v>0</v>
      </c>
      <c r="AI1680" s="6" t="s">
        <v>14</v>
      </c>
      <c r="AJ1680" s="6" t="s">
        <v>14</v>
      </c>
      <c r="AK1680" t="s">
        <v>3504</v>
      </c>
      <c r="AL1680" t="s">
        <v>14</v>
      </c>
      <c r="AM1680" t="s">
        <v>14</v>
      </c>
      <c r="AN1680" t="s">
        <v>14</v>
      </c>
      <c r="AO1680" t="s">
        <v>14</v>
      </c>
      <c r="AP1680" t="s">
        <v>56</v>
      </c>
      <c r="AQ1680" s="2">
        <v>42628</v>
      </c>
      <c r="AR1680" t="s">
        <v>14</v>
      </c>
      <c r="AS1680" t="s">
        <v>14</v>
      </c>
      <c r="AT1680" t="s">
        <v>3505</v>
      </c>
      <c r="AU1680" t="s">
        <v>14</v>
      </c>
    </row>
    <row r="1681" spans="1:47" ht="14.1" customHeight="1" x14ac:dyDescent="0.2">
      <c r="A1681" t="s">
        <v>3503</v>
      </c>
      <c r="B1681" t="s">
        <v>3507</v>
      </c>
      <c r="C1681" t="s">
        <v>1</v>
      </c>
      <c r="D1681" t="s">
        <v>842</v>
      </c>
      <c r="E1681">
        <f>VLOOKUP(A1681,List2!A:B,2,FALSE)</f>
        <v>999999999</v>
      </c>
      <c r="F1681" t="str">
        <f t="shared" si="26"/>
        <v/>
      </c>
      <c r="G1681" s="5">
        <v>2</v>
      </c>
      <c r="I1681" t="s">
        <v>4</v>
      </c>
      <c r="J1681" s="2"/>
      <c r="K1681" t="s">
        <v>5</v>
      </c>
      <c r="L1681" t="s">
        <v>6</v>
      </c>
      <c r="M1681" s="3">
        <v>92.21</v>
      </c>
      <c r="N1681" s="2">
        <v>43282</v>
      </c>
      <c r="O1681" s="2">
        <v>44773</v>
      </c>
      <c r="P1681" s="5">
        <v>150</v>
      </c>
      <c r="Q1681" t="s">
        <v>7</v>
      </c>
      <c r="R1681" s="3">
        <v>13831.61</v>
      </c>
      <c r="S1681" t="s">
        <v>43</v>
      </c>
      <c r="T1681" t="s">
        <v>9</v>
      </c>
      <c r="U1681" t="s">
        <v>129</v>
      </c>
      <c r="V1681" s="2">
        <v>42625</v>
      </c>
      <c r="W1681" t="s">
        <v>129</v>
      </c>
      <c r="X1681" s="5">
        <v>150</v>
      </c>
      <c r="Y1681" s="2">
        <v>42625</v>
      </c>
      <c r="Z1681" t="s">
        <v>11</v>
      </c>
      <c r="AA1681" t="s">
        <v>12</v>
      </c>
      <c r="AB1681" t="s">
        <v>12</v>
      </c>
      <c r="AC1681" s="5">
        <v>3264</v>
      </c>
      <c r="AD1681" s="2">
        <v>42627</v>
      </c>
      <c r="AE1681" t="s">
        <v>4</v>
      </c>
      <c r="AF1681" t="s">
        <v>14</v>
      </c>
      <c r="AG1681" t="s">
        <v>14</v>
      </c>
      <c r="AH1681" s="3">
        <v>0</v>
      </c>
      <c r="AI1681" s="6" t="s">
        <v>14</v>
      </c>
      <c r="AJ1681" s="6" t="s">
        <v>14</v>
      </c>
      <c r="AK1681" t="s">
        <v>3504</v>
      </c>
      <c r="AL1681" t="s">
        <v>14</v>
      </c>
      <c r="AM1681" t="s">
        <v>14</v>
      </c>
      <c r="AN1681" t="s">
        <v>14</v>
      </c>
      <c r="AO1681" t="s">
        <v>14</v>
      </c>
      <c r="AP1681" t="s">
        <v>56</v>
      </c>
      <c r="AQ1681" s="2">
        <v>42628</v>
      </c>
      <c r="AR1681" t="s">
        <v>14</v>
      </c>
      <c r="AS1681" t="s">
        <v>14</v>
      </c>
      <c r="AT1681" t="s">
        <v>3505</v>
      </c>
      <c r="AU1681" t="s">
        <v>14</v>
      </c>
    </row>
    <row r="1682" spans="1:47" ht="14.1" customHeight="1" x14ac:dyDescent="0.2">
      <c r="A1682" t="s">
        <v>3503</v>
      </c>
      <c r="B1682" t="s">
        <v>3508</v>
      </c>
      <c r="C1682" t="s">
        <v>1</v>
      </c>
      <c r="D1682" t="s">
        <v>842</v>
      </c>
      <c r="E1682">
        <f>VLOOKUP(A1682,List2!A:B,2,FALSE)</f>
        <v>999999999</v>
      </c>
      <c r="F1682" t="str">
        <f t="shared" si="26"/>
        <v/>
      </c>
      <c r="G1682" s="5">
        <v>2</v>
      </c>
      <c r="I1682" t="s">
        <v>4</v>
      </c>
      <c r="J1682" s="2"/>
      <c r="K1682" t="s">
        <v>5</v>
      </c>
      <c r="L1682" t="s">
        <v>6</v>
      </c>
      <c r="M1682" s="3">
        <v>92.21</v>
      </c>
      <c r="N1682" s="2">
        <v>43282</v>
      </c>
      <c r="O1682" s="2">
        <v>44773</v>
      </c>
      <c r="P1682" s="5">
        <v>150</v>
      </c>
      <c r="Q1682" t="s">
        <v>7</v>
      </c>
      <c r="R1682" s="3">
        <v>13831.61</v>
      </c>
      <c r="S1682" t="s">
        <v>43</v>
      </c>
      <c r="T1682" t="s">
        <v>9</v>
      </c>
      <c r="U1682" t="s">
        <v>129</v>
      </c>
      <c r="V1682" s="2">
        <v>42625</v>
      </c>
      <c r="W1682" t="s">
        <v>129</v>
      </c>
      <c r="X1682" s="5">
        <v>150</v>
      </c>
      <c r="Y1682" s="2">
        <v>42625</v>
      </c>
      <c r="Z1682" t="s">
        <v>11</v>
      </c>
      <c r="AA1682" t="s">
        <v>12</v>
      </c>
      <c r="AB1682" t="s">
        <v>12</v>
      </c>
      <c r="AC1682" s="5">
        <v>3264</v>
      </c>
      <c r="AD1682" s="2">
        <v>42627</v>
      </c>
      <c r="AE1682" t="s">
        <v>4</v>
      </c>
      <c r="AF1682" t="s">
        <v>14</v>
      </c>
      <c r="AG1682" t="s">
        <v>14</v>
      </c>
      <c r="AH1682" s="3">
        <v>0</v>
      </c>
      <c r="AI1682" s="6" t="s">
        <v>14</v>
      </c>
      <c r="AJ1682" s="6" t="s">
        <v>14</v>
      </c>
      <c r="AK1682" t="s">
        <v>3504</v>
      </c>
      <c r="AL1682" t="s">
        <v>14</v>
      </c>
      <c r="AM1682" t="s">
        <v>14</v>
      </c>
      <c r="AN1682" t="s">
        <v>14</v>
      </c>
      <c r="AO1682" t="s">
        <v>14</v>
      </c>
      <c r="AP1682" t="s">
        <v>56</v>
      </c>
      <c r="AQ1682" s="2">
        <v>42628</v>
      </c>
      <c r="AR1682" t="s">
        <v>14</v>
      </c>
      <c r="AS1682" t="s">
        <v>14</v>
      </c>
      <c r="AT1682" t="s">
        <v>3505</v>
      </c>
      <c r="AU1682" t="s">
        <v>14</v>
      </c>
    </row>
    <row r="1683" spans="1:47" ht="14.1" customHeight="1" x14ac:dyDescent="0.2">
      <c r="A1683" t="s">
        <v>3503</v>
      </c>
      <c r="B1683" t="s">
        <v>3509</v>
      </c>
      <c r="C1683" t="s">
        <v>1</v>
      </c>
      <c r="D1683" t="s">
        <v>842</v>
      </c>
      <c r="E1683">
        <f>VLOOKUP(A1683,List2!A:B,2,FALSE)</f>
        <v>999999999</v>
      </c>
      <c r="F1683" t="str">
        <f t="shared" si="26"/>
        <v/>
      </c>
      <c r="G1683" s="5">
        <v>2</v>
      </c>
      <c r="I1683" t="s">
        <v>4</v>
      </c>
      <c r="J1683" s="2"/>
      <c r="K1683" t="s">
        <v>5</v>
      </c>
      <c r="L1683" t="s">
        <v>6</v>
      </c>
      <c r="M1683" s="3">
        <v>92.21</v>
      </c>
      <c r="N1683" s="2">
        <v>43282</v>
      </c>
      <c r="O1683" s="2">
        <v>44773</v>
      </c>
      <c r="P1683" s="5">
        <v>150</v>
      </c>
      <c r="Q1683" t="s">
        <v>7</v>
      </c>
      <c r="R1683" s="3">
        <v>13831.61</v>
      </c>
      <c r="S1683" t="s">
        <v>43</v>
      </c>
      <c r="T1683" t="s">
        <v>9</v>
      </c>
      <c r="U1683" t="s">
        <v>129</v>
      </c>
      <c r="V1683" s="2">
        <v>42625</v>
      </c>
      <c r="W1683" t="s">
        <v>129</v>
      </c>
      <c r="X1683" s="5">
        <v>150</v>
      </c>
      <c r="Y1683" s="2">
        <v>42625</v>
      </c>
      <c r="Z1683" t="s">
        <v>11</v>
      </c>
      <c r="AA1683" t="s">
        <v>12</v>
      </c>
      <c r="AB1683" t="s">
        <v>12</v>
      </c>
      <c r="AC1683" s="5">
        <v>3264</v>
      </c>
      <c r="AD1683" s="2">
        <v>42627</v>
      </c>
      <c r="AE1683" t="s">
        <v>4</v>
      </c>
      <c r="AF1683" t="s">
        <v>14</v>
      </c>
      <c r="AG1683" t="s">
        <v>14</v>
      </c>
      <c r="AH1683" s="3">
        <v>0</v>
      </c>
      <c r="AI1683" s="6" t="s">
        <v>14</v>
      </c>
      <c r="AJ1683" s="6" t="s">
        <v>14</v>
      </c>
      <c r="AK1683" t="s">
        <v>3504</v>
      </c>
      <c r="AL1683" t="s">
        <v>14</v>
      </c>
      <c r="AM1683" t="s">
        <v>14</v>
      </c>
      <c r="AN1683" t="s">
        <v>14</v>
      </c>
      <c r="AO1683" t="s">
        <v>14</v>
      </c>
      <c r="AP1683" t="s">
        <v>56</v>
      </c>
      <c r="AQ1683" s="2">
        <v>42628</v>
      </c>
      <c r="AR1683" t="s">
        <v>14</v>
      </c>
      <c r="AS1683" t="s">
        <v>14</v>
      </c>
      <c r="AT1683" t="s">
        <v>3505</v>
      </c>
      <c r="AU1683" t="s">
        <v>14</v>
      </c>
    </row>
    <row r="1684" spans="1:47" ht="14.1" customHeight="1" x14ac:dyDescent="0.2">
      <c r="A1684" t="s">
        <v>3503</v>
      </c>
      <c r="B1684" t="s">
        <v>3510</v>
      </c>
      <c r="C1684" t="s">
        <v>1</v>
      </c>
      <c r="D1684" t="s">
        <v>842</v>
      </c>
      <c r="E1684">
        <f>VLOOKUP(A1684,List2!A:B,2,FALSE)</f>
        <v>999999999</v>
      </c>
      <c r="F1684" t="str">
        <f t="shared" si="26"/>
        <v/>
      </c>
      <c r="G1684" s="5">
        <v>2</v>
      </c>
      <c r="I1684" t="s">
        <v>4</v>
      </c>
      <c r="J1684" s="2"/>
      <c r="K1684" t="s">
        <v>5</v>
      </c>
      <c r="L1684" t="s">
        <v>6</v>
      </c>
      <c r="M1684" s="3">
        <v>92.21</v>
      </c>
      <c r="N1684" s="2">
        <v>43282</v>
      </c>
      <c r="O1684" s="2">
        <v>44773</v>
      </c>
      <c r="P1684" s="5">
        <v>150</v>
      </c>
      <c r="Q1684" t="s">
        <v>7</v>
      </c>
      <c r="R1684" s="3">
        <v>13831.61</v>
      </c>
      <c r="S1684" t="s">
        <v>43</v>
      </c>
      <c r="T1684" t="s">
        <v>9</v>
      </c>
      <c r="U1684" t="s">
        <v>129</v>
      </c>
      <c r="V1684" s="2">
        <v>42625</v>
      </c>
      <c r="W1684" t="s">
        <v>129</v>
      </c>
      <c r="X1684" s="5">
        <v>150</v>
      </c>
      <c r="Y1684" s="2">
        <v>42625</v>
      </c>
      <c r="Z1684" t="s">
        <v>11</v>
      </c>
      <c r="AA1684" t="s">
        <v>12</v>
      </c>
      <c r="AB1684" t="s">
        <v>12</v>
      </c>
      <c r="AC1684" s="5">
        <v>3264</v>
      </c>
      <c r="AD1684" s="2">
        <v>42627</v>
      </c>
      <c r="AE1684" t="s">
        <v>4</v>
      </c>
      <c r="AF1684" t="s">
        <v>14</v>
      </c>
      <c r="AG1684" t="s">
        <v>14</v>
      </c>
      <c r="AH1684" s="3">
        <v>0</v>
      </c>
      <c r="AI1684" s="6" t="s">
        <v>14</v>
      </c>
      <c r="AJ1684" s="6" t="s">
        <v>14</v>
      </c>
      <c r="AK1684" t="s">
        <v>3504</v>
      </c>
      <c r="AL1684" t="s">
        <v>14</v>
      </c>
      <c r="AM1684" t="s">
        <v>14</v>
      </c>
      <c r="AN1684" t="s">
        <v>14</v>
      </c>
      <c r="AO1684" t="s">
        <v>14</v>
      </c>
      <c r="AP1684" t="s">
        <v>56</v>
      </c>
      <c r="AQ1684" s="2">
        <v>42628</v>
      </c>
      <c r="AR1684" t="s">
        <v>14</v>
      </c>
      <c r="AS1684" t="s">
        <v>14</v>
      </c>
      <c r="AT1684" t="s">
        <v>3505</v>
      </c>
      <c r="AU1684" t="s">
        <v>14</v>
      </c>
    </row>
    <row r="1685" spans="1:47" ht="14.1" customHeight="1" x14ac:dyDescent="0.2">
      <c r="A1685" t="s">
        <v>3399</v>
      </c>
      <c r="B1685" t="s">
        <v>3511</v>
      </c>
      <c r="C1685" t="s">
        <v>1</v>
      </c>
      <c r="D1685" t="s">
        <v>2875</v>
      </c>
      <c r="E1685">
        <f>VLOOKUP(A1685,List2!A:B,2,FALSE)</f>
        <v>999999999</v>
      </c>
      <c r="F1685" t="str">
        <f t="shared" si="26"/>
        <v/>
      </c>
      <c r="G1685" s="5">
        <v>2</v>
      </c>
      <c r="I1685" t="s">
        <v>4</v>
      </c>
      <c r="J1685" s="2"/>
      <c r="K1685" t="s">
        <v>5</v>
      </c>
      <c r="L1685" t="s">
        <v>1</v>
      </c>
      <c r="M1685" s="3">
        <v>89.16</v>
      </c>
      <c r="N1685" s="2">
        <v>43126</v>
      </c>
      <c r="O1685" s="2">
        <v>44592</v>
      </c>
      <c r="P1685" s="5">
        <v>155</v>
      </c>
      <c r="Q1685" t="s">
        <v>7</v>
      </c>
      <c r="R1685" s="3">
        <v>13819.58</v>
      </c>
      <c r="S1685" t="s">
        <v>43</v>
      </c>
      <c r="T1685" t="s">
        <v>9</v>
      </c>
      <c r="U1685" t="s">
        <v>129</v>
      </c>
      <c r="V1685" s="2">
        <v>42474</v>
      </c>
      <c r="W1685" t="s">
        <v>129</v>
      </c>
      <c r="X1685" s="5">
        <v>155</v>
      </c>
      <c r="Y1685" s="2">
        <v>42499</v>
      </c>
      <c r="Z1685" t="s">
        <v>11</v>
      </c>
      <c r="AA1685" t="s">
        <v>12</v>
      </c>
      <c r="AB1685" t="s">
        <v>12</v>
      </c>
      <c r="AC1685" s="4">
        <v>1848.8</v>
      </c>
      <c r="AD1685" s="2">
        <v>42629</v>
      </c>
      <c r="AE1685" t="s">
        <v>4</v>
      </c>
      <c r="AF1685" t="s">
        <v>14</v>
      </c>
      <c r="AG1685" s="6" t="s">
        <v>14</v>
      </c>
      <c r="AH1685" s="3">
        <v>0</v>
      </c>
      <c r="AI1685" s="6" t="s">
        <v>14</v>
      </c>
      <c r="AJ1685" s="6" t="s">
        <v>14</v>
      </c>
      <c r="AK1685" t="s">
        <v>3400</v>
      </c>
      <c r="AL1685" t="s">
        <v>14</v>
      </c>
      <c r="AM1685" t="s">
        <v>14</v>
      </c>
      <c r="AN1685" t="s">
        <v>14</v>
      </c>
      <c r="AO1685" t="s">
        <v>14</v>
      </c>
      <c r="AP1685" t="s">
        <v>91</v>
      </c>
      <c r="AQ1685" s="2">
        <v>42628</v>
      </c>
      <c r="AR1685" t="s">
        <v>14</v>
      </c>
      <c r="AS1685" t="s">
        <v>14</v>
      </c>
      <c r="AT1685" t="s">
        <v>268</v>
      </c>
      <c r="AU1685" t="s">
        <v>14</v>
      </c>
    </row>
    <row r="1686" spans="1:47" ht="14.1" customHeight="1" x14ac:dyDescent="0.2">
      <c r="A1686" t="s">
        <v>1953</v>
      </c>
      <c r="B1686" t="s">
        <v>3512</v>
      </c>
      <c r="C1686" t="s">
        <v>1</v>
      </c>
      <c r="D1686" t="s">
        <v>1954</v>
      </c>
      <c r="E1686">
        <f>VLOOKUP(A1686,List2!A:B,2,FALSE)</f>
        <v>999999999</v>
      </c>
      <c r="F1686" t="str">
        <f t="shared" si="26"/>
        <v/>
      </c>
      <c r="G1686" s="5">
        <v>1</v>
      </c>
      <c r="I1686" t="s">
        <v>4</v>
      </c>
      <c r="J1686" s="2"/>
      <c r="K1686" t="s">
        <v>5</v>
      </c>
      <c r="L1686" t="s">
        <v>95</v>
      </c>
      <c r="M1686" s="3">
        <v>273.73</v>
      </c>
      <c r="N1686" s="2">
        <v>42930</v>
      </c>
      <c r="O1686" s="2">
        <v>44408</v>
      </c>
      <c r="P1686" s="4">
        <v>50.45</v>
      </c>
      <c r="Q1686" t="s">
        <v>7</v>
      </c>
      <c r="R1686" s="3">
        <v>13809.79</v>
      </c>
      <c r="S1686" t="s">
        <v>43</v>
      </c>
      <c r="T1686" t="s">
        <v>9</v>
      </c>
      <c r="U1686" t="s">
        <v>68</v>
      </c>
      <c r="V1686" s="2">
        <v>42233</v>
      </c>
      <c r="W1686" t="s">
        <v>68</v>
      </c>
      <c r="X1686" s="4">
        <v>94.26</v>
      </c>
      <c r="Y1686" s="2">
        <v>42418</v>
      </c>
      <c r="Z1686" t="s">
        <v>11</v>
      </c>
      <c r="AA1686" t="s">
        <v>12</v>
      </c>
      <c r="AB1686" t="s">
        <v>12</v>
      </c>
      <c r="AC1686" s="4">
        <v>1130.114</v>
      </c>
      <c r="AD1686" s="2">
        <v>42648</v>
      </c>
      <c r="AE1686" t="s">
        <v>4</v>
      </c>
      <c r="AF1686" t="s">
        <v>2038</v>
      </c>
      <c r="AG1686" s="6" t="s">
        <v>14</v>
      </c>
      <c r="AH1686" s="3">
        <v>46.48</v>
      </c>
      <c r="AI1686" s="6" t="s">
        <v>14</v>
      </c>
      <c r="AJ1686" s="6" t="s">
        <v>14</v>
      </c>
      <c r="AK1686" t="s">
        <v>1956</v>
      </c>
      <c r="AL1686" t="s">
        <v>14</v>
      </c>
      <c r="AM1686" t="s">
        <v>1956</v>
      </c>
      <c r="AN1686" t="s">
        <v>3513</v>
      </c>
      <c r="AO1686" t="s">
        <v>14</v>
      </c>
      <c r="AP1686" t="s">
        <v>91</v>
      </c>
      <c r="AQ1686" s="2">
        <v>42298</v>
      </c>
      <c r="AR1686" t="s">
        <v>3514</v>
      </c>
      <c r="AS1686" t="s">
        <v>677</v>
      </c>
      <c r="AT1686" t="s">
        <v>200</v>
      </c>
      <c r="AU1686" s="6" t="s">
        <v>14</v>
      </c>
    </row>
    <row r="1687" spans="1:47" ht="14.1" customHeight="1" x14ac:dyDescent="0.2">
      <c r="A1687" t="s">
        <v>2317</v>
      </c>
      <c r="B1687" t="s">
        <v>3515</v>
      </c>
      <c r="C1687" t="s">
        <v>1</v>
      </c>
      <c r="D1687" t="s">
        <v>2318</v>
      </c>
      <c r="E1687">
        <f>VLOOKUP(A1687,List2!A:B,2,FALSE)</f>
        <v>999999999</v>
      </c>
      <c r="F1687" t="str">
        <f t="shared" si="26"/>
        <v/>
      </c>
      <c r="G1687" s="5">
        <v>1</v>
      </c>
      <c r="I1687" t="s">
        <v>4</v>
      </c>
      <c r="J1687" s="2"/>
      <c r="K1687" t="s">
        <v>5</v>
      </c>
      <c r="L1687" t="s">
        <v>370</v>
      </c>
      <c r="M1687" s="3">
        <v>143.34</v>
      </c>
      <c r="N1687" s="2">
        <v>43106</v>
      </c>
      <c r="O1687" s="2">
        <v>44104</v>
      </c>
      <c r="P1687" s="4">
        <v>96.054000000000002</v>
      </c>
      <c r="Q1687" t="s">
        <v>7</v>
      </c>
      <c r="R1687" s="3">
        <v>13768.43</v>
      </c>
      <c r="S1687" t="s">
        <v>43</v>
      </c>
      <c r="T1687" t="s">
        <v>9</v>
      </c>
      <c r="U1687" t="s">
        <v>68</v>
      </c>
      <c r="V1687" s="2">
        <v>42375</v>
      </c>
      <c r="W1687" t="s">
        <v>68</v>
      </c>
      <c r="X1687" s="4">
        <v>155.5</v>
      </c>
      <c r="Y1687" s="2">
        <v>42548</v>
      </c>
      <c r="Z1687" t="s">
        <v>11</v>
      </c>
      <c r="AA1687" t="s">
        <v>12</v>
      </c>
      <c r="AB1687" t="s">
        <v>12</v>
      </c>
      <c r="AC1687" s="4">
        <v>2767.3919999999998</v>
      </c>
      <c r="AD1687" s="2">
        <v>42636</v>
      </c>
      <c r="AE1687" t="s">
        <v>4</v>
      </c>
      <c r="AF1687" t="s">
        <v>14</v>
      </c>
      <c r="AG1687" s="6" t="s">
        <v>14</v>
      </c>
      <c r="AH1687" s="3">
        <v>38.229999999999997</v>
      </c>
      <c r="AI1687" s="6" t="s">
        <v>14</v>
      </c>
      <c r="AJ1687" s="6" t="s">
        <v>14</v>
      </c>
      <c r="AK1687" t="s">
        <v>949</v>
      </c>
      <c r="AL1687" t="s">
        <v>14</v>
      </c>
      <c r="AM1687" t="s">
        <v>14</v>
      </c>
      <c r="AN1687" t="s">
        <v>14</v>
      </c>
      <c r="AO1687" t="s">
        <v>14</v>
      </c>
      <c r="AP1687" t="s">
        <v>56</v>
      </c>
      <c r="AQ1687" s="2">
        <v>42544</v>
      </c>
      <c r="AR1687" t="s">
        <v>3516</v>
      </c>
      <c r="AS1687" t="s">
        <v>493</v>
      </c>
      <c r="AT1687" t="s">
        <v>763</v>
      </c>
      <c r="AU1687" s="6" t="s">
        <v>14</v>
      </c>
    </row>
    <row r="1688" spans="1:47" ht="14.1" customHeight="1" x14ac:dyDescent="0.2">
      <c r="A1688" t="s">
        <v>3518</v>
      </c>
      <c r="B1688" t="s">
        <v>3517</v>
      </c>
      <c r="C1688" t="s">
        <v>14</v>
      </c>
      <c r="D1688" t="s">
        <v>3329</v>
      </c>
      <c r="E1688">
        <f>VLOOKUP(A1688,List2!A:B,2,FALSE)</f>
        <v>999999999</v>
      </c>
      <c r="F1688" t="str">
        <f t="shared" si="26"/>
        <v/>
      </c>
      <c r="G1688" s="5">
        <v>1</v>
      </c>
      <c r="I1688" t="s">
        <v>4</v>
      </c>
      <c r="J1688" s="2"/>
      <c r="K1688" t="s">
        <v>5</v>
      </c>
      <c r="L1688" t="s">
        <v>6</v>
      </c>
      <c r="M1688" s="3">
        <v>529.5</v>
      </c>
      <c r="N1688" s="2">
        <v>40877</v>
      </c>
      <c r="O1688" s="2">
        <v>42490</v>
      </c>
      <c r="P1688" s="5">
        <v>26</v>
      </c>
      <c r="Q1688" t="s">
        <v>7</v>
      </c>
      <c r="R1688" s="3">
        <v>13766.91</v>
      </c>
      <c r="S1688" t="s">
        <v>43</v>
      </c>
      <c r="T1688" t="s">
        <v>9</v>
      </c>
      <c r="U1688" t="s">
        <v>89</v>
      </c>
      <c r="V1688" s="2">
        <v>40317</v>
      </c>
      <c r="W1688" t="s">
        <v>89</v>
      </c>
      <c r="X1688" s="5">
        <v>26</v>
      </c>
      <c r="Y1688" s="2">
        <v>42150</v>
      </c>
      <c r="Z1688" t="s">
        <v>11</v>
      </c>
      <c r="AA1688" t="s">
        <v>4</v>
      </c>
      <c r="AB1688" t="s">
        <v>12</v>
      </c>
      <c r="AC1688" s="5">
        <v>0</v>
      </c>
      <c r="AD1688" s="2"/>
      <c r="AE1688" t="s">
        <v>4</v>
      </c>
      <c r="AF1688" t="s">
        <v>3519</v>
      </c>
      <c r="AG1688" t="s">
        <v>14</v>
      </c>
      <c r="AH1688" s="3">
        <v>0</v>
      </c>
      <c r="AI1688" s="6" t="s">
        <v>14</v>
      </c>
      <c r="AJ1688" s="6" t="s">
        <v>14</v>
      </c>
      <c r="AK1688" t="s">
        <v>3520</v>
      </c>
      <c r="AL1688" t="s">
        <v>14</v>
      </c>
      <c r="AM1688" t="s">
        <v>14</v>
      </c>
      <c r="AN1688" t="s">
        <v>656</v>
      </c>
      <c r="AO1688" t="s">
        <v>14</v>
      </c>
      <c r="AP1688" t="s">
        <v>91</v>
      </c>
      <c r="AQ1688" s="2">
        <v>42628</v>
      </c>
      <c r="AR1688" t="s">
        <v>14</v>
      </c>
      <c r="AS1688" t="s">
        <v>14</v>
      </c>
      <c r="AT1688" t="s">
        <v>3521</v>
      </c>
      <c r="AU1688" t="s">
        <v>14</v>
      </c>
    </row>
    <row r="1689" spans="1:47" ht="14.1" customHeight="1" x14ac:dyDescent="0.2">
      <c r="A1689" t="s">
        <v>3523</v>
      </c>
      <c r="B1689" t="s">
        <v>3522</v>
      </c>
      <c r="C1689" t="s">
        <v>1</v>
      </c>
      <c r="D1689" t="s">
        <v>3524</v>
      </c>
      <c r="E1689">
        <f>VLOOKUP(A1689,List2!A:B,2,FALSE)</f>
        <v>999999999</v>
      </c>
      <c r="F1689" t="str">
        <f t="shared" si="26"/>
        <v/>
      </c>
      <c r="G1689" s="5">
        <v>10</v>
      </c>
      <c r="I1689" t="s">
        <v>4</v>
      </c>
      <c r="J1689" s="2"/>
      <c r="K1689" t="s">
        <v>5</v>
      </c>
      <c r="L1689" t="s">
        <v>370</v>
      </c>
      <c r="M1689" s="3">
        <v>0.02</v>
      </c>
      <c r="N1689" s="2">
        <v>43041</v>
      </c>
      <c r="O1689" s="2">
        <v>43343</v>
      </c>
      <c r="P1689" s="5">
        <v>738870</v>
      </c>
      <c r="Q1689" t="s">
        <v>42</v>
      </c>
      <c r="R1689" s="3">
        <v>13751.27</v>
      </c>
      <c r="S1689" t="s">
        <v>43</v>
      </c>
      <c r="T1689" t="s">
        <v>9</v>
      </c>
      <c r="U1689" t="s">
        <v>137</v>
      </c>
      <c r="V1689" s="2">
        <v>42310</v>
      </c>
      <c r="W1689" t="s">
        <v>137</v>
      </c>
      <c r="X1689" s="5">
        <v>740000</v>
      </c>
      <c r="Y1689" s="2">
        <v>42521</v>
      </c>
      <c r="Z1689" t="s">
        <v>11</v>
      </c>
      <c r="AA1689" t="s">
        <v>12</v>
      </c>
      <c r="AB1689" t="s">
        <v>12</v>
      </c>
      <c r="AC1689" s="5">
        <v>7730200</v>
      </c>
      <c r="AD1689" s="2">
        <v>42634</v>
      </c>
      <c r="AE1689" t="s">
        <v>4</v>
      </c>
      <c r="AF1689" t="s">
        <v>3525</v>
      </c>
      <c r="AG1689" s="6" t="s">
        <v>14</v>
      </c>
      <c r="AH1689" s="3">
        <v>0.15</v>
      </c>
      <c r="AI1689" s="6" t="s">
        <v>14</v>
      </c>
      <c r="AJ1689" s="6" t="s">
        <v>14</v>
      </c>
      <c r="AK1689" t="s">
        <v>3526</v>
      </c>
      <c r="AL1689" t="s">
        <v>14</v>
      </c>
      <c r="AM1689" t="s">
        <v>14</v>
      </c>
      <c r="AN1689" t="s">
        <v>14</v>
      </c>
      <c r="AO1689" t="s">
        <v>14</v>
      </c>
      <c r="AP1689" t="s">
        <v>56</v>
      </c>
      <c r="AQ1689" s="2">
        <v>42348</v>
      </c>
      <c r="AR1689" t="s">
        <v>3527</v>
      </c>
      <c r="AS1689" t="s">
        <v>493</v>
      </c>
      <c r="AT1689" t="s">
        <v>3528</v>
      </c>
      <c r="AU1689" s="6" t="s">
        <v>14</v>
      </c>
    </row>
    <row r="1690" spans="1:47" ht="14.1" customHeight="1" x14ac:dyDescent="0.2">
      <c r="A1690" t="s">
        <v>3039</v>
      </c>
      <c r="B1690" t="s">
        <v>3529</v>
      </c>
      <c r="C1690" t="s">
        <v>1</v>
      </c>
      <c r="D1690" t="s">
        <v>2923</v>
      </c>
      <c r="E1690">
        <f>VLOOKUP(A1690,List2!A:B,2,FALSE)</f>
        <v>999999999</v>
      </c>
      <c r="F1690" t="str">
        <f t="shared" si="26"/>
        <v/>
      </c>
      <c r="G1690" s="5">
        <v>2</v>
      </c>
      <c r="I1690" t="s">
        <v>4</v>
      </c>
      <c r="J1690" s="2"/>
      <c r="K1690" t="s">
        <v>5</v>
      </c>
      <c r="L1690" t="s">
        <v>95</v>
      </c>
      <c r="M1690" s="3">
        <v>33.85</v>
      </c>
      <c r="N1690" s="2">
        <v>43111</v>
      </c>
      <c r="O1690" s="2">
        <v>43677</v>
      </c>
      <c r="P1690" s="4">
        <v>405.07</v>
      </c>
      <c r="Q1690" t="s">
        <v>7</v>
      </c>
      <c r="R1690" s="3">
        <v>13713.55</v>
      </c>
      <c r="S1690" t="s">
        <v>43</v>
      </c>
      <c r="T1690" t="s">
        <v>9</v>
      </c>
      <c r="U1690" t="s">
        <v>68</v>
      </c>
      <c r="V1690" s="2">
        <v>42380</v>
      </c>
      <c r="W1690" t="s">
        <v>68</v>
      </c>
      <c r="X1690" s="5">
        <v>500</v>
      </c>
      <c r="Y1690" s="2">
        <v>42607</v>
      </c>
      <c r="Z1690" t="s">
        <v>11</v>
      </c>
      <c r="AA1690" t="s">
        <v>12</v>
      </c>
      <c r="AB1690" t="s">
        <v>12</v>
      </c>
      <c r="AC1690" s="4">
        <v>13711.18</v>
      </c>
      <c r="AD1690" s="2">
        <v>42640</v>
      </c>
      <c r="AE1690" t="s">
        <v>4</v>
      </c>
      <c r="AF1690" t="s">
        <v>14</v>
      </c>
      <c r="AG1690" s="6" t="s">
        <v>14</v>
      </c>
      <c r="AH1690" s="3">
        <v>18.989999999999998</v>
      </c>
      <c r="AI1690" s="6" t="s">
        <v>14</v>
      </c>
      <c r="AJ1690" s="6" t="s">
        <v>14</v>
      </c>
      <c r="AK1690" t="s">
        <v>3040</v>
      </c>
      <c r="AL1690" t="s">
        <v>14</v>
      </c>
      <c r="AM1690" t="s">
        <v>14</v>
      </c>
      <c r="AN1690" t="s">
        <v>82</v>
      </c>
      <c r="AO1690" t="s">
        <v>14</v>
      </c>
      <c r="AP1690" t="s">
        <v>16</v>
      </c>
      <c r="AQ1690" s="2">
        <v>42628</v>
      </c>
      <c r="AR1690" t="s">
        <v>14</v>
      </c>
      <c r="AS1690" t="s">
        <v>14</v>
      </c>
      <c r="AT1690" t="s">
        <v>522</v>
      </c>
      <c r="AU1690" t="s">
        <v>14</v>
      </c>
    </row>
    <row r="1691" spans="1:47" ht="14.1" customHeight="1" x14ac:dyDescent="0.2">
      <c r="A1691" t="s">
        <v>3531</v>
      </c>
      <c r="B1691" t="s">
        <v>3530</v>
      </c>
      <c r="C1691" t="s">
        <v>1</v>
      </c>
      <c r="D1691" t="s">
        <v>3532</v>
      </c>
      <c r="E1691">
        <f>VLOOKUP(A1691,List2!A:B,2,FALSE)</f>
        <v>999999999</v>
      </c>
      <c r="F1691" t="str">
        <f t="shared" si="26"/>
        <v/>
      </c>
      <c r="G1691" s="5">
        <v>2</v>
      </c>
      <c r="I1691" t="s">
        <v>4</v>
      </c>
      <c r="J1691" s="2"/>
      <c r="K1691" t="s">
        <v>5</v>
      </c>
      <c r="L1691" t="s">
        <v>6</v>
      </c>
      <c r="M1691" s="3">
        <v>0.83</v>
      </c>
      <c r="N1691" s="2"/>
      <c r="O1691" s="2">
        <v>43555</v>
      </c>
      <c r="P1691" s="5">
        <v>16350</v>
      </c>
      <c r="Q1691" t="s">
        <v>73</v>
      </c>
      <c r="R1691" s="3">
        <v>13652.03</v>
      </c>
      <c r="S1691" t="s">
        <v>43</v>
      </c>
      <c r="T1691" t="s">
        <v>9</v>
      </c>
      <c r="U1691" t="s">
        <v>102</v>
      </c>
      <c r="V1691" s="2">
        <v>42580</v>
      </c>
      <c r="W1691" t="s">
        <v>102</v>
      </c>
      <c r="X1691" s="5">
        <v>16350</v>
      </c>
      <c r="Y1691" s="2">
        <v>42580</v>
      </c>
      <c r="Z1691" t="s">
        <v>11</v>
      </c>
      <c r="AA1691" t="s">
        <v>12</v>
      </c>
      <c r="AB1691" t="s">
        <v>12</v>
      </c>
      <c r="AC1691" s="5">
        <v>130204</v>
      </c>
      <c r="AD1691" s="2">
        <v>42632</v>
      </c>
      <c r="AE1691" t="s">
        <v>4</v>
      </c>
      <c r="AF1691" t="s">
        <v>14</v>
      </c>
      <c r="AG1691" s="6" t="s">
        <v>14</v>
      </c>
      <c r="AH1691" s="3">
        <v>0</v>
      </c>
      <c r="AI1691" s="6" t="s">
        <v>14</v>
      </c>
      <c r="AJ1691" t="s">
        <v>14</v>
      </c>
      <c r="AK1691" t="s">
        <v>14</v>
      </c>
      <c r="AL1691" t="s">
        <v>14</v>
      </c>
      <c r="AM1691" t="s">
        <v>14</v>
      </c>
      <c r="AN1691" t="s">
        <v>14</v>
      </c>
      <c r="AO1691" t="s">
        <v>14</v>
      </c>
      <c r="AP1691" t="s">
        <v>3189</v>
      </c>
      <c r="AQ1691" s="2">
        <v>42628</v>
      </c>
      <c r="AR1691" t="s">
        <v>14</v>
      </c>
      <c r="AS1691" t="s">
        <v>14</v>
      </c>
      <c r="AT1691" t="s">
        <v>1035</v>
      </c>
      <c r="AU1691" t="s">
        <v>14</v>
      </c>
    </row>
    <row r="1692" spans="1:47" ht="14.1" customHeight="1" x14ac:dyDescent="0.2">
      <c r="A1692" t="s">
        <v>2930</v>
      </c>
      <c r="B1692" t="s">
        <v>3533</v>
      </c>
      <c r="C1692" t="s">
        <v>14</v>
      </c>
      <c r="D1692" t="s">
        <v>2931</v>
      </c>
      <c r="E1692">
        <f>VLOOKUP(A1692,List2!A:B,2,FALSE)</f>
        <v>999999999</v>
      </c>
      <c r="F1692" t="str">
        <f t="shared" si="26"/>
        <v/>
      </c>
      <c r="G1692" s="5">
        <v>3</v>
      </c>
      <c r="I1692" t="s">
        <v>4</v>
      </c>
      <c r="J1692" s="2"/>
      <c r="K1692" t="s">
        <v>5</v>
      </c>
      <c r="L1692" t="s">
        <v>370</v>
      </c>
      <c r="M1692" s="3">
        <v>30.31</v>
      </c>
      <c r="N1692" s="2">
        <v>40086</v>
      </c>
      <c r="O1692" s="2">
        <v>40086</v>
      </c>
      <c r="P1692" s="4">
        <v>449.95</v>
      </c>
      <c r="Q1692" t="s">
        <v>7</v>
      </c>
      <c r="R1692" s="3">
        <v>13636.8</v>
      </c>
      <c r="S1692" t="s">
        <v>43</v>
      </c>
      <c r="T1692" t="s">
        <v>9</v>
      </c>
      <c r="U1692" t="s">
        <v>89</v>
      </c>
      <c r="V1692" s="2">
        <v>39800</v>
      </c>
      <c r="W1692" t="s">
        <v>89</v>
      </c>
      <c r="X1692" s="5">
        <v>450</v>
      </c>
      <c r="Y1692" s="2">
        <v>41809</v>
      </c>
      <c r="Z1692" t="s">
        <v>11</v>
      </c>
      <c r="AA1692" t="s">
        <v>4</v>
      </c>
      <c r="AB1692" t="s">
        <v>12</v>
      </c>
      <c r="AC1692" s="5">
        <v>0</v>
      </c>
      <c r="AD1692" s="2"/>
      <c r="AE1692" t="s">
        <v>4</v>
      </c>
      <c r="AF1692" t="s">
        <v>2932</v>
      </c>
      <c r="AG1692" s="6" t="s">
        <v>14</v>
      </c>
      <c r="AH1692" s="3">
        <v>0.01</v>
      </c>
      <c r="AI1692" s="6" t="s">
        <v>14</v>
      </c>
      <c r="AJ1692" s="6" t="s">
        <v>14</v>
      </c>
      <c r="AK1692" t="s">
        <v>2933</v>
      </c>
      <c r="AL1692" t="s">
        <v>14</v>
      </c>
      <c r="AM1692" t="s">
        <v>14</v>
      </c>
      <c r="AN1692" t="s">
        <v>14</v>
      </c>
      <c r="AO1692" t="s">
        <v>14</v>
      </c>
      <c r="AP1692" t="s">
        <v>91</v>
      </c>
      <c r="AQ1692" s="2">
        <v>41808</v>
      </c>
      <c r="AR1692" t="s">
        <v>3534</v>
      </c>
      <c r="AS1692" t="s">
        <v>503</v>
      </c>
      <c r="AT1692" t="s">
        <v>2936</v>
      </c>
      <c r="AU1692" s="6" t="s">
        <v>14</v>
      </c>
    </row>
    <row r="1693" spans="1:47" ht="14.1" customHeight="1" x14ac:dyDescent="0.2">
      <c r="A1693" t="s">
        <v>934</v>
      </c>
      <c r="B1693" t="s">
        <v>3535</v>
      </c>
      <c r="C1693" t="s">
        <v>1</v>
      </c>
      <c r="D1693" t="s">
        <v>935</v>
      </c>
      <c r="E1693">
        <f>VLOOKUP(A1693,List2!A:B,2,FALSE)</f>
        <v>999999999</v>
      </c>
      <c r="F1693" t="str">
        <f t="shared" si="26"/>
        <v/>
      </c>
      <c r="G1693" s="5">
        <v>1</v>
      </c>
      <c r="I1693" t="s">
        <v>4</v>
      </c>
      <c r="J1693" s="2"/>
      <c r="K1693" t="s">
        <v>5</v>
      </c>
      <c r="L1693" t="s">
        <v>6</v>
      </c>
      <c r="M1693" s="3">
        <v>527.19000000000005</v>
      </c>
      <c r="N1693" s="2">
        <v>41639</v>
      </c>
      <c r="O1693" s="2">
        <v>43465</v>
      </c>
      <c r="P1693" s="4">
        <v>25.835000000000001</v>
      </c>
      <c r="Q1693" t="s">
        <v>7</v>
      </c>
      <c r="R1693" s="3">
        <v>13620.01</v>
      </c>
      <c r="S1693" t="s">
        <v>43</v>
      </c>
      <c r="T1693" t="s">
        <v>9</v>
      </c>
      <c r="U1693" t="s">
        <v>89</v>
      </c>
      <c r="V1693" s="2">
        <v>41318</v>
      </c>
      <c r="W1693" t="s">
        <v>89</v>
      </c>
      <c r="X1693" s="4">
        <v>77.599999999999994</v>
      </c>
      <c r="Y1693" s="2">
        <v>42618</v>
      </c>
      <c r="Z1693" t="s">
        <v>11</v>
      </c>
      <c r="AA1693" t="s">
        <v>12</v>
      </c>
      <c r="AB1693" t="s">
        <v>12</v>
      </c>
      <c r="AC1693" s="5">
        <v>910</v>
      </c>
      <c r="AD1693" s="2">
        <v>42724</v>
      </c>
      <c r="AE1693" t="s">
        <v>4</v>
      </c>
      <c r="AF1693" t="s">
        <v>14</v>
      </c>
      <c r="AG1693" s="6" t="s">
        <v>14</v>
      </c>
      <c r="AH1693" s="3">
        <v>66.709999999999994</v>
      </c>
      <c r="AI1693" s="6" t="s">
        <v>14</v>
      </c>
      <c r="AJ1693" s="6" t="s">
        <v>14</v>
      </c>
      <c r="AK1693" t="s">
        <v>936</v>
      </c>
      <c r="AL1693" t="s">
        <v>14</v>
      </c>
      <c r="AM1693" t="s">
        <v>14</v>
      </c>
      <c r="AN1693" t="s">
        <v>656</v>
      </c>
      <c r="AO1693" t="s">
        <v>14</v>
      </c>
      <c r="AP1693" t="s">
        <v>46</v>
      </c>
      <c r="AQ1693" s="2">
        <v>42628</v>
      </c>
      <c r="AR1693" t="s">
        <v>14</v>
      </c>
      <c r="AS1693" t="s">
        <v>14</v>
      </c>
      <c r="AT1693" t="s">
        <v>268</v>
      </c>
      <c r="AU1693" t="s">
        <v>14</v>
      </c>
    </row>
    <row r="1694" spans="1:47" ht="14.1" customHeight="1" x14ac:dyDescent="0.2">
      <c r="A1694" t="s">
        <v>1380</v>
      </c>
      <c r="B1694" t="s">
        <v>3536</v>
      </c>
      <c r="C1694" t="s">
        <v>1</v>
      </c>
      <c r="D1694" t="s">
        <v>873</v>
      </c>
      <c r="E1694">
        <f>VLOOKUP(A1694,List2!A:B,2,FALSE)</f>
        <v>999999999</v>
      </c>
      <c r="F1694" t="str">
        <f t="shared" si="26"/>
        <v/>
      </c>
      <c r="G1694" s="5">
        <v>16</v>
      </c>
      <c r="I1694" t="s">
        <v>4</v>
      </c>
      <c r="J1694" s="2"/>
      <c r="K1694" t="s">
        <v>5</v>
      </c>
      <c r="L1694" t="s">
        <v>1</v>
      </c>
      <c r="M1694" s="3">
        <v>3.62</v>
      </c>
      <c r="N1694" s="2">
        <v>43275</v>
      </c>
      <c r="O1694" s="2">
        <v>44712</v>
      </c>
      <c r="P1694" s="4">
        <v>3759.1</v>
      </c>
      <c r="Q1694" t="s">
        <v>7</v>
      </c>
      <c r="R1694" s="3">
        <v>13613.92</v>
      </c>
      <c r="S1694" t="s">
        <v>43</v>
      </c>
      <c r="T1694" t="s">
        <v>9</v>
      </c>
      <c r="U1694" t="s">
        <v>137</v>
      </c>
      <c r="V1694" s="2">
        <v>42545</v>
      </c>
      <c r="W1694" t="s">
        <v>137</v>
      </c>
      <c r="X1694" s="5">
        <v>10080</v>
      </c>
      <c r="Y1694" s="2">
        <v>42627</v>
      </c>
      <c r="Z1694" t="s">
        <v>11</v>
      </c>
      <c r="AA1694" t="s">
        <v>12</v>
      </c>
      <c r="AB1694" t="s">
        <v>12</v>
      </c>
      <c r="AC1694" s="4">
        <v>52132.296999999999</v>
      </c>
      <c r="AD1694" s="2">
        <v>42619</v>
      </c>
      <c r="AE1694" t="s">
        <v>4</v>
      </c>
      <c r="AF1694" t="s">
        <v>14</v>
      </c>
      <c r="AG1694" s="6" t="s">
        <v>14</v>
      </c>
      <c r="AH1694" s="3">
        <v>62.71</v>
      </c>
      <c r="AI1694" s="6" t="s">
        <v>14</v>
      </c>
      <c r="AJ1694" s="6" t="s">
        <v>14</v>
      </c>
      <c r="AK1694" t="s">
        <v>1087</v>
      </c>
      <c r="AL1694" t="s">
        <v>14</v>
      </c>
      <c r="AM1694" t="s">
        <v>14</v>
      </c>
      <c r="AN1694" t="s">
        <v>14</v>
      </c>
      <c r="AO1694" t="s">
        <v>14</v>
      </c>
      <c r="AP1694" t="s">
        <v>56</v>
      </c>
      <c r="AQ1694" s="2">
        <v>42628</v>
      </c>
      <c r="AR1694" t="s">
        <v>14</v>
      </c>
      <c r="AS1694" t="s">
        <v>14</v>
      </c>
      <c r="AT1694" t="s">
        <v>205</v>
      </c>
      <c r="AU1694" t="s">
        <v>14</v>
      </c>
    </row>
    <row r="1695" spans="1:47" ht="14.1" customHeight="1" x14ac:dyDescent="0.2">
      <c r="A1695" t="s">
        <v>1037</v>
      </c>
      <c r="B1695" t="s">
        <v>3537</v>
      </c>
      <c r="C1695" t="s">
        <v>1</v>
      </c>
      <c r="D1695" t="s">
        <v>1038</v>
      </c>
      <c r="E1695">
        <f>VLOOKUP(A1695,List2!A:B,2,FALSE)</f>
        <v>999999999</v>
      </c>
      <c r="F1695" t="str">
        <f t="shared" si="26"/>
        <v/>
      </c>
      <c r="G1695" s="5">
        <v>9</v>
      </c>
      <c r="I1695" t="s">
        <v>4</v>
      </c>
      <c r="J1695" s="2"/>
      <c r="K1695" t="s">
        <v>5</v>
      </c>
      <c r="L1695" t="s">
        <v>1</v>
      </c>
      <c r="M1695" s="3">
        <v>25.18</v>
      </c>
      <c r="N1695" s="2">
        <v>43496</v>
      </c>
      <c r="O1695" s="2">
        <v>44592</v>
      </c>
      <c r="P1695" s="5">
        <v>540</v>
      </c>
      <c r="Q1695" t="s">
        <v>7</v>
      </c>
      <c r="R1695" s="3">
        <v>13597.64</v>
      </c>
      <c r="S1695" t="s">
        <v>43</v>
      </c>
      <c r="T1695" t="s">
        <v>9</v>
      </c>
      <c r="U1695" t="s">
        <v>137</v>
      </c>
      <c r="V1695" s="2">
        <v>42566</v>
      </c>
      <c r="W1695" t="s">
        <v>137</v>
      </c>
      <c r="X1695" s="5">
        <v>900</v>
      </c>
      <c r="Y1695" s="2">
        <v>42627</v>
      </c>
      <c r="Z1695" t="s">
        <v>11</v>
      </c>
      <c r="AA1695" t="s">
        <v>12</v>
      </c>
      <c r="AB1695" t="s">
        <v>12</v>
      </c>
      <c r="AC1695" s="4">
        <v>4675.7299999999996</v>
      </c>
      <c r="AD1695" s="2">
        <v>42627</v>
      </c>
      <c r="AE1695" t="s">
        <v>4</v>
      </c>
      <c r="AF1695" t="s">
        <v>14</v>
      </c>
      <c r="AG1695" s="6" t="s">
        <v>14</v>
      </c>
      <c r="AH1695" s="3">
        <v>40</v>
      </c>
      <c r="AI1695" s="6" t="s">
        <v>14</v>
      </c>
      <c r="AJ1695" s="6" t="s">
        <v>14</v>
      </c>
      <c r="AK1695" t="s">
        <v>1039</v>
      </c>
      <c r="AL1695" t="s">
        <v>14</v>
      </c>
      <c r="AM1695" t="s">
        <v>14</v>
      </c>
      <c r="AN1695" t="s">
        <v>14</v>
      </c>
      <c r="AO1695" t="s">
        <v>14</v>
      </c>
      <c r="AP1695" t="s">
        <v>63</v>
      </c>
      <c r="AQ1695" s="2">
        <v>42628</v>
      </c>
      <c r="AR1695" t="s">
        <v>14</v>
      </c>
      <c r="AS1695" t="s">
        <v>14</v>
      </c>
      <c r="AT1695" t="s">
        <v>285</v>
      </c>
      <c r="AU1695" t="s">
        <v>14</v>
      </c>
    </row>
    <row r="1696" spans="1:47" ht="14.1" customHeight="1" x14ac:dyDescent="0.2">
      <c r="A1696" t="s">
        <v>3539</v>
      </c>
      <c r="B1696" t="s">
        <v>3538</v>
      </c>
      <c r="C1696" t="s">
        <v>1</v>
      </c>
      <c r="D1696" t="s">
        <v>3540</v>
      </c>
      <c r="E1696">
        <f>VLOOKUP(A1696,List2!A:B,2,FALSE)</f>
        <v>460</v>
      </c>
      <c r="F1696">
        <f t="shared" si="26"/>
        <v>9.5652173913043477</v>
      </c>
      <c r="G1696" s="5">
        <v>10</v>
      </c>
      <c r="H1696" s="12">
        <v>0</v>
      </c>
      <c r="I1696" t="s">
        <v>4</v>
      </c>
      <c r="J1696" s="2"/>
      <c r="K1696" t="s">
        <v>5</v>
      </c>
      <c r="L1696" t="s">
        <v>1</v>
      </c>
      <c r="M1696" s="3">
        <v>3.09</v>
      </c>
      <c r="N1696" s="2">
        <v>43309</v>
      </c>
      <c r="O1696" s="2">
        <v>43309</v>
      </c>
      <c r="P1696" s="5">
        <v>4400</v>
      </c>
      <c r="Q1696" t="s">
        <v>7</v>
      </c>
      <c r="R1696" s="3">
        <v>13590.21</v>
      </c>
      <c r="S1696" t="s">
        <v>43</v>
      </c>
      <c r="T1696" t="s">
        <v>9</v>
      </c>
      <c r="U1696" t="s">
        <v>137</v>
      </c>
      <c r="V1696" s="2">
        <v>42601</v>
      </c>
      <c r="W1696" t="s">
        <v>137</v>
      </c>
      <c r="X1696" s="5">
        <v>4400</v>
      </c>
      <c r="Y1696" s="2">
        <v>42626</v>
      </c>
      <c r="Z1696" t="s">
        <v>11</v>
      </c>
      <c r="AA1696" t="s">
        <v>12</v>
      </c>
      <c r="AB1696" t="s">
        <v>12</v>
      </c>
      <c r="AC1696" s="4">
        <v>12232.936</v>
      </c>
      <c r="AD1696" s="2">
        <v>42627</v>
      </c>
      <c r="AE1696" t="s">
        <v>4</v>
      </c>
      <c r="AF1696" t="s">
        <v>14</v>
      </c>
      <c r="AG1696" s="6" t="s">
        <v>14</v>
      </c>
      <c r="AH1696" s="3">
        <v>0</v>
      </c>
      <c r="AI1696" s="6" t="s">
        <v>14</v>
      </c>
      <c r="AJ1696" s="6" t="s">
        <v>14</v>
      </c>
      <c r="AK1696" t="s">
        <v>3541</v>
      </c>
      <c r="AL1696" t="s">
        <v>14</v>
      </c>
      <c r="AM1696" t="s">
        <v>14</v>
      </c>
      <c r="AN1696" t="s">
        <v>14</v>
      </c>
      <c r="AO1696" t="s">
        <v>14</v>
      </c>
      <c r="AP1696" t="s">
        <v>46</v>
      </c>
      <c r="AQ1696" s="2">
        <v>42615</v>
      </c>
      <c r="AR1696" t="s">
        <v>3542</v>
      </c>
      <c r="AS1696" t="s">
        <v>368</v>
      </c>
      <c r="AT1696" t="s">
        <v>422</v>
      </c>
      <c r="AU1696" s="6" t="s">
        <v>14</v>
      </c>
    </row>
    <row r="1697" spans="1:47" ht="14.1" customHeight="1" x14ac:dyDescent="0.2">
      <c r="A1697" t="s">
        <v>3544</v>
      </c>
      <c r="B1697" t="s">
        <v>3543</v>
      </c>
      <c r="C1697" t="s">
        <v>1</v>
      </c>
      <c r="D1697" t="s">
        <v>3545</v>
      </c>
      <c r="E1697">
        <f>VLOOKUP(A1697,List2!A:B,2,FALSE)</f>
        <v>999999999</v>
      </c>
      <c r="F1697" t="str">
        <f t="shared" si="26"/>
        <v/>
      </c>
      <c r="G1697" s="5">
        <v>3</v>
      </c>
      <c r="I1697" t="s">
        <v>4</v>
      </c>
      <c r="J1697" s="2"/>
      <c r="K1697" t="s">
        <v>5</v>
      </c>
      <c r="L1697" t="s">
        <v>1</v>
      </c>
      <c r="M1697" s="3">
        <v>36.89</v>
      </c>
      <c r="N1697" s="2"/>
      <c r="O1697" s="2">
        <v>43251</v>
      </c>
      <c r="P1697" s="5">
        <v>368270</v>
      </c>
      <c r="Q1697" t="s">
        <v>73</v>
      </c>
      <c r="R1697" s="3">
        <v>13586.62</v>
      </c>
      <c r="S1697" t="s">
        <v>43</v>
      </c>
      <c r="T1697" t="s">
        <v>9</v>
      </c>
      <c r="U1697" t="s">
        <v>102</v>
      </c>
      <c r="V1697" s="2">
        <v>42536</v>
      </c>
      <c r="W1697" t="s">
        <v>102</v>
      </c>
      <c r="X1697" s="5">
        <v>368500</v>
      </c>
      <c r="Y1697" s="2">
        <v>42569</v>
      </c>
      <c r="Z1697" t="s">
        <v>11</v>
      </c>
      <c r="AA1697" t="s">
        <v>12</v>
      </c>
      <c r="AB1697" t="s">
        <v>12</v>
      </c>
      <c r="AC1697" s="5">
        <v>1825240</v>
      </c>
      <c r="AD1697" s="2">
        <v>42615</v>
      </c>
      <c r="AE1697" t="s">
        <v>4</v>
      </c>
      <c r="AF1697" t="s">
        <v>14</v>
      </c>
      <c r="AG1697" t="s">
        <v>14</v>
      </c>
      <c r="AH1697" s="3">
        <v>0.06</v>
      </c>
      <c r="AI1697" s="6" t="s">
        <v>14</v>
      </c>
      <c r="AJ1697" t="s">
        <v>14</v>
      </c>
      <c r="AK1697" t="s">
        <v>14</v>
      </c>
      <c r="AL1697" t="s">
        <v>14</v>
      </c>
      <c r="AM1697" t="s">
        <v>14</v>
      </c>
      <c r="AN1697" t="s">
        <v>14</v>
      </c>
      <c r="AO1697" t="s">
        <v>14</v>
      </c>
      <c r="AP1697" t="s">
        <v>16</v>
      </c>
      <c r="AQ1697" s="2">
        <v>42548</v>
      </c>
      <c r="AR1697" t="s">
        <v>3546</v>
      </c>
      <c r="AS1697" t="s">
        <v>368</v>
      </c>
      <c r="AT1697" t="s">
        <v>3547</v>
      </c>
      <c r="AU1697" s="6" t="s">
        <v>14</v>
      </c>
    </row>
    <row r="1698" spans="1:47" ht="14.1" customHeight="1" x14ac:dyDescent="0.2">
      <c r="A1698" t="s">
        <v>3549</v>
      </c>
      <c r="B1698" t="s">
        <v>3548</v>
      </c>
      <c r="C1698" t="s">
        <v>1</v>
      </c>
      <c r="D1698" t="s">
        <v>1421</v>
      </c>
      <c r="E1698">
        <f>VLOOKUP(A1698,List2!A:B,2,FALSE)</f>
        <v>999999999</v>
      </c>
      <c r="F1698" t="str">
        <f t="shared" si="26"/>
        <v/>
      </c>
      <c r="G1698" s="5">
        <v>1</v>
      </c>
      <c r="I1698" t="s">
        <v>4</v>
      </c>
      <c r="J1698" s="2"/>
      <c r="K1698" t="s">
        <v>5</v>
      </c>
      <c r="L1698" t="s">
        <v>95</v>
      </c>
      <c r="M1698" s="3">
        <v>233.28</v>
      </c>
      <c r="N1698" s="2">
        <v>42719</v>
      </c>
      <c r="O1698" s="2">
        <v>44196</v>
      </c>
      <c r="P1698" s="4">
        <v>58.2</v>
      </c>
      <c r="Q1698" t="s">
        <v>7</v>
      </c>
      <c r="R1698" s="3">
        <v>13576.73</v>
      </c>
      <c r="S1698" t="s">
        <v>8</v>
      </c>
      <c r="T1698" t="s">
        <v>9</v>
      </c>
      <c r="U1698" t="s">
        <v>129</v>
      </c>
      <c r="V1698" s="2">
        <v>42086</v>
      </c>
      <c r="W1698" t="s">
        <v>129</v>
      </c>
      <c r="X1698" s="4">
        <v>58.2</v>
      </c>
      <c r="Y1698" s="2">
        <v>42117</v>
      </c>
      <c r="Z1698" t="s">
        <v>11</v>
      </c>
      <c r="AA1698" t="s">
        <v>12</v>
      </c>
      <c r="AB1698" t="s">
        <v>12</v>
      </c>
      <c r="AC1698" s="5">
        <v>1152</v>
      </c>
      <c r="AD1698" s="2">
        <v>42657</v>
      </c>
      <c r="AE1698" t="s">
        <v>4</v>
      </c>
      <c r="AF1698" t="s">
        <v>3550</v>
      </c>
      <c r="AG1698" s="6" t="s">
        <v>14</v>
      </c>
      <c r="AH1698" s="3">
        <v>0</v>
      </c>
      <c r="AI1698" s="6" t="s">
        <v>14</v>
      </c>
      <c r="AJ1698" s="6" t="s">
        <v>14</v>
      </c>
      <c r="AK1698" t="s">
        <v>3551</v>
      </c>
      <c r="AL1698" t="s">
        <v>14</v>
      </c>
      <c r="AM1698" t="s">
        <v>3551</v>
      </c>
      <c r="AN1698" t="s">
        <v>3552</v>
      </c>
      <c r="AO1698" t="s">
        <v>14</v>
      </c>
      <c r="AP1698" t="s">
        <v>91</v>
      </c>
      <c r="AQ1698" s="2">
        <v>42089</v>
      </c>
      <c r="AR1698" t="s">
        <v>3553</v>
      </c>
      <c r="AS1698" t="s">
        <v>224</v>
      </c>
      <c r="AT1698" t="s">
        <v>3554</v>
      </c>
      <c r="AU1698" s="6" t="s">
        <v>14</v>
      </c>
    </row>
    <row r="1699" spans="1:47" ht="14.1" customHeight="1" x14ac:dyDescent="0.2">
      <c r="A1699" t="s">
        <v>3556</v>
      </c>
      <c r="B1699" t="s">
        <v>3555</v>
      </c>
      <c r="C1699" t="s">
        <v>1</v>
      </c>
      <c r="D1699" t="s">
        <v>1965</v>
      </c>
      <c r="E1699">
        <f>VLOOKUP(A1699,List2!A:B,2,FALSE)</f>
        <v>999999999</v>
      </c>
      <c r="F1699" t="str">
        <f t="shared" si="26"/>
        <v/>
      </c>
      <c r="G1699" s="5">
        <v>1</v>
      </c>
      <c r="I1699" t="s">
        <v>4</v>
      </c>
      <c r="J1699" s="2"/>
      <c r="K1699" t="s">
        <v>5</v>
      </c>
      <c r="L1699" t="s">
        <v>1</v>
      </c>
      <c r="M1699" s="3">
        <v>1398.11</v>
      </c>
      <c r="N1699" s="2">
        <v>42873</v>
      </c>
      <c r="O1699" s="2">
        <v>44712</v>
      </c>
      <c r="P1699" s="4">
        <v>9.6999999999999993</v>
      </c>
      <c r="Q1699" t="s">
        <v>7</v>
      </c>
      <c r="R1699" s="3">
        <v>13561.63</v>
      </c>
      <c r="S1699" t="s">
        <v>43</v>
      </c>
      <c r="T1699" t="s">
        <v>9</v>
      </c>
      <c r="U1699" t="s">
        <v>129</v>
      </c>
      <c r="V1699" s="2">
        <v>42522</v>
      </c>
      <c r="W1699" t="s">
        <v>129</v>
      </c>
      <c r="X1699" s="4">
        <v>38.799999999999997</v>
      </c>
      <c r="Y1699" s="2">
        <v>42625</v>
      </c>
      <c r="Z1699" t="s">
        <v>11</v>
      </c>
      <c r="AA1699" t="s">
        <v>12</v>
      </c>
      <c r="AB1699" t="s">
        <v>12</v>
      </c>
      <c r="AC1699" s="4">
        <v>82.8</v>
      </c>
      <c r="AD1699" s="2">
        <v>42632</v>
      </c>
      <c r="AE1699" t="s">
        <v>4</v>
      </c>
      <c r="AF1699" t="s">
        <v>14</v>
      </c>
      <c r="AG1699" s="6" t="s">
        <v>14</v>
      </c>
      <c r="AH1699" s="3">
        <v>75</v>
      </c>
      <c r="AI1699" s="6" t="s">
        <v>14</v>
      </c>
      <c r="AJ1699" s="6" t="s">
        <v>14</v>
      </c>
      <c r="AK1699" t="s">
        <v>3557</v>
      </c>
      <c r="AL1699" t="s">
        <v>14</v>
      </c>
      <c r="AM1699" t="s">
        <v>14</v>
      </c>
      <c r="AN1699" t="s">
        <v>14</v>
      </c>
      <c r="AO1699" t="s">
        <v>14</v>
      </c>
      <c r="AP1699" t="s">
        <v>156</v>
      </c>
      <c r="AQ1699" s="2">
        <v>42543</v>
      </c>
      <c r="AR1699" t="s">
        <v>3558</v>
      </c>
      <c r="AS1699" t="s">
        <v>1581</v>
      </c>
      <c r="AT1699" t="s">
        <v>1968</v>
      </c>
      <c r="AU1699" s="6" t="s">
        <v>14</v>
      </c>
    </row>
    <row r="1700" spans="1:47" ht="14.1" customHeight="1" x14ac:dyDescent="0.2">
      <c r="A1700" t="s">
        <v>3560</v>
      </c>
      <c r="B1700" t="s">
        <v>3559</v>
      </c>
      <c r="C1700" t="s">
        <v>1</v>
      </c>
      <c r="D1700" t="s">
        <v>3561</v>
      </c>
      <c r="E1700">
        <f>VLOOKUP(A1700,List2!A:B,2,FALSE)</f>
        <v>999999999</v>
      </c>
      <c r="F1700" t="str">
        <f t="shared" si="26"/>
        <v/>
      </c>
      <c r="G1700" s="5">
        <v>7</v>
      </c>
      <c r="I1700" t="s">
        <v>4</v>
      </c>
      <c r="J1700" s="2"/>
      <c r="K1700" t="s">
        <v>5</v>
      </c>
      <c r="L1700" t="s">
        <v>1</v>
      </c>
      <c r="M1700" s="3">
        <v>6.77</v>
      </c>
      <c r="N1700" s="2">
        <v>43243</v>
      </c>
      <c r="O1700" s="2">
        <v>44592</v>
      </c>
      <c r="P1700" s="4">
        <v>1999.9949999999999</v>
      </c>
      <c r="Q1700" t="s">
        <v>7</v>
      </c>
      <c r="R1700" s="3">
        <v>13536.48</v>
      </c>
      <c r="S1700" t="s">
        <v>43</v>
      </c>
      <c r="T1700" t="s">
        <v>9</v>
      </c>
      <c r="U1700" t="s">
        <v>44</v>
      </c>
      <c r="V1700" s="2">
        <v>42513</v>
      </c>
      <c r="W1700" t="s">
        <v>44</v>
      </c>
      <c r="X1700" s="5">
        <v>2000</v>
      </c>
      <c r="Y1700" s="2">
        <v>42601</v>
      </c>
      <c r="Z1700" t="s">
        <v>11</v>
      </c>
      <c r="AA1700" t="s">
        <v>12</v>
      </c>
      <c r="AB1700" t="s">
        <v>12</v>
      </c>
      <c r="AC1700" s="4">
        <v>8570.1759999999995</v>
      </c>
      <c r="AD1700" s="2">
        <v>42626</v>
      </c>
      <c r="AE1700" t="s">
        <v>4</v>
      </c>
      <c r="AF1700" t="s">
        <v>14</v>
      </c>
      <c r="AG1700" t="s">
        <v>14</v>
      </c>
      <c r="AH1700" s="3">
        <v>0</v>
      </c>
      <c r="AI1700" s="6" t="s">
        <v>14</v>
      </c>
      <c r="AJ1700" s="6" t="s">
        <v>14</v>
      </c>
      <c r="AK1700" t="s">
        <v>3562</v>
      </c>
      <c r="AL1700" t="s">
        <v>14</v>
      </c>
      <c r="AM1700" t="s">
        <v>14</v>
      </c>
      <c r="AN1700" t="s">
        <v>14</v>
      </c>
      <c r="AO1700" t="s">
        <v>14</v>
      </c>
      <c r="AP1700" t="s">
        <v>56</v>
      </c>
      <c r="AQ1700" s="2">
        <v>42628</v>
      </c>
      <c r="AR1700" t="s">
        <v>14</v>
      </c>
      <c r="AS1700" t="s">
        <v>14</v>
      </c>
      <c r="AT1700" t="s">
        <v>3563</v>
      </c>
      <c r="AU1700" t="s">
        <v>14</v>
      </c>
    </row>
    <row r="1701" spans="1:47" ht="14.1" customHeight="1" x14ac:dyDescent="0.2">
      <c r="A1701" t="s">
        <v>1491</v>
      </c>
      <c r="B1701" t="s">
        <v>3564</v>
      </c>
      <c r="C1701" t="s">
        <v>1</v>
      </c>
      <c r="D1701" t="s">
        <v>1492</v>
      </c>
      <c r="E1701">
        <f>VLOOKUP(A1701,List2!A:B,2,FALSE)</f>
        <v>999999999</v>
      </c>
      <c r="F1701" t="str">
        <f t="shared" si="26"/>
        <v/>
      </c>
      <c r="G1701" s="5">
        <v>2</v>
      </c>
      <c r="I1701" t="s">
        <v>4</v>
      </c>
      <c r="J1701" s="2"/>
      <c r="K1701" t="s">
        <v>5</v>
      </c>
      <c r="L1701" t="s">
        <v>1</v>
      </c>
      <c r="M1701" s="3">
        <v>291.64999999999998</v>
      </c>
      <c r="N1701" s="2">
        <v>42993</v>
      </c>
      <c r="O1701" s="2">
        <v>44620</v>
      </c>
      <c r="P1701" s="4">
        <v>46.3</v>
      </c>
      <c r="Q1701" t="s">
        <v>7</v>
      </c>
      <c r="R1701" s="3">
        <v>13503.58</v>
      </c>
      <c r="S1701" t="s">
        <v>43</v>
      </c>
      <c r="T1701" t="s">
        <v>9</v>
      </c>
      <c r="U1701" t="s">
        <v>129</v>
      </c>
      <c r="V1701" s="2">
        <v>42444</v>
      </c>
      <c r="W1701" t="s">
        <v>129</v>
      </c>
      <c r="X1701" s="4">
        <v>46.32</v>
      </c>
      <c r="Y1701" s="2">
        <v>42536</v>
      </c>
      <c r="Z1701" t="s">
        <v>11</v>
      </c>
      <c r="AA1701" t="s">
        <v>12</v>
      </c>
      <c r="AB1701" t="s">
        <v>12</v>
      </c>
      <c r="AC1701" s="4">
        <v>161.04</v>
      </c>
      <c r="AD1701" s="2">
        <v>42642</v>
      </c>
      <c r="AE1701" t="s">
        <v>4</v>
      </c>
      <c r="AF1701" t="s">
        <v>14</v>
      </c>
      <c r="AG1701" s="6" t="s">
        <v>14</v>
      </c>
      <c r="AH1701" s="3">
        <v>0.04</v>
      </c>
      <c r="AI1701" s="6" t="s">
        <v>14</v>
      </c>
      <c r="AJ1701" s="6" t="s">
        <v>14</v>
      </c>
      <c r="AK1701" t="s">
        <v>1493</v>
      </c>
      <c r="AL1701" t="s">
        <v>14</v>
      </c>
      <c r="AM1701" t="s">
        <v>14</v>
      </c>
      <c r="AN1701" t="s">
        <v>14</v>
      </c>
      <c r="AO1701" t="s">
        <v>14</v>
      </c>
      <c r="AP1701" t="s">
        <v>16</v>
      </c>
      <c r="AQ1701" s="2">
        <v>42628</v>
      </c>
      <c r="AR1701" t="s">
        <v>14</v>
      </c>
      <c r="AS1701" t="s">
        <v>14</v>
      </c>
      <c r="AT1701" t="s">
        <v>176</v>
      </c>
      <c r="AU1701" t="s">
        <v>14</v>
      </c>
    </row>
    <row r="1702" spans="1:47" ht="14.1" customHeight="1" x14ac:dyDescent="0.2">
      <c r="A1702" t="s">
        <v>3566</v>
      </c>
      <c r="B1702" t="s">
        <v>3565</v>
      </c>
      <c r="C1702" t="s">
        <v>1</v>
      </c>
      <c r="D1702" t="s">
        <v>3567</v>
      </c>
      <c r="E1702">
        <f>VLOOKUP(A1702,List2!A:B,2,FALSE)</f>
        <v>999999999</v>
      </c>
      <c r="F1702" t="str">
        <f t="shared" si="26"/>
        <v/>
      </c>
      <c r="G1702" s="5">
        <v>1</v>
      </c>
      <c r="I1702" t="s">
        <v>4</v>
      </c>
      <c r="J1702" s="2"/>
      <c r="K1702" t="s">
        <v>5</v>
      </c>
      <c r="L1702" t="s">
        <v>1</v>
      </c>
      <c r="M1702" s="3">
        <v>33.700000000000003</v>
      </c>
      <c r="N1702" s="2">
        <v>42650</v>
      </c>
      <c r="O1702" s="2">
        <v>44500</v>
      </c>
      <c r="P1702" s="5">
        <v>400</v>
      </c>
      <c r="Q1702" t="s">
        <v>7</v>
      </c>
      <c r="R1702" s="3">
        <v>13481.52</v>
      </c>
      <c r="S1702" t="s">
        <v>43</v>
      </c>
      <c r="T1702" t="s">
        <v>9</v>
      </c>
      <c r="U1702" t="s">
        <v>137</v>
      </c>
      <c r="V1702" s="2">
        <v>42381</v>
      </c>
      <c r="W1702" t="s">
        <v>137</v>
      </c>
      <c r="X1702" s="5">
        <v>400</v>
      </c>
      <c r="Y1702" s="2">
        <v>42411</v>
      </c>
      <c r="Z1702" t="s">
        <v>11</v>
      </c>
      <c r="AA1702" t="s">
        <v>12</v>
      </c>
      <c r="AB1702" t="s">
        <v>12</v>
      </c>
      <c r="AC1702" s="5">
        <v>864</v>
      </c>
      <c r="AD1702" s="2">
        <v>42643</v>
      </c>
      <c r="AE1702" t="s">
        <v>4</v>
      </c>
      <c r="AF1702" t="s">
        <v>14</v>
      </c>
      <c r="AG1702" t="s">
        <v>14</v>
      </c>
      <c r="AH1702" s="3">
        <v>0</v>
      </c>
      <c r="AI1702" s="6" t="s">
        <v>14</v>
      </c>
      <c r="AJ1702" s="6" t="s">
        <v>14</v>
      </c>
      <c r="AK1702" t="s">
        <v>3568</v>
      </c>
      <c r="AL1702" t="s">
        <v>14</v>
      </c>
      <c r="AM1702" t="s">
        <v>14</v>
      </c>
      <c r="AN1702" t="s">
        <v>14</v>
      </c>
      <c r="AO1702" t="s">
        <v>14</v>
      </c>
      <c r="AP1702" t="s">
        <v>46</v>
      </c>
      <c r="AQ1702" s="2">
        <v>42628</v>
      </c>
      <c r="AR1702" t="s">
        <v>14</v>
      </c>
      <c r="AS1702" t="s">
        <v>14</v>
      </c>
      <c r="AT1702" t="s">
        <v>3569</v>
      </c>
      <c r="AU1702" t="s">
        <v>14</v>
      </c>
    </row>
    <row r="1703" spans="1:47" ht="14.1" customHeight="1" x14ac:dyDescent="0.2">
      <c r="A1703" t="s">
        <v>3523</v>
      </c>
      <c r="B1703" t="s">
        <v>3570</v>
      </c>
      <c r="C1703" t="s">
        <v>1</v>
      </c>
      <c r="D1703" t="s">
        <v>3524</v>
      </c>
      <c r="E1703">
        <f>VLOOKUP(A1703,List2!A:B,2,FALSE)</f>
        <v>999999999</v>
      </c>
      <c r="F1703" t="str">
        <f t="shared" si="26"/>
        <v/>
      </c>
      <c r="G1703" s="5">
        <v>9</v>
      </c>
      <c r="I1703" t="s">
        <v>4</v>
      </c>
      <c r="J1703" s="2"/>
      <c r="K1703" t="s">
        <v>5</v>
      </c>
      <c r="L1703" t="s">
        <v>370</v>
      </c>
      <c r="M1703" s="3">
        <v>0.02</v>
      </c>
      <c r="N1703" s="2">
        <v>43119</v>
      </c>
      <c r="O1703" s="2">
        <v>43343</v>
      </c>
      <c r="P1703" s="5">
        <v>719000</v>
      </c>
      <c r="Q1703" t="s">
        <v>42</v>
      </c>
      <c r="R1703" s="3">
        <v>13381.46</v>
      </c>
      <c r="S1703" t="s">
        <v>43</v>
      </c>
      <c r="T1703" t="s">
        <v>9</v>
      </c>
      <c r="U1703" t="s">
        <v>137</v>
      </c>
      <c r="V1703" s="2">
        <v>42388</v>
      </c>
      <c r="W1703" t="s">
        <v>137</v>
      </c>
      <c r="X1703" s="5">
        <v>720000</v>
      </c>
      <c r="Y1703" s="2">
        <v>42521</v>
      </c>
      <c r="Z1703" t="s">
        <v>11</v>
      </c>
      <c r="AA1703" t="s">
        <v>12</v>
      </c>
      <c r="AB1703" t="s">
        <v>12</v>
      </c>
      <c r="AC1703" s="5">
        <v>7730200</v>
      </c>
      <c r="AD1703" s="2">
        <v>42634</v>
      </c>
      <c r="AE1703" t="s">
        <v>4</v>
      </c>
      <c r="AF1703" t="s">
        <v>14</v>
      </c>
      <c r="AG1703" s="6" t="s">
        <v>14</v>
      </c>
      <c r="AH1703" s="3">
        <v>0.14000000000000001</v>
      </c>
      <c r="AI1703" s="6" t="s">
        <v>14</v>
      </c>
      <c r="AJ1703" s="6" t="s">
        <v>14</v>
      </c>
      <c r="AK1703" t="s">
        <v>3526</v>
      </c>
      <c r="AL1703" t="s">
        <v>14</v>
      </c>
      <c r="AM1703" t="s">
        <v>14</v>
      </c>
      <c r="AN1703" t="s">
        <v>14</v>
      </c>
      <c r="AO1703" t="s">
        <v>14</v>
      </c>
      <c r="AP1703" t="s">
        <v>56</v>
      </c>
      <c r="AQ1703" s="2">
        <v>42452</v>
      </c>
      <c r="AR1703" t="s">
        <v>3571</v>
      </c>
      <c r="AS1703" t="s">
        <v>493</v>
      </c>
      <c r="AT1703" t="s">
        <v>3528</v>
      </c>
      <c r="AU1703" s="6" t="s">
        <v>14</v>
      </c>
    </row>
    <row r="1704" spans="1:47" ht="14.1" customHeight="1" x14ac:dyDescent="0.2">
      <c r="A1704" t="s">
        <v>3523</v>
      </c>
      <c r="B1704" t="s">
        <v>3572</v>
      </c>
      <c r="C1704" t="s">
        <v>1</v>
      </c>
      <c r="D1704" t="s">
        <v>3524</v>
      </c>
      <c r="E1704">
        <f>VLOOKUP(A1704,List2!A:B,2,FALSE)</f>
        <v>999999999</v>
      </c>
      <c r="F1704" t="str">
        <f t="shared" si="26"/>
        <v/>
      </c>
      <c r="G1704" s="5">
        <v>9</v>
      </c>
      <c r="I1704" t="s">
        <v>4</v>
      </c>
      <c r="J1704" s="2"/>
      <c r="K1704" t="s">
        <v>5</v>
      </c>
      <c r="L1704" t="s">
        <v>370</v>
      </c>
      <c r="M1704" s="3">
        <v>0.02</v>
      </c>
      <c r="N1704" s="2">
        <v>43041</v>
      </c>
      <c r="O1704" s="2">
        <v>43343</v>
      </c>
      <c r="P1704" s="4">
        <v>718879.98</v>
      </c>
      <c r="Q1704" t="s">
        <v>42</v>
      </c>
      <c r="R1704" s="3">
        <v>13379.23</v>
      </c>
      <c r="S1704" t="s">
        <v>43</v>
      </c>
      <c r="T1704" t="s">
        <v>9</v>
      </c>
      <c r="U1704" t="s">
        <v>137</v>
      </c>
      <c r="V1704" s="2">
        <v>42310</v>
      </c>
      <c r="W1704" t="s">
        <v>137</v>
      </c>
      <c r="X1704" s="5">
        <v>720000</v>
      </c>
      <c r="Y1704" s="2">
        <v>42521</v>
      </c>
      <c r="Z1704" t="s">
        <v>11</v>
      </c>
      <c r="AA1704" t="s">
        <v>12</v>
      </c>
      <c r="AB1704" t="s">
        <v>12</v>
      </c>
      <c r="AC1704" s="5">
        <v>7730200</v>
      </c>
      <c r="AD1704" s="2">
        <v>42634</v>
      </c>
      <c r="AE1704" t="s">
        <v>4</v>
      </c>
      <c r="AF1704" t="s">
        <v>3525</v>
      </c>
      <c r="AG1704" s="6" t="s">
        <v>14</v>
      </c>
      <c r="AH1704" s="3">
        <v>0.16</v>
      </c>
      <c r="AI1704" s="6" t="s">
        <v>14</v>
      </c>
      <c r="AJ1704" s="6" t="s">
        <v>14</v>
      </c>
      <c r="AK1704" t="s">
        <v>3526</v>
      </c>
      <c r="AL1704" t="s">
        <v>14</v>
      </c>
      <c r="AM1704" t="s">
        <v>14</v>
      </c>
      <c r="AN1704" t="s">
        <v>14</v>
      </c>
      <c r="AO1704" t="s">
        <v>14</v>
      </c>
      <c r="AP1704" t="s">
        <v>56</v>
      </c>
      <c r="AQ1704" s="2">
        <v>42348</v>
      </c>
      <c r="AR1704" t="s">
        <v>3573</v>
      </c>
      <c r="AS1704" t="s">
        <v>493</v>
      </c>
      <c r="AT1704" t="s">
        <v>3528</v>
      </c>
      <c r="AU1704" s="6" t="s">
        <v>14</v>
      </c>
    </row>
    <row r="1705" spans="1:47" ht="14.1" customHeight="1" x14ac:dyDescent="0.2">
      <c r="A1705" t="s">
        <v>3575</v>
      </c>
      <c r="B1705" t="s">
        <v>3574</v>
      </c>
      <c r="C1705" t="s">
        <v>1</v>
      </c>
      <c r="D1705" t="s">
        <v>3576</v>
      </c>
      <c r="E1705">
        <f>VLOOKUP(A1705,List2!A:B,2,FALSE)</f>
        <v>999999999</v>
      </c>
      <c r="F1705" t="str">
        <f t="shared" si="26"/>
        <v/>
      </c>
      <c r="G1705" s="5">
        <v>4</v>
      </c>
      <c r="I1705" t="s">
        <v>4</v>
      </c>
      <c r="J1705" s="2"/>
      <c r="K1705" t="s">
        <v>5</v>
      </c>
      <c r="L1705" t="s">
        <v>1</v>
      </c>
      <c r="M1705" s="3">
        <v>24.32</v>
      </c>
      <c r="N1705" s="2">
        <v>43500</v>
      </c>
      <c r="O1705" s="2">
        <v>44316</v>
      </c>
      <c r="P1705" s="5">
        <v>550</v>
      </c>
      <c r="Q1705" t="s">
        <v>7</v>
      </c>
      <c r="R1705" s="3">
        <v>13377.13</v>
      </c>
      <c r="S1705" t="s">
        <v>43</v>
      </c>
      <c r="T1705" t="s">
        <v>9</v>
      </c>
      <c r="U1705" t="s">
        <v>44</v>
      </c>
      <c r="V1705" s="2">
        <v>42586</v>
      </c>
      <c r="W1705" t="s">
        <v>44</v>
      </c>
      <c r="X1705" s="5">
        <v>550</v>
      </c>
      <c r="Y1705" s="2">
        <v>42608</v>
      </c>
      <c r="Z1705" t="s">
        <v>11</v>
      </c>
      <c r="AA1705" t="s">
        <v>12</v>
      </c>
      <c r="AB1705" t="s">
        <v>12</v>
      </c>
      <c r="AC1705" s="5">
        <v>630</v>
      </c>
      <c r="AD1705" s="2">
        <v>42620</v>
      </c>
      <c r="AE1705" t="s">
        <v>4</v>
      </c>
      <c r="AF1705" t="s">
        <v>14</v>
      </c>
      <c r="AG1705" s="6" t="s">
        <v>14</v>
      </c>
      <c r="AH1705" s="3">
        <v>0</v>
      </c>
      <c r="AI1705" s="6" t="s">
        <v>14</v>
      </c>
      <c r="AJ1705" s="6" t="s">
        <v>14</v>
      </c>
      <c r="AK1705" t="s">
        <v>2277</v>
      </c>
      <c r="AL1705" t="s">
        <v>14</v>
      </c>
      <c r="AM1705" t="s">
        <v>14</v>
      </c>
      <c r="AN1705" t="s">
        <v>14</v>
      </c>
      <c r="AO1705" t="s">
        <v>14</v>
      </c>
      <c r="AP1705" t="s">
        <v>63</v>
      </c>
      <c r="AQ1705" s="2">
        <v>42628</v>
      </c>
      <c r="AR1705" t="s">
        <v>14</v>
      </c>
      <c r="AS1705" t="s">
        <v>14</v>
      </c>
      <c r="AT1705" t="s">
        <v>2278</v>
      </c>
      <c r="AU1705" t="s">
        <v>14</v>
      </c>
    </row>
    <row r="1706" spans="1:47" ht="14.1" customHeight="1" x14ac:dyDescent="0.2">
      <c r="A1706" t="s">
        <v>3578</v>
      </c>
      <c r="B1706" t="s">
        <v>3577</v>
      </c>
      <c r="C1706" t="s">
        <v>1</v>
      </c>
      <c r="D1706" t="s">
        <v>3579</v>
      </c>
      <c r="E1706">
        <f>VLOOKUP(A1706,List2!A:B,2,FALSE)</f>
        <v>999999999</v>
      </c>
      <c r="F1706" t="str">
        <f t="shared" si="26"/>
        <v/>
      </c>
      <c r="G1706" s="5">
        <v>1</v>
      </c>
      <c r="I1706" t="s">
        <v>4</v>
      </c>
      <c r="J1706" s="2"/>
      <c r="K1706" t="s">
        <v>5</v>
      </c>
      <c r="L1706" t="s">
        <v>1</v>
      </c>
      <c r="M1706" s="3">
        <v>2405.85</v>
      </c>
      <c r="N1706" s="2">
        <v>43113</v>
      </c>
      <c r="O1706" s="2">
        <v>43113</v>
      </c>
      <c r="P1706" s="4">
        <v>5.53</v>
      </c>
      <c r="Q1706" t="s">
        <v>7</v>
      </c>
      <c r="R1706" s="3">
        <v>13304.34</v>
      </c>
      <c r="S1706" t="s">
        <v>43</v>
      </c>
      <c r="T1706" t="s">
        <v>9</v>
      </c>
      <c r="U1706" t="s">
        <v>137</v>
      </c>
      <c r="V1706" s="2">
        <v>42485</v>
      </c>
      <c r="W1706" t="s">
        <v>137</v>
      </c>
      <c r="X1706" s="4">
        <v>7.21</v>
      </c>
      <c r="Y1706" s="2">
        <v>42563</v>
      </c>
      <c r="Z1706" t="s">
        <v>11</v>
      </c>
      <c r="AA1706" t="s">
        <v>12</v>
      </c>
      <c r="AB1706" t="s">
        <v>12</v>
      </c>
      <c r="AC1706" s="4">
        <v>16.559999999999999</v>
      </c>
      <c r="AD1706" s="2">
        <v>42641</v>
      </c>
      <c r="AE1706" t="s">
        <v>4</v>
      </c>
      <c r="AF1706" t="s">
        <v>14</v>
      </c>
      <c r="AG1706" s="6" t="s">
        <v>14</v>
      </c>
      <c r="AH1706" s="3">
        <v>23.3</v>
      </c>
      <c r="AI1706" s="6" t="s">
        <v>14</v>
      </c>
      <c r="AJ1706" s="6" t="s">
        <v>14</v>
      </c>
      <c r="AK1706" t="s">
        <v>3580</v>
      </c>
      <c r="AL1706" t="s">
        <v>14</v>
      </c>
      <c r="AM1706" t="s">
        <v>14</v>
      </c>
      <c r="AN1706" t="s">
        <v>14</v>
      </c>
      <c r="AO1706" t="s">
        <v>14</v>
      </c>
      <c r="AP1706" t="s">
        <v>56</v>
      </c>
      <c r="AQ1706" s="2">
        <v>42485</v>
      </c>
      <c r="AR1706" t="s">
        <v>3581</v>
      </c>
      <c r="AS1706" t="s">
        <v>624</v>
      </c>
      <c r="AT1706" t="s">
        <v>3582</v>
      </c>
      <c r="AU1706" s="6" t="s">
        <v>14</v>
      </c>
    </row>
    <row r="1707" spans="1:47" ht="14.1" customHeight="1" x14ac:dyDescent="0.2">
      <c r="A1707" t="s">
        <v>3254</v>
      </c>
      <c r="B1707" t="s">
        <v>3583</v>
      </c>
      <c r="C1707" t="s">
        <v>1</v>
      </c>
      <c r="D1707" t="s">
        <v>621</v>
      </c>
      <c r="E1707">
        <f>VLOOKUP(A1707,List2!A:B,2,FALSE)</f>
        <v>999999999</v>
      </c>
      <c r="F1707" t="str">
        <f t="shared" si="26"/>
        <v/>
      </c>
      <c r="G1707" s="5">
        <v>4</v>
      </c>
      <c r="I1707" t="s">
        <v>4</v>
      </c>
      <c r="J1707" s="2"/>
      <c r="K1707" t="s">
        <v>5</v>
      </c>
      <c r="L1707" t="s">
        <v>1</v>
      </c>
      <c r="M1707" s="3">
        <v>26.6</v>
      </c>
      <c r="N1707" s="2">
        <v>43800</v>
      </c>
      <c r="O1707" s="2">
        <v>43800</v>
      </c>
      <c r="P1707" s="5">
        <v>500</v>
      </c>
      <c r="Q1707" t="s">
        <v>7</v>
      </c>
      <c r="R1707" s="3">
        <v>13298.35</v>
      </c>
      <c r="S1707" t="s">
        <v>43</v>
      </c>
      <c r="T1707" t="s">
        <v>9</v>
      </c>
      <c r="U1707" t="s">
        <v>89</v>
      </c>
      <c r="V1707" s="2">
        <v>42522</v>
      </c>
      <c r="W1707" t="s">
        <v>89</v>
      </c>
      <c r="X1707" s="5">
        <v>500</v>
      </c>
      <c r="Y1707" s="2">
        <v>42537</v>
      </c>
      <c r="Z1707" t="s">
        <v>11</v>
      </c>
      <c r="AA1707" t="s">
        <v>12</v>
      </c>
      <c r="AB1707" t="s">
        <v>12</v>
      </c>
      <c r="AC1707" s="5">
        <v>0</v>
      </c>
      <c r="AD1707" s="2"/>
      <c r="AE1707" t="s">
        <v>4</v>
      </c>
      <c r="AF1707" t="s">
        <v>14</v>
      </c>
      <c r="AG1707" t="s">
        <v>14</v>
      </c>
      <c r="AH1707" s="3">
        <v>0</v>
      </c>
      <c r="AI1707" s="6" t="s">
        <v>14</v>
      </c>
      <c r="AJ1707" s="6" t="s">
        <v>14</v>
      </c>
      <c r="AK1707" t="s">
        <v>3255</v>
      </c>
      <c r="AL1707" t="s">
        <v>14</v>
      </c>
      <c r="AM1707" t="s">
        <v>14</v>
      </c>
      <c r="AN1707" t="s">
        <v>14</v>
      </c>
      <c r="AO1707" t="s">
        <v>14</v>
      </c>
      <c r="AP1707" t="s">
        <v>91</v>
      </c>
      <c r="AQ1707" s="2">
        <v>42628</v>
      </c>
      <c r="AR1707" t="s">
        <v>14</v>
      </c>
      <c r="AS1707" t="s">
        <v>14</v>
      </c>
      <c r="AT1707" t="s">
        <v>3256</v>
      </c>
      <c r="AU1707" t="s">
        <v>14</v>
      </c>
    </row>
    <row r="1708" spans="1:47" ht="14.1" customHeight="1" x14ac:dyDescent="0.2">
      <c r="A1708" t="s">
        <v>3254</v>
      </c>
      <c r="B1708" t="s">
        <v>3584</v>
      </c>
      <c r="C1708" t="s">
        <v>1</v>
      </c>
      <c r="D1708" t="s">
        <v>621</v>
      </c>
      <c r="E1708">
        <f>VLOOKUP(A1708,List2!A:B,2,FALSE)</f>
        <v>999999999</v>
      </c>
      <c r="F1708" t="str">
        <f t="shared" si="26"/>
        <v/>
      </c>
      <c r="G1708" s="5">
        <v>4</v>
      </c>
      <c r="I1708" t="s">
        <v>4</v>
      </c>
      <c r="J1708" s="2"/>
      <c r="K1708" t="s">
        <v>5</v>
      </c>
      <c r="L1708" t="s">
        <v>1</v>
      </c>
      <c r="M1708" s="3">
        <v>26.6</v>
      </c>
      <c r="N1708" s="2">
        <v>42705</v>
      </c>
      <c r="O1708" s="2">
        <v>42705</v>
      </c>
      <c r="P1708" s="5">
        <v>500</v>
      </c>
      <c r="Q1708" t="s">
        <v>7</v>
      </c>
      <c r="R1708" s="3">
        <v>13298.35</v>
      </c>
      <c r="S1708" t="s">
        <v>43</v>
      </c>
      <c r="T1708" t="s">
        <v>9</v>
      </c>
      <c r="U1708" t="s">
        <v>89</v>
      </c>
      <c r="V1708" s="2">
        <v>42522</v>
      </c>
      <c r="W1708" t="s">
        <v>89</v>
      </c>
      <c r="X1708" s="5">
        <v>500</v>
      </c>
      <c r="Y1708" s="2">
        <v>42537</v>
      </c>
      <c r="Z1708" t="s">
        <v>11</v>
      </c>
      <c r="AA1708" t="s">
        <v>12</v>
      </c>
      <c r="AB1708" t="s">
        <v>12</v>
      </c>
      <c r="AC1708" s="5">
        <v>0</v>
      </c>
      <c r="AD1708" s="2"/>
      <c r="AE1708" t="s">
        <v>4</v>
      </c>
      <c r="AF1708" t="s">
        <v>14</v>
      </c>
      <c r="AG1708" t="s">
        <v>14</v>
      </c>
      <c r="AH1708" s="3">
        <v>0</v>
      </c>
      <c r="AI1708" s="6" t="s">
        <v>14</v>
      </c>
      <c r="AJ1708" s="6" t="s">
        <v>14</v>
      </c>
      <c r="AK1708" t="s">
        <v>3255</v>
      </c>
      <c r="AL1708" t="s">
        <v>14</v>
      </c>
      <c r="AM1708" t="s">
        <v>14</v>
      </c>
      <c r="AN1708" t="s">
        <v>14</v>
      </c>
      <c r="AO1708" t="s">
        <v>14</v>
      </c>
      <c r="AP1708" t="s">
        <v>91</v>
      </c>
      <c r="AQ1708" s="2">
        <v>42628</v>
      </c>
      <c r="AR1708" t="s">
        <v>14</v>
      </c>
      <c r="AS1708" t="s">
        <v>14</v>
      </c>
      <c r="AT1708" t="s">
        <v>3256</v>
      </c>
      <c r="AU1708" t="s">
        <v>14</v>
      </c>
    </row>
    <row r="1709" spans="1:47" ht="14.1" customHeight="1" x14ac:dyDescent="0.2">
      <c r="A1709" t="s">
        <v>3531</v>
      </c>
      <c r="B1709" t="s">
        <v>3585</v>
      </c>
      <c r="C1709" t="s">
        <v>1</v>
      </c>
      <c r="D1709" t="s">
        <v>3532</v>
      </c>
      <c r="E1709">
        <f>VLOOKUP(A1709,List2!A:B,2,FALSE)</f>
        <v>999999999</v>
      </c>
      <c r="F1709" t="str">
        <f t="shared" si="26"/>
        <v/>
      </c>
      <c r="G1709" s="5">
        <v>1</v>
      </c>
      <c r="I1709" t="s">
        <v>4</v>
      </c>
      <c r="J1709" s="2"/>
      <c r="K1709" t="s">
        <v>5</v>
      </c>
      <c r="L1709" t="s">
        <v>370</v>
      </c>
      <c r="M1709" s="3">
        <v>0.83</v>
      </c>
      <c r="N1709" s="2"/>
      <c r="O1709" s="2">
        <v>43555</v>
      </c>
      <c r="P1709" s="5">
        <v>15925</v>
      </c>
      <c r="Q1709" t="s">
        <v>73</v>
      </c>
      <c r="R1709" s="3">
        <v>13297.16</v>
      </c>
      <c r="S1709" t="s">
        <v>43</v>
      </c>
      <c r="T1709" t="s">
        <v>9</v>
      </c>
      <c r="U1709" t="s">
        <v>102</v>
      </c>
      <c r="V1709" s="2">
        <v>42520</v>
      </c>
      <c r="W1709" t="s">
        <v>102</v>
      </c>
      <c r="X1709" s="5">
        <v>15925</v>
      </c>
      <c r="Y1709" s="2">
        <v>42536</v>
      </c>
      <c r="Z1709" t="s">
        <v>11</v>
      </c>
      <c r="AA1709" t="s">
        <v>12</v>
      </c>
      <c r="AB1709" t="s">
        <v>12</v>
      </c>
      <c r="AC1709" s="5">
        <v>130204</v>
      </c>
      <c r="AD1709" s="2">
        <v>42632</v>
      </c>
      <c r="AE1709" t="s">
        <v>4</v>
      </c>
      <c r="AF1709" t="s">
        <v>14</v>
      </c>
      <c r="AG1709" s="6" t="s">
        <v>14</v>
      </c>
      <c r="AH1709" s="3">
        <v>0</v>
      </c>
      <c r="AI1709" s="6" t="s">
        <v>14</v>
      </c>
      <c r="AJ1709" t="s">
        <v>14</v>
      </c>
      <c r="AK1709" t="s">
        <v>14</v>
      </c>
      <c r="AL1709" t="s">
        <v>14</v>
      </c>
      <c r="AM1709" t="s">
        <v>14</v>
      </c>
      <c r="AN1709" t="s">
        <v>3586</v>
      </c>
      <c r="AO1709" t="s">
        <v>14</v>
      </c>
      <c r="AP1709" t="s">
        <v>3189</v>
      </c>
      <c r="AQ1709" s="2">
        <v>42628</v>
      </c>
      <c r="AR1709" t="s">
        <v>14</v>
      </c>
      <c r="AS1709" t="s">
        <v>14</v>
      </c>
      <c r="AT1709" t="s">
        <v>1035</v>
      </c>
      <c r="AU1709" t="s">
        <v>14</v>
      </c>
    </row>
    <row r="1710" spans="1:47" ht="14.1" customHeight="1" x14ac:dyDescent="0.2">
      <c r="A1710" t="s">
        <v>3588</v>
      </c>
      <c r="B1710" t="s">
        <v>3587</v>
      </c>
      <c r="C1710" t="s">
        <v>1</v>
      </c>
      <c r="D1710" t="s">
        <v>3589</v>
      </c>
      <c r="E1710">
        <f>VLOOKUP(A1710,List2!A:B,2,FALSE)</f>
        <v>999999999</v>
      </c>
      <c r="F1710" t="str">
        <f t="shared" si="26"/>
        <v/>
      </c>
      <c r="G1710" s="5">
        <v>3</v>
      </c>
      <c r="I1710" t="s">
        <v>4</v>
      </c>
      <c r="J1710" s="2"/>
      <c r="K1710" t="s">
        <v>5</v>
      </c>
      <c r="L1710" t="s">
        <v>370</v>
      </c>
      <c r="M1710" s="3">
        <v>44.27</v>
      </c>
      <c r="N1710" s="2">
        <v>42984</v>
      </c>
      <c r="O1710" s="2">
        <v>43799</v>
      </c>
      <c r="P1710" s="5">
        <v>300</v>
      </c>
      <c r="Q1710" t="s">
        <v>7</v>
      </c>
      <c r="R1710" s="3">
        <v>13280.21</v>
      </c>
      <c r="S1710" t="s">
        <v>8</v>
      </c>
      <c r="T1710" t="s">
        <v>9</v>
      </c>
      <c r="U1710" t="s">
        <v>44</v>
      </c>
      <c r="V1710" s="2">
        <v>42069</v>
      </c>
      <c r="W1710" t="s">
        <v>44</v>
      </c>
      <c r="X1710" s="5">
        <v>300</v>
      </c>
      <c r="Y1710" s="2">
        <v>42478</v>
      </c>
      <c r="Z1710" t="s">
        <v>11</v>
      </c>
      <c r="AA1710" t="s">
        <v>12</v>
      </c>
      <c r="AB1710" t="s">
        <v>12</v>
      </c>
      <c r="AC1710" s="5">
        <v>0</v>
      </c>
      <c r="AD1710" s="2"/>
      <c r="AE1710" t="s">
        <v>4</v>
      </c>
      <c r="AF1710" t="s">
        <v>14</v>
      </c>
      <c r="AG1710" t="s">
        <v>14</v>
      </c>
      <c r="AH1710" s="3">
        <v>0</v>
      </c>
      <c r="AI1710" s="6" t="s">
        <v>14</v>
      </c>
      <c r="AJ1710" s="6" t="s">
        <v>14</v>
      </c>
      <c r="AK1710" t="s">
        <v>3590</v>
      </c>
      <c r="AL1710" t="s">
        <v>14</v>
      </c>
      <c r="AM1710" t="s">
        <v>14</v>
      </c>
      <c r="AN1710" t="s">
        <v>14</v>
      </c>
      <c r="AO1710" t="s">
        <v>14</v>
      </c>
      <c r="AP1710" t="s">
        <v>56</v>
      </c>
      <c r="AQ1710" s="2">
        <v>42628</v>
      </c>
      <c r="AR1710" t="s">
        <v>14</v>
      </c>
      <c r="AS1710" t="s">
        <v>14</v>
      </c>
      <c r="AT1710" t="s">
        <v>3591</v>
      </c>
      <c r="AU1710" t="s">
        <v>14</v>
      </c>
    </row>
    <row r="1711" spans="1:47" ht="14.1" customHeight="1" x14ac:dyDescent="0.2">
      <c r="A1711" t="s">
        <v>3588</v>
      </c>
      <c r="B1711" t="s">
        <v>3592</v>
      </c>
      <c r="C1711" t="s">
        <v>1</v>
      </c>
      <c r="D1711" t="s">
        <v>3589</v>
      </c>
      <c r="E1711">
        <f>VLOOKUP(A1711,List2!A:B,2,FALSE)</f>
        <v>999999999</v>
      </c>
      <c r="F1711" t="str">
        <f t="shared" si="26"/>
        <v/>
      </c>
      <c r="G1711" s="5">
        <v>3</v>
      </c>
      <c r="I1711" t="s">
        <v>4</v>
      </c>
      <c r="J1711" s="2"/>
      <c r="K1711" t="s">
        <v>5</v>
      </c>
      <c r="L1711" t="s">
        <v>370</v>
      </c>
      <c r="M1711" s="3">
        <v>44.27</v>
      </c>
      <c r="N1711" s="2">
        <v>42984</v>
      </c>
      <c r="O1711" s="2">
        <v>43799</v>
      </c>
      <c r="P1711" s="5">
        <v>300</v>
      </c>
      <c r="Q1711" t="s">
        <v>7</v>
      </c>
      <c r="R1711" s="3">
        <v>13280.21</v>
      </c>
      <c r="S1711" t="s">
        <v>8</v>
      </c>
      <c r="T1711" t="s">
        <v>9</v>
      </c>
      <c r="U1711" t="s">
        <v>44</v>
      </c>
      <c r="V1711" s="2">
        <v>42069</v>
      </c>
      <c r="W1711" t="s">
        <v>44</v>
      </c>
      <c r="X1711" s="5">
        <v>300</v>
      </c>
      <c r="Y1711" s="2">
        <v>42478</v>
      </c>
      <c r="Z1711" t="s">
        <v>11</v>
      </c>
      <c r="AA1711" t="s">
        <v>12</v>
      </c>
      <c r="AB1711" t="s">
        <v>12</v>
      </c>
      <c r="AC1711" s="5">
        <v>0</v>
      </c>
      <c r="AD1711" s="2"/>
      <c r="AE1711" t="s">
        <v>4</v>
      </c>
      <c r="AF1711" t="s">
        <v>14</v>
      </c>
      <c r="AG1711" t="s">
        <v>14</v>
      </c>
      <c r="AH1711" s="3">
        <v>0</v>
      </c>
      <c r="AI1711" s="6" t="s">
        <v>14</v>
      </c>
      <c r="AJ1711" s="6" t="s">
        <v>14</v>
      </c>
      <c r="AK1711" t="s">
        <v>3590</v>
      </c>
      <c r="AL1711" t="s">
        <v>14</v>
      </c>
      <c r="AM1711" t="s">
        <v>14</v>
      </c>
      <c r="AN1711" t="s">
        <v>14</v>
      </c>
      <c r="AO1711" t="s">
        <v>14</v>
      </c>
      <c r="AP1711" t="s">
        <v>56</v>
      </c>
      <c r="AQ1711" s="2">
        <v>42628</v>
      </c>
      <c r="AR1711" t="s">
        <v>14</v>
      </c>
      <c r="AS1711" t="s">
        <v>14</v>
      </c>
      <c r="AT1711" t="s">
        <v>3591</v>
      </c>
      <c r="AU1711" t="s">
        <v>14</v>
      </c>
    </row>
    <row r="1712" spans="1:47" ht="14.1" customHeight="1" x14ac:dyDescent="0.2">
      <c r="A1712" t="s">
        <v>3588</v>
      </c>
      <c r="B1712" t="s">
        <v>3593</v>
      </c>
      <c r="C1712" t="s">
        <v>1</v>
      </c>
      <c r="D1712" t="s">
        <v>3589</v>
      </c>
      <c r="E1712">
        <f>VLOOKUP(A1712,List2!A:B,2,FALSE)</f>
        <v>999999999</v>
      </c>
      <c r="F1712" t="str">
        <f t="shared" si="26"/>
        <v/>
      </c>
      <c r="G1712" s="5">
        <v>3</v>
      </c>
      <c r="I1712" t="s">
        <v>4</v>
      </c>
      <c r="J1712" s="2"/>
      <c r="K1712" t="s">
        <v>5</v>
      </c>
      <c r="L1712" t="s">
        <v>370</v>
      </c>
      <c r="M1712" s="3">
        <v>44.27</v>
      </c>
      <c r="N1712" s="2">
        <v>42984</v>
      </c>
      <c r="O1712" s="2">
        <v>43799</v>
      </c>
      <c r="P1712" s="5">
        <v>300</v>
      </c>
      <c r="Q1712" t="s">
        <v>7</v>
      </c>
      <c r="R1712" s="3">
        <v>13280.21</v>
      </c>
      <c r="S1712" t="s">
        <v>8</v>
      </c>
      <c r="T1712" t="s">
        <v>9</v>
      </c>
      <c r="U1712" t="s">
        <v>44</v>
      </c>
      <c r="V1712" s="2">
        <v>42069</v>
      </c>
      <c r="W1712" t="s">
        <v>44</v>
      </c>
      <c r="X1712" s="5">
        <v>300</v>
      </c>
      <c r="Y1712" s="2">
        <v>42478</v>
      </c>
      <c r="Z1712" t="s">
        <v>11</v>
      </c>
      <c r="AA1712" t="s">
        <v>12</v>
      </c>
      <c r="AB1712" t="s">
        <v>12</v>
      </c>
      <c r="AC1712" s="5">
        <v>0</v>
      </c>
      <c r="AD1712" s="2"/>
      <c r="AE1712" t="s">
        <v>4</v>
      </c>
      <c r="AF1712" t="s">
        <v>14</v>
      </c>
      <c r="AG1712" t="s">
        <v>14</v>
      </c>
      <c r="AH1712" s="3">
        <v>0</v>
      </c>
      <c r="AI1712" s="6" t="s">
        <v>14</v>
      </c>
      <c r="AJ1712" s="6" t="s">
        <v>14</v>
      </c>
      <c r="AK1712" t="s">
        <v>3590</v>
      </c>
      <c r="AL1712" t="s">
        <v>14</v>
      </c>
      <c r="AM1712" t="s">
        <v>14</v>
      </c>
      <c r="AN1712" t="s">
        <v>14</v>
      </c>
      <c r="AO1712" t="s">
        <v>14</v>
      </c>
      <c r="AP1712" t="s">
        <v>56</v>
      </c>
      <c r="AQ1712" s="2">
        <v>42628</v>
      </c>
      <c r="AR1712" t="s">
        <v>14</v>
      </c>
      <c r="AS1712" t="s">
        <v>14</v>
      </c>
      <c r="AT1712" t="s">
        <v>3591</v>
      </c>
      <c r="AU1712" t="s">
        <v>14</v>
      </c>
    </row>
    <row r="1713" spans="1:47" ht="14.1" customHeight="1" x14ac:dyDescent="0.2">
      <c r="A1713" t="s">
        <v>3595</v>
      </c>
      <c r="B1713" t="s">
        <v>3594</v>
      </c>
      <c r="C1713" t="s">
        <v>1</v>
      </c>
      <c r="D1713" t="s">
        <v>3596</v>
      </c>
      <c r="E1713">
        <f>VLOOKUP(A1713,List2!A:B,2,FALSE)</f>
        <v>425</v>
      </c>
      <c r="F1713">
        <f t="shared" si="26"/>
        <v>51.705482352941182</v>
      </c>
      <c r="G1713" s="5">
        <v>44</v>
      </c>
      <c r="H1713" s="12">
        <v>8</v>
      </c>
      <c r="I1713" t="s">
        <v>4</v>
      </c>
      <c r="J1713" s="2"/>
      <c r="K1713" t="s">
        <v>5</v>
      </c>
      <c r="L1713" t="s">
        <v>6</v>
      </c>
      <c r="M1713" s="3">
        <v>604.16</v>
      </c>
      <c r="N1713" s="2">
        <v>42990</v>
      </c>
      <c r="O1713" s="2">
        <v>43275</v>
      </c>
      <c r="P1713" s="4">
        <v>21974.83</v>
      </c>
      <c r="Q1713" t="s">
        <v>7</v>
      </c>
      <c r="R1713" s="3">
        <v>13276.35</v>
      </c>
      <c r="S1713" t="s">
        <v>43</v>
      </c>
      <c r="T1713" t="s">
        <v>9</v>
      </c>
      <c r="U1713" t="s">
        <v>137</v>
      </c>
      <c r="V1713" s="2">
        <v>42625</v>
      </c>
      <c r="W1713" t="s">
        <v>137</v>
      </c>
      <c r="X1713" s="5">
        <v>21975</v>
      </c>
      <c r="Y1713" s="2">
        <v>42627</v>
      </c>
      <c r="Z1713" t="s">
        <v>11</v>
      </c>
      <c r="AA1713" t="s">
        <v>12</v>
      </c>
      <c r="AB1713" t="s">
        <v>12</v>
      </c>
      <c r="AC1713" s="4">
        <v>60148.387999999999</v>
      </c>
      <c r="AD1713" s="2">
        <v>40513</v>
      </c>
      <c r="AE1713" t="s">
        <v>4</v>
      </c>
      <c r="AF1713" t="s">
        <v>14</v>
      </c>
      <c r="AG1713" s="6" t="s">
        <v>14</v>
      </c>
      <c r="AH1713" s="3">
        <v>0</v>
      </c>
      <c r="AI1713" s="6" t="s">
        <v>14</v>
      </c>
      <c r="AJ1713" s="6" t="s">
        <v>14</v>
      </c>
      <c r="AK1713" t="s">
        <v>3597</v>
      </c>
      <c r="AL1713" t="s">
        <v>14</v>
      </c>
      <c r="AM1713" t="s">
        <v>14</v>
      </c>
      <c r="AN1713" t="s">
        <v>14</v>
      </c>
      <c r="AO1713" t="s">
        <v>14</v>
      </c>
      <c r="AP1713" t="s">
        <v>46</v>
      </c>
      <c r="AQ1713" s="2">
        <v>42628</v>
      </c>
      <c r="AR1713" t="s">
        <v>14</v>
      </c>
      <c r="AS1713" t="s">
        <v>14</v>
      </c>
      <c r="AT1713" t="s">
        <v>3598</v>
      </c>
      <c r="AU1713" t="s">
        <v>14</v>
      </c>
    </row>
    <row r="1714" spans="1:47" ht="14.1" customHeight="1" x14ac:dyDescent="0.2">
      <c r="A1714" t="s">
        <v>2448</v>
      </c>
      <c r="B1714" t="s">
        <v>3599</v>
      </c>
      <c r="C1714" t="s">
        <v>1</v>
      </c>
      <c r="D1714" t="s">
        <v>2449</v>
      </c>
      <c r="E1714">
        <f>VLOOKUP(A1714,List2!A:B,2,FALSE)</f>
        <v>999999999</v>
      </c>
      <c r="F1714" t="str">
        <f t="shared" si="26"/>
        <v/>
      </c>
      <c r="G1714" s="5">
        <v>3</v>
      </c>
      <c r="I1714" t="s">
        <v>4</v>
      </c>
      <c r="J1714" s="2"/>
      <c r="K1714" t="s">
        <v>5</v>
      </c>
      <c r="L1714" t="s">
        <v>6</v>
      </c>
      <c r="M1714" s="3">
        <v>71.64</v>
      </c>
      <c r="N1714" s="2">
        <v>42766</v>
      </c>
      <c r="O1714" s="2">
        <v>44620</v>
      </c>
      <c r="P1714" s="4">
        <v>185.25</v>
      </c>
      <c r="Q1714" t="s">
        <v>7</v>
      </c>
      <c r="R1714" s="3">
        <v>13270.53</v>
      </c>
      <c r="S1714" t="s">
        <v>43</v>
      </c>
      <c r="T1714" t="s">
        <v>9</v>
      </c>
      <c r="U1714" t="s">
        <v>68</v>
      </c>
      <c r="V1714" s="2">
        <v>42622</v>
      </c>
      <c r="W1714" t="s">
        <v>68</v>
      </c>
      <c r="X1714" s="4">
        <v>185.25</v>
      </c>
      <c r="Y1714" s="2">
        <v>42622</v>
      </c>
      <c r="Z1714" t="s">
        <v>11</v>
      </c>
      <c r="AA1714" t="s">
        <v>12</v>
      </c>
      <c r="AB1714" t="s">
        <v>12</v>
      </c>
      <c r="AC1714" s="5">
        <v>4841</v>
      </c>
      <c r="AD1714" s="2">
        <v>42636</v>
      </c>
      <c r="AE1714" t="s">
        <v>4</v>
      </c>
      <c r="AF1714" t="s">
        <v>14</v>
      </c>
      <c r="AG1714" s="6" t="s">
        <v>14</v>
      </c>
      <c r="AH1714" s="3">
        <v>0</v>
      </c>
      <c r="AI1714" s="6" t="s">
        <v>14</v>
      </c>
      <c r="AJ1714" s="6" t="s">
        <v>14</v>
      </c>
      <c r="AK1714" t="s">
        <v>2450</v>
      </c>
      <c r="AL1714" t="s">
        <v>14</v>
      </c>
      <c r="AM1714" t="s">
        <v>14</v>
      </c>
      <c r="AN1714" t="s">
        <v>14</v>
      </c>
      <c r="AO1714" t="s">
        <v>14</v>
      </c>
      <c r="AP1714" t="s">
        <v>56</v>
      </c>
      <c r="AQ1714" s="2">
        <v>42628</v>
      </c>
      <c r="AR1714" t="s">
        <v>14</v>
      </c>
      <c r="AS1714" t="s">
        <v>14</v>
      </c>
      <c r="AT1714" t="s">
        <v>2451</v>
      </c>
      <c r="AU1714" t="s">
        <v>14</v>
      </c>
    </row>
    <row r="1715" spans="1:47" ht="14.1" customHeight="1" x14ac:dyDescent="0.2">
      <c r="A1715" t="s">
        <v>2633</v>
      </c>
      <c r="B1715" t="s">
        <v>3600</v>
      </c>
      <c r="C1715" t="s">
        <v>1</v>
      </c>
      <c r="D1715" t="s">
        <v>2634</v>
      </c>
      <c r="E1715">
        <f>VLOOKUP(A1715,List2!A:B,2,FALSE)</f>
        <v>999999999</v>
      </c>
      <c r="F1715" t="str">
        <f t="shared" si="26"/>
        <v/>
      </c>
      <c r="G1715" s="5">
        <v>9</v>
      </c>
      <c r="I1715" t="s">
        <v>4</v>
      </c>
      <c r="J1715" s="2"/>
      <c r="K1715" t="s">
        <v>5</v>
      </c>
      <c r="L1715" t="s">
        <v>1</v>
      </c>
      <c r="M1715" s="3">
        <v>3.67</v>
      </c>
      <c r="N1715" s="2">
        <v>43190</v>
      </c>
      <c r="O1715" s="2">
        <v>43343</v>
      </c>
      <c r="P1715" s="5">
        <v>3605</v>
      </c>
      <c r="Q1715" t="s">
        <v>7</v>
      </c>
      <c r="R1715" s="3">
        <v>13236.78</v>
      </c>
      <c r="S1715" t="s">
        <v>43</v>
      </c>
      <c r="T1715" t="s">
        <v>9</v>
      </c>
      <c r="U1715" t="s">
        <v>44</v>
      </c>
      <c r="V1715" s="2">
        <v>42460</v>
      </c>
      <c r="W1715" t="s">
        <v>44</v>
      </c>
      <c r="X1715" s="5">
        <v>3610</v>
      </c>
      <c r="Y1715" s="2">
        <v>42471</v>
      </c>
      <c r="Z1715" t="s">
        <v>11</v>
      </c>
      <c r="AA1715" t="s">
        <v>12</v>
      </c>
      <c r="AB1715" t="s">
        <v>12</v>
      </c>
      <c r="AC1715" s="5">
        <v>57624</v>
      </c>
      <c r="AD1715" s="2">
        <v>42626</v>
      </c>
      <c r="AE1715" t="s">
        <v>4</v>
      </c>
      <c r="AF1715" t="s">
        <v>14</v>
      </c>
      <c r="AG1715" s="6" t="s">
        <v>14</v>
      </c>
      <c r="AH1715" s="3">
        <v>0.14000000000000001</v>
      </c>
      <c r="AI1715" s="6" t="s">
        <v>14</v>
      </c>
      <c r="AJ1715" s="6" t="s">
        <v>14</v>
      </c>
      <c r="AK1715" t="s">
        <v>2635</v>
      </c>
      <c r="AL1715" t="s">
        <v>14</v>
      </c>
      <c r="AM1715" t="s">
        <v>14</v>
      </c>
      <c r="AN1715" t="s">
        <v>14</v>
      </c>
      <c r="AO1715" t="s">
        <v>14</v>
      </c>
      <c r="AP1715" t="s">
        <v>46</v>
      </c>
      <c r="AQ1715" s="2">
        <v>42628</v>
      </c>
      <c r="AR1715" t="s">
        <v>14</v>
      </c>
      <c r="AS1715" t="s">
        <v>14</v>
      </c>
      <c r="AT1715" t="s">
        <v>225</v>
      </c>
      <c r="AU1715" t="s">
        <v>14</v>
      </c>
    </row>
    <row r="1716" spans="1:47" ht="14.1" customHeight="1" x14ac:dyDescent="0.2">
      <c r="A1716" t="s">
        <v>3531</v>
      </c>
      <c r="B1716" t="s">
        <v>3601</v>
      </c>
      <c r="C1716" t="s">
        <v>1</v>
      </c>
      <c r="D1716" t="s">
        <v>3532</v>
      </c>
      <c r="E1716">
        <f>VLOOKUP(A1716,List2!A:B,2,FALSE)</f>
        <v>999999999</v>
      </c>
      <c r="F1716" t="str">
        <f t="shared" si="26"/>
        <v/>
      </c>
      <c r="G1716" s="5">
        <v>1</v>
      </c>
      <c r="I1716" t="s">
        <v>4</v>
      </c>
      <c r="J1716" s="2"/>
      <c r="K1716" t="s">
        <v>5</v>
      </c>
      <c r="L1716" t="s">
        <v>370</v>
      </c>
      <c r="M1716" s="3">
        <v>0.83</v>
      </c>
      <c r="N1716" s="2"/>
      <c r="O1716" s="2">
        <v>43434</v>
      </c>
      <c r="P1716" s="5">
        <v>15836</v>
      </c>
      <c r="Q1716" t="s">
        <v>73</v>
      </c>
      <c r="R1716" s="3">
        <v>13222.85</v>
      </c>
      <c r="S1716" t="s">
        <v>43</v>
      </c>
      <c r="T1716" t="s">
        <v>9</v>
      </c>
      <c r="U1716" t="s">
        <v>102</v>
      </c>
      <c r="V1716" s="2">
        <v>42439</v>
      </c>
      <c r="W1716" t="s">
        <v>102</v>
      </c>
      <c r="X1716" s="5">
        <v>15925</v>
      </c>
      <c r="Y1716" s="2">
        <v>42521</v>
      </c>
      <c r="Z1716" t="s">
        <v>11</v>
      </c>
      <c r="AA1716" t="s">
        <v>12</v>
      </c>
      <c r="AB1716" t="s">
        <v>12</v>
      </c>
      <c r="AC1716" s="5">
        <v>130204</v>
      </c>
      <c r="AD1716" s="2">
        <v>42632</v>
      </c>
      <c r="AE1716" t="s">
        <v>4</v>
      </c>
      <c r="AF1716" t="s">
        <v>14</v>
      </c>
      <c r="AG1716" s="6" t="s">
        <v>14</v>
      </c>
      <c r="AH1716" s="3">
        <v>0.56000000000000005</v>
      </c>
      <c r="AI1716" s="6" t="s">
        <v>14</v>
      </c>
      <c r="AJ1716" t="s">
        <v>14</v>
      </c>
      <c r="AK1716" t="s">
        <v>14</v>
      </c>
      <c r="AL1716" t="s">
        <v>14</v>
      </c>
      <c r="AM1716" t="s">
        <v>14</v>
      </c>
      <c r="AN1716" t="s">
        <v>14</v>
      </c>
      <c r="AO1716" t="s">
        <v>14</v>
      </c>
      <c r="AP1716" t="s">
        <v>3189</v>
      </c>
      <c r="AQ1716" s="2">
        <v>42524</v>
      </c>
      <c r="AR1716" t="s">
        <v>3602</v>
      </c>
      <c r="AS1716" t="s">
        <v>493</v>
      </c>
      <c r="AT1716" t="s">
        <v>1035</v>
      </c>
      <c r="AU1716" s="6" t="s">
        <v>14</v>
      </c>
    </row>
    <row r="1717" spans="1:47" ht="14.1" customHeight="1" x14ac:dyDescent="0.2">
      <c r="A1717" t="s">
        <v>1491</v>
      </c>
      <c r="B1717" t="s">
        <v>3603</v>
      </c>
      <c r="C1717" t="s">
        <v>1</v>
      </c>
      <c r="D1717" t="s">
        <v>1492</v>
      </c>
      <c r="E1717">
        <f>VLOOKUP(A1717,List2!A:B,2,FALSE)</f>
        <v>999999999</v>
      </c>
      <c r="F1717" t="str">
        <f t="shared" si="26"/>
        <v/>
      </c>
      <c r="G1717" s="5">
        <v>1</v>
      </c>
      <c r="I1717" t="s">
        <v>4</v>
      </c>
      <c r="J1717" s="2"/>
      <c r="K1717" t="s">
        <v>5</v>
      </c>
      <c r="L1717" t="s">
        <v>1</v>
      </c>
      <c r="M1717" s="3">
        <v>291.64999999999998</v>
      </c>
      <c r="N1717" s="2">
        <v>43022</v>
      </c>
      <c r="O1717" s="2">
        <v>44651</v>
      </c>
      <c r="P1717" s="4">
        <v>45.33</v>
      </c>
      <c r="Q1717" t="s">
        <v>7</v>
      </c>
      <c r="R1717" s="3">
        <v>13220.67</v>
      </c>
      <c r="S1717" t="s">
        <v>43</v>
      </c>
      <c r="T1717" t="s">
        <v>9</v>
      </c>
      <c r="U1717" t="s">
        <v>129</v>
      </c>
      <c r="V1717" s="2">
        <v>42474</v>
      </c>
      <c r="W1717" t="s">
        <v>129</v>
      </c>
      <c r="X1717" s="4">
        <v>46.33</v>
      </c>
      <c r="Y1717" s="2">
        <v>42615</v>
      </c>
      <c r="Z1717" t="s">
        <v>11</v>
      </c>
      <c r="AA1717" t="s">
        <v>12</v>
      </c>
      <c r="AB1717" t="s">
        <v>12</v>
      </c>
      <c r="AC1717" s="4">
        <v>161.04</v>
      </c>
      <c r="AD1717" s="2">
        <v>42642</v>
      </c>
      <c r="AE1717" t="s">
        <v>4</v>
      </c>
      <c r="AF1717" t="s">
        <v>14</v>
      </c>
      <c r="AG1717" s="6" t="s">
        <v>14</v>
      </c>
      <c r="AH1717" s="3">
        <v>2.16</v>
      </c>
      <c r="AI1717" s="6" t="s">
        <v>14</v>
      </c>
      <c r="AJ1717" s="6" t="s">
        <v>14</v>
      </c>
      <c r="AK1717" t="s">
        <v>1493</v>
      </c>
      <c r="AL1717" t="s">
        <v>14</v>
      </c>
      <c r="AM1717" t="s">
        <v>14</v>
      </c>
      <c r="AN1717" t="s">
        <v>14</v>
      </c>
      <c r="AO1717" t="s">
        <v>14</v>
      </c>
      <c r="AP1717" t="s">
        <v>16</v>
      </c>
      <c r="AQ1717" s="2">
        <v>42628</v>
      </c>
      <c r="AR1717" t="s">
        <v>14</v>
      </c>
      <c r="AS1717" t="s">
        <v>14</v>
      </c>
      <c r="AT1717" t="s">
        <v>176</v>
      </c>
      <c r="AU1717" t="s">
        <v>14</v>
      </c>
    </row>
    <row r="1718" spans="1:47" ht="14.1" customHeight="1" x14ac:dyDescent="0.2">
      <c r="A1718" t="s">
        <v>1491</v>
      </c>
      <c r="B1718" t="s">
        <v>3604</v>
      </c>
      <c r="C1718" t="s">
        <v>1</v>
      </c>
      <c r="D1718" t="s">
        <v>1492</v>
      </c>
      <c r="E1718">
        <f>VLOOKUP(A1718,List2!A:B,2,FALSE)</f>
        <v>999999999</v>
      </c>
      <c r="F1718" t="str">
        <f t="shared" si="26"/>
        <v/>
      </c>
      <c r="G1718" s="5">
        <v>1</v>
      </c>
      <c r="I1718" t="s">
        <v>4</v>
      </c>
      <c r="J1718" s="2"/>
      <c r="K1718" t="s">
        <v>5</v>
      </c>
      <c r="L1718" t="s">
        <v>1</v>
      </c>
      <c r="M1718" s="3">
        <v>291.64999999999998</v>
      </c>
      <c r="N1718" s="2">
        <v>43022</v>
      </c>
      <c r="O1718" s="2">
        <v>44620</v>
      </c>
      <c r="P1718" s="4">
        <v>45.06</v>
      </c>
      <c r="Q1718" t="s">
        <v>7</v>
      </c>
      <c r="R1718" s="3">
        <v>13141.93</v>
      </c>
      <c r="S1718" t="s">
        <v>43</v>
      </c>
      <c r="T1718" t="s">
        <v>9</v>
      </c>
      <c r="U1718" t="s">
        <v>129</v>
      </c>
      <c r="V1718" s="2">
        <v>42474</v>
      </c>
      <c r="W1718" t="s">
        <v>129</v>
      </c>
      <c r="X1718" s="4">
        <v>45.06</v>
      </c>
      <c r="Y1718" s="2">
        <v>42499</v>
      </c>
      <c r="Z1718" t="s">
        <v>11</v>
      </c>
      <c r="AA1718" t="s">
        <v>12</v>
      </c>
      <c r="AB1718" t="s">
        <v>12</v>
      </c>
      <c r="AC1718" s="4">
        <v>161.04</v>
      </c>
      <c r="AD1718" s="2">
        <v>42642</v>
      </c>
      <c r="AE1718" t="s">
        <v>4</v>
      </c>
      <c r="AF1718" t="s">
        <v>14</v>
      </c>
      <c r="AG1718" s="6" t="s">
        <v>14</v>
      </c>
      <c r="AH1718" s="3">
        <v>0</v>
      </c>
      <c r="AI1718" s="6" t="s">
        <v>14</v>
      </c>
      <c r="AJ1718" s="6" t="s">
        <v>14</v>
      </c>
      <c r="AK1718" t="s">
        <v>1493</v>
      </c>
      <c r="AL1718" t="s">
        <v>14</v>
      </c>
      <c r="AM1718" t="s">
        <v>14</v>
      </c>
      <c r="AN1718" t="s">
        <v>14</v>
      </c>
      <c r="AO1718" t="s">
        <v>14</v>
      </c>
      <c r="AP1718" t="s">
        <v>16</v>
      </c>
      <c r="AQ1718" s="2">
        <v>42628</v>
      </c>
      <c r="AR1718" t="s">
        <v>14</v>
      </c>
      <c r="AS1718" t="s">
        <v>14</v>
      </c>
      <c r="AT1718" t="s">
        <v>176</v>
      </c>
      <c r="AU1718" t="s">
        <v>14</v>
      </c>
    </row>
    <row r="1719" spans="1:47" ht="14.1" customHeight="1" x14ac:dyDescent="0.2">
      <c r="A1719" t="s">
        <v>3606</v>
      </c>
      <c r="B1719" t="s">
        <v>3605</v>
      </c>
      <c r="C1719" t="s">
        <v>1</v>
      </c>
      <c r="D1719" t="s">
        <v>3607</v>
      </c>
      <c r="E1719">
        <f>VLOOKUP(A1719,List2!A:B,2,FALSE)</f>
        <v>999999999</v>
      </c>
      <c r="F1719" t="str">
        <f t="shared" si="26"/>
        <v/>
      </c>
      <c r="G1719" s="5">
        <v>2</v>
      </c>
      <c r="I1719" t="s">
        <v>4</v>
      </c>
      <c r="J1719" s="2"/>
      <c r="K1719" t="s">
        <v>5</v>
      </c>
      <c r="L1719" t="s">
        <v>6</v>
      </c>
      <c r="M1719" s="3">
        <v>865.16</v>
      </c>
      <c r="N1719" s="2"/>
      <c r="O1719" s="2">
        <v>42766</v>
      </c>
      <c r="P1719" s="4">
        <v>15.12</v>
      </c>
      <c r="Q1719" t="s">
        <v>7</v>
      </c>
      <c r="R1719" s="3">
        <v>13081.23</v>
      </c>
      <c r="S1719" t="s">
        <v>43</v>
      </c>
      <c r="T1719" t="s">
        <v>9</v>
      </c>
      <c r="U1719" t="s">
        <v>129</v>
      </c>
      <c r="V1719" s="2">
        <v>42579</v>
      </c>
      <c r="W1719" t="s">
        <v>129</v>
      </c>
      <c r="X1719" s="4">
        <v>15.12</v>
      </c>
      <c r="Y1719" s="2">
        <v>42579</v>
      </c>
      <c r="Z1719" t="s">
        <v>11</v>
      </c>
      <c r="AA1719" t="s">
        <v>12</v>
      </c>
      <c r="AB1719" t="s">
        <v>12</v>
      </c>
      <c r="AC1719" s="4">
        <v>79.212000000000003</v>
      </c>
      <c r="AD1719" s="2">
        <v>42670</v>
      </c>
      <c r="AE1719" t="s">
        <v>4</v>
      </c>
      <c r="AF1719" t="s">
        <v>14</v>
      </c>
      <c r="AG1719" s="6" t="s">
        <v>14</v>
      </c>
      <c r="AH1719" s="3">
        <v>0</v>
      </c>
      <c r="AI1719" s="6" t="s">
        <v>14</v>
      </c>
      <c r="AJ1719" s="6" t="s">
        <v>14</v>
      </c>
      <c r="AK1719" t="s">
        <v>3608</v>
      </c>
      <c r="AL1719" t="s">
        <v>14</v>
      </c>
      <c r="AM1719" t="s">
        <v>14</v>
      </c>
      <c r="AN1719" t="s">
        <v>14</v>
      </c>
      <c r="AO1719" t="s">
        <v>14</v>
      </c>
      <c r="AP1719" t="s">
        <v>56</v>
      </c>
      <c r="AQ1719" s="2">
        <v>42628</v>
      </c>
      <c r="AR1719" t="s">
        <v>14</v>
      </c>
      <c r="AS1719" t="s">
        <v>14</v>
      </c>
      <c r="AT1719" t="s">
        <v>3609</v>
      </c>
      <c r="AU1719" t="s">
        <v>14</v>
      </c>
    </row>
    <row r="1720" spans="1:47" ht="14.1" customHeight="1" x14ac:dyDescent="0.2">
      <c r="A1720" t="s">
        <v>3606</v>
      </c>
      <c r="B1720" t="s">
        <v>3610</v>
      </c>
      <c r="C1720" t="s">
        <v>1</v>
      </c>
      <c r="D1720" t="s">
        <v>3607</v>
      </c>
      <c r="E1720">
        <f>VLOOKUP(A1720,List2!A:B,2,FALSE)</f>
        <v>999999999</v>
      </c>
      <c r="F1720" t="str">
        <f t="shared" si="26"/>
        <v/>
      </c>
      <c r="G1720" s="5">
        <v>2</v>
      </c>
      <c r="I1720" t="s">
        <v>4</v>
      </c>
      <c r="J1720" s="2"/>
      <c r="K1720" t="s">
        <v>5</v>
      </c>
      <c r="L1720" t="s">
        <v>6</v>
      </c>
      <c r="M1720" s="3">
        <v>865.16</v>
      </c>
      <c r="N1720" s="2"/>
      <c r="O1720" s="2">
        <v>42766</v>
      </c>
      <c r="P1720" s="4">
        <v>15.09</v>
      </c>
      <c r="Q1720" t="s">
        <v>7</v>
      </c>
      <c r="R1720" s="3">
        <v>13055.27</v>
      </c>
      <c r="S1720" t="s">
        <v>43</v>
      </c>
      <c r="T1720" t="s">
        <v>9</v>
      </c>
      <c r="U1720" t="s">
        <v>129</v>
      </c>
      <c r="V1720" s="2">
        <v>42579</v>
      </c>
      <c r="W1720" t="s">
        <v>129</v>
      </c>
      <c r="X1720" s="4">
        <v>15.09</v>
      </c>
      <c r="Y1720" s="2">
        <v>42579</v>
      </c>
      <c r="Z1720" t="s">
        <v>11</v>
      </c>
      <c r="AA1720" t="s">
        <v>12</v>
      </c>
      <c r="AB1720" t="s">
        <v>12</v>
      </c>
      <c r="AC1720" s="4">
        <v>79.212000000000003</v>
      </c>
      <c r="AD1720" s="2">
        <v>42670</v>
      </c>
      <c r="AE1720" t="s">
        <v>4</v>
      </c>
      <c r="AF1720" t="s">
        <v>14</v>
      </c>
      <c r="AG1720" s="6" t="s">
        <v>14</v>
      </c>
      <c r="AH1720" s="3">
        <v>0</v>
      </c>
      <c r="AI1720" s="6" t="s">
        <v>14</v>
      </c>
      <c r="AJ1720" s="6" t="s">
        <v>14</v>
      </c>
      <c r="AK1720" t="s">
        <v>3608</v>
      </c>
      <c r="AL1720" t="s">
        <v>14</v>
      </c>
      <c r="AM1720" t="s">
        <v>14</v>
      </c>
      <c r="AN1720" t="s">
        <v>14</v>
      </c>
      <c r="AO1720" t="s">
        <v>14</v>
      </c>
      <c r="AP1720" t="s">
        <v>56</v>
      </c>
      <c r="AQ1720" s="2">
        <v>42628</v>
      </c>
      <c r="AR1720" t="s">
        <v>14</v>
      </c>
      <c r="AS1720" t="s">
        <v>14</v>
      </c>
      <c r="AT1720" t="s">
        <v>3609</v>
      </c>
      <c r="AU1720" t="s">
        <v>14</v>
      </c>
    </row>
    <row r="1721" spans="1:47" ht="14.1" customHeight="1" x14ac:dyDescent="0.2">
      <c r="A1721" t="s">
        <v>3612</v>
      </c>
      <c r="B1721" t="s">
        <v>3611</v>
      </c>
      <c r="C1721" t="s">
        <v>1</v>
      </c>
      <c r="D1721" t="s">
        <v>3613</v>
      </c>
      <c r="E1721">
        <f>VLOOKUP(A1721,List2!A:B,2,FALSE)</f>
        <v>999999999</v>
      </c>
      <c r="F1721" t="str">
        <f t="shared" si="26"/>
        <v/>
      </c>
      <c r="G1721" s="5">
        <v>29</v>
      </c>
      <c r="I1721" t="s">
        <v>4</v>
      </c>
      <c r="J1721" s="2"/>
      <c r="K1721" t="s">
        <v>5</v>
      </c>
      <c r="L1721" t="s">
        <v>6</v>
      </c>
      <c r="M1721" s="3">
        <v>2.62</v>
      </c>
      <c r="N1721" s="2">
        <v>42945</v>
      </c>
      <c r="O1721" s="2">
        <v>42945</v>
      </c>
      <c r="P1721" s="4">
        <v>4979.2079999999996</v>
      </c>
      <c r="Q1721" t="s">
        <v>7</v>
      </c>
      <c r="R1721" s="3">
        <v>13038.52</v>
      </c>
      <c r="S1721" t="s">
        <v>43</v>
      </c>
      <c r="T1721" t="s">
        <v>9</v>
      </c>
      <c r="U1721" t="s">
        <v>112</v>
      </c>
      <c r="V1721" s="2">
        <v>42240</v>
      </c>
      <c r="W1721" t="s">
        <v>112</v>
      </c>
      <c r="X1721" s="5">
        <v>14775</v>
      </c>
      <c r="Y1721" s="2">
        <v>42612</v>
      </c>
      <c r="Z1721" t="s">
        <v>11</v>
      </c>
      <c r="AA1721" t="s">
        <v>12</v>
      </c>
      <c r="AB1721" t="s">
        <v>12</v>
      </c>
      <c r="AC1721" s="5">
        <v>47360</v>
      </c>
      <c r="AD1721" s="2">
        <v>42646</v>
      </c>
      <c r="AE1721" t="s">
        <v>4</v>
      </c>
      <c r="AF1721" t="s">
        <v>14</v>
      </c>
      <c r="AG1721" t="s">
        <v>14</v>
      </c>
      <c r="AH1721" s="3">
        <v>66.3</v>
      </c>
      <c r="AI1721" s="6" t="s">
        <v>14</v>
      </c>
      <c r="AJ1721" s="6" t="s">
        <v>14</v>
      </c>
      <c r="AK1721" t="s">
        <v>3614</v>
      </c>
      <c r="AL1721" t="s">
        <v>14</v>
      </c>
      <c r="AM1721" t="s">
        <v>14</v>
      </c>
      <c r="AN1721" t="s">
        <v>14</v>
      </c>
      <c r="AO1721" t="s">
        <v>14</v>
      </c>
      <c r="AP1721" t="s">
        <v>125</v>
      </c>
      <c r="AQ1721" s="2">
        <v>42626</v>
      </c>
      <c r="AR1721" t="s">
        <v>3615</v>
      </c>
      <c r="AS1721" t="s">
        <v>224</v>
      </c>
      <c r="AT1721" t="s">
        <v>3616</v>
      </c>
      <c r="AU1721" s="6" t="s">
        <v>14</v>
      </c>
    </row>
    <row r="1722" spans="1:47" ht="14.1" customHeight="1" x14ac:dyDescent="0.2">
      <c r="A1722" t="s">
        <v>3606</v>
      </c>
      <c r="B1722" t="s">
        <v>3617</v>
      </c>
      <c r="C1722" t="s">
        <v>1</v>
      </c>
      <c r="D1722" t="s">
        <v>3607</v>
      </c>
      <c r="E1722">
        <f>VLOOKUP(A1722,List2!A:B,2,FALSE)</f>
        <v>999999999</v>
      </c>
      <c r="F1722" t="str">
        <f t="shared" si="26"/>
        <v/>
      </c>
      <c r="G1722" s="5">
        <v>2</v>
      </c>
      <c r="I1722" t="s">
        <v>4</v>
      </c>
      <c r="J1722" s="2"/>
      <c r="K1722" t="s">
        <v>5</v>
      </c>
      <c r="L1722" t="s">
        <v>6</v>
      </c>
      <c r="M1722" s="3">
        <v>865.16</v>
      </c>
      <c r="N1722" s="2"/>
      <c r="O1722" s="2">
        <v>42766</v>
      </c>
      <c r="P1722" s="4">
        <v>15.07</v>
      </c>
      <c r="Q1722" t="s">
        <v>7</v>
      </c>
      <c r="R1722" s="3">
        <v>13037.97</v>
      </c>
      <c r="S1722" t="s">
        <v>43</v>
      </c>
      <c r="T1722" t="s">
        <v>9</v>
      </c>
      <c r="U1722" t="s">
        <v>129</v>
      </c>
      <c r="V1722" s="2">
        <v>42579</v>
      </c>
      <c r="W1722" t="s">
        <v>129</v>
      </c>
      <c r="X1722" s="4">
        <v>15.07</v>
      </c>
      <c r="Y1722" s="2">
        <v>42579</v>
      </c>
      <c r="Z1722" t="s">
        <v>11</v>
      </c>
      <c r="AA1722" t="s">
        <v>12</v>
      </c>
      <c r="AB1722" t="s">
        <v>12</v>
      </c>
      <c r="AC1722" s="4">
        <v>79.212000000000003</v>
      </c>
      <c r="AD1722" s="2">
        <v>42670</v>
      </c>
      <c r="AE1722" t="s">
        <v>4</v>
      </c>
      <c r="AF1722" t="s">
        <v>14</v>
      </c>
      <c r="AG1722" s="6" t="s">
        <v>14</v>
      </c>
      <c r="AH1722" s="3">
        <v>0</v>
      </c>
      <c r="AI1722" s="6" t="s">
        <v>14</v>
      </c>
      <c r="AJ1722" s="6" t="s">
        <v>14</v>
      </c>
      <c r="AK1722" t="s">
        <v>3608</v>
      </c>
      <c r="AL1722" t="s">
        <v>14</v>
      </c>
      <c r="AM1722" t="s">
        <v>14</v>
      </c>
      <c r="AN1722" t="s">
        <v>14</v>
      </c>
      <c r="AO1722" t="s">
        <v>14</v>
      </c>
      <c r="AP1722" t="s">
        <v>56</v>
      </c>
      <c r="AQ1722" s="2">
        <v>42628</v>
      </c>
      <c r="AR1722" t="s">
        <v>14</v>
      </c>
      <c r="AS1722" t="s">
        <v>14</v>
      </c>
      <c r="AT1722" t="s">
        <v>3609</v>
      </c>
      <c r="AU1722" t="s">
        <v>14</v>
      </c>
    </row>
    <row r="1723" spans="1:47" ht="14.1" customHeight="1" x14ac:dyDescent="0.2">
      <c r="A1723" t="s">
        <v>3539</v>
      </c>
      <c r="B1723" t="s">
        <v>3618</v>
      </c>
      <c r="C1723" t="s">
        <v>1</v>
      </c>
      <c r="D1723" t="s">
        <v>3540</v>
      </c>
      <c r="E1723">
        <f>VLOOKUP(A1723,List2!A:B,2,FALSE)</f>
        <v>460</v>
      </c>
      <c r="F1723">
        <f t="shared" si="26"/>
        <v>9.167108695652173</v>
      </c>
      <c r="G1723" s="5">
        <v>10</v>
      </c>
      <c r="H1723" s="12">
        <v>0</v>
      </c>
      <c r="I1723" t="s">
        <v>4</v>
      </c>
      <c r="J1723" s="2"/>
      <c r="K1723" t="s">
        <v>5</v>
      </c>
      <c r="L1723" t="s">
        <v>1</v>
      </c>
      <c r="M1723" s="3">
        <v>3.09</v>
      </c>
      <c r="N1723" s="2">
        <v>43230</v>
      </c>
      <c r="O1723" s="2">
        <v>44712</v>
      </c>
      <c r="P1723" s="4">
        <v>4216.87</v>
      </c>
      <c r="Q1723" t="s">
        <v>7</v>
      </c>
      <c r="R1723" s="3">
        <v>13024.58</v>
      </c>
      <c r="S1723" t="s">
        <v>43</v>
      </c>
      <c r="T1723" t="s">
        <v>9</v>
      </c>
      <c r="U1723" t="s">
        <v>137</v>
      </c>
      <c r="V1723" s="2">
        <v>42534</v>
      </c>
      <c r="W1723" t="s">
        <v>137</v>
      </c>
      <c r="X1723" s="5">
        <v>4400</v>
      </c>
      <c r="Y1723" s="2">
        <v>42625</v>
      </c>
      <c r="Z1723" t="s">
        <v>11</v>
      </c>
      <c r="AA1723" t="s">
        <v>12</v>
      </c>
      <c r="AB1723" t="s">
        <v>12</v>
      </c>
      <c r="AC1723" s="4">
        <v>12232.936</v>
      </c>
      <c r="AD1723" s="2">
        <v>42627</v>
      </c>
      <c r="AE1723" t="s">
        <v>4</v>
      </c>
      <c r="AF1723" t="s">
        <v>14</v>
      </c>
      <c r="AG1723" s="6" t="s">
        <v>14</v>
      </c>
      <c r="AH1723" s="3">
        <v>4.16</v>
      </c>
      <c r="AI1723" s="6" t="s">
        <v>14</v>
      </c>
      <c r="AJ1723" s="6" t="s">
        <v>14</v>
      </c>
      <c r="AK1723" t="s">
        <v>3541</v>
      </c>
      <c r="AL1723" t="s">
        <v>14</v>
      </c>
      <c r="AM1723" t="s">
        <v>14</v>
      </c>
      <c r="AN1723" t="s">
        <v>14</v>
      </c>
      <c r="AO1723" t="s">
        <v>14</v>
      </c>
      <c r="AP1723" t="s">
        <v>46</v>
      </c>
      <c r="AQ1723" s="2">
        <v>42628</v>
      </c>
      <c r="AR1723" t="s">
        <v>14</v>
      </c>
      <c r="AS1723" t="s">
        <v>14</v>
      </c>
      <c r="AT1723" t="s">
        <v>422</v>
      </c>
      <c r="AU1723" t="s">
        <v>14</v>
      </c>
    </row>
    <row r="1724" spans="1:47" ht="14.1" customHeight="1" x14ac:dyDescent="0.2">
      <c r="A1724" t="s">
        <v>550</v>
      </c>
      <c r="B1724" t="s">
        <v>3619</v>
      </c>
      <c r="C1724" t="s">
        <v>1</v>
      </c>
      <c r="D1724" t="s">
        <v>469</v>
      </c>
      <c r="E1724">
        <f>VLOOKUP(A1724,List2!A:B,2,FALSE)</f>
        <v>999999999</v>
      </c>
      <c r="F1724" t="str">
        <f t="shared" si="26"/>
        <v/>
      </c>
      <c r="G1724" s="5">
        <v>2</v>
      </c>
      <c r="I1724" t="s">
        <v>4</v>
      </c>
      <c r="J1724" s="2"/>
      <c r="K1724" t="s">
        <v>5</v>
      </c>
      <c r="L1724" t="s">
        <v>1</v>
      </c>
      <c r="M1724" s="3">
        <v>117.81</v>
      </c>
      <c r="N1724" s="2">
        <v>42927</v>
      </c>
      <c r="O1724" s="2">
        <v>44408</v>
      </c>
      <c r="P1724" s="4">
        <v>110.53</v>
      </c>
      <c r="Q1724" t="s">
        <v>7</v>
      </c>
      <c r="R1724" s="3">
        <v>13021.76</v>
      </c>
      <c r="S1724" t="s">
        <v>43</v>
      </c>
      <c r="T1724" t="s">
        <v>9</v>
      </c>
      <c r="U1724" t="s">
        <v>89</v>
      </c>
      <c r="V1724" s="2">
        <v>42214</v>
      </c>
      <c r="W1724" t="s">
        <v>89</v>
      </c>
      <c r="X1724" s="5">
        <v>500</v>
      </c>
      <c r="Y1724" s="2">
        <v>42485</v>
      </c>
      <c r="Z1724" t="s">
        <v>11</v>
      </c>
      <c r="AA1724" t="s">
        <v>12</v>
      </c>
      <c r="AB1724" t="s">
        <v>12</v>
      </c>
      <c r="AC1724" s="4">
        <v>2413.2800000000002</v>
      </c>
      <c r="AD1724" s="2">
        <v>42642</v>
      </c>
      <c r="AE1724" t="s">
        <v>4</v>
      </c>
      <c r="AF1724" t="s">
        <v>14</v>
      </c>
      <c r="AG1724" t="s">
        <v>14</v>
      </c>
      <c r="AH1724" s="3">
        <v>77.89</v>
      </c>
      <c r="AI1724" s="6" t="s">
        <v>14</v>
      </c>
      <c r="AJ1724" s="6" t="s">
        <v>14</v>
      </c>
      <c r="AK1724" t="s">
        <v>551</v>
      </c>
      <c r="AL1724" t="s">
        <v>14</v>
      </c>
      <c r="AM1724" t="s">
        <v>14</v>
      </c>
      <c r="AN1724" t="s">
        <v>14</v>
      </c>
      <c r="AO1724" t="s">
        <v>14</v>
      </c>
      <c r="AP1724" t="s">
        <v>91</v>
      </c>
      <c r="AQ1724" s="2">
        <v>42214</v>
      </c>
      <c r="AR1724" t="s">
        <v>3620</v>
      </c>
      <c r="AS1724" t="s">
        <v>624</v>
      </c>
      <c r="AT1724" t="s">
        <v>552</v>
      </c>
      <c r="AU1724" s="6" t="s">
        <v>14</v>
      </c>
    </row>
    <row r="1725" spans="1:47" ht="14.1" customHeight="1" x14ac:dyDescent="0.2">
      <c r="A1725" t="s">
        <v>3523</v>
      </c>
      <c r="B1725" t="s">
        <v>3621</v>
      </c>
      <c r="C1725" t="s">
        <v>1</v>
      </c>
      <c r="D1725" t="s">
        <v>3524</v>
      </c>
      <c r="E1725">
        <f>VLOOKUP(A1725,List2!A:B,2,FALSE)</f>
        <v>999999999</v>
      </c>
      <c r="F1725" t="str">
        <f t="shared" si="26"/>
        <v/>
      </c>
      <c r="G1725" s="5">
        <v>9</v>
      </c>
      <c r="I1725" t="s">
        <v>4</v>
      </c>
      <c r="J1725" s="2"/>
      <c r="K1725" t="s">
        <v>5</v>
      </c>
      <c r="L1725" t="s">
        <v>370</v>
      </c>
      <c r="M1725" s="3">
        <v>0.02</v>
      </c>
      <c r="N1725" s="2">
        <v>43119</v>
      </c>
      <c r="O1725" s="2">
        <v>43343</v>
      </c>
      <c r="P1725" s="5">
        <v>699000</v>
      </c>
      <c r="Q1725" t="s">
        <v>42</v>
      </c>
      <c r="R1725" s="3">
        <v>13009.24</v>
      </c>
      <c r="S1725" t="s">
        <v>43</v>
      </c>
      <c r="T1725" t="s">
        <v>9</v>
      </c>
      <c r="U1725" t="s">
        <v>137</v>
      </c>
      <c r="V1725" s="2">
        <v>42388</v>
      </c>
      <c r="W1725" t="s">
        <v>137</v>
      </c>
      <c r="X1725" s="5">
        <v>700000</v>
      </c>
      <c r="Y1725" s="2">
        <v>42521</v>
      </c>
      <c r="Z1725" t="s">
        <v>11</v>
      </c>
      <c r="AA1725" t="s">
        <v>12</v>
      </c>
      <c r="AB1725" t="s">
        <v>12</v>
      </c>
      <c r="AC1725" s="5">
        <v>7730200</v>
      </c>
      <c r="AD1725" s="2">
        <v>42634</v>
      </c>
      <c r="AE1725" t="s">
        <v>4</v>
      </c>
      <c r="AF1725" t="s">
        <v>14</v>
      </c>
      <c r="AG1725" s="6" t="s">
        <v>14</v>
      </c>
      <c r="AH1725" s="3">
        <v>0.14000000000000001</v>
      </c>
      <c r="AI1725" s="6" t="s">
        <v>14</v>
      </c>
      <c r="AJ1725" s="6" t="s">
        <v>14</v>
      </c>
      <c r="AK1725" t="s">
        <v>3526</v>
      </c>
      <c r="AL1725" t="s">
        <v>14</v>
      </c>
      <c r="AM1725" t="s">
        <v>14</v>
      </c>
      <c r="AN1725" t="s">
        <v>14</v>
      </c>
      <c r="AO1725" t="s">
        <v>14</v>
      </c>
      <c r="AP1725" t="s">
        <v>56</v>
      </c>
      <c r="AQ1725" s="2">
        <v>42452</v>
      </c>
      <c r="AR1725" t="s">
        <v>3622</v>
      </c>
      <c r="AS1725" t="s">
        <v>493</v>
      </c>
      <c r="AT1725" t="s">
        <v>3528</v>
      </c>
      <c r="AU1725" s="6" t="s">
        <v>14</v>
      </c>
    </row>
    <row r="1726" spans="1:47" ht="14.1" customHeight="1" x14ac:dyDescent="0.2">
      <c r="A1726" t="s">
        <v>3523</v>
      </c>
      <c r="B1726" t="s">
        <v>3623</v>
      </c>
      <c r="C1726" t="s">
        <v>1</v>
      </c>
      <c r="D1726" t="s">
        <v>3524</v>
      </c>
      <c r="E1726">
        <f>VLOOKUP(A1726,List2!A:B,2,FALSE)</f>
        <v>999999999</v>
      </c>
      <c r="F1726" t="str">
        <f t="shared" si="26"/>
        <v/>
      </c>
      <c r="G1726" s="5">
        <v>9</v>
      </c>
      <c r="I1726" t="s">
        <v>4</v>
      </c>
      <c r="J1726" s="2"/>
      <c r="K1726" t="s">
        <v>5</v>
      </c>
      <c r="L1726" t="s">
        <v>370</v>
      </c>
      <c r="M1726" s="3">
        <v>0.02</v>
      </c>
      <c r="N1726" s="2">
        <v>43041</v>
      </c>
      <c r="O1726" s="2">
        <v>43343</v>
      </c>
      <c r="P1726" s="5">
        <v>698870</v>
      </c>
      <c r="Q1726" t="s">
        <v>42</v>
      </c>
      <c r="R1726" s="3">
        <v>13006.82</v>
      </c>
      <c r="S1726" t="s">
        <v>43</v>
      </c>
      <c r="T1726" t="s">
        <v>9</v>
      </c>
      <c r="U1726" t="s">
        <v>137</v>
      </c>
      <c r="V1726" s="2">
        <v>42310</v>
      </c>
      <c r="W1726" t="s">
        <v>137</v>
      </c>
      <c r="X1726" s="5">
        <v>700000</v>
      </c>
      <c r="Y1726" s="2">
        <v>42521</v>
      </c>
      <c r="Z1726" t="s">
        <v>11</v>
      </c>
      <c r="AA1726" t="s">
        <v>12</v>
      </c>
      <c r="AB1726" t="s">
        <v>12</v>
      </c>
      <c r="AC1726" s="5">
        <v>7730200</v>
      </c>
      <c r="AD1726" s="2">
        <v>42634</v>
      </c>
      <c r="AE1726" t="s">
        <v>4</v>
      </c>
      <c r="AF1726" t="s">
        <v>3525</v>
      </c>
      <c r="AG1726" s="6" t="s">
        <v>14</v>
      </c>
      <c r="AH1726" s="3">
        <v>0.16</v>
      </c>
      <c r="AI1726" s="6" t="s">
        <v>14</v>
      </c>
      <c r="AJ1726" s="6" t="s">
        <v>14</v>
      </c>
      <c r="AK1726" t="s">
        <v>3526</v>
      </c>
      <c r="AL1726" t="s">
        <v>14</v>
      </c>
      <c r="AM1726" t="s">
        <v>14</v>
      </c>
      <c r="AN1726" t="s">
        <v>14</v>
      </c>
      <c r="AO1726" t="s">
        <v>14</v>
      </c>
      <c r="AP1726" t="s">
        <v>56</v>
      </c>
      <c r="AQ1726" s="2">
        <v>42348</v>
      </c>
      <c r="AR1726" t="s">
        <v>3624</v>
      </c>
      <c r="AS1726" t="s">
        <v>493</v>
      </c>
      <c r="AT1726" t="s">
        <v>3528</v>
      </c>
      <c r="AU1726" s="6" t="s">
        <v>14</v>
      </c>
    </row>
    <row r="1727" spans="1:47" ht="14.1" customHeight="1" x14ac:dyDescent="0.2">
      <c r="A1727" t="s">
        <v>3187</v>
      </c>
      <c r="B1727" t="s">
        <v>3625</v>
      </c>
      <c r="C1727" t="s">
        <v>1</v>
      </c>
      <c r="D1727" t="s">
        <v>3188</v>
      </c>
      <c r="E1727">
        <f>VLOOKUP(A1727,List2!A:B,2,FALSE)</f>
        <v>999999999</v>
      </c>
      <c r="F1727" t="str">
        <f t="shared" si="26"/>
        <v/>
      </c>
      <c r="G1727" s="5">
        <v>1</v>
      </c>
      <c r="I1727" t="s">
        <v>4</v>
      </c>
      <c r="J1727" s="2"/>
      <c r="K1727" t="s">
        <v>5</v>
      </c>
      <c r="L1727" t="s">
        <v>6</v>
      </c>
      <c r="M1727" s="3">
        <v>1.71</v>
      </c>
      <c r="N1727" s="2"/>
      <c r="O1727" s="2">
        <v>43404</v>
      </c>
      <c r="P1727" s="5">
        <v>7550</v>
      </c>
      <c r="Q1727" t="s">
        <v>73</v>
      </c>
      <c r="R1727" s="3">
        <v>12912.01</v>
      </c>
      <c r="S1727" t="s">
        <v>43</v>
      </c>
      <c r="T1727" t="s">
        <v>9</v>
      </c>
      <c r="U1727" t="s">
        <v>102</v>
      </c>
      <c r="V1727" s="2">
        <v>42615</v>
      </c>
      <c r="W1727" t="s">
        <v>102</v>
      </c>
      <c r="X1727" s="5">
        <v>7550</v>
      </c>
      <c r="Y1727" s="2">
        <v>42615</v>
      </c>
      <c r="Z1727" t="s">
        <v>11</v>
      </c>
      <c r="AA1727" t="s">
        <v>12</v>
      </c>
      <c r="AB1727" t="s">
        <v>12</v>
      </c>
      <c r="AC1727" s="5">
        <v>39000</v>
      </c>
      <c r="AD1727" s="2">
        <v>42684</v>
      </c>
      <c r="AE1727" t="s">
        <v>4</v>
      </c>
      <c r="AF1727" t="s">
        <v>14</v>
      </c>
      <c r="AG1727" s="6" t="s">
        <v>14</v>
      </c>
      <c r="AH1727" s="3">
        <v>0</v>
      </c>
      <c r="AI1727" s="6" t="s">
        <v>14</v>
      </c>
      <c r="AJ1727" t="s">
        <v>14</v>
      </c>
      <c r="AK1727" t="s">
        <v>14</v>
      </c>
      <c r="AL1727" t="s">
        <v>14</v>
      </c>
      <c r="AM1727" t="s">
        <v>14</v>
      </c>
      <c r="AN1727" t="s">
        <v>14</v>
      </c>
      <c r="AO1727" t="s">
        <v>14</v>
      </c>
      <c r="AP1727" t="s">
        <v>3189</v>
      </c>
      <c r="AQ1727" s="2">
        <v>42628</v>
      </c>
      <c r="AR1727" t="s">
        <v>14</v>
      </c>
      <c r="AS1727" t="s">
        <v>14</v>
      </c>
      <c r="AT1727" t="s">
        <v>1035</v>
      </c>
      <c r="AU1727" t="s">
        <v>14</v>
      </c>
    </row>
    <row r="1728" spans="1:47" ht="14.1" customHeight="1" x14ac:dyDescent="0.2">
      <c r="A1728" t="s">
        <v>1750</v>
      </c>
      <c r="B1728" t="s">
        <v>3626</v>
      </c>
      <c r="C1728" t="s">
        <v>1</v>
      </c>
      <c r="D1728" t="s">
        <v>1751</v>
      </c>
      <c r="E1728">
        <f>VLOOKUP(A1728,List2!A:B,2,FALSE)</f>
        <v>150</v>
      </c>
      <c r="F1728">
        <f t="shared" si="26"/>
        <v>12.717333333333332</v>
      </c>
      <c r="G1728" s="5">
        <v>10</v>
      </c>
      <c r="H1728" s="12">
        <v>3</v>
      </c>
      <c r="I1728" t="s">
        <v>4</v>
      </c>
      <c r="J1728" s="2"/>
      <c r="K1728" t="s">
        <v>5</v>
      </c>
      <c r="L1728" t="s">
        <v>1</v>
      </c>
      <c r="M1728" s="3">
        <v>6.76</v>
      </c>
      <c r="N1728" s="2">
        <v>42803</v>
      </c>
      <c r="O1728" s="2">
        <v>44651</v>
      </c>
      <c r="P1728" s="4">
        <v>1907.6</v>
      </c>
      <c r="Q1728" t="s">
        <v>7</v>
      </c>
      <c r="R1728" s="3">
        <v>12890.96</v>
      </c>
      <c r="S1728" t="s">
        <v>43</v>
      </c>
      <c r="T1728" t="s">
        <v>9</v>
      </c>
      <c r="U1728" t="s">
        <v>123</v>
      </c>
      <c r="V1728" s="2">
        <v>42501</v>
      </c>
      <c r="W1728" t="s">
        <v>123</v>
      </c>
      <c r="X1728" s="5">
        <v>4400</v>
      </c>
      <c r="Y1728" s="2">
        <v>42627</v>
      </c>
      <c r="Z1728" t="s">
        <v>11</v>
      </c>
      <c r="AA1728" t="s">
        <v>12</v>
      </c>
      <c r="AB1728" t="s">
        <v>12</v>
      </c>
      <c r="AC1728" s="4">
        <v>10744.819</v>
      </c>
      <c r="AD1728" s="2">
        <v>40183</v>
      </c>
      <c r="AE1728" t="s">
        <v>4</v>
      </c>
      <c r="AF1728" t="s">
        <v>14</v>
      </c>
      <c r="AG1728" t="s">
        <v>14</v>
      </c>
      <c r="AH1728" s="3">
        <v>56.65</v>
      </c>
      <c r="AI1728" s="6" t="s">
        <v>14</v>
      </c>
      <c r="AJ1728" s="6" t="s">
        <v>14</v>
      </c>
      <c r="AK1728" t="s">
        <v>1752</v>
      </c>
      <c r="AL1728" t="s">
        <v>14</v>
      </c>
      <c r="AM1728" t="s">
        <v>14</v>
      </c>
      <c r="AN1728" t="s">
        <v>14</v>
      </c>
      <c r="AO1728" t="s">
        <v>14</v>
      </c>
      <c r="AP1728" t="s">
        <v>46</v>
      </c>
      <c r="AQ1728" s="2">
        <v>42628</v>
      </c>
      <c r="AR1728" t="s">
        <v>14</v>
      </c>
      <c r="AS1728" t="s">
        <v>14</v>
      </c>
      <c r="AT1728" t="s">
        <v>1753</v>
      </c>
      <c r="AU1728" t="s">
        <v>14</v>
      </c>
    </row>
    <row r="1729" spans="1:47" ht="14.1" customHeight="1" x14ac:dyDescent="0.2">
      <c r="A1729" t="s">
        <v>794</v>
      </c>
      <c r="B1729" t="s">
        <v>3627</v>
      </c>
      <c r="C1729" t="s">
        <v>1</v>
      </c>
      <c r="D1729" t="s">
        <v>795</v>
      </c>
      <c r="E1729">
        <f>VLOOKUP(A1729,List2!A:B,2,FALSE)</f>
        <v>999999999</v>
      </c>
      <c r="F1729" t="str">
        <f t="shared" si="26"/>
        <v/>
      </c>
      <c r="G1729" s="5">
        <v>1</v>
      </c>
      <c r="I1729" t="s">
        <v>4</v>
      </c>
      <c r="J1729" s="2"/>
      <c r="K1729" t="s">
        <v>5</v>
      </c>
      <c r="L1729" t="s">
        <v>1</v>
      </c>
      <c r="M1729" s="3">
        <v>267.89</v>
      </c>
      <c r="N1729" s="2">
        <v>43209</v>
      </c>
      <c r="O1729" s="2">
        <v>43811</v>
      </c>
      <c r="P1729" s="5">
        <v>48</v>
      </c>
      <c r="Q1729" t="s">
        <v>7</v>
      </c>
      <c r="R1729" s="3">
        <v>12858.56</v>
      </c>
      <c r="S1729" t="s">
        <v>43</v>
      </c>
      <c r="T1729" t="s">
        <v>9</v>
      </c>
      <c r="U1729" t="s">
        <v>61</v>
      </c>
      <c r="V1729" s="2">
        <v>42479</v>
      </c>
      <c r="W1729" t="s">
        <v>61</v>
      </c>
      <c r="X1729" s="4">
        <v>182.4</v>
      </c>
      <c r="Y1729" s="2">
        <v>42611</v>
      </c>
      <c r="Z1729" t="s">
        <v>11</v>
      </c>
      <c r="AA1729" t="s">
        <v>12</v>
      </c>
      <c r="AB1729" t="s">
        <v>12</v>
      </c>
      <c r="AC1729" s="4">
        <v>1498.02</v>
      </c>
      <c r="AD1729" s="2">
        <v>42635</v>
      </c>
      <c r="AE1729" t="s">
        <v>4</v>
      </c>
      <c r="AF1729" t="s">
        <v>14</v>
      </c>
      <c r="AG1729" s="6" t="s">
        <v>14</v>
      </c>
      <c r="AH1729" s="3">
        <v>73.680000000000007</v>
      </c>
      <c r="AI1729" s="6" t="s">
        <v>14</v>
      </c>
      <c r="AJ1729" s="6" t="s">
        <v>14</v>
      </c>
      <c r="AK1729" t="s">
        <v>796</v>
      </c>
      <c r="AL1729" t="s">
        <v>14</v>
      </c>
      <c r="AM1729" t="s">
        <v>14</v>
      </c>
      <c r="AN1729" t="s">
        <v>14</v>
      </c>
      <c r="AO1729" t="s">
        <v>14</v>
      </c>
      <c r="AP1729" t="s">
        <v>63</v>
      </c>
      <c r="AQ1729" s="2">
        <v>42628</v>
      </c>
      <c r="AR1729" t="s">
        <v>14</v>
      </c>
      <c r="AS1729" t="s">
        <v>14</v>
      </c>
      <c r="AT1729" t="s">
        <v>797</v>
      </c>
      <c r="AU1729" t="s">
        <v>14</v>
      </c>
    </row>
    <row r="1730" spans="1:47" ht="14.1" customHeight="1" x14ac:dyDescent="0.2">
      <c r="A1730" t="s">
        <v>3629</v>
      </c>
      <c r="B1730" t="s">
        <v>3628</v>
      </c>
      <c r="C1730" t="s">
        <v>1</v>
      </c>
      <c r="D1730" t="s">
        <v>3630</v>
      </c>
      <c r="E1730">
        <f>VLOOKUP(A1730,List2!A:B,2,FALSE)</f>
        <v>999999999</v>
      </c>
      <c r="F1730" t="str">
        <f t="shared" si="26"/>
        <v/>
      </c>
      <c r="G1730" s="5">
        <v>17</v>
      </c>
      <c r="I1730" t="s">
        <v>4</v>
      </c>
      <c r="J1730" s="2"/>
      <c r="K1730" t="s">
        <v>5</v>
      </c>
      <c r="L1730" t="s">
        <v>1</v>
      </c>
      <c r="M1730" s="3">
        <v>5.24</v>
      </c>
      <c r="N1730" s="2">
        <v>43122</v>
      </c>
      <c r="O1730" s="2">
        <v>43769</v>
      </c>
      <c r="P1730" s="5">
        <v>2450</v>
      </c>
      <c r="Q1730" t="s">
        <v>7</v>
      </c>
      <c r="R1730" s="3">
        <v>12848.81</v>
      </c>
      <c r="S1730" t="s">
        <v>43</v>
      </c>
      <c r="T1730" t="s">
        <v>9</v>
      </c>
      <c r="U1730" t="s">
        <v>61</v>
      </c>
      <c r="V1730" s="2">
        <v>42391</v>
      </c>
      <c r="W1730" t="s">
        <v>61</v>
      </c>
      <c r="X1730" s="5">
        <v>5000</v>
      </c>
      <c r="Y1730" s="2">
        <v>42604</v>
      </c>
      <c r="Z1730" t="s">
        <v>11</v>
      </c>
      <c r="AA1730" t="s">
        <v>12</v>
      </c>
      <c r="AB1730" t="s">
        <v>12</v>
      </c>
      <c r="AC1730" s="4">
        <v>1044.78</v>
      </c>
      <c r="AD1730" s="2">
        <v>42643</v>
      </c>
      <c r="AE1730" t="s">
        <v>4</v>
      </c>
      <c r="AF1730" t="s">
        <v>14</v>
      </c>
      <c r="AG1730" s="6" t="s">
        <v>14</v>
      </c>
      <c r="AH1730" s="3">
        <v>51</v>
      </c>
      <c r="AI1730" s="6" t="s">
        <v>14</v>
      </c>
      <c r="AJ1730" s="6" t="s">
        <v>14</v>
      </c>
      <c r="AK1730" t="s">
        <v>3631</v>
      </c>
      <c r="AL1730" t="s">
        <v>14</v>
      </c>
      <c r="AM1730" t="s">
        <v>14</v>
      </c>
      <c r="AN1730" t="s">
        <v>82</v>
      </c>
      <c r="AO1730" t="s">
        <v>14</v>
      </c>
      <c r="AP1730" t="s">
        <v>125</v>
      </c>
      <c r="AQ1730" s="2">
        <v>42394</v>
      </c>
      <c r="AR1730" t="s">
        <v>3632</v>
      </c>
      <c r="AS1730" t="s">
        <v>624</v>
      </c>
      <c r="AT1730" t="s">
        <v>3633</v>
      </c>
      <c r="AU1730" s="6" t="s">
        <v>14</v>
      </c>
    </row>
    <row r="1731" spans="1:47" ht="14.1" customHeight="1" x14ac:dyDescent="0.2">
      <c r="A1731" t="s">
        <v>2626</v>
      </c>
      <c r="B1731" t="s">
        <v>3634</v>
      </c>
      <c r="C1731" t="s">
        <v>1</v>
      </c>
      <c r="D1731" t="s">
        <v>601</v>
      </c>
      <c r="E1731">
        <f>VLOOKUP(A1731,List2!A:B,2,FALSE)</f>
        <v>999999999</v>
      </c>
      <c r="F1731" t="str">
        <f t="shared" ref="F1731:F1794" si="27">IF(E1731=999999999,"",P1731/E1731)</f>
        <v/>
      </c>
      <c r="G1731" s="5">
        <v>1</v>
      </c>
      <c r="I1731" t="s">
        <v>4</v>
      </c>
      <c r="J1731" s="2"/>
      <c r="K1731" t="s">
        <v>5</v>
      </c>
      <c r="L1731" t="s">
        <v>1</v>
      </c>
      <c r="M1731" s="3">
        <v>146.09</v>
      </c>
      <c r="N1731" s="2">
        <v>42747</v>
      </c>
      <c r="O1731" s="2">
        <v>44592</v>
      </c>
      <c r="P1731" s="4">
        <v>87.93</v>
      </c>
      <c r="Q1731" t="s">
        <v>7</v>
      </c>
      <c r="R1731" s="3">
        <v>12845.57</v>
      </c>
      <c r="S1731" t="s">
        <v>43</v>
      </c>
      <c r="T1731" t="s">
        <v>9</v>
      </c>
      <c r="U1731" t="s">
        <v>89</v>
      </c>
      <c r="V1731" s="2">
        <v>42443</v>
      </c>
      <c r="W1731" t="s">
        <v>89</v>
      </c>
      <c r="X1731" s="5">
        <v>90</v>
      </c>
      <c r="Y1731" s="2">
        <v>42544</v>
      </c>
      <c r="Z1731" t="s">
        <v>11</v>
      </c>
      <c r="AA1731" t="s">
        <v>12</v>
      </c>
      <c r="AB1731" t="s">
        <v>12</v>
      </c>
      <c r="AC1731" s="4">
        <v>11788.8</v>
      </c>
      <c r="AD1731" s="2">
        <v>42737</v>
      </c>
      <c r="AE1731" t="s">
        <v>4</v>
      </c>
      <c r="AF1731" t="s">
        <v>14</v>
      </c>
      <c r="AG1731" s="6" t="s">
        <v>14</v>
      </c>
      <c r="AH1731" s="3">
        <v>2.2999999999999998</v>
      </c>
      <c r="AI1731" s="6" t="s">
        <v>14</v>
      </c>
      <c r="AJ1731" s="6" t="s">
        <v>14</v>
      </c>
      <c r="AK1731" t="s">
        <v>2627</v>
      </c>
      <c r="AL1731" t="s">
        <v>14</v>
      </c>
      <c r="AM1731" t="s">
        <v>14</v>
      </c>
      <c r="AN1731" t="s">
        <v>14</v>
      </c>
      <c r="AO1731" t="s">
        <v>14</v>
      </c>
      <c r="AP1731" t="s">
        <v>91</v>
      </c>
      <c r="AQ1731" s="2">
        <v>42628</v>
      </c>
      <c r="AR1731" t="s">
        <v>14</v>
      </c>
      <c r="AS1731" t="s">
        <v>14</v>
      </c>
      <c r="AT1731" t="s">
        <v>314</v>
      </c>
      <c r="AU1731" t="s">
        <v>14</v>
      </c>
    </row>
    <row r="1732" spans="1:47" ht="14.1" customHeight="1" x14ac:dyDescent="0.2">
      <c r="A1732" t="s">
        <v>1491</v>
      </c>
      <c r="B1732" t="s">
        <v>3635</v>
      </c>
      <c r="C1732" t="s">
        <v>1</v>
      </c>
      <c r="D1732" t="s">
        <v>1492</v>
      </c>
      <c r="E1732">
        <f>VLOOKUP(A1732,List2!A:B,2,FALSE)</f>
        <v>999999999</v>
      </c>
      <c r="F1732" t="str">
        <f t="shared" si="27"/>
        <v/>
      </c>
      <c r="G1732" s="5">
        <v>1</v>
      </c>
      <c r="I1732" t="s">
        <v>4</v>
      </c>
      <c r="J1732" s="2"/>
      <c r="K1732" t="s">
        <v>5</v>
      </c>
      <c r="L1732" t="s">
        <v>1</v>
      </c>
      <c r="M1732" s="3">
        <v>291.64999999999998</v>
      </c>
      <c r="N1732" s="2">
        <v>43022</v>
      </c>
      <c r="O1732" s="2">
        <v>44651</v>
      </c>
      <c r="P1732" s="4">
        <v>43.93</v>
      </c>
      <c r="Q1732" t="s">
        <v>7</v>
      </c>
      <c r="R1732" s="3">
        <v>12812.36</v>
      </c>
      <c r="S1732" t="s">
        <v>43</v>
      </c>
      <c r="T1732" t="s">
        <v>9</v>
      </c>
      <c r="U1732" t="s">
        <v>129</v>
      </c>
      <c r="V1732" s="2">
        <v>42474</v>
      </c>
      <c r="W1732" t="s">
        <v>129</v>
      </c>
      <c r="X1732" s="4">
        <v>43.93</v>
      </c>
      <c r="Y1732" s="2">
        <v>42499</v>
      </c>
      <c r="Z1732" t="s">
        <v>11</v>
      </c>
      <c r="AA1732" t="s">
        <v>12</v>
      </c>
      <c r="AB1732" t="s">
        <v>12</v>
      </c>
      <c r="AC1732" s="4">
        <v>161.04</v>
      </c>
      <c r="AD1732" s="2">
        <v>42642</v>
      </c>
      <c r="AE1732" t="s">
        <v>4</v>
      </c>
      <c r="AF1732" t="s">
        <v>14</v>
      </c>
      <c r="AG1732" s="6" t="s">
        <v>14</v>
      </c>
      <c r="AH1732" s="3">
        <v>0</v>
      </c>
      <c r="AI1732" s="6" t="s">
        <v>14</v>
      </c>
      <c r="AJ1732" s="6" t="s">
        <v>14</v>
      </c>
      <c r="AK1732" t="s">
        <v>1493</v>
      </c>
      <c r="AL1732" t="s">
        <v>14</v>
      </c>
      <c r="AM1732" t="s">
        <v>14</v>
      </c>
      <c r="AN1732" t="s">
        <v>14</v>
      </c>
      <c r="AO1732" t="s">
        <v>14</v>
      </c>
      <c r="AP1732" t="s">
        <v>16</v>
      </c>
      <c r="AQ1732" s="2">
        <v>42628</v>
      </c>
      <c r="AR1732" t="s">
        <v>14</v>
      </c>
      <c r="AS1732" t="s">
        <v>14</v>
      </c>
      <c r="AT1732" t="s">
        <v>176</v>
      </c>
      <c r="AU1732" t="s">
        <v>14</v>
      </c>
    </row>
    <row r="1733" spans="1:47" ht="14.1" customHeight="1" x14ac:dyDescent="0.2">
      <c r="A1733" t="s">
        <v>3637</v>
      </c>
      <c r="B1733" t="s">
        <v>3636</v>
      </c>
      <c r="C1733" t="s">
        <v>1</v>
      </c>
      <c r="D1733" t="s">
        <v>3638</v>
      </c>
      <c r="E1733">
        <f>VLOOKUP(A1733,List2!A:B,2,FALSE)</f>
        <v>999999999</v>
      </c>
      <c r="F1733" t="str">
        <f t="shared" si="27"/>
        <v/>
      </c>
      <c r="G1733" s="5">
        <v>6</v>
      </c>
      <c r="I1733" t="s">
        <v>4</v>
      </c>
      <c r="J1733" s="2"/>
      <c r="K1733" t="s">
        <v>5</v>
      </c>
      <c r="L1733" t="s">
        <v>6</v>
      </c>
      <c r="M1733" s="3">
        <v>5.08</v>
      </c>
      <c r="N1733" s="2">
        <v>42983</v>
      </c>
      <c r="O1733" s="2">
        <v>43293</v>
      </c>
      <c r="P1733" s="5">
        <v>2520</v>
      </c>
      <c r="Q1733" t="s">
        <v>7</v>
      </c>
      <c r="R1733" s="3">
        <v>12801.58</v>
      </c>
      <c r="S1733" t="s">
        <v>43</v>
      </c>
      <c r="T1733" t="s">
        <v>9</v>
      </c>
      <c r="U1733" t="s">
        <v>112</v>
      </c>
      <c r="V1733" s="2">
        <v>42618</v>
      </c>
      <c r="W1733" t="s">
        <v>112</v>
      </c>
      <c r="X1733" s="5">
        <v>2520</v>
      </c>
      <c r="Y1733" s="2">
        <v>42618</v>
      </c>
      <c r="Z1733" t="s">
        <v>11</v>
      </c>
      <c r="AA1733" t="s">
        <v>12</v>
      </c>
      <c r="AB1733" t="s">
        <v>12</v>
      </c>
      <c r="AC1733" s="5">
        <v>5733</v>
      </c>
      <c r="AD1733" s="2">
        <v>42627</v>
      </c>
      <c r="AE1733" t="s">
        <v>4</v>
      </c>
      <c r="AF1733" t="s">
        <v>14</v>
      </c>
      <c r="AG1733" s="6" t="s">
        <v>14</v>
      </c>
      <c r="AH1733" s="3">
        <v>0</v>
      </c>
      <c r="AI1733" s="6" t="s">
        <v>14</v>
      </c>
      <c r="AJ1733" s="6" t="s">
        <v>14</v>
      </c>
      <c r="AK1733" t="s">
        <v>3639</v>
      </c>
      <c r="AL1733" t="s">
        <v>14</v>
      </c>
      <c r="AM1733" t="s">
        <v>14</v>
      </c>
      <c r="AN1733" t="s">
        <v>14</v>
      </c>
      <c r="AO1733" t="s">
        <v>14</v>
      </c>
      <c r="AP1733" t="s">
        <v>56</v>
      </c>
      <c r="AQ1733" s="2">
        <v>42628</v>
      </c>
      <c r="AR1733" t="s">
        <v>14</v>
      </c>
      <c r="AS1733" t="s">
        <v>14</v>
      </c>
      <c r="AT1733" t="s">
        <v>3640</v>
      </c>
      <c r="AU1733" t="s">
        <v>14</v>
      </c>
    </row>
    <row r="1734" spans="1:47" ht="14.1" customHeight="1" x14ac:dyDescent="0.2">
      <c r="A1734" t="s">
        <v>1491</v>
      </c>
      <c r="B1734" t="s">
        <v>3641</v>
      </c>
      <c r="C1734" t="s">
        <v>1</v>
      </c>
      <c r="D1734" t="s">
        <v>1492</v>
      </c>
      <c r="E1734">
        <f>VLOOKUP(A1734,List2!A:B,2,FALSE)</f>
        <v>999999999</v>
      </c>
      <c r="F1734" t="str">
        <f t="shared" si="27"/>
        <v/>
      </c>
      <c r="G1734" s="5">
        <v>1</v>
      </c>
      <c r="I1734" t="s">
        <v>4</v>
      </c>
      <c r="J1734" s="2"/>
      <c r="K1734" t="s">
        <v>5</v>
      </c>
      <c r="L1734" t="s">
        <v>1</v>
      </c>
      <c r="M1734" s="3">
        <v>291.64999999999998</v>
      </c>
      <c r="N1734" s="2">
        <v>43022</v>
      </c>
      <c r="O1734" s="2">
        <v>44620</v>
      </c>
      <c r="P1734" s="4">
        <v>43.63</v>
      </c>
      <c r="Q1734" t="s">
        <v>7</v>
      </c>
      <c r="R1734" s="3">
        <v>12724.86</v>
      </c>
      <c r="S1734" t="s">
        <v>43</v>
      </c>
      <c r="T1734" t="s">
        <v>9</v>
      </c>
      <c r="U1734" t="s">
        <v>129</v>
      </c>
      <c r="V1734" s="2">
        <v>42474</v>
      </c>
      <c r="W1734" t="s">
        <v>129</v>
      </c>
      <c r="X1734" s="4">
        <v>43.63</v>
      </c>
      <c r="Y1734" s="2">
        <v>42499</v>
      </c>
      <c r="Z1734" t="s">
        <v>11</v>
      </c>
      <c r="AA1734" t="s">
        <v>12</v>
      </c>
      <c r="AB1734" t="s">
        <v>12</v>
      </c>
      <c r="AC1734" s="4">
        <v>161.04</v>
      </c>
      <c r="AD1734" s="2">
        <v>42642</v>
      </c>
      <c r="AE1734" t="s">
        <v>4</v>
      </c>
      <c r="AF1734" t="s">
        <v>14</v>
      </c>
      <c r="AG1734" s="6" t="s">
        <v>14</v>
      </c>
      <c r="AH1734" s="3">
        <v>0</v>
      </c>
      <c r="AI1734" s="6" t="s">
        <v>14</v>
      </c>
      <c r="AJ1734" s="6" t="s">
        <v>14</v>
      </c>
      <c r="AK1734" t="s">
        <v>1493</v>
      </c>
      <c r="AL1734" t="s">
        <v>14</v>
      </c>
      <c r="AM1734" t="s">
        <v>14</v>
      </c>
      <c r="AN1734" t="s">
        <v>14</v>
      </c>
      <c r="AO1734" t="s">
        <v>14</v>
      </c>
      <c r="AP1734" t="s">
        <v>16</v>
      </c>
      <c r="AQ1734" s="2">
        <v>42628</v>
      </c>
      <c r="AR1734" t="s">
        <v>14</v>
      </c>
      <c r="AS1734" t="s">
        <v>14</v>
      </c>
      <c r="AT1734" t="s">
        <v>176</v>
      </c>
      <c r="AU1734" t="s">
        <v>14</v>
      </c>
    </row>
    <row r="1735" spans="1:47" ht="14.1" customHeight="1" x14ac:dyDescent="0.2">
      <c r="A1735" t="s">
        <v>3643</v>
      </c>
      <c r="B1735" t="s">
        <v>3642</v>
      </c>
      <c r="C1735" t="s">
        <v>1</v>
      </c>
      <c r="D1735" t="s">
        <v>2449</v>
      </c>
      <c r="E1735">
        <f>VLOOKUP(A1735,List2!A:B,2,FALSE)</f>
        <v>999999999</v>
      </c>
      <c r="F1735" t="str">
        <f t="shared" si="27"/>
        <v/>
      </c>
      <c r="G1735" s="5">
        <v>2</v>
      </c>
      <c r="I1735" t="s">
        <v>4</v>
      </c>
      <c r="J1735" s="2"/>
      <c r="K1735" t="s">
        <v>5</v>
      </c>
      <c r="L1735" t="s">
        <v>6</v>
      </c>
      <c r="M1735" s="3">
        <v>115.67</v>
      </c>
      <c r="N1735" s="2">
        <v>42795</v>
      </c>
      <c r="O1735" s="2">
        <v>44286</v>
      </c>
      <c r="P1735" s="5">
        <v>110</v>
      </c>
      <c r="Q1735" t="s">
        <v>7</v>
      </c>
      <c r="R1735" s="3">
        <v>12724.04</v>
      </c>
      <c r="S1735" t="s">
        <v>43</v>
      </c>
      <c r="T1735" t="s">
        <v>9</v>
      </c>
      <c r="U1735" t="s">
        <v>68</v>
      </c>
      <c r="V1735" s="2">
        <v>42605</v>
      </c>
      <c r="W1735" t="s">
        <v>68</v>
      </c>
      <c r="X1735" s="5">
        <v>110</v>
      </c>
      <c r="Y1735" s="2">
        <v>42605</v>
      </c>
      <c r="Z1735" t="s">
        <v>11</v>
      </c>
      <c r="AA1735" t="s">
        <v>4</v>
      </c>
      <c r="AB1735" t="s">
        <v>12</v>
      </c>
      <c r="AC1735" s="5">
        <v>0</v>
      </c>
      <c r="AD1735" s="2">
        <v>40695</v>
      </c>
      <c r="AE1735" t="s">
        <v>4</v>
      </c>
      <c r="AF1735" t="s">
        <v>14</v>
      </c>
      <c r="AG1735" s="6" t="s">
        <v>14</v>
      </c>
      <c r="AH1735" s="3">
        <v>0</v>
      </c>
      <c r="AI1735" s="6" t="s">
        <v>14</v>
      </c>
      <c r="AJ1735" s="6" t="s">
        <v>14</v>
      </c>
      <c r="AK1735" t="s">
        <v>3644</v>
      </c>
      <c r="AL1735" t="s">
        <v>14</v>
      </c>
      <c r="AM1735" t="s">
        <v>14</v>
      </c>
      <c r="AN1735" t="s">
        <v>14</v>
      </c>
      <c r="AO1735" t="s">
        <v>14</v>
      </c>
      <c r="AP1735" t="s">
        <v>56</v>
      </c>
      <c r="AQ1735" s="2">
        <v>42628</v>
      </c>
      <c r="AR1735" t="s">
        <v>14</v>
      </c>
      <c r="AS1735" t="s">
        <v>14</v>
      </c>
      <c r="AT1735" t="s">
        <v>2451</v>
      </c>
      <c r="AU1735" t="s">
        <v>14</v>
      </c>
    </row>
    <row r="1736" spans="1:47" ht="14.1" customHeight="1" x14ac:dyDescent="0.2">
      <c r="A1736" t="s">
        <v>3646</v>
      </c>
      <c r="B1736" t="s">
        <v>3645</v>
      </c>
      <c r="C1736" t="s">
        <v>1</v>
      </c>
      <c r="D1736" t="s">
        <v>3647</v>
      </c>
      <c r="E1736">
        <f>VLOOKUP(A1736,List2!A:B,2,FALSE)</f>
        <v>400</v>
      </c>
      <c r="F1736">
        <f t="shared" si="27"/>
        <v>4</v>
      </c>
      <c r="G1736" s="5">
        <v>4</v>
      </c>
      <c r="H1736" s="12">
        <v>1</v>
      </c>
      <c r="I1736" t="s">
        <v>4</v>
      </c>
      <c r="J1736" s="2"/>
      <c r="K1736" t="s">
        <v>5</v>
      </c>
      <c r="L1736" t="s">
        <v>1</v>
      </c>
      <c r="M1736" s="3">
        <v>7.95</v>
      </c>
      <c r="N1736" s="2">
        <v>42742</v>
      </c>
      <c r="O1736" s="2">
        <v>42886</v>
      </c>
      <c r="P1736" s="5">
        <v>1600</v>
      </c>
      <c r="Q1736" t="s">
        <v>7</v>
      </c>
      <c r="R1736" s="3">
        <v>12715.84</v>
      </c>
      <c r="S1736" t="s">
        <v>43</v>
      </c>
      <c r="T1736" t="s">
        <v>9</v>
      </c>
      <c r="U1736" t="s">
        <v>137</v>
      </c>
      <c r="V1736" s="2">
        <v>42558</v>
      </c>
      <c r="W1736" t="s">
        <v>137</v>
      </c>
      <c r="X1736" s="5">
        <v>1600</v>
      </c>
      <c r="Y1736" s="2">
        <v>42569</v>
      </c>
      <c r="Z1736" t="s">
        <v>11</v>
      </c>
      <c r="AA1736" t="s">
        <v>12</v>
      </c>
      <c r="AB1736" t="s">
        <v>12</v>
      </c>
      <c r="AC1736" s="5">
        <v>1541</v>
      </c>
      <c r="AD1736" s="2">
        <v>42677</v>
      </c>
      <c r="AE1736" t="s">
        <v>4</v>
      </c>
      <c r="AF1736" t="s">
        <v>14</v>
      </c>
      <c r="AG1736" s="6" t="s">
        <v>14</v>
      </c>
      <c r="AH1736" s="3">
        <v>0</v>
      </c>
      <c r="AI1736" s="6" t="s">
        <v>14</v>
      </c>
      <c r="AJ1736" s="6" t="s">
        <v>14</v>
      </c>
      <c r="AK1736" t="s">
        <v>3648</v>
      </c>
      <c r="AL1736" t="s">
        <v>14</v>
      </c>
      <c r="AM1736" t="s">
        <v>14</v>
      </c>
      <c r="AN1736" t="s">
        <v>14</v>
      </c>
      <c r="AO1736" t="s">
        <v>14</v>
      </c>
      <c r="AP1736" t="s">
        <v>46</v>
      </c>
      <c r="AQ1736" s="2">
        <v>42628</v>
      </c>
      <c r="AR1736" t="s">
        <v>14</v>
      </c>
      <c r="AS1736" t="s">
        <v>14</v>
      </c>
      <c r="AT1736" t="s">
        <v>285</v>
      </c>
      <c r="AU1736" t="s">
        <v>14</v>
      </c>
    </row>
    <row r="1737" spans="1:47" ht="14.1" customHeight="1" x14ac:dyDescent="0.2">
      <c r="A1737" t="s">
        <v>2987</v>
      </c>
      <c r="B1737" t="s">
        <v>3649</v>
      </c>
      <c r="C1737" t="s">
        <v>1</v>
      </c>
      <c r="D1737" t="s">
        <v>2449</v>
      </c>
      <c r="E1737">
        <f>VLOOKUP(A1737,List2!A:B,2,FALSE)</f>
        <v>999999999</v>
      </c>
      <c r="F1737" t="str">
        <f t="shared" si="27"/>
        <v/>
      </c>
      <c r="G1737" s="5">
        <v>3</v>
      </c>
      <c r="I1737" t="s">
        <v>4</v>
      </c>
      <c r="J1737" s="2"/>
      <c r="K1737" t="s">
        <v>5</v>
      </c>
      <c r="L1737" t="s">
        <v>6</v>
      </c>
      <c r="M1737" s="3">
        <v>84.91</v>
      </c>
      <c r="N1737" s="2">
        <v>42428</v>
      </c>
      <c r="O1737" s="2">
        <v>44286</v>
      </c>
      <c r="P1737" s="4">
        <v>149.52000000000001</v>
      </c>
      <c r="Q1737" t="s">
        <v>7</v>
      </c>
      <c r="R1737" s="3">
        <v>12696.13</v>
      </c>
      <c r="S1737" t="s">
        <v>43</v>
      </c>
      <c r="T1737" t="s">
        <v>9</v>
      </c>
      <c r="U1737" t="s">
        <v>68</v>
      </c>
      <c r="V1737" s="2">
        <v>42243</v>
      </c>
      <c r="W1737" t="s">
        <v>68</v>
      </c>
      <c r="X1737" s="4">
        <v>208.17</v>
      </c>
      <c r="Y1737" s="2">
        <v>42428</v>
      </c>
      <c r="Z1737" t="s">
        <v>11</v>
      </c>
      <c r="AA1737" t="s">
        <v>12</v>
      </c>
      <c r="AB1737" t="s">
        <v>4</v>
      </c>
      <c r="AC1737" s="5">
        <v>824</v>
      </c>
      <c r="AD1737" s="2">
        <v>42656</v>
      </c>
      <c r="AE1737" t="s">
        <v>4</v>
      </c>
      <c r="AF1737" t="s">
        <v>14</v>
      </c>
      <c r="AG1737" s="6" t="s">
        <v>14</v>
      </c>
      <c r="AH1737" s="3">
        <v>28.17</v>
      </c>
      <c r="AI1737" s="6" t="s">
        <v>14</v>
      </c>
      <c r="AJ1737" s="6" t="s">
        <v>14</v>
      </c>
      <c r="AK1737" t="s">
        <v>2450</v>
      </c>
      <c r="AL1737" t="s">
        <v>14</v>
      </c>
      <c r="AM1737" t="s">
        <v>14</v>
      </c>
      <c r="AN1737" t="s">
        <v>14</v>
      </c>
      <c r="AO1737" t="s">
        <v>14</v>
      </c>
      <c r="AP1737" t="s">
        <v>16</v>
      </c>
      <c r="AQ1737" s="2">
        <v>42272</v>
      </c>
      <c r="AR1737" t="s">
        <v>3650</v>
      </c>
      <c r="AS1737" t="s">
        <v>428</v>
      </c>
      <c r="AT1737" t="s">
        <v>2989</v>
      </c>
      <c r="AU1737" s="6" t="s">
        <v>14</v>
      </c>
    </row>
    <row r="1738" spans="1:47" ht="14.1" customHeight="1" x14ac:dyDescent="0.2">
      <c r="A1738" t="s">
        <v>3518</v>
      </c>
      <c r="B1738" t="s">
        <v>3651</v>
      </c>
      <c r="C1738" t="s">
        <v>14</v>
      </c>
      <c r="D1738" t="s">
        <v>3329</v>
      </c>
      <c r="E1738">
        <f>VLOOKUP(A1738,List2!A:B,2,FALSE)</f>
        <v>999999999</v>
      </c>
      <c r="F1738" t="str">
        <f t="shared" si="27"/>
        <v/>
      </c>
      <c r="G1738" s="5">
        <v>1</v>
      </c>
      <c r="I1738" t="s">
        <v>4</v>
      </c>
      <c r="J1738" s="2"/>
      <c r="K1738" t="s">
        <v>5</v>
      </c>
      <c r="L1738" t="s">
        <v>6</v>
      </c>
      <c r="M1738" s="3">
        <v>529.5</v>
      </c>
      <c r="N1738" s="2">
        <v>40724</v>
      </c>
      <c r="O1738" s="2">
        <v>42460</v>
      </c>
      <c r="P1738" s="4">
        <v>23.95</v>
      </c>
      <c r="Q1738" t="s">
        <v>7</v>
      </c>
      <c r="R1738" s="3">
        <v>12681.44</v>
      </c>
      <c r="S1738" t="s">
        <v>43</v>
      </c>
      <c r="T1738" t="s">
        <v>9</v>
      </c>
      <c r="U1738" t="s">
        <v>89</v>
      </c>
      <c r="V1738" s="2">
        <v>40317</v>
      </c>
      <c r="W1738" t="s">
        <v>89</v>
      </c>
      <c r="X1738" s="5">
        <v>24</v>
      </c>
      <c r="Y1738" s="2">
        <v>42150</v>
      </c>
      <c r="Z1738" t="s">
        <v>11</v>
      </c>
      <c r="AA1738" t="s">
        <v>4</v>
      </c>
      <c r="AB1738" t="s">
        <v>12</v>
      </c>
      <c r="AC1738" s="5">
        <v>0</v>
      </c>
      <c r="AD1738" s="2"/>
      <c r="AE1738" t="s">
        <v>4</v>
      </c>
      <c r="AF1738" t="s">
        <v>3519</v>
      </c>
      <c r="AG1738" t="s">
        <v>14</v>
      </c>
      <c r="AH1738" s="3">
        <v>0.21</v>
      </c>
      <c r="AI1738" s="6" t="s">
        <v>14</v>
      </c>
      <c r="AJ1738" s="6" t="s">
        <v>14</v>
      </c>
      <c r="AK1738" t="s">
        <v>3520</v>
      </c>
      <c r="AL1738" t="s">
        <v>14</v>
      </c>
      <c r="AM1738" t="s">
        <v>14</v>
      </c>
      <c r="AN1738" t="s">
        <v>656</v>
      </c>
      <c r="AO1738" t="s">
        <v>14</v>
      </c>
      <c r="AP1738" t="s">
        <v>91</v>
      </c>
      <c r="AQ1738" s="2">
        <v>42628</v>
      </c>
      <c r="AR1738" t="s">
        <v>14</v>
      </c>
      <c r="AS1738" t="s">
        <v>14</v>
      </c>
      <c r="AT1738" t="s">
        <v>3521</v>
      </c>
      <c r="AU1738" t="s">
        <v>14</v>
      </c>
    </row>
    <row r="1739" spans="1:47" ht="14.1" customHeight="1" x14ac:dyDescent="0.2">
      <c r="A1739" t="s">
        <v>3653</v>
      </c>
      <c r="B1739" t="s">
        <v>3652</v>
      </c>
      <c r="C1739" t="s">
        <v>1</v>
      </c>
      <c r="D1739" t="s">
        <v>3654</v>
      </c>
      <c r="E1739">
        <f>VLOOKUP(A1739,List2!A:B,2,FALSE)</f>
        <v>320</v>
      </c>
      <c r="F1739">
        <f t="shared" si="27"/>
        <v>4.875</v>
      </c>
      <c r="G1739" s="5">
        <v>4</v>
      </c>
      <c r="H1739" s="12">
        <v>1</v>
      </c>
      <c r="I1739" t="s">
        <v>4</v>
      </c>
      <c r="J1739" s="2"/>
      <c r="K1739" t="s">
        <v>5</v>
      </c>
      <c r="L1739" t="s">
        <v>1</v>
      </c>
      <c r="M1739" s="3">
        <v>8.1199999999999992</v>
      </c>
      <c r="N1739" s="2">
        <v>43460</v>
      </c>
      <c r="O1739" s="2">
        <v>43460</v>
      </c>
      <c r="P1739" s="5">
        <v>1560</v>
      </c>
      <c r="Q1739" t="s">
        <v>7</v>
      </c>
      <c r="R1739" s="3">
        <v>12665.64</v>
      </c>
      <c r="S1739" t="s">
        <v>43</v>
      </c>
      <c r="T1739" t="s">
        <v>9</v>
      </c>
      <c r="U1739" t="s">
        <v>538</v>
      </c>
      <c r="V1739" s="2">
        <v>42559</v>
      </c>
      <c r="W1739" t="s">
        <v>538</v>
      </c>
      <c r="X1739" s="5">
        <v>2000</v>
      </c>
      <c r="Y1739" s="2">
        <v>42627</v>
      </c>
      <c r="Z1739" t="s">
        <v>11</v>
      </c>
      <c r="AA1739" t="s">
        <v>12</v>
      </c>
      <c r="AB1739" t="s">
        <v>12</v>
      </c>
      <c r="AC1739" s="4">
        <v>2597.5859999999998</v>
      </c>
      <c r="AD1739" s="2">
        <v>42528</v>
      </c>
      <c r="AE1739" t="s">
        <v>4</v>
      </c>
      <c r="AF1739" t="s">
        <v>14</v>
      </c>
      <c r="AG1739" s="6" t="s">
        <v>14</v>
      </c>
      <c r="AH1739" s="3">
        <v>22</v>
      </c>
      <c r="AI1739" s="6" t="s">
        <v>14</v>
      </c>
      <c r="AJ1739" s="6" t="s">
        <v>14</v>
      </c>
      <c r="AK1739" t="s">
        <v>3655</v>
      </c>
      <c r="AL1739" t="s">
        <v>14</v>
      </c>
      <c r="AM1739" t="s">
        <v>14</v>
      </c>
      <c r="AN1739" t="s">
        <v>14</v>
      </c>
      <c r="AO1739" t="s">
        <v>14</v>
      </c>
      <c r="AP1739" t="s">
        <v>46</v>
      </c>
      <c r="AQ1739" s="2">
        <v>42628</v>
      </c>
      <c r="AR1739" t="s">
        <v>14</v>
      </c>
      <c r="AS1739" t="s">
        <v>14</v>
      </c>
      <c r="AT1739" t="s">
        <v>3656</v>
      </c>
      <c r="AU1739" t="s">
        <v>14</v>
      </c>
    </row>
    <row r="1740" spans="1:47" ht="14.1" customHeight="1" x14ac:dyDescent="0.2">
      <c r="A1740" t="s">
        <v>3658</v>
      </c>
      <c r="B1740" t="s">
        <v>3657</v>
      </c>
      <c r="C1740" t="s">
        <v>1</v>
      </c>
      <c r="D1740" t="s">
        <v>3659</v>
      </c>
      <c r="E1740">
        <f>VLOOKUP(A1740,List2!A:B,2,FALSE)</f>
        <v>220</v>
      </c>
      <c r="F1740">
        <f t="shared" si="27"/>
        <v>15.054545454545455</v>
      </c>
      <c r="G1740" s="5">
        <v>10</v>
      </c>
      <c r="H1740" s="12">
        <v>6</v>
      </c>
      <c r="I1740" t="s">
        <v>4</v>
      </c>
      <c r="J1740" s="2"/>
      <c r="K1740" t="s">
        <v>5</v>
      </c>
      <c r="L1740" t="s">
        <v>1</v>
      </c>
      <c r="M1740" s="3">
        <v>3.82</v>
      </c>
      <c r="N1740" s="2">
        <v>43195</v>
      </c>
      <c r="O1740" s="2">
        <v>43373</v>
      </c>
      <c r="P1740" s="5">
        <v>3312</v>
      </c>
      <c r="Q1740" t="s">
        <v>7</v>
      </c>
      <c r="R1740" s="3">
        <v>12661.08</v>
      </c>
      <c r="S1740" t="s">
        <v>43</v>
      </c>
      <c r="T1740" t="s">
        <v>9</v>
      </c>
      <c r="U1740" t="s">
        <v>44</v>
      </c>
      <c r="V1740" s="2">
        <v>42465</v>
      </c>
      <c r="W1740" t="s">
        <v>44</v>
      </c>
      <c r="X1740" s="5">
        <v>8512</v>
      </c>
      <c r="Y1740" s="2">
        <v>42628</v>
      </c>
      <c r="Z1740" t="s">
        <v>11</v>
      </c>
      <c r="AA1740" t="s">
        <v>12</v>
      </c>
      <c r="AB1740" t="s">
        <v>12</v>
      </c>
      <c r="AC1740" s="5">
        <v>29155</v>
      </c>
      <c r="AD1740" s="2">
        <v>42620</v>
      </c>
      <c r="AE1740" t="s">
        <v>4</v>
      </c>
      <c r="AF1740" t="s">
        <v>14</v>
      </c>
      <c r="AG1740" s="6" t="s">
        <v>14</v>
      </c>
      <c r="AH1740" s="3">
        <v>61.09</v>
      </c>
      <c r="AI1740" s="6" t="s">
        <v>14</v>
      </c>
      <c r="AJ1740" s="6" t="s">
        <v>14</v>
      </c>
      <c r="AK1740" t="s">
        <v>3660</v>
      </c>
      <c r="AL1740" t="s">
        <v>14</v>
      </c>
      <c r="AM1740" t="s">
        <v>14</v>
      </c>
      <c r="AN1740" t="s">
        <v>14</v>
      </c>
      <c r="AO1740" t="s">
        <v>14</v>
      </c>
      <c r="AP1740" t="s">
        <v>46</v>
      </c>
      <c r="AQ1740" s="2">
        <v>42615</v>
      </c>
      <c r="AR1740" t="s">
        <v>3661</v>
      </c>
      <c r="AS1740" t="s">
        <v>573</v>
      </c>
      <c r="AT1740" t="s">
        <v>225</v>
      </c>
      <c r="AU1740" s="6" t="s">
        <v>14</v>
      </c>
    </row>
    <row r="1741" spans="1:47" ht="14.1" customHeight="1" x14ac:dyDescent="0.2">
      <c r="A1741" t="s">
        <v>3523</v>
      </c>
      <c r="B1741" t="s">
        <v>3662</v>
      </c>
      <c r="C1741" t="s">
        <v>1</v>
      </c>
      <c r="D1741" t="s">
        <v>3524</v>
      </c>
      <c r="E1741">
        <f>VLOOKUP(A1741,List2!A:B,2,FALSE)</f>
        <v>999999999</v>
      </c>
      <c r="F1741" t="str">
        <f t="shared" si="27"/>
        <v/>
      </c>
      <c r="G1741" s="5">
        <v>9</v>
      </c>
      <c r="I1741" t="s">
        <v>4</v>
      </c>
      <c r="J1741" s="2"/>
      <c r="K1741" t="s">
        <v>5</v>
      </c>
      <c r="L1741" t="s">
        <v>1</v>
      </c>
      <c r="M1741" s="3">
        <v>0.02</v>
      </c>
      <c r="N1741" s="2">
        <v>43240</v>
      </c>
      <c r="O1741" s="2">
        <v>43585</v>
      </c>
      <c r="P1741" s="5">
        <v>680000</v>
      </c>
      <c r="Q1741" t="s">
        <v>42</v>
      </c>
      <c r="R1741" s="3">
        <v>12655.62</v>
      </c>
      <c r="S1741" t="s">
        <v>43</v>
      </c>
      <c r="T1741" t="s">
        <v>9</v>
      </c>
      <c r="U1741" t="s">
        <v>137</v>
      </c>
      <c r="V1741" s="2">
        <v>42510</v>
      </c>
      <c r="W1741" t="s">
        <v>137</v>
      </c>
      <c r="X1741" s="5">
        <v>680000</v>
      </c>
      <c r="Y1741" s="2">
        <v>42528</v>
      </c>
      <c r="Z1741" t="s">
        <v>11</v>
      </c>
      <c r="AA1741" t="s">
        <v>12</v>
      </c>
      <c r="AB1741" t="s">
        <v>12</v>
      </c>
      <c r="AC1741" s="5">
        <v>7730200</v>
      </c>
      <c r="AD1741" s="2">
        <v>42634</v>
      </c>
      <c r="AE1741" t="s">
        <v>4</v>
      </c>
      <c r="AF1741" t="s">
        <v>14</v>
      </c>
      <c r="AG1741" s="6" t="s">
        <v>14</v>
      </c>
      <c r="AH1741" s="3">
        <v>0</v>
      </c>
      <c r="AI1741" s="6" t="s">
        <v>14</v>
      </c>
      <c r="AJ1741" s="6" t="s">
        <v>14</v>
      </c>
      <c r="AK1741" t="s">
        <v>3526</v>
      </c>
      <c r="AL1741" t="s">
        <v>14</v>
      </c>
      <c r="AM1741" t="s">
        <v>14</v>
      </c>
      <c r="AN1741" t="s">
        <v>14</v>
      </c>
      <c r="AO1741" t="s">
        <v>14</v>
      </c>
      <c r="AP1741" t="s">
        <v>56</v>
      </c>
      <c r="AQ1741" s="2">
        <v>42628</v>
      </c>
      <c r="AR1741" t="s">
        <v>14</v>
      </c>
      <c r="AS1741" t="s">
        <v>14</v>
      </c>
      <c r="AT1741" t="s">
        <v>3528</v>
      </c>
      <c r="AU1741" t="s">
        <v>14</v>
      </c>
    </row>
    <row r="1742" spans="1:47" ht="14.1" customHeight="1" x14ac:dyDescent="0.2">
      <c r="A1742" t="s">
        <v>2626</v>
      </c>
      <c r="B1742" t="s">
        <v>3663</v>
      </c>
      <c r="C1742" t="s">
        <v>1</v>
      </c>
      <c r="D1742" t="s">
        <v>601</v>
      </c>
      <c r="E1742">
        <f>VLOOKUP(A1742,List2!A:B,2,FALSE)</f>
        <v>999999999</v>
      </c>
      <c r="F1742" t="str">
        <f t="shared" si="27"/>
        <v/>
      </c>
      <c r="G1742" s="5">
        <v>1</v>
      </c>
      <c r="I1742" t="s">
        <v>4</v>
      </c>
      <c r="J1742" s="2"/>
      <c r="K1742" t="s">
        <v>5</v>
      </c>
      <c r="L1742" t="s">
        <v>1</v>
      </c>
      <c r="M1742" s="3">
        <v>146.09</v>
      </c>
      <c r="N1742" s="2">
        <v>42783</v>
      </c>
      <c r="O1742" s="2">
        <v>44620</v>
      </c>
      <c r="P1742" s="4">
        <v>86.6</v>
      </c>
      <c r="Q1742" t="s">
        <v>7</v>
      </c>
      <c r="R1742" s="3">
        <v>12651.28</v>
      </c>
      <c r="S1742" t="s">
        <v>43</v>
      </c>
      <c r="T1742" t="s">
        <v>9</v>
      </c>
      <c r="U1742" t="s">
        <v>89</v>
      </c>
      <c r="V1742" s="2">
        <v>42465</v>
      </c>
      <c r="W1742" t="s">
        <v>89</v>
      </c>
      <c r="X1742" s="4">
        <v>86.6</v>
      </c>
      <c r="Y1742" s="2">
        <v>42500</v>
      </c>
      <c r="Z1742" t="s">
        <v>11</v>
      </c>
      <c r="AA1742" t="s">
        <v>12</v>
      </c>
      <c r="AB1742" t="s">
        <v>12</v>
      </c>
      <c r="AC1742" s="4">
        <v>11788.8</v>
      </c>
      <c r="AD1742" s="2">
        <v>42737</v>
      </c>
      <c r="AE1742" t="s">
        <v>4</v>
      </c>
      <c r="AF1742" t="s">
        <v>14</v>
      </c>
      <c r="AG1742" s="6" t="s">
        <v>14</v>
      </c>
      <c r="AH1742" s="3">
        <v>0</v>
      </c>
      <c r="AI1742" s="6" t="s">
        <v>14</v>
      </c>
      <c r="AJ1742" s="6" t="s">
        <v>14</v>
      </c>
      <c r="AK1742" t="s">
        <v>2627</v>
      </c>
      <c r="AL1742" t="s">
        <v>14</v>
      </c>
      <c r="AM1742" t="s">
        <v>14</v>
      </c>
      <c r="AN1742" t="s">
        <v>14</v>
      </c>
      <c r="AO1742" t="s">
        <v>14</v>
      </c>
      <c r="AP1742" t="s">
        <v>91</v>
      </c>
      <c r="AQ1742" s="2">
        <v>42478</v>
      </c>
      <c r="AR1742" t="s">
        <v>3664</v>
      </c>
      <c r="AS1742" t="s">
        <v>18</v>
      </c>
      <c r="AT1742" t="s">
        <v>314</v>
      </c>
      <c r="AU1742" s="6" t="s">
        <v>14</v>
      </c>
    </row>
    <row r="1743" spans="1:47" ht="14.1" customHeight="1" x14ac:dyDescent="0.2">
      <c r="A1743" t="s">
        <v>3612</v>
      </c>
      <c r="B1743" t="s">
        <v>3665</v>
      </c>
      <c r="C1743" t="s">
        <v>1</v>
      </c>
      <c r="D1743" t="s">
        <v>3613</v>
      </c>
      <c r="E1743">
        <f>VLOOKUP(A1743,List2!A:B,2,FALSE)</f>
        <v>999999999</v>
      </c>
      <c r="F1743" t="str">
        <f t="shared" si="27"/>
        <v/>
      </c>
      <c r="G1743" s="5">
        <v>28</v>
      </c>
      <c r="I1743" t="s">
        <v>4</v>
      </c>
      <c r="J1743" s="2"/>
      <c r="K1743" t="s">
        <v>5</v>
      </c>
      <c r="L1743" t="s">
        <v>1</v>
      </c>
      <c r="M1743" s="3">
        <v>2.62</v>
      </c>
      <c r="N1743" s="2">
        <v>42928</v>
      </c>
      <c r="O1743" s="2">
        <v>42928</v>
      </c>
      <c r="P1743" s="5">
        <v>4825</v>
      </c>
      <c r="Q1743" t="s">
        <v>7</v>
      </c>
      <c r="R1743" s="3">
        <v>12634.71</v>
      </c>
      <c r="S1743" t="s">
        <v>43</v>
      </c>
      <c r="T1743" t="s">
        <v>9</v>
      </c>
      <c r="U1743" t="s">
        <v>112</v>
      </c>
      <c r="V1743" s="2">
        <v>42577</v>
      </c>
      <c r="W1743" t="s">
        <v>112</v>
      </c>
      <c r="X1743" s="5">
        <v>4825</v>
      </c>
      <c r="Y1743" s="2">
        <v>42607</v>
      </c>
      <c r="Z1743" t="s">
        <v>11</v>
      </c>
      <c r="AA1743" t="s">
        <v>12</v>
      </c>
      <c r="AB1743" t="s">
        <v>12</v>
      </c>
      <c r="AC1743" s="5">
        <v>47360</v>
      </c>
      <c r="AD1743" s="2">
        <v>42646</v>
      </c>
      <c r="AE1743" t="s">
        <v>4</v>
      </c>
      <c r="AF1743" t="s">
        <v>14</v>
      </c>
      <c r="AG1743" t="s">
        <v>14</v>
      </c>
      <c r="AH1743" s="3">
        <v>0</v>
      </c>
      <c r="AI1743" s="6" t="s">
        <v>14</v>
      </c>
      <c r="AJ1743" s="6" t="s">
        <v>14</v>
      </c>
      <c r="AK1743" t="s">
        <v>3614</v>
      </c>
      <c r="AL1743" t="s">
        <v>14</v>
      </c>
      <c r="AM1743" t="s">
        <v>14</v>
      </c>
      <c r="AN1743" t="s">
        <v>14</v>
      </c>
      <c r="AO1743" t="s">
        <v>14</v>
      </c>
      <c r="AP1743" t="s">
        <v>125</v>
      </c>
      <c r="AQ1743" s="2">
        <v>42578</v>
      </c>
      <c r="AR1743" t="s">
        <v>3666</v>
      </c>
      <c r="AS1743" t="s">
        <v>150</v>
      </c>
      <c r="AT1743" t="s">
        <v>3616</v>
      </c>
      <c r="AU1743" s="6" t="s">
        <v>14</v>
      </c>
    </row>
    <row r="1744" spans="1:47" ht="14.1" customHeight="1" x14ac:dyDescent="0.2">
      <c r="A1744" t="s">
        <v>3523</v>
      </c>
      <c r="B1744" t="s">
        <v>3667</v>
      </c>
      <c r="C1744" t="s">
        <v>1</v>
      </c>
      <c r="D1744" t="s">
        <v>3524</v>
      </c>
      <c r="E1744">
        <f>VLOOKUP(A1744,List2!A:B,2,FALSE)</f>
        <v>999999999</v>
      </c>
      <c r="F1744" t="str">
        <f t="shared" si="27"/>
        <v/>
      </c>
      <c r="G1744" s="5">
        <v>9</v>
      </c>
      <c r="I1744" t="s">
        <v>4</v>
      </c>
      <c r="J1744" s="2"/>
      <c r="K1744" t="s">
        <v>5</v>
      </c>
      <c r="L1744" t="s">
        <v>370</v>
      </c>
      <c r="M1744" s="3">
        <v>0.02</v>
      </c>
      <c r="N1744" s="2">
        <v>43183</v>
      </c>
      <c r="O1744" s="2">
        <v>43496</v>
      </c>
      <c r="P1744" s="5">
        <v>678875</v>
      </c>
      <c r="Q1744" t="s">
        <v>42</v>
      </c>
      <c r="R1744" s="3">
        <v>12634.69</v>
      </c>
      <c r="S1744" t="s">
        <v>43</v>
      </c>
      <c r="T1744" t="s">
        <v>9</v>
      </c>
      <c r="U1744" t="s">
        <v>137</v>
      </c>
      <c r="V1744" s="2">
        <v>42453</v>
      </c>
      <c r="W1744" t="s">
        <v>137</v>
      </c>
      <c r="X1744" s="5">
        <v>680000</v>
      </c>
      <c r="Y1744" s="2">
        <v>42521</v>
      </c>
      <c r="Z1744" t="s">
        <v>11</v>
      </c>
      <c r="AA1744" t="s">
        <v>12</v>
      </c>
      <c r="AB1744" t="s">
        <v>12</v>
      </c>
      <c r="AC1744" s="5">
        <v>7730200</v>
      </c>
      <c r="AD1744" s="2">
        <v>42634</v>
      </c>
      <c r="AE1744" t="s">
        <v>4</v>
      </c>
      <c r="AF1744" t="s">
        <v>14</v>
      </c>
      <c r="AG1744" s="6" t="s">
        <v>14</v>
      </c>
      <c r="AH1744" s="3">
        <v>0.17</v>
      </c>
      <c r="AI1744" s="6" t="s">
        <v>14</v>
      </c>
      <c r="AJ1744" s="6" t="s">
        <v>14</v>
      </c>
      <c r="AK1744" t="s">
        <v>3526</v>
      </c>
      <c r="AL1744" t="s">
        <v>14</v>
      </c>
      <c r="AM1744" t="s">
        <v>14</v>
      </c>
      <c r="AN1744" t="s">
        <v>14</v>
      </c>
      <c r="AO1744" t="s">
        <v>14</v>
      </c>
      <c r="AP1744" t="s">
        <v>56</v>
      </c>
      <c r="AQ1744" s="2">
        <v>42472</v>
      </c>
      <c r="AR1744" t="s">
        <v>3668</v>
      </c>
      <c r="AS1744" t="s">
        <v>493</v>
      </c>
      <c r="AT1744" t="s">
        <v>3528</v>
      </c>
      <c r="AU1744" s="6" t="s">
        <v>14</v>
      </c>
    </row>
    <row r="1745" spans="1:47" ht="14.1" customHeight="1" x14ac:dyDescent="0.2">
      <c r="A1745" t="s">
        <v>3254</v>
      </c>
      <c r="B1745" t="s">
        <v>3669</v>
      </c>
      <c r="C1745" t="s">
        <v>1</v>
      </c>
      <c r="D1745" t="s">
        <v>621</v>
      </c>
      <c r="E1745">
        <f>VLOOKUP(A1745,List2!A:B,2,FALSE)</f>
        <v>999999999</v>
      </c>
      <c r="F1745" t="str">
        <f t="shared" si="27"/>
        <v/>
      </c>
      <c r="G1745" s="5">
        <v>3</v>
      </c>
      <c r="I1745" t="s">
        <v>4</v>
      </c>
      <c r="J1745" s="2"/>
      <c r="K1745" t="s">
        <v>5</v>
      </c>
      <c r="L1745" t="s">
        <v>1</v>
      </c>
      <c r="M1745" s="3">
        <v>26.6</v>
      </c>
      <c r="N1745" s="2">
        <v>43807</v>
      </c>
      <c r="O1745" s="2">
        <v>43807</v>
      </c>
      <c r="P1745" s="5">
        <v>475</v>
      </c>
      <c r="Q1745" t="s">
        <v>7</v>
      </c>
      <c r="R1745" s="3">
        <v>12633.44</v>
      </c>
      <c r="S1745" t="s">
        <v>43</v>
      </c>
      <c r="T1745" t="s">
        <v>9</v>
      </c>
      <c r="U1745" t="s">
        <v>89</v>
      </c>
      <c r="V1745" s="2">
        <v>42499</v>
      </c>
      <c r="W1745" t="s">
        <v>89</v>
      </c>
      <c r="X1745" s="5">
        <v>475</v>
      </c>
      <c r="Y1745" s="2">
        <v>42516</v>
      </c>
      <c r="Z1745" t="s">
        <v>11</v>
      </c>
      <c r="AA1745" t="s">
        <v>12</v>
      </c>
      <c r="AB1745" t="s">
        <v>12</v>
      </c>
      <c r="AC1745" s="5">
        <v>0</v>
      </c>
      <c r="AD1745" s="2"/>
      <c r="AE1745" t="s">
        <v>4</v>
      </c>
      <c r="AF1745" t="s">
        <v>14</v>
      </c>
      <c r="AG1745" t="s">
        <v>14</v>
      </c>
      <c r="AH1745" s="3">
        <v>0</v>
      </c>
      <c r="AI1745" s="6" t="s">
        <v>14</v>
      </c>
      <c r="AJ1745" s="6" t="s">
        <v>14</v>
      </c>
      <c r="AK1745" t="s">
        <v>3255</v>
      </c>
      <c r="AL1745" t="s">
        <v>14</v>
      </c>
      <c r="AM1745" t="s">
        <v>14</v>
      </c>
      <c r="AN1745" t="s">
        <v>14</v>
      </c>
      <c r="AO1745" t="s">
        <v>14</v>
      </c>
      <c r="AP1745" t="s">
        <v>91</v>
      </c>
      <c r="AQ1745" s="2">
        <v>42514</v>
      </c>
      <c r="AR1745" t="s">
        <v>3670</v>
      </c>
      <c r="AS1745" t="s">
        <v>368</v>
      </c>
      <c r="AT1745" t="s">
        <v>3256</v>
      </c>
      <c r="AU1745" s="6" t="s">
        <v>14</v>
      </c>
    </row>
    <row r="1746" spans="1:47" ht="14.1" customHeight="1" x14ac:dyDescent="0.2">
      <c r="A1746" t="s">
        <v>3254</v>
      </c>
      <c r="B1746" t="s">
        <v>3671</v>
      </c>
      <c r="C1746" t="s">
        <v>1</v>
      </c>
      <c r="D1746" t="s">
        <v>621</v>
      </c>
      <c r="E1746">
        <f>VLOOKUP(A1746,List2!A:B,2,FALSE)</f>
        <v>999999999</v>
      </c>
      <c r="F1746" t="str">
        <f t="shared" si="27"/>
        <v/>
      </c>
      <c r="G1746" s="5">
        <v>4</v>
      </c>
      <c r="I1746" t="s">
        <v>4</v>
      </c>
      <c r="J1746" s="2"/>
      <c r="K1746" t="s">
        <v>5</v>
      </c>
      <c r="L1746" t="s">
        <v>1</v>
      </c>
      <c r="M1746" s="3">
        <v>26.6</v>
      </c>
      <c r="N1746" s="2">
        <v>43800</v>
      </c>
      <c r="O1746" s="2">
        <v>43800</v>
      </c>
      <c r="P1746" s="5">
        <v>475</v>
      </c>
      <c r="Q1746" t="s">
        <v>7</v>
      </c>
      <c r="R1746" s="3">
        <v>12633.44</v>
      </c>
      <c r="S1746" t="s">
        <v>43</v>
      </c>
      <c r="T1746" t="s">
        <v>9</v>
      </c>
      <c r="U1746" t="s">
        <v>89</v>
      </c>
      <c r="V1746" s="2">
        <v>42522</v>
      </c>
      <c r="W1746" t="s">
        <v>89</v>
      </c>
      <c r="X1746" s="5">
        <v>475</v>
      </c>
      <c r="Y1746" s="2">
        <v>42537</v>
      </c>
      <c r="Z1746" t="s">
        <v>11</v>
      </c>
      <c r="AA1746" t="s">
        <v>12</v>
      </c>
      <c r="AB1746" t="s">
        <v>12</v>
      </c>
      <c r="AC1746" s="5">
        <v>0</v>
      </c>
      <c r="AD1746" s="2"/>
      <c r="AE1746" t="s">
        <v>4</v>
      </c>
      <c r="AF1746" t="s">
        <v>14</v>
      </c>
      <c r="AG1746" t="s">
        <v>14</v>
      </c>
      <c r="AH1746" s="3">
        <v>0</v>
      </c>
      <c r="AI1746" s="6" t="s">
        <v>14</v>
      </c>
      <c r="AJ1746" s="6" t="s">
        <v>14</v>
      </c>
      <c r="AK1746" t="s">
        <v>3255</v>
      </c>
      <c r="AL1746" t="s">
        <v>14</v>
      </c>
      <c r="AM1746" t="s">
        <v>14</v>
      </c>
      <c r="AN1746" t="s">
        <v>14</v>
      </c>
      <c r="AO1746" t="s">
        <v>14</v>
      </c>
      <c r="AP1746" t="s">
        <v>91</v>
      </c>
      <c r="AQ1746" s="2">
        <v>42628</v>
      </c>
      <c r="AR1746" t="s">
        <v>14</v>
      </c>
      <c r="AS1746" t="s">
        <v>14</v>
      </c>
      <c r="AT1746" t="s">
        <v>3256</v>
      </c>
      <c r="AU1746" t="s">
        <v>14</v>
      </c>
    </row>
    <row r="1747" spans="1:47" ht="14.1" customHeight="1" x14ac:dyDescent="0.2">
      <c r="A1747" t="s">
        <v>3254</v>
      </c>
      <c r="B1747" t="s">
        <v>3672</v>
      </c>
      <c r="C1747" t="s">
        <v>1</v>
      </c>
      <c r="D1747" t="s">
        <v>621</v>
      </c>
      <c r="E1747">
        <f>VLOOKUP(A1747,List2!A:B,2,FALSE)</f>
        <v>999999999</v>
      </c>
      <c r="F1747" t="str">
        <f t="shared" si="27"/>
        <v/>
      </c>
      <c r="G1747" s="5">
        <v>4</v>
      </c>
      <c r="I1747" t="s">
        <v>4</v>
      </c>
      <c r="J1747" s="2"/>
      <c r="K1747" t="s">
        <v>5</v>
      </c>
      <c r="L1747" t="s">
        <v>1</v>
      </c>
      <c r="M1747" s="3">
        <v>26.6</v>
      </c>
      <c r="N1747" s="2">
        <v>43801</v>
      </c>
      <c r="O1747" s="2">
        <v>43801</v>
      </c>
      <c r="P1747" s="5">
        <v>475</v>
      </c>
      <c r="Q1747" t="s">
        <v>7</v>
      </c>
      <c r="R1747" s="3">
        <v>12633.44</v>
      </c>
      <c r="S1747" t="s">
        <v>43</v>
      </c>
      <c r="T1747" t="s">
        <v>9</v>
      </c>
      <c r="U1747" t="s">
        <v>89</v>
      </c>
      <c r="V1747" s="2">
        <v>42522</v>
      </c>
      <c r="W1747" t="s">
        <v>89</v>
      </c>
      <c r="X1747" s="5">
        <v>475</v>
      </c>
      <c r="Y1747" s="2">
        <v>42541</v>
      </c>
      <c r="Z1747" t="s">
        <v>11</v>
      </c>
      <c r="AA1747" t="s">
        <v>12</v>
      </c>
      <c r="AB1747" t="s">
        <v>12</v>
      </c>
      <c r="AC1747" s="5">
        <v>0</v>
      </c>
      <c r="AD1747" s="2"/>
      <c r="AE1747" t="s">
        <v>4</v>
      </c>
      <c r="AF1747" t="s">
        <v>14</v>
      </c>
      <c r="AG1747" t="s">
        <v>14</v>
      </c>
      <c r="AH1747" s="3">
        <v>0</v>
      </c>
      <c r="AI1747" s="6" t="s">
        <v>14</v>
      </c>
      <c r="AJ1747" s="6" t="s">
        <v>14</v>
      </c>
      <c r="AK1747" t="s">
        <v>3255</v>
      </c>
      <c r="AL1747" t="s">
        <v>14</v>
      </c>
      <c r="AM1747" t="s">
        <v>14</v>
      </c>
      <c r="AN1747" t="s">
        <v>14</v>
      </c>
      <c r="AO1747" t="s">
        <v>14</v>
      </c>
      <c r="AP1747" t="s">
        <v>91</v>
      </c>
      <c r="AQ1747" s="2">
        <v>42530</v>
      </c>
      <c r="AR1747" t="s">
        <v>3673</v>
      </c>
      <c r="AS1747" t="s">
        <v>97</v>
      </c>
      <c r="AT1747" t="s">
        <v>3256</v>
      </c>
      <c r="AU1747" s="6" t="s">
        <v>14</v>
      </c>
    </row>
    <row r="1748" spans="1:47" ht="14.1" customHeight="1" x14ac:dyDescent="0.2">
      <c r="A1748" t="s">
        <v>3254</v>
      </c>
      <c r="B1748" t="s">
        <v>3674</v>
      </c>
      <c r="C1748" t="s">
        <v>1</v>
      </c>
      <c r="D1748" t="s">
        <v>621</v>
      </c>
      <c r="E1748">
        <f>VLOOKUP(A1748,List2!A:B,2,FALSE)</f>
        <v>999999999</v>
      </c>
      <c r="F1748" t="str">
        <f t="shared" si="27"/>
        <v/>
      </c>
      <c r="G1748" s="5">
        <v>4</v>
      </c>
      <c r="I1748" t="s">
        <v>4</v>
      </c>
      <c r="J1748" s="2"/>
      <c r="K1748" t="s">
        <v>5</v>
      </c>
      <c r="L1748" t="s">
        <v>1</v>
      </c>
      <c r="M1748" s="3">
        <v>26.6</v>
      </c>
      <c r="N1748" s="2">
        <v>43802</v>
      </c>
      <c r="O1748" s="2">
        <v>43802</v>
      </c>
      <c r="P1748" s="5">
        <v>475</v>
      </c>
      <c r="Q1748" t="s">
        <v>7</v>
      </c>
      <c r="R1748" s="3">
        <v>12633.44</v>
      </c>
      <c r="S1748" t="s">
        <v>43</v>
      </c>
      <c r="T1748" t="s">
        <v>9</v>
      </c>
      <c r="U1748" t="s">
        <v>89</v>
      </c>
      <c r="V1748" s="2">
        <v>42522</v>
      </c>
      <c r="W1748" t="s">
        <v>89</v>
      </c>
      <c r="X1748" s="5">
        <v>475</v>
      </c>
      <c r="Y1748" s="2">
        <v>42537</v>
      </c>
      <c r="Z1748" t="s">
        <v>11</v>
      </c>
      <c r="AA1748" t="s">
        <v>12</v>
      </c>
      <c r="AB1748" t="s">
        <v>12</v>
      </c>
      <c r="AC1748" s="5">
        <v>0</v>
      </c>
      <c r="AD1748" s="2"/>
      <c r="AE1748" t="s">
        <v>4</v>
      </c>
      <c r="AF1748" t="s">
        <v>14</v>
      </c>
      <c r="AG1748" t="s">
        <v>14</v>
      </c>
      <c r="AH1748" s="3">
        <v>0</v>
      </c>
      <c r="AI1748" s="6" t="s">
        <v>14</v>
      </c>
      <c r="AJ1748" s="6" t="s">
        <v>14</v>
      </c>
      <c r="AK1748" t="s">
        <v>3255</v>
      </c>
      <c r="AL1748" t="s">
        <v>14</v>
      </c>
      <c r="AM1748" t="s">
        <v>14</v>
      </c>
      <c r="AN1748" t="s">
        <v>14</v>
      </c>
      <c r="AO1748" t="s">
        <v>14</v>
      </c>
      <c r="AP1748" t="s">
        <v>91</v>
      </c>
      <c r="AQ1748" s="2">
        <v>42628</v>
      </c>
      <c r="AR1748" t="s">
        <v>14</v>
      </c>
      <c r="AS1748" t="s">
        <v>14</v>
      </c>
      <c r="AT1748" t="s">
        <v>3256</v>
      </c>
      <c r="AU1748" t="s">
        <v>14</v>
      </c>
    </row>
    <row r="1749" spans="1:47" ht="14.1" customHeight="1" x14ac:dyDescent="0.2">
      <c r="A1749" t="s">
        <v>3676</v>
      </c>
      <c r="B1749" t="s">
        <v>3675</v>
      </c>
      <c r="C1749" t="s">
        <v>1</v>
      </c>
      <c r="D1749" t="s">
        <v>3677</v>
      </c>
      <c r="E1749">
        <f>VLOOKUP(A1749,List2!A:B,2,FALSE)</f>
        <v>999999999</v>
      </c>
      <c r="F1749" t="str">
        <f t="shared" si="27"/>
        <v/>
      </c>
      <c r="G1749" s="5">
        <v>13</v>
      </c>
      <c r="I1749" t="s">
        <v>4</v>
      </c>
      <c r="J1749" s="2"/>
      <c r="K1749" t="s">
        <v>5</v>
      </c>
      <c r="L1749" t="s">
        <v>1</v>
      </c>
      <c r="M1749" s="3">
        <v>2.63</v>
      </c>
      <c r="N1749" s="2">
        <v>43266</v>
      </c>
      <c r="O1749" s="2">
        <v>43524</v>
      </c>
      <c r="P1749" s="5">
        <v>4809980</v>
      </c>
      <c r="Q1749" t="s">
        <v>73</v>
      </c>
      <c r="R1749" s="3">
        <v>12629.15</v>
      </c>
      <c r="S1749" t="s">
        <v>43</v>
      </c>
      <c r="T1749" t="s">
        <v>9</v>
      </c>
      <c r="U1749" t="s">
        <v>112</v>
      </c>
      <c r="V1749" s="2">
        <v>42536</v>
      </c>
      <c r="W1749" t="s">
        <v>112</v>
      </c>
      <c r="X1749" s="5">
        <v>10985000</v>
      </c>
      <c r="Y1749" s="2">
        <v>42613</v>
      </c>
      <c r="Z1749" t="s">
        <v>11</v>
      </c>
      <c r="AA1749" t="s">
        <v>12</v>
      </c>
      <c r="AB1749" t="s">
        <v>12</v>
      </c>
      <c r="AC1749" s="5">
        <v>40950000</v>
      </c>
      <c r="AD1749" s="2">
        <v>42657</v>
      </c>
      <c r="AE1749" t="s">
        <v>4</v>
      </c>
      <c r="AF1749" t="s">
        <v>14</v>
      </c>
      <c r="AG1749" s="6" t="s">
        <v>14</v>
      </c>
      <c r="AH1749" s="3">
        <v>56.21</v>
      </c>
      <c r="AI1749" s="6" t="s">
        <v>14</v>
      </c>
      <c r="AJ1749" s="6" t="s">
        <v>14</v>
      </c>
      <c r="AK1749" t="s">
        <v>2181</v>
      </c>
      <c r="AL1749" t="s">
        <v>14</v>
      </c>
      <c r="AM1749" t="s">
        <v>14</v>
      </c>
      <c r="AN1749" t="s">
        <v>14</v>
      </c>
      <c r="AO1749" t="s">
        <v>14</v>
      </c>
      <c r="AP1749" t="s">
        <v>56</v>
      </c>
      <c r="AQ1749" s="2">
        <v>42628</v>
      </c>
      <c r="AR1749" t="s">
        <v>14</v>
      </c>
      <c r="AS1749" t="s">
        <v>14</v>
      </c>
      <c r="AT1749" t="s">
        <v>2182</v>
      </c>
      <c r="AU1749" t="s">
        <v>14</v>
      </c>
    </row>
    <row r="1750" spans="1:47" ht="14.1" customHeight="1" x14ac:dyDescent="0.2">
      <c r="A1750" t="s">
        <v>3679</v>
      </c>
      <c r="B1750" t="s">
        <v>3678</v>
      </c>
      <c r="C1750" t="s">
        <v>1</v>
      </c>
      <c r="D1750" t="s">
        <v>3680</v>
      </c>
      <c r="E1750">
        <f>VLOOKUP(A1750,List2!A:B,2,FALSE)</f>
        <v>100</v>
      </c>
      <c r="F1750">
        <f t="shared" si="27"/>
        <v>1.10093</v>
      </c>
      <c r="G1750" s="5">
        <v>1</v>
      </c>
      <c r="H1750" s="12">
        <v>1</v>
      </c>
      <c r="I1750" t="s">
        <v>4</v>
      </c>
      <c r="J1750" s="2"/>
      <c r="K1750" t="s">
        <v>5</v>
      </c>
      <c r="L1750" t="s">
        <v>1</v>
      </c>
      <c r="M1750" s="3">
        <v>114.68</v>
      </c>
      <c r="N1750" s="2">
        <v>43127</v>
      </c>
      <c r="O1750" s="2">
        <v>44500</v>
      </c>
      <c r="P1750" s="4">
        <v>110.093</v>
      </c>
      <c r="Q1750" t="s">
        <v>7</v>
      </c>
      <c r="R1750" s="3">
        <v>12625.9</v>
      </c>
      <c r="S1750" t="s">
        <v>43</v>
      </c>
      <c r="T1750" t="s">
        <v>9</v>
      </c>
      <c r="U1750" t="s">
        <v>44</v>
      </c>
      <c r="V1750" s="2">
        <v>42396</v>
      </c>
      <c r="W1750" t="s">
        <v>44</v>
      </c>
      <c r="X1750" s="5">
        <v>150</v>
      </c>
      <c r="Y1750" s="2">
        <v>42578</v>
      </c>
      <c r="Z1750" t="s">
        <v>11</v>
      </c>
      <c r="AA1750" t="s">
        <v>12</v>
      </c>
      <c r="AB1750" t="s">
        <v>12</v>
      </c>
      <c r="AC1750" s="4">
        <v>364.8</v>
      </c>
      <c r="AD1750" s="2">
        <v>42689</v>
      </c>
      <c r="AE1750" t="s">
        <v>4</v>
      </c>
      <c r="AF1750" t="s">
        <v>14</v>
      </c>
      <c r="AG1750" s="6" t="s">
        <v>14</v>
      </c>
      <c r="AH1750" s="3">
        <v>26.6</v>
      </c>
      <c r="AI1750" s="6" t="s">
        <v>14</v>
      </c>
      <c r="AJ1750" s="6" t="s">
        <v>14</v>
      </c>
      <c r="AK1750" t="s">
        <v>3681</v>
      </c>
      <c r="AL1750" t="s">
        <v>14</v>
      </c>
      <c r="AM1750" t="s">
        <v>14</v>
      </c>
      <c r="AN1750" t="s">
        <v>14</v>
      </c>
      <c r="AO1750" t="s">
        <v>14</v>
      </c>
      <c r="AP1750" t="s">
        <v>46</v>
      </c>
      <c r="AQ1750" s="2">
        <v>42398</v>
      </c>
      <c r="AR1750" t="s">
        <v>3682</v>
      </c>
      <c r="AS1750" t="s">
        <v>677</v>
      </c>
      <c r="AT1750" t="s">
        <v>285</v>
      </c>
      <c r="AU1750" s="6" t="s">
        <v>14</v>
      </c>
    </row>
    <row r="1751" spans="1:47" ht="14.1" customHeight="1" x14ac:dyDescent="0.2">
      <c r="A1751" t="s">
        <v>419</v>
      </c>
      <c r="B1751" t="s">
        <v>3683</v>
      </c>
      <c r="C1751" t="s">
        <v>1</v>
      </c>
      <c r="D1751" t="s">
        <v>420</v>
      </c>
      <c r="E1751">
        <f>VLOOKUP(A1751,List2!A:B,2,FALSE)</f>
        <v>440000</v>
      </c>
      <c r="F1751">
        <f t="shared" si="27"/>
        <v>7.0877272727272729</v>
      </c>
      <c r="G1751" s="5">
        <v>8</v>
      </c>
      <c r="H1751" s="12">
        <v>0</v>
      </c>
      <c r="I1751" t="s">
        <v>4</v>
      </c>
      <c r="J1751" s="2"/>
      <c r="K1751" t="s">
        <v>5</v>
      </c>
      <c r="L1751" t="s">
        <v>1</v>
      </c>
      <c r="M1751" s="3">
        <v>4.04</v>
      </c>
      <c r="N1751" s="2">
        <v>43176</v>
      </c>
      <c r="O1751" s="2">
        <v>44651</v>
      </c>
      <c r="P1751" s="5">
        <v>3118600</v>
      </c>
      <c r="Q1751" t="s">
        <v>42</v>
      </c>
      <c r="R1751" s="3">
        <v>12606.93</v>
      </c>
      <c r="S1751" t="s">
        <v>43</v>
      </c>
      <c r="T1751" t="s">
        <v>9</v>
      </c>
      <c r="U1751" t="s">
        <v>137</v>
      </c>
      <c r="V1751" s="2">
        <v>42472</v>
      </c>
      <c r="W1751" t="s">
        <v>137</v>
      </c>
      <c r="X1751" s="5">
        <v>19360000</v>
      </c>
      <c r="Y1751" s="2">
        <v>42572</v>
      </c>
      <c r="Z1751" t="s">
        <v>11</v>
      </c>
      <c r="AA1751" t="s">
        <v>12</v>
      </c>
      <c r="AB1751" t="s">
        <v>12</v>
      </c>
      <c r="AC1751" s="5">
        <v>42300000</v>
      </c>
      <c r="AD1751" s="2">
        <v>42632</v>
      </c>
      <c r="AE1751" t="s">
        <v>4</v>
      </c>
      <c r="AF1751" t="s">
        <v>14</v>
      </c>
      <c r="AG1751" s="6" t="s">
        <v>14</v>
      </c>
      <c r="AH1751" s="3">
        <v>83.89</v>
      </c>
      <c r="AI1751" s="6" t="s">
        <v>14</v>
      </c>
      <c r="AJ1751" s="6" t="s">
        <v>14</v>
      </c>
      <c r="AK1751" t="s">
        <v>421</v>
      </c>
      <c r="AL1751" t="s">
        <v>14</v>
      </c>
      <c r="AM1751" t="s">
        <v>14</v>
      </c>
      <c r="AN1751" t="s">
        <v>14</v>
      </c>
      <c r="AO1751" t="s">
        <v>14</v>
      </c>
      <c r="AP1751" t="s">
        <v>46</v>
      </c>
      <c r="AQ1751" s="2">
        <v>42628</v>
      </c>
      <c r="AR1751" t="s">
        <v>14</v>
      </c>
      <c r="AS1751" t="s">
        <v>14</v>
      </c>
      <c r="AT1751" t="s">
        <v>422</v>
      </c>
      <c r="AU1751" t="s">
        <v>14</v>
      </c>
    </row>
    <row r="1752" spans="1:47" ht="14.1" customHeight="1" x14ac:dyDescent="0.2">
      <c r="A1752" t="s">
        <v>3685</v>
      </c>
      <c r="B1752" t="s">
        <v>3684</v>
      </c>
      <c r="C1752" t="s">
        <v>1</v>
      </c>
      <c r="D1752" t="s">
        <v>3686</v>
      </c>
      <c r="E1752">
        <f>VLOOKUP(A1752,List2!A:B,2,FALSE)</f>
        <v>999999999</v>
      </c>
      <c r="F1752" t="str">
        <f t="shared" si="27"/>
        <v/>
      </c>
      <c r="G1752" s="5">
        <v>18</v>
      </c>
      <c r="I1752" t="s">
        <v>4</v>
      </c>
      <c r="J1752" s="2"/>
      <c r="K1752" t="s">
        <v>5</v>
      </c>
      <c r="L1752" t="s">
        <v>6</v>
      </c>
      <c r="M1752" s="3">
        <v>1.42</v>
      </c>
      <c r="N1752" s="2">
        <v>42983</v>
      </c>
      <c r="O1752" s="2">
        <v>43312</v>
      </c>
      <c r="P1752" s="5">
        <v>8875</v>
      </c>
      <c r="Q1752" t="s">
        <v>7</v>
      </c>
      <c r="R1752" s="3">
        <v>12591.2</v>
      </c>
      <c r="S1752" t="s">
        <v>43</v>
      </c>
      <c r="T1752" t="s">
        <v>9</v>
      </c>
      <c r="U1752" t="s">
        <v>137</v>
      </c>
      <c r="V1752" s="2">
        <v>42618</v>
      </c>
      <c r="W1752" t="s">
        <v>137</v>
      </c>
      <c r="X1752" s="5">
        <v>8875</v>
      </c>
      <c r="Y1752" s="2">
        <v>42618</v>
      </c>
      <c r="Z1752" t="s">
        <v>11</v>
      </c>
      <c r="AA1752" t="s">
        <v>12</v>
      </c>
      <c r="AB1752" t="s">
        <v>12</v>
      </c>
      <c r="AC1752" s="4">
        <v>16948.467000000001</v>
      </c>
      <c r="AD1752" s="2">
        <v>40283</v>
      </c>
      <c r="AE1752" t="s">
        <v>4</v>
      </c>
      <c r="AF1752" t="s">
        <v>14</v>
      </c>
      <c r="AG1752" s="6" t="s">
        <v>14</v>
      </c>
      <c r="AH1752" s="3">
        <v>0</v>
      </c>
      <c r="AI1752" s="6" t="s">
        <v>14</v>
      </c>
      <c r="AJ1752" s="6" t="s">
        <v>14</v>
      </c>
      <c r="AK1752" t="s">
        <v>3687</v>
      </c>
      <c r="AL1752" t="s">
        <v>14</v>
      </c>
      <c r="AM1752" t="s">
        <v>14</v>
      </c>
      <c r="AN1752" t="s">
        <v>14</v>
      </c>
      <c r="AO1752" t="s">
        <v>14</v>
      </c>
      <c r="AP1752" t="s">
        <v>125</v>
      </c>
      <c r="AQ1752" s="2">
        <v>42618</v>
      </c>
      <c r="AR1752" t="s">
        <v>3688</v>
      </c>
      <c r="AS1752" t="s">
        <v>175</v>
      </c>
      <c r="AT1752" t="s">
        <v>1049</v>
      </c>
      <c r="AU1752" s="6" t="s">
        <v>14</v>
      </c>
    </row>
    <row r="1753" spans="1:47" ht="14.1" customHeight="1" x14ac:dyDescent="0.2">
      <c r="A1753" t="s">
        <v>2245</v>
      </c>
      <c r="B1753" t="s">
        <v>3689</v>
      </c>
      <c r="C1753" t="s">
        <v>1</v>
      </c>
      <c r="D1753" t="s">
        <v>2246</v>
      </c>
      <c r="E1753">
        <f>VLOOKUP(A1753,List2!A:B,2,FALSE)</f>
        <v>450</v>
      </c>
      <c r="F1753">
        <f t="shared" si="27"/>
        <v>11.111111111111111</v>
      </c>
      <c r="G1753" s="5">
        <v>10</v>
      </c>
      <c r="H1753" s="12">
        <v>2</v>
      </c>
      <c r="I1753" t="s">
        <v>4</v>
      </c>
      <c r="J1753" s="2"/>
      <c r="K1753" t="s">
        <v>5</v>
      </c>
      <c r="L1753" t="s">
        <v>1</v>
      </c>
      <c r="M1753" s="3">
        <v>2516.2800000000002</v>
      </c>
      <c r="N1753" s="2">
        <v>42965</v>
      </c>
      <c r="O1753" s="2">
        <v>43251</v>
      </c>
      <c r="P1753" s="5">
        <v>5000</v>
      </c>
      <c r="Q1753" t="s">
        <v>7</v>
      </c>
      <c r="R1753" s="3">
        <v>12581.38</v>
      </c>
      <c r="S1753" t="s">
        <v>43</v>
      </c>
      <c r="T1753" t="s">
        <v>9</v>
      </c>
      <c r="U1753" t="s">
        <v>137</v>
      </c>
      <c r="V1753" s="2">
        <v>42600</v>
      </c>
      <c r="W1753" t="s">
        <v>137</v>
      </c>
      <c r="X1753" s="5">
        <v>5000</v>
      </c>
      <c r="Y1753" s="2">
        <v>42620</v>
      </c>
      <c r="Z1753" t="s">
        <v>11</v>
      </c>
      <c r="AA1753" t="s">
        <v>12</v>
      </c>
      <c r="AB1753" t="s">
        <v>12</v>
      </c>
      <c r="AC1753" s="4">
        <v>25683.11</v>
      </c>
      <c r="AD1753" s="2">
        <v>42634</v>
      </c>
      <c r="AE1753" t="s">
        <v>4</v>
      </c>
      <c r="AF1753" t="s">
        <v>14</v>
      </c>
      <c r="AG1753" s="6" t="s">
        <v>14</v>
      </c>
      <c r="AH1753" s="3">
        <v>0</v>
      </c>
      <c r="AI1753" s="6" t="s">
        <v>14</v>
      </c>
      <c r="AJ1753" s="6" t="s">
        <v>14</v>
      </c>
      <c r="AK1753" t="s">
        <v>2247</v>
      </c>
      <c r="AL1753" t="s">
        <v>14</v>
      </c>
      <c r="AM1753" t="s">
        <v>14</v>
      </c>
      <c r="AN1753" t="s">
        <v>14</v>
      </c>
      <c r="AO1753" t="s">
        <v>14</v>
      </c>
      <c r="AP1753" t="s">
        <v>46</v>
      </c>
      <c r="AQ1753" s="2">
        <v>42628</v>
      </c>
      <c r="AR1753" t="s">
        <v>14</v>
      </c>
      <c r="AS1753" t="s">
        <v>14</v>
      </c>
      <c r="AT1753" t="s">
        <v>2248</v>
      </c>
      <c r="AU1753" t="s">
        <v>14</v>
      </c>
    </row>
    <row r="1754" spans="1:47" ht="14.1" customHeight="1" x14ac:dyDescent="0.2">
      <c r="A1754" t="s">
        <v>3691</v>
      </c>
      <c r="B1754" t="s">
        <v>3690</v>
      </c>
      <c r="C1754" t="s">
        <v>1</v>
      </c>
      <c r="D1754" t="s">
        <v>3692</v>
      </c>
      <c r="E1754">
        <f>VLOOKUP(A1754,List2!A:B,2,FALSE)</f>
        <v>999999999</v>
      </c>
      <c r="F1754" t="str">
        <f t="shared" si="27"/>
        <v/>
      </c>
      <c r="G1754" s="5">
        <v>3</v>
      </c>
      <c r="I1754" t="s">
        <v>4</v>
      </c>
      <c r="J1754" s="2"/>
      <c r="K1754" t="s">
        <v>5</v>
      </c>
      <c r="L1754" t="s">
        <v>6</v>
      </c>
      <c r="M1754" s="3">
        <v>12.56</v>
      </c>
      <c r="N1754" s="2">
        <v>43337</v>
      </c>
      <c r="O1754" s="2">
        <v>44742</v>
      </c>
      <c r="P1754" s="5">
        <v>1000</v>
      </c>
      <c r="Q1754" t="s">
        <v>7</v>
      </c>
      <c r="R1754" s="3">
        <v>12564.95</v>
      </c>
      <c r="S1754" t="s">
        <v>43</v>
      </c>
      <c r="T1754" t="s">
        <v>9</v>
      </c>
      <c r="U1754" t="s">
        <v>44</v>
      </c>
      <c r="V1754" s="2">
        <v>42607</v>
      </c>
      <c r="W1754" t="s">
        <v>44</v>
      </c>
      <c r="X1754" s="5">
        <v>1000</v>
      </c>
      <c r="Y1754" s="2">
        <v>42607</v>
      </c>
      <c r="Z1754" t="s">
        <v>11</v>
      </c>
      <c r="AA1754" t="s">
        <v>12</v>
      </c>
      <c r="AB1754" t="s">
        <v>12</v>
      </c>
      <c r="AC1754" s="5">
        <v>3200</v>
      </c>
      <c r="AD1754" s="2">
        <v>42566</v>
      </c>
      <c r="AE1754" t="s">
        <v>4</v>
      </c>
      <c r="AF1754" t="s">
        <v>14</v>
      </c>
      <c r="AG1754" s="6" t="s">
        <v>14</v>
      </c>
      <c r="AH1754" s="3">
        <v>0</v>
      </c>
      <c r="AI1754" s="6" t="s">
        <v>14</v>
      </c>
      <c r="AJ1754" s="6" t="s">
        <v>14</v>
      </c>
      <c r="AK1754" t="s">
        <v>3693</v>
      </c>
      <c r="AL1754" t="s">
        <v>14</v>
      </c>
      <c r="AM1754" t="s">
        <v>14</v>
      </c>
      <c r="AN1754" t="s">
        <v>14</v>
      </c>
      <c r="AO1754" t="s">
        <v>14</v>
      </c>
      <c r="AP1754" t="s">
        <v>46</v>
      </c>
      <c r="AQ1754" s="2">
        <v>42626</v>
      </c>
      <c r="AR1754" t="s">
        <v>3694</v>
      </c>
      <c r="AS1754" t="s">
        <v>368</v>
      </c>
      <c r="AT1754" t="s">
        <v>2305</v>
      </c>
      <c r="AU1754" s="6" t="s">
        <v>14</v>
      </c>
    </row>
    <row r="1755" spans="1:47" ht="14.1" customHeight="1" x14ac:dyDescent="0.2">
      <c r="A1755" t="s">
        <v>3696</v>
      </c>
      <c r="B1755" t="s">
        <v>3695</v>
      </c>
      <c r="C1755" t="s">
        <v>1</v>
      </c>
      <c r="D1755" t="s">
        <v>3697</v>
      </c>
      <c r="E1755">
        <f>VLOOKUP(A1755,List2!A:B,2,FALSE)</f>
        <v>999999999</v>
      </c>
      <c r="F1755" t="str">
        <f t="shared" si="27"/>
        <v/>
      </c>
      <c r="G1755" s="5">
        <v>10</v>
      </c>
      <c r="I1755" t="s">
        <v>4</v>
      </c>
      <c r="J1755" s="2"/>
      <c r="K1755" t="s">
        <v>5</v>
      </c>
      <c r="L1755" t="s">
        <v>1</v>
      </c>
      <c r="M1755" s="3">
        <v>3.51</v>
      </c>
      <c r="N1755" s="2">
        <v>42794</v>
      </c>
      <c r="O1755" s="2">
        <v>42794</v>
      </c>
      <c r="P1755" s="4">
        <v>3564.5</v>
      </c>
      <c r="Q1755" t="s">
        <v>7</v>
      </c>
      <c r="R1755" s="3">
        <v>12527.48</v>
      </c>
      <c r="S1755" t="s">
        <v>43</v>
      </c>
      <c r="T1755" t="s">
        <v>9</v>
      </c>
      <c r="U1755" t="s">
        <v>538</v>
      </c>
      <c r="V1755" s="2">
        <v>42061</v>
      </c>
      <c r="W1755" t="s">
        <v>538</v>
      </c>
      <c r="X1755" s="4">
        <v>4321.5</v>
      </c>
      <c r="Y1755" s="2">
        <v>42524</v>
      </c>
      <c r="Z1755" t="s">
        <v>11</v>
      </c>
      <c r="AA1755" t="s">
        <v>12</v>
      </c>
      <c r="AB1755" t="s">
        <v>12</v>
      </c>
      <c r="AC1755" s="5">
        <v>8820</v>
      </c>
      <c r="AD1755" s="2">
        <v>42643</v>
      </c>
      <c r="AE1755" t="s">
        <v>4</v>
      </c>
      <c r="AF1755" t="s">
        <v>14</v>
      </c>
      <c r="AG1755" s="6" t="s">
        <v>14</v>
      </c>
      <c r="AH1755" s="3">
        <v>17.52</v>
      </c>
      <c r="AI1755" s="6" t="s">
        <v>14</v>
      </c>
      <c r="AJ1755" t="s">
        <v>14</v>
      </c>
      <c r="AK1755" t="s">
        <v>14</v>
      </c>
      <c r="AL1755" t="s">
        <v>14</v>
      </c>
      <c r="AM1755" t="s">
        <v>14</v>
      </c>
      <c r="AN1755" t="s">
        <v>14</v>
      </c>
      <c r="AO1755" t="s">
        <v>14</v>
      </c>
      <c r="AP1755" t="s">
        <v>46</v>
      </c>
      <c r="AQ1755" s="2">
        <v>42628</v>
      </c>
      <c r="AR1755" t="s">
        <v>14</v>
      </c>
      <c r="AS1755" t="s">
        <v>14</v>
      </c>
      <c r="AT1755" t="s">
        <v>810</v>
      </c>
      <c r="AU1755" t="s">
        <v>14</v>
      </c>
    </row>
    <row r="1756" spans="1:47" ht="14.1" customHeight="1" x14ac:dyDescent="0.2">
      <c r="A1756" t="s">
        <v>1394</v>
      </c>
      <c r="B1756" t="s">
        <v>3698</v>
      </c>
      <c r="C1756" t="s">
        <v>1</v>
      </c>
      <c r="D1756" t="s">
        <v>1395</v>
      </c>
      <c r="E1756">
        <f>VLOOKUP(A1756,List2!A:B,2,FALSE)</f>
        <v>100</v>
      </c>
      <c r="F1756">
        <f t="shared" si="27"/>
        <v>1.1095999999999999</v>
      </c>
      <c r="G1756" s="5">
        <v>1</v>
      </c>
      <c r="H1756" s="12">
        <v>1</v>
      </c>
      <c r="I1756" t="s">
        <v>4</v>
      </c>
      <c r="J1756" s="2"/>
      <c r="K1756" t="s">
        <v>5</v>
      </c>
      <c r="L1756" t="s">
        <v>1</v>
      </c>
      <c r="M1756" s="3">
        <v>112.67</v>
      </c>
      <c r="N1756" s="2">
        <v>43404</v>
      </c>
      <c r="O1756" s="2">
        <v>44530</v>
      </c>
      <c r="P1756" s="4">
        <v>110.96</v>
      </c>
      <c r="Q1756" t="s">
        <v>7</v>
      </c>
      <c r="R1756" s="3">
        <v>12502.13</v>
      </c>
      <c r="S1756" t="s">
        <v>43</v>
      </c>
      <c r="T1756" t="s">
        <v>9</v>
      </c>
      <c r="U1756" t="s">
        <v>61</v>
      </c>
      <c r="V1756" s="2">
        <v>42426</v>
      </c>
      <c r="W1756" t="s">
        <v>61</v>
      </c>
      <c r="X1756" s="4">
        <v>110.96</v>
      </c>
      <c r="Y1756" s="2">
        <v>42441</v>
      </c>
      <c r="Z1756" t="s">
        <v>11</v>
      </c>
      <c r="AA1756" t="s">
        <v>12</v>
      </c>
      <c r="AB1756" t="s">
        <v>12</v>
      </c>
      <c r="AC1756" s="4">
        <v>2650.75</v>
      </c>
      <c r="AD1756" s="2">
        <v>42621</v>
      </c>
      <c r="AE1756" t="s">
        <v>4</v>
      </c>
      <c r="AF1756" t="s">
        <v>14</v>
      </c>
      <c r="AG1756" s="6" t="s">
        <v>14</v>
      </c>
      <c r="AH1756" s="3">
        <v>0</v>
      </c>
      <c r="AI1756" s="6" t="s">
        <v>14</v>
      </c>
      <c r="AJ1756" s="6" t="s">
        <v>14</v>
      </c>
      <c r="AK1756" t="s">
        <v>1396</v>
      </c>
      <c r="AL1756" t="s">
        <v>14</v>
      </c>
      <c r="AM1756" t="s">
        <v>14</v>
      </c>
      <c r="AN1756" t="s">
        <v>14</v>
      </c>
      <c r="AO1756" t="s">
        <v>14</v>
      </c>
      <c r="AP1756" t="s">
        <v>46</v>
      </c>
      <c r="AQ1756" s="2">
        <v>42628</v>
      </c>
      <c r="AR1756" t="s">
        <v>14</v>
      </c>
      <c r="AS1756" t="s">
        <v>14</v>
      </c>
      <c r="AT1756" t="s">
        <v>1397</v>
      </c>
      <c r="AU1756" t="s">
        <v>14</v>
      </c>
    </row>
    <row r="1757" spans="1:47" ht="14.1" customHeight="1" x14ac:dyDescent="0.2">
      <c r="A1757" t="s">
        <v>3700</v>
      </c>
      <c r="B1757" t="s">
        <v>3699</v>
      </c>
      <c r="C1757" t="s">
        <v>1</v>
      </c>
      <c r="D1757" t="s">
        <v>3701</v>
      </c>
      <c r="E1757">
        <f>VLOOKUP(A1757,List2!A:B,2,FALSE)</f>
        <v>999999999</v>
      </c>
      <c r="F1757" t="str">
        <f t="shared" si="27"/>
        <v/>
      </c>
      <c r="G1757" s="5">
        <v>8</v>
      </c>
      <c r="I1757" t="s">
        <v>4</v>
      </c>
      <c r="J1757" s="2"/>
      <c r="K1757" t="s">
        <v>5</v>
      </c>
      <c r="L1757" t="s">
        <v>1</v>
      </c>
      <c r="M1757" s="3">
        <v>6.94</v>
      </c>
      <c r="N1757" s="2">
        <v>43220</v>
      </c>
      <c r="O1757" s="2">
        <v>43220</v>
      </c>
      <c r="P1757" s="5">
        <v>1800</v>
      </c>
      <c r="Q1757" t="s">
        <v>7</v>
      </c>
      <c r="R1757" s="3">
        <v>12500.66</v>
      </c>
      <c r="S1757" t="s">
        <v>43</v>
      </c>
      <c r="T1757" t="s">
        <v>9</v>
      </c>
      <c r="U1757" t="s">
        <v>112</v>
      </c>
      <c r="V1757" s="2">
        <v>42562</v>
      </c>
      <c r="W1757" t="s">
        <v>112</v>
      </c>
      <c r="X1757" s="5">
        <v>1800</v>
      </c>
      <c r="Y1757" s="2">
        <v>42571</v>
      </c>
      <c r="Z1757" t="s">
        <v>11</v>
      </c>
      <c r="AA1757" t="s">
        <v>12</v>
      </c>
      <c r="AB1757" t="s">
        <v>12</v>
      </c>
      <c r="AC1757" s="4">
        <v>7670.27</v>
      </c>
      <c r="AD1757" s="2">
        <v>42605</v>
      </c>
      <c r="AE1757" t="s">
        <v>4</v>
      </c>
      <c r="AF1757" t="s">
        <v>14</v>
      </c>
      <c r="AG1757" s="6" t="s">
        <v>14</v>
      </c>
      <c r="AH1757" s="3">
        <v>0</v>
      </c>
      <c r="AI1757" s="6" t="s">
        <v>14</v>
      </c>
      <c r="AJ1757" s="6" t="s">
        <v>14</v>
      </c>
      <c r="AK1757" t="s">
        <v>3702</v>
      </c>
      <c r="AL1757" t="s">
        <v>14</v>
      </c>
      <c r="AM1757" t="s">
        <v>14</v>
      </c>
      <c r="AN1757" t="s">
        <v>14</v>
      </c>
      <c r="AO1757" t="s">
        <v>14</v>
      </c>
      <c r="AP1757" t="s">
        <v>125</v>
      </c>
      <c r="AQ1757" s="2">
        <v>42628</v>
      </c>
      <c r="AR1757" t="s">
        <v>14</v>
      </c>
      <c r="AS1757" t="s">
        <v>14</v>
      </c>
      <c r="AT1757" t="s">
        <v>1088</v>
      </c>
      <c r="AU1757" t="s">
        <v>14</v>
      </c>
    </row>
    <row r="1758" spans="1:47" ht="14.1" customHeight="1" x14ac:dyDescent="0.2">
      <c r="A1758" t="s">
        <v>3704</v>
      </c>
      <c r="B1758" t="s">
        <v>3703</v>
      </c>
      <c r="C1758" t="s">
        <v>1</v>
      </c>
      <c r="D1758" t="s">
        <v>3705</v>
      </c>
      <c r="E1758">
        <f>VLOOKUP(A1758,List2!A:B,2,FALSE)</f>
        <v>40</v>
      </c>
      <c r="F1758">
        <f t="shared" si="27"/>
        <v>0.375</v>
      </c>
      <c r="G1758" s="5">
        <v>1</v>
      </c>
      <c r="H1758" s="12">
        <v>0</v>
      </c>
      <c r="I1758" t="s">
        <v>4</v>
      </c>
      <c r="J1758" s="2"/>
      <c r="K1758" t="s">
        <v>5</v>
      </c>
      <c r="L1758" t="s">
        <v>6</v>
      </c>
      <c r="M1758" s="3">
        <v>829.97</v>
      </c>
      <c r="N1758" s="2">
        <v>43329</v>
      </c>
      <c r="O1758" s="2">
        <v>44773</v>
      </c>
      <c r="P1758" s="5">
        <v>15</v>
      </c>
      <c r="Q1758" t="s">
        <v>7</v>
      </c>
      <c r="R1758" s="3">
        <v>12449.59</v>
      </c>
      <c r="S1758" t="s">
        <v>43</v>
      </c>
      <c r="T1758" t="s">
        <v>9</v>
      </c>
      <c r="U1758" t="s">
        <v>44</v>
      </c>
      <c r="V1758" s="2"/>
      <c r="W1758" t="s">
        <v>44</v>
      </c>
      <c r="X1758" s="5">
        <v>0</v>
      </c>
      <c r="Y1758" s="2">
        <v>42625</v>
      </c>
      <c r="Z1758" t="s">
        <v>11</v>
      </c>
      <c r="AA1758" t="s">
        <v>12</v>
      </c>
      <c r="AB1758" t="s">
        <v>12</v>
      </c>
      <c r="AC1758" s="5">
        <v>30</v>
      </c>
      <c r="AD1758" s="2">
        <v>42655</v>
      </c>
      <c r="AE1758" t="s">
        <v>4</v>
      </c>
      <c r="AF1758" t="s">
        <v>14</v>
      </c>
      <c r="AG1758" s="6" t="s">
        <v>14</v>
      </c>
      <c r="AH1758" s="3">
        <v>0</v>
      </c>
      <c r="AI1758" s="6" t="s">
        <v>14</v>
      </c>
      <c r="AJ1758" s="6" t="s">
        <v>14</v>
      </c>
      <c r="AK1758" t="s">
        <v>3706</v>
      </c>
      <c r="AL1758" t="s">
        <v>14</v>
      </c>
      <c r="AM1758" t="s">
        <v>14</v>
      </c>
      <c r="AN1758" t="s">
        <v>14</v>
      </c>
      <c r="AO1758" t="s">
        <v>14</v>
      </c>
      <c r="AP1758" t="s">
        <v>125</v>
      </c>
      <c r="AQ1758" s="2">
        <v>42628</v>
      </c>
      <c r="AR1758" t="s">
        <v>14</v>
      </c>
      <c r="AS1758" t="s">
        <v>14</v>
      </c>
      <c r="AT1758" t="s">
        <v>275</v>
      </c>
      <c r="AU1758" t="s">
        <v>14</v>
      </c>
    </row>
    <row r="1759" spans="1:47" ht="14.1" customHeight="1" x14ac:dyDescent="0.2">
      <c r="A1759" t="s">
        <v>1431</v>
      </c>
      <c r="B1759" t="s">
        <v>3707</v>
      </c>
      <c r="C1759" t="s">
        <v>1</v>
      </c>
      <c r="D1759" t="s">
        <v>1432</v>
      </c>
      <c r="E1759">
        <f>VLOOKUP(A1759,List2!A:B,2,FALSE)</f>
        <v>200</v>
      </c>
      <c r="F1759">
        <f t="shared" si="27"/>
        <v>0.80819999999999992</v>
      </c>
      <c r="G1759" s="5">
        <v>2</v>
      </c>
      <c r="H1759" s="12">
        <v>-1</v>
      </c>
      <c r="I1759" t="s">
        <v>4</v>
      </c>
      <c r="J1759" s="2"/>
      <c r="K1759" t="s">
        <v>5</v>
      </c>
      <c r="L1759" t="s">
        <v>1</v>
      </c>
      <c r="M1759" s="3">
        <v>76.959999999999994</v>
      </c>
      <c r="N1759" s="2">
        <v>43232</v>
      </c>
      <c r="O1759" s="2">
        <v>44681</v>
      </c>
      <c r="P1759" s="4">
        <v>161.63999999999999</v>
      </c>
      <c r="Q1759" t="s">
        <v>7</v>
      </c>
      <c r="R1759" s="3">
        <v>12439.65</v>
      </c>
      <c r="S1759" t="s">
        <v>43</v>
      </c>
      <c r="T1759" t="s">
        <v>9</v>
      </c>
      <c r="U1759" t="s">
        <v>44</v>
      </c>
      <c r="V1759" s="2">
        <v>42502</v>
      </c>
      <c r="W1759" t="s">
        <v>44</v>
      </c>
      <c r="X1759" s="4">
        <v>519.9</v>
      </c>
      <c r="Y1759" s="2">
        <v>42601</v>
      </c>
      <c r="Z1759" t="s">
        <v>11</v>
      </c>
      <c r="AA1759" t="s">
        <v>12</v>
      </c>
      <c r="AB1759" t="s">
        <v>12</v>
      </c>
      <c r="AC1759" s="5">
        <v>1755</v>
      </c>
      <c r="AD1759" s="2">
        <v>42676</v>
      </c>
      <c r="AE1759" t="s">
        <v>4</v>
      </c>
      <c r="AF1759" t="s">
        <v>14</v>
      </c>
      <c r="AG1759" s="6" t="s">
        <v>14</v>
      </c>
      <c r="AH1759" s="3">
        <v>68.91</v>
      </c>
      <c r="AI1759" s="6" t="s">
        <v>14</v>
      </c>
      <c r="AJ1759" s="6" t="s">
        <v>14</v>
      </c>
      <c r="AK1759" t="s">
        <v>1433</v>
      </c>
      <c r="AL1759" t="s">
        <v>14</v>
      </c>
      <c r="AM1759" t="s">
        <v>14</v>
      </c>
      <c r="AN1759" t="s">
        <v>14</v>
      </c>
      <c r="AO1759" t="s">
        <v>14</v>
      </c>
      <c r="AP1759" t="s">
        <v>46</v>
      </c>
      <c r="AQ1759" s="2">
        <v>42502</v>
      </c>
      <c r="AR1759" t="s">
        <v>3708</v>
      </c>
      <c r="AS1759" t="s">
        <v>150</v>
      </c>
      <c r="AT1759" t="s">
        <v>1435</v>
      </c>
      <c r="AU1759" s="6" t="s">
        <v>14</v>
      </c>
    </row>
    <row r="1760" spans="1:47" ht="14.1" customHeight="1" x14ac:dyDescent="0.2">
      <c r="A1760" t="s">
        <v>3346</v>
      </c>
      <c r="B1760" t="s">
        <v>3709</v>
      </c>
      <c r="C1760" t="s">
        <v>1</v>
      </c>
      <c r="D1760" t="s">
        <v>3347</v>
      </c>
      <c r="E1760">
        <f>VLOOKUP(A1760,List2!A:B,2,FALSE)</f>
        <v>75</v>
      </c>
      <c r="F1760">
        <f t="shared" si="27"/>
        <v>2.6666666666666665</v>
      </c>
      <c r="G1760" s="5">
        <v>4</v>
      </c>
      <c r="H1760" s="12">
        <v>-1</v>
      </c>
      <c r="I1760" t="s">
        <v>4</v>
      </c>
      <c r="J1760" s="2"/>
      <c r="K1760" t="s">
        <v>5</v>
      </c>
      <c r="L1760" t="s">
        <v>1</v>
      </c>
      <c r="M1760" s="3">
        <v>62.05</v>
      </c>
      <c r="N1760" s="2">
        <v>43308</v>
      </c>
      <c r="O1760" s="2">
        <v>44712</v>
      </c>
      <c r="P1760" s="5">
        <v>200</v>
      </c>
      <c r="Q1760" t="s">
        <v>7</v>
      </c>
      <c r="R1760" s="3">
        <v>12410.34</v>
      </c>
      <c r="S1760" t="s">
        <v>43</v>
      </c>
      <c r="T1760" t="s">
        <v>9</v>
      </c>
      <c r="U1760" t="s">
        <v>44</v>
      </c>
      <c r="V1760" s="2">
        <v>42578</v>
      </c>
      <c r="W1760" t="s">
        <v>44</v>
      </c>
      <c r="X1760" s="5">
        <v>200</v>
      </c>
      <c r="Y1760" s="2">
        <v>42612</v>
      </c>
      <c r="Z1760" t="s">
        <v>11</v>
      </c>
      <c r="AA1760" t="s">
        <v>12</v>
      </c>
      <c r="AB1760" t="s">
        <v>12</v>
      </c>
      <c r="AC1760" s="5">
        <v>672</v>
      </c>
      <c r="AD1760" s="2">
        <v>42625</v>
      </c>
      <c r="AE1760" t="s">
        <v>4</v>
      </c>
      <c r="AF1760" t="s">
        <v>14</v>
      </c>
      <c r="AG1760" s="6" t="s">
        <v>14</v>
      </c>
      <c r="AH1760" s="3">
        <v>0</v>
      </c>
      <c r="AI1760" s="6" t="s">
        <v>14</v>
      </c>
      <c r="AJ1760" s="6" t="s">
        <v>14</v>
      </c>
      <c r="AK1760" t="s">
        <v>3348</v>
      </c>
      <c r="AL1760" t="s">
        <v>14</v>
      </c>
      <c r="AM1760" t="s">
        <v>14</v>
      </c>
      <c r="AN1760" t="s">
        <v>14</v>
      </c>
      <c r="AO1760" t="s">
        <v>14</v>
      </c>
      <c r="AP1760" t="s">
        <v>46</v>
      </c>
      <c r="AQ1760" s="2">
        <v>42628</v>
      </c>
      <c r="AR1760" t="s">
        <v>14</v>
      </c>
      <c r="AS1760" t="s">
        <v>14</v>
      </c>
      <c r="AT1760" t="s">
        <v>1435</v>
      </c>
      <c r="AU1760" t="s">
        <v>14</v>
      </c>
    </row>
    <row r="1761" spans="1:47" ht="14.1" customHeight="1" x14ac:dyDescent="0.2">
      <c r="A1761" t="s">
        <v>2646</v>
      </c>
      <c r="B1761" t="s">
        <v>3710</v>
      </c>
      <c r="C1761" t="s">
        <v>1</v>
      </c>
      <c r="D1761" t="s">
        <v>2647</v>
      </c>
      <c r="E1761">
        <f>VLOOKUP(A1761,List2!A:B,2,FALSE)</f>
        <v>999999999</v>
      </c>
      <c r="F1761" t="str">
        <f t="shared" si="27"/>
        <v/>
      </c>
      <c r="G1761" s="5">
        <v>1</v>
      </c>
      <c r="I1761" t="s">
        <v>4</v>
      </c>
      <c r="J1761" s="2"/>
      <c r="K1761" t="s">
        <v>5</v>
      </c>
      <c r="L1761" t="s">
        <v>1</v>
      </c>
      <c r="M1761" s="3">
        <v>366.74</v>
      </c>
      <c r="N1761" s="2">
        <v>43180</v>
      </c>
      <c r="O1761" s="2">
        <v>43799</v>
      </c>
      <c r="P1761" s="4">
        <v>33.78</v>
      </c>
      <c r="Q1761" t="s">
        <v>7</v>
      </c>
      <c r="R1761" s="3">
        <v>12388.32</v>
      </c>
      <c r="S1761" t="s">
        <v>43</v>
      </c>
      <c r="T1761" t="s">
        <v>9</v>
      </c>
      <c r="U1761" t="s">
        <v>44</v>
      </c>
      <c r="V1761" s="2">
        <v>42268</v>
      </c>
      <c r="W1761" t="s">
        <v>44</v>
      </c>
      <c r="X1761" s="4">
        <v>58.5</v>
      </c>
      <c r="Y1761" s="2">
        <v>42627</v>
      </c>
      <c r="Z1761" t="s">
        <v>11</v>
      </c>
      <c r="AA1761" t="s">
        <v>12</v>
      </c>
      <c r="AB1761" t="s">
        <v>12</v>
      </c>
      <c r="AC1761" s="5">
        <v>167</v>
      </c>
      <c r="AD1761" s="2">
        <v>42641</v>
      </c>
      <c r="AE1761" t="s">
        <v>4</v>
      </c>
      <c r="AF1761" t="s">
        <v>14</v>
      </c>
      <c r="AG1761" t="s">
        <v>14</v>
      </c>
      <c r="AH1761" s="3">
        <v>42.26</v>
      </c>
      <c r="AI1761" s="6" t="s">
        <v>14</v>
      </c>
      <c r="AJ1761" s="6" t="s">
        <v>14</v>
      </c>
      <c r="AK1761" t="s">
        <v>2648</v>
      </c>
      <c r="AL1761" t="s">
        <v>14</v>
      </c>
      <c r="AM1761" t="s">
        <v>14</v>
      </c>
      <c r="AN1761" t="s">
        <v>14</v>
      </c>
      <c r="AO1761" t="s">
        <v>14</v>
      </c>
      <c r="AP1761" t="s">
        <v>46</v>
      </c>
      <c r="AQ1761" s="2">
        <v>42628</v>
      </c>
      <c r="AR1761" t="s">
        <v>14</v>
      </c>
      <c r="AS1761" t="s">
        <v>14</v>
      </c>
      <c r="AT1761" t="s">
        <v>2649</v>
      </c>
      <c r="AU1761" t="s">
        <v>14</v>
      </c>
    </row>
    <row r="1762" spans="1:47" ht="14.1" customHeight="1" x14ac:dyDescent="0.2">
      <c r="A1762" t="s">
        <v>197</v>
      </c>
      <c r="B1762" t="s">
        <v>3711</v>
      </c>
      <c r="C1762" t="s">
        <v>1</v>
      </c>
      <c r="D1762" t="s">
        <v>198</v>
      </c>
      <c r="E1762">
        <f>VLOOKUP(A1762,List2!A:B,2,FALSE)</f>
        <v>999999999</v>
      </c>
      <c r="F1762" t="str">
        <f t="shared" si="27"/>
        <v/>
      </c>
      <c r="G1762" s="5">
        <v>1</v>
      </c>
      <c r="I1762" t="s">
        <v>4</v>
      </c>
      <c r="J1762" s="2"/>
      <c r="K1762" t="s">
        <v>5</v>
      </c>
      <c r="L1762" t="s">
        <v>1</v>
      </c>
      <c r="M1762" s="3">
        <v>744.15</v>
      </c>
      <c r="N1762" s="2">
        <v>42824</v>
      </c>
      <c r="O1762" s="2">
        <v>44104</v>
      </c>
      <c r="P1762" s="4">
        <v>16.559999999999999</v>
      </c>
      <c r="Q1762" t="s">
        <v>7</v>
      </c>
      <c r="R1762" s="3">
        <v>12323.11</v>
      </c>
      <c r="S1762" t="s">
        <v>43</v>
      </c>
      <c r="T1762" t="s">
        <v>9</v>
      </c>
      <c r="U1762" t="s">
        <v>68</v>
      </c>
      <c r="V1762" s="2">
        <v>42459</v>
      </c>
      <c r="W1762" t="s">
        <v>68</v>
      </c>
      <c r="X1762" s="4">
        <v>26.7</v>
      </c>
      <c r="Y1762" s="2">
        <v>42607</v>
      </c>
      <c r="Z1762" t="s">
        <v>11</v>
      </c>
      <c r="AA1762" t="s">
        <v>12</v>
      </c>
      <c r="AB1762" t="s">
        <v>12</v>
      </c>
      <c r="AC1762" s="4">
        <v>19.675999999999998</v>
      </c>
      <c r="AD1762" s="2">
        <v>42720</v>
      </c>
      <c r="AE1762" t="s">
        <v>4</v>
      </c>
      <c r="AF1762" t="s">
        <v>14</v>
      </c>
      <c r="AG1762" t="s">
        <v>14</v>
      </c>
      <c r="AH1762" s="3">
        <v>37.979999999999997</v>
      </c>
      <c r="AI1762" s="6" t="s">
        <v>14</v>
      </c>
      <c r="AJ1762" s="6" t="s">
        <v>14</v>
      </c>
      <c r="AK1762" t="s">
        <v>199</v>
      </c>
      <c r="AL1762" t="s">
        <v>14</v>
      </c>
      <c r="AM1762" t="s">
        <v>14</v>
      </c>
      <c r="AN1762" t="s">
        <v>14</v>
      </c>
      <c r="AO1762" t="s">
        <v>14</v>
      </c>
      <c r="AP1762" t="s">
        <v>56</v>
      </c>
      <c r="AQ1762" s="2">
        <v>42628</v>
      </c>
      <c r="AR1762" t="s">
        <v>14</v>
      </c>
      <c r="AS1762" t="s">
        <v>14</v>
      </c>
      <c r="AT1762" t="s">
        <v>200</v>
      </c>
      <c r="AU1762" t="s">
        <v>14</v>
      </c>
    </row>
    <row r="1763" spans="1:47" ht="14.1" customHeight="1" x14ac:dyDescent="0.2">
      <c r="A1763" t="s">
        <v>2708</v>
      </c>
      <c r="B1763" t="s">
        <v>3712</v>
      </c>
      <c r="C1763" t="s">
        <v>1</v>
      </c>
      <c r="D1763" t="s">
        <v>2709</v>
      </c>
      <c r="E1763">
        <f>VLOOKUP(A1763,List2!A:B,2,FALSE)</f>
        <v>999999999</v>
      </c>
      <c r="F1763" t="str">
        <f t="shared" si="27"/>
        <v/>
      </c>
      <c r="G1763" s="5">
        <v>3</v>
      </c>
      <c r="I1763" t="s">
        <v>4</v>
      </c>
      <c r="J1763" s="2"/>
      <c r="K1763" t="s">
        <v>5</v>
      </c>
      <c r="L1763" t="s">
        <v>1</v>
      </c>
      <c r="M1763" s="3">
        <v>65.540000000000006</v>
      </c>
      <c r="N1763" s="2">
        <v>42829</v>
      </c>
      <c r="O1763" s="2">
        <v>44408</v>
      </c>
      <c r="P1763" s="4">
        <v>187.9</v>
      </c>
      <c r="Q1763" t="s">
        <v>7</v>
      </c>
      <c r="R1763" s="3">
        <v>12314.19</v>
      </c>
      <c r="S1763" t="s">
        <v>43</v>
      </c>
      <c r="T1763" t="s">
        <v>9</v>
      </c>
      <c r="U1763" t="s">
        <v>137</v>
      </c>
      <c r="V1763" s="2">
        <v>42464</v>
      </c>
      <c r="W1763" t="s">
        <v>137</v>
      </c>
      <c r="X1763" s="5">
        <v>900</v>
      </c>
      <c r="Y1763" s="2">
        <v>42612</v>
      </c>
      <c r="Z1763" t="s">
        <v>11</v>
      </c>
      <c r="AA1763" t="s">
        <v>12</v>
      </c>
      <c r="AB1763" t="s">
        <v>12</v>
      </c>
      <c r="AC1763" s="4">
        <v>1950.529</v>
      </c>
      <c r="AD1763" s="2">
        <v>42516</v>
      </c>
      <c r="AE1763" t="s">
        <v>4</v>
      </c>
      <c r="AF1763" t="s">
        <v>14</v>
      </c>
      <c r="AG1763" s="6" t="s">
        <v>14</v>
      </c>
      <c r="AH1763" s="3">
        <v>79.12</v>
      </c>
      <c r="AI1763" s="6" t="s">
        <v>14</v>
      </c>
      <c r="AJ1763" s="6" t="s">
        <v>14</v>
      </c>
      <c r="AK1763" t="s">
        <v>1449</v>
      </c>
      <c r="AL1763" t="s">
        <v>14</v>
      </c>
      <c r="AM1763" t="s">
        <v>14</v>
      </c>
      <c r="AN1763" t="s">
        <v>14</v>
      </c>
      <c r="AO1763" t="s">
        <v>14</v>
      </c>
      <c r="AP1763" t="s">
        <v>56</v>
      </c>
      <c r="AQ1763" s="2">
        <v>42628</v>
      </c>
      <c r="AR1763" t="s">
        <v>14</v>
      </c>
      <c r="AS1763" t="s">
        <v>14</v>
      </c>
      <c r="AT1763" t="s">
        <v>218</v>
      </c>
      <c r="AU1763" t="s">
        <v>14</v>
      </c>
    </row>
    <row r="1764" spans="1:47" ht="14.1" customHeight="1" x14ac:dyDescent="0.2">
      <c r="A1764" t="s">
        <v>3714</v>
      </c>
      <c r="B1764" t="s">
        <v>3713</v>
      </c>
      <c r="C1764" t="s">
        <v>1</v>
      </c>
      <c r="D1764" t="s">
        <v>3715</v>
      </c>
      <c r="E1764">
        <f>VLOOKUP(A1764,List2!A:B,2,FALSE)</f>
        <v>999999999</v>
      </c>
      <c r="F1764" t="str">
        <f t="shared" si="27"/>
        <v/>
      </c>
      <c r="G1764" s="5">
        <v>3</v>
      </c>
      <c r="I1764" t="s">
        <v>4</v>
      </c>
      <c r="J1764" s="2"/>
      <c r="K1764" t="s">
        <v>5</v>
      </c>
      <c r="L1764" t="s">
        <v>6</v>
      </c>
      <c r="M1764" s="3">
        <v>27.36</v>
      </c>
      <c r="N1764" s="2">
        <v>43431</v>
      </c>
      <c r="O1764" s="2">
        <v>44530</v>
      </c>
      <c r="P1764" s="5">
        <v>450</v>
      </c>
      <c r="Q1764" t="s">
        <v>7</v>
      </c>
      <c r="R1764" s="3">
        <v>12310.86</v>
      </c>
      <c r="S1764" t="s">
        <v>43</v>
      </c>
      <c r="T1764" t="s">
        <v>9</v>
      </c>
      <c r="U1764" t="s">
        <v>137</v>
      </c>
      <c r="V1764" s="2">
        <v>42620</v>
      </c>
      <c r="W1764" t="s">
        <v>137</v>
      </c>
      <c r="X1764" s="5">
        <v>450</v>
      </c>
      <c r="Y1764" s="2">
        <v>42620</v>
      </c>
      <c r="Z1764" t="s">
        <v>11</v>
      </c>
      <c r="AA1764" t="s">
        <v>12</v>
      </c>
      <c r="AB1764" t="s">
        <v>12</v>
      </c>
      <c r="AC1764" s="4">
        <v>1183.43</v>
      </c>
      <c r="AD1764" s="2">
        <v>42625</v>
      </c>
      <c r="AE1764" t="s">
        <v>4</v>
      </c>
      <c r="AF1764" t="s">
        <v>14</v>
      </c>
      <c r="AG1764" t="s">
        <v>14</v>
      </c>
      <c r="AH1764" s="3">
        <v>0</v>
      </c>
      <c r="AI1764" s="6" t="s">
        <v>14</v>
      </c>
      <c r="AJ1764" s="6" t="s">
        <v>14</v>
      </c>
      <c r="AK1764" t="s">
        <v>2826</v>
      </c>
      <c r="AL1764" t="s">
        <v>14</v>
      </c>
      <c r="AM1764" t="s">
        <v>14</v>
      </c>
      <c r="AN1764" t="s">
        <v>14</v>
      </c>
      <c r="AO1764" t="s">
        <v>14</v>
      </c>
      <c r="AP1764" t="s">
        <v>125</v>
      </c>
      <c r="AQ1764" s="2">
        <v>42620</v>
      </c>
      <c r="AR1764" t="s">
        <v>3716</v>
      </c>
      <c r="AS1764" t="s">
        <v>624</v>
      </c>
      <c r="AT1764" t="s">
        <v>218</v>
      </c>
      <c r="AU1764" s="6" t="s">
        <v>14</v>
      </c>
    </row>
    <row r="1765" spans="1:47" ht="14.1" customHeight="1" x14ac:dyDescent="0.2">
      <c r="A1765" t="s">
        <v>1525</v>
      </c>
      <c r="B1765" t="s">
        <v>3717</v>
      </c>
      <c r="C1765" t="s">
        <v>1</v>
      </c>
      <c r="D1765" t="s">
        <v>1526</v>
      </c>
      <c r="E1765">
        <f>VLOOKUP(A1765,List2!A:B,2,FALSE)</f>
        <v>999999999</v>
      </c>
      <c r="F1765" t="str">
        <f t="shared" si="27"/>
        <v/>
      </c>
      <c r="G1765" s="5">
        <v>2</v>
      </c>
      <c r="I1765" t="s">
        <v>4</v>
      </c>
      <c r="J1765" s="2"/>
      <c r="K1765" t="s">
        <v>5</v>
      </c>
      <c r="L1765" t="s">
        <v>6</v>
      </c>
      <c r="M1765" s="3">
        <v>136.55000000000001</v>
      </c>
      <c r="N1765" s="2">
        <v>43324</v>
      </c>
      <c r="O1765" s="2">
        <v>44074</v>
      </c>
      <c r="P1765" s="4">
        <v>90.046999999999997</v>
      </c>
      <c r="Q1765" t="s">
        <v>7</v>
      </c>
      <c r="R1765" s="3">
        <v>12295.89</v>
      </c>
      <c r="S1765" t="s">
        <v>43</v>
      </c>
      <c r="T1765" t="s">
        <v>9</v>
      </c>
      <c r="U1765" t="s">
        <v>44</v>
      </c>
      <c r="V1765" s="2">
        <v>41894</v>
      </c>
      <c r="W1765" t="s">
        <v>44</v>
      </c>
      <c r="X1765" s="4">
        <v>255.33</v>
      </c>
      <c r="Y1765" s="2">
        <v>42622</v>
      </c>
      <c r="Z1765" t="s">
        <v>11</v>
      </c>
      <c r="AA1765" t="s">
        <v>12</v>
      </c>
      <c r="AB1765" t="s">
        <v>12</v>
      </c>
      <c r="AC1765" s="5">
        <v>900</v>
      </c>
      <c r="AD1765" s="2">
        <v>42643</v>
      </c>
      <c r="AE1765" t="s">
        <v>4</v>
      </c>
      <c r="AF1765" t="s">
        <v>14</v>
      </c>
      <c r="AG1765" s="6" t="s">
        <v>14</v>
      </c>
      <c r="AH1765" s="3">
        <v>64.73</v>
      </c>
      <c r="AI1765" s="6" t="s">
        <v>14</v>
      </c>
      <c r="AJ1765" s="6" t="s">
        <v>14</v>
      </c>
      <c r="AK1765" t="s">
        <v>1527</v>
      </c>
      <c r="AL1765" t="s">
        <v>14</v>
      </c>
      <c r="AM1765" t="s">
        <v>14</v>
      </c>
      <c r="AN1765" t="s">
        <v>14</v>
      </c>
      <c r="AO1765" t="s">
        <v>14</v>
      </c>
      <c r="AP1765" t="s">
        <v>56</v>
      </c>
      <c r="AQ1765" s="2">
        <v>42618</v>
      </c>
      <c r="AR1765" t="s">
        <v>3718</v>
      </c>
      <c r="AS1765" t="s">
        <v>30</v>
      </c>
      <c r="AT1765" t="s">
        <v>176</v>
      </c>
      <c r="AU1765" s="6" t="s">
        <v>14</v>
      </c>
    </row>
    <row r="1766" spans="1:47" ht="14.1" customHeight="1" x14ac:dyDescent="0.2">
      <c r="A1766" t="s">
        <v>3411</v>
      </c>
      <c r="B1766" t="s">
        <v>3719</v>
      </c>
      <c r="C1766" t="s">
        <v>14</v>
      </c>
      <c r="D1766" t="s">
        <v>3412</v>
      </c>
      <c r="E1766">
        <f>VLOOKUP(A1766,List2!A:B,2,FALSE)</f>
        <v>999999999</v>
      </c>
      <c r="F1766" t="str">
        <f t="shared" si="27"/>
        <v/>
      </c>
      <c r="G1766" s="5">
        <v>1</v>
      </c>
      <c r="I1766" t="s">
        <v>12</v>
      </c>
      <c r="J1766" s="2">
        <v>42559</v>
      </c>
      <c r="K1766" t="s">
        <v>5</v>
      </c>
      <c r="L1766" t="s">
        <v>6</v>
      </c>
      <c r="M1766" s="3">
        <v>2877.63</v>
      </c>
      <c r="N1766" s="2">
        <v>42551</v>
      </c>
      <c r="O1766" s="2">
        <v>42735</v>
      </c>
      <c r="P1766" s="4">
        <v>4.2359999999999998</v>
      </c>
      <c r="Q1766" t="s">
        <v>7</v>
      </c>
      <c r="R1766" s="3">
        <v>12189.65</v>
      </c>
      <c r="S1766" t="s">
        <v>8</v>
      </c>
      <c r="T1766" t="s">
        <v>9</v>
      </c>
      <c r="U1766" t="s">
        <v>129</v>
      </c>
      <c r="V1766" s="2">
        <v>40571</v>
      </c>
      <c r="W1766" t="s">
        <v>129</v>
      </c>
      <c r="X1766" s="5">
        <v>5</v>
      </c>
      <c r="Y1766" s="2">
        <v>42551</v>
      </c>
      <c r="Z1766" t="s">
        <v>11</v>
      </c>
      <c r="AA1766" t="s">
        <v>4</v>
      </c>
      <c r="AB1766" t="s">
        <v>4</v>
      </c>
      <c r="AC1766" s="5">
        <v>0</v>
      </c>
      <c r="AD1766" s="2"/>
      <c r="AE1766" t="s">
        <v>4</v>
      </c>
      <c r="AF1766" t="s">
        <v>3413</v>
      </c>
      <c r="AG1766" t="s">
        <v>14</v>
      </c>
      <c r="AH1766" s="3">
        <v>15.28</v>
      </c>
      <c r="AI1766" s="6" t="s">
        <v>14</v>
      </c>
      <c r="AJ1766" s="6" t="s">
        <v>14</v>
      </c>
      <c r="AK1766" t="s">
        <v>3414</v>
      </c>
      <c r="AL1766" t="s">
        <v>14</v>
      </c>
      <c r="AM1766" t="s">
        <v>14</v>
      </c>
      <c r="AN1766" t="s">
        <v>82</v>
      </c>
      <c r="AO1766" t="s">
        <v>14</v>
      </c>
      <c r="AP1766" t="s">
        <v>56</v>
      </c>
      <c r="AQ1766" s="2">
        <v>42474</v>
      </c>
      <c r="AR1766" t="s">
        <v>3720</v>
      </c>
      <c r="AS1766" t="s">
        <v>30</v>
      </c>
      <c r="AT1766" t="s">
        <v>176</v>
      </c>
      <c r="AU1766" s="6" t="s">
        <v>14</v>
      </c>
    </row>
    <row r="1767" spans="1:47" ht="14.1" customHeight="1" x14ac:dyDescent="0.2">
      <c r="A1767" t="s">
        <v>3722</v>
      </c>
      <c r="B1767" t="s">
        <v>3721</v>
      </c>
      <c r="C1767" t="s">
        <v>1</v>
      </c>
      <c r="D1767" t="s">
        <v>3723</v>
      </c>
      <c r="E1767">
        <f>VLOOKUP(A1767,List2!A:B,2,FALSE)</f>
        <v>999999999</v>
      </c>
      <c r="F1767" t="str">
        <f t="shared" si="27"/>
        <v/>
      </c>
      <c r="G1767" s="5">
        <v>16</v>
      </c>
      <c r="I1767" t="s">
        <v>4</v>
      </c>
      <c r="J1767" s="2"/>
      <c r="K1767" t="s">
        <v>5</v>
      </c>
      <c r="L1767" t="s">
        <v>1</v>
      </c>
      <c r="M1767" s="3">
        <v>3.53</v>
      </c>
      <c r="N1767" s="2">
        <v>43159</v>
      </c>
      <c r="O1767" s="2">
        <v>43159</v>
      </c>
      <c r="P1767" s="4">
        <v>3430.41</v>
      </c>
      <c r="Q1767" t="s">
        <v>7</v>
      </c>
      <c r="R1767" s="3">
        <v>12114.75</v>
      </c>
      <c r="S1767" t="s">
        <v>43</v>
      </c>
      <c r="T1767" t="s">
        <v>9</v>
      </c>
      <c r="U1767" t="s">
        <v>137</v>
      </c>
      <c r="V1767" s="2">
        <v>42600</v>
      </c>
      <c r="W1767" t="s">
        <v>137</v>
      </c>
      <c r="X1767" s="5">
        <v>6000</v>
      </c>
      <c r="Y1767" s="2">
        <v>42627</v>
      </c>
      <c r="Z1767" t="s">
        <v>11</v>
      </c>
      <c r="AA1767" t="s">
        <v>12</v>
      </c>
      <c r="AB1767" t="s">
        <v>12</v>
      </c>
      <c r="AC1767" s="4">
        <v>33435.285000000003</v>
      </c>
      <c r="AD1767" s="2">
        <v>40513</v>
      </c>
      <c r="AE1767" t="s">
        <v>4</v>
      </c>
      <c r="AF1767" t="s">
        <v>14</v>
      </c>
      <c r="AG1767" s="6" t="s">
        <v>14</v>
      </c>
      <c r="AH1767" s="3">
        <v>42.83</v>
      </c>
      <c r="AI1767" s="6" t="s">
        <v>14</v>
      </c>
      <c r="AJ1767" s="6" t="s">
        <v>14</v>
      </c>
      <c r="AK1767" t="s">
        <v>217</v>
      </c>
      <c r="AL1767" t="s">
        <v>14</v>
      </c>
      <c r="AM1767" t="s">
        <v>14</v>
      </c>
      <c r="AN1767" t="s">
        <v>14</v>
      </c>
      <c r="AO1767" t="s">
        <v>14</v>
      </c>
      <c r="AP1767" t="s">
        <v>46</v>
      </c>
      <c r="AQ1767" s="2">
        <v>42628</v>
      </c>
      <c r="AR1767" t="s">
        <v>14</v>
      </c>
      <c r="AS1767" t="s">
        <v>14</v>
      </c>
      <c r="AT1767" t="s">
        <v>2248</v>
      </c>
      <c r="AU1767" t="s">
        <v>14</v>
      </c>
    </row>
    <row r="1768" spans="1:47" ht="14.1" customHeight="1" x14ac:dyDescent="0.2">
      <c r="A1768" t="s">
        <v>3435</v>
      </c>
      <c r="B1768" t="s">
        <v>3724</v>
      </c>
      <c r="C1768" t="s">
        <v>1</v>
      </c>
      <c r="D1768" t="s">
        <v>3436</v>
      </c>
      <c r="E1768">
        <f>VLOOKUP(A1768,List2!A:B,2,FALSE)</f>
        <v>999999999</v>
      </c>
      <c r="F1768" t="str">
        <f t="shared" si="27"/>
        <v/>
      </c>
      <c r="G1768" s="5">
        <v>34</v>
      </c>
      <c r="I1768" t="s">
        <v>4</v>
      </c>
      <c r="J1768" s="2"/>
      <c r="K1768" t="s">
        <v>5</v>
      </c>
      <c r="L1768" t="s">
        <v>6</v>
      </c>
      <c r="M1768" s="3">
        <v>0.65</v>
      </c>
      <c r="N1768" s="2">
        <v>42983</v>
      </c>
      <c r="O1768" s="2">
        <v>43281</v>
      </c>
      <c r="P1768" s="5">
        <v>18496</v>
      </c>
      <c r="Q1768" t="s">
        <v>7</v>
      </c>
      <c r="R1768" s="3">
        <v>12096.77</v>
      </c>
      <c r="S1768" t="s">
        <v>43</v>
      </c>
      <c r="T1768" t="s">
        <v>9</v>
      </c>
      <c r="U1768" t="s">
        <v>137</v>
      </c>
      <c r="V1768" s="2">
        <v>42618</v>
      </c>
      <c r="W1768" t="s">
        <v>137</v>
      </c>
      <c r="X1768" s="5">
        <v>18496</v>
      </c>
      <c r="Y1768" s="2">
        <v>42618</v>
      </c>
      <c r="Z1768" t="s">
        <v>11</v>
      </c>
      <c r="AA1768" t="s">
        <v>12</v>
      </c>
      <c r="AB1768" t="s">
        <v>12</v>
      </c>
      <c r="AC1768" s="5">
        <v>136800</v>
      </c>
      <c r="AD1768" s="2">
        <v>42632</v>
      </c>
      <c r="AE1768" t="s">
        <v>4</v>
      </c>
      <c r="AF1768" t="s">
        <v>14</v>
      </c>
      <c r="AG1768" s="6" t="s">
        <v>14</v>
      </c>
      <c r="AH1768" s="3">
        <v>0</v>
      </c>
      <c r="AI1768" s="6" t="s">
        <v>14</v>
      </c>
      <c r="AJ1768" s="6" t="s">
        <v>14</v>
      </c>
      <c r="AK1768" t="s">
        <v>3437</v>
      </c>
      <c r="AL1768" t="s">
        <v>14</v>
      </c>
      <c r="AM1768" t="s">
        <v>14</v>
      </c>
      <c r="AN1768" t="s">
        <v>14</v>
      </c>
      <c r="AO1768" t="s">
        <v>14</v>
      </c>
      <c r="AP1768" t="s">
        <v>56</v>
      </c>
      <c r="AQ1768" s="2">
        <v>42628</v>
      </c>
      <c r="AR1768" t="s">
        <v>14</v>
      </c>
      <c r="AS1768" t="s">
        <v>14</v>
      </c>
      <c r="AT1768" t="s">
        <v>1049</v>
      </c>
      <c r="AU1768" t="s">
        <v>14</v>
      </c>
    </row>
    <row r="1769" spans="1:47" ht="14.1" customHeight="1" x14ac:dyDescent="0.2">
      <c r="A1769" t="s">
        <v>3726</v>
      </c>
      <c r="B1769" t="s">
        <v>3725</v>
      </c>
      <c r="C1769" t="s">
        <v>1</v>
      </c>
      <c r="D1769" t="s">
        <v>3727</v>
      </c>
      <c r="E1769">
        <f>VLOOKUP(A1769,List2!A:B,2,FALSE)</f>
        <v>999999999</v>
      </c>
      <c r="F1769" t="str">
        <f t="shared" si="27"/>
        <v/>
      </c>
      <c r="G1769" s="5">
        <v>5</v>
      </c>
      <c r="I1769" t="s">
        <v>4</v>
      </c>
      <c r="J1769" s="2"/>
      <c r="K1769" t="s">
        <v>5</v>
      </c>
      <c r="L1769" t="s">
        <v>6</v>
      </c>
      <c r="M1769" s="3">
        <v>19.27</v>
      </c>
      <c r="N1769" s="2">
        <v>44448</v>
      </c>
      <c r="O1769" s="2">
        <v>44651</v>
      </c>
      <c r="P1769" s="5">
        <v>625</v>
      </c>
      <c r="Q1769" t="s">
        <v>7</v>
      </c>
      <c r="R1769" s="3">
        <v>12045.31</v>
      </c>
      <c r="S1769" t="s">
        <v>43</v>
      </c>
      <c r="T1769" t="s">
        <v>9</v>
      </c>
      <c r="U1769" t="s">
        <v>538</v>
      </c>
      <c r="V1769" s="2">
        <v>42622</v>
      </c>
      <c r="W1769" t="s">
        <v>538</v>
      </c>
      <c r="X1769" s="5">
        <v>625</v>
      </c>
      <c r="Y1769" s="2">
        <v>42622</v>
      </c>
      <c r="Z1769" t="s">
        <v>11</v>
      </c>
      <c r="AA1769" t="s">
        <v>12</v>
      </c>
      <c r="AB1769" t="s">
        <v>12</v>
      </c>
      <c r="AC1769" s="4">
        <v>875.34199999999998</v>
      </c>
      <c r="AD1769" s="2">
        <v>42598</v>
      </c>
      <c r="AE1769" t="s">
        <v>4</v>
      </c>
      <c r="AF1769" t="s">
        <v>14</v>
      </c>
      <c r="AG1769" s="6" t="s">
        <v>14</v>
      </c>
      <c r="AH1769" s="3">
        <v>0</v>
      </c>
      <c r="AI1769" s="6" t="s">
        <v>14</v>
      </c>
      <c r="AJ1769" s="6" t="s">
        <v>14</v>
      </c>
      <c r="AK1769" t="s">
        <v>3728</v>
      </c>
      <c r="AL1769" t="s">
        <v>14</v>
      </c>
      <c r="AM1769" t="s">
        <v>14</v>
      </c>
      <c r="AN1769" t="s">
        <v>14</v>
      </c>
      <c r="AO1769" t="s">
        <v>14</v>
      </c>
      <c r="AP1769" t="s">
        <v>91</v>
      </c>
      <c r="AQ1769" s="2">
        <v>42628</v>
      </c>
      <c r="AR1769" t="s">
        <v>14</v>
      </c>
      <c r="AS1769" t="s">
        <v>14</v>
      </c>
      <c r="AT1769" t="s">
        <v>3729</v>
      </c>
      <c r="AU1769" t="s">
        <v>14</v>
      </c>
    </row>
    <row r="1770" spans="1:47" ht="14.1" customHeight="1" x14ac:dyDescent="0.2">
      <c r="A1770" t="s">
        <v>2027</v>
      </c>
      <c r="B1770" t="s">
        <v>3730</v>
      </c>
      <c r="C1770" t="s">
        <v>1</v>
      </c>
      <c r="D1770" t="s">
        <v>2028</v>
      </c>
      <c r="E1770">
        <f>VLOOKUP(A1770,List2!A:B,2,FALSE)</f>
        <v>176</v>
      </c>
      <c r="F1770">
        <f t="shared" si="27"/>
        <v>0.35965909090909087</v>
      </c>
      <c r="G1770" s="5">
        <v>1</v>
      </c>
      <c r="H1770" s="12">
        <v>0</v>
      </c>
      <c r="I1770" t="s">
        <v>4</v>
      </c>
      <c r="J1770" s="2"/>
      <c r="K1770" t="s">
        <v>5</v>
      </c>
      <c r="L1770" t="s">
        <v>1</v>
      </c>
      <c r="M1770" s="3">
        <v>190.22</v>
      </c>
      <c r="N1770" s="2">
        <v>43195</v>
      </c>
      <c r="O1770" s="2">
        <v>44439</v>
      </c>
      <c r="P1770" s="4">
        <v>63.3</v>
      </c>
      <c r="Q1770" t="s">
        <v>7</v>
      </c>
      <c r="R1770" s="3">
        <v>12041.08</v>
      </c>
      <c r="S1770" t="s">
        <v>43</v>
      </c>
      <c r="T1770" t="s">
        <v>9</v>
      </c>
      <c r="U1770" t="s">
        <v>129</v>
      </c>
      <c r="V1770" s="2">
        <v>42465</v>
      </c>
      <c r="W1770" t="s">
        <v>129</v>
      </c>
      <c r="X1770" s="4">
        <v>63.3</v>
      </c>
      <c r="Y1770" s="2">
        <v>42489</v>
      </c>
      <c r="Z1770" t="s">
        <v>11</v>
      </c>
      <c r="AA1770" t="s">
        <v>12</v>
      </c>
      <c r="AB1770" t="s">
        <v>12</v>
      </c>
      <c r="AC1770" s="4">
        <v>382.5</v>
      </c>
      <c r="AD1770" s="2">
        <v>42642</v>
      </c>
      <c r="AE1770" t="s">
        <v>4</v>
      </c>
      <c r="AF1770" t="s">
        <v>14</v>
      </c>
      <c r="AG1770" t="s">
        <v>14</v>
      </c>
      <c r="AH1770" s="3">
        <v>0</v>
      </c>
      <c r="AI1770" s="6" t="s">
        <v>14</v>
      </c>
      <c r="AJ1770" s="6" t="s">
        <v>14</v>
      </c>
      <c r="AK1770" t="s">
        <v>2029</v>
      </c>
      <c r="AL1770" t="s">
        <v>14</v>
      </c>
      <c r="AM1770" t="s">
        <v>14</v>
      </c>
      <c r="AN1770" t="s">
        <v>14</v>
      </c>
      <c r="AO1770" t="s">
        <v>14</v>
      </c>
      <c r="AP1770" t="s">
        <v>46</v>
      </c>
      <c r="AQ1770" s="2">
        <v>42466</v>
      </c>
      <c r="AR1770" t="s">
        <v>3731</v>
      </c>
      <c r="AS1770" t="s">
        <v>175</v>
      </c>
      <c r="AT1770" t="s">
        <v>2030</v>
      </c>
      <c r="AU1770" s="6" t="s">
        <v>14</v>
      </c>
    </row>
    <row r="1771" spans="1:47" ht="14.1" customHeight="1" x14ac:dyDescent="0.2">
      <c r="A1771" t="s">
        <v>3733</v>
      </c>
      <c r="B1771" t="s">
        <v>3732</v>
      </c>
      <c r="C1771" t="s">
        <v>316</v>
      </c>
      <c r="D1771" t="s">
        <v>3734</v>
      </c>
      <c r="E1771">
        <f>VLOOKUP(A1771,List2!A:B,2,FALSE)</f>
        <v>999999999</v>
      </c>
      <c r="F1771" t="str">
        <f t="shared" si="27"/>
        <v/>
      </c>
      <c r="G1771" s="5">
        <v>1</v>
      </c>
      <c r="I1771" t="s">
        <v>4</v>
      </c>
      <c r="J1771" s="2"/>
      <c r="K1771" t="s">
        <v>5</v>
      </c>
      <c r="L1771" t="s">
        <v>1</v>
      </c>
      <c r="M1771" s="3">
        <v>1300.72</v>
      </c>
      <c r="N1771" s="2">
        <v>42848</v>
      </c>
      <c r="O1771" s="2">
        <v>43220</v>
      </c>
      <c r="P1771" s="4">
        <v>9.2420000000000009</v>
      </c>
      <c r="Q1771" t="s">
        <v>7</v>
      </c>
      <c r="R1771" s="3">
        <v>12021.22</v>
      </c>
      <c r="S1771" t="s">
        <v>463</v>
      </c>
      <c r="T1771" t="s">
        <v>9</v>
      </c>
      <c r="U1771" t="s">
        <v>89</v>
      </c>
      <c r="V1771" s="2">
        <v>42516</v>
      </c>
      <c r="W1771" t="s">
        <v>89</v>
      </c>
      <c r="X1771" s="5">
        <v>40</v>
      </c>
      <c r="Y1771" s="2">
        <v>42548</v>
      </c>
      <c r="Z1771" t="s">
        <v>11</v>
      </c>
      <c r="AA1771" t="s">
        <v>12</v>
      </c>
      <c r="AB1771" t="s">
        <v>4</v>
      </c>
      <c r="AC1771" s="5">
        <v>0</v>
      </c>
      <c r="AD1771" s="2"/>
      <c r="AE1771" t="s">
        <v>4</v>
      </c>
      <c r="AF1771" t="s">
        <v>14</v>
      </c>
      <c r="AG1771" t="s">
        <v>14</v>
      </c>
      <c r="AH1771" s="3">
        <v>76.900000000000006</v>
      </c>
      <c r="AI1771" s="6" t="s">
        <v>14</v>
      </c>
      <c r="AJ1771" t="s">
        <v>14</v>
      </c>
      <c r="AK1771" t="s">
        <v>14</v>
      </c>
      <c r="AL1771" t="s">
        <v>14</v>
      </c>
      <c r="AM1771" t="s">
        <v>14</v>
      </c>
      <c r="AN1771" t="s">
        <v>14</v>
      </c>
      <c r="AO1771" t="s">
        <v>14</v>
      </c>
      <c r="AP1771" t="s">
        <v>91</v>
      </c>
      <c r="AQ1771" s="2">
        <v>42628</v>
      </c>
      <c r="AR1771" t="s">
        <v>14</v>
      </c>
      <c r="AS1771" t="s">
        <v>14</v>
      </c>
      <c r="AT1771" t="s">
        <v>240</v>
      </c>
      <c r="AU1771" t="s">
        <v>14</v>
      </c>
    </row>
    <row r="1772" spans="1:47" ht="14.1" customHeight="1" x14ac:dyDescent="0.2">
      <c r="A1772" t="s">
        <v>3736</v>
      </c>
      <c r="B1772" t="s">
        <v>3735</v>
      </c>
      <c r="C1772" t="s">
        <v>1</v>
      </c>
      <c r="D1772" t="s">
        <v>3737</v>
      </c>
      <c r="E1772">
        <f>VLOOKUP(A1772,List2!A:B,2,FALSE)</f>
        <v>999999999</v>
      </c>
      <c r="F1772" t="str">
        <f t="shared" si="27"/>
        <v/>
      </c>
      <c r="G1772" s="5">
        <v>4</v>
      </c>
      <c r="I1772" t="s">
        <v>4</v>
      </c>
      <c r="J1772" s="2"/>
      <c r="K1772" t="s">
        <v>5</v>
      </c>
      <c r="L1772" t="s">
        <v>1</v>
      </c>
      <c r="M1772" s="3">
        <v>2.5299999999999998</v>
      </c>
      <c r="N1772" s="2">
        <v>42971</v>
      </c>
      <c r="O1772" s="2">
        <v>44439</v>
      </c>
      <c r="P1772" s="5">
        <v>4750000</v>
      </c>
      <c r="Q1772" t="s">
        <v>73</v>
      </c>
      <c r="R1772" s="3">
        <v>11994.04</v>
      </c>
      <c r="S1772" t="s">
        <v>43</v>
      </c>
      <c r="T1772" t="s">
        <v>9</v>
      </c>
      <c r="U1772" t="s">
        <v>112</v>
      </c>
      <c r="V1772" s="2">
        <v>42606</v>
      </c>
      <c r="W1772" t="s">
        <v>112</v>
      </c>
      <c r="X1772" s="5">
        <v>4750000</v>
      </c>
      <c r="Y1772" s="2">
        <v>42615</v>
      </c>
      <c r="Z1772" t="s">
        <v>11</v>
      </c>
      <c r="AA1772" t="s">
        <v>12</v>
      </c>
      <c r="AB1772" t="s">
        <v>12</v>
      </c>
      <c r="AC1772" s="5">
        <v>17000000</v>
      </c>
      <c r="AD1772" s="2">
        <v>42641</v>
      </c>
      <c r="AE1772" t="s">
        <v>4</v>
      </c>
      <c r="AF1772" t="s">
        <v>14</v>
      </c>
      <c r="AG1772" t="s">
        <v>14</v>
      </c>
      <c r="AH1772" s="3">
        <v>0</v>
      </c>
      <c r="AI1772" s="6" t="s">
        <v>14</v>
      </c>
      <c r="AJ1772" s="6" t="s">
        <v>14</v>
      </c>
      <c r="AK1772" t="s">
        <v>3738</v>
      </c>
      <c r="AL1772" t="s">
        <v>14</v>
      </c>
      <c r="AM1772" t="s">
        <v>14</v>
      </c>
      <c r="AN1772" t="s">
        <v>14</v>
      </c>
      <c r="AO1772" t="s">
        <v>14</v>
      </c>
      <c r="AP1772" t="s">
        <v>56</v>
      </c>
      <c r="AQ1772" s="2">
        <v>42628</v>
      </c>
      <c r="AR1772" t="s">
        <v>14</v>
      </c>
      <c r="AS1772" t="s">
        <v>14</v>
      </c>
      <c r="AT1772" t="s">
        <v>2612</v>
      </c>
      <c r="AU1772" t="s">
        <v>14</v>
      </c>
    </row>
    <row r="1773" spans="1:47" ht="14.1" customHeight="1" x14ac:dyDescent="0.2">
      <c r="A1773" t="s">
        <v>828</v>
      </c>
      <c r="B1773" t="s">
        <v>3739</v>
      </c>
      <c r="C1773" t="s">
        <v>1</v>
      </c>
      <c r="D1773" t="s">
        <v>829</v>
      </c>
      <c r="E1773">
        <f>VLOOKUP(A1773,List2!A:B,2,FALSE)</f>
        <v>1350000</v>
      </c>
      <c r="F1773">
        <f t="shared" si="27"/>
        <v>3.1666666666666665</v>
      </c>
      <c r="G1773" s="5">
        <v>4</v>
      </c>
      <c r="H1773" s="12">
        <v>0</v>
      </c>
      <c r="I1773" t="s">
        <v>4</v>
      </c>
      <c r="J1773" s="2"/>
      <c r="K1773" t="s">
        <v>5</v>
      </c>
      <c r="L1773" t="s">
        <v>3740</v>
      </c>
      <c r="M1773" s="3">
        <v>2.8</v>
      </c>
      <c r="N1773" s="2">
        <v>43361</v>
      </c>
      <c r="O1773" s="2">
        <v>44255</v>
      </c>
      <c r="P1773" s="5">
        <v>4275000</v>
      </c>
      <c r="Q1773" t="s">
        <v>73</v>
      </c>
      <c r="R1773" s="3">
        <v>11977.47</v>
      </c>
      <c r="S1773" t="s">
        <v>43</v>
      </c>
      <c r="T1773" t="s">
        <v>9</v>
      </c>
      <c r="U1773" t="s">
        <v>112</v>
      </c>
      <c r="V1773" s="2">
        <v>42447</v>
      </c>
      <c r="W1773" t="s">
        <v>112</v>
      </c>
      <c r="X1773" s="5">
        <v>10575000</v>
      </c>
      <c r="Y1773" s="2">
        <v>42573</v>
      </c>
      <c r="Z1773" t="s">
        <v>11</v>
      </c>
      <c r="AA1773" t="s">
        <v>12</v>
      </c>
      <c r="AB1773" t="s">
        <v>12</v>
      </c>
      <c r="AC1773" s="5">
        <v>49233853</v>
      </c>
      <c r="AD1773" s="2">
        <v>42633</v>
      </c>
      <c r="AE1773" t="s">
        <v>12</v>
      </c>
      <c r="AF1773" t="s">
        <v>14</v>
      </c>
      <c r="AG1773" s="6" t="s">
        <v>14</v>
      </c>
      <c r="AH1773" s="3">
        <v>59.57</v>
      </c>
      <c r="AI1773" s="6" t="s">
        <v>14</v>
      </c>
      <c r="AJ1773" s="6" t="s">
        <v>14</v>
      </c>
      <c r="AK1773" t="s">
        <v>830</v>
      </c>
      <c r="AL1773" t="s">
        <v>14</v>
      </c>
      <c r="AM1773" t="s">
        <v>14</v>
      </c>
      <c r="AN1773" t="s">
        <v>14</v>
      </c>
      <c r="AO1773" t="s">
        <v>14</v>
      </c>
      <c r="AP1773" t="s">
        <v>46</v>
      </c>
      <c r="AQ1773" s="2">
        <v>42459</v>
      </c>
      <c r="AR1773" t="s">
        <v>3741</v>
      </c>
      <c r="AS1773" t="s">
        <v>493</v>
      </c>
      <c r="AT1773" t="s">
        <v>347</v>
      </c>
      <c r="AU1773" s="6" t="s">
        <v>14</v>
      </c>
    </row>
    <row r="1774" spans="1:47" ht="14.1" customHeight="1" x14ac:dyDescent="0.2">
      <c r="A1774" t="s">
        <v>3254</v>
      </c>
      <c r="B1774" t="s">
        <v>3742</v>
      </c>
      <c r="C1774" t="s">
        <v>1</v>
      </c>
      <c r="D1774" t="s">
        <v>621</v>
      </c>
      <c r="E1774">
        <f>VLOOKUP(A1774,List2!A:B,2,FALSE)</f>
        <v>999999999</v>
      </c>
      <c r="F1774" t="str">
        <f t="shared" si="27"/>
        <v/>
      </c>
      <c r="G1774" s="5">
        <v>3</v>
      </c>
      <c r="I1774" t="s">
        <v>4</v>
      </c>
      <c r="J1774" s="2"/>
      <c r="K1774" t="s">
        <v>5</v>
      </c>
      <c r="L1774" t="s">
        <v>1</v>
      </c>
      <c r="M1774" s="3">
        <v>26.6</v>
      </c>
      <c r="N1774" s="2">
        <v>43802</v>
      </c>
      <c r="O1774" s="2">
        <v>43802</v>
      </c>
      <c r="P1774" s="5">
        <v>450</v>
      </c>
      <c r="Q1774" t="s">
        <v>7</v>
      </c>
      <c r="R1774" s="3">
        <v>11968.52</v>
      </c>
      <c r="S1774" t="s">
        <v>43</v>
      </c>
      <c r="T1774" t="s">
        <v>9</v>
      </c>
      <c r="U1774" t="s">
        <v>89</v>
      </c>
      <c r="V1774" s="2">
        <v>42522</v>
      </c>
      <c r="W1774" t="s">
        <v>89</v>
      </c>
      <c r="X1774" s="5">
        <v>450</v>
      </c>
      <c r="Y1774" s="2">
        <v>42537</v>
      </c>
      <c r="Z1774" t="s">
        <v>11</v>
      </c>
      <c r="AA1774" t="s">
        <v>12</v>
      </c>
      <c r="AB1774" t="s">
        <v>12</v>
      </c>
      <c r="AC1774" s="5">
        <v>0</v>
      </c>
      <c r="AD1774" s="2"/>
      <c r="AE1774" t="s">
        <v>4</v>
      </c>
      <c r="AF1774" t="s">
        <v>14</v>
      </c>
      <c r="AG1774" t="s">
        <v>14</v>
      </c>
      <c r="AH1774" s="3">
        <v>0</v>
      </c>
      <c r="AI1774" s="6" t="s">
        <v>14</v>
      </c>
      <c r="AJ1774" s="6" t="s">
        <v>14</v>
      </c>
      <c r="AK1774" t="s">
        <v>3255</v>
      </c>
      <c r="AL1774" t="s">
        <v>14</v>
      </c>
      <c r="AM1774" t="s">
        <v>14</v>
      </c>
      <c r="AN1774" t="s">
        <v>14</v>
      </c>
      <c r="AO1774" t="s">
        <v>14</v>
      </c>
      <c r="AP1774" t="s">
        <v>91</v>
      </c>
      <c r="AQ1774" s="2">
        <v>42628</v>
      </c>
      <c r="AR1774" t="s">
        <v>14</v>
      </c>
      <c r="AS1774" t="s">
        <v>14</v>
      </c>
      <c r="AT1774" t="s">
        <v>3256</v>
      </c>
      <c r="AU1774" t="s">
        <v>14</v>
      </c>
    </row>
    <row r="1775" spans="1:47" ht="14.1" customHeight="1" x14ac:dyDescent="0.2">
      <c r="A1775" t="s">
        <v>3254</v>
      </c>
      <c r="B1775" t="s">
        <v>3743</v>
      </c>
      <c r="C1775" t="s">
        <v>1</v>
      </c>
      <c r="D1775" t="s">
        <v>621</v>
      </c>
      <c r="E1775">
        <f>VLOOKUP(A1775,List2!A:B,2,FALSE)</f>
        <v>999999999</v>
      </c>
      <c r="F1775" t="str">
        <f t="shared" si="27"/>
        <v/>
      </c>
      <c r="G1775" s="5">
        <v>3</v>
      </c>
      <c r="I1775" t="s">
        <v>4</v>
      </c>
      <c r="J1775" s="2"/>
      <c r="K1775" t="s">
        <v>5</v>
      </c>
      <c r="L1775" t="s">
        <v>1</v>
      </c>
      <c r="M1775" s="3">
        <v>26.6</v>
      </c>
      <c r="N1775" s="2">
        <v>43804</v>
      </c>
      <c r="O1775" s="2">
        <v>43804</v>
      </c>
      <c r="P1775" s="5">
        <v>450</v>
      </c>
      <c r="Q1775" t="s">
        <v>7</v>
      </c>
      <c r="R1775" s="3">
        <v>11968.52</v>
      </c>
      <c r="S1775" t="s">
        <v>43</v>
      </c>
      <c r="T1775" t="s">
        <v>9</v>
      </c>
      <c r="U1775" t="s">
        <v>89</v>
      </c>
      <c r="V1775" s="2">
        <v>42522</v>
      </c>
      <c r="W1775" t="s">
        <v>89</v>
      </c>
      <c r="X1775" s="5">
        <v>450</v>
      </c>
      <c r="Y1775" s="2">
        <v>42537</v>
      </c>
      <c r="Z1775" t="s">
        <v>11</v>
      </c>
      <c r="AA1775" t="s">
        <v>12</v>
      </c>
      <c r="AB1775" t="s">
        <v>12</v>
      </c>
      <c r="AC1775" s="5">
        <v>0</v>
      </c>
      <c r="AD1775" s="2"/>
      <c r="AE1775" t="s">
        <v>4</v>
      </c>
      <c r="AF1775" t="s">
        <v>14</v>
      </c>
      <c r="AG1775" t="s">
        <v>14</v>
      </c>
      <c r="AH1775" s="3">
        <v>0</v>
      </c>
      <c r="AI1775" s="6" t="s">
        <v>14</v>
      </c>
      <c r="AJ1775" s="6" t="s">
        <v>14</v>
      </c>
      <c r="AK1775" t="s">
        <v>3255</v>
      </c>
      <c r="AL1775" t="s">
        <v>14</v>
      </c>
      <c r="AM1775" t="s">
        <v>14</v>
      </c>
      <c r="AN1775" t="s">
        <v>14</v>
      </c>
      <c r="AO1775" t="s">
        <v>14</v>
      </c>
      <c r="AP1775" t="s">
        <v>91</v>
      </c>
      <c r="AQ1775" s="2">
        <v>42628</v>
      </c>
      <c r="AR1775" t="s">
        <v>14</v>
      </c>
      <c r="AS1775" t="s">
        <v>14</v>
      </c>
      <c r="AT1775" t="s">
        <v>3256</v>
      </c>
      <c r="AU1775" t="s">
        <v>14</v>
      </c>
    </row>
    <row r="1776" spans="1:47" ht="14.1" customHeight="1" x14ac:dyDescent="0.2">
      <c r="A1776" t="s">
        <v>3254</v>
      </c>
      <c r="B1776" t="s">
        <v>3744</v>
      </c>
      <c r="C1776" t="s">
        <v>1</v>
      </c>
      <c r="D1776" t="s">
        <v>621</v>
      </c>
      <c r="E1776">
        <f>VLOOKUP(A1776,List2!A:B,2,FALSE)</f>
        <v>999999999</v>
      </c>
      <c r="F1776" t="str">
        <f t="shared" si="27"/>
        <v/>
      </c>
      <c r="G1776" s="5">
        <v>3</v>
      </c>
      <c r="I1776" t="s">
        <v>4</v>
      </c>
      <c r="J1776" s="2"/>
      <c r="K1776" t="s">
        <v>5</v>
      </c>
      <c r="L1776" t="s">
        <v>1</v>
      </c>
      <c r="M1776" s="3">
        <v>26.6</v>
      </c>
      <c r="N1776" s="2">
        <v>43805</v>
      </c>
      <c r="O1776" s="2">
        <v>43805</v>
      </c>
      <c r="P1776" s="5">
        <v>450</v>
      </c>
      <c r="Q1776" t="s">
        <v>7</v>
      </c>
      <c r="R1776" s="3">
        <v>11968.52</v>
      </c>
      <c r="S1776" t="s">
        <v>43</v>
      </c>
      <c r="T1776" t="s">
        <v>9</v>
      </c>
      <c r="U1776" t="s">
        <v>89</v>
      </c>
      <c r="V1776" s="2">
        <v>42522</v>
      </c>
      <c r="W1776" t="s">
        <v>89</v>
      </c>
      <c r="X1776" s="5">
        <v>450</v>
      </c>
      <c r="Y1776" s="2">
        <v>42542</v>
      </c>
      <c r="Z1776" t="s">
        <v>11</v>
      </c>
      <c r="AA1776" t="s">
        <v>12</v>
      </c>
      <c r="AB1776" t="s">
        <v>12</v>
      </c>
      <c r="AC1776" s="5">
        <v>0</v>
      </c>
      <c r="AD1776" s="2"/>
      <c r="AE1776" t="s">
        <v>4</v>
      </c>
      <c r="AF1776" t="s">
        <v>14</v>
      </c>
      <c r="AG1776" t="s">
        <v>14</v>
      </c>
      <c r="AH1776" s="3">
        <v>0</v>
      </c>
      <c r="AI1776" s="6" t="s">
        <v>14</v>
      </c>
      <c r="AJ1776" s="6" t="s">
        <v>14</v>
      </c>
      <c r="AK1776" t="s">
        <v>3255</v>
      </c>
      <c r="AL1776" t="s">
        <v>14</v>
      </c>
      <c r="AM1776" t="s">
        <v>14</v>
      </c>
      <c r="AN1776" t="s">
        <v>14</v>
      </c>
      <c r="AO1776" t="s">
        <v>14</v>
      </c>
      <c r="AP1776" t="s">
        <v>91</v>
      </c>
      <c r="AQ1776" s="2">
        <v>42628</v>
      </c>
      <c r="AR1776" t="s">
        <v>14</v>
      </c>
      <c r="AS1776" t="s">
        <v>14</v>
      </c>
      <c r="AT1776" t="s">
        <v>3256</v>
      </c>
      <c r="AU1776" t="s">
        <v>14</v>
      </c>
    </row>
    <row r="1777" spans="1:47" ht="14.1" customHeight="1" x14ac:dyDescent="0.2">
      <c r="A1777" t="s">
        <v>3523</v>
      </c>
      <c r="B1777" t="s">
        <v>3745</v>
      </c>
      <c r="C1777" t="s">
        <v>1</v>
      </c>
      <c r="D1777" t="s">
        <v>3524</v>
      </c>
      <c r="E1777">
        <f>VLOOKUP(A1777,List2!A:B,2,FALSE)</f>
        <v>999999999</v>
      </c>
      <c r="F1777" t="str">
        <f t="shared" si="27"/>
        <v/>
      </c>
      <c r="G1777" s="5">
        <v>8</v>
      </c>
      <c r="I1777" t="s">
        <v>4</v>
      </c>
      <c r="J1777" s="2"/>
      <c r="K1777" t="s">
        <v>5</v>
      </c>
      <c r="L1777" t="s">
        <v>1</v>
      </c>
      <c r="M1777" s="3">
        <v>0.02</v>
      </c>
      <c r="N1777" s="2">
        <v>43240</v>
      </c>
      <c r="O1777" s="2">
        <v>43585</v>
      </c>
      <c r="P1777" s="5">
        <v>640000</v>
      </c>
      <c r="Q1777" t="s">
        <v>42</v>
      </c>
      <c r="R1777" s="3">
        <v>11911.18</v>
      </c>
      <c r="S1777" t="s">
        <v>43</v>
      </c>
      <c r="T1777" t="s">
        <v>9</v>
      </c>
      <c r="U1777" t="s">
        <v>137</v>
      </c>
      <c r="V1777" s="2">
        <v>42510</v>
      </c>
      <c r="W1777" t="s">
        <v>137</v>
      </c>
      <c r="X1777" s="5">
        <v>700000</v>
      </c>
      <c r="Y1777" s="2">
        <v>42608</v>
      </c>
      <c r="Z1777" t="s">
        <v>11</v>
      </c>
      <c r="AA1777" t="s">
        <v>12</v>
      </c>
      <c r="AB1777" t="s">
        <v>12</v>
      </c>
      <c r="AC1777" s="5">
        <v>7730200</v>
      </c>
      <c r="AD1777" s="2">
        <v>42634</v>
      </c>
      <c r="AE1777" t="s">
        <v>4</v>
      </c>
      <c r="AF1777" t="s">
        <v>14</v>
      </c>
      <c r="AG1777" s="6" t="s">
        <v>14</v>
      </c>
      <c r="AH1777" s="3">
        <v>8.57</v>
      </c>
      <c r="AI1777" s="6" t="s">
        <v>14</v>
      </c>
      <c r="AJ1777" s="6" t="s">
        <v>14</v>
      </c>
      <c r="AK1777" t="s">
        <v>3526</v>
      </c>
      <c r="AL1777" t="s">
        <v>14</v>
      </c>
      <c r="AM1777" t="s">
        <v>14</v>
      </c>
      <c r="AN1777" t="s">
        <v>14</v>
      </c>
      <c r="AO1777" t="s">
        <v>14</v>
      </c>
      <c r="AP1777" t="s">
        <v>56</v>
      </c>
      <c r="AQ1777" s="2">
        <v>42628</v>
      </c>
      <c r="AR1777" t="s">
        <v>14</v>
      </c>
      <c r="AS1777" t="s">
        <v>14</v>
      </c>
      <c r="AT1777" t="s">
        <v>3528</v>
      </c>
      <c r="AU1777" t="s">
        <v>14</v>
      </c>
    </row>
    <row r="1778" spans="1:47" ht="14.1" customHeight="1" x14ac:dyDescent="0.2">
      <c r="A1778" t="s">
        <v>3549</v>
      </c>
      <c r="B1778" t="s">
        <v>3746</v>
      </c>
      <c r="C1778" t="s">
        <v>1</v>
      </c>
      <c r="D1778" t="s">
        <v>1421</v>
      </c>
      <c r="E1778">
        <f>VLOOKUP(A1778,List2!A:B,2,FALSE)</f>
        <v>999999999</v>
      </c>
      <c r="F1778" t="str">
        <f t="shared" si="27"/>
        <v/>
      </c>
      <c r="G1778" s="5">
        <v>1</v>
      </c>
      <c r="I1778" t="s">
        <v>4</v>
      </c>
      <c r="J1778" s="2"/>
      <c r="K1778" t="s">
        <v>5</v>
      </c>
      <c r="L1778" t="s">
        <v>370</v>
      </c>
      <c r="M1778" s="3">
        <v>233.28</v>
      </c>
      <c r="N1778" s="2">
        <v>42628</v>
      </c>
      <c r="O1778" s="2">
        <v>44104</v>
      </c>
      <c r="P1778" s="5">
        <v>51</v>
      </c>
      <c r="Q1778" t="s">
        <v>7</v>
      </c>
      <c r="R1778" s="3">
        <v>11897.13</v>
      </c>
      <c r="S1778" t="s">
        <v>8</v>
      </c>
      <c r="T1778" t="s">
        <v>9</v>
      </c>
      <c r="U1778" t="s">
        <v>129</v>
      </c>
      <c r="V1778" s="2">
        <v>41970</v>
      </c>
      <c r="W1778" t="s">
        <v>129</v>
      </c>
      <c r="X1778" s="5">
        <v>51</v>
      </c>
      <c r="Y1778" s="2">
        <v>42240</v>
      </c>
      <c r="Z1778" t="s">
        <v>11</v>
      </c>
      <c r="AA1778" t="s">
        <v>12</v>
      </c>
      <c r="AB1778" t="s">
        <v>12</v>
      </c>
      <c r="AC1778" s="5">
        <v>1152</v>
      </c>
      <c r="AD1778" s="2">
        <v>42657</v>
      </c>
      <c r="AE1778" t="s">
        <v>4</v>
      </c>
      <c r="AF1778" t="s">
        <v>3550</v>
      </c>
      <c r="AG1778" s="6" t="s">
        <v>14</v>
      </c>
      <c r="AH1778" s="3">
        <v>0</v>
      </c>
      <c r="AI1778" s="6" t="s">
        <v>14</v>
      </c>
      <c r="AJ1778" s="6" t="s">
        <v>14</v>
      </c>
      <c r="AK1778" t="s">
        <v>3551</v>
      </c>
      <c r="AL1778" t="s">
        <v>14</v>
      </c>
      <c r="AM1778" t="s">
        <v>3551</v>
      </c>
      <c r="AN1778" t="s">
        <v>3747</v>
      </c>
      <c r="AO1778" t="s">
        <v>14</v>
      </c>
      <c r="AP1778" t="s">
        <v>91</v>
      </c>
      <c r="AQ1778" s="2">
        <v>41997</v>
      </c>
      <c r="AR1778" t="s">
        <v>3748</v>
      </c>
      <c r="AS1778" t="s">
        <v>368</v>
      </c>
      <c r="AT1778" t="s">
        <v>3554</v>
      </c>
      <c r="AU1778" s="6" t="s">
        <v>14</v>
      </c>
    </row>
    <row r="1779" spans="1:47" ht="14.1" customHeight="1" x14ac:dyDescent="0.2">
      <c r="A1779" t="s">
        <v>3750</v>
      </c>
      <c r="B1779" t="s">
        <v>3749</v>
      </c>
      <c r="C1779" t="s">
        <v>1</v>
      </c>
      <c r="D1779" t="s">
        <v>3751</v>
      </c>
      <c r="E1779">
        <f>VLOOKUP(A1779,List2!A:B,2,FALSE)</f>
        <v>999999999</v>
      </c>
      <c r="F1779" t="str">
        <f t="shared" si="27"/>
        <v/>
      </c>
      <c r="G1779" s="5">
        <v>9</v>
      </c>
      <c r="I1779" t="s">
        <v>4</v>
      </c>
      <c r="J1779" s="2"/>
      <c r="K1779" t="s">
        <v>5</v>
      </c>
      <c r="L1779" t="s">
        <v>95</v>
      </c>
      <c r="M1779" s="3">
        <v>2.83</v>
      </c>
      <c r="N1779" s="2">
        <v>42971</v>
      </c>
      <c r="O1779" s="2">
        <v>43738</v>
      </c>
      <c r="P1779" s="4">
        <v>4199999.07</v>
      </c>
      <c r="Q1779" t="s">
        <v>73</v>
      </c>
      <c r="R1779" s="3">
        <v>11872.76</v>
      </c>
      <c r="S1779" t="s">
        <v>43</v>
      </c>
      <c r="T1779" t="s">
        <v>9</v>
      </c>
      <c r="U1779" t="s">
        <v>112</v>
      </c>
      <c r="V1779" s="2">
        <v>41913</v>
      </c>
      <c r="W1779" t="s">
        <v>112</v>
      </c>
      <c r="X1779" s="5">
        <v>6300000</v>
      </c>
      <c r="Y1779" s="2">
        <v>42627</v>
      </c>
      <c r="Z1779" t="s">
        <v>11</v>
      </c>
      <c r="AA1779" t="s">
        <v>12</v>
      </c>
      <c r="AB1779" t="s">
        <v>12</v>
      </c>
      <c r="AC1779" s="5">
        <v>4500000</v>
      </c>
      <c r="AD1779" s="2">
        <v>42632</v>
      </c>
      <c r="AE1779" t="s">
        <v>4</v>
      </c>
      <c r="AF1779" t="s">
        <v>14</v>
      </c>
      <c r="AG1779" t="s">
        <v>14</v>
      </c>
      <c r="AH1779" s="3">
        <v>33.33</v>
      </c>
      <c r="AI1779" s="6" t="s">
        <v>14</v>
      </c>
      <c r="AJ1779" s="6" t="s">
        <v>14</v>
      </c>
      <c r="AK1779" t="s">
        <v>3752</v>
      </c>
      <c r="AL1779" t="s">
        <v>14</v>
      </c>
      <c r="AM1779" t="s">
        <v>14</v>
      </c>
      <c r="AN1779" t="s">
        <v>3753</v>
      </c>
      <c r="AO1779" t="s">
        <v>14</v>
      </c>
      <c r="AP1779" t="s">
        <v>56</v>
      </c>
      <c r="AQ1779" s="2">
        <v>42605</v>
      </c>
      <c r="AR1779" t="s">
        <v>3754</v>
      </c>
      <c r="AS1779" t="s">
        <v>30</v>
      </c>
      <c r="AT1779" t="s">
        <v>2612</v>
      </c>
      <c r="AU1779" s="6" t="s">
        <v>14</v>
      </c>
    </row>
    <row r="1780" spans="1:47" ht="14.1" customHeight="1" x14ac:dyDescent="0.2">
      <c r="A1780" t="s">
        <v>2043</v>
      </c>
      <c r="B1780" t="s">
        <v>3755</v>
      </c>
      <c r="C1780" t="s">
        <v>1</v>
      </c>
      <c r="D1780" t="s">
        <v>2044</v>
      </c>
      <c r="E1780">
        <f>VLOOKUP(A1780,List2!A:B,2,FALSE)</f>
        <v>999999999</v>
      </c>
      <c r="F1780" t="str">
        <f t="shared" si="27"/>
        <v/>
      </c>
      <c r="G1780" s="5">
        <v>1</v>
      </c>
      <c r="I1780" t="s">
        <v>4</v>
      </c>
      <c r="J1780" s="2"/>
      <c r="K1780" t="s">
        <v>5</v>
      </c>
      <c r="L1780" t="s">
        <v>1</v>
      </c>
      <c r="M1780" s="3">
        <v>361.44</v>
      </c>
      <c r="N1780" s="2">
        <v>42809</v>
      </c>
      <c r="O1780" s="2">
        <v>44651</v>
      </c>
      <c r="P1780" s="4">
        <v>32.799999999999997</v>
      </c>
      <c r="Q1780" t="s">
        <v>7</v>
      </c>
      <c r="R1780" s="3">
        <v>11855.37</v>
      </c>
      <c r="S1780" t="s">
        <v>43</v>
      </c>
      <c r="T1780" t="s">
        <v>9</v>
      </c>
      <c r="U1780" t="s">
        <v>89</v>
      </c>
      <c r="V1780" s="2">
        <v>42522</v>
      </c>
      <c r="W1780" t="s">
        <v>89</v>
      </c>
      <c r="X1780" s="4">
        <v>32.799999999999997</v>
      </c>
      <c r="Y1780" s="2">
        <v>42534</v>
      </c>
      <c r="Z1780" t="s">
        <v>11</v>
      </c>
      <c r="AA1780" t="s">
        <v>12</v>
      </c>
      <c r="AB1780" t="s">
        <v>12</v>
      </c>
      <c r="AC1780" s="4">
        <v>316.44</v>
      </c>
      <c r="AD1780" s="2">
        <v>42653</v>
      </c>
      <c r="AE1780" t="s">
        <v>4</v>
      </c>
      <c r="AF1780" t="s">
        <v>14</v>
      </c>
      <c r="AG1780" s="6" t="s">
        <v>14</v>
      </c>
      <c r="AH1780" s="3">
        <v>0</v>
      </c>
      <c r="AI1780" s="6" t="s">
        <v>14</v>
      </c>
      <c r="AJ1780" s="6" t="s">
        <v>14</v>
      </c>
      <c r="AK1780" t="s">
        <v>2045</v>
      </c>
      <c r="AL1780" t="s">
        <v>14</v>
      </c>
      <c r="AM1780" t="s">
        <v>14</v>
      </c>
      <c r="AN1780" t="s">
        <v>14</v>
      </c>
      <c r="AO1780" t="s">
        <v>14</v>
      </c>
      <c r="AP1780" t="s">
        <v>1644</v>
      </c>
      <c r="AQ1780" s="2">
        <v>42628</v>
      </c>
      <c r="AR1780" t="s">
        <v>14</v>
      </c>
      <c r="AS1780" t="s">
        <v>14</v>
      </c>
      <c r="AT1780" t="s">
        <v>314</v>
      </c>
      <c r="AU1780" t="s">
        <v>14</v>
      </c>
    </row>
    <row r="1781" spans="1:47" ht="14.1" customHeight="1" x14ac:dyDescent="0.2">
      <c r="A1781" t="s">
        <v>3691</v>
      </c>
      <c r="B1781" t="s">
        <v>3756</v>
      </c>
      <c r="C1781" t="s">
        <v>1</v>
      </c>
      <c r="D1781" t="s">
        <v>3692</v>
      </c>
      <c r="E1781">
        <f>VLOOKUP(A1781,List2!A:B,2,FALSE)</f>
        <v>999999999</v>
      </c>
      <c r="F1781" t="str">
        <f t="shared" si="27"/>
        <v/>
      </c>
      <c r="G1781" s="5">
        <v>3</v>
      </c>
      <c r="I1781" t="s">
        <v>4</v>
      </c>
      <c r="J1781" s="2"/>
      <c r="K1781" t="s">
        <v>5</v>
      </c>
      <c r="L1781" t="s">
        <v>1</v>
      </c>
      <c r="M1781" s="3">
        <v>12.56</v>
      </c>
      <c r="N1781" s="2">
        <v>43181</v>
      </c>
      <c r="O1781" s="2">
        <v>44592</v>
      </c>
      <c r="P1781" s="4">
        <v>941.12800000000004</v>
      </c>
      <c r="Q1781" t="s">
        <v>7</v>
      </c>
      <c r="R1781" s="3">
        <v>11825.22</v>
      </c>
      <c r="S1781" t="s">
        <v>43</v>
      </c>
      <c r="T1781" t="s">
        <v>9</v>
      </c>
      <c r="U1781" t="s">
        <v>44</v>
      </c>
      <c r="V1781" s="2">
        <v>42451</v>
      </c>
      <c r="W1781" t="s">
        <v>44</v>
      </c>
      <c r="X1781" s="5">
        <v>2000</v>
      </c>
      <c r="Y1781" s="2">
        <v>42607</v>
      </c>
      <c r="Z1781" t="s">
        <v>11</v>
      </c>
      <c r="AA1781" t="s">
        <v>12</v>
      </c>
      <c r="AB1781" t="s">
        <v>12</v>
      </c>
      <c r="AC1781" s="5">
        <v>3200</v>
      </c>
      <c r="AD1781" s="2">
        <v>42566</v>
      </c>
      <c r="AE1781" t="s">
        <v>4</v>
      </c>
      <c r="AF1781" t="s">
        <v>14</v>
      </c>
      <c r="AG1781" s="6" t="s">
        <v>14</v>
      </c>
      <c r="AH1781" s="3">
        <v>52.94</v>
      </c>
      <c r="AI1781" s="6" t="s">
        <v>14</v>
      </c>
      <c r="AJ1781" s="6" t="s">
        <v>14</v>
      </c>
      <c r="AK1781" t="s">
        <v>3693</v>
      </c>
      <c r="AL1781" t="s">
        <v>14</v>
      </c>
      <c r="AM1781" t="s">
        <v>14</v>
      </c>
      <c r="AN1781" t="s">
        <v>14</v>
      </c>
      <c r="AO1781" t="s">
        <v>14</v>
      </c>
      <c r="AP1781" t="s">
        <v>46</v>
      </c>
      <c r="AQ1781" s="2">
        <v>42628</v>
      </c>
      <c r="AR1781" t="s">
        <v>14</v>
      </c>
      <c r="AS1781" t="s">
        <v>14</v>
      </c>
      <c r="AT1781" t="s">
        <v>2305</v>
      </c>
      <c r="AU1781" t="s">
        <v>14</v>
      </c>
    </row>
    <row r="1782" spans="1:47" ht="14.1" customHeight="1" x14ac:dyDescent="0.2">
      <c r="A1782" t="s">
        <v>3375</v>
      </c>
      <c r="B1782" t="s">
        <v>3757</v>
      </c>
      <c r="C1782" t="s">
        <v>1</v>
      </c>
      <c r="D1782" t="s">
        <v>3376</v>
      </c>
      <c r="E1782">
        <f>VLOOKUP(A1782,List2!A:B,2,FALSE)</f>
        <v>999999999</v>
      </c>
      <c r="F1782" t="str">
        <f t="shared" si="27"/>
        <v/>
      </c>
      <c r="G1782" s="5">
        <v>7</v>
      </c>
      <c r="I1782" t="s">
        <v>4</v>
      </c>
      <c r="J1782" s="2"/>
      <c r="K1782" t="s">
        <v>5</v>
      </c>
      <c r="L1782" t="s">
        <v>1</v>
      </c>
      <c r="M1782" s="3">
        <v>3.36</v>
      </c>
      <c r="N1782" s="2">
        <v>43585</v>
      </c>
      <c r="O1782" s="2">
        <v>43585</v>
      </c>
      <c r="P1782" s="4">
        <v>3499.9940000000001</v>
      </c>
      <c r="Q1782" t="s">
        <v>7</v>
      </c>
      <c r="R1782" s="3">
        <v>11767.47</v>
      </c>
      <c r="S1782" t="s">
        <v>43</v>
      </c>
      <c r="T1782" t="s">
        <v>9</v>
      </c>
      <c r="U1782" t="s">
        <v>538</v>
      </c>
      <c r="V1782" s="2">
        <v>42548</v>
      </c>
      <c r="W1782" t="s">
        <v>538</v>
      </c>
      <c r="X1782" s="5">
        <v>4500</v>
      </c>
      <c r="Y1782" s="2">
        <v>42627</v>
      </c>
      <c r="Z1782" t="s">
        <v>11</v>
      </c>
      <c r="AA1782" t="s">
        <v>12</v>
      </c>
      <c r="AB1782" t="s">
        <v>12</v>
      </c>
      <c r="AC1782" s="4">
        <v>20649.990000000002</v>
      </c>
      <c r="AD1782" s="2">
        <v>42623</v>
      </c>
      <c r="AE1782" t="s">
        <v>4</v>
      </c>
      <c r="AF1782" t="s">
        <v>14</v>
      </c>
      <c r="AG1782" s="6" t="s">
        <v>14</v>
      </c>
      <c r="AH1782" s="3">
        <v>22.22</v>
      </c>
      <c r="AI1782" s="6" t="s">
        <v>14</v>
      </c>
      <c r="AJ1782" t="s">
        <v>14</v>
      </c>
      <c r="AK1782" t="s">
        <v>14</v>
      </c>
      <c r="AL1782" t="s">
        <v>14</v>
      </c>
      <c r="AM1782" t="s">
        <v>14</v>
      </c>
      <c r="AN1782" t="s">
        <v>14</v>
      </c>
      <c r="AO1782" t="s">
        <v>14</v>
      </c>
      <c r="AP1782" t="s">
        <v>46</v>
      </c>
      <c r="AQ1782" s="2">
        <v>42628</v>
      </c>
      <c r="AR1782" t="s">
        <v>14</v>
      </c>
      <c r="AS1782" t="s">
        <v>14</v>
      </c>
      <c r="AT1782" t="s">
        <v>810</v>
      </c>
      <c r="AU1782" t="s">
        <v>14</v>
      </c>
    </row>
    <row r="1783" spans="1:47" ht="14.1" customHeight="1" x14ac:dyDescent="0.2">
      <c r="A1783" t="s">
        <v>1734</v>
      </c>
      <c r="B1783" t="s">
        <v>3758</v>
      </c>
      <c r="C1783" t="s">
        <v>1</v>
      </c>
      <c r="D1783" t="s">
        <v>507</v>
      </c>
      <c r="E1783">
        <f>VLOOKUP(A1783,List2!A:B,2,FALSE)</f>
        <v>999999999</v>
      </c>
      <c r="F1783" t="str">
        <f t="shared" si="27"/>
        <v/>
      </c>
      <c r="G1783" s="5">
        <v>2</v>
      </c>
      <c r="I1783" t="s">
        <v>4</v>
      </c>
      <c r="J1783" s="2"/>
      <c r="K1783" t="s">
        <v>5</v>
      </c>
      <c r="L1783" t="s">
        <v>1</v>
      </c>
      <c r="M1783" s="3">
        <v>181.93</v>
      </c>
      <c r="N1783" s="2">
        <v>43079</v>
      </c>
      <c r="O1783" s="2">
        <v>44561</v>
      </c>
      <c r="P1783" s="4">
        <v>64.66</v>
      </c>
      <c r="Q1783" t="s">
        <v>7</v>
      </c>
      <c r="R1783" s="3">
        <v>11763.3</v>
      </c>
      <c r="S1783" t="s">
        <v>43</v>
      </c>
      <c r="T1783" t="s">
        <v>9</v>
      </c>
      <c r="U1783" t="s">
        <v>89</v>
      </c>
      <c r="V1783" s="2">
        <v>42390</v>
      </c>
      <c r="W1783" t="s">
        <v>89</v>
      </c>
      <c r="X1783" s="5">
        <v>450</v>
      </c>
      <c r="Y1783" s="2">
        <v>42542</v>
      </c>
      <c r="Z1783" t="s">
        <v>11</v>
      </c>
      <c r="AA1783" t="s">
        <v>12</v>
      </c>
      <c r="AB1783" t="s">
        <v>12</v>
      </c>
      <c r="AC1783" s="5">
        <v>6</v>
      </c>
      <c r="AD1783" s="2">
        <v>42627</v>
      </c>
      <c r="AE1783" t="s">
        <v>4</v>
      </c>
      <c r="AF1783" t="s">
        <v>14</v>
      </c>
      <c r="AG1783" s="6" t="s">
        <v>14</v>
      </c>
      <c r="AH1783" s="3">
        <v>85.63</v>
      </c>
      <c r="AI1783" s="6" t="s">
        <v>14</v>
      </c>
      <c r="AJ1783" s="6" t="s">
        <v>14</v>
      </c>
      <c r="AK1783" t="s">
        <v>1735</v>
      </c>
      <c r="AL1783" t="s">
        <v>14</v>
      </c>
      <c r="AM1783" t="s">
        <v>14</v>
      </c>
      <c r="AN1783" t="s">
        <v>14</v>
      </c>
      <c r="AO1783" t="s">
        <v>14</v>
      </c>
      <c r="AP1783" t="s">
        <v>91</v>
      </c>
      <c r="AQ1783" s="2">
        <v>42391</v>
      </c>
      <c r="AR1783" t="s">
        <v>3759</v>
      </c>
      <c r="AS1783" t="s">
        <v>428</v>
      </c>
      <c r="AT1783" t="s">
        <v>1736</v>
      </c>
      <c r="AU1783" s="6" t="s">
        <v>14</v>
      </c>
    </row>
    <row r="1784" spans="1:47" ht="14.1" customHeight="1" x14ac:dyDescent="0.2">
      <c r="A1784" t="s">
        <v>3761</v>
      </c>
      <c r="B1784" t="s">
        <v>3760</v>
      </c>
      <c r="C1784" t="s">
        <v>1</v>
      </c>
      <c r="D1784" t="s">
        <v>3762</v>
      </c>
      <c r="E1784">
        <f>VLOOKUP(A1784,List2!A:B,2,FALSE)</f>
        <v>400</v>
      </c>
      <c r="F1784">
        <f t="shared" si="27"/>
        <v>1.66855</v>
      </c>
      <c r="G1784" s="5">
        <v>2</v>
      </c>
      <c r="H1784" s="12">
        <v>0</v>
      </c>
      <c r="I1784" t="s">
        <v>4</v>
      </c>
      <c r="J1784" s="2"/>
      <c r="K1784" t="s">
        <v>5</v>
      </c>
      <c r="L1784" t="s">
        <v>1</v>
      </c>
      <c r="M1784" s="3">
        <v>17.61</v>
      </c>
      <c r="N1784" s="2">
        <v>42662</v>
      </c>
      <c r="O1784" s="2">
        <v>42735</v>
      </c>
      <c r="P1784" s="4">
        <v>667.42</v>
      </c>
      <c r="Q1784" t="s">
        <v>7</v>
      </c>
      <c r="R1784" s="3">
        <v>11749.96</v>
      </c>
      <c r="S1784" t="s">
        <v>43</v>
      </c>
      <c r="T1784" t="s">
        <v>9</v>
      </c>
      <c r="U1784" t="s">
        <v>44</v>
      </c>
      <c r="V1784" s="2">
        <v>42296</v>
      </c>
      <c r="W1784" t="s">
        <v>44</v>
      </c>
      <c r="X1784" s="5">
        <v>1500</v>
      </c>
      <c r="Y1784" s="2">
        <v>42598</v>
      </c>
      <c r="Z1784" t="s">
        <v>11</v>
      </c>
      <c r="AA1784" t="s">
        <v>12</v>
      </c>
      <c r="AB1784" t="s">
        <v>12</v>
      </c>
      <c r="AC1784" s="5">
        <v>2343</v>
      </c>
      <c r="AD1784" s="2">
        <v>42639</v>
      </c>
      <c r="AE1784" t="s">
        <v>4</v>
      </c>
      <c r="AF1784" t="s">
        <v>14</v>
      </c>
      <c r="AG1784" t="s">
        <v>14</v>
      </c>
      <c r="AH1784" s="3">
        <v>55.51</v>
      </c>
      <c r="AI1784" s="6" t="s">
        <v>14</v>
      </c>
      <c r="AJ1784" s="6" t="s">
        <v>14</v>
      </c>
      <c r="AK1784" t="s">
        <v>162</v>
      </c>
      <c r="AL1784" t="s">
        <v>14</v>
      </c>
      <c r="AM1784" t="s">
        <v>14</v>
      </c>
      <c r="AN1784" t="s">
        <v>14</v>
      </c>
      <c r="AO1784" t="s">
        <v>14</v>
      </c>
      <c r="AP1784" t="s">
        <v>46</v>
      </c>
      <c r="AQ1784" s="2">
        <v>42628</v>
      </c>
      <c r="AR1784" t="s">
        <v>14</v>
      </c>
      <c r="AS1784" t="s">
        <v>14</v>
      </c>
      <c r="AT1784" t="s">
        <v>649</v>
      </c>
      <c r="AU1784" t="s">
        <v>14</v>
      </c>
    </row>
    <row r="1785" spans="1:47" ht="14.1" customHeight="1" x14ac:dyDescent="0.2">
      <c r="A1785" t="s">
        <v>3764</v>
      </c>
      <c r="B1785" t="s">
        <v>3763</v>
      </c>
      <c r="C1785" t="s">
        <v>1</v>
      </c>
      <c r="D1785" t="s">
        <v>3765</v>
      </c>
      <c r="E1785">
        <f>VLOOKUP(A1785,List2!A:B,2,FALSE)</f>
        <v>999999999</v>
      </c>
      <c r="F1785" t="str">
        <f t="shared" si="27"/>
        <v/>
      </c>
      <c r="G1785" s="5">
        <v>1</v>
      </c>
      <c r="I1785" t="s">
        <v>4</v>
      </c>
      <c r="J1785" s="2"/>
      <c r="K1785" t="s">
        <v>5</v>
      </c>
      <c r="L1785" t="s">
        <v>1</v>
      </c>
      <c r="M1785" s="3">
        <v>58.13</v>
      </c>
      <c r="N1785" s="2">
        <v>42951</v>
      </c>
      <c r="O1785" s="2">
        <v>44804</v>
      </c>
      <c r="P1785" s="4">
        <v>201.97</v>
      </c>
      <c r="Q1785" t="s">
        <v>7</v>
      </c>
      <c r="R1785" s="3">
        <v>11741.18</v>
      </c>
      <c r="S1785" t="s">
        <v>43</v>
      </c>
      <c r="T1785" t="s">
        <v>9</v>
      </c>
      <c r="U1785" t="s">
        <v>123</v>
      </c>
      <c r="V1785" s="2">
        <v>42600</v>
      </c>
      <c r="W1785" t="s">
        <v>123</v>
      </c>
      <c r="X1785" s="5">
        <v>202</v>
      </c>
      <c r="Y1785" s="2">
        <v>42621</v>
      </c>
      <c r="Z1785" t="s">
        <v>11</v>
      </c>
      <c r="AA1785" t="s">
        <v>12</v>
      </c>
      <c r="AB1785" t="s">
        <v>12</v>
      </c>
      <c r="AC1785" s="4">
        <v>718.90300000000002</v>
      </c>
      <c r="AD1785" s="2">
        <v>42658</v>
      </c>
      <c r="AE1785" t="s">
        <v>4</v>
      </c>
      <c r="AF1785" t="s">
        <v>14</v>
      </c>
      <c r="AG1785" t="s">
        <v>14</v>
      </c>
      <c r="AH1785" s="3">
        <v>0.01</v>
      </c>
      <c r="AI1785" s="6" t="s">
        <v>14</v>
      </c>
      <c r="AJ1785" s="6" t="s">
        <v>14</v>
      </c>
      <c r="AK1785" t="s">
        <v>3766</v>
      </c>
      <c r="AL1785" t="s">
        <v>14</v>
      </c>
      <c r="AM1785" t="s">
        <v>14</v>
      </c>
      <c r="AN1785" t="s">
        <v>14</v>
      </c>
      <c r="AO1785" t="s">
        <v>14</v>
      </c>
      <c r="AP1785" t="s">
        <v>46</v>
      </c>
      <c r="AQ1785" s="2">
        <v>42628</v>
      </c>
      <c r="AR1785" t="s">
        <v>14</v>
      </c>
      <c r="AS1785" t="s">
        <v>14</v>
      </c>
      <c r="AT1785" t="s">
        <v>596</v>
      </c>
      <c r="AU1785" t="s">
        <v>14</v>
      </c>
    </row>
    <row r="1786" spans="1:47" ht="14.1" customHeight="1" x14ac:dyDescent="0.2">
      <c r="A1786" t="s">
        <v>2154</v>
      </c>
      <c r="B1786" t="s">
        <v>3767</v>
      </c>
      <c r="C1786" t="s">
        <v>1</v>
      </c>
      <c r="D1786" t="s">
        <v>2155</v>
      </c>
      <c r="E1786">
        <f>VLOOKUP(A1786,List2!A:B,2,FALSE)</f>
        <v>500</v>
      </c>
      <c r="F1786">
        <f t="shared" si="27"/>
        <v>5.6738800000000005</v>
      </c>
      <c r="G1786" s="5">
        <v>6</v>
      </c>
      <c r="H1786" s="12">
        <v>0</v>
      </c>
      <c r="I1786" t="s">
        <v>4</v>
      </c>
      <c r="J1786" s="2"/>
      <c r="K1786" t="s">
        <v>5</v>
      </c>
      <c r="L1786" t="s">
        <v>1</v>
      </c>
      <c r="M1786" s="3">
        <v>4.1399999999999997</v>
      </c>
      <c r="N1786" s="2">
        <v>43135</v>
      </c>
      <c r="O1786" s="2">
        <v>43220</v>
      </c>
      <c r="P1786" s="4">
        <v>2836.94</v>
      </c>
      <c r="Q1786" t="s">
        <v>7</v>
      </c>
      <c r="R1786" s="3">
        <v>11731.36</v>
      </c>
      <c r="S1786" t="s">
        <v>43</v>
      </c>
      <c r="T1786" t="s">
        <v>9</v>
      </c>
      <c r="U1786" t="s">
        <v>123</v>
      </c>
      <c r="V1786" s="2">
        <v>42404</v>
      </c>
      <c r="W1786" t="s">
        <v>123</v>
      </c>
      <c r="X1786" s="5">
        <v>6000</v>
      </c>
      <c r="Y1786" s="2">
        <v>42628</v>
      </c>
      <c r="Z1786" t="s">
        <v>11</v>
      </c>
      <c r="AA1786" t="s">
        <v>12</v>
      </c>
      <c r="AB1786" t="s">
        <v>12</v>
      </c>
      <c r="AC1786" s="4">
        <v>14500.9</v>
      </c>
      <c r="AD1786" s="2">
        <v>42618</v>
      </c>
      <c r="AE1786" t="s">
        <v>4</v>
      </c>
      <c r="AF1786" t="s">
        <v>14</v>
      </c>
      <c r="AG1786" t="s">
        <v>14</v>
      </c>
      <c r="AH1786" s="3">
        <v>52.72</v>
      </c>
      <c r="AI1786" s="6" t="s">
        <v>14</v>
      </c>
      <c r="AJ1786" s="6" t="s">
        <v>14</v>
      </c>
      <c r="AK1786" t="s">
        <v>2156</v>
      </c>
      <c r="AL1786" t="s">
        <v>14</v>
      </c>
      <c r="AM1786" t="s">
        <v>14</v>
      </c>
      <c r="AN1786" t="s">
        <v>14</v>
      </c>
      <c r="AO1786" t="s">
        <v>14</v>
      </c>
      <c r="AP1786" t="s">
        <v>46</v>
      </c>
      <c r="AQ1786" s="2">
        <v>42628</v>
      </c>
      <c r="AR1786" t="s">
        <v>14</v>
      </c>
      <c r="AS1786" t="s">
        <v>14</v>
      </c>
      <c r="AT1786" t="s">
        <v>810</v>
      </c>
      <c r="AU1786" t="s">
        <v>14</v>
      </c>
    </row>
    <row r="1787" spans="1:47" ht="14.1" customHeight="1" x14ac:dyDescent="0.2">
      <c r="A1787" t="s">
        <v>3769</v>
      </c>
      <c r="B1787" t="s">
        <v>3768</v>
      </c>
      <c r="C1787" t="s">
        <v>1</v>
      </c>
      <c r="D1787" t="s">
        <v>3630</v>
      </c>
      <c r="E1787">
        <f>VLOOKUP(A1787,List2!A:B,2,FALSE)</f>
        <v>150</v>
      </c>
      <c r="F1787">
        <f t="shared" si="27"/>
        <v>16.666666666666668</v>
      </c>
      <c r="G1787" s="5">
        <v>13</v>
      </c>
      <c r="H1787" s="12">
        <v>4</v>
      </c>
      <c r="I1787" t="s">
        <v>4</v>
      </c>
      <c r="J1787" s="2"/>
      <c r="K1787" t="s">
        <v>5</v>
      </c>
      <c r="L1787" t="s">
        <v>1</v>
      </c>
      <c r="M1787" s="3">
        <v>4.6900000000000004</v>
      </c>
      <c r="N1787" s="2">
        <v>43329</v>
      </c>
      <c r="O1787" s="2">
        <v>44255</v>
      </c>
      <c r="P1787" s="5">
        <v>2500</v>
      </c>
      <c r="Q1787" t="s">
        <v>7</v>
      </c>
      <c r="R1787" s="3">
        <v>11728.36</v>
      </c>
      <c r="S1787" t="s">
        <v>43</v>
      </c>
      <c r="T1787" t="s">
        <v>9</v>
      </c>
      <c r="U1787" t="s">
        <v>61</v>
      </c>
      <c r="V1787" s="2"/>
      <c r="W1787" t="s">
        <v>61</v>
      </c>
      <c r="X1787" s="5">
        <v>0</v>
      </c>
      <c r="Y1787" s="2">
        <v>42534</v>
      </c>
      <c r="Z1787" t="s">
        <v>11</v>
      </c>
      <c r="AA1787" t="s">
        <v>12</v>
      </c>
      <c r="AB1787" t="s">
        <v>12</v>
      </c>
      <c r="AC1787" s="4">
        <v>26272.83</v>
      </c>
      <c r="AD1787" s="2">
        <v>42642</v>
      </c>
      <c r="AE1787" t="s">
        <v>4</v>
      </c>
      <c r="AF1787" t="s">
        <v>14</v>
      </c>
      <c r="AG1787" s="6" t="s">
        <v>14</v>
      </c>
      <c r="AH1787" s="3">
        <v>0</v>
      </c>
      <c r="AI1787" s="6" t="s">
        <v>14</v>
      </c>
      <c r="AJ1787" s="6" t="s">
        <v>14</v>
      </c>
      <c r="AK1787" t="s">
        <v>3770</v>
      </c>
      <c r="AL1787" t="s">
        <v>14</v>
      </c>
      <c r="AM1787" t="s">
        <v>14</v>
      </c>
      <c r="AN1787" t="s">
        <v>14</v>
      </c>
      <c r="AO1787" t="s">
        <v>14</v>
      </c>
      <c r="AP1787" t="s">
        <v>46</v>
      </c>
      <c r="AQ1787" s="2">
        <v>42628</v>
      </c>
      <c r="AR1787" t="s">
        <v>14</v>
      </c>
      <c r="AS1787" t="s">
        <v>14</v>
      </c>
      <c r="AT1787" t="s">
        <v>3771</v>
      </c>
      <c r="AU1787" t="s">
        <v>14</v>
      </c>
    </row>
    <row r="1788" spans="1:47" ht="14.1" customHeight="1" x14ac:dyDescent="0.2">
      <c r="A1788" t="s">
        <v>3769</v>
      </c>
      <c r="B1788" t="s">
        <v>3772</v>
      </c>
      <c r="C1788" t="s">
        <v>1</v>
      </c>
      <c r="D1788" t="s">
        <v>3630</v>
      </c>
      <c r="E1788">
        <f>VLOOKUP(A1788,List2!A:B,2,FALSE)</f>
        <v>150</v>
      </c>
      <c r="F1788">
        <f t="shared" si="27"/>
        <v>16.666666666666668</v>
      </c>
      <c r="G1788" s="5">
        <v>13</v>
      </c>
      <c r="H1788" s="12">
        <v>4</v>
      </c>
      <c r="I1788" t="s">
        <v>4</v>
      </c>
      <c r="J1788" s="2"/>
      <c r="K1788" t="s">
        <v>5</v>
      </c>
      <c r="L1788" t="s">
        <v>1</v>
      </c>
      <c r="M1788" s="3">
        <v>4.6900000000000004</v>
      </c>
      <c r="N1788" s="2">
        <v>43345</v>
      </c>
      <c r="O1788" s="2">
        <v>44255</v>
      </c>
      <c r="P1788" s="5">
        <v>2500</v>
      </c>
      <c r="Q1788" t="s">
        <v>7</v>
      </c>
      <c r="R1788" s="3">
        <v>11728.36</v>
      </c>
      <c r="S1788" t="s">
        <v>43</v>
      </c>
      <c r="T1788" t="s">
        <v>9</v>
      </c>
      <c r="U1788" t="s">
        <v>61</v>
      </c>
      <c r="V1788" s="2">
        <v>42431</v>
      </c>
      <c r="W1788" t="s">
        <v>61</v>
      </c>
      <c r="X1788" s="5">
        <v>2500</v>
      </c>
      <c r="Y1788" s="2">
        <v>42443</v>
      </c>
      <c r="Z1788" t="s">
        <v>11</v>
      </c>
      <c r="AA1788" t="s">
        <v>12</v>
      </c>
      <c r="AB1788" t="s">
        <v>12</v>
      </c>
      <c r="AC1788" s="4">
        <v>26272.83</v>
      </c>
      <c r="AD1788" s="2">
        <v>42642</v>
      </c>
      <c r="AE1788" t="s">
        <v>4</v>
      </c>
      <c r="AF1788" t="s">
        <v>14</v>
      </c>
      <c r="AG1788" s="6" t="s">
        <v>14</v>
      </c>
      <c r="AH1788" s="3">
        <v>0</v>
      </c>
      <c r="AI1788" s="6" t="s">
        <v>14</v>
      </c>
      <c r="AJ1788" s="6" t="s">
        <v>14</v>
      </c>
      <c r="AK1788" t="s">
        <v>3770</v>
      </c>
      <c r="AL1788" t="s">
        <v>14</v>
      </c>
      <c r="AM1788" t="s">
        <v>14</v>
      </c>
      <c r="AN1788" t="s">
        <v>14</v>
      </c>
      <c r="AO1788" t="s">
        <v>14</v>
      </c>
      <c r="AP1788" t="s">
        <v>46</v>
      </c>
      <c r="AQ1788" s="2">
        <v>42628</v>
      </c>
      <c r="AR1788" t="s">
        <v>14</v>
      </c>
      <c r="AS1788" t="s">
        <v>14</v>
      </c>
      <c r="AT1788" t="s">
        <v>3773</v>
      </c>
      <c r="AU1788" t="s">
        <v>14</v>
      </c>
    </row>
    <row r="1789" spans="1:47" ht="14.1" customHeight="1" x14ac:dyDescent="0.2">
      <c r="A1789" t="s">
        <v>3775</v>
      </c>
      <c r="B1789" t="s">
        <v>3774</v>
      </c>
      <c r="C1789" t="s">
        <v>1</v>
      </c>
      <c r="D1789" t="s">
        <v>3630</v>
      </c>
      <c r="E1789">
        <f>VLOOKUP(A1789,List2!A:B,2,FALSE)</f>
        <v>999999999</v>
      </c>
      <c r="F1789" t="str">
        <f t="shared" si="27"/>
        <v/>
      </c>
      <c r="G1789" s="5">
        <v>13</v>
      </c>
      <c r="I1789" t="s">
        <v>4</v>
      </c>
      <c r="J1789" s="2"/>
      <c r="K1789" t="s">
        <v>5</v>
      </c>
      <c r="L1789" t="s">
        <v>1</v>
      </c>
      <c r="M1789" s="3">
        <v>4.6900000000000004</v>
      </c>
      <c r="N1789" s="2">
        <v>43493</v>
      </c>
      <c r="O1789" s="2">
        <v>44408</v>
      </c>
      <c r="P1789" s="5">
        <v>2500</v>
      </c>
      <c r="Q1789" t="s">
        <v>7</v>
      </c>
      <c r="R1789" s="3">
        <v>11720.91</v>
      </c>
      <c r="S1789" t="s">
        <v>43</v>
      </c>
      <c r="T1789" t="s">
        <v>9</v>
      </c>
      <c r="U1789" t="s">
        <v>61</v>
      </c>
      <c r="V1789" s="2">
        <v>42579</v>
      </c>
      <c r="W1789" t="s">
        <v>61</v>
      </c>
      <c r="X1789" s="5">
        <v>2500</v>
      </c>
      <c r="Y1789" s="2">
        <v>42611</v>
      </c>
      <c r="Z1789" t="s">
        <v>11</v>
      </c>
      <c r="AA1789" t="s">
        <v>12</v>
      </c>
      <c r="AB1789" t="s">
        <v>12</v>
      </c>
      <c r="AC1789" s="4">
        <v>12509.25</v>
      </c>
      <c r="AD1789" s="2">
        <v>42635</v>
      </c>
      <c r="AE1789" t="s">
        <v>4</v>
      </c>
      <c r="AF1789" t="s">
        <v>14</v>
      </c>
      <c r="AG1789" s="6" t="s">
        <v>14</v>
      </c>
      <c r="AH1789" s="3">
        <v>0</v>
      </c>
      <c r="AI1789" s="6" t="s">
        <v>14</v>
      </c>
      <c r="AJ1789" s="6" t="s">
        <v>14</v>
      </c>
      <c r="AK1789" t="s">
        <v>3770</v>
      </c>
      <c r="AL1789" t="s">
        <v>14</v>
      </c>
      <c r="AM1789" t="s">
        <v>14</v>
      </c>
      <c r="AN1789" t="s">
        <v>14</v>
      </c>
      <c r="AO1789" t="s">
        <v>14</v>
      </c>
      <c r="AP1789" t="s">
        <v>56</v>
      </c>
      <c r="AQ1789" s="2">
        <v>42628</v>
      </c>
      <c r="AR1789" t="s">
        <v>14</v>
      </c>
      <c r="AS1789" t="s">
        <v>14</v>
      </c>
      <c r="AT1789" t="s">
        <v>3773</v>
      </c>
      <c r="AU1789" t="s">
        <v>14</v>
      </c>
    </row>
    <row r="1790" spans="1:47" ht="14.1" customHeight="1" x14ac:dyDescent="0.2">
      <c r="A1790" t="s">
        <v>3775</v>
      </c>
      <c r="B1790" t="s">
        <v>3776</v>
      </c>
      <c r="C1790" t="s">
        <v>1</v>
      </c>
      <c r="D1790" t="s">
        <v>3630</v>
      </c>
      <c r="E1790">
        <f>VLOOKUP(A1790,List2!A:B,2,FALSE)</f>
        <v>999999999</v>
      </c>
      <c r="F1790" t="str">
        <f t="shared" si="27"/>
        <v/>
      </c>
      <c r="G1790" s="5">
        <v>13</v>
      </c>
      <c r="I1790" t="s">
        <v>4</v>
      </c>
      <c r="J1790" s="2"/>
      <c r="K1790" t="s">
        <v>5</v>
      </c>
      <c r="L1790" t="s">
        <v>1</v>
      </c>
      <c r="M1790" s="3">
        <v>4.6900000000000004</v>
      </c>
      <c r="N1790" s="2">
        <v>43493</v>
      </c>
      <c r="O1790" s="2">
        <v>44408</v>
      </c>
      <c r="P1790" s="5">
        <v>2500</v>
      </c>
      <c r="Q1790" t="s">
        <v>7</v>
      </c>
      <c r="R1790" s="3">
        <v>11720.91</v>
      </c>
      <c r="S1790" t="s">
        <v>43</v>
      </c>
      <c r="T1790" t="s">
        <v>9</v>
      </c>
      <c r="U1790" t="s">
        <v>61</v>
      </c>
      <c r="V1790" s="2">
        <v>42579</v>
      </c>
      <c r="W1790" t="s">
        <v>61</v>
      </c>
      <c r="X1790" s="5">
        <v>2500</v>
      </c>
      <c r="Y1790" s="2">
        <v>42611</v>
      </c>
      <c r="Z1790" t="s">
        <v>11</v>
      </c>
      <c r="AA1790" t="s">
        <v>12</v>
      </c>
      <c r="AB1790" t="s">
        <v>12</v>
      </c>
      <c r="AC1790" s="4">
        <v>12509.25</v>
      </c>
      <c r="AD1790" s="2">
        <v>42635</v>
      </c>
      <c r="AE1790" t="s">
        <v>4</v>
      </c>
      <c r="AF1790" t="s">
        <v>14</v>
      </c>
      <c r="AG1790" s="6" t="s">
        <v>14</v>
      </c>
      <c r="AH1790" s="3">
        <v>0</v>
      </c>
      <c r="AI1790" s="6" t="s">
        <v>14</v>
      </c>
      <c r="AJ1790" s="6" t="s">
        <v>14</v>
      </c>
      <c r="AK1790" t="s">
        <v>3770</v>
      </c>
      <c r="AL1790" t="s">
        <v>14</v>
      </c>
      <c r="AM1790" t="s">
        <v>14</v>
      </c>
      <c r="AN1790" t="s">
        <v>14</v>
      </c>
      <c r="AO1790" t="s">
        <v>14</v>
      </c>
      <c r="AP1790" t="s">
        <v>56</v>
      </c>
      <c r="AQ1790" s="2">
        <v>42580</v>
      </c>
      <c r="AR1790" t="s">
        <v>3777</v>
      </c>
      <c r="AS1790" t="s">
        <v>175</v>
      </c>
      <c r="AT1790" t="s">
        <v>3773</v>
      </c>
      <c r="AU1790" s="6" t="s">
        <v>14</v>
      </c>
    </row>
    <row r="1791" spans="1:47" ht="14.1" customHeight="1" x14ac:dyDescent="0.2">
      <c r="A1791" t="s">
        <v>2317</v>
      </c>
      <c r="B1791" t="s">
        <v>3778</v>
      </c>
      <c r="C1791" t="s">
        <v>1</v>
      </c>
      <c r="D1791" t="s">
        <v>2318</v>
      </c>
      <c r="E1791">
        <f>VLOOKUP(A1791,List2!A:B,2,FALSE)</f>
        <v>999999999</v>
      </c>
      <c r="F1791" t="str">
        <f t="shared" si="27"/>
        <v/>
      </c>
      <c r="G1791" s="5">
        <v>2</v>
      </c>
      <c r="I1791" t="s">
        <v>4</v>
      </c>
      <c r="J1791" s="2"/>
      <c r="K1791" t="s">
        <v>5</v>
      </c>
      <c r="L1791" t="s">
        <v>370</v>
      </c>
      <c r="M1791" s="3">
        <v>143.34</v>
      </c>
      <c r="N1791" s="2">
        <v>43271</v>
      </c>
      <c r="O1791" s="2">
        <v>44316</v>
      </c>
      <c r="P1791" s="4">
        <v>81.688000000000002</v>
      </c>
      <c r="Q1791" t="s">
        <v>7</v>
      </c>
      <c r="R1791" s="3">
        <v>11709.2</v>
      </c>
      <c r="S1791" t="s">
        <v>43</v>
      </c>
      <c r="T1791" t="s">
        <v>9</v>
      </c>
      <c r="U1791" t="s">
        <v>68</v>
      </c>
      <c r="V1791" s="2">
        <v>42541</v>
      </c>
      <c r="W1791" t="s">
        <v>68</v>
      </c>
      <c r="X1791" s="5">
        <v>95</v>
      </c>
      <c r="Y1791" s="2">
        <v>42579</v>
      </c>
      <c r="Z1791" t="s">
        <v>11</v>
      </c>
      <c r="AA1791" t="s">
        <v>12</v>
      </c>
      <c r="AB1791" t="s">
        <v>12</v>
      </c>
      <c r="AC1791" s="4">
        <v>2767.3919999999998</v>
      </c>
      <c r="AD1791" s="2">
        <v>42636</v>
      </c>
      <c r="AE1791" t="s">
        <v>4</v>
      </c>
      <c r="AF1791" t="s">
        <v>14</v>
      </c>
      <c r="AG1791" s="6" t="s">
        <v>14</v>
      </c>
      <c r="AH1791" s="3">
        <v>14.01</v>
      </c>
      <c r="AI1791" s="6" t="s">
        <v>14</v>
      </c>
      <c r="AJ1791" s="6" t="s">
        <v>14</v>
      </c>
      <c r="AK1791" t="s">
        <v>949</v>
      </c>
      <c r="AL1791" t="s">
        <v>14</v>
      </c>
      <c r="AM1791" t="s">
        <v>14</v>
      </c>
      <c r="AN1791" t="s">
        <v>14</v>
      </c>
      <c r="AO1791" t="s">
        <v>14</v>
      </c>
      <c r="AP1791" t="s">
        <v>56</v>
      </c>
      <c r="AQ1791" s="2">
        <v>42558</v>
      </c>
      <c r="AR1791" t="s">
        <v>3779</v>
      </c>
      <c r="AS1791" t="s">
        <v>493</v>
      </c>
      <c r="AT1791" t="s">
        <v>763</v>
      </c>
      <c r="AU1791" s="6" t="s">
        <v>14</v>
      </c>
    </row>
    <row r="1792" spans="1:47" ht="14.1" customHeight="1" x14ac:dyDescent="0.2">
      <c r="A1792" t="s">
        <v>3781</v>
      </c>
      <c r="B1792" t="s">
        <v>3780</v>
      </c>
      <c r="C1792" t="s">
        <v>1</v>
      </c>
      <c r="D1792" t="s">
        <v>3782</v>
      </c>
      <c r="E1792">
        <f>VLOOKUP(A1792,List2!A:B,2,FALSE)</f>
        <v>210</v>
      </c>
      <c r="F1792">
        <f t="shared" si="27"/>
        <v>2.1428571428571428</v>
      </c>
      <c r="G1792" s="5">
        <v>2</v>
      </c>
      <c r="H1792" s="12">
        <v>1</v>
      </c>
      <c r="I1792" t="s">
        <v>4</v>
      </c>
      <c r="J1792" s="2"/>
      <c r="K1792" t="s">
        <v>5</v>
      </c>
      <c r="L1792" t="s">
        <v>1</v>
      </c>
      <c r="M1792" s="3">
        <v>25.95</v>
      </c>
      <c r="N1792" s="2">
        <v>42973</v>
      </c>
      <c r="O1792" s="2">
        <v>43183</v>
      </c>
      <c r="P1792" s="5">
        <v>450</v>
      </c>
      <c r="Q1792" t="s">
        <v>7</v>
      </c>
      <c r="R1792" s="3">
        <v>11679.64</v>
      </c>
      <c r="S1792" t="s">
        <v>43</v>
      </c>
      <c r="T1792" t="s">
        <v>9</v>
      </c>
      <c r="U1792" t="s">
        <v>137</v>
      </c>
      <c r="V1792" s="2">
        <v>42608</v>
      </c>
      <c r="W1792" t="s">
        <v>137</v>
      </c>
      <c r="X1792" s="5">
        <v>450</v>
      </c>
      <c r="Y1792" s="2">
        <v>42626</v>
      </c>
      <c r="Z1792" t="s">
        <v>11</v>
      </c>
      <c r="AA1792" t="s">
        <v>12</v>
      </c>
      <c r="AB1792" t="s">
        <v>12</v>
      </c>
      <c r="AC1792" s="4">
        <v>2043.6</v>
      </c>
      <c r="AD1792" s="2">
        <v>42615</v>
      </c>
      <c r="AE1792" t="s">
        <v>4</v>
      </c>
      <c r="AF1792" t="s">
        <v>14</v>
      </c>
      <c r="AG1792" s="6" t="s">
        <v>14</v>
      </c>
      <c r="AH1792" s="3">
        <v>0</v>
      </c>
      <c r="AI1792" s="6" t="s">
        <v>14</v>
      </c>
      <c r="AJ1792" s="6" t="s">
        <v>14</v>
      </c>
      <c r="AK1792" t="s">
        <v>3783</v>
      </c>
      <c r="AL1792" t="s">
        <v>14</v>
      </c>
      <c r="AM1792" t="s">
        <v>14</v>
      </c>
      <c r="AN1792" t="s">
        <v>14</v>
      </c>
      <c r="AO1792" t="s">
        <v>14</v>
      </c>
      <c r="AP1792" t="s">
        <v>46</v>
      </c>
      <c r="AQ1792" s="2">
        <v>42628</v>
      </c>
      <c r="AR1792" t="s">
        <v>14</v>
      </c>
      <c r="AS1792" t="s">
        <v>14</v>
      </c>
      <c r="AT1792" t="s">
        <v>3784</v>
      </c>
      <c r="AU1792" t="s">
        <v>14</v>
      </c>
    </row>
    <row r="1793" spans="1:47" ht="14.1" customHeight="1" x14ac:dyDescent="0.2">
      <c r="A1793" t="s">
        <v>3284</v>
      </c>
      <c r="B1793" t="s">
        <v>3785</v>
      </c>
      <c r="C1793" t="s">
        <v>1</v>
      </c>
      <c r="D1793" t="s">
        <v>3285</v>
      </c>
      <c r="E1793">
        <f>VLOOKUP(A1793,List2!A:B,2,FALSE)</f>
        <v>999999999</v>
      </c>
      <c r="F1793" t="str">
        <f t="shared" si="27"/>
        <v/>
      </c>
      <c r="G1793" s="5">
        <v>15</v>
      </c>
      <c r="I1793" t="s">
        <v>4</v>
      </c>
      <c r="J1793" s="2"/>
      <c r="K1793" t="s">
        <v>5</v>
      </c>
      <c r="L1793" t="s">
        <v>1</v>
      </c>
      <c r="M1793" s="3">
        <v>7.85</v>
      </c>
      <c r="N1793" s="2">
        <v>42749</v>
      </c>
      <c r="O1793" s="2">
        <v>44408</v>
      </c>
      <c r="P1793" s="4">
        <v>1487.87</v>
      </c>
      <c r="Q1793" t="s">
        <v>7</v>
      </c>
      <c r="R1793" s="3">
        <v>11676.36</v>
      </c>
      <c r="S1793" t="s">
        <v>43</v>
      </c>
      <c r="T1793" t="s">
        <v>9</v>
      </c>
      <c r="U1793" t="s">
        <v>137</v>
      </c>
      <c r="V1793" s="2">
        <v>42235</v>
      </c>
      <c r="W1793" t="s">
        <v>137</v>
      </c>
      <c r="X1793" s="5">
        <v>12000</v>
      </c>
      <c r="Y1793" s="2">
        <v>42627</v>
      </c>
      <c r="Z1793" t="s">
        <v>11</v>
      </c>
      <c r="AA1793" t="s">
        <v>12</v>
      </c>
      <c r="AB1793" t="s">
        <v>12</v>
      </c>
      <c r="AC1793" s="4">
        <v>47208.656999999999</v>
      </c>
      <c r="AD1793" s="2">
        <v>42612</v>
      </c>
      <c r="AE1793" t="s">
        <v>4</v>
      </c>
      <c r="AF1793" t="s">
        <v>14</v>
      </c>
      <c r="AG1793" t="s">
        <v>14</v>
      </c>
      <c r="AH1793" s="3">
        <v>87.6</v>
      </c>
      <c r="AI1793" s="6" t="s">
        <v>14</v>
      </c>
      <c r="AJ1793" s="6" t="s">
        <v>14</v>
      </c>
      <c r="AK1793" t="s">
        <v>3286</v>
      </c>
      <c r="AL1793" t="s">
        <v>14</v>
      </c>
      <c r="AM1793" t="s">
        <v>14</v>
      </c>
      <c r="AN1793" t="s">
        <v>14</v>
      </c>
      <c r="AO1793" t="s">
        <v>14</v>
      </c>
      <c r="AP1793" t="s">
        <v>63</v>
      </c>
      <c r="AQ1793" s="2">
        <v>42604</v>
      </c>
      <c r="AR1793" t="s">
        <v>3786</v>
      </c>
      <c r="AS1793" t="s">
        <v>30</v>
      </c>
      <c r="AT1793" t="s">
        <v>205</v>
      </c>
      <c r="AU1793" s="6" t="s">
        <v>14</v>
      </c>
    </row>
    <row r="1794" spans="1:47" ht="14.1" customHeight="1" x14ac:dyDescent="0.2">
      <c r="A1794" t="s">
        <v>3764</v>
      </c>
      <c r="B1794" t="s">
        <v>3787</v>
      </c>
      <c r="C1794" t="s">
        <v>1</v>
      </c>
      <c r="D1794" t="s">
        <v>3765</v>
      </c>
      <c r="E1794">
        <f>VLOOKUP(A1794,List2!A:B,2,FALSE)</f>
        <v>999999999</v>
      </c>
      <c r="F1794" t="str">
        <f t="shared" si="27"/>
        <v/>
      </c>
      <c r="G1794" s="5">
        <v>1</v>
      </c>
      <c r="I1794" t="s">
        <v>4</v>
      </c>
      <c r="J1794" s="2"/>
      <c r="K1794" t="s">
        <v>5</v>
      </c>
      <c r="L1794" t="s">
        <v>1</v>
      </c>
      <c r="M1794" s="3">
        <v>58.13</v>
      </c>
      <c r="N1794" s="2">
        <v>42808</v>
      </c>
      <c r="O1794" s="2">
        <v>44651</v>
      </c>
      <c r="P1794" s="5">
        <v>200</v>
      </c>
      <c r="Q1794" t="s">
        <v>7</v>
      </c>
      <c r="R1794" s="3">
        <v>11626.65</v>
      </c>
      <c r="S1794" t="s">
        <v>43</v>
      </c>
      <c r="T1794" t="s">
        <v>9</v>
      </c>
      <c r="U1794" t="s">
        <v>123</v>
      </c>
      <c r="V1794" s="2">
        <v>42466</v>
      </c>
      <c r="W1794" t="s">
        <v>123</v>
      </c>
      <c r="X1794" s="5">
        <v>200</v>
      </c>
      <c r="Y1794" s="2">
        <v>42478</v>
      </c>
      <c r="Z1794" t="s">
        <v>11</v>
      </c>
      <c r="AA1794" t="s">
        <v>12</v>
      </c>
      <c r="AB1794" t="s">
        <v>12</v>
      </c>
      <c r="AC1794" s="4">
        <v>718.90300000000002</v>
      </c>
      <c r="AD1794" s="2">
        <v>42658</v>
      </c>
      <c r="AE1794" t="s">
        <v>4</v>
      </c>
      <c r="AF1794" t="s">
        <v>14</v>
      </c>
      <c r="AG1794" t="s">
        <v>14</v>
      </c>
      <c r="AH1794" s="3">
        <v>0</v>
      </c>
      <c r="AI1794" s="6" t="s">
        <v>14</v>
      </c>
      <c r="AJ1794" s="6" t="s">
        <v>14</v>
      </c>
      <c r="AK1794" t="s">
        <v>3766</v>
      </c>
      <c r="AL1794" t="s">
        <v>14</v>
      </c>
      <c r="AM1794" t="s">
        <v>14</v>
      </c>
      <c r="AN1794" t="s">
        <v>14</v>
      </c>
      <c r="AO1794" t="s">
        <v>14</v>
      </c>
      <c r="AP1794" t="s">
        <v>46</v>
      </c>
      <c r="AQ1794" s="2">
        <v>42628</v>
      </c>
      <c r="AR1794" t="s">
        <v>14</v>
      </c>
      <c r="AS1794" t="s">
        <v>14</v>
      </c>
      <c r="AT1794" t="s">
        <v>596</v>
      </c>
      <c r="AU1794" t="s">
        <v>14</v>
      </c>
    </row>
    <row r="1795" spans="1:47" ht="14.1" customHeight="1" x14ac:dyDescent="0.2">
      <c r="A1795" t="s">
        <v>3119</v>
      </c>
      <c r="B1795" t="s">
        <v>3788</v>
      </c>
      <c r="C1795" t="s">
        <v>1</v>
      </c>
      <c r="D1795" t="s">
        <v>3120</v>
      </c>
      <c r="E1795">
        <f>VLOOKUP(A1795,List2!A:B,2,FALSE)</f>
        <v>999999999</v>
      </c>
      <c r="F1795" t="str">
        <f t="shared" ref="F1795:F1858" si="28">IF(E1795=999999999,"",P1795/E1795)</f>
        <v/>
      </c>
      <c r="G1795" s="5">
        <v>1</v>
      </c>
      <c r="I1795" t="s">
        <v>4</v>
      </c>
      <c r="J1795" s="2"/>
      <c r="K1795" t="s">
        <v>5</v>
      </c>
      <c r="L1795" t="s">
        <v>370</v>
      </c>
      <c r="M1795" s="3">
        <v>1122.03</v>
      </c>
      <c r="N1795" s="2"/>
      <c r="O1795" s="2">
        <v>41912</v>
      </c>
      <c r="P1795" s="4">
        <v>10.34</v>
      </c>
      <c r="Q1795" t="s">
        <v>7</v>
      </c>
      <c r="R1795" s="3">
        <v>11601.8</v>
      </c>
      <c r="S1795" t="s">
        <v>8</v>
      </c>
      <c r="T1795" t="s">
        <v>9</v>
      </c>
      <c r="U1795" t="s">
        <v>68</v>
      </c>
      <c r="V1795" s="2">
        <v>41297</v>
      </c>
      <c r="W1795" t="s">
        <v>68</v>
      </c>
      <c r="X1795" s="4">
        <v>10.34</v>
      </c>
      <c r="Y1795" s="2">
        <v>41912</v>
      </c>
      <c r="Z1795" t="s">
        <v>11</v>
      </c>
      <c r="AA1795" t="s">
        <v>4</v>
      </c>
      <c r="AB1795" t="s">
        <v>4</v>
      </c>
      <c r="AC1795" s="5">
        <v>0</v>
      </c>
      <c r="AD1795" s="2"/>
      <c r="AE1795" t="s">
        <v>4</v>
      </c>
      <c r="AF1795" t="s">
        <v>3121</v>
      </c>
      <c r="AG1795" t="s">
        <v>14</v>
      </c>
      <c r="AH1795" s="3">
        <v>0</v>
      </c>
      <c r="AI1795" s="6" t="s">
        <v>14</v>
      </c>
      <c r="AJ1795" s="6" t="s">
        <v>14</v>
      </c>
      <c r="AK1795" t="s">
        <v>15</v>
      </c>
      <c r="AL1795" t="s">
        <v>14</v>
      </c>
      <c r="AM1795" t="s">
        <v>3122</v>
      </c>
      <c r="AN1795" t="s">
        <v>3350</v>
      </c>
      <c r="AO1795" t="s">
        <v>14</v>
      </c>
      <c r="AP1795" t="s">
        <v>91</v>
      </c>
      <c r="AQ1795" s="2">
        <v>42628</v>
      </c>
      <c r="AR1795" t="s">
        <v>14</v>
      </c>
      <c r="AS1795" t="s">
        <v>14</v>
      </c>
      <c r="AT1795" t="s">
        <v>240</v>
      </c>
      <c r="AU1795" t="s">
        <v>14</v>
      </c>
    </row>
    <row r="1796" spans="1:47" ht="14.1" customHeight="1" x14ac:dyDescent="0.2">
      <c r="A1796" t="s">
        <v>3790</v>
      </c>
      <c r="B1796" t="s">
        <v>3789</v>
      </c>
      <c r="C1796" t="s">
        <v>1</v>
      </c>
      <c r="D1796" t="s">
        <v>142</v>
      </c>
      <c r="E1796">
        <f>VLOOKUP(A1796,List2!A:B,2,FALSE)</f>
        <v>999999999</v>
      </c>
      <c r="F1796" t="str">
        <f t="shared" si="28"/>
        <v/>
      </c>
      <c r="G1796" s="5">
        <v>1</v>
      </c>
      <c r="I1796" t="s">
        <v>4</v>
      </c>
      <c r="J1796" s="2"/>
      <c r="K1796" t="s">
        <v>5</v>
      </c>
      <c r="L1796" t="s">
        <v>1</v>
      </c>
      <c r="M1796" s="3">
        <v>8446.93</v>
      </c>
      <c r="N1796" s="2">
        <v>42927</v>
      </c>
      <c r="O1796" s="2">
        <v>44135</v>
      </c>
      <c r="P1796" s="4">
        <v>1.371</v>
      </c>
      <c r="Q1796" t="s">
        <v>7</v>
      </c>
      <c r="R1796" s="3">
        <v>11580.75</v>
      </c>
      <c r="S1796" t="s">
        <v>43</v>
      </c>
      <c r="T1796" t="s">
        <v>9</v>
      </c>
      <c r="U1796" t="s">
        <v>129</v>
      </c>
      <c r="V1796" s="2">
        <v>42187</v>
      </c>
      <c r="W1796" t="s">
        <v>129</v>
      </c>
      <c r="X1796" s="4">
        <v>10.11</v>
      </c>
      <c r="Y1796" s="2">
        <v>42606</v>
      </c>
      <c r="Z1796" t="s">
        <v>11</v>
      </c>
      <c r="AA1796" t="s">
        <v>12</v>
      </c>
      <c r="AB1796" t="s">
        <v>12</v>
      </c>
      <c r="AC1796" s="4">
        <v>9.98</v>
      </c>
      <c r="AD1796" s="2">
        <v>42656</v>
      </c>
      <c r="AE1796" t="s">
        <v>4</v>
      </c>
      <c r="AF1796" t="s">
        <v>14</v>
      </c>
      <c r="AG1796" s="6" t="s">
        <v>14</v>
      </c>
      <c r="AH1796" s="3">
        <v>86.44</v>
      </c>
      <c r="AI1796" s="6" t="s">
        <v>14</v>
      </c>
      <c r="AJ1796" s="6" t="s">
        <v>14</v>
      </c>
      <c r="AK1796" t="s">
        <v>3791</v>
      </c>
      <c r="AL1796" t="s">
        <v>14</v>
      </c>
      <c r="AM1796" t="s">
        <v>14</v>
      </c>
      <c r="AN1796" t="s">
        <v>14</v>
      </c>
      <c r="AO1796" t="s">
        <v>14</v>
      </c>
      <c r="AP1796" t="s">
        <v>125</v>
      </c>
      <c r="AQ1796" s="2">
        <v>42559</v>
      </c>
      <c r="AR1796" t="s">
        <v>3792</v>
      </c>
      <c r="AS1796" t="s">
        <v>30</v>
      </c>
      <c r="AT1796" t="s">
        <v>176</v>
      </c>
      <c r="AU1796" s="6" t="s">
        <v>14</v>
      </c>
    </row>
    <row r="1797" spans="1:47" ht="14.1" customHeight="1" x14ac:dyDescent="0.2">
      <c r="A1797" t="s">
        <v>3328</v>
      </c>
      <c r="B1797" t="s">
        <v>3793</v>
      </c>
      <c r="C1797" t="s">
        <v>14</v>
      </c>
      <c r="D1797" t="s">
        <v>3329</v>
      </c>
      <c r="E1797">
        <f>VLOOKUP(A1797,List2!A:B,2,FALSE)</f>
        <v>999999999</v>
      </c>
      <c r="F1797" t="str">
        <f t="shared" si="28"/>
        <v/>
      </c>
      <c r="G1797" s="5">
        <v>1</v>
      </c>
      <c r="I1797" t="s">
        <v>4</v>
      </c>
      <c r="J1797" s="2"/>
      <c r="K1797" t="s">
        <v>5</v>
      </c>
      <c r="L1797" t="s">
        <v>6</v>
      </c>
      <c r="M1797" s="3">
        <v>462.59</v>
      </c>
      <c r="N1797" s="2">
        <v>41029</v>
      </c>
      <c r="O1797" s="2">
        <v>42490</v>
      </c>
      <c r="P1797" s="4">
        <v>24.998000000000001</v>
      </c>
      <c r="Q1797" t="s">
        <v>7</v>
      </c>
      <c r="R1797" s="3">
        <v>11563.86</v>
      </c>
      <c r="S1797" t="s">
        <v>43</v>
      </c>
      <c r="T1797" t="s">
        <v>9</v>
      </c>
      <c r="U1797" t="s">
        <v>89</v>
      </c>
      <c r="V1797" s="2">
        <v>40315</v>
      </c>
      <c r="W1797" t="s">
        <v>89</v>
      </c>
      <c r="X1797" s="5">
        <v>50</v>
      </c>
      <c r="Y1797" s="2">
        <v>42150</v>
      </c>
      <c r="Z1797" t="s">
        <v>11</v>
      </c>
      <c r="AA1797" t="s">
        <v>12</v>
      </c>
      <c r="AB1797" t="s">
        <v>12</v>
      </c>
      <c r="AC1797" s="5">
        <v>0</v>
      </c>
      <c r="AD1797" s="2"/>
      <c r="AE1797" t="s">
        <v>4</v>
      </c>
      <c r="AF1797" t="s">
        <v>14</v>
      </c>
      <c r="AG1797" t="s">
        <v>14</v>
      </c>
      <c r="AH1797" s="3">
        <v>50</v>
      </c>
      <c r="AI1797" s="6" t="s">
        <v>14</v>
      </c>
      <c r="AJ1797" s="6" t="s">
        <v>14</v>
      </c>
      <c r="AK1797" t="s">
        <v>3330</v>
      </c>
      <c r="AL1797" t="s">
        <v>14</v>
      </c>
      <c r="AM1797" t="s">
        <v>14</v>
      </c>
      <c r="AN1797" t="s">
        <v>656</v>
      </c>
      <c r="AO1797" t="s">
        <v>14</v>
      </c>
      <c r="AP1797" t="s">
        <v>91</v>
      </c>
      <c r="AQ1797" s="2">
        <v>40795</v>
      </c>
      <c r="AR1797" t="s">
        <v>3794</v>
      </c>
      <c r="AS1797" t="s">
        <v>503</v>
      </c>
      <c r="AT1797" t="s">
        <v>1941</v>
      </c>
      <c r="AU1797" s="6" t="s">
        <v>14</v>
      </c>
    </row>
    <row r="1798" spans="1:47" ht="14.1" customHeight="1" x14ac:dyDescent="0.2">
      <c r="A1798" t="s">
        <v>3796</v>
      </c>
      <c r="B1798" t="s">
        <v>3795</v>
      </c>
      <c r="C1798" t="s">
        <v>1</v>
      </c>
      <c r="D1798" t="s">
        <v>3797</v>
      </c>
      <c r="E1798">
        <f>VLOOKUP(A1798,List2!A:B,2,FALSE)</f>
        <v>136.19999999999999</v>
      </c>
      <c r="F1798">
        <f t="shared" si="28"/>
        <v>2.3333333333333335</v>
      </c>
      <c r="G1798" s="5">
        <v>2</v>
      </c>
      <c r="H1798" s="12">
        <v>1</v>
      </c>
      <c r="I1798" t="s">
        <v>4</v>
      </c>
      <c r="J1798" s="2"/>
      <c r="K1798" t="s">
        <v>5</v>
      </c>
      <c r="L1798" t="s">
        <v>1</v>
      </c>
      <c r="M1798" s="3">
        <v>36.21</v>
      </c>
      <c r="N1798" s="2">
        <v>42676</v>
      </c>
      <c r="O1798" s="2">
        <v>44530</v>
      </c>
      <c r="P1798" s="4">
        <v>317.8</v>
      </c>
      <c r="Q1798" t="s">
        <v>7</v>
      </c>
      <c r="R1798" s="3">
        <v>11506.85</v>
      </c>
      <c r="S1798" t="s">
        <v>43</v>
      </c>
      <c r="T1798" t="s">
        <v>9</v>
      </c>
      <c r="U1798" t="s">
        <v>137</v>
      </c>
      <c r="V1798" s="2">
        <v>42334</v>
      </c>
      <c r="W1798" t="s">
        <v>137</v>
      </c>
      <c r="X1798" s="4">
        <v>317.8</v>
      </c>
      <c r="Y1798" s="2">
        <v>42345</v>
      </c>
      <c r="Z1798" t="s">
        <v>11</v>
      </c>
      <c r="AA1798" t="s">
        <v>12</v>
      </c>
      <c r="AB1798" t="s">
        <v>12</v>
      </c>
      <c r="AC1798" s="5">
        <v>972</v>
      </c>
      <c r="AD1798" s="2">
        <v>42643</v>
      </c>
      <c r="AE1798" t="s">
        <v>4</v>
      </c>
      <c r="AF1798" t="s">
        <v>14</v>
      </c>
      <c r="AG1798" s="6" t="s">
        <v>14</v>
      </c>
      <c r="AH1798" s="3">
        <v>0</v>
      </c>
      <c r="AI1798" s="6" t="s">
        <v>14</v>
      </c>
      <c r="AJ1798" s="6" t="s">
        <v>14</v>
      </c>
      <c r="AK1798" t="s">
        <v>3568</v>
      </c>
      <c r="AL1798" t="s">
        <v>14</v>
      </c>
      <c r="AM1798" t="s">
        <v>14</v>
      </c>
      <c r="AN1798" t="s">
        <v>14</v>
      </c>
      <c r="AO1798" t="s">
        <v>14</v>
      </c>
      <c r="AP1798" t="s">
        <v>46</v>
      </c>
      <c r="AQ1798" s="2">
        <v>42628</v>
      </c>
      <c r="AR1798" t="s">
        <v>14</v>
      </c>
      <c r="AS1798" t="s">
        <v>14</v>
      </c>
      <c r="AT1798" t="s">
        <v>3569</v>
      </c>
      <c r="AU1798" t="s">
        <v>14</v>
      </c>
    </row>
    <row r="1799" spans="1:47" ht="14.1" customHeight="1" x14ac:dyDescent="0.2">
      <c r="A1799" t="s">
        <v>2922</v>
      </c>
      <c r="B1799" t="s">
        <v>3798</v>
      </c>
      <c r="C1799" t="s">
        <v>1</v>
      </c>
      <c r="D1799" t="s">
        <v>2923</v>
      </c>
      <c r="E1799">
        <f>VLOOKUP(A1799,List2!A:B,2,FALSE)</f>
        <v>999999999</v>
      </c>
      <c r="F1799" t="str">
        <f t="shared" si="28"/>
        <v/>
      </c>
      <c r="G1799" s="5">
        <v>1</v>
      </c>
      <c r="I1799" t="s">
        <v>4</v>
      </c>
      <c r="J1799" s="2"/>
      <c r="K1799" t="s">
        <v>5</v>
      </c>
      <c r="L1799" t="s">
        <v>95</v>
      </c>
      <c r="M1799" s="3">
        <v>36.31</v>
      </c>
      <c r="N1799" s="2">
        <v>42818</v>
      </c>
      <c r="O1799" s="2">
        <v>43465</v>
      </c>
      <c r="P1799" s="4">
        <v>315.33300000000003</v>
      </c>
      <c r="Q1799" t="s">
        <v>7</v>
      </c>
      <c r="R1799" s="3">
        <v>11450.58</v>
      </c>
      <c r="S1799" t="s">
        <v>43</v>
      </c>
      <c r="T1799" t="s">
        <v>9</v>
      </c>
      <c r="U1799" t="s">
        <v>68</v>
      </c>
      <c r="V1799" s="2">
        <v>42087</v>
      </c>
      <c r="W1799" t="s">
        <v>68</v>
      </c>
      <c r="X1799" s="5">
        <v>500</v>
      </c>
      <c r="Y1799" s="2">
        <v>42240</v>
      </c>
      <c r="Z1799" t="s">
        <v>11</v>
      </c>
      <c r="AA1799" t="s">
        <v>4</v>
      </c>
      <c r="AB1799" t="s">
        <v>12</v>
      </c>
      <c r="AC1799" s="5">
        <v>0</v>
      </c>
      <c r="AD1799" s="2"/>
      <c r="AE1799" t="s">
        <v>4</v>
      </c>
      <c r="AF1799" t="s">
        <v>14</v>
      </c>
      <c r="AG1799" t="s">
        <v>14</v>
      </c>
      <c r="AH1799" s="3">
        <v>36.93</v>
      </c>
      <c r="AI1799" s="6" t="s">
        <v>14</v>
      </c>
      <c r="AJ1799" s="6" t="s">
        <v>14</v>
      </c>
      <c r="AK1799" t="s">
        <v>2924</v>
      </c>
      <c r="AL1799" t="s">
        <v>14</v>
      </c>
      <c r="AM1799" t="s">
        <v>14</v>
      </c>
      <c r="AN1799" t="s">
        <v>3799</v>
      </c>
      <c r="AO1799" t="s">
        <v>14</v>
      </c>
      <c r="AP1799" t="s">
        <v>56</v>
      </c>
      <c r="AQ1799" s="2">
        <v>42628</v>
      </c>
      <c r="AR1799" t="s">
        <v>14</v>
      </c>
      <c r="AS1799" t="s">
        <v>14</v>
      </c>
      <c r="AT1799" t="s">
        <v>522</v>
      </c>
      <c r="AU1799" t="s">
        <v>14</v>
      </c>
    </row>
    <row r="1800" spans="1:47" ht="14.1" customHeight="1" x14ac:dyDescent="0.2">
      <c r="A1800" t="s">
        <v>2987</v>
      </c>
      <c r="B1800" t="s">
        <v>3800</v>
      </c>
      <c r="C1800" t="s">
        <v>1</v>
      </c>
      <c r="D1800" t="s">
        <v>2449</v>
      </c>
      <c r="E1800">
        <f>VLOOKUP(A1800,List2!A:B,2,FALSE)</f>
        <v>999999999</v>
      </c>
      <c r="F1800" t="str">
        <f t="shared" si="28"/>
        <v/>
      </c>
      <c r="G1800" s="5">
        <v>3</v>
      </c>
      <c r="I1800" t="s">
        <v>4</v>
      </c>
      <c r="J1800" s="2"/>
      <c r="K1800" t="s">
        <v>5</v>
      </c>
      <c r="L1800" t="s">
        <v>6</v>
      </c>
      <c r="M1800" s="3">
        <v>84.91</v>
      </c>
      <c r="N1800" s="2">
        <v>42428</v>
      </c>
      <c r="O1800" s="2">
        <v>44286</v>
      </c>
      <c r="P1800" s="4">
        <v>134.69</v>
      </c>
      <c r="Q1800" t="s">
        <v>7</v>
      </c>
      <c r="R1800" s="3">
        <v>11436.88</v>
      </c>
      <c r="S1800" t="s">
        <v>43</v>
      </c>
      <c r="T1800" t="s">
        <v>9</v>
      </c>
      <c r="U1800" t="s">
        <v>68</v>
      </c>
      <c r="V1800" s="2">
        <v>42243</v>
      </c>
      <c r="W1800" t="s">
        <v>68</v>
      </c>
      <c r="X1800" s="4">
        <v>134.69</v>
      </c>
      <c r="Y1800" s="2">
        <v>42428</v>
      </c>
      <c r="Z1800" t="s">
        <v>11</v>
      </c>
      <c r="AA1800" t="s">
        <v>12</v>
      </c>
      <c r="AB1800" t="s">
        <v>4</v>
      </c>
      <c r="AC1800" s="5">
        <v>824</v>
      </c>
      <c r="AD1800" s="2">
        <v>42656</v>
      </c>
      <c r="AE1800" t="s">
        <v>4</v>
      </c>
      <c r="AF1800" t="s">
        <v>14</v>
      </c>
      <c r="AG1800" s="6" t="s">
        <v>14</v>
      </c>
      <c r="AH1800" s="3">
        <v>0</v>
      </c>
      <c r="AI1800" s="6" t="s">
        <v>14</v>
      </c>
      <c r="AJ1800" s="6" t="s">
        <v>14</v>
      </c>
      <c r="AK1800" t="s">
        <v>2450</v>
      </c>
      <c r="AL1800" t="s">
        <v>14</v>
      </c>
      <c r="AM1800" t="s">
        <v>14</v>
      </c>
      <c r="AN1800" t="s">
        <v>14</v>
      </c>
      <c r="AO1800" t="s">
        <v>14</v>
      </c>
      <c r="AP1800" t="s">
        <v>16</v>
      </c>
      <c r="AQ1800" s="2">
        <v>42272</v>
      </c>
      <c r="AR1800" t="s">
        <v>3801</v>
      </c>
      <c r="AS1800" t="s">
        <v>428</v>
      </c>
      <c r="AT1800" t="s">
        <v>2989</v>
      </c>
      <c r="AU1800" s="6" t="s">
        <v>14</v>
      </c>
    </row>
    <row r="1801" spans="1:47" ht="14.1" customHeight="1" x14ac:dyDescent="0.2">
      <c r="A1801" t="s">
        <v>3803</v>
      </c>
      <c r="B1801" t="s">
        <v>3802</v>
      </c>
      <c r="C1801" t="s">
        <v>1</v>
      </c>
      <c r="D1801" t="s">
        <v>3436</v>
      </c>
      <c r="E1801">
        <f>VLOOKUP(A1801,List2!A:B,2,FALSE)</f>
        <v>544</v>
      </c>
      <c r="F1801">
        <f t="shared" si="28"/>
        <v>32</v>
      </c>
      <c r="G1801" s="5">
        <v>32</v>
      </c>
      <c r="H1801" s="12">
        <v>1</v>
      </c>
      <c r="I1801" t="s">
        <v>4</v>
      </c>
      <c r="J1801" s="2"/>
      <c r="K1801" t="s">
        <v>5</v>
      </c>
      <c r="L1801" t="s">
        <v>6</v>
      </c>
      <c r="M1801" s="3">
        <v>0.65</v>
      </c>
      <c r="N1801" s="2">
        <v>43215</v>
      </c>
      <c r="O1801" s="2">
        <v>43215</v>
      </c>
      <c r="P1801" s="5">
        <v>17408</v>
      </c>
      <c r="Q1801" t="s">
        <v>7</v>
      </c>
      <c r="R1801" s="3">
        <v>11386.68</v>
      </c>
      <c r="S1801" t="s">
        <v>43</v>
      </c>
      <c r="T1801" t="s">
        <v>9</v>
      </c>
      <c r="U1801" t="s">
        <v>137</v>
      </c>
      <c r="V1801" s="2">
        <v>42614</v>
      </c>
      <c r="W1801" t="s">
        <v>137</v>
      </c>
      <c r="X1801" s="5">
        <v>17408</v>
      </c>
      <c r="Y1801" s="2">
        <v>42614</v>
      </c>
      <c r="Z1801" t="s">
        <v>11</v>
      </c>
      <c r="AA1801" t="s">
        <v>12</v>
      </c>
      <c r="AB1801" t="s">
        <v>12</v>
      </c>
      <c r="AC1801" s="5">
        <v>169615</v>
      </c>
      <c r="AD1801" s="2">
        <v>42629</v>
      </c>
      <c r="AE1801" t="s">
        <v>4</v>
      </c>
      <c r="AF1801" t="s">
        <v>14</v>
      </c>
      <c r="AG1801" s="6" t="s">
        <v>14</v>
      </c>
      <c r="AH1801" s="3">
        <v>0</v>
      </c>
      <c r="AI1801" s="6" t="s">
        <v>14</v>
      </c>
      <c r="AJ1801" s="6" t="s">
        <v>14</v>
      </c>
      <c r="AK1801" t="s">
        <v>3804</v>
      </c>
      <c r="AL1801" t="s">
        <v>14</v>
      </c>
      <c r="AM1801" t="s">
        <v>14</v>
      </c>
      <c r="AN1801" t="s">
        <v>14</v>
      </c>
      <c r="AO1801" t="s">
        <v>14</v>
      </c>
      <c r="AP1801" t="s">
        <v>46</v>
      </c>
      <c r="AQ1801" s="2">
        <v>42628</v>
      </c>
      <c r="AR1801" t="s">
        <v>14</v>
      </c>
      <c r="AS1801" t="s">
        <v>14</v>
      </c>
      <c r="AT1801" t="s">
        <v>1049</v>
      </c>
      <c r="AU1801" t="s">
        <v>14</v>
      </c>
    </row>
    <row r="1802" spans="1:47" ht="14.1" customHeight="1" x14ac:dyDescent="0.2">
      <c r="A1802" t="s">
        <v>3806</v>
      </c>
      <c r="B1802" t="s">
        <v>3805</v>
      </c>
      <c r="C1802" t="s">
        <v>1</v>
      </c>
      <c r="D1802" t="s">
        <v>3807</v>
      </c>
      <c r="E1802">
        <f>VLOOKUP(A1802,List2!A:B,2,FALSE)</f>
        <v>999999999</v>
      </c>
      <c r="F1802" t="str">
        <f t="shared" si="28"/>
        <v/>
      </c>
      <c r="G1802" s="5">
        <v>4</v>
      </c>
      <c r="I1802" t="s">
        <v>4</v>
      </c>
      <c r="J1802" s="2"/>
      <c r="K1802" t="s">
        <v>5</v>
      </c>
      <c r="L1802" t="s">
        <v>6</v>
      </c>
      <c r="M1802" s="3">
        <v>19.41</v>
      </c>
      <c r="N1802" s="2">
        <v>43529</v>
      </c>
      <c r="O1802" s="2">
        <v>44712</v>
      </c>
      <c r="P1802" s="5">
        <v>585</v>
      </c>
      <c r="Q1802" t="s">
        <v>7</v>
      </c>
      <c r="R1802" s="3">
        <v>11354.64</v>
      </c>
      <c r="S1802" t="s">
        <v>43</v>
      </c>
      <c r="T1802" t="s">
        <v>9</v>
      </c>
      <c r="U1802" t="s">
        <v>137</v>
      </c>
      <c r="V1802" s="2">
        <v>42618</v>
      </c>
      <c r="W1802" t="s">
        <v>137</v>
      </c>
      <c r="X1802" s="5">
        <v>585</v>
      </c>
      <c r="Y1802" s="2">
        <v>42618</v>
      </c>
      <c r="Z1802" t="s">
        <v>11</v>
      </c>
      <c r="AA1802" t="s">
        <v>12</v>
      </c>
      <c r="AB1802" t="s">
        <v>12</v>
      </c>
      <c r="AC1802" s="4">
        <v>1119.732</v>
      </c>
      <c r="AD1802" s="2">
        <v>42705</v>
      </c>
      <c r="AE1802" t="s">
        <v>4</v>
      </c>
      <c r="AF1802" t="s">
        <v>14</v>
      </c>
      <c r="AG1802" t="s">
        <v>14</v>
      </c>
      <c r="AH1802" s="3">
        <v>0</v>
      </c>
      <c r="AI1802" s="6" t="s">
        <v>14</v>
      </c>
      <c r="AJ1802" s="6" t="s">
        <v>14</v>
      </c>
      <c r="AK1802" t="s">
        <v>3808</v>
      </c>
      <c r="AL1802" t="s">
        <v>14</v>
      </c>
      <c r="AM1802" t="s">
        <v>14</v>
      </c>
      <c r="AN1802" t="s">
        <v>14</v>
      </c>
      <c r="AO1802" t="s">
        <v>14</v>
      </c>
      <c r="AP1802" t="s">
        <v>63</v>
      </c>
      <c r="AQ1802" s="2">
        <v>42628</v>
      </c>
      <c r="AR1802" t="s">
        <v>14</v>
      </c>
      <c r="AS1802" t="s">
        <v>14</v>
      </c>
      <c r="AT1802" t="s">
        <v>3809</v>
      </c>
      <c r="AU1802" t="s">
        <v>14</v>
      </c>
    </row>
    <row r="1803" spans="1:47" ht="14.1" customHeight="1" x14ac:dyDescent="0.2">
      <c r="A1803" t="s">
        <v>2456</v>
      </c>
      <c r="B1803" t="s">
        <v>3810</v>
      </c>
      <c r="C1803" t="s">
        <v>1</v>
      </c>
      <c r="D1803" t="s">
        <v>425</v>
      </c>
      <c r="E1803">
        <f>VLOOKUP(A1803,List2!A:B,2,FALSE)</f>
        <v>999999999</v>
      </c>
      <c r="F1803" t="str">
        <f t="shared" si="28"/>
        <v/>
      </c>
      <c r="G1803" s="5">
        <v>1</v>
      </c>
      <c r="I1803" t="s">
        <v>4</v>
      </c>
      <c r="J1803" s="2"/>
      <c r="K1803" t="s">
        <v>5</v>
      </c>
      <c r="L1803" t="s">
        <v>6</v>
      </c>
      <c r="M1803" s="3">
        <v>99.7</v>
      </c>
      <c r="N1803" s="2">
        <v>43627</v>
      </c>
      <c r="O1803" s="2">
        <v>44742</v>
      </c>
      <c r="P1803" s="4">
        <v>113.6</v>
      </c>
      <c r="Q1803" t="s">
        <v>7</v>
      </c>
      <c r="R1803" s="3">
        <v>11326.35</v>
      </c>
      <c r="S1803" t="s">
        <v>43</v>
      </c>
      <c r="T1803" t="s">
        <v>9</v>
      </c>
      <c r="U1803" t="s">
        <v>129</v>
      </c>
      <c r="V1803" s="2">
        <v>42619</v>
      </c>
      <c r="W1803" t="s">
        <v>129</v>
      </c>
      <c r="X1803" s="4">
        <v>113.6</v>
      </c>
      <c r="Y1803" s="2">
        <v>42619</v>
      </c>
      <c r="Z1803" t="s">
        <v>11</v>
      </c>
      <c r="AA1803" t="s">
        <v>12</v>
      </c>
      <c r="AB1803" t="s">
        <v>12</v>
      </c>
      <c r="AC1803" s="4">
        <v>23064.097000000002</v>
      </c>
      <c r="AD1803" s="2">
        <v>42509</v>
      </c>
      <c r="AE1803" t="s">
        <v>4</v>
      </c>
      <c r="AF1803" t="s">
        <v>14</v>
      </c>
      <c r="AG1803" s="6" t="s">
        <v>14</v>
      </c>
      <c r="AH1803" s="3">
        <v>0</v>
      </c>
      <c r="AI1803" s="6" t="s">
        <v>14</v>
      </c>
      <c r="AJ1803" s="6" t="s">
        <v>14</v>
      </c>
      <c r="AK1803" t="s">
        <v>2457</v>
      </c>
      <c r="AL1803" t="s">
        <v>14</v>
      </c>
      <c r="AM1803" t="s">
        <v>14</v>
      </c>
      <c r="AN1803" t="s">
        <v>14</v>
      </c>
      <c r="AO1803" t="s">
        <v>14</v>
      </c>
      <c r="AP1803" t="s">
        <v>156</v>
      </c>
      <c r="AQ1803" s="2">
        <v>42628</v>
      </c>
      <c r="AR1803" t="s">
        <v>14</v>
      </c>
      <c r="AS1803" t="s">
        <v>14</v>
      </c>
      <c r="AT1803" t="s">
        <v>314</v>
      </c>
      <c r="AU1803" t="s">
        <v>14</v>
      </c>
    </row>
    <row r="1804" spans="1:47" ht="14.1" customHeight="1" x14ac:dyDescent="0.2">
      <c r="A1804" t="s">
        <v>3254</v>
      </c>
      <c r="B1804" t="s">
        <v>3811</v>
      </c>
      <c r="C1804" t="s">
        <v>1</v>
      </c>
      <c r="D1804" t="s">
        <v>621</v>
      </c>
      <c r="E1804">
        <f>VLOOKUP(A1804,List2!A:B,2,FALSE)</f>
        <v>999999999</v>
      </c>
      <c r="F1804" t="str">
        <f t="shared" si="28"/>
        <v/>
      </c>
      <c r="G1804" s="5">
        <v>3</v>
      </c>
      <c r="I1804" t="s">
        <v>4</v>
      </c>
      <c r="J1804" s="2"/>
      <c r="K1804" t="s">
        <v>5</v>
      </c>
      <c r="L1804" t="s">
        <v>1</v>
      </c>
      <c r="M1804" s="3">
        <v>26.6</v>
      </c>
      <c r="N1804" s="2">
        <v>43803</v>
      </c>
      <c r="O1804" s="2">
        <v>43803</v>
      </c>
      <c r="P1804" s="5">
        <v>425</v>
      </c>
      <c r="Q1804" t="s">
        <v>7</v>
      </c>
      <c r="R1804" s="3">
        <v>11303.6</v>
      </c>
      <c r="S1804" t="s">
        <v>43</v>
      </c>
      <c r="T1804" t="s">
        <v>9</v>
      </c>
      <c r="U1804" t="s">
        <v>89</v>
      </c>
      <c r="V1804" s="2">
        <v>42522</v>
      </c>
      <c r="W1804" t="s">
        <v>89</v>
      </c>
      <c r="X1804" s="5">
        <v>425</v>
      </c>
      <c r="Y1804" s="2">
        <v>42537</v>
      </c>
      <c r="Z1804" t="s">
        <v>11</v>
      </c>
      <c r="AA1804" t="s">
        <v>12</v>
      </c>
      <c r="AB1804" t="s">
        <v>12</v>
      </c>
      <c r="AC1804" s="5">
        <v>0</v>
      </c>
      <c r="AD1804" s="2"/>
      <c r="AE1804" t="s">
        <v>4</v>
      </c>
      <c r="AF1804" t="s">
        <v>14</v>
      </c>
      <c r="AG1804" t="s">
        <v>14</v>
      </c>
      <c r="AH1804" s="3">
        <v>0</v>
      </c>
      <c r="AI1804" s="6" t="s">
        <v>14</v>
      </c>
      <c r="AJ1804" s="6" t="s">
        <v>14</v>
      </c>
      <c r="AK1804" t="s">
        <v>3255</v>
      </c>
      <c r="AL1804" t="s">
        <v>14</v>
      </c>
      <c r="AM1804" t="s">
        <v>14</v>
      </c>
      <c r="AN1804" t="s">
        <v>14</v>
      </c>
      <c r="AO1804" t="s">
        <v>14</v>
      </c>
      <c r="AP1804" t="s">
        <v>91</v>
      </c>
      <c r="AQ1804" s="2">
        <v>42628</v>
      </c>
      <c r="AR1804" t="s">
        <v>14</v>
      </c>
      <c r="AS1804" t="s">
        <v>14</v>
      </c>
      <c r="AT1804" t="s">
        <v>3256</v>
      </c>
      <c r="AU1804" t="s">
        <v>14</v>
      </c>
    </row>
    <row r="1805" spans="1:47" ht="14.1" customHeight="1" x14ac:dyDescent="0.2">
      <c r="A1805" t="s">
        <v>2456</v>
      </c>
      <c r="B1805" t="s">
        <v>3812</v>
      </c>
      <c r="C1805" t="s">
        <v>1</v>
      </c>
      <c r="D1805" t="s">
        <v>425</v>
      </c>
      <c r="E1805">
        <f>VLOOKUP(A1805,List2!A:B,2,FALSE)</f>
        <v>999999999</v>
      </c>
      <c r="F1805" t="str">
        <f t="shared" si="28"/>
        <v/>
      </c>
      <c r="G1805" s="5">
        <v>1</v>
      </c>
      <c r="I1805" t="s">
        <v>4</v>
      </c>
      <c r="J1805" s="2"/>
      <c r="K1805" t="s">
        <v>5</v>
      </c>
      <c r="L1805" t="s">
        <v>1</v>
      </c>
      <c r="M1805" s="3">
        <v>99.7</v>
      </c>
      <c r="N1805" s="2">
        <v>43539</v>
      </c>
      <c r="O1805" s="2">
        <v>44651</v>
      </c>
      <c r="P1805" s="4">
        <v>112.7</v>
      </c>
      <c r="Q1805" t="s">
        <v>7</v>
      </c>
      <c r="R1805" s="3">
        <v>11236.62</v>
      </c>
      <c r="S1805" t="s">
        <v>43</v>
      </c>
      <c r="T1805" t="s">
        <v>9</v>
      </c>
      <c r="U1805" t="s">
        <v>129</v>
      </c>
      <c r="V1805" s="2">
        <v>42515</v>
      </c>
      <c r="W1805" t="s">
        <v>129</v>
      </c>
      <c r="X1805" s="4">
        <v>112.7</v>
      </c>
      <c r="Y1805" s="2">
        <v>42538</v>
      </c>
      <c r="Z1805" t="s">
        <v>11</v>
      </c>
      <c r="AA1805" t="s">
        <v>12</v>
      </c>
      <c r="AB1805" t="s">
        <v>12</v>
      </c>
      <c r="AC1805" s="4">
        <v>23064.097000000002</v>
      </c>
      <c r="AD1805" s="2">
        <v>42509</v>
      </c>
      <c r="AE1805" t="s">
        <v>4</v>
      </c>
      <c r="AF1805" t="s">
        <v>14</v>
      </c>
      <c r="AG1805" s="6" t="s">
        <v>14</v>
      </c>
      <c r="AH1805" s="3">
        <v>0</v>
      </c>
      <c r="AI1805" s="6" t="s">
        <v>14</v>
      </c>
      <c r="AJ1805" s="6" t="s">
        <v>14</v>
      </c>
      <c r="AK1805" t="s">
        <v>2457</v>
      </c>
      <c r="AL1805" t="s">
        <v>14</v>
      </c>
      <c r="AM1805" t="s">
        <v>14</v>
      </c>
      <c r="AN1805" t="s">
        <v>14</v>
      </c>
      <c r="AO1805" t="s">
        <v>14</v>
      </c>
      <c r="AP1805" t="s">
        <v>156</v>
      </c>
      <c r="AQ1805" s="2">
        <v>42628</v>
      </c>
      <c r="AR1805" t="s">
        <v>14</v>
      </c>
      <c r="AS1805" t="s">
        <v>14</v>
      </c>
      <c r="AT1805" t="s">
        <v>314</v>
      </c>
      <c r="AU1805" t="s">
        <v>14</v>
      </c>
    </row>
    <row r="1806" spans="1:47" ht="14.1" customHeight="1" x14ac:dyDescent="0.2">
      <c r="A1806" t="s">
        <v>2386</v>
      </c>
      <c r="B1806" t="s">
        <v>3813</v>
      </c>
      <c r="C1806" t="s">
        <v>1</v>
      </c>
      <c r="D1806" t="s">
        <v>2387</v>
      </c>
      <c r="E1806">
        <f>VLOOKUP(A1806,List2!A:B,2,FALSE)</f>
        <v>999999999</v>
      </c>
      <c r="F1806" t="str">
        <f t="shared" si="28"/>
        <v/>
      </c>
      <c r="G1806" s="5">
        <v>1</v>
      </c>
      <c r="I1806" t="s">
        <v>4</v>
      </c>
      <c r="J1806" s="2"/>
      <c r="K1806" t="s">
        <v>5</v>
      </c>
      <c r="L1806" t="s">
        <v>1</v>
      </c>
      <c r="M1806" s="3">
        <v>130.36000000000001</v>
      </c>
      <c r="N1806" s="2">
        <v>43703</v>
      </c>
      <c r="O1806" s="2">
        <v>44377</v>
      </c>
      <c r="P1806" s="4">
        <v>86.13</v>
      </c>
      <c r="Q1806" t="s">
        <v>7</v>
      </c>
      <c r="R1806" s="3">
        <v>11228.23</v>
      </c>
      <c r="S1806" t="s">
        <v>43</v>
      </c>
      <c r="T1806" t="s">
        <v>9</v>
      </c>
      <c r="U1806" t="s">
        <v>68</v>
      </c>
      <c r="V1806" s="2">
        <v>42608</v>
      </c>
      <c r="W1806" t="s">
        <v>68</v>
      </c>
      <c r="X1806" s="4">
        <v>169.3</v>
      </c>
      <c r="Y1806" s="2">
        <v>42626</v>
      </c>
      <c r="Z1806" t="s">
        <v>11</v>
      </c>
      <c r="AA1806" t="s">
        <v>12</v>
      </c>
      <c r="AB1806" t="s">
        <v>12</v>
      </c>
      <c r="AC1806" s="4">
        <v>2243.895</v>
      </c>
      <c r="AD1806" s="2">
        <v>40771</v>
      </c>
      <c r="AE1806" t="s">
        <v>4</v>
      </c>
      <c r="AF1806" t="s">
        <v>14</v>
      </c>
      <c r="AG1806" s="6" t="s">
        <v>14</v>
      </c>
      <c r="AH1806" s="3">
        <v>49.13</v>
      </c>
      <c r="AI1806" s="6" t="s">
        <v>14</v>
      </c>
      <c r="AJ1806" s="6" t="s">
        <v>14</v>
      </c>
      <c r="AK1806" t="s">
        <v>2388</v>
      </c>
      <c r="AL1806" t="s">
        <v>14</v>
      </c>
      <c r="AM1806" t="s">
        <v>14</v>
      </c>
      <c r="AN1806" t="s">
        <v>14</v>
      </c>
      <c r="AO1806" t="s">
        <v>14</v>
      </c>
      <c r="AP1806" t="s">
        <v>91</v>
      </c>
      <c r="AQ1806" s="2">
        <v>42628</v>
      </c>
      <c r="AR1806" t="s">
        <v>14</v>
      </c>
      <c r="AS1806" t="s">
        <v>14</v>
      </c>
      <c r="AT1806" t="s">
        <v>2145</v>
      </c>
      <c r="AU1806" t="s">
        <v>14</v>
      </c>
    </row>
    <row r="1807" spans="1:47" ht="14.1" customHeight="1" x14ac:dyDescent="0.2">
      <c r="A1807" t="s">
        <v>3815</v>
      </c>
      <c r="B1807" t="s">
        <v>3814</v>
      </c>
      <c r="C1807" t="s">
        <v>1</v>
      </c>
      <c r="D1807" t="s">
        <v>3816</v>
      </c>
      <c r="E1807">
        <f>VLOOKUP(A1807,List2!A:B,2,FALSE)</f>
        <v>80</v>
      </c>
      <c r="F1807">
        <f t="shared" si="28"/>
        <v>1.625</v>
      </c>
      <c r="G1807" s="5">
        <v>1</v>
      </c>
      <c r="H1807" s="12">
        <v>1</v>
      </c>
      <c r="I1807" t="s">
        <v>4</v>
      </c>
      <c r="J1807" s="2"/>
      <c r="K1807" t="s">
        <v>5</v>
      </c>
      <c r="L1807" t="s">
        <v>6</v>
      </c>
      <c r="M1807" s="3">
        <v>86.06</v>
      </c>
      <c r="N1807" s="2">
        <v>42794</v>
      </c>
      <c r="O1807" s="2">
        <v>44620</v>
      </c>
      <c r="P1807" s="5">
        <v>130</v>
      </c>
      <c r="Q1807" t="s">
        <v>7</v>
      </c>
      <c r="R1807" s="3">
        <v>11188.17</v>
      </c>
      <c r="S1807" t="s">
        <v>43</v>
      </c>
      <c r="T1807" t="s">
        <v>9</v>
      </c>
      <c r="U1807" t="s">
        <v>68</v>
      </c>
      <c r="V1807" s="2">
        <v>42613</v>
      </c>
      <c r="W1807" t="s">
        <v>68</v>
      </c>
      <c r="X1807" s="5">
        <v>130</v>
      </c>
      <c r="Y1807" s="2">
        <v>42613</v>
      </c>
      <c r="Z1807" t="s">
        <v>11</v>
      </c>
      <c r="AA1807" t="s">
        <v>12</v>
      </c>
      <c r="AB1807" t="s">
        <v>12</v>
      </c>
      <c r="AC1807" s="4">
        <v>412.5</v>
      </c>
      <c r="AD1807" s="2">
        <v>42635</v>
      </c>
      <c r="AE1807" t="s">
        <v>4</v>
      </c>
      <c r="AF1807" t="s">
        <v>14</v>
      </c>
      <c r="AG1807" s="6" t="s">
        <v>14</v>
      </c>
      <c r="AH1807" s="3">
        <v>0</v>
      </c>
      <c r="AI1807" s="6" t="s">
        <v>14</v>
      </c>
      <c r="AJ1807" s="6" t="s">
        <v>14</v>
      </c>
      <c r="AK1807" t="s">
        <v>3817</v>
      </c>
      <c r="AL1807" t="s">
        <v>14</v>
      </c>
      <c r="AM1807" t="s">
        <v>14</v>
      </c>
      <c r="AN1807" t="s">
        <v>14</v>
      </c>
      <c r="AO1807" t="s">
        <v>14</v>
      </c>
      <c r="AP1807" t="s">
        <v>46</v>
      </c>
      <c r="AQ1807" s="2">
        <v>42628</v>
      </c>
      <c r="AR1807" t="s">
        <v>14</v>
      </c>
      <c r="AS1807" t="s">
        <v>14</v>
      </c>
      <c r="AT1807" t="s">
        <v>3818</v>
      </c>
      <c r="AU1807" t="s">
        <v>14</v>
      </c>
    </row>
    <row r="1808" spans="1:47" ht="14.1" customHeight="1" x14ac:dyDescent="0.2">
      <c r="A1808" t="s">
        <v>3815</v>
      </c>
      <c r="B1808" t="s">
        <v>3819</v>
      </c>
      <c r="C1808" t="s">
        <v>1</v>
      </c>
      <c r="D1808" t="s">
        <v>3816</v>
      </c>
      <c r="E1808">
        <f>VLOOKUP(A1808,List2!A:B,2,FALSE)</f>
        <v>80</v>
      </c>
      <c r="F1808">
        <f t="shared" si="28"/>
        <v>1.625</v>
      </c>
      <c r="G1808" s="5">
        <v>1</v>
      </c>
      <c r="H1808" s="12">
        <v>1</v>
      </c>
      <c r="I1808" t="s">
        <v>4</v>
      </c>
      <c r="J1808" s="2"/>
      <c r="K1808" t="s">
        <v>5</v>
      </c>
      <c r="L1808" t="s">
        <v>6</v>
      </c>
      <c r="M1808" s="3">
        <v>86.06</v>
      </c>
      <c r="N1808" s="2">
        <v>42794</v>
      </c>
      <c r="O1808" s="2">
        <v>44620</v>
      </c>
      <c r="P1808" s="5">
        <v>130</v>
      </c>
      <c r="Q1808" t="s">
        <v>7</v>
      </c>
      <c r="R1808" s="3">
        <v>11188.17</v>
      </c>
      <c r="S1808" t="s">
        <v>43</v>
      </c>
      <c r="T1808" t="s">
        <v>9</v>
      </c>
      <c r="U1808" t="s">
        <v>68</v>
      </c>
      <c r="V1808" s="2">
        <v>42613</v>
      </c>
      <c r="W1808" t="s">
        <v>68</v>
      </c>
      <c r="X1808" s="5">
        <v>130</v>
      </c>
      <c r="Y1808" s="2">
        <v>42613</v>
      </c>
      <c r="Z1808" t="s">
        <v>11</v>
      </c>
      <c r="AA1808" t="s">
        <v>12</v>
      </c>
      <c r="AB1808" t="s">
        <v>12</v>
      </c>
      <c r="AC1808" s="4">
        <v>412.5</v>
      </c>
      <c r="AD1808" s="2">
        <v>42635</v>
      </c>
      <c r="AE1808" t="s">
        <v>4</v>
      </c>
      <c r="AF1808" t="s">
        <v>14</v>
      </c>
      <c r="AG1808" s="6" t="s">
        <v>14</v>
      </c>
      <c r="AH1808" s="3">
        <v>0</v>
      </c>
      <c r="AI1808" s="6" t="s">
        <v>14</v>
      </c>
      <c r="AJ1808" s="6" t="s">
        <v>14</v>
      </c>
      <c r="AK1808" t="s">
        <v>3817</v>
      </c>
      <c r="AL1808" t="s">
        <v>14</v>
      </c>
      <c r="AM1808" t="s">
        <v>14</v>
      </c>
      <c r="AN1808" t="s">
        <v>14</v>
      </c>
      <c r="AO1808" t="s">
        <v>14</v>
      </c>
      <c r="AP1808" t="s">
        <v>46</v>
      </c>
      <c r="AQ1808" s="2">
        <v>42628</v>
      </c>
      <c r="AR1808" t="s">
        <v>14</v>
      </c>
      <c r="AS1808" t="s">
        <v>14</v>
      </c>
      <c r="AT1808" t="s">
        <v>3818</v>
      </c>
      <c r="AU1808" t="s">
        <v>14</v>
      </c>
    </row>
    <row r="1809" spans="1:47" ht="14.1" customHeight="1" x14ac:dyDescent="0.2">
      <c r="A1809" t="s">
        <v>3815</v>
      </c>
      <c r="B1809" t="s">
        <v>3820</v>
      </c>
      <c r="C1809" t="s">
        <v>1</v>
      </c>
      <c r="D1809" t="s">
        <v>3816</v>
      </c>
      <c r="E1809">
        <f>VLOOKUP(A1809,List2!A:B,2,FALSE)</f>
        <v>80</v>
      </c>
      <c r="F1809">
        <f t="shared" si="28"/>
        <v>1.625</v>
      </c>
      <c r="G1809" s="5">
        <v>1</v>
      </c>
      <c r="H1809" s="12">
        <v>1</v>
      </c>
      <c r="I1809" t="s">
        <v>4</v>
      </c>
      <c r="J1809" s="2"/>
      <c r="K1809" t="s">
        <v>5</v>
      </c>
      <c r="L1809" t="s">
        <v>6</v>
      </c>
      <c r="M1809" s="3">
        <v>86.06</v>
      </c>
      <c r="N1809" s="2">
        <v>42794</v>
      </c>
      <c r="O1809" s="2">
        <v>44620</v>
      </c>
      <c r="P1809" s="5">
        <v>130</v>
      </c>
      <c r="Q1809" t="s">
        <v>7</v>
      </c>
      <c r="R1809" s="3">
        <v>11188.17</v>
      </c>
      <c r="S1809" t="s">
        <v>43</v>
      </c>
      <c r="T1809" t="s">
        <v>9</v>
      </c>
      <c r="U1809" t="s">
        <v>68</v>
      </c>
      <c r="V1809" s="2">
        <v>42613</v>
      </c>
      <c r="W1809" t="s">
        <v>68</v>
      </c>
      <c r="X1809" s="5">
        <v>130</v>
      </c>
      <c r="Y1809" s="2">
        <v>42613</v>
      </c>
      <c r="Z1809" t="s">
        <v>11</v>
      </c>
      <c r="AA1809" t="s">
        <v>12</v>
      </c>
      <c r="AB1809" t="s">
        <v>12</v>
      </c>
      <c r="AC1809" s="4">
        <v>412.5</v>
      </c>
      <c r="AD1809" s="2">
        <v>42635</v>
      </c>
      <c r="AE1809" t="s">
        <v>4</v>
      </c>
      <c r="AF1809" t="s">
        <v>14</v>
      </c>
      <c r="AG1809" s="6" t="s">
        <v>14</v>
      </c>
      <c r="AH1809" s="3">
        <v>0</v>
      </c>
      <c r="AI1809" s="6" t="s">
        <v>14</v>
      </c>
      <c r="AJ1809" s="6" t="s">
        <v>14</v>
      </c>
      <c r="AK1809" t="s">
        <v>3817</v>
      </c>
      <c r="AL1809" t="s">
        <v>14</v>
      </c>
      <c r="AM1809" t="s">
        <v>14</v>
      </c>
      <c r="AN1809" t="s">
        <v>14</v>
      </c>
      <c r="AO1809" t="s">
        <v>14</v>
      </c>
      <c r="AP1809" t="s">
        <v>46</v>
      </c>
      <c r="AQ1809" s="2">
        <v>42628</v>
      </c>
      <c r="AR1809" t="s">
        <v>14</v>
      </c>
      <c r="AS1809" t="s">
        <v>14</v>
      </c>
      <c r="AT1809" t="s">
        <v>3818</v>
      </c>
      <c r="AU1809" t="s">
        <v>14</v>
      </c>
    </row>
    <row r="1810" spans="1:47" ht="14.1" customHeight="1" x14ac:dyDescent="0.2">
      <c r="A1810" t="s">
        <v>3815</v>
      </c>
      <c r="B1810" t="s">
        <v>3821</v>
      </c>
      <c r="C1810" t="s">
        <v>1</v>
      </c>
      <c r="D1810" t="s">
        <v>3816</v>
      </c>
      <c r="E1810">
        <f>VLOOKUP(A1810,List2!A:B,2,FALSE)</f>
        <v>80</v>
      </c>
      <c r="F1810">
        <f t="shared" si="28"/>
        <v>1.625</v>
      </c>
      <c r="G1810" s="5">
        <v>1</v>
      </c>
      <c r="H1810" s="12">
        <v>1</v>
      </c>
      <c r="I1810" t="s">
        <v>4</v>
      </c>
      <c r="J1810" s="2"/>
      <c r="K1810" t="s">
        <v>5</v>
      </c>
      <c r="L1810" t="s">
        <v>6</v>
      </c>
      <c r="M1810" s="3">
        <v>86.06</v>
      </c>
      <c r="N1810" s="2">
        <v>42794</v>
      </c>
      <c r="O1810" s="2">
        <v>44620</v>
      </c>
      <c r="P1810" s="5">
        <v>130</v>
      </c>
      <c r="Q1810" t="s">
        <v>7</v>
      </c>
      <c r="R1810" s="3">
        <v>11188.17</v>
      </c>
      <c r="S1810" t="s">
        <v>43</v>
      </c>
      <c r="T1810" t="s">
        <v>9</v>
      </c>
      <c r="U1810" t="s">
        <v>68</v>
      </c>
      <c r="V1810" s="2">
        <v>42613</v>
      </c>
      <c r="W1810" t="s">
        <v>68</v>
      </c>
      <c r="X1810" s="5">
        <v>130</v>
      </c>
      <c r="Y1810" s="2">
        <v>42613</v>
      </c>
      <c r="Z1810" t="s">
        <v>11</v>
      </c>
      <c r="AA1810" t="s">
        <v>12</v>
      </c>
      <c r="AB1810" t="s">
        <v>12</v>
      </c>
      <c r="AC1810" s="4">
        <v>412.5</v>
      </c>
      <c r="AD1810" s="2">
        <v>42635</v>
      </c>
      <c r="AE1810" t="s">
        <v>4</v>
      </c>
      <c r="AF1810" t="s">
        <v>14</v>
      </c>
      <c r="AG1810" s="6" t="s">
        <v>14</v>
      </c>
      <c r="AH1810" s="3">
        <v>0</v>
      </c>
      <c r="AI1810" s="6" t="s">
        <v>14</v>
      </c>
      <c r="AJ1810" s="6" t="s">
        <v>14</v>
      </c>
      <c r="AK1810" t="s">
        <v>3817</v>
      </c>
      <c r="AL1810" t="s">
        <v>14</v>
      </c>
      <c r="AM1810" t="s">
        <v>14</v>
      </c>
      <c r="AN1810" t="s">
        <v>14</v>
      </c>
      <c r="AO1810" t="s">
        <v>14</v>
      </c>
      <c r="AP1810" t="s">
        <v>46</v>
      </c>
      <c r="AQ1810" s="2">
        <v>42628</v>
      </c>
      <c r="AR1810" t="s">
        <v>14</v>
      </c>
      <c r="AS1810" t="s">
        <v>14</v>
      </c>
      <c r="AT1810" t="s">
        <v>3818</v>
      </c>
      <c r="AU1810" t="s">
        <v>14</v>
      </c>
    </row>
    <row r="1811" spans="1:47" ht="14.1" customHeight="1" x14ac:dyDescent="0.2">
      <c r="A1811" t="s">
        <v>3815</v>
      </c>
      <c r="B1811" t="s">
        <v>3822</v>
      </c>
      <c r="C1811" t="s">
        <v>1</v>
      </c>
      <c r="D1811" t="s">
        <v>3816</v>
      </c>
      <c r="E1811">
        <f>VLOOKUP(A1811,List2!A:B,2,FALSE)</f>
        <v>80</v>
      </c>
      <c r="F1811">
        <f t="shared" si="28"/>
        <v>1.625</v>
      </c>
      <c r="G1811" s="5">
        <v>1</v>
      </c>
      <c r="H1811" s="12">
        <v>1</v>
      </c>
      <c r="I1811" t="s">
        <v>4</v>
      </c>
      <c r="J1811" s="2"/>
      <c r="K1811" t="s">
        <v>5</v>
      </c>
      <c r="L1811" t="s">
        <v>6</v>
      </c>
      <c r="M1811" s="3">
        <v>86.06</v>
      </c>
      <c r="N1811" s="2">
        <v>42794</v>
      </c>
      <c r="O1811" s="2">
        <v>44620</v>
      </c>
      <c r="P1811" s="5">
        <v>130</v>
      </c>
      <c r="Q1811" t="s">
        <v>7</v>
      </c>
      <c r="R1811" s="3">
        <v>11188.17</v>
      </c>
      <c r="S1811" t="s">
        <v>43</v>
      </c>
      <c r="T1811" t="s">
        <v>9</v>
      </c>
      <c r="U1811" t="s">
        <v>68</v>
      </c>
      <c r="V1811" s="2">
        <v>42613</v>
      </c>
      <c r="W1811" t="s">
        <v>68</v>
      </c>
      <c r="X1811" s="5">
        <v>130</v>
      </c>
      <c r="Y1811" s="2">
        <v>42613</v>
      </c>
      <c r="Z1811" t="s">
        <v>11</v>
      </c>
      <c r="AA1811" t="s">
        <v>12</v>
      </c>
      <c r="AB1811" t="s">
        <v>12</v>
      </c>
      <c r="AC1811" s="4">
        <v>412.5</v>
      </c>
      <c r="AD1811" s="2">
        <v>42635</v>
      </c>
      <c r="AE1811" t="s">
        <v>4</v>
      </c>
      <c r="AF1811" t="s">
        <v>14</v>
      </c>
      <c r="AG1811" s="6" t="s">
        <v>14</v>
      </c>
      <c r="AH1811" s="3">
        <v>0</v>
      </c>
      <c r="AI1811" s="6" t="s">
        <v>14</v>
      </c>
      <c r="AJ1811" s="6" t="s">
        <v>14</v>
      </c>
      <c r="AK1811" t="s">
        <v>3817</v>
      </c>
      <c r="AL1811" t="s">
        <v>14</v>
      </c>
      <c r="AM1811" t="s">
        <v>14</v>
      </c>
      <c r="AN1811" t="s">
        <v>14</v>
      </c>
      <c r="AO1811" t="s">
        <v>14</v>
      </c>
      <c r="AP1811" t="s">
        <v>46</v>
      </c>
      <c r="AQ1811" s="2">
        <v>42628</v>
      </c>
      <c r="AR1811" t="s">
        <v>14</v>
      </c>
      <c r="AS1811" t="s">
        <v>14</v>
      </c>
      <c r="AT1811" t="s">
        <v>3818</v>
      </c>
      <c r="AU1811" t="s">
        <v>14</v>
      </c>
    </row>
    <row r="1812" spans="1:47" ht="14.1" customHeight="1" x14ac:dyDescent="0.2">
      <c r="A1812" t="s">
        <v>3815</v>
      </c>
      <c r="B1812" t="s">
        <v>3823</v>
      </c>
      <c r="C1812" t="s">
        <v>1</v>
      </c>
      <c r="D1812" t="s">
        <v>3816</v>
      </c>
      <c r="E1812">
        <f>VLOOKUP(A1812,List2!A:B,2,FALSE)</f>
        <v>80</v>
      </c>
      <c r="F1812">
        <f t="shared" si="28"/>
        <v>1.625</v>
      </c>
      <c r="G1812" s="5">
        <v>1</v>
      </c>
      <c r="H1812" s="12">
        <v>1</v>
      </c>
      <c r="I1812" t="s">
        <v>4</v>
      </c>
      <c r="J1812" s="2"/>
      <c r="K1812" t="s">
        <v>5</v>
      </c>
      <c r="L1812" t="s">
        <v>6</v>
      </c>
      <c r="M1812" s="3">
        <v>86.06</v>
      </c>
      <c r="N1812" s="2">
        <v>42794</v>
      </c>
      <c r="O1812" s="2">
        <v>44651</v>
      </c>
      <c r="P1812" s="5">
        <v>130</v>
      </c>
      <c r="Q1812" t="s">
        <v>7</v>
      </c>
      <c r="R1812" s="3">
        <v>11188.17</v>
      </c>
      <c r="S1812" t="s">
        <v>43</v>
      </c>
      <c r="T1812" t="s">
        <v>9</v>
      </c>
      <c r="U1812" t="s">
        <v>68</v>
      </c>
      <c r="V1812" s="2">
        <v>42613</v>
      </c>
      <c r="W1812" t="s">
        <v>68</v>
      </c>
      <c r="X1812" s="5">
        <v>130</v>
      </c>
      <c r="Y1812" s="2">
        <v>42613</v>
      </c>
      <c r="Z1812" t="s">
        <v>11</v>
      </c>
      <c r="AA1812" t="s">
        <v>12</v>
      </c>
      <c r="AB1812" t="s">
        <v>12</v>
      </c>
      <c r="AC1812" s="4">
        <v>412.5</v>
      </c>
      <c r="AD1812" s="2">
        <v>42635</v>
      </c>
      <c r="AE1812" t="s">
        <v>4</v>
      </c>
      <c r="AF1812" t="s">
        <v>14</v>
      </c>
      <c r="AG1812" s="6" t="s">
        <v>14</v>
      </c>
      <c r="AH1812" s="3">
        <v>0</v>
      </c>
      <c r="AI1812" s="6" t="s">
        <v>14</v>
      </c>
      <c r="AJ1812" s="6" t="s">
        <v>14</v>
      </c>
      <c r="AK1812" t="s">
        <v>3817</v>
      </c>
      <c r="AL1812" t="s">
        <v>14</v>
      </c>
      <c r="AM1812" t="s">
        <v>14</v>
      </c>
      <c r="AN1812" t="s">
        <v>14</v>
      </c>
      <c r="AO1812" t="s">
        <v>14</v>
      </c>
      <c r="AP1812" t="s">
        <v>46</v>
      </c>
      <c r="AQ1812" s="2">
        <v>42628</v>
      </c>
      <c r="AR1812" t="s">
        <v>14</v>
      </c>
      <c r="AS1812" t="s">
        <v>14</v>
      </c>
      <c r="AT1812" t="s">
        <v>3818</v>
      </c>
      <c r="AU1812" t="s">
        <v>14</v>
      </c>
    </row>
    <row r="1813" spans="1:47" ht="14.1" customHeight="1" x14ac:dyDescent="0.2">
      <c r="A1813" t="s">
        <v>3815</v>
      </c>
      <c r="B1813" t="s">
        <v>3824</v>
      </c>
      <c r="C1813" t="s">
        <v>1</v>
      </c>
      <c r="D1813" t="s">
        <v>3816</v>
      </c>
      <c r="E1813">
        <f>VLOOKUP(A1813,List2!A:B,2,FALSE)</f>
        <v>80</v>
      </c>
      <c r="F1813">
        <f t="shared" si="28"/>
        <v>1.6240999999999999</v>
      </c>
      <c r="G1813" s="5">
        <v>2</v>
      </c>
      <c r="H1813" s="12">
        <v>0</v>
      </c>
      <c r="I1813" t="s">
        <v>4</v>
      </c>
      <c r="J1813" s="2"/>
      <c r="K1813" t="s">
        <v>5</v>
      </c>
      <c r="L1813" t="s">
        <v>6</v>
      </c>
      <c r="M1813" s="3">
        <v>86.06</v>
      </c>
      <c r="N1813" s="2">
        <v>42800</v>
      </c>
      <c r="O1813" s="2">
        <v>44530</v>
      </c>
      <c r="P1813" s="4">
        <v>129.928</v>
      </c>
      <c r="Q1813" t="s">
        <v>7</v>
      </c>
      <c r="R1813" s="3">
        <v>11181.97</v>
      </c>
      <c r="S1813" t="s">
        <v>43</v>
      </c>
      <c r="T1813" t="s">
        <v>9</v>
      </c>
      <c r="U1813" t="s">
        <v>68</v>
      </c>
      <c r="V1813" s="2">
        <v>42356</v>
      </c>
      <c r="W1813" t="s">
        <v>68</v>
      </c>
      <c r="X1813" s="5">
        <v>130</v>
      </c>
      <c r="Y1813" s="2">
        <v>42621</v>
      </c>
      <c r="Z1813" t="s">
        <v>11</v>
      </c>
      <c r="AA1813" t="s">
        <v>12</v>
      </c>
      <c r="AB1813" t="s">
        <v>12</v>
      </c>
      <c r="AC1813" s="4">
        <v>412.5</v>
      </c>
      <c r="AD1813" s="2">
        <v>42635</v>
      </c>
      <c r="AE1813" t="s">
        <v>4</v>
      </c>
      <c r="AF1813" t="s">
        <v>14</v>
      </c>
      <c r="AG1813" s="6" t="s">
        <v>14</v>
      </c>
      <c r="AH1813" s="3">
        <v>0.06</v>
      </c>
      <c r="AI1813" s="6" t="s">
        <v>14</v>
      </c>
      <c r="AJ1813" s="6" t="s">
        <v>14</v>
      </c>
      <c r="AK1813" t="s">
        <v>3817</v>
      </c>
      <c r="AL1813" t="s">
        <v>14</v>
      </c>
      <c r="AM1813" t="s">
        <v>14</v>
      </c>
      <c r="AN1813" t="s">
        <v>14</v>
      </c>
      <c r="AO1813" t="s">
        <v>14</v>
      </c>
      <c r="AP1813" t="s">
        <v>46</v>
      </c>
      <c r="AQ1813" s="2">
        <v>42619</v>
      </c>
      <c r="AR1813" t="s">
        <v>3825</v>
      </c>
      <c r="AS1813" t="s">
        <v>30</v>
      </c>
      <c r="AT1813" t="s">
        <v>3818</v>
      </c>
      <c r="AU1813" s="6" t="s">
        <v>14</v>
      </c>
    </row>
    <row r="1814" spans="1:47" ht="14.1" customHeight="1" x14ac:dyDescent="0.2">
      <c r="A1814" t="s">
        <v>1394</v>
      </c>
      <c r="B1814" t="s">
        <v>3826</v>
      </c>
      <c r="C1814" t="s">
        <v>1</v>
      </c>
      <c r="D1814" t="s">
        <v>1395</v>
      </c>
      <c r="E1814">
        <f>VLOOKUP(A1814,List2!A:B,2,FALSE)</f>
        <v>100</v>
      </c>
      <c r="F1814">
        <f t="shared" si="28"/>
        <v>0.99</v>
      </c>
      <c r="G1814" s="5">
        <v>1</v>
      </c>
      <c r="H1814" s="12">
        <v>0</v>
      </c>
      <c r="I1814" t="s">
        <v>4</v>
      </c>
      <c r="J1814" s="2"/>
      <c r="K1814" t="s">
        <v>5</v>
      </c>
      <c r="L1814" t="s">
        <v>1</v>
      </c>
      <c r="M1814" s="3">
        <v>112.67</v>
      </c>
      <c r="N1814" s="2">
        <v>43524</v>
      </c>
      <c r="O1814" s="2">
        <v>44651</v>
      </c>
      <c r="P1814" s="5">
        <v>99</v>
      </c>
      <c r="Q1814" t="s">
        <v>7</v>
      </c>
      <c r="R1814" s="3">
        <v>11154.56</v>
      </c>
      <c r="S1814" t="s">
        <v>43</v>
      </c>
      <c r="T1814" t="s">
        <v>9</v>
      </c>
      <c r="U1814" t="s">
        <v>61</v>
      </c>
      <c r="V1814" s="2">
        <v>42612</v>
      </c>
      <c r="W1814" t="s">
        <v>61</v>
      </c>
      <c r="X1814" s="5">
        <v>99</v>
      </c>
      <c r="Y1814" s="2">
        <v>42626</v>
      </c>
      <c r="Z1814" t="s">
        <v>11</v>
      </c>
      <c r="AA1814" t="s">
        <v>12</v>
      </c>
      <c r="AB1814" t="s">
        <v>12</v>
      </c>
      <c r="AC1814" s="4">
        <v>2650.75</v>
      </c>
      <c r="AD1814" s="2">
        <v>42621</v>
      </c>
      <c r="AE1814" t="s">
        <v>4</v>
      </c>
      <c r="AF1814" t="s">
        <v>14</v>
      </c>
      <c r="AG1814" s="6" t="s">
        <v>14</v>
      </c>
      <c r="AH1814" s="3">
        <v>0</v>
      </c>
      <c r="AI1814" s="6" t="s">
        <v>14</v>
      </c>
      <c r="AJ1814" s="6" t="s">
        <v>14</v>
      </c>
      <c r="AK1814" t="s">
        <v>1396</v>
      </c>
      <c r="AL1814" t="s">
        <v>14</v>
      </c>
      <c r="AM1814" t="s">
        <v>14</v>
      </c>
      <c r="AN1814" t="s">
        <v>14</v>
      </c>
      <c r="AO1814" t="s">
        <v>14</v>
      </c>
      <c r="AP1814" t="s">
        <v>46</v>
      </c>
      <c r="AQ1814" s="2">
        <v>42628</v>
      </c>
      <c r="AR1814" t="s">
        <v>14</v>
      </c>
      <c r="AS1814" t="s">
        <v>14</v>
      </c>
      <c r="AT1814" t="s">
        <v>1397</v>
      </c>
      <c r="AU1814" t="s">
        <v>14</v>
      </c>
    </row>
    <row r="1815" spans="1:47" ht="14.1" customHeight="1" x14ac:dyDescent="0.2">
      <c r="A1815" t="s">
        <v>2043</v>
      </c>
      <c r="B1815" t="s">
        <v>3827</v>
      </c>
      <c r="C1815" t="s">
        <v>1</v>
      </c>
      <c r="D1815" t="s">
        <v>2044</v>
      </c>
      <c r="E1815">
        <f>VLOOKUP(A1815,List2!A:B,2,FALSE)</f>
        <v>999999999</v>
      </c>
      <c r="F1815" t="str">
        <f t="shared" si="28"/>
        <v/>
      </c>
      <c r="G1815" s="5">
        <v>1</v>
      </c>
      <c r="I1815" t="s">
        <v>4</v>
      </c>
      <c r="J1815" s="2"/>
      <c r="K1815" t="s">
        <v>5</v>
      </c>
      <c r="L1815" t="s">
        <v>1</v>
      </c>
      <c r="M1815" s="3">
        <v>361.44</v>
      </c>
      <c r="N1815" s="2">
        <v>42706</v>
      </c>
      <c r="O1815" s="2">
        <v>44561</v>
      </c>
      <c r="P1815" s="4">
        <v>30.72</v>
      </c>
      <c r="Q1815" t="s">
        <v>7</v>
      </c>
      <c r="R1815" s="3">
        <v>11103.56</v>
      </c>
      <c r="S1815" t="s">
        <v>43</v>
      </c>
      <c r="T1815" t="s">
        <v>9</v>
      </c>
      <c r="U1815" t="s">
        <v>89</v>
      </c>
      <c r="V1815" s="2">
        <v>42388</v>
      </c>
      <c r="W1815" t="s">
        <v>89</v>
      </c>
      <c r="X1815" s="4">
        <v>88.8</v>
      </c>
      <c r="Y1815" s="2">
        <v>42467</v>
      </c>
      <c r="Z1815" t="s">
        <v>11</v>
      </c>
      <c r="AA1815" t="s">
        <v>12</v>
      </c>
      <c r="AB1815" t="s">
        <v>12</v>
      </c>
      <c r="AC1815" s="4">
        <v>316.44</v>
      </c>
      <c r="AD1815" s="2">
        <v>42653</v>
      </c>
      <c r="AE1815" t="s">
        <v>4</v>
      </c>
      <c r="AF1815" t="s">
        <v>14</v>
      </c>
      <c r="AG1815" s="6" t="s">
        <v>14</v>
      </c>
      <c r="AH1815" s="3">
        <v>65.41</v>
      </c>
      <c r="AI1815" s="6" t="s">
        <v>14</v>
      </c>
      <c r="AJ1815" s="6" t="s">
        <v>14</v>
      </c>
      <c r="AK1815" t="s">
        <v>2045</v>
      </c>
      <c r="AL1815" t="s">
        <v>14</v>
      </c>
      <c r="AM1815" t="s">
        <v>14</v>
      </c>
      <c r="AN1815" t="s">
        <v>14</v>
      </c>
      <c r="AO1815" t="s">
        <v>14</v>
      </c>
      <c r="AP1815" t="s">
        <v>1644</v>
      </c>
      <c r="AQ1815" s="2">
        <v>42628</v>
      </c>
      <c r="AR1815" t="s">
        <v>14</v>
      </c>
      <c r="AS1815" t="s">
        <v>14</v>
      </c>
      <c r="AT1815" t="s">
        <v>314</v>
      </c>
      <c r="AU1815" t="s">
        <v>14</v>
      </c>
    </row>
    <row r="1816" spans="1:47" ht="14.1" customHeight="1" x14ac:dyDescent="0.2">
      <c r="A1816" t="s">
        <v>3790</v>
      </c>
      <c r="B1816" t="s">
        <v>3828</v>
      </c>
      <c r="C1816" t="s">
        <v>1</v>
      </c>
      <c r="D1816" t="s">
        <v>142</v>
      </c>
      <c r="E1816">
        <f>VLOOKUP(A1816,List2!A:B,2,FALSE)</f>
        <v>999999999</v>
      </c>
      <c r="F1816" t="str">
        <f t="shared" si="28"/>
        <v/>
      </c>
      <c r="G1816" s="5">
        <v>1</v>
      </c>
      <c r="I1816" t="s">
        <v>4</v>
      </c>
      <c r="J1816" s="2"/>
      <c r="K1816" t="s">
        <v>5</v>
      </c>
      <c r="L1816" t="s">
        <v>6</v>
      </c>
      <c r="M1816" s="3">
        <v>8446.93</v>
      </c>
      <c r="N1816" s="2">
        <v>42241</v>
      </c>
      <c r="O1816" s="2">
        <v>44043</v>
      </c>
      <c r="P1816" s="4">
        <v>1.3140000000000001</v>
      </c>
      <c r="Q1816" t="s">
        <v>7</v>
      </c>
      <c r="R1816" s="3">
        <v>11099.27</v>
      </c>
      <c r="S1816" t="s">
        <v>43</v>
      </c>
      <c r="T1816" t="s">
        <v>9</v>
      </c>
      <c r="U1816" t="s">
        <v>129</v>
      </c>
      <c r="V1816" s="2">
        <v>41876</v>
      </c>
      <c r="W1816" t="s">
        <v>129</v>
      </c>
      <c r="X1816" s="4">
        <v>1.4</v>
      </c>
      <c r="Y1816" s="2">
        <v>42241</v>
      </c>
      <c r="Z1816" t="s">
        <v>11</v>
      </c>
      <c r="AA1816" t="s">
        <v>12</v>
      </c>
      <c r="AB1816" t="s">
        <v>12</v>
      </c>
      <c r="AC1816" s="4">
        <v>9.98</v>
      </c>
      <c r="AD1816" s="2">
        <v>42656</v>
      </c>
      <c r="AE1816" t="s">
        <v>4</v>
      </c>
      <c r="AF1816" t="s">
        <v>14</v>
      </c>
      <c r="AG1816" s="6" t="s">
        <v>14</v>
      </c>
      <c r="AH1816" s="3">
        <v>6.14</v>
      </c>
      <c r="AI1816" s="6" t="s">
        <v>14</v>
      </c>
      <c r="AJ1816" s="6" t="s">
        <v>14</v>
      </c>
      <c r="AK1816" t="s">
        <v>3791</v>
      </c>
      <c r="AL1816" t="s">
        <v>14</v>
      </c>
      <c r="AM1816" t="s">
        <v>14</v>
      </c>
      <c r="AN1816" t="s">
        <v>14</v>
      </c>
      <c r="AO1816" t="s">
        <v>14</v>
      </c>
      <c r="AP1816" t="s">
        <v>125</v>
      </c>
      <c r="AQ1816" s="2">
        <v>41878</v>
      </c>
      <c r="AR1816" t="s">
        <v>3829</v>
      </c>
      <c r="AS1816" t="s">
        <v>428</v>
      </c>
      <c r="AT1816" t="s">
        <v>176</v>
      </c>
      <c r="AU1816" s="6" t="s">
        <v>14</v>
      </c>
    </row>
    <row r="1817" spans="1:47" ht="14.1" customHeight="1" x14ac:dyDescent="0.2">
      <c r="A1817" t="s">
        <v>3588</v>
      </c>
      <c r="B1817" t="s">
        <v>3830</v>
      </c>
      <c r="C1817" t="s">
        <v>1</v>
      </c>
      <c r="D1817" t="s">
        <v>3589</v>
      </c>
      <c r="E1817">
        <f>VLOOKUP(A1817,List2!A:B,2,FALSE)</f>
        <v>999999999</v>
      </c>
      <c r="F1817" t="str">
        <f t="shared" si="28"/>
        <v/>
      </c>
      <c r="G1817" s="5">
        <v>3</v>
      </c>
      <c r="I1817" t="s">
        <v>4</v>
      </c>
      <c r="J1817" s="2"/>
      <c r="K1817" t="s">
        <v>5</v>
      </c>
      <c r="L1817" t="s">
        <v>370</v>
      </c>
      <c r="M1817" s="3">
        <v>44.27</v>
      </c>
      <c r="N1817" s="2">
        <v>42984</v>
      </c>
      <c r="O1817" s="2">
        <v>43799</v>
      </c>
      <c r="P1817" s="5">
        <v>250</v>
      </c>
      <c r="Q1817" t="s">
        <v>7</v>
      </c>
      <c r="R1817" s="3">
        <v>11066.84</v>
      </c>
      <c r="S1817" t="s">
        <v>8</v>
      </c>
      <c r="T1817" t="s">
        <v>9</v>
      </c>
      <c r="U1817" t="s">
        <v>44</v>
      </c>
      <c r="V1817" s="2">
        <v>42069</v>
      </c>
      <c r="W1817" t="s">
        <v>44</v>
      </c>
      <c r="X1817" s="5">
        <v>250</v>
      </c>
      <c r="Y1817" s="2">
        <v>42478</v>
      </c>
      <c r="Z1817" t="s">
        <v>11</v>
      </c>
      <c r="AA1817" t="s">
        <v>12</v>
      </c>
      <c r="AB1817" t="s">
        <v>12</v>
      </c>
      <c r="AC1817" s="5">
        <v>0</v>
      </c>
      <c r="AD1817" s="2"/>
      <c r="AE1817" t="s">
        <v>4</v>
      </c>
      <c r="AF1817" t="s">
        <v>14</v>
      </c>
      <c r="AG1817" t="s">
        <v>14</v>
      </c>
      <c r="AH1817" s="3">
        <v>0</v>
      </c>
      <c r="AI1817" s="6" t="s">
        <v>14</v>
      </c>
      <c r="AJ1817" s="6" t="s">
        <v>14</v>
      </c>
      <c r="AK1817" t="s">
        <v>3590</v>
      </c>
      <c r="AL1817" t="s">
        <v>14</v>
      </c>
      <c r="AM1817" t="s">
        <v>14</v>
      </c>
      <c r="AN1817" t="s">
        <v>14</v>
      </c>
      <c r="AO1817" t="s">
        <v>14</v>
      </c>
      <c r="AP1817" t="s">
        <v>56</v>
      </c>
      <c r="AQ1817" s="2">
        <v>42628</v>
      </c>
      <c r="AR1817" t="s">
        <v>14</v>
      </c>
      <c r="AS1817" t="s">
        <v>14</v>
      </c>
      <c r="AT1817" t="s">
        <v>3591</v>
      </c>
      <c r="AU1817" t="s">
        <v>14</v>
      </c>
    </row>
    <row r="1818" spans="1:47" ht="14.1" customHeight="1" x14ac:dyDescent="0.2">
      <c r="A1818" t="s">
        <v>3832</v>
      </c>
      <c r="B1818" t="s">
        <v>3831</v>
      </c>
      <c r="C1818" t="s">
        <v>1</v>
      </c>
      <c r="D1818" t="s">
        <v>3833</v>
      </c>
      <c r="E1818">
        <f>VLOOKUP(A1818,List2!A:B,2,FALSE)</f>
        <v>999999999</v>
      </c>
      <c r="F1818" t="str">
        <f t="shared" si="28"/>
        <v/>
      </c>
      <c r="G1818" s="5">
        <v>10</v>
      </c>
      <c r="I1818" t="s">
        <v>4</v>
      </c>
      <c r="J1818" s="2"/>
      <c r="K1818" t="s">
        <v>5</v>
      </c>
      <c r="L1818" t="s">
        <v>6</v>
      </c>
      <c r="M1818" s="3">
        <v>12.22</v>
      </c>
      <c r="N1818" s="2">
        <v>42096</v>
      </c>
      <c r="O1818" s="2">
        <v>43830</v>
      </c>
      <c r="P1818" s="4">
        <v>904.25699999999995</v>
      </c>
      <c r="Q1818" t="s">
        <v>7</v>
      </c>
      <c r="R1818" s="3">
        <v>11051.94</v>
      </c>
      <c r="S1818" t="s">
        <v>43</v>
      </c>
      <c r="T1818" t="s">
        <v>9</v>
      </c>
      <c r="U1818" t="s">
        <v>89</v>
      </c>
      <c r="V1818" s="2">
        <v>41731</v>
      </c>
      <c r="W1818" t="s">
        <v>89</v>
      </c>
      <c r="X1818" s="5">
        <v>950</v>
      </c>
      <c r="Y1818" s="2">
        <v>42501</v>
      </c>
      <c r="Z1818" t="s">
        <v>11</v>
      </c>
      <c r="AA1818" t="s">
        <v>12</v>
      </c>
      <c r="AB1818" t="s">
        <v>12</v>
      </c>
      <c r="AC1818" s="5">
        <v>0</v>
      </c>
      <c r="AD1818" s="2"/>
      <c r="AE1818" t="s">
        <v>4</v>
      </c>
      <c r="AF1818" t="s">
        <v>14</v>
      </c>
      <c r="AG1818" s="6" t="s">
        <v>14</v>
      </c>
      <c r="AH1818" s="3">
        <v>4.82</v>
      </c>
      <c r="AI1818" s="6" t="s">
        <v>14</v>
      </c>
      <c r="AJ1818" s="6" t="s">
        <v>14</v>
      </c>
      <c r="AK1818" t="s">
        <v>3834</v>
      </c>
      <c r="AL1818" t="s">
        <v>14</v>
      </c>
      <c r="AM1818" t="s">
        <v>14</v>
      </c>
      <c r="AN1818" t="s">
        <v>3835</v>
      </c>
      <c r="AO1818" t="s">
        <v>14</v>
      </c>
      <c r="AP1818" t="s">
        <v>91</v>
      </c>
      <c r="AQ1818" s="2">
        <v>41732</v>
      </c>
      <c r="AR1818" t="s">
        <v>3836</v>
      </c>
      <c r="AS1818" t="s">
        <v>428</v>
      </c>
      <c r="AT1818" t="s">
        <v>1941</v>
      </c>
      <c r="AU1818" s="6" t="s">
        <v>14</v>
      </c>
    </row>
    <row r="1819" spans="1:47" ht="14.1" customHeight="1" x14ac:dyDescent="0.2">
      <c r="A1819" t="s">
        <v>948</v>
      </c>
      <c r="B1819" t="s">
        <v>3837</v>
      </c>
      <c r="C1819" t="s">
        <v>1</v>
      </c>
      <c r="D1819" t="s">
        <v>854</v>
      </c>
      <c r="E1819">
        <f>VLOOKUP(A1819,List2!A:B,2,FALSE)</f>
        <v>100</v>
      </c>
      <c r="F1819">
        <f t="shared" si="28"/>
        <v>2.5986000000000002</v>
      </c>
      <c r="G1819" s="5">
        <v>3</v>
      </c>
      <c r="H1819" s="12">
        <v>0</v>
      </c>
      <c r="I1819" t="s">
        <v>4</v>
      </c>
      <c r="J1819" s="2"/>
      <c r="K1819" t="s">
        <v>5</v>
      </c>
      <c r="L1819" t="s">
        <v>1</v>
      </c>
      <c r="M1819" s="3">
        <v>42.47</v>
      </c>
      <c r="N1819" s="2">
        <v>43022</v>
      </c>
      <c r="O1819" s="2">
        <v>43890</v>
      </c>
      <c r="P1819" s="4">
        <v>259.86</v>
      </c>
      <c r="Q1819" t="s">
        <v>7</v>
      </c>
      <c r="R1819" s="3">
        <v>11036.81</v>
      </c>
      <c r="S1819" t="s">
        <v>43</v>
      </c>
      <c r="T1819" t="s">
        <v>9</v>
      </c>
      <c r="U1819" t="s">
        <v>68</v>
      </c>
      <c r="V1819" s="2">
        <v>42108</v>
      </c>
      <c r="W1819" t="s">
        <v>68</v>
      </c>
      <c r="X1819" s="5">
        <v>320</v>
      </c>
      <c r="Y1819" s="2">
        <v>42604</v>
      </c>
      <c r="Z1819" t="s">
        <v>11</v>
      </c>
      <c r="AA1819" t="s">
        <v>12</v>
      </c>
      <c r="AB1819" t="s">
        <v>12</v>
      </c>
      <c r="AC1819" s="4">
        <v>2768.04</v>
      </c>
      <c r="AD1819" s="2">
        <v>42654</v>
      </c>
      <c r="AE1819" t="s">
        <v>4</v>
      </c>
      <c r="AF1819" t="s">
        <v>14</v>
      </c>
      <c r="AG1819" s="6" t="s">
        <v>14</v>
      </c>
      <c r="AH1819" s="3">
        <v>18.79</v>
      </c>
      <c r="AI1819" s="6" t="s">
        <v>14</v>
      </c>
      <c r="AJ1819" s="6" t="s">
        <v>14</v>
      </c>
      <c r="AK1819" t="s">
        <v>949</v>
      </c>
      <c r="AL1819" t="s">
        <v>14</v>
      </c>
      <c r="AM1819" t="s">
        <v>14</v>
      </c>
      <c r="AN1819" t="s">
        <v>14</v>
      </c>
      <c r="AO1819" t="s">
        <v>14</v>
      </c>
      <c r="AP1819" t="s">
        <v>46</v>
      </c>
      <c r="AQ1819" s="2">
        <v>42109</v>
      </c>
      <c r="AR1819" t="s">
        <v>3838</v>
      </c>
      <c r="AS1819" t="s">
        <v>857</v>
      </c>
      <c r="AT1819" t="s">
        <v>951</v>
      </c>
      <c r="AU1819" s="6" t="s">
        <v>14</v>
      </c>
    </row>
    <row r="1820" spans="1:47" ht="14.1" customHeight="1" x14ac:dyDescent="0.2">
      <c r="A1820" t="s">
        <v>3840</v>
      </c>
      <c r="B1820" t="s">
        <v>3839</v>
      </c>
      <c r="C1820" t="s">
        <v>1</v>
      </c>
      <c r="D1820" t="s">
        <v>3841</v>
      </c>
      <c r="E1820">
        <f>VLOOKUP(A1820,List2!A:B,2,FALSE)</f>
        <v>999999999</v>
      </c>
      <c r="F1820" t="str">
        <f t="shared" si="28"/>
        <v/>
      </c>
      <c r="G1820" s="5">
        <v>1</v>
      </c>
      <c r="I1820" t="s">
        <v>4</v>
      </c>
      <c r="J1820" s="2"/>
      <c r="K1820" t="s">
        <v>5</v>
      </c>
      <c r="L1820" t="s">
        <v>1</v>
      </c>
      <c r="M1820" s="3">
        <v>130.27000000000001</v>
      </c>
      <c r="N1820" s="2">
        <v>42643</v>
      </c>
      <c r="O1820" s="2">
        <v>44408</v>
      </c>
      <c r="P1820" s="4">
        <v>84.451999999999998</v>
      </c>
      <c r="Q1820" t="s">
        <v>7</v>
      </c>
      <c r="R1820" s="3">
        <v>11001.61</v>
      </c>
      <c r="S1820" t="s">
        <v>43</v>
      </c>
      <c r="T1820" t="s">
        <v>9</v>
      </c>
      <c r="U1820" t="s">
        <v>129</v>
      </c>
      <c r="V1820" s="2">
        <v>42269</v>
      </c>
      <c r="W1820" t="s">
        <v>129</v>
      </c>
      <c r="X1820" s="4">
        <v>84.6</v>
      </c>
      <c r="Y1820" s="2">
        <v>42606</v>
      </c>
      <c r="Z1820" t="s">
        <v>11</v>
      </c>
      <c r="AA1820" t="s">
        <v>12</v>
      </c>
      <c r="AB1820" t="s">
        <v>12</v>
      </c>
      <c r="AC1820" s="5">
        <v>30</v>
      </c>
      <c r="AD1820" s="2">
        <v>42654</v>
      </c>
      <c r="AE1820" t="s">
        <v>4</v>
      </c>
      <c r="AF1820" t="s">
        <v>14</v>
      </c>
      <c r="AG1820" s="6" t="s">
        <v>14</v>
      </c>
      <c r="AH1820" s="3">
        <v>0.17</v>
      </c>
      <c r="AI1820" s="6" t="s">
        <v>14</v>
      </c>
      <c r="AJ1820" s="6" t="s">
        <v>14</v>
      </c>
      <c r="AK1820" t="s">
        <v>3842</v>
      </c>
      <c r="AL1820" t="s">
        <v>14</v>
      </c>
      <c r="AM1820" t="s">
        <v>14</v>
      </c>
      <c r="AN1820" t="s">
        <v>14</v>
      </c>
      <c r="AO1820" t="s">
        <v>14</v>
      </c>
      <c r="AP1820" t="s">
        <v>91</v>
      </c>
      <c r="AQ1820" s="2">
        <v>42576</v>
      </c>
      <c r="AR1820" t="s">
        <v>3843</v>
      </c>
      <c r="AS1820" t="s">
        <v>30</v>
      </c>
      <c r="AT1820" t="s">
        <v>1808</v>
      </c>
      <c r="AU1820" s="6" t="s">
        <v>14</v>
      </c>
    </row>
    <row r="1821" spans="1:47" ht="14.1" customHeight="1" x14ac:dyDescent="0.2">
      <c r="A1821" t="s">
        <v>2056</v>
      </c>
      <c r="B1821" t="s">
        <v>3844</v>
      </c>
      <c r="C1821" t="s">
        <v>1</v>
      </c>
      <c r="D1821" t="s">
        <v>2057</v>
      </c>
      <c r="E1821">
        <f>VLOOKUP(A1821,List2!A:B,2,FALSE)</f>
        <v>999999999</v>
      </c>
      <c r="F1821" t="str">
        <f t="shared" si="28"/>
        <v/>
      </c>
      <c r="G1821" s="5">
        <v>9</v>
      </c>
      <c r="I1821" t="s">
        <v>4</v>
      </c>
      <c r="J1821" s="2"/>
      <c r="K1821" t="s">
        <v>5</v>
      </c>
      <c r="L1821" t="s">
        <v>1</v>
      </c>
      <c r="M1821" s="3">
        <v>6.81</v>
      </c>
      <c r="N1821" s="2">
        <v>42766</v>
      </c>
      <c r="O1821" s="2">
        <v>44227</v>
      </c>
      <c r="P1821" s="4">
        <v>1614.62</v>
      </c>
      <c r="Q1821" t="s">
        <v>7</v>
      </c>
      <c r="R1821" s="3">
        <v>11000.09</v>
      </c>
      <c r="S1821" t="s">
        <v>43</v>
      </c>
      <c r="T1821" t="s">
        <v>9</v>
      </c>
      <c r="U1821" t="s">
        <v>137</v>
      </c>
      <c r="V1821" s="2">
        <v>42299</v>
      </c>
      <c r="W1821" t="s">
        <v>137</v>
      </c>
      <c r="X1821" s="5">
        <v>6930</v>
      </c>
      <c r="Y1821" s="2">
        <v>42605</v>
      </c>
      <c r="Z1821" t="s">
        <v>11</v>
      </c>
      <c r="AA1821" t="s">
        <v>12</v>
      </c>
      <c r="AB1821" t="s">
        <v>12</v>
      </c>
      <c r="AC1821" s="5">
        <v>16800</v>
      </c>
      <c r="AD1821" s="2">
        <v>42643</v>
      </c>
      <c r="AE1821" t="s">
        <v>4</v>
      </c>
      <c r="AF1821" t="s">
        <v>14</v>
      </c>
      <c r="AG1821" s="6" t="s">
        <v>14</v>
      </c>
      <c r="AH1821" s="3">
        <v>76.7</v>
      </c>
      <c r="AI1821" s="6" t="s">
        <v>14</v>
      </c>
      <c r="AJ1821" s="6" t="s">
        <v>14</v>
      </c>
      <c r="AK1821" t="s">
        <v>2058</v>
      </c>
      <c r="AL1821" t="s">
        <v>14</v>
      </c>
      <c r="AM1821" t="s">
        <v>14</v>
      </c>
      <c r="AN1821" t="s">
        <v>14</v>
      </c>
      <c r="AO1821" t="s">
        <v>14</v>
      </c>
      <c r="AP1821" t="s">
        <v>63</v>
      </c>
      <c r="AQ1821" s="2">
        <v>42300</v>
      </c>
      <c r="AR1821" t="s">
        <v>3845</v>
      </c>
      <c r="AS1821" t="s">
        <v>428</v>
      </c>
      <c r="AT1821" t="s">
        <v>2059</v>
      </c>
      <c r="AU1821" s="6" t="s">
        <v>14</v>
      </c>
    </row>
    <row r="1822" spans="1:47" ht="14.1" customHeight="1" x14ac:dyDescent="0.2">
      <c r="A1822" t="s">
        <v>3847</v>
      </c>
      <c r="B1822" t="s">
        <v>3846</v>
      </c>
      <c r="C1822" t="s">
        <v>1</v>
      </c>
      <c r="D1822" t="s">
        <v>3291</v>
      </c>
      <c r="E1822">
        <f>VLOOKUP(A1822,List2!A:B,2,FALSE)</f>
        <v>999999999</v>
      </c>
      <c r="F1822" t="str">
        <f t="shared" si="28"/>
        <v/>
      </c>
      <c r="G1822" s="5">
        <v>1</v>
      </c>
      <c r="I1822" t="s">
        <v>4</v>
      </c>
      <c r="J1822" s="2"/>
      <c r="K1822" t="s">
        <v>5</v>
      </c>
      <c r="L1822" t="s">
        <v>1</v>
      </c>
      <c r="M1822" s="3">
        <v>222.52</v>
      </c>
      <c r="N1822" s="2">
        <v>43274</v>
      </c>
      <c r="O1822" s="2">
        <v>44165</v>
      </c>
      <c r="P1822" s="4">
        <v>49.4</v>
      </c>
      <c r="Q1822" t="s">
        <v>7</v>
      </c>
      <c r="R1822" s="3">
        <v>10992.59</v>
      </c>
      <c r="S1822" t="s">
        <v>43</v>
      </c>
      <c r="T1822" t="s">
        <v>9</v>
      </c>
      <c r="U1822" t="s">
        <v>68</v>
      </c>
      <c r="V1822" s="2">
        <v>42361</v>
      </c>
      <c r="W1822" t="s">
        <v>68</v>
      </c>
      <c r="X1822" s="5">
        <v>400</v>
      </c>
      <c r="Y1822" s="2">
        <v>42625</v>
      </c>
      <c r="Z1822" t="s">
        <v>11</v>
      </c>
      <c r="AA1822" t="s">
        <v>12</v>
      </c>
      <c r="AB1822" t="s">
        <v>12</v>
      </c>
      <c r="AC1822" s="4">
        <v>459.45</v>
      </c>
      <c r="AD1822" s="2">
        <v>42648</v>
      </c>
      <c r="AE1822" t="s">
        <v>4</v>
      </c>
      <c r="AF1822" t="s">
        <v>14</v>
      </c>
      <c r="AG1822" s="6" t="s">
        <v>14</v>
      </c>
      <c r="AH1822" s="3">
        <v>87.65</v>
      </c>
      <c r="AI1822" s="6" t="s">
        <v>14</v>
      </c>
      <c r="AJ1822" s="6" t="s">
        <v>14</v>
      </c>
      <c r="AK1822" t="s">
        <v>3848</v>
      </c>
      <c r="AL1822" t="s">
        <v>14</v>
      </c>
      <c r="AM1822" t="s">
        <v>14</v>
      </c>
      <c r="AN1822" t="s">
        <v>14</v>
      </c>
      <c r="AO1822" t="s">
        <v>14</v>
      </c>
      <c r="AP1822" t="s">
        <v>125</v>
      </c>
      <c r="AQ1822" s="2">
        <v>42528</v>
      </c>
      <c r="AR1822" t="s">
        <v>3849</v>
      </c>
      <c r="AS1822" t="s">
        <v>106</v>
      </c>
      <c r="AT1822" t="s">
        <v>1412</v>
      </c>
      <c r="AU1822" s="6" t="s">
        <v>14</v>
      </c>
    </row>
    <row r="1823" spans="1:47" ht="14.1" customHeight="1" x14ac:dyDescent="0.2">
      <c r="A1823" t="s">
        <v>3575</v>
      </c>
      <c r="B1823" t="s">
        <v>3850</v>
      </c>
      <c r="C1823" t="s">
        <v>1</v>
      </c>
      <c r="D1823" t="s">
        <v>3576</v>
      </c>
      <c r="E1823">
        <f>VLOOKUP(A1823,List2!A:B,2,FALSE)</f>
        <v>999999999</v>
      </c>
      <c r="F1823" t="str">
        <f t="shared" si="28"/>
        <v/>
      </c>
      <c r="G1823" s="5">
        <v>3</v>
      </c>
      <c r="I1823" t="s">
        <v>4</v>
      </c>
      <c r="J1823" s="2"/>
      <c r="K1823" t="s">
        <v>5</v>
      </c>
      <c r="L1823" t="s">
        <v>1</v>
      </c>
      <c r="M1823" s="3">
        <v>24.32</v>
      </c>
      <c r="N1823" s="2">
        <v>43500</v>
      </c>
      <c r="O1823" s="2">
        <v>44316</v>
      </c>
      <c r="P1823" s="5">
        <v>450</v>
      </c>
      <c r="Q1823" t="s">
        <v>7</v>
      </c>
      <c r="R1823" s="3">
        <v>10944.92</v>
      </c>
      <c r="S1823" t="s">
        <v>43</v>
      </c>
      <c r="T1823" t="s">
        <v>9</v>
      </c>
      <c r="U1823" t="s">
        <v>44</v>
      </c>
      <c r="V1823" s="2">
        <v>42586</v>
      </c>
      <c r="W1823" t="s">
        <v>44</v>
      </c>
      <c r="X1823" s="5">
        <v>450</v>
      </c>
      <c r="Y1823" s="2">
        <v>42606</v>
      </c>
      <c r="Z1823" t="s">
        <v>11</v>
      </c>
      <c r="AA1823" t="s">
        <v>12</v>
      </c>
      <c r="AB1823" t="s">
        <v>12</v>
      </c>
      <c r="AC1823" s="5">
        <v>630</v>
      </c>
      <c r="AD1823" s="2">
        <v>42620</v>
      </c>
      <c r="AE1823" t="s">
        <v>4</v>
      </c>
      <c r="AF1823" t="s">
        <v>14</v>
      </c>
      <c r="AG1823" s="6" t="s">
        <v>14</v>
      </c>
      <c r="AH1823" s="3">
        <v>0</v>
      </c>
      <c r="AI1823" s="6" t="s">
        <v>14</v>
      </c>
      <c r="AJ1823" s="6" t="s">
        <v>14</v>
      </c>
      <c r="AK1823" t="s">
        <v>2277</v>
      </c>
      <c r="AL1823" t="s">
        <v>14</v>
      </c>
      <c r="AM1823" t="s">
        <v>14</v>
      </c>
      <c r="AN1823" t="s">
        <v>14</v>
      </c>
      <c r="AO1823" t="s">
        <v>14</v>
      </c>
      <c r="AP1823" t="s">
        <v>63</v>
      </c>
      <c r="AQ1823" s="2">
        <v>42628</v>
      </c>
      <c r="AR1823" t="s">
        <v>14</v>
      </c>
      <c r="AS1823" t="s">
        <v>14</v>
      </c>
      <c r="AT1823" t="s">
        <v>2278</v>
      </c>
      <c r="AU1823" t="s">
        <v>14</v>
      </c>
    </row>
    <row r="1824" spans="1:47" ht="14.1" customHeight="1" x14ac:dyDescent="0.2">
      <c r="A1824" t="s">
        <v>3212</v>
      </c>
      <c r="B1824" t="s">
        <v>3851</v>
      </c>
      <c r="C1824" t="s">
        <v>1</v>
      </c>
      <c r="D1824" t="s">
        <v>3213</v>
      </c>
      <c r="E1824">
        <f>VLOOKUP(A1824,List2!A:B,2,FALSE)</f>
        <v>300</v>
      </c>
      <c r="F1824">
        <f t="shared" si="28"/>
        <v>6.666666666666667</v>
      </c>
      <c r="G1824" s="5">
        <v>5</v>
      </c>
      <c r="H1824" s="12">
        <v>2</v>
      </c>
      <c r="I1824" t="s">
        <v>4</v>
      </c>
      <c r="J1824" s="2"/>
      <c r="K1824" t="s">
        <v>5</v>
      </c>
      <c r="L1824" t="s">
        <v>1</v>
      </c>
      <c r="M1824" s="3">
        <v>5.42</v>
      </c>
      <c r="N1824" s="2">
        <v>43159</v>
      </c>
      <c r="O1824" s="2">
        <v>44620</v>
      </c>
      <c r="P1824" s="5">
        <v>2000</v>
      </c>
      <c r="Q1824" t="s">
        <v>7</v>
      </c>
      <c r="R1824" s="3">
        <v>10844.23</v>
      </c>
      <c r="S1824" t="s">
        <v>43</v>
      </c>
      <c r="T1824" t="s">
        <v>9</v>
      </c>
      <c r="U1824" t="s">
        <v>137</v>
      </c>
      <c r="V1824" s="2">
        <v>42481</v>
      </c>
      <c r="W1824" t="s">
        <v>137</v>
      </c>
      <c r="X1824" s="5">
        <v>2000</v>
      </c>
      <c r="Y1824" s="2">
        <v>42494</v>
      </c>
      <c r="Z1824" t="s">
        <v>11</v>
      </c>
      <c r="AA1824" t="s">
        <v>12</v>
      </c>
      <c r="AB1824" t="s">
        <v>12</v>
      </c>
      <c r="AC1824" s="4">
        <v>15563.8</v>
      </c>
      <c r="AD1824" s="2">
        <v>42620</v>
      </c>
      <c r="AE1824" t="s">
        <v>4</v>
      </c>
      <c r="AF1824" t="s">
        <v>14</v>
      </c>
      <c r="AG1824" t="s">
        <v>14</v>
      </c>
      <c r="AH1824" s="3">
        <v>0</v>
      </c>
      <c r="AI1824" s="6" t="s">
        <v>14</v>
      </c>
      <c r="AJ1824" s="6" t="s">
        <v>14</v>
      </c>
      <c r="AK1824" t="s">
        <v>3214</v>
      </c>
      <c r="AL1824" t="s">
        <v>14</v>
      </c>
      <c r="AM1824" t="s">
        <v>14</v>
      </c>
      <c r="AN1824" t="s">
        <v>14</v>
      </c>
      <c r="AO1824" t="s">
        <v>14</v>
      </c>
      <c r="AP1824" t="s">
        <v>46</v>
      </c>
      <c r="AQ1824" s="2">
        <v>42628</v>
      </c>
      <c r="AR1824" t="s">
        <v>14</v>
      </c>
      <c r="AS1824" t="s">
        <v>14</v>
      </c>
      <c r="AT1824" t="s">
        <v>2471</v>
      </c>
      <c r="AU1824" t="s">
        <v>14</v>
      </c>
    </row>
    <row r="1825" spans="1:47" ht="14.1" customHeight="1" x14ac:dyDescent="0.2">
      <c r="A1825" t="s">
        <v>3212</v>
      </c>
      <c r="B1825" t="s">
        <v>3852</v>
      </c>
      <c r="C1825" t="s">
        <v>1</v>
      </c>
      <c r="D1825" t="s">
        <v>3213</v>
      </c>
      <c r="E1825">
        <f>VLOOKUP(A1825,List2!A:B,2,FALSE)</f>
        <v>300</v>
      </c>
      <c r="F1825">
        <f t="shared" si="28"/>
        <v>6.666666666666667</v>
      </c>
      <c r="G1825" s="5">
        <v>5</v>
      </c>
      <c r="H1825" s="12">
        <v>2</v>
      </c>
      <c r="I1825" t="s">
        <v>4</v>
      </c>
      <c r="J1825" s="2"/>
      <c r="K1825" t="s">
        <v>5</v>
      </c>
      <c r="L1825" t="s">
        <v>1</v>
      </c>
      <c r="M1825" s="3">
        <v>5.42</v>
      </c>
      <c r="N1825" s="2">
        <v>43220</v>
      </c>
      <c r="O1825" s="2">
        <v>44681</v>
      </c>
      <c r="P1825" s="5">
        <v>2000</v>
      </c>
      <c r="Q1825" t="s">
        <v>7</v>
      </c>
      <c r="R1825" s="3">
        <v>10844.23</v>
      </c>
      <c r="S1825" t="s">
        <v>43</v>
      </c>
      <c r="T1825" t="s">
        <v>9</v>
      </c>
      <c r="U1825" t="s">
        <v>137</v>
      </c>
      <c r="V1825" s="2">
        <v>42513</v>
      </c>
      <c r="W1825" t="s">
        <v>137</v>
      </c>
      <c r="X1825" s="5">
        <v>2000</v>
      </c>
      <c r="Y1825" s="2">
        <v>42520</v>
      </c>
      <c r="Z1825" t="s">
        <v>11</v>
      </c>
      <c r="AA1825" t="s">
        <v>12</v>
      </c>
      <c r="AB1825" t="s">
        <v>12</v>
      </c>
      <c r="AC1825" s="4">
        <v>15563.8</v>
      </c>
      <c r="AD1825" s="2">
        <v>42620</v>
      </c>
      <c r="AE1825" t="s">
        <v>4</v>
      </c>
      <c r="AF1825" t="s">
        <v>14</v>
      </c>
      <c r="AG1825" t="s">
        <v>14</v>
      </c>
      <c r="AH1825" s="3">
        <v>0</v>
      </c>
      <c r="AI1825" s="6" t="s">
        <v>14</v>
      </c>
      <c r="AJ1825" s="6" t="s">
        <v>14</v>
      </c>
      <c r="AK1825" t="s">
        <v>3214</v>
      </c>
      <c r="AL1825" t="s">
        <v>14</v>
      </c>
      <c r="AM1825" t="s">
        <v>14</v>
      </c>
      <c r="AN1825" t="s">
        <v>14</v>
      </c>
      <c r="AO1825" t="s">
        <v>14</v>
      </c>
      <c r="AP1825" t="s">
        <v>46</v>
      </c>
      <c r="AQ1825" s="2">
        <v>42628</v>
      </c>
      <c r="AR1825" t="s">
        <v>14</v>
      </c>
      <c r="AS1825" t="s">
        <v>14</v>
      </c>
      <c r="AT1825" t="s">
        <v>2471</v>
      </c>
      <c r="AU1825" t="s">
        <v>14</v>
      </c>
    </row>
    <row r="1826" spans="1:47" ht="14.1" customHeight="1" x14ac:dyDescent="0.2">
      <c r="A1826" t="s">
        <v>2346</v>
      </c>
      <c r="B1826" t="s">
        <v>3853</v>
      </c>
      <c r="C1826" t="s">
        <v>1</v>
      </c>
      <c r="D1826" t="s">
        <v>2347</v>
      </c>
      <c r="E1826">
        <f>VLOOKUP(A1826,List2!A:B,2,FALSE)</f>
        <v>999999999</v>
      </c>
      <c r="F1826" t="str">
        <f t="shared" si="28"/>
        <v/>
      </c>
      <c r="G1826" s="5">
        <v>3</v>
      </c>
      <c r="I1826" t="s">
        <v>4</v>
      </c>
      <c r="J1826" s="2"/>
      <c r="K1826" t="s">
        <v>5</v>
      </c>
      <c r="L1826" t="s">
        <v>6</v>
      </c>
      <c r="M1826" s="3">
        <v>36.07</v>
      </c>
      <c r="N1826" s="2">
        <v>43328</v>
      </c>
      <c r="O1826" s="2">
        <v>44804</v>
      </c>
      <c r="P1826" s="5">
        <v>300</v>
      </c>
      <c r="Q1826" t="s">
        <v>7</v>
      </c>
      <c r="R1826" s="3">
        <v>10821.09</v>
      </c>
      <c r="S1826" t="s">
        <v>43</v>
      </c>
      <c r="T1826" t="s">
        <v>9</v>
      </c>
      <c r="U1826" t="s">
        <v>89</v>
      </c>
      <c r="V1826" s="2">
        <v>42619</v>
      </c>
      <c r="W1826" t="s">
        <v>89</v>
      </c>
      <c r="X1826" s="5">
        <v>300</v>
      </c>
      <c r="Y1826" s="2">
        <v>42619</v>
      </c>
      <c r="Z1826" t="s">
        <v>11</v>
      </c>
      <c r="AA1826" t="s">
        <v>12</v>
      </c>
      <c r="AB1826" t="s">
        <v>4</v>
      </c>
      <c r="AC1826" s="4">
        <v>3698.4</v>
      </c>
      <c r="AD1826" s="2">
        <v>42639</v>
      </c>
      <c r="AE1826" t="s">
        <v>4</v>
      </c>
      <c r="AF1826" t="s">
        <v>14</v>
      </c>
      <c r="AG1826" s="6" t="s">
        <v>14</v>
      </c>
      <c r="AH1826" s="3">
        <v>0</v>
      </c>
      <c r="AI1826" s="6" t="s">
        <v>14</v>
      </c>
      <c r="AJ1826" t="s">
        <v>14</v>
      </c>
      <c r="AK1826" t="s">
        <v>14</v>
      </c>
      <c r="AL1826" t="s">
        <v>14</v>
      </c>
      <c r="AM1826" t="s">
        <v>14</v>
      </c>
      <c r="AN1826" t="s">
        <v>14</v>
      </c>
      <c r="AO1826" t="s">
        <v>14</v>
      </c>
      <c r="AP1826" t="s">
        <v>156</v>
      </c>
      <c r="AQ1826" s="2">
        <v>42621</v>
      </c>
      <c r="AR1826" t="s">
        <v>3854</v>
      </c>
      <c r="AS1826" t="s">
        <v>428</v>
      </c>
      <c r="AT1826" t="s">
        <v>2349</v>
      </c>
      <c r="AU1826" s="6" t="s">
        <v>14</v>
      </c>
    </row>
    <row r="1827" spans="1:47" ht="14.1" customHeight="1" x14ac:dyDescent="0.2">
      <c r="A1827" t="s">
        <v>3606</v>
      </c>
      <c r="B1827" t="s">
        <v>3855</v>
      </c>
      <c r="C1827" t="s">
        <v>1</v>
      </c>
      <c r="D1827" t="s">
        <v>3607</v>
      </c>
      <c r="E1827">
        <f>VLOOKUP(A1827,List2!A:B,2,FALSE)</f>
        <v>999999999</v>
      </c>
      <c r="F1827" t="str">
        <f t="shared" si="28"/>
        <v/>
      </c>
      <c r="G1827" s="5">
        <v>1</v>
      </c>
      <c r="I1827" t="s">
        <v>4</v>
      </c>
      <c r="J1827" s="2"/>
      <c r="K1827" t="s">
        <v>5</v>
      </c>
      <c r="L1827" t="s">
        <v>1</v>
      </c>
      <c r="M1827" s="3">
        <v>865.16</v>
      </c>
      <c r="N1827" s="2"/>
      <c r="O1827" s="2">
        <v>42704</v>
      </c>
      <c r="P1827" s="4">
        <v>12.388999999999999</v>
      </c>
      <c r="Q1827" t="s">
        <v>7</v>
      </c>
      <c r="R1827" s="3">
        <v>10718.47</v>
      </c>
      <c r="S1827" t="s">
        <v>43</v>
      </c>
      <c r="T1827" t="s">
        <v>9</v>
      </c>
      <c r="U1827" t="s">
        <v>129</v>
      </c>
      <c r="V1827" s="2">
        <v>42516</v>
      </c>
      <c r="W1827" t="s">
        <v>129</v>
      </c>
      <c r="X1827" s="4">
        <v>15.3</v>
      </c>
      <c r="Y1827" s="2">
        <v>42541</v>
      </c>
      <c r="Z1827" t="s">
        <v>11</v>
      </c>
      <c r="AA1827" t="s">
        <v>12</v>
      </c>
      <c r="AB1827" t="s">
        <v>12</v>
      </c>
      <c r="AC1827" s="4">
        <v>79.212000000000003</v>
      </c>
      <c r="AD1827" s="2">
        <v>42670</v>
      </c>
      <c r="AE1827" t="s">
        <v>4</v>
      </c>
      <c r="AF1827" t="s">
        <v>14</v>
      </c>
      <c r="AG1827" s="6" t="s">
        <v>14</v>
      </c>
      <c r="AH1827" s="3">
        <v>19.03</v>
      </c>
      <c r="AI1827" s="6" t="s">
        <v>14</v>
      </c>
      <c r="AJ1827" s="6" t="s">
        <v>14</v>
      </c>
      <c r="AK1827" t="s">
        <v>3608</v>
      </c>
      <c r="AL1827" t="s">
        <v>14</v>
      </c>
      <c r="AM1827" t="s">
        <v>14</v>
      </c>
      <c r="AN1827" t="s">
        <v>14</v>
      </c>
      <c r="AO1827" t="s">
        <v>14</v>
      </c>
      <c r="AP1827" t="s">
        <v>56</v>
      </c>
      <c r="AQ1827" s="2">
        <v>42628</v>
      </c>
      <c r="AR1827" t="s">
        <v>14</v>
      </c>
      <c r="AS1827" t="s">
        <v>14</v>
      </c>
      <c r="AT1827" t="s">
        <v>3609</v>
      </c>
      <c r="AU1827" t="s">
        <v>14</v>
      </c>
    </row>
    <row r="1828" spans="1:47" ht="14.1" customHeight="1" x14ac:dyDescent="0.2">
      <c r="A1828" t="s">
        <v>1139</v>
      </c>
      <c r="B1828" t="s">
        <v>3856</v>
      </c>
      <c r="C1828" t="s">
        <v>1</v>
      </c>
      <c r="D1828" t="s">
        <v>1140</v>
      </c>
      <c r="E1828">
        <f>VLOOKUP(A1828,List2!A:B,2,FALSE)</f>
        <v>999999999</v>
      </c>
      <c r="F1828" t="str">
        <f t="shared" si="28"/>
        <v/>
      </c>
      <c r="G1828" s="5">
        <v>12</v>
      </c>
      <c r="I1828" t="s">
        <v>4</v>
      </c>
      <c r="J1828" s="2"/>
      <c r="K1828" t="s">
        <v>5</v>
      </c>
      <c r="L1828" t="s">
        <v>1</v>
      </c>
      <c r="M1828" s="3">
        <v>1783.51</v>
      </c>
      <c r="N1828" s="2">
        <v>43635</v>
      </c>
      <c r="O1828" s="2">
        <v>44742</v>
      </c>
      <c r="P1828" s="5">
        <v>6000</v>
      </c>
      <c r="Q1828" t="s">
        <v>7</v>
      </c>
      <c r="R1828" s="3">
        <v>10701.08</v>
      </c>
      <c r="S1828" t="s">
        <v>43</v>
      </c>
      <c r="T1828" t="s">
        <v>9</v>
      </c>
      <c r="U1828" t="s">
        <v>112</v>
      </c>
      <c r="V1828" s="2">
        <v>42569</v>
      </c>
      <c r="W1828" t="s">
        <v>112</v>
      </c>
      <c r="X1828" s="5">
        <v>12000</v>
      </c>
      <c r="Y1828" s="2">
        <v>42627</v>
      </c>
      <c r="Z1828" t="s">
        <v>11</v>
      </c>
      <c r="AA1828" t="s">
        <v>12</v>
      </c>
      <c r="AB1828" t="s">
        <v>12</v>
      </c>
      <c r="AC1828" s="4">
        <v>451807.84499999997</v>
      </c>
      <c r="AD1828" s="2">
        <v>40189</v>
      </c>
      <c r="AE1828" t="s">
        <v>4</v>
      </c>
      <c r="AF1828" t="s">
        <v>14</v>
      </c>
      <c r="AG1828" s="6" t="s">
        <v>14</v>
      </c>
      <c r="AH1828" s="3">
        <v>50</v>
      </c>
      <c r="AI1828" s="6" t="s">
        <v>14</v>
      </c>
      <c r="AJ1828" s="6" t="s">
        <v>14</v>
      </c>
      <c r="AK1828" t="s">
        <v>1141</v>
      </c>
      <c r="AL1828" t="s">
        <v>14</v>
      </c>
      <c r="AM1828" t="s">
        <v>14</v>
      </c>
      <c r="AN1828" t="s">
        <v>14</v>
      </c>
      <c r="AO1828" t="s">
        <v>14</v>
      </c>
      <c r="AP1828" t="s">
        <v>46</v>
      </c>
      <c r="AQ1828" s="2">
        <v>42628</v>
      </c>
      <c r="AR1828" t="s">
        <v>14</v>
      </c>
      <c r="AS1828" t="s">
        <v>14</v>
      </c>
      <c r="AT1828" t="s">
        <v>1142</v>
      </c>
      <c r="AU1828" t="s">
        <v>14</v>
      </c>
    </row>
    <row r="1829" spans="1:47" ht="14.1" customHeight="1" x14ac:dyDescent="0.2">
      <c r="A1829" t="s">
        <v>3858</v>
      </c>
      <c r="B1829" t="s">
        <v>3857</v>
      </c>
      <c r="C1829" t="s">
        <v>1</v>
      </c>
      <c r="D1829" t="s">
        <v>3859</v>
      </c>
      <c r="E1829">
        <f>VLOOKUP(A1829,List2!A:B,2,FALSE)</f>
        <v>999999999</v>
      </c>
      <c r="F1829" t="str">
        <f t="shared" si="28"/>
        <v/>
      </c>
      <c r="G1829" s="5">
        <v>1</v>
      </c>
      <c r="I1829" t="s">
        <v>4</v>
      </c>
      <c r="J1829" s="2"/>
      <c r="K1829" t="s">
        <v>5</v>
      </c>
      <c r="L1829" t="s">
        <v>1</v>
      </c>
      <c r="M1829" s="3">
        <v>973.04</v>
      </c>
      <c r="N1829" s="2">
        <v>42766</v>
      </c>
      <c r="O1829" s="2">
        <v>43890</v>
      </c>
      <c r="P1829" s="4">
        <v>10.977</v>
      </c>
      <c r="Q1829" t="s">
        <v>7</v>
      </c>
      <c r="R1829" s="3">
        <v>10681.03</v>
      </c>
      <c r="S1829" t="s">
        <v>43</v>
      </c>
      <c r="T1829" t="s">
        <v>9</v>
      </c>
      <c r="U1829" t="s">
        <v>68</v>
      </c>
      <c r="V1829" s="2">
        <v>42124</v>
      </c>
      <c r="W1829" t="s">
        <v>68</v>
      </c>
      <c r="X1829" s="4">
        <v>30.5</v>
      </c>
      <c r="Y1829" s="2">
        <v>42346</v>
      </c>
      <c r="Z1829" t="s">
        <v>11</v>
      </c>
      <c r="AA1829" t="s">
        <v>12</v>
      </c>
      <c r="AB1829" t="s">
        <v>12</v>
      </c>
      <c r="AC1829" s="5">
        <v>0</v>
      </c>
      <c r="AD1829" s="2"/>
      <c r="AE1829" t="s">
        <v>4</v>
      </c>
      <c r="AF1829" t="s">
        <v>14</v>
      </c>
      <c r="AG1829" s="6" t="s">
        <v>14</v>
      </c>
      <c r="AH1829" s="3">
        <v>64.010000000000005</v>
      </c>
      <c r="AI1829" s="6" t="s">
        <v>14</v>
      </c>
      <c r="AJ1829" s="6" t="s">
        <v>14</v>
      </c>
      <c r="AK1829" t="s">
        <v>3860</v>
      </c>
      <c r="AL1829" t="s">
        <v>14</v>
      </c>
      <c r="AM1829" t="s">
        <v>14</v>
      </c>
      <c r="AN1829" t="s">
        <v>14</v>
      </c>
      <c r="AO1829" t="s">
        <v>14</v>
      </c>
      <c r="AP1829" t="s">
        <v>125</v>
      </c>
      <c r="AQ1829" s="2">
        <v>42628</v>
      </c>
      <c r="AR1829" t="s">
        <v>14</v>
      </c>
      <c r="AS1829" t="s">
        <v>14</v>
      </c>
      <c r="AT1829" t="s">
        <v>3861</v>
      </c>
      <c r="AU1829" t="s">
        <v>14</v>
      </c>
    </row>
    <row r="1830" spans="1:47" ht="14.1" customHeight="1" x14ac:dyDescent="0.2">
      <c r="A1830" t="s">
        <v>3863</v>
      </c>
      <c r="B1830" t="s">
        <v>3862</v>
      </c>
      <c r="C1830" t="s">
        <v>1</v>
      </c>
      <c r="D1830" t="s">
        <v>2123</v>
      </c>
      <c r="E1830">
        <f>VLOOKUP(A1830,List2!A:B,2,FALSE)</f>
        <v>100</v>
      </c>
      <c r="F1830">
        <f t="shared" si="28"/>
        <v>2.1160000000000001</v>
      </c>
      <c r="G1830" s="5">
        <v>3</v>
      </c>
      <c r="H1830" s="12">
        <v>0</v>
      </c>
      <c r="I1830" t="s">
        <v>4</v>
      </c>
      <c r="J1830" s="2"/>
      <c r="K1830" t="s">
        <v>5</v>
      </c>
      <c r="L1830" t="s">
        <v>1</v>
      </c>
      <c r="M1830" s="3">
        <v>50.45</v>
      </c>
      <c r="N1830" s="2">
        <v>44363</v>
      </c>
      <c r="O1830" s="2">
        <v>44363</v>
      </c>
      <c r="P1830" s="4">
        <v>211.6</v>
      </c>
      <c r="Q1830" t="s">
        <v>7</v>
      </c>
      <c r="R1830" s="3">
        <v>10675.49</v>
      </c>
      <c r="S1830" t="s">
        <v>43</v>
      </c>
      <c r="T1830" t="s">
        <v>9</v>
      </c>
      <c r="U1830" t="s">
        <v>68</v>
      </c>
      <c r="V1830" s="2">
        <v>42601</v>
      </c>
      <c r="W1830" t="s">
        <v>68</v>
      </c>
      <c r="X1830" s="4">
        <v>211.6</v>
      </c>
      <c r="Y1830" s="2">
        <v>42621</v>
      </c>
      <c r="Z1830" t="s">
        <v>11</v>
      </c>
      <c r="AA1830" t="s">
        <v>12</v>
      </c>
      <c r="AB1830" t="s">
        <v>12</v>
      </c>
      <c r="AC1830" s="5">
        <v>1392</v>
      </c>
      <c r="AD1830" s="2">
        <v>41792</v>
      </c>
      <c r="AE1830" t="s">
        <v>4</v>
      </c>
      <c r="AF1830" t="s">
        <v>14</v>
      </c>
      <c r="AG1830" s="6" t="s">
        <v>14</v>
      </c>
      <c r="AH1830" s="3">
        <v>0</v>
      </c>
      <c r="AI1830" s="6" t="s">
        <v>14</v>
      </c>
      <c r="AJ1830" s="6" t="s">
        <v>14</v>
      </c>
      <c r="AK1830" t="s">
        <v>3864</v>
      </c>
      <c r="AL1830" t="s">
        <v>14</v>
      </c>
      <c r="AM1830" t="s">
        <v>14</v>
      </c>
      <c r="AN1830" t="s">
        <v>14</v>
      </c>
      <c r="AO1830" t="s">
        <v>14</v>
      </c>
      <c r="AP1830" t="s">
        <v>125</v>
      </c>
      <c r="AQ1830" s="2">
        <v>42628</v>
      </c>
      <c r="AR1830" t="s">
        <v>14</v>
      </c>
      <c r="AS1830" t="s">
        <v>14</v>
      </c>
      <c r="AT1830" t="s">
        <v>2030</v>
      </c>
      <c r="AU1830" t="s">
        <v>14</v>
      </c>
    </row>
    <row r="1831" spans="1:47" ht="14.1" customHeight="1" x14ac:dyDescent="0.2">
      <c r="A1831" t="s">
        <v>419</v>
      </c>
      <c r="B1831" t="s">
        <v>3865</v>
      </c>
      <c r="C1831" t="s">
        <v>1</v>
      </c>
      <c r="D1831" t="s">
        <v>420</v>
      </c>
      <c r="E1831">
        <f>VLOOKUP(A1831,List2!A:B,2,FALSE)</f>
        <v>440000</v>
      </c>
      <c r="F1831">
        <f t="shared" si="28"/>
        <v>6</v>
      </c>
      <c r="G1831" s="5">
        <v>6</v>
      </c>
      <c r="H1831" s="12">
        <v>1</v>
      </c>
      <c r="I1831" t="s">
        <v>4</v>
      </c>
      <c r="J1831" s="2"/>
      <c r="K1831" t="s">
        <v>5</v>
      </c>
      <c r="L1831" t="s">
        <v>1</v>
      </c>
      <c r="M1831" s="3">
        <v>4.04</v>
      </c>
      <c r="N1831" s="2">
        <v>43176</v>
      </c>
      <c r="O1831" s="2">
        <v>44651</v>
      </c>
      <c r="P1831" s="5">
        <v>2640000</v>
      </c>
      <c r="Q1831" t="s">
        <v>42</v>
      </c>
      <c r="R1831" s="3">
        <v>10672.19</v>
      </c>
      <c r="S1831" t="s">
        <v>43</v>
      </c>
      <c r="T1831" t="s">
        <v>9</v>
      </c>
      <c r="U1831" t="s">
        <v>137</v>
      </c>
      <c r="V1831" s="2">
        <v>42523</v>
      </c>
      <c r="W1831" t="s">
        <v>137</v>
      </c>
      <c r="X1831" s="5">
        <v>2640000</v>
      </c>
      <c r="Y1831" s="2">
        <v>42536</v>
      </c>
      <c r="Z1831" t="s">
        <v>11</v>
      </c>
      <c r="AA1831" t="s">
        <v>12</v>
      </c>
      <c r="AB1831" t="s">
        <v>12</v>
      </c>
      <c r="AC1831" s="5">
        <v>42300000</v>
      </c>
      <c r="AD1831" s="2">
        <v>42632</v>
      </c>
      <c r="AE1831" t="s">
        <v>4</v>
      </c>
      <c r="AF1831" t="s">
        <v>14</v>
      </c>
      <c r="AG1831" s="6" t="s">
        <v>14</v>
      </c>
      <c r="AH1831" s="3">
        <v>0</v>
      </c>
      <c r="AI1831" s="6" t="s">
        <v>14</v>
      </c>
      <c r="AJ1831" s="6" t="s">
        <v>14</v>
      </c>
      <c r="AK1831" t="s">
        <v>421</v>
      </c>
      <c r="AL1831" t="s">
        <v>14</v>
      </c>
      <c r="AM1831" t="s">
        <v>14</v>
      </c>
      <c r="AN1831" t="s">
        <v>14</v>
      </c>
      <c r="AO1831" t="s">
        <v>14</v>
      </c>
      <c r="AP1831" t="s">
        <v>46</v>
      </c>
      <c r="AQ1831" s="2">
        <v>42628</v>
      </c>
      <c r="AR1831" t="s">
        <v>14</v>
      </c>
      <c r="AS1831" t="s">
        <v>14</v>
      </c>
      <c r="AT1831" t="s">
        <v>422</v>
      </c>
      <c r="AU1831" t="s">
        <v>14</v>
      </c>
    </row>
    <row r="1832" spans="1:47" ht="14.1" customHeight="1" x14ac:dyDescent="0.2">
      <c r="A1832" t="s">
        <v>3867</v>
      </c>
      <c r="B1832" t="s">
        <v>3866</v>
      </c>
      <c r="C1832" t="s">
        <v>1</v>
      </c>
      <c r="D1832" t="s">
        <v>3868</v>
      </c>
      <c r="E1832">
        <f>VLOOKUP(A1832,List2!A:B,2,FALSE)</f>
        <v>999999999</v>
      </c>
      <c r="F1832" t="str">
        <f t="shared" si="28"/>
        <v/>
      </c>
      <c r="G1832" s="5">
        <v>3</v>
      </c>
      <c r="I1832" t="s">
        <v>4</v>
      </c>
      <c r="J1832" s="2"/>
      <c r="K1832" t="s">
        <v>5</v>
      </c>
      <c r="L1832" t="s">
        <v>95</v>
      </c>
      <c r="M1832" s="3">
        <v>39.31</v>
      </c>
      <c r="N1832" s="2">
        <v>42823</v>
      </c>
      <c r="O1832" s="2">
        <v>43708</v>
      </c>
      <c r="P1832" s="4">
        <v>270.99799999999999</v>
      </c>
      <c r="Q1832" t="s">
        <v>7</v>
      </c>
      <c r="R1832" s="3">
        <v>10653.11</v>
      </c>
      <c r="S1832" t="s">
        <v>43</v>
      </c>
      <c r="T1832" t="s">
        <v>9</v>
      </c>
      <c r="U1832" t="s">
        <v>123</v>
      </c>
      <c r="V1832" s="2"/>
      <c r="W1832" t="s">
        <v>123</v>
      </c>
      <c r="X1832" s="5">
        <v>0</v>
      </c>
      <c r="Y1832" s="2">
        <v>42101</v>
      </c>
      <c r="Z1832" t="s">
        <v>11</v>
      </c>
      <c r="AA1832" t="s">
        <v>12</v>
      </c>
      <c r="AB1832" t="s">
        <v>12</v>
      </c>
      <c r="AC1832" s="5">
        <v>0</v>
      </c>
      <c r="AD1832" s="2"/>
      <c r="AE1832" t="s">
        <v>4</v>
      </c>
      <c r="AF1832" t="s">
        <v>14</v>
      </c>
      <c r="AG1832" s="6" t="s">
        <v>14</v>
      </c>
      <c r="AH1832" s="3">
        <v>0</v>
      </c>
      <c r="AI1832" s="6" t="s">
        <v>14</v>
      </c>
      <c r="AJ1832" s="6" t="s">
        <v>14</v>
      </c>
      <c r="AK1832" t="s">
        <v>3869</v>
      </c>
      <c r="AL1832" t="s">
        <v>14</v>
      </c>
      <c r="AM1832" t="s">
        <v>14</v>
      </c>
      <c r="AN1832" t="s">
        <v>3870</v>
      </c>
      <c r="AO1832" t="s">
        <v>14</v>
      </c>
      <c r="AP1832" t="s">
        <v>16</v>
      </c>
      <c r="AQ1832" s="2">
        <v>42090</v>
      </c>
      <c r="AR1832" t="s">
        <v>3871</v>
      </c>
      <c r="AS1832" t="s">
        <v>857</v>
      </c>
      <c r="AT1832" t="s">
        <v>2555</v>
      </c>
      <c r="AU1832" s="6" t="s">
        <v>14</v>
      </c>
    </row>
    <row r="1833" spans="1:47" ht="14.1" customHeight="1" x14ac:dyDescent="0.2">
      <c r="A1833" t="s">
        <v>3873</v>
      </c>
      <c r="B1833" t="s">
        <v>3872</v>
      </c>
      <c r="C1833" t="s">
        <v>1</v>
      </c>
      <c r="D1833" t="s">
        <v>3874</v>
      </c>
      <c r="E1833">
        <f>VLOOKUP(A1833,List2!A:B,2,FALSE)</f>
        <v>90.72</v>
      </c>
      <c r="F1833">
        <f t="shared" si="28"/>
        <v>3.1247795414462085</v>
      </c>
      <c r="G1833" s="5">
        <v>2</v>
      </c>
      <c r="H1833" s="12">
        <v>2</v>
      </c>
      <c r="I1833" t="s">
        <v>4</v>
      </c>
      <c r="J1833" s="2"/>
      <c r="K1833" t="s">
        <v>5</v>
      </c>
      <c r="L1833" t="s">
        <v>6</v>
      </c>
      <c r="M1833" s="3">
        <v>37.56</v>
      </c>
      <c r="N1833" s="2">
        <v>42617</v>
      </c>
      <c r="O1833" s="2">
        <v>44104</v>
      </c>
      <c r="P1833" s="4">
        <v>283.48</v>
      </c>
      <c r="Q1833" t="s">
        <v>7</v>
      </c>
      <c r="R1833" s="3">
        <v>10647.23</v>
      </c>
      <c r="S1833" t="s">
        <v>43</v>
      </c>
      <c r="T1833" t="s">
        <v>9</v>
      </c>
      <c r="U1833" t="s">
        <v>137</v>
      </c>
      <c r="V1833" s="2">
        <v>42193</v>
      </c>
      <c r="W1833" t="s">
        <v>137</v>
      </c>
      <c r="X1833" s="5">
        <v>308</v>
      </c>
      <c r="Y1833" s="2">
        <v>42617</v>
      </c>
      <c r="Z1833" t="s">
        <v>11</v>
      </c>
      <c r="AA1833" t="s">
        <v>12</v>
      </c>
      <c r="AB1833" t="s">
        <v>12</v>
      </c>
      <c r="AC1833" s="4">
        <v>411.15</v>
      </c>
      <c r="AD1833" s="2">
        <v>42627</v>
      </c>
      <c r="AE1833" t="s">
        <v>4</v>
      </c>
      <c r="AF1833" t="s">
        <v>14</v>
      </c>
      <c r="AG1833" s="6" t="s">
        <v>14</v>
      </c>
      <c r="AH1833" s="3">
        <v>7.96</v>
      </c>
      <c r="AI1833" s="6" t="s">
        <v>14</v>
      </c>
      <c r="AJ1833" s="6" t="s">
        <v>14</v>
      </c>
      <c r="AK1833" t="s">
        <v>2984</v>
      </c>
      <c r="AL1833" t="s">
        <v>14</v>
      </c>
      <c r="AM1833" t="s">
        <v>14</v>
      </c>
      <c r="AN1833" t="s">
        <v>14</v>
      </c>
      <c r="AO1833" t="s">
        <v>14</v>
      </c>
      <c r="AP1833" t="s">
        <v>46</v>
      </c>
      <c r="AQ1833" s="2">
        <v>42628</v>
      </c>
      <c r="AR1833" t="s">
        <v>14</v>
      </c>
      <c r="AS1833" t="s">
        <v>14</v>
      </c>
      <c r="AT1833" t="s">
        <v>2985</v>
      </c>
      <c r="AU1833" t="s">
        <v>14</v>
      </c>
    </row>
    <row r="1834" spans="1:47" ht="14.1" customHeight="1" x14ac:dyDescent="0.2">
      <c r="A1834" t="s">
        <v>3876</v>
      </c>
      <c r="B1834" t="s">
        <v>3875</v>
      </c>
      <c r="C1834" t="s">
        <v>1</v>
      </c>
      <c r="D1834" t="s">
        <v>3877</v>
      </c>
      <c r="E1834">
        <f>VLOOKUP(A1834,List2!A:B,2,FALSE)</f>
        <v>453.3</v>
      </c>
      <c r="F1834">
        <f t="shared" si="28"/>
        <v>0.551431722920803</v>
      </c>
      <c r="G1834" s="5">
        <v>1</v>
      </c>
      <c r="H1834" s="12">
        <v>0</v>
      </c>
      <c r="I1834" t="s">
        <v>4</v>
      </c>
      <c r="J1834" s="2"/>
      <c r="K1834" t="s">
        <v>5</v>
      </c>
      <c r="L1834" t="s">
        <v>1</v>
      </c>
      <c r="M1834" s="3">
        <v>42.4</v>
      </c>
      <c r="N1834" s="2">
        <v>42821</v>
      </c>
      <c r="O1834" s="2">
        <v>42821</v>
      </c>
      <c r="P1834" s="4">
        <v>249.964</v>
      </c>
      <c r="Q1834" t="s">
        <v>7</v>
      </c>
      <c r="R1834" s="3">
        <v>10597.42</v>
      </c>
      <c r="S1834" t="s">
        <v>43</v>
      </c>
      <c r="T1834" t="s">
        <v>9</v>
      </c>
      <c r="U1834" t="s">
        <v>538</v>
      </c>
      <c r="V1834" s="2">
        <v>42599</v>
      </c>
      <c r="W1834" t="s">
        <v>538</v>
      </c>
      <c r="X1834" s="5">
        <v>250</v>
      </c>
      <c r="Y1834" s="2">
        <v>42611</v>
      </c>
      <c r="Z1834" t="s">
        <v>11</v>
      </c>
      <c r="AA1834" t="s">
        <v>12</v>
      </c>
      <c r="AB1834" t="s">
        <v>12</v>
      </c>
      <c r="AC1834" s="4">
        <v>608.4</v>
      </c>
      <c r="AD1834" s="2">
        <v>42653</v>
      </c>
      <c r="AE1834" t="s">
        <v>4</v>
      </c>
      <c r="AF1834" t="s">
        <v>14</v>
      </c>
      <c r="AG1834" s="6" t="s">
        <v>14</v>
      </c>
      <c r="AH1834" s="3">
        <v>0.01</v>
      </c>
      <c r="AI1834" s="6" t="s">
        <v>14</v>
      </c>
      <c r="AJ1834" s="6" t="s">
        <v>14</v>
      </c>
      <c r="AK1834" t="s">
        <v>3878</v>
      </c>
      <c r="AL1834" t="s">
        <v>14</v>
      </c>
      <c r="AM1834" t="s">
        <v>14</v>
      </c>
      <c r="AN1834" t="s">
        <v>14</v>
      </c>
      <c r="AO1834" t="s">
        <v>14</v>
      </c>
      <c r="AP1834" t="s">
        <v>46</v>
      </c>
      <c r="AQ1834" s="2">
        <v>42611</v>
      </c>
      <c r="AR1834" t="s">
        <v>3879</v>
      </c>
      <c r="AS1834" t="s">
        <v>428</v>
      </c>
      <c r="AT1834" t="s">
        <v>3880</v>
      </c>
      <c r="AU1834" s="6" t="s">
        <v>14</v>
      </c>
    </row>
    <row r="1835" spans="1:47" ht="14.1" customHeight="1" x14ac:dyDescent="0.2">
      <c r="A1835" t="s">
        <v>3876</v>
      </c>
      <c r="B1835" t="s">
        <v>3881</v>
      </c>
      <c r="C1835" t="s">
        <v>1</v>
      </c>
      <c r="D1835" t="s">
        <v>3877</v>
      </c>
      <c r="E1835">
        <f>VLOOKUP(A1835,List2!A:B,2,FALSE)</f>
        <v>453.3</v>
      </c>
      <c r="F1835">
        <f t="shared" si="28"/>
        <v>0.551431722920803</v>
      </c>
      <c r="G1835" s="5">
        <v>1</v>
      </c>
      <c r="H1835" s="12">
        <v>0</v>
      </c>
      <c r="I1835" t="s">
        <v>4</v>
      </c>
      <c r="J1835" s="2"/>
      <c r="K1835" t="s">
        <v>5</v>
      </c>
      <c r="L1835" t="s">
        <v>1</v>
      </c>
      <c r="M1835" s="3">
        <v>42.4</v>
      </c>
      <c r="N1835" s="2">
        <v>42888</v>
      </c>
      <c r="O1835" s="2">
        <v>42888</v>
      </c>
      <c r="P1835" s="4">
        <v>249.964</v>
      </c>
      <c r="Q1835" t="s">
        <v>7</v>
      </c>
      <c r="R1835" s="3">
        <v>10597.42</v>
      </c>
      <c r="S1835" t="s">
        <v>43</v>
      </c>
      <c r="T1835" t="s">
        <v>9</v>
      </c>
      <c r="U1835" t="s">
        <v>538</v>
      </c>
      <c r="V1835" s="2">
        <v>42599</v>
      </c>
      <c r="W1835" t="s">
        <v>538</v>
      </c>
      <c r="X1835" s="5">
        <v>250</v>
      </c>
      <c r="Y1835" s="2">
        <v>42611</v>
      </c>
      <c r="Z1835" t="s">
        <v>11</v>
      </c>
      <c r="AA1835" t="s">
        <v>12</v>
      </c>
      <c r="AB1835" t="s">
        <v>12</v>
      </c>
      <c r="AC1835" s="4">
        <v>608.4</v>
      </c>
      <c r="AD1835" s="2">
        <v>42653</v>
      </c>
      <c r="AE1835" t="s">
        <v>4</v>
      </c>
      <c r="AF1835" t="s">
        <v>14</v>
      </c>
      <c r="AG1835" s="6" t="s">
        <v>14</v>
      </c>
      <c r="AH1835" s="3">
        <v>0.01</v>
      </c>
      <c r="AI1835" s="6" t="s">
        <v>14</v>
      </c>
      <c r="AJ1835" s="6" t="s">
        <v>14</v>
      </c>
      <c r="AK1835" t="s">
        <v>3878</v>
      </c>
      <c r="AL1835" t="s">
        <v>14</v>
      </c>
      <c r="AM1835" t="s">
        <v>14</v>
      </c>
      <c r="AN1835" t="s">
        <v>14</v>
      </c>
      <c r="AO1835" t="s">
        <v>14</v>
      </c>
      <c r="AP1835" t="s">
        <v>46</v>
      </c>
      <c r="AQ1835" s="2">
        <v>42611</v>
      </c>
      <c r="AR1835" t="s">
        <v>3882</v>
      </c>
      <c r="AS1835" t="s">
        <v>428</v>
      </c>
      <c r="AT1835" t="s">
        <v>3880</v>
      </c>
      <c r="AU1835" s="6" t="s">
        <v>14</v>
      </c>
    </row>
    <row r="1836" spans="1:47" ht="14.1" customHeight="1" x14ac:dyDescent="0.2">
      <c r="A1836" t="s">
        <v>3884</v>
      </c>
      <c r="B1836" t="s">
        <v>3883</v>
      </c>
      <c r="C1836" t="s">
        <v>1</v>
      </c>
      <c r="D1836" t="s">
        <v>3885</v>
      </c>
      <c r="E1836">
        <f>VLOOKUP(A1836,List2!A:B,2,FALSE)</f>
        <v>999999999</v>
      </c>
      <c r="F1836" t="str">
        <f t="shared" si="28"/>
        <v/>
      </c>
      <c r="G1836" s="5">
        <v>5</v>
      </c>
      <c r="I1836" t="s">
        <v>4</v>
      </c>
      <c r="J1836" s="2"/>
      <c r="K1836" t="s">
        <v>5</v>
      </c>
      <c r="L1836" t="s">
        <v>95</v>
      </c>
      <c r="M1836" s="3">
        <v>22.35</v>
      </c>
      <c r="N1836" s="2">
        <v>43514</v>
      </c>
      <c r="O1836" s="2">
        <v>44347</v>
      </c>
      <c r="P1836" s="4">
        <v>473.97</v>
      </c>
      <c r="Q1836" t="s">
        <v>7</v>
      </c>
      <c r="R1836" s="3">
        <v>10591.63</v>
      </c>
      <c r="S1836" t="s">
        <v>43</v>
      </c>
      <c r="T1836" t="s">
        <v>9</v>
      </c>
      <c r="U1836" t="s">
        <v>68</v>
      </c>
      <c r="V1836" s="2">
        <v>42600</v>
      </c>
      <c r="W1836" t="s">
        <v>68</v>
      </c>
      <c r="X1836" s="4">
        <v>493.97500000000002</v>
      </c>
      <c r="Y1836" s="2">
        <v>42625</v>
      </c>
      <c r="Z1836" t="s">
        <v>11</v>
      </c>
      <c r="AA1836" t="s">
        <v>12</v>
      </c>
      <c r="AB1836" t="s">
        <v>12</v>
      </c>
      <c r="AC1836" s="4">
        <v>1131.6110000000001</v>
      </c>
      <c r="AD1836" s="2">
        <v>42650</v>
      </c>
      <c r="AE1836" t="s">
        <v>4</v>
      </c>
      <c r="AF1836" t="s">
        <v>14</v>
      </c>
      <c r="AG1836" s="6" t="s">
        <v>14</v>
      </c>
      <c r="AH1836" s="3">
        <v>4.05</v>
      </c>
      <c r="AI1836" s="6" t="s">
        <v>14</v>
      </c>
      <c r="AJ1836" s="6" t="s">
        <v>14</v>
      </c>
      <c r="AK1836" t="s">
        <v>3886</v>
      </c>
      <c r="AL1836" t="s">
        <v>14</v>
      </c>
      <c r="AM1836" t="s">
        <v>14</v>
      </c>
      <c r="AN1836" t="s">
        <v>82</v>
      </c>
      <c r="AO1836" t="s">
        <v>14</v>
      </c>
      <c r="AP1836" t="s">
        <v>56</v>
      </c>
      <c r="AQ1836" s="2">
        <v>42605</v>
      </c>
      <c r="AR1836" t="s">
        <v>3887</v>
      </c>
      <c r="AS1836" t="s">
        <v>2144</v>
      </c>
      <c r="AT1836" t="s">
        <v>2145</v>
      </c>
      <c r="AU1836" s="6" t="s">
        <v>14</v>
      </c>
    </row>
    <row r="1837" spans="1:47" ht="14.1" customHeight="1" x14ac:dyDescent="0.2">
      <c r="A1837" t="s">
        <v>3889</v>
      </c>
      <c r="B1837" t="s">
        <v>3888</v>
      </c>
      <c r="C1837" t="s">
        <v>1</v>
      </c>
      <c r="D1837" t="s">
        <v>3890</v>
      </c>
      <c r="E1837">
        <f>VLOOKUP(A1837,List2!A:B,2,FALSE)</f>
        <v>189000</v>
      </c>
      <c r="F1837">
        <f t="shared" si="28"/>
        <v>6.663904761904762</v>
      </c>
      <c r="G1837" s="5">
        <v>7</v>
      </c>
      <c r="H1837" s="12">
        <v>0</v>
      </c>
      <c r="I1837" t="s">
        <v>4</v>
      </c>
      <c r="J1837" s="2"/>
      <c r="K1837" t="s">
        <v>5</v>
      </c>
      <c r="L1837" t="s">
        <v>6</v>
      </c>
      <c r="M1837" s="3">
        <v>8.4</v>
      </c>
      <c r="N1837" s="2">
        <v>42920</v>
      </c>
      <c r="O1837" s="2">
        <v>43131</v>
      </c>
      <c r="P1837" s="5">
        <v>1259478</v>
      </c>
      <c r="Q1837" t="s">
        <v>42</v>
      </c>
      <c r="R1837" s="3">
        <v>10583.06</v>
      </c>
      <c r="S1837" t="s">
        <v>43</v>
      </c>
      <c r="T1837" t="s">
        <v>9</v>
      </c>
      <c r="U1837" t="s">
        <v>123</v>
      </c>
      <c r="V1837" s="2">
        <v>42625</v>
      </c>
      <c r="W1837" t="s">
        <v>123</v>
      </c>
      <c r="X1837" s="5">
        <v>1260000</v>
      </c>
      <c r="Y1837" s="2">
        <v>42625</v>
      </c>
      <c r="Z1837" t="s">
        <v>11</v>
      </c>
      <c r="AA1837" t="s">
        <v>12</v>
      </c>
      <c r="AB1837" t="s">
        <v>12</v>
      </c>
      <c r="AC1837" s="5">
        <v>4401609</v>
      </c>
      <c r="AD1837" s="2">
        <v>42598</v>
      </c>
      <c r="AE1837" t="s">
        <v>4</v>
      </c>
      <c r="AF1837" t="s">
        <v>14</v>
      </c>
      <c r="AG1837" s="6" t="s">
        <v>14</v>
      </c>
      <c r="AH1837" s="3">
        <v>0.04</v>
      </c>
      <c r="AI1837" s="6" t="s">
        <v>14</v>
      </c>
      <c r="AJ1837" s="6" t="s">
        <v>14</v>
      </c>
      <c r="AK1837" t="s">
        <v>3891</v>
      </c>
      <c r="AL1837" t="s">
        <v>14</v>
      </c>
      <c r="AM1837" t="s">
        <v>14</v>
      </c>
      <c r="AN1837" t="s">
        <v>14</v>
      </c>
      <c r="AO1837" t="s">
        <v>14</v>
      </c>
      <c r="AP1837" t="s">
        <v>46</v>
      </c>
      <c r="AQ1837" s="2">
        <v>42628</v>
      </c>
      <c r="AR1837" t="s">
        <v>14</v>
      </c>
      <c r="AS1837" t="s">
        <v>14</v>
      </c>
      <c r="AT1837" t="s">
        <v>810</v>
      </c>
      <c r="AU1837" t="s">
        <v>14</v>
      </c>
    </row>
    <row r="1838" spans="1:47" ht="14.1" customHeight="1" x14ac:dyDescent="0.2">
      <c r="A1838" t="s">
        <v>3863</v>
      </c>
      <c r="B1838" t="s">
        <v>3892</v>
      </c>
      <c r="C1838" t="s">
        <v>1</v>
      </c>
      <c r="D1838" t="s">
        <v>2123</v>
      </c>
      <c r="E1838">
        <f>VLOOKUP(A1838,List2!A:B,2,FALSE)</f>
        <v>100</v>
      </c>
      <c r="F1838">
        <f t="shared" si="28"/>
        <v>2.0950000000000002</v>
      </c>
      <c r="G1838" s="5">
        <v>3</v>
      </c>
      <c r="H1838" s="12">
        <v>0</v>
      </c>
      <c r="I1838" t="s">
        <v>4</v>
      </c>
      <c r="J1838" s="2"/>
      <c r="K1838" t="s">
        <v>5</v>
      </c>
      <c r="L1838" t="s">
        <v>1</v>
      </c>
      <c r="M1838" s="3">
        <v>50.45</v>
      </c>
      <c r="N1838" s="2">
        <v>44365</v>
      </c>
      <c r="O1838" s="2">
        <v>44365</v>
      </c>
      <c r="P1838" s="4">
        <v>209.5</v>
      </c>
      <c r="Q1838" t="s">
        <v>7</v>
      </c>
      <c r="R1838" s="3">
        <v>10569.54</v>
      </c>
      <c r="S1838" t="s">
        <v>43</v>
      </c>
      <c r="T1838" t="s">
        <v>9</v>
      </c>
      <c r="U1838" t="s">
        <v>68</v>
      </c>
      <c r="V1838" s="2">
        <v>42601</v>
      </c>
      <c r="W1838" t="s">
        <v>68</v>
      </c>
      <c r="X1838" s="4">
        <v>209.5</v>
      </c>
      <c r="Y1838" s="2">
        <v>42621</v>
      </c>
      <c r="Z1838" t="s">
        <v>11</v>
      </c>
      <c r="AA1838" t="s">
        <v>12</v>
      </c>
      <c r="AB1838" t="s">
        <v>12</v>
      </c>
      <c r="AC1838" s="5">
        <v>1392</v>
      </c>
      <c r="AD1838" s="2">
        <v>41792</v>
      </c>
      <c r="AE1838" t="s">
        <v>4</v>
      </c>
      <c r="AF1838" t="s">
        <v>14</v>
      </c>
      <c r="AG1838" s="6" t="s">
        <v>14</v>
      </c>
      <c r="AH1838" s="3">
        <v>0</v>
      </c>
      <c r="AI1838" s="6" t="s">
        <v>14</v>
      </c>
      <c r="AJ1838" s="6" t="s">
        <v>14</v>
      </c>
      <c r="AK1838" t="s">
        <v>3864</v>
      </c>
      <c r="AL1838" t="s">
        <v>14</v>
      </c>
      <c r="AM1838" t="s">
        <v>14</v>
      </c>
      <c r="AN1838" t="s">
        <v>14</v>
      </c>
      <c r="AO1838" t="s">
        <v>14</v>
      </c>
      <c r="AP1838" t="s">
        <v>125</v>
      </c>
      <c r="AQ1838" s="2">
        <v>42628</v>
      </c>
      <c r="AR1838" t="s">
        <v>14</v>
      </c>
      <c r="AS1838" t="s">
        <v>14</v>
      </c>
      <c r="AT1838" t="s">
        <v>2030</v>
      </c>
      <c r="AU1838" t="s">
        <v>14</v>
      </c>
    </row>
    <row r="1839" spans="1:47" ht="14.1" customHeight="1" x14ac:dyDescent="0.2">
      <c r="A1839" t="s">
        <v>3544</v>
      </c>
      <c r="B1839" t="s">
        <v>3893</v>
      </c>
      <c r="C1839" t="s">
        <v>1</v>
      </c>
      <c r="D1839" t="s">
        <v>3545</v>
      </c>
      <c r="E1839">
        <f>VLOOKUP(A1839,List2!A:B,2,FALSE)</f>
        <v>999999999</v>
      </c>
      <c r="F1839" t="str">
        <f t="shared" si="28"/>
        <v/>
      </c>
      <c r="G1839" s="5">
        <v>2</v>
      </c>
      <c r="I1839" t="s">
        <v>4</v>
      </c>
      <c r="J1839" s="2"/>
      <c r="K1839" t="s">
        <v>5</v>
      </c>
      <c r="L1839" t="s">
        <v>1</v>
      </c>
      <c r="M1839" s="3">
        <v>36.89</v>
      </c>
      <c r="N1839" s="2"/>
      <c r="O1839" s="2">
        <v>43251</v>
      </c>
      <c r="P1839" s="5">
        <v>285800</v>
      </c>
      <c r="Q1839" t="s">
        <v>73</v>
      </c>
      <c r="R1839" s="3">
        <v>10544.04</v>
      </c>
      <c r="S1839" t="s">
        <v>43</v>
      </c>
      <c r="T1839" t="s">
        <v>9</v>
      </c>
      <c r="U1839" t="s">
        <v>102</v>
      </c>
      <c r="V1839" s="2">
        <v>42536</v>
      </c>
      <c r="W1839" t="s">
        <v>102</v>
      </c>
      <c r="X1839" s="5">
        <v>286000</v>
      </c>
      <c r="Y1839" s="2">
        <v>42569</v>
      </c>
      <c r="Z1839" t="s">
        <v>11</v>
      </c>
      <c r="AA1839" t="s">
        <v>12</v>
      </c>
      <c r="AB1839" t="s">
        <v>12</v>
      </c>
      <c r="AC1839" s="5">
        <v>1825240</v>
      </c>
      <c r="AD1839" s="2">
        <v>42615</v>
      </c>
      <c r="AE1839" t="s">
        <v>4</v>
      </c>
      <c r="AF1839" t="s">
        <v>14</v>
      </c>
      <c r="AG1839" t="s">
        <v>14</v>
      </c>
      <c r="AH1839" s="3">
        <v>7.0000000000000007E-2</v>
      </c>
      <c r="AI1839" s="6" t="s">
        <v>14</v>
      </c>
      <c r="AJ1839" t="s">
        <v>14</v>
      </c>
      <c r="AK1839" t="s">
        <v>14</v>
      </c>
      <c r="AL1839" t="s">
        <v>14</v>
      </c>
      <c r="AM1839" t="s">
        <v>14</v>
      </c>
      <c r="AN1839" t="s">
        <v>14</v>
      </c>
      <c r="AO1839" t="s">
        <v>14</v>
      </c>
      <c r="AP1839" t="s">
        <v>16</v>
      </c>
      <c r="AQ1839" s="2">
        <v>42628</v>
      </c>
      <c r="AR1839" t="s">
        <v>14</v>
      </c>
      <c r="AS1839" t="s">
        <v>14</v>
      </c>
      <c r="AT1839" t="s">
        <v>3547</v>
      </c>
      <c r="AU1839" t="s">
        <v>14</v>
      </c>
    </row>
    <row r="1840" spans="1:47" ht="14.1" customHeight="1" x14ac:dyDescent="0.2">
      <c r="A1840" t="s">
        <v>3863</v>
      </c>
      <c r="B1840" t="s">
        <v>3894</v>
      </c>
      <c r="C1840" t="s">
        <v>1</v>
      </c>
      <c r="D1840" t="s">
        <v>2123</v>
      </c>
      <c r="E1840">
        <f>VLOOKUP(A1840,List2!A:B,2,FALSE)</f>
        <v>100</v>
      </c>
      <c r="F1840">
        <f t="shared" si="28"/>
        <v>2.085</v>
      </c>
      <c r="G1840" s="5">
        <v>3</v>
      </c>
      <c r="H1840" s="12">
        <v>0</v>
      </c>
      <c r="I1840" t="s">
        <v>4</v>
      </c>
      <c r="J1840" s="2"/>
      <c r="K1840" t="s">
        <v>5</v>
      </c>
      <c r="L1840" t="s">
        <v>1</v>
      </c>
      <c r="M1840" s="3">
        <v>50.45</v>
      </c>
      <c r="N1840" s="2">
        <v>44364</v>
      </c>
      <c r="O1840" s="2">
        <v>44364</v>
      </c>
      <c r="P1840" s="4">
        <v>208.5</v>
      </c>
      <c r="Q1840" t="s">
        <v>7</v>
      </c>
      <c r="R1840" s="3">
        <v>10519.09</v>
      </c>
      <c r="S1840" t="s">
        <v>43</v>
      </c>
      <c r="T1840" t="s">
        <v>9</v>
      </c>
      <c r="U1840" t="s">
        <v>68</v>
      </c>
      <c r="V1840" s="2">
        <v>42601</v>
      </c>
      <c r="W1840" t="s">
        <v>68</v>
      </c>
      <c r="X1840" s="4">
        <v>208.5</v>
      </c>
      <c r="Y1840" s="2">
        <v>42621</v>
      </c>
      <c r="Z1840" t="s">
        <v>11</v>
      </c>
      <c r="AA1840" t="s">
        <v>12</v>
      </c>
      <c r="AB1840" t="s">
        <v>12</v>
      </c>
      <c r="AC1840" s="5">
        <v>1392</v>
      </c>
      <c r="AD1840" s="2">
        <v>41792</v>
      </c>
      <c r="AE1840" t="s">
        <v>4</v>
      </c>
      <c r="AF1840" t="s">
        <v>14</v>
      </c>
      <c r="AG1840" s="6" t="s">
        <v>14</v>
      </c>
      <c r="AH1840" s="3">
        <v>0</v>
      </c>
      <c r="AI1840" s="6" t="s">
        <v>14</v>
      </c>
      <c r="AJ1840" s="6" t="s">
        <v>14</v>
      </c>
      <c r="AK1840" t="s">
        <v>3864</v>
      </c>
      <c r="AL1840" t="s">
        <v>14</v>
      </c>
      <c r="AM1840" t="s">
        <v>14</v>
      </c>
      <c r="AN1840" t="s">
        <v>14</v>
      </c>
      <c r="AO1840" t="s">
        <v>14</v>
      </c>
      <c r="AP1840" t="s">
        <v>125</v>
      </c>
      <c r="AQ1840" s="2">
        <v>42628</v>
      </c>
      <c r="AR1840" t="s">
        <v>14</v>
      </c>
      <c r="AS1840" t="s">
        <v>14</v>
      </c>
      <c r="AT1840" t="s">
        <v>2030</v>
      </c>
      <c r="AU1840" t="s">
        <v>14</v>
      </c>
    </row>
    <row r="1841" spans="1:47" ht="14.1" customHeight="1" x14ac:dyDescent="0.2">
      <c r="A1841" t="s">
        <v>330</v>
      </c>
      <c r="B1841" t="s">
        <v>3895</v>
      </c>
      <c r="C1841" t="s">
        <v>1</v>
      </c>
      <c r="D1841" t="s">
        <v>331</v>
      </c>
      <c r="E1841">
        <f>VLOOKUP(A1841,List2!A:B,2,FALSE)</f>
        <v>999999999</v>
      </c>
      <c r="F1841" t="str">
        <f t="shared" si="28"/>
        <v/>
      </c>
      <c r="G1841" s="5">
        <v>1</v>
      </c>
      <c r="I1841" t="s">
        <v>4</v>
      </c>
      <c r="J1841" s="2"/>
      <c r="K1841" t="s">
        <v>5</v>
      </c>
      <c r="L1841" t="s">
        <v>1</v>
      </c>
      <c r="M1841" s="3">
        <v>805.66</v>
      </c>
      <c r="N1841" s="2">
        <v>43642</v>
      </c>
      <c r="O1841" s="2">
        <v>44742</v>
      </c>
      <c r="P1841" s="4">
        <v>13.05</v>
      </c>
      <c r="Q1841" t="s">
        <v>7</v>
      </c>
      <c r="R1841" s="3">
        <v>10513.84</v>
      </c>
      <c r="S1841" t="s">
        <v>43</v>
      </c>
      <c r="T1841" t="s">
        <v>9</v>
      </c>
      <c r="U1841" t="s">
        <v>89</v>
      </c>
      <c r="V1841" s="2">
        <v>42618</v>
      </c>
      <c r="W1841" t="s">
        <v>89</v>
      </c>
      <c r="X1841" s="4">
        <v>92.7</v>
      </c>
      <c r="Y1841" s="2">
        <v>42622</v>
      </c>
      <c r="Z1841" t="s">
        <v>11</v>
      </c>
      <c r="AA1841" t="s">
        <v>12</v>
      </c>
      <c r="AB1841" t="s">
        <v>12</v>
      </c>
      <c r="AC1841" s="4">
        <v>4993.6000000000004</v>
      </c>
      <c r="AD1841" s="2">
        <v>42622</v>
      </c>
      <c r="AE1841" t="s">
        <v>4</v>
      </c>
      <c r="AF1841" t="s">
        <v>14</v>
      </c>
      <c r="AG1841" s="6" t="s">
        <v>14</v>
      </c>
      <c r="AH1841" s="3">
        <v>85.92</v>
      </c>
      <c r="AI1841" s="6" t="s">
        <v>14</v>
      </c>
      <c r="AJ1841" s="6" t="s">
        <v>14</v>
      </c>
      <c r="AK1841" t="s">
        <v>332</v>
      </c>
      <c r="AL1841" t="s">
        <v>14</v>
      </c>
      <c r="AM1841" t="s">
        <v>14</v>
      </c>
      <c r="AN1841" t="s">
        <v>14</v>
      </c>
      <c r="AO1841" t="s">
        <v>14</v>
      </c>
      <c r="AP1841" t="s">
        <v>91</v>
      </c>
      <c r="AQ1841" s="2">
        <v>42628</v>
      </c>
      <c r="AR1841" t="s">
        <v>14</v>
      </c>
      <c r="AS1841" t="s">
        <v>14</v>
      </c>
      <c r="AT1841" t="s">
        <v>268</v>
      </c>
      <c r="AU1841" t="s">
        <v>14</v>
      </c>
    </row>
    <row r="1842" spans="1:47" ht="14.1" customHeight="1" x14ac:dyDescent="0.2">
      <c r="A1842" t="s">
        <v>3722</v>
      </c>
      <c r="B1842" t="s">
        <v>3896</v>
      </c>
      <c r="C1842" t="s">
        <v>1</v>
      </c>
      <c r="D1842" t="s">
        <v>3723</v>
      </c>
      <c r="E1842">
        <f>VLOOKUP(A1842,List2!A:B,2,FALSE)</f>
        <v>999999999</v>
      </c>
      <c r="F1842" t="str">
        <f t="shared" si="28"/>
        <v/>
      </c>
      <c r="G1842" s="5">
        <v>14</v>
      </c>
      <c r="I1842" t="s">
        <v>4</v>
      </c>
      <c r="J1842" s="2"/>
      <c r="K1842" t="s">
        <v>5</v>
      </c>
      <c r="L1842" t="s">
        <v>1</v>
      </c>
      <c r="M1842" s="3">
        <v>3.53</v>
      </c>
      <c r="N1842" s="2">
        <v>43220</v>
      </c>
      <c r="O1842" s="2">
        <v>43220</v>
      </c>
      <c r="P1842" s="5">
        <v>2975</v>
      </c>
      <c r="Q1842" t="s">
        <v>7</v>
      </c>
      <c r="R1842" s="3">
        <v>10506.43</v>
      </c>
      <c r="S1842" t="s">
        <v>43</v>
      </c>
      <c r="T1842" t="s">
        <v>9</v>
      </c>
      <c r="U1842" t="s">
        <v>137</v>
      </c>
      <c r="V1842" s="2">
        <v>42600</v>
      </c>
      <c r="W1842" t="s">
        <v>137</v>
      </c>
      <c r="X1842" s="5">
        <v>11975</v>
      </c>
      <c r="Y1842" s="2">
        <v>42621</v>
      </c>
      <c r="Z1842" t="s">
        <v>11</v>
      </c>
      <c r="AA1842" t="s">
        <v>12</v>
      </c>
      <c r="AB1842" t="s">
        <v>12</v>
      </c>
      <c r="AC1842" s="4">
        <v>33435.285000000003</v>
      </c>
      <c r="AD1842" s="2">
        <v>40513</v>
      </c>
      <c r="AE1842" t="s">
        <v>4</v>
      </c>
      <c r="AF1842" t="s">
        <v>14</v>
      </c>
      <c r="AG1842" s="6" t="s">
        <v>14</v>
      </c>
      <c r="AH1842" s="3">
        <v>75.16</v>
      </c>
      <c r="AI1842" s="6" t="s">
        <v>14</v>
      </c>
      <c r="AJ1842" s="6" t="s">
        <v>14</v>
      </c>
      <c r="AK1842" t="s">
        <v>217</v>
      </c>
      <c r="AL1842" t="s">
        <v>14</v>
      </c>
      <c r="AM1842" t="s">
        <v>14</v>
      </c>
      <c r="AN1842" t="s">
        <v>14</v>
      </c>
      <c r="AO1842" t="s">
        <v>14</v>
      </c>
      <c r="AP1842" t="s">
        <v>46</v>
      </c>
      <c r="AQ1842" s="2">
        <v>42628</v>
      </c>
      <c r="AR1842" t="s">
        <v>14</v>
      </c>
      <c r="AS1842" t="s">
        <v>14</v>
      </c>
      <c r="AT1842" t="s">
        <v>2248</v>
      </c>
      <c r="AU1842" t="s">
        <v>14</v>
      </c>
    </row>
    <row r="1843" spans="1:47" ht="14.1" customHeight="1" x14ac:dyDescent="0.2">
      <c r="A1843" t="s">
        <v>2987</v>
      </c>
      <c r="B1843" t="s">
        <v>3897</v>
      </c>
      <c r="C1843" t="s">
        <v>1</v>
      </c>
      <c r="D1843" t="s">
        <v>2449</v>
      </c>
      <c r="E1843">
        <f>VLOOKUP(A1843,List2!A:B,2,FALSE)</f>
        <v>999999999</v>
      </c>
      <c r="F1843" t="str">
        <f t="shared" si="28"/>
        <v/>
      </c>
      <c r="G1843" s="5">
        <v>3</v>
      </c>
      <c r="I1843" t="s">
        <v>4</v>
      </c>
      <c r="J1843" s="2"/>
      <c r="K1843" t="s">
        <v>5</v>
      </c>
      <c r="L1843" t="s">
        <v>6</v>
      </c>
      <c r="M1843" s="3">
        <v>84.91</v>
      </c>
      <c r="N1843" s="2">
        <v>42428</v>
      </c>
      <c r="O1843" s="2">
        <v>44286</v>
      </c>
      <c r="P1843" s="4">
        <v>123.47</v>
      </c>
      <c r="Q1843" t="s">
        <v>7</v>
      </c>
      <c r="R1843" s="3">
        <v>10484.16</v>
      </c>
      <c r="S1843" t="s">
        <v>43</v>
      </c>
      <c r="T1843" t="s">
        <v>9</v>
      </c>
      <c r="U1843" t="s">
        <v>68</v>
      </c>
      <c r="V1843" s="2">
        <v>42243</v>
      </c>
      <c r="W1843" t="s">
        <v>68</v>
      </c>
      <c r="X1843" s="4">
        <v>207.47</v>
      </c>
      <c r="Y1843" s="2">
        <v>42428</v>
      </c>
      <c r="Z1843" t="s">
        <v>11</v>
      </c>
      <c r="AA1843" t="s">
        <v>12</v>
      </c>
      <c r="AB1843" t="s">
        <v>4</v>
      </c>
      <c r="AC1843" s="5">
        <v>824</v>
      </c>
      <c r="AD1843" s="2">
        <v>42656</v>
      </c>
      <c r="AE1843" t="s">
        <v>4</v>
      </c>
      <c r="AF1843" t="s">
        <v>14</v>
      </c>
      <c r="AG1843" s="6" t="s">
        <v>14</v>
      </c>
      <c r="AH1843" s="3">
        <v>40.49</v>
      </c>
      <c r="AI1843" s="6" t="s">
        <v>14</v>
      </c>
      <c r="AJ1843" s="6" t="s">
        <v>14</v>
      </c>
      <c r="AK1843" t="s">
        <v>2450</v>
      </c>
      <c r="AL1843" t="s">
        <v>14</v>
      </c>
      <c r="AM1843" t="s">
        <v>14</v>
      </c>
      <c r="AN1843" t="s">
        <v>14</v>
      </c>
      <c r="AO1843" t="s">
        <v>14</v>
      </c>
      <c r="AP1843" t="s">
        <v>16</v>
      </c>
      <c r="AQ1843" s="2">
        <v>42272</v>
      </c>
      <c r="AR1843" t="s">
        <v>3898</v>
      </c>
      <c r="AS1843" t="s">
        <v>428</v>
      </c>
      <c r="AT1843" t="s">
        <v>2989</v>
      </c>
      <c r="AU1843" s="6" t="s">
        <v>14</v>
      </c>
    </row>
    <row r="1844" spans="1:47" ht="14.1" customHeight="1" x14ac:dyDescent="0.2">
      <c r="A1844" t="s">
        <v>580</v>
      </c>
      <c r="B1844" t="s">
        <v>3899</v>
      </c>
      <c r="C1844" t="s">
        <v>1</v>
      </c>
      <c r="D1844" t="s">
        <v>581</v>
      </c>
      <c r="E1844">
        <f>VLOOKUP(A1844,List2!A:B,2,FALSE)</f>
        <v>999999999</v>
      </c>
      <c r="F1844" t="str">
        <f t="shared" si="28"/>
        <v/>
      </c>
      <c r="G1844" s="5">
        <v>1</v>
      </c>
      <c r="I1844" t="s">
        <v>4</v>
      </c>
      <c r="J1844" s="2"/>
      <c r="K1844" t="s">
        <v>5</v>
      </c>
      <c r="L1844" t="s">
        <v>1</v>
      </c>
      <c r="M1844" s="3">
        <v>225.7</v>
      </c>
      <c r="N1844" s="2">
        <v>42934</v>
      </c>
      <c r="O1844" s="2">
        <v>43517</v>
      </c>
      <c r="P1844" s="4">
        <v>46.34</v>
      </c>
      <c r="Q1844" t="s">
        <v>7</v>
      </c>
      <c r="R1844" s="3">
        <v>10458.969999999999</v>
      </c>
      <c r="S1844" t="s">
        <v>43</v>
      </c>
      <c r="T1844" t="s">
        <v>9</v>
      </c>
      <c r="U1844" t="s">
        <v>137</v>
      </c>
      <c r="V1844" s="2">
        <v>42569</v>
      </c>
      <c r="W1844" t="s">
        <v>137</v>
      </c>
      <c r="X1844" s="5">
        <v>250</v>
      </c>
      <c r="Y1844" s="2">
        <v>42615</v>
      </c>
      <c r="Z1844" t="s">
        <v>11</v>
      </c>
      <c r="AA1844" t="s">
        <v>12</v>
      </c>
      <c r="AB1844" t="s">
        <v>12</v>
      </c>
      <c r="AC1844" s="4">
        <v>1185.6780000000001</v>
      </c>
      <c r="AD1844" s="2">
        <v>42655</v>
      </c>
      <c r="AE1844" t="s">
        <v>4</v>
      </c>
      <c r="AF1844" t="s">
        <v>14</v>
      </c>
      <c r="AG1844" s="6" t="s">
        <v>14</v>
      </c>
      <c r="AH1844" s="3">
        <v>81.459999999999994</v>
      </c>
      <c r="AI1844" s="6" t="s">
        <v>14</v>
      </c>
      <c r="AJ1844" s="6" t="s">
        <v>14</v>
      </c>
      <c r="AK1844" t="s">
        <v>582</v>
      </c>
      <c r="AL1844" t="s">
        <v>14</v>
      </c>
      <c r="AM1844" t="s">
        <v>14</v>
      </c>
      <c r="AN1844" t="s">
        <v>14</v>
      </c>
      <c r="AO1844" t="s">
        <v>14</v>
      </c>
      <c r="AP1844" t="s">
        <v>56</v>
      </c>
      <c r="AQ1844" s="2">
        <v>42628</v>
      </c>
      <c r="AR1844" t="s">
        <v>14</v>
      </c>
      <c r="AS1844" t="s">
        <v>14</v>
      </c>
      <c r="AT1844" t="s">
        <v>583</v>
      </c>
      <c r="AU1844" t="s">
        <v>14</v>
      </c>
    </row>
    <row r="1845" spans="1:47" ht="14.1" customHeight="1" x14ac:dyDescent="0.2">
      <c r="A1845" t="s">
        <v>3863</v>
      </c>
      <c r="B1845" t="s">
        <v>3900</v>
      </c>
      <c r="C1845" t="s">
        <v>1</v>
      </c>
      <c r="D1845" t="s">
        <v>2123</v>
      </c>
      <c r="E1845">
        <f>VLOOKUP(A1845,List2!A:B,2,FALSE)</f>
        <v>100</v>
      </c>
      <c r="F1845">
        <f t="shared" si="28"/>
        <v>2.073</v>
      </c>
      <c r="G1845" s="5">
        <v>3</v>
      </c>
      <c r="H1845" s="12">
        <v>0</v>
      </c>
      <c r="I1845" t="s">
        <v>4</v>
      </c>
      <c r="J1845" s="2"/>
      <c r="K1845" t="s">
        <v>5</v>
      </c>
      <c r="L1845" t="s">
        <v>1</v>
      </c>
      <c r="M1845" s="3">
        <v>50.45</v>
      </c>
      <c r="N1845" s="2">
        <v>44367</v>
      </c>
      <c r="O1845" s="2">
        <v>44367</v>
      </c>
      <c r="P1845" s="4">
        <v>207.3</v>
      </c>
      <c r="Q1845" t="s">
        <v>7</v>
      </c>
      <c r="R1845" s="3">
        <v>10458.549999999999</v>
      </c>
      <c r="S1845" t="s">
        <v>43</v>
      </c>
      <c r="T1845" t="s">
        <v>9</v>
      </c>
      <c r="U1845" t="s">
        <v>68</v>
      </c>
      <c r="V1845" s="2">
        <v>42601</v>
      </c>
      <c r="W1845" t="s">
        <v>68</v>
      </c>
      <c r="X1845" s="4">
        <v>207.3</v>
      </c>
      <c r="Y1845" s="2">
        <v>42620</v>
      </c>
      <c r="Z1845" t="s">
        <v>11</v>
      </c>
      <c r="AA1845" t="s">
        <v>12</v>
      </c>
      <c r="AB1845" t="s">
        <v>12</v>
      </c>
      <c r="AC1845" s="5">
        <v>1392</v>
      </c>
      <c r="AD1845" s="2">
        <v>41792</v>
      </c>
      <c r="AE1845" t="s">
        <v>4</v>
      </c>
      <c r="AF1845" t="s">
        <v>14</v>
      </c>
      <c r="AG1845" s="6" t="s">
        <v>14</v>
      </c>
      <c r="AH1845" s="3">
        <v>0</v>
      </c>
      <c r="AI1845" s="6" t="s">
        <v>14</v>
      </c>
      <c r="AJ1845" s="6" t="s">
        <v>14</v>
      </c>
      <c r="AK1845" t="s">
        <v>3864</v>
      </c>
      <c r="AL1845" t="s">
        <v>14</v>
      </c>
      <c r="AM1845" t="s">
        <v>14</v>
      </c>
      <c r="AN1845" t="s">
        <v>14</v>
      </c>
      <c r="AO1845" t="s">
        <v>14</v>
      </c>
      <c r="AP1845" t="s">
        <v>125</v>
      </c>
      <c r="AQ1845" s="2">
        <v>42628</v>
      </c>
      <c r="AR1845" t="s">
        <v>14</v>
      </c>
      <c r="AS1845" t="s">
        <v>14</v>
      </c>
      <c r="AT1845" t="s">
        <v>2030</v>
      </c>
      <c r="AU1845" t="s">
        <v>14</v>
      </c>
    </row>
    <row r="1846" spans="1:47" ht="14.1" customHeight="1" x14ac:dyDescent="0.2">
      <c r="A1846" t="s">
        <v>3863</v>
      </c>
      <c r="B1846" t="s">
        <v>3901</v>
      </c>
      <c r="C1846" t="s">
        <v>1</v>
      </c>
      <c r="D1846" t="s">
        <v>2123</v>
      </c>
      <c r="E1846">
        <f>VLOOKUP(A1846,List2!A:B,2,FALSE)</f>
        <v>100</v>
      </c>
      <c r="F1846">
        <f t="shared" si="28"/>
        <v>2.0720000000000001</v>
      </c>
      <c r="G1846" s="5">
        <v>3</v>
      </c>
      <c r="H1846" s="12">
        <v>0</v>
      </c>
      <c r="I1846" t="s">
        <v>4</v>
      </c>
      <c r="J1846" s="2"/>
      <c r="K1846" t="s">
        <v>5</v>
      </c>
      <c r="L1846" t="s">
        <v>1</v>
      </c>
      <c r="M1846" s="3">
        <v>50.45</v>
      </c>
      <c r="N1846" s="2">
        <v>44365</v>
      </c>
      <c r="O1846" s="2">
        <v>44365</v>
      </c>
      <c r="P1846" s="4">
        <v>207.2</v>
      </c>
      <c r="Q1846" t="s">
        <v>7</v>
      </c>
      <c r="R1846" s="3">
        <v>10453.5</v>
      </c>
      <c r="S1846" t="s">
        <v>43</v>
      </c>
      <c r="T1846" t="s">
        <v>9</v>
      </c>
      <c r="U1846" t="s">
        <v>68</v>
      </c>
      <c r="V1846" s="2">
        <v>42601</v>
      </c>
      <c r="W1846" t="s">
        <v>68</v>
      </c>
      <c r="X1846" s="4">
        <v>207.2</v>
      </c>
      <c r="Y1846" s="2">
        <v>42620</v>
      </c>
      <c r="Z1846" t="s">
        <v>11</v>
      </c>
      <c r="AA1846" t="s">
        <v>12</v>
      </c>
      <c r="AB1846" t="s">
        <v>12</v>
      </c>
      <c r="AC1846" s="5">
        <v>1392</v>
      </c>
      <c r="AD1846" s="2">
        <v>41792</v>
      </c>
      <c r="AE1846" t="s">
        <v>4</v>
      </c>
      <c r="AF1846" t="s">
        <v>14</v>
      </c>
      <c r="AG1846" s="6" t="s">
        <v>14</v>
      </c>
      <c r="AH1846" s="3">
        <v>0</v>
      </c>
      <c r="AI1846" s="6" t="s">
        <v>14</v>
      </c>
      <c r="AJ1846" s="6" t="s">
        <v>14</v>
      </c>
      <c r="AK1846" t="s">
        <v>3864</v>
      </c>
      <c r="AL1846" t="s">
        <v>14</v>
      </c>
      <c r="AM1846" t="s">
        <v>14</v>
      </c>
      <c r="AN1846" t="s">
        <v>14</v>
      </c>
      <c r="AO1846" t="s">
        <v>14</v>
      </c>
      <c r="AP1846" t="s">
        <v>125</v>
      </c>
      <c r="AQ1846" s="2">
        <v>42628</v>
      </c>
      <c r="AR1846" t="s">
        <v>14</v>
      </c>
      <c r="AS1846" t="s">
        <v>14</v>
      </c>
      <c r="AT1846" t="s">
        <v>2030</v>
      </c>
      <c r="AU1846" t="s">
        <v>14</v>
      </c>
    </row>
    <row r="1847" spans="1:47" ht="14.1" customHeight="1" x14ac:dyDescent="0.2">
      <c r="A1847" t="s">
        <v>564</v>
      </c>
      <c r="B1847" t="s">
        <v>3902</v>
      </c>
      <c r="C1847" t="s">
        <v>1</v>
      </c>
      <c r="D1847" t="s">
        <v>41</v>
      </c>
      <c r="E1847">
        <f>VLOOKUP(A1847,List2!A:B,2,FALSE)</f>
        <v>999999999</v>
      </c>
      <c r="F1847" t="str">
        <f t="shared" si="28"/>
        <v/>
      </c>
      <c r="G1847" s="5">
        <v>1</v>
      </c>
      <c r="I1847" t="s">
        <v>4</v>
      </c>
      <c r="J1847" s="2"/>
      <c r="K1847" t="s">
        <v>5</v>
      </c>
      <c r="L1847" t="s">
        <v>95</v>
      </c>
      <c r="M1847" s="3">
        <v>1.66</v>
      </c>
      <c r="N1847" s="2">
        <v>43251</v>
      </c>
      <c r="O1847" s="2">
        <v>44712</v>
      </c>
      <c r="P1847" s="5">
        <v>6299</v>
      </c>
      <c r="Q1847" t="s">
        <v>42</v>
      </c>
      <c r="R1847" s="3">
        <v>10444.02</v>
      </c>
      <c r="S1847" t="s">
        <v>43</v>
      </c>
      <c r="T1847" t="s">
        <v>9</v>
      </c>
      <c r="U1847" t="s">
        <v>44</v>
      </c>
      <c r="V1847" s="2">
        <v>42527</v>
      </c>
      <c r="W1847" t="s">
        <v>44</v>
      </c>
      <c r="X1847" s="5">
        <v>20289</v>
      </c>
      <c r="Y1847" s="2">
        <v>42601</v>
      </c>
      <c r="Z1847" t="s">
        <v>11</v>
      </c>
      <c r="AA1847" t="s">
        <v>12</v>
      </c>
      <c r="AB1847" t="s">
        <v>12</v>
      </c>
      <c r="AC1847" s="4">
        <v>135559.5</v>
      </c>
      <c r="AD1847" s="2">
        <v>42646</v>
      </c>
      <c r="AE1847" t="s">
        <v>4</v>
      </c>
      <c r="AF1847" t="s">
        <v>14</v>
      </c>
      <c r="AG1847" s="6" t="s">
        <v>14</v>
      </c>
      <c r="AH1847" s="3">
        <v>68.95</v>
      </c>
      <c r="AI1847" s="6" t="s">
        <v>14</v>
      </c>
      <c r="AJ1847" s="6" t="s">
        <v>14</v>
      </c>
      <c r="AK1847" t="s">
        <v>565</v>
      </c>
      <c r="AL1847" t="s">
        <v>14</v>
      </c>
      <c r="AM1847" t="s">
        <v>14</v>
      </c>
      <c r="AN1847" t="s">
        <v>82</v>
      </c>
      <c r="AO1847" t="s">
        <v>14</v>
      </c>
      <c r="AP1847" t="s">
        <v>56</v>
      </c>
      <c r="AQ1847" s="2">
        <v>42537</v>
      </c>
      <c r="AR1847" t="s">
        <v>3903</v>
      </c>
      <c r="AS1847" t="s">
        <v>224</v>
      </c>
      <c r="AT1847" t="s">
        <v>184</v>
      </c>
      <c r="AU1847" s="6" t="s">
        <v>14</v>
      </c>
    </row>
    <row r="1848" spans="1:47" ht="14.1" customHeight="1" x14ac:dyDescent="0.2">
      <c r="A1848" t="s">
        <v>1090</v>
      </c>
      <c r="B1848" t="s">
        <v>3904</v>
      </c>
      <c r="C1848" t="s">
        <v>1</v>
      </c>
      <c r="D1848" t="s">
        <v>1091</v>
      </c>
      <c r="E1848">
        <f>VLOOKUP(A1848,List2!A:B,2,FALSE)</f>
        <v>100</v>
      </c>
      <c r="F1848">
        <f t="shared" si="28"/>
        <v>28.751999999999999</v>
      </c>
      <c r="G1848" s="5">
        <v>12</v>
      </c>
      <c r="H1848" s="12">
        <v>17</v>
      </c>
      <c r="I1848" t="s">
        <v>4</v>
      </c>
      <c r="J1848" s="2"/>
      <c r="K1848" t="s">
        <v>5</v>
      </c>
      <c r="L1848" t="s">
        <v>1</v>
      </c>
      <c r="M1848" s="3">
        <v>3.62</v>
      </c>
      <c r="N1848" s="2">
        <v>43330</v>
      </c>
      <c r="O1848" s="2">
        <v>44561</v>
      </c>
      <c r="P1848" s="4">
        <v>2875.2</v>
      </c>
      <c r="Q1848" t="s">
        <v>7</v>
      </c>
      <c r="R1848" s="3">
        <v>10414.129999999999</v>
      </c>
      <c r="S1848" t="s">
        <v>43</v>
      </c>
      <c r="T1848" t="s">
        <v>9</v>
      </c>
      <c r="U1848" t="s">
        <v>137</v>
      </c>
      <c r="V1848" s="2">
        <v>42600</v>
      </c>
      <c r="W1848" t="s">
        <v>137</v>
      </c>
      <c r="X1848" s="5">
        <v>2880</v>
      </c>
      <c r="Y1848" s="2">
        <v>42622</v>
      </c>
      <c r="Z1848" t="s">
        <v>11</v>
      </c>
      <c r="AA1848" t="s">
        <v>12</v>
      </c>
      <c r="AB1848" t="s">
        <v>12</v>
      </c>
      <c r="AC1848" s="4">
        <v>33350.095999999998</v>
      </c>
      <c r="AD1848" s="2">
        <v>40878</v>
      </c>
      <c r="AE1848" t="s">
        <v>4</v>
      </c>
      <c r="AF1848" t="s">
        <v>14</v>
      </c>
      <c r="AG1848" s="6" t="s">
        <v>14</v>
      </c>
      <c r="AH1848" s="3">
        <v>0.17</v>
      </c>
      <c r="AI1848" s="6" t="s">
        <v>14</v>
      </c>
      <c r="AJ1848" s="6" t="s">
        <v>14</v>
      </c>
      <c r="AK1848" t="s">
        <v>1092</v>
      </c>
      <c r="AL1848" t="s">
        <v>14</v>
      </c>
      <c r="AM1848" t="s">
        <v>14</v>
      </c>
      <c r="AN1848" t="s">
        <v>14</v>
      </c>
      <c r="AO1848" t="s">
        <v>14</v>
      </c>
      <c r="AP1848" t="s">
        <v>56</v>
      </c>
      <c r="AQ1848" s="2">
        <v>42628</v>
      </c>
      <c r="AR1848" t="s">
        <v>14</v>
      </c>
      <c r="AS1848" t="s">
        <v>14</v>
      </c>
      <c r="AT1848" t="s">
        <v>205</v>
      </c>
      <c r="AU1848" t="s">
        <v>14</v>
      </c>
    </row>
    <row r="1849" spans="1:47" ht="14.1" customHeight="1" x14ac:dyDescent="0.2">
      <c r="A1849" t="s">
        <v>2626</v>
      </c>
      <c r="B1849" t="s">
        <v>3905</v>
      </c>
      <c r="C1849" t="s">
        <v>1</v>
      </c>
      <c r="D1849" t="s">
        <v>601</v>
      </c>
      <c r="E1849">
        <f>VLOOKUP(A1849,List2!A:B,2,FALSE)</f>
        <v>999999999</v>
      </c>
      <c r="F1849" t="str">
        <f t="shared" si="28"/>
        <v/>
      </c>
      <c r="G1849" s="5">
        <v>1</v>
      </c>
      <c r="I1849" t="s">
        <v>4</v>
      </c>
      <c r="J1849" s="2"/>
      <c r="K1849" t="s">
        <v>5</v>
      </c>
      <c r="L1849" t="s">
        <v>6</v>
      </c>
      <c r="M1849" s="3">
        <v>146.09</v>
      </c>
      <c r="N1849" s="2">
        <v>42921</v>
      </c>
      <c r="O1849" s="2">
        <v>44773</v>
      </c>
      <c r="P1849" s="4">
        <v>71.099999999999994</v>
      </c>
      <c r="Q1849" t="s">
        <v>7</v>
      </c>
      <c r="R1849" s="3">
        <v>10386.9</v>
      </c>
      <c r="S1849" t="s">
        <v>43</v>
      </c>
      <c r="T1849" t="s">
        <v>9</v>
      </c>
      <c r="U1849" t="s">
        <v>89</v>
      </c>
      <c r="V1849" s="2">
        <v>42605</v>
      </c>
      <c r="W1849" t="s">
        <v>89</v>
      </c>
      <c r="X1849" s="4">
        <v>71.099999999999994</v>
      </c>
      <c r="Y1849" s="2">
        <v>42605</v>
      </c>
      <c r="Z1849" t="s">
        <v>11</v>
      </c>
      <c r="AA1849" t="s">
        <v>12</v>
      </c>
      <c r="AB1849" t="s">
        <v>12</v>
      </c>
      <c r="AC1849" s="4">
        <v>11788.8</v>
      </c>
      <c r="AD1849" s="2">
        <v>42737</v>
      </c>
      <c r="AE1849" t="s">
        <v>4</v>
      </c>
      <c r="AF1849" t="s">
        <v>14</v>
      </c>
      <c r="AG1849" s="6" t="s">
        <v>14</v>
      </c>
      <c r="AH1849" s="3">
        <v>0</v>
      </c>
      <c r="AI1849" s="6" t="s">
        <v>14</v>
      </c>
      <c r="AJ1849" s="6" t="s">
        <v>14</v>
      </c>
      <c r="AK1849" t="s">
        <v>2627</v>
      </c>
      <c r="AL1849" t="s">
        <v>14</v>
      </c>
      <c r="AM1849" t="s">
        <v>14</v>
      </c>
      <c r="AN1849" t="s">
        <v>14</v>
      </c>
      <c r="AO1849" t="s">
        <v>14</v>
      </c>
      <c r="AP1849" t="s">
        <v>91</v>
      </c>
      <c r="AQ1849" s="2">
        <v>42611</v>
      </c>
      <c r="AR1849" t="s">
        <v>3906</v>
      </c>
      <c r="AS1849" t="s">
        <v>18</v>
      </c>
      <c r="AT1849" t="s">
        <v>314</v>
      </c>
      <c r="AU1849" s="6" t="s">
        <v>14</v>
      </c>
    </row>
    <row r="1850" spans="1:47" ht="14.1" customHeight="1" x14ac:dyDescent="0.2">
      <c r="A1850" t="s">
        <v>3863</v>
      </c>
      <c r="B1850" t="s">
        <v>3907</v>
      </c>
      <c r="C1850" t="s">
        <v>1</v>
      </c>
      <c r="D1850" t="s">
        <v>2123</v>
      </c>
      <c r="E1850">
        <f>VLOOKUP(A1850,List2!A:B,2,FALSE)</f>
        <v>100</v>
      </c>
      <c r="F1850">
        <f t="shared" si="28"/>
        <v>2.0580000000000003</v>
      </c>
      <c r="G1850" s="5">
        <v>3</v>
      </c>
      <c r="H1850" s="12">
        <v>0</v>
      </c>
      <c r="I1850" t="s">
        <v>4</v>
      </c>
      <c r="J1850" s="2"/>
      <c r="K1850" t="s">
        <v>5</v>
      </c>
      <c r="L1850" t="s">
        <v>1</v>
      </c>
      <c r="M1850" s="3">
        <v>50.45</v>
      </c>
      <c r="N1850" s="2">
        <v>44366</v>
      </c>
      <c r="O1850" s="2">
        <v>44366</v>
      </c>
      <c r="P1850" s="4">
        <v>205.8</v>
      </c>
      <c r="Q1850" t="s">
        <v>7</v>
      </c>
      <c r="R1850" s="3">
        <v>10382.870000000001</v>
      </c>
      <c r="S1850" t="s">
        <v>43</v>
      </c>
      <c r="T1850" t="s">
        <v>9</v>
      </c>
      <c r="U1850" t="s">
        <v>68</v>
      </c>
      <c r="V1850" s="2">
        <v>42601</v>
      </c>
      <c r="W1850" t="s">
        <v>68</v>
      </c>
      <c r="X1850" s="4">
        <v>205.8</v>
      </c>
      <c r="Y1850" s="2">
        <v>42620</v>
      </c>
      <c r="Z1850" t="s">
        <v>11</v>
      </c>
      <c r="AA1850" t="s">
        <v>12</v>
      </c>
      <c r="AB1850" t="s">
        <v>12</v>
      </c>
      <c r="AC1850" s="5">
        <v>1392</v>
      </c>
      <c r="AD1850" s="2">
        <v>41792</v>
      </c>
      <c r="AE1850" t="s">
        <v>4</v>
      </c>
      <c r="AF1850" t="s">
        <v>14</v>
      </c>
      <c r="AG1850" s="6" t="s">
        <v>14</v>
      </c>
      <c r="AH1850" s="3">
        <v>0</v>
      </c>
      <c r="AI1850" s="6" t="s">
        <v>14</v>
      </c>
      <c r="AJ1850" s="6" t="s">
        <v>14</v>
      </c>
      <c r="AK1850" t="s">
        <v>3864</v>
      </c>
      <c r="AL1850" t="s">
        <v>14</v>
      </c>
      <c r="AM1850" t="s">
        <v>14</v>
      </c>
      <c r="AN1850" t="s">
        <v>14</v>
      </c>
      <c r="AO1850" t="s">
        <v>14</v>
      </c>
      <c r="AP1850" t="s">
        <v>125</v>
      </c>
      <c r="AQ1850" s="2">
        <v>42628</v>
      </c>
      <c r="AR1850" t="s">
        <v>14</v>
      </c>
      <c r="AS1850" t="s">
        <v>14</v>
      </c>
      <c r="AT1850" t="s">
        <v>2030</v>
      </c>
      <c r="AU1850" t="s">
        <v>14</v>
      </c>
    </row>
    <row r="1851" spans="1:47" ht="14.1" customHeight="1" x14ac:dyDescent="0.2">
      <c r="A1851" t="s">
        <v>2589</v>
      </c>
      <c r="B1851" t="s">
        <v>3908</v>
      </c>
      <c r="C1851" t="s">
        <v>1</v>
      </c>
      <c r="D1851" t="s">
        <v>2590</v>
      </c>
      <c r="E1851">
        <f>VLOOKUP(A1851,List2!A:B,2,FALSE)</f>
        <v>150</v>
      </c>
      <c r="F1851">
        <f t="shared" si="28"/>
        <v>0.75860000000000005</v>
      </c>
      <c r="G1851" s="5">
        <v>2</v>
      </c>
      <c r="H1851" s="12">
        <v>-1</v>
      </c>
      <c r="I1851" t="s">
        <v>4</v>
      </c>
      <c r="J1851" s="2"/>
      <c r="K1851" t="s">
        <v>5</v>
      </c>
      <c r="L1851" t="s">
        <v>1</v>
      </c>
      <c r="M1851" s="3">
        <v>91.14</v>
      </c>
      <c r="N1851" s="2">
        <v>43176</v>
      </c>
      <c r="O1851" s="2">
        <v>44227</v>
      </c>
      <c r="P1851" s="4">
        <v>113.79</v>
      </c>
      <c r="Q1851" t="s">
        <v>7</v>
      </c>
      <c r="R1851" s="3">
        <v>10370.66</v>
      </c>
      <c r="S1851" t="s">
        <v>43</v>
      </c>
      <c r="T1851" t="s">
        <v>9</v>
      </c>
      <c r="U1851" t="s">
        <v>44</v>
      </c>
      <c r="V1851" s="2">
        <v>42080</v>
      </c>
      <c r="W1851" t="s">
        <v>44</v>
      </c>
      <c r="X1851" s="5">
        <v>225</v>
      </c>
      <c r="Y1851" s="2">
        <v>42352</v>
      </c>
      <c r="Z1851" t="s">
        <v>11</v>
      </c>
      <c r="AA1851" t="s">
        <v>12</v>
      </c>
      <c r="AB1851" t="s">
        <v>12</v>
      </c>
      <c r="AC1851" s="4">
        <v>367.5</v>
      </c>
      <c r="AD1851" s="2">
        <v>42656</v>
      </c>
      <c r="AE1851" t="s">
        <v>4</v>
      </c>
      <c r="AF1851" t="s">
        <v>14</v>
      </c>
      <c r="AG1851" t="s">
        <v>14</v>
      </c>
      <c r="AH1851" s="3">
        <v>49.43</v>
      </c>
      <c r="AI1851" s="6" t="s">
        <v>14</v>
      </c>
      <c r="AJ1851" t="s">
        <v>14</v>
      </c>
      <c r="AK1851" t="s">
        <v>14</v>
      </c>
      <c r="AL1851" t="s">
        <v>14</v>
      </c>
      <c r="AM1851" t="s">
        <v>14</v>
      </c>
      <c r="AN1851" t="s">
        <v>14</v>
      </c>
      <c r="AO1851" t="s">
        <v>14</v>
      </c>
      <c r="AP1851" t="s">
        <v>46</v>
      </c>
      <c r="AQ1851" s="2">
        <v>42628</v>
      </c>
      <c r="AR1851" t="s">
        <v>14</v>
      </c>
      <c r="AS1851" t="s">
        <v>14</v>
      </c>
      <c r="AT1851" t="s">
        <v>1820</v>
      </c>
      <c r="AU1851" t="s">
        <v>14</v>
      </c>
    </row>
    <row r="1852" spans="1:47" ht="14.1" customHeight="1" x14ac:dyDescent="0.2">
      <c r="A1852" t="s">
        <v>789</v>
      </c>
      <c r="B1852" t="s">
        <v>3909</v>
      </c>
      <c r="C1852" t="s">
        <v>1</v>
      </c>
      <c r="D1852" t="s">
        <v>790</v>
      </c>
      <c r="E1852">
        <f>VLOOKUP(A1852,List2!A:B,2,FALSE)</f>
        <v>999999999</v>
      </c>
      <c r="F1852" t="str">
        <f t="shared" si="28"/>
        <v/>
      </c>
      <c r="G1852" s="5">
        <v>2</v>
      </c>
      <c r="I1852" t="s">
        <v>4</v>
      </c>
      <c r="J1852" s="2"/>
      <c r="K1852" t="s">
        <v>5</v>
      </c>
      <c r="L1852" t="s">
        <v>1</v>
      </c>
      <c r="M1852" s="3">
        <v>41.47</v>
      </c>
      <c r="N1852" s="2">
        <v>42691</v>
      </c>
      <c r="O1852" s="2">
        <v>43069</v>
      </c>
      <c r="P1852" s="5">
        <v>250</v>
      </c>
      <c r="Q1852" t="s">
        <v>7</v>
      </c>
      <c r="R1852" s="3">
        <v>10367.51</v>
      </c>
      <c r="S1852" t="s">
        <v>43</v>
      </c>
      <c r="T1852" t="s">
        <v>9</v>
      </c>
      <c r="U1852" t="s">
        <v>89</v>
      </c>
      <c r="V1852" s="2">
        <v>42388</v>
      </c>
      <c r="W1852" t="s">
        <v>89</v>
      </c>
      <c r="X1852" s="5">
        <v>400</v>
      </c>
      <c r="Y1852" s="2">
        <v>42627</v>
      </c>
      <c r="Z1852" t="s">
        <v>11</v>
      </c>
      <c r="AA1852" t="s">
        <v>12</v>
      </c>
      <c r="AB1852" t="s">
        <v>12</v>
      </c>
      <c r="AC1852" s="4">
        <v>1347.5</v>
      </c>
      <c r="AD1852" s="2">
        <v>42628</v>
      </c>
      <c r="AE1852" t="s">
        <v>4</v>
      </c>
      <c r="AF1852" t="s">
        <v>14</v>
      </c>
      <c r="AG1852" t="s">
        <v>14</v>
      </c>
      <c r="AH1852" s="3">
        <v>37.5</v>
      </c>
      <c r="AI1852" s="6" t="s">
        <v>14</v>
      </c>
      <c r="AJ1852" s="6" t="s">
        <v>14</v>
      </c>
      <c r="AK1852" t="s">
        <v>791</v>
      </c>
      <c r="AL1852" t="s">
        <v>14</v>
      </c>
      <c r="AM1852" t="s">
        <v>14</v>
      </c>
      <c r="AN1852" t="s">
        <v>14</v>
      </c>
      <c r="AO1852" t="s">
        <v>14</v>
      </c>
      <c r="AP1852" t="s">
        <v>91</v>
      </c>
      <c r="AQ1852" s="2">
        <v>42628</v>
      </c>
      <c r="AR1852" t="s">
        <v>14</v>
      </c>
      <c r="AS1852" t="s">
        <v>14</v>
      </c>
      <c r="AT1852" t="s">
        <v>792</v>
      </c>
      <c r="AU1852" t="s">
        <v>14</v>
      </c>
    </row>
    <row r="1853" spans="1:47" ht="14.1" customHeight="1" x14ac:dyDescent="0.2">
      <c r="A1853" t="s">
        <v>3911</v>
      </c>
      <c r="B1853" t="s">
        <v>3910</v>
      </c>
      <c r="C1853" t="s">
        <v>1</v>
      </c>
      <c r="D1853" t="s">
        <v>3912</v>
      </c>
      <c r="E1853">
        <f>VLOOKUP(A1853,List2!A:B,2,FALSE)</f>
        <v>4000</v>
      </c>
      <c r="F1853">
        <f t="shared" si="28"/>
        <v>254.755</v>
      </c>
      <c r="G1853" s="5">
        <v>4</v>
      </c>
      <c r="H1853" s="12">
        <v>251</v>
      </c>
      <c r="I1853" t="s">
        <v>4</v>
      </c>
      <c r="J1853" s="2"/>
      <c r="K1853" t="s">
        <v>5</v>
      </c>
      <c r="L1853" t="s">
        <v>1</v>
      </c>
      <c r="M1853" s="3">
        <v>10.17</v>
      </c>
      <c r="N1853" s="2">
        <v>43585</v>
      </c>
      <c r="O1853" s="2">
        <v>43585</v>
      </c>
      <c r="P1853" s="5">
        <v>1019020</v>
      </c>
      <c r="Q1853" t="s">
        <v>42</v>
      </c>
      <c r="R1853" s="3">
        <v>10364.91</v>
      </c>
      <c r="S1853" t="s">
        <v>43</v>
      </c>
      <c r="T1853" t="s">
        <v>9</v>
      </c>
      <c r="U1853" t="s">
        <v>538</v>
      </c>
      <c r="V1853" s="2">
        <v>42556</v>
      </c>
      <c r="W1853" t="s">
        <v>538</v>
      </c>
      <c r="X1853" s="5">
        <v>1500000</v>
      </c>
      <c r="Y1853" s="2">
        <v>42625</v>
      </c>
      <c r="Z1853" t="s">
        <v>11</v>
      </c>
      <c r="AA1853" t="s">
        <v>12</v>
      </c>
      <c r="AB1853" t="s">
        <v>12</v>
      </c>
      <c r="AC1853" s="5">
        <v>747000</v>
      </c>
      <c r="AD1853" s="2">
        <v>42628</v>
      </c>
      <c r="AE1853" t="s">
        <v>4</v>
      </c>
      <c r="AF1853" t="s">
        <v>14</v>
      </c>
      <c r="AG1853" s="6" t="s">
        <v>14</v>
      </c>
      <c r="AH1853" s="3">
        <v>32.07</v>
      </c>
      <c r="AI1853" s="6" t="s">
        <v>14</v>
      </c>
      <c r="AJ1853" s="6" t="s">
        <v>14</v>
      </c>
      <c r="AK1853" t="s">
        <v>3913</v>
      </c>
      <c r="AL1853" t="s">
        <v>14</v>
      </c>
      <c r="AM1853" t="s">
        <v>14</v>
      </c>
      <c r="AN1853" t="s">
        <v>14</v>
      </c>
      <c r="AO1853" t="s">
        <v>14</v>
      </c>
      <c r="AP1853" t="s">
        <v>46</v>
      </c>
      <c r="AQ1853" s="2">
        <v>42628</v>
      </c>
      <c r="AR1853" t="s">
        <v>14</v>
      </c>
      <c r="AS1853" t="s">
        <v>14</v>
      </c>
      <c r="AT1853" t="s">
        <v>810</v>
      </c>
      <c r="AU1853" t="s">
        <v>14</v>
      </c>
    </row>
    <row r="1854" spans="1:47" ht="14.1" customHeight="1" x14ac:dyDescent="0.2">
      <c r="A1854" t="s">
        <v>2962</v>
      </c>
      <c r="B1854" t="s">
        <v>3914</v>
      </c>
      <c r="C1854" t="s">
        <v>1</v>
      </c>
      <c r="D1854" t="s">
        <v>2963</v>
      </c>
      <c r="E1854">
        <f>VLOOKUP(A1854,List2!A:B,2,FALSE)</f>
        <v>150</v>
      </c>
      <c r="F1854">
        <f t="shared" si="28"/>
        <v>0.42840000000000006</v>
      </c>
      <c r="G1854" s="5">
        <v>1</v>
      </c>
      <c r="H1854" s="12">
        <v>0</v>
      </c>
      <c r="I1854" t="s">
        <v>4</v>
      </c>
      <c r="J1854" s="2"/>
      <c r="K1854" t="s">
        <v>5</v>
      </c>
      <c r="L1854" t="s">
        <v>6</v>
      </c>
      <c r="M1854" s="3">
        <v>161.11000000000001</v>
      </c>
      <c r="N1854" s="2">
        <v>44377</v>
      </c>
      <c r="O1854" s="2">
        <v>44773</v>
      </c>
      <c r="P1854" s="4">
        <v>64.260000000000005</v>
      </c>
      <c r="Q1854" t="s">
        <v>7</v>
      </c>
      <c r="R1854" s="3">
        <v>10352.75</v>
      </c>
      <c r="S1854" t="s">
        <v>43</v>
      </c>
      <c r="T1854" t="s">
        <v>9</v>
      </c>
      <c r="U1854" t="s">
        <v>68</v>
      </c>
      <c r="V1854" s="2">
        <v>42626</v>
      </c>
      <c r="W1854" t="s">
        <v>68</v>
      </c>
      <c r="X1854" s="4">
        <v>64.260000000000005</v>
      </c>
      <c r="Y1854" s="2">
        <v>42626</v>
      </c>
      <c r="Z1854" t="s">
        <v>11</v>
      </c>
      <c r="AA1854" t="s">
        <v>12</v>
      </c>
      <c r="AB1854" t="s">
        <v>12</v>
      </c>
      <c r="AC1854" s="4">
        <v>4272.2299999999996</v>
      </c>
      <c r="AD1854" s="2">
        <v>42628</v>
      </c>
      <c r="AE1854" t="s">
        <v>4</v>
      </c>
      <c r="AF1854" t="s">
        <v>14</v>
      </c>
      <c r="AG1854" s="6" t="s">
        <v>14</v>
      </c>
      <c r="AH1854" s="3">
        <v>0</v>
      </c>
      <c r="AI1854" s="6" t="s">
        <v>14</v>
      </c>
      <c r="AJ1854" s="6" t="s">
        <v>14</v>
      </c>
      <c r="AK1854" t="s">
        <v>2964</v>
      </c>
      <c r="AL1854" t="s">
        <v>14</v>
      </c>
      <c r="AM1854" t="s">
        <v>14</v>
      </c>
      <c r="AN1854" t="s">
        <v>14</v>
      </c>
      <c r="AO1854" t="s">
        <v>14</v>
      </c>
      <c r="AP1854" t="s">
        <v>125</v>
      </c>
      <c r="AQ1854" s="2">
        <v>42628</v>
      </c>
      <c r="AR1854" t="s">
        <v>14</v>
      </c>
      <c r="AS1854" t="s">
        <v>14</v>
      </c>
      <c r="AT1854" t="s">
        <v>2965</v>
      </c>
      <c r="AU1854" t="s">
        <v>14</v>
      </c>
    </row>
    <row r="1855" spans="1:47" ht="14.1" customHeight="1" x14ac:dyDescent="0.2">
      <c r="A1855" t="s">
        <v>2242</v>
      </c>
      <c r="B1855" t="s">
        <v>3915</v>
      </c>
      <c r="C1855" t="s">
        <v>1</v>
      </c>
      <c r="D1855" t="s">
        <v>2243</v>
      </c>
      <c r="E1855">
        <f>VLOOKUP(A1855,List2!A:B,2,FALSE)</f>
        <v>999999999</v>
      </c>
      <c r="F1855" t="str">
        <f t="shared" si="28"/>
        <v/>
      </c>
      <c r="G1855" s="5">
        <v>2</v>
      </c>
      <c r="I1855" t="s">
        <v>4</v>
      </c>
      <c r="J1855" s="2"/>
      <c r="K1855" t="s">
        <v>5</v>
      </c>
      <c r="L1855" t="s">
        <v>1</v>
      </c>
      <c r="M1855" s="3">
        <v>23.71</v>
      </c>
      <c r="N1855" s="2">
        <v>42873</v>
      </c>
      <c r="O1855" s="2">
        <v>42873</v>
      </c>
      <c r="P1855" s="4">
        <v>436.245</v>
      </c>
      <c r="Q1855" t="s">
        <v>7</v>
      </c>
      <c r="R1855" s="3">
        <v>10345.540000000001</v>
      </c>
      <c r="S1855" t="s">
        <v>43</v>
      </c>
      <c r="T1855" t="s">
        <v>9</v>
      </c>
      <c r="U1855" t="s">
        <v>44</v>
      </c>
      <c r="V1855" s="2">
        <v>42535</v>
      </c>
      <c r="W1855" t="s">
        <v>44</v>
      </c>
      <c r="X1855" s="5">
        <v>1000</v>
      </c>
      <c r="Y1855" s="2">
        <v>42608</v>
      </c>
      <c r="Z1855" t="s">
        <v>11</v>
      </c>
      <c r="AA1855" t="s">
        <v>12</v>
      </c>
      <c r="AB1855" t="s">
        <v>12</v>
      </c>
      <c r="AC1855" s="5">
        <v>2600</v>
      </c>
      <c r="AD1855" s="2">
        <v>42668</v>
      </c>
      <c r="AE1855" t="s">
        <v>4</v>
      </c>
      <c r="AF1855" t="s">
        <v>14</v>
      </c>
      <c r="AG1855" s="6" t="s">
        <v>14</v>
      </c>
      <c r="AH1855" s="3">
        <v>56.38</v>
      </c>
      <c r="AI1855" s="6" t="s">
        <v>14</v>
      </c>
      <c r="AJ1855" t="s">
        <v>14</v>
      </c>
      <c r="AK1855" t="s">
        <v>14</v>
      </c>
      <c r="AL1855" t="s">
        <v>14</v>
      </c>
      <c r="AM1855" t="s">
        <v>14</v>
      </c>
      <c r="AN1855" t="s">
        <v>14</v>
      </c>
      <c r="AO1855" t="s">
        <v>14</v>
      </c>
      <c r="AP1855" t="s">
        <v>46</v>
      </c>
      <c r="AQ1855" s="2">
        <v>42628</v>
      </c>
      <c r="AR1855" t="s">
        <v>14</v>
      </c>
      <c r="AS1855" t="s">
        <v>14</v>
      </c>
      <c r="AT1855" t="s">
        <v>649</v>
      </c>
      <c r="AU1855" t="s">
        <v>14</v>
      </c>
    </row>
    <row r="1856" spans="1:47" ht="14.1" customHeight="1" x14ac:dyDescent="0.2">
      <c r="A1856" t="s">
        <v>3917</v>
      </c>
      <c r="B1856" t="s">
        <v>3916</v>
      </c>
      <c r="C1856" t="s">
        <v>1</v>
      </c>
      <c r="D1856" t="s">
        <v>3918</v>
      </c>
      <c r="E1856">
        <f>VLOOKUP(A1856,List2!A:B,2,FALSE)</f>
        <v>999999999</v>
      </c>
      <c r="F1856" t="str">
        <f t="shared" si="28"/>
        <v/>
      </c>
      <c r="G1856" s="5">
        <v>3</v>
      </c>
      <c r="I1856" t="s">
        <v>4</v>
      </c>
      <c r="J1856" s="2"/>
      <c r="K1856" t="s">
        <v>5</v>
      </c>
      <c r="L1856" t="s">
        <v>1</v>
      </c>
      <c r="M1856" s="3">
        <v>6.46</v>
      </c>
      <c r="N1856" s="2">
        <v>42823</v>
      </c>
      <c r="O1856" s="2">
        <v>44500</v>
      </c>
      <c r="P1856" s="4">
        <v>1599.9</v>
      </c>
      <c r="Q1856" t="s">
        <v>7</v>
      </c>
      <c r="R1856" s="3">
        <v>10340.06</v>
      </c>
      <c r="S1856" t="s">
        <v>43</v>
      </c>
      <c r="T1856" t="s">
        <v>9</v>
      </c>
      <c r="U1856" t="s">
        <v>137</v>
      </c>
      <c r="V1856" s="2">
        <v>42562</v>
      </c>
      <c r="W1856" t="s">
        <v>137</v>
      </c>
      <c r="X1856" s="5">
        <v>1600</v>
      </c>
      <c r="Y1856" s="2">
        <v>42576</v>
      </c>
      <c r="Z1856" t="s">
        <v>11</v>
      </c>
      <c r="AA1856" t="s">
        <v>12</v>
      </c>
      <c r="AB1856" t="s">
        <v>12</v>
      </c>
      <c r="AC1856" s="4">
        <v>2971.26</v>
      </c>
      <c r="AD1856" s="2">
        <v>42632</v>
      </c>
      <c r="AE1856" t="s">
        <v>4</v>
      </c>
      <c r="AF1856" t="s">
        <v>14</v>
      </c>
      <c r="AG1856" t="s">
        <v>14</v>
      </c>
      <c r="AH1856" s="3">
        <v>0.01</v>
      </c>
      <c r="AI1856" s="6" t="s">
        <v>14</v>
      </c>
      <c r="AJ1856" s="6" t="s">
        <v>14</v>
      </c>
      <c r="AK1856" t="s">
        <v>3919</v>
      </c>
      <c r="AL1856" t="s">
        <v>14</v>
      </c>
      <c r="AM1856" t="s">
        <v>14</v>
      </c>
      <c r="AN1856" t="s">
        <v>14</v>
      </c>
      <c r="AO1856" t="s">
        <v>14</v>
      </c>
      <c r="AP1856" t="s">
        <v>46</v>
      </c>
      <c r="AQ1856" s="2">
        <v>42563</v>
      </c>
      <c r="AR1856" t="s">
        <v>3920</v>
      </c>
      <c r="AS1856" t="s">
        <v>567</v>
      </c>
      <c r="AT1856" t="s">
        <v>285</v>
      </c>
      <c r="AU1856" s="6" t="s">
        <v>14</v>
      </c>
    </row>
    <row r="1857" spans="1:47" ht="14.1" customHeight="1" x14ac:dyDescent="0.2">
      <c r="A1857" t="s">
        <v>2410</v>
      </c>
      <c r="B1857" t="s">
        <v>3921</v>
      </c>
      <c r="C1857" t="s">
        <v>1</v>
      </c>
      <c r="D1857" t="s">
        <v>2411</v>
      </c>
      <c r="E1857">
        <f>VLOOKUP(A1857,List2!A:B,2,FALSE)</f>
        <v>999999999</v>
      </c>
      <c r="F1857" t="str">
        <f t="shared" si="28"/>
        <v/>
      </c>
      <c r="G1857" s="5">
        <v>1</v>
      </c>
      <c r="I1857" t="s">
        <v>4</v>
      </c>
      <c r="J1857" s="2"/>
      <c r="K1857" t="s">
        <v>5</v>
      </c>
      <c r="L1857" t="s">
        <v>1</v>
      </c>
      <c r="M1857" s="3">
        <v>2213.66</v>
      </c>
      <c r="N1857" s="2">
        <v>43351</v>
      </c>
      <c r="O1857" s="2">
        <v>44530</v>
      </c>
      <c r="P1857" s="4">
        <v>4.6399999999999997</v>
      </c>
      <c r="Q1857" t="s">
        <v>7</v>
      </c>
      <c r="R1857" s="3">
        <v>10271.370000000001</v>
      </c>
      <c r="S1857" t="s">
        <v>43</v>
      </c>
      <c r="T1857" t="s">
        <v>9</v>
      </c>
      <c r="U1857" t="s">
        <v>68</v>
      </c>
      <c r="V1857" s="2">
        <v>42437</v>
      </c>
      <c r="W1857" t="s">
        <v>68</v>
      </c>
      <c r="X1857" s="5">
        <v>8</v>
      </c>
      <c r="Y1857" s="2">
        <v>42557</v>
      </c>
      <c r="Z1857" t="s">
        <v>11</v>
      </c>
      <c r="AA1857" t="s">
        <v>12</v>
      </c>
      <c r="AB1857" t="s">
        <v>12</v>
      </c>
      <c r="AC1857" s="5">
        <v>17</v>
      </c>
      <c r="AD1857" s="2">
        <v>41306</v>
      </c>
      <c r="AE1857" t="s">
        <v>4</v>
      </c>
      <c r="AF1857" t="s">
        <v>14</v>
      </c>
      <c r="AG1857" s="6" t="s">
        <v>14</v>
      </c>
      <c r="AH1857" s="3">
        <v>42</v>
      </c>
      <c r="AI1857" s="6" t="s">
        <v>14</v>
      </c>
      <c r="AJ1857" s="6" t="s">
        <v>14</v>
      </c>
      <c r="AK1857" t="s">
        <v>2412</v>
      </c>
      <c r="AL1857" t="s">
        <v>14</v>
      </c>
      <c r="AM1857" t="s">
        <v>14</v>
      </c>
      <c r="AN1857" t="s">
        <v>14</v>
      </c>
      <c r="AO1857" t="s">
        <v>14</v>
      </c>
      <c r="AP1857" t="s">
        <v>56</v>
      </c>
      <c r="AQ1857" s="2">
        <v>42440</v>
      </c>
      <c r="AR1857" t="s">
        <v>3922</v>
      </c>
      <c r="AS1857" t="s">
        <v>428</v>
      </c>
      <c r="AT1857" t="s">
        <v>2413</v>
      </c>
      <c r="AU1857" s="6" t="s">
        <v>14</v>
      </c>
    </row>
    <row r="1858" spans="1:47" ht="14.1" customHeight="1" x14ac:dyDescent="0.2">
      <c r="A1858" t="s">
        <v>3924</v>
      </c>
      <c r="B1858" t="s">
        <v>3923</v>
      </c>
      <c r="C1858" t="s">
        <v>1</v>
      </c>
      <c r="D1858" t="s">
        <v>2198</v>
      </c>
      <c r="E1858">
        <f>VLOOKUP(A1858,List2!A:B,2,FALSE)</f>
        <v>999999999</v>
      </c>
      <c r="F1858" t="str">
        <f t="shared" si="28"/>
        <v/>
      </c>
      <c r="G1858" s="5">
        <v>1</v>
      </c>
      <c r="I1858" t="s">
        <v>4</v>
      </c>
      <c r="J1858" s="2"/>
      <c r="K1858" t="s">
        <v>5</v>
      </c>
      <c r="L1858" t="s">
        <v>1</v>
      </c>
      <c r="M1858" s="3">
        <v>106.26</v>
      </c>
      <c r="N1858" s="2">
        <v>43184</v>
      </c>
      <c r="O1858" s="2">
        <v>44651</v>
      </c>
      <c r="P1858" s="4">
        <v>96.4</v>
      </c>
      <c r="Q1858" t="s">
        <v>7</v>
      </c>
      <c r="R1858" s="3">
        <v>10243.85</v>
      </c>
      <c r="S1858" t="s">
        <v>43</v>
      </c>
      <c r="T1858" t="s">
        <v>9</v>
      </c>
      <c r="U1858" t="s">
        <v>129</v>
      </c>
      <c r="V1858" s="2">
        <v>42544</v>
      </c>
      <c r="W1858" t="s">
        <v>129</v>
      </c>
      <c r="X1858" s="4">
        <v>96.4</v>
      </c>
      <c r="Y1858" s="2">
        <v>42569</v>
      </c>
      <c r="Z1858" t="s">
        <v>11</v>
      </c>
      <c r="AA1858" t="s">
        <v>12</v>
      </c>
      <c r="AB1858" t="s">
        <v>12</v>
      </c>
      <c r="AC1858" s="4">
        <v>14539.76</v>
      </c>
      <c r="AD1858" s="2">
        <v>42611</v>
      </c>
      <c r="AE1858" t="s">
        <v>4</v>
      </c>
      <c r="AF1858" t="s">
        <v>14</v>
      </c>
      <c r="AG1858" s="6" t="s">
        <v>14</v>
      </c>
      <c r="AH1858" s="3">
        <v>0</v>
      </c>
      <c r="AI1858" s="6" t="s">
        <v>14</v>
      </c>
      <c r="AJ1858" s="6" t="s">
        <v>14</v>
      </c>
      <c r="AK1858" t="s">
        <v>3925</v>
      </c>
      <c r="AL1858" t="s">
        <v>14</v>
      </c>
      <c r="AM1858" t="s">
        <v>14</v>
      </c>
      <c r="AN1858" t="s">
        <v>14</v>
      </c>
      <c r="AO1858" t="s">
        <v>14</v>
      </c>
      <c r="AP1858" t="s">
        <v>91</v>
      </c>
      <c r="AQ1858" s="2">
        <v>42628</v>
      </c>
      <c r="AR1858" t="s">
        <v>14</v>
      </c>
      <c r="AS1858" t="s">
        <v>14</v>
      </c>
      <c r="AT1858" t="s">
        <v>314</v>
      </c>
      <c r="AU1858" t="s">
        <v>14</v>
      </c>
    </row>
    <row r="1859" spans="1:47" ht="14.1" customHeight="1" x14ac:dyDescent="0.2">
      <c r="A1859" t="s">
        <v>1938</v>
      </c>
      <c r="B1859" t="s">
        <v>3926</v>
      </c>
      <c r="C1859" t="s">
        <v>1</v>
      </c>
      <c r="D1859" t="s">
        <v>1421</v>
      </c>
      <c r="E1859">
        <f>VLOOKUP(A1859,List2!A:B,2,FALSE)</f>
        <v>999999999</v>
      </c>
      <c r="F1859" t="str">
        <f t="shared" ref="F1859:F1922" si="29">IF(E1859=999999999,"",P1859/E1859)</f>
        <v/>
      </c>
      <c r="G1859" s="5">
        <v>2</v>
      </c>
      <c r="I1859" t="s">
        <v>4</v>
      </c>
      <c r="J1859" s="2"/>
      <c r="K1859" t="s">
        <v>5</v>
      </c>
      <c r="L1859" t="s">
        <v>1</v>
      </c>
      <c r="M1859" s="3">
        <v>81.94</v>
      </c>
      <c r="N1859" s="2">
        <v>43394</v>
      </c>
      <c r="O1859" s="2">
        <v>44500</v>
      </c>
      <c r="P1859" s="5">
        <v>125</v>
      </c>
      <c r="Q1859" t="s">
        <v>7</v>
      </c>
      <c r="R1859" s="3">
        <v>10243.08</v>
      </c>
      <c r="S1859" t="s">
        <v>43</v>
      </c>
      <c r="T1859" t="s">
        <v>9</v>
      </c>
      <c r="U1859" t="s">
        <v>89</v>
      </c>
      <c r="V1859" s="2">
        <v>42368</v>
      </c>
      <c r="W1859" t="s">
        <v>89</v>
      </c>
      <c r="X1859" s="5">
        <v>325</v>
      </c>
      <c r="Y1859" s="2">
        <v>42516</v>
      </c>
      <c r="Z1859" t="s">
        <v>11</v>
      </c>
      <c r="AA1859" t="s">
        <v>12</v>
      </c>
      <c r="AB1859" t="s">
        <v>12</v>
      </c>
      <c r="AC1859" s="5">
        <v>2250</v>
      </c>
      <c r="AD1859" s="2">
        <v>42633</v>
      </c>
      <c r="AE1859" t="s">
        <v>4</v>
      </c>
      <c r="AF1859" t="s">
        <v>14</v>
      </c>
      <c r="AG1859" t="s">
        <v>14</v>
      </c>
      <c r="AH1859" s="3">
        <v>61.54</v>
      </c>
      <c r="AI1859" s="6" t="s">
        <v>14</v>
      </c>
      <c r="AJ1859" s="6" t="s">
        <v>14</v>
      </c>
      <c r="AK1859" t="s">
        <v>1939</v>
      </c>
      <c r="AL1859" t="s">
        <v>14</v>
      </c>
      <c r="AM1859" t="s">
        <v>14</v>
      </c>
      <c r="AN1859" t="s">
        <v>14</v>
      </c>
      <c r="AO1859" t="s">
        <v>14</v>
      </c>
      <c r="AP1859" t="s">
        <v>91</v>
      </c>
      <c r="AQ1859" s="2">
        <v>42374</v>
      </c>
      <c r="AR1859" t="s">
        <v>3927</v>
      </c>
      <c r="AS1859" t="s">
        <v>567</v>
      </c>
      <c r="AT1859" t="s">
        <v>1941</v>
      </c>
      <c r="AU1859" s="6" t="s">
        <v>14</v>
      </c>
    </row>
    <row r="1860" spans="1:47" ht="14.1" customHeight="1" x14ac:dyDescent="0.2">
      <c r="A1860" t="s">
        <v>3929</v>
      </c>
      <c r="B1860" t="s">
        <v>3928</v>
      </c>
      <c r="C1860" t="s">
        <v>1</v>
      </c>
      <c r="D1860" t="s">
        <v>3930</v>
      </c>
      <c r="E1860">
        <f>VLOOKUP(A1860,List2!A:B,2,FALSE)</f>
        <v>999999999</v>
      </c>
      <c r="F1860" t="str">
        <f t="shared" si="29"/>
        <v/>
      </c>
      <c r="G1860" s="5">
        <v>1</v>
      </c>
      <c r="I1860" t="s">
        <v>4</v>
      </c>
      <c r="J1860" s="2"/>
      <c r="K1860" t="s">
        <v>5</v>
      </c>
      <c r="L1860" t="s">
        <v>1</v>
      </c>
      <c r="M1860" s="3">
        <v>3.82</v>
      </c>
      <c r="N1860" s="2"/>
      <c r="O1860" s="2">
        <v>43220</v>
      </c>
      <c r="P1860" s="5">
        <v>2671</v>
      </c>
      <c r="Q1860" t="s">
        <v>73</v>
      </c>
      <c r="R1860" s="3">
        <v>10210.700000000001</v>
      </c>
      <c r="S1860" t="s">
        <v>8</v>
      </c>
      <c r="T1860" t="s">
        <v>9</v>
      </c>
      <c r="U1860" t="s">
        <v>102</v>
      </c>
      <c r="V1860" s="2">
        <v>42521</v>
      </c>
      <c r="W1860" t="s">
        <v>102</v>
      </c>
      <c r="X1860" s="5">
        <v>3323</v>
      </c>
      <c r="Y1860" s="2">
        <v>42565</v>
      </c>
      <c r="Z1860" t="s">
        <v>11</v>
      </c>
      <c r="AA1860" t="s">
        <v>12</v>
      </c>
      <c r="AB1860" t="s">
        <v>12</v>
      </c>
      <c r="AC1860" s="5">
        <v>3814</v>
      </c>
      <c r="AD1860" s="2">
        <v>42628</v>
      </c>
      <c r="AE1860" t="s">
        <v>4</v>
      </c>
      <c r="AF1860" t="s">
        <v>14</v>
      </c>
      <c r="AG1860" t="s">
        <v>14</v>
      </c>
      <c r="AH1860" s="3">
        <v>19.62</v>
      </c>
      <c r="AI1860" s="6" t="s">
        <v>14</v>
      </c>
      <c r="AJ1860" s="6" t="s">
        <v>14</v>
      </c>
      <c r="AK1860" t="s">
        <v>1034</v>
      </c>
      <c r="AL1860" t="s">
        <v>14</v>
      </c>
      <c r="AM1860" t="s">
        <v>14</v>
      </c>
      <c r="AN1860" t="s">
        <v>14</v>
      </c>
      <c r="AO1860" t="s">
        <v>14</v>
      </c>
      <c r="AP1860" t="s">
        <v>16</v>
      </c>
      <c r="AQ1860" s="2">
        <v>42628</v>
      </c>
      <c r="AR1860" t="s">
        <v>14</v>
      </c>
      <c r="AS1860" t="s">
        <v>14</v>
      </c>
      <c r="AT1860" t="s">
        <v>1035</v>
      </c>
      <c r="AU1860" t="s">
        <v>14</v>
      </c>
    </row>
    <row r="1861" spans="1:47" ht="14.1" customHeight="1" x14ac:dyDescent="0.2">
      <c r="A1861" t="s">
        <v>3932</v>
      </c>
      <c r="B1861" t="s">
        <v>3931</v>
      </c>
      <c r="C1861" t="s">
        <v>1</v>
      </c>
      <c r="D1861" t="s">
        <v>3933</v>
      </c>
      <c r="E1861">
        <f>VLOOKUP(A1861,List2!A:B,2,FALSE)</f>
        <v>999999999</v>
      </c>
      <c r="F1861" t="str">
        <f t="shared" si="29"/>
        <v/>
      </c>
      <c r="G1861" s="5">
        <v>1</v>
      </c>
      <c r="I1861" t="s">
        <v>4</v>
      </c>
      <c r="J1861" s="2"/>
      <c r="K1861" t="s">
        <v>5</v>
      </c>
      <c r="L1861" t="s">
        <v>370</v>
      </c>
      <c r="M1861" s="3">
        <v>59.22</v>
      </c>
      <c r="N1861" s="2"/>
      <c r="O1861" s="2">
        <v>41557</v>
      </c>
      <c r="P1861" s="5">
        <v>171573</v>
      </c>
      <c r="Q1861" t="s">
        <v>73</v>
      </c>
      <c r="R1861" s="3">
        <v>10160.540000000001</v>
      </c>
      <c r="S1861" t="s">
        <v>43</v>
      </c>
      <c r="T1861" t="s">
        <v>9</v>
      </c>
      <c r="U1861" t="s">
        <v>102</v>
      </c>
      <c r="V1861" s="2">
        <v>41205</v>
      </c>
      <c r="W1861" t="s">
        <v>102</v>
      </c>
      <c r="X1861" s="5">
        <v>198159</v>
      </c>
      <c r="Y1861" s="2">
        <v>41557</v>
      </c>
      <c r="Z1861" t="s">
        <v>11</v>
      </c>
      <c r="AA1861" t="s">
        <v>4</v>
      </c>
      <c r="AB1861" t="s">
        <v>12</v>
      </c>
      <c r="AC1861" s="5">
        <v>0</v>
      </c>
      <c r="AD1861" s="2"/>
      <c r="AE1861" t="s">
        <v>4</v>
      </c>
      <c r="AF1861" t="s">
        <v>3934</v>
      </c>
      <c r="AG1861" t="s">
        <v>14</v>
      </c>
      <c r="AH1861" s="3">
        <v>13.42</v>
      </c>
      <c r="AI1861" s="6" t="s">
        <v>14</v>
      </c>
      <c r="AJ1861" s="6" t="s">
        <v>14</v>
      </c>
      <c r="AK1861" t="s">
        <v>3935</v>
      </c>
      <c r="AL1861" t="s">
        <v>14</v>
      </c>
      <c r="AM1861" t="s">
        <v>14</v>
      </c>
      <c r="AN1861" t="s">
        <v>14</v>
      </c>
      <c r="AO1861" t="s">
        <v>14</v>
      </c>
      <c r="AP1861" t="s">
        <v>56</v>
      </c>
      <c r="AQ1861" s="2">
        <v>41512</v>
      </c>
      <c r="AR1861" t="s">
        <v>3936</v>
      </c>
      <c r="AS1861" t="s">
        <v>30</v>
      </c>
      <c r="AT1861" t="s">
        <v>3547</v>
      </c>
      <c r="AU1861" s="6" t="s">
        <v>14</v>
      </c>
    </row>
    <row r="1862" spans="1:47" ht="14.1" customHeight="1" x14ac:dyDescent="0.2">
      <c r="A1862" t="s">
        <v>2209</v>
      </c>
      <c r="B1862" t="s">
        <v>3937</v>
      </c>
      <c r="C1862" t="s">
        <v>1</v>
      </c>
      <c r="D1862" t="s">
        <v>2210</v>
      </c>
      <c r="E1862">
        <f>VLOOKUP(A1862,List2!A:B,2,FALSE)</f>
        <v>999999999</v>
      </c>
      <c r="F1862" t="str">
        <f t="shared" si="29"/>
        <v/>
      </c>
      <c r="G1862" s="5">
        <v>4</v>
      </c>
      <c r="I1862" t="s">
        <v>4</v>
      </c>
      <c r="J1862" s="2"/>
      <c r="K1862" t="s">
        <v>5</v>
      </c>
      <c r="L1862" t="s">
        <v>1</v>
      </c>
      <c r="M1862" s="3">
        <v>6.93</v>
      </c>
      <c r="N1862" s="2">
        <v>43404</v>
      </c>
      <c r="O1862" s="2">
        <v>44500</v>
      </c>
      <c r="P1862" s="4">
        <v>1463.65</v>
      </c>
      <c r="Q1862" t="s">
        <v>7</v>
      </c>
      <c r="R1862" s="3">
        <v>10140.040000000001</v>
      </c>
      <c r="S1862" t="s">
        <v>43</v>
      </c>
      <c r="T1862" t="s">
        <v>9</v>
      </c>
      <c r="U1862" t="s">
        <v>123</v>
      </c>
      <c r="V1862" s="2">
        <v>42506</v>
      </c>
      <c r="W1862" t="s">
        <v>123</v>
      </c>
      <c r="X1862" s="5">
        <v>3200</v>
      </c>
      <c r="Y1862" s="2">
        <v>42621</v>
      </c>
      <c r="Z1862" t="s">
        <v>11</v>
      </c>
      <c r="AA1862" t="s">
        <v>12</v>
      </c>
      <c r="AB1862" t="s">
        <v>12</v>
      </c>
      <c r="AC1862" s="4">
        <v>7624.8</v>
      </c>
      <c r="AD1862" s="2">
        <v>42648</v>
      </c>
      <c r="AE1862" t="s">
        <v>4</v>
      </c>
      <c r="AF1862" t="s">
        <v>14</v>
      </c>
      <c r="AG1862" t="s">
        <v>14</v>
      </c>
      <c r="AH1862" s="3">
        <v>54.26</v>
      </c>
      <c r="AI1862" s="6" t="s">
        <v>14</v>
      </c>
      <c r="AJ1862" s="6" t="s">
        <v>14</v>
      </c>
      <c r="AK1862" t="s">
        <v>2211</v>
      </c>
      <c r="AL1862" t="s">
        <v>14</v>
      </c>
      <c r="AM1862" t="s">
        <v>14</v>
      </c>
      <c r="AN1862" t="s">
        <v>14</v>
      </c>
      <c r="AO1862" t="s">
        <v>14</v>
      </c>
      <c r="AP1862" t="s">
        <v>46</v>
      </c>
      <c r="AQ1862" s="2">
        <v>42628</v>
      </c>
      <c r="AR1862" t="s">
        <v>14</v>
      </c>
      <c r="AS1862" t="s">
        <v>14</v>
      </c>
      <c r="AT1862" t="s">
        <v>3938</v>
      </c>
      <c r="AU1862" t="s">
        <v>14</v>
      </c>
    </row>
    <row r="1863" spans="1:47" ht="14.1" customHeight="1" x14ac:dyDescent="0.2">
      <c r="A1863" t="s">
        <v>1831</v>
      </c>
      <c r="B1863" t="s">
        <v>3939</v>
      </c>
      <c r="C1863" t="s">
        <v>1</v>
      </c>
      <c r="D1863" t="s">
        <v>1832</v>
      </c>
      <c r="E1863">
        <f>VLOOKUP(A1863,List2!A:B,2,FALSE)</f>
        <v>150</v>
      </c>
      <c r="F1863">
        <f t="shared" si="29"/>
        <v>1.1466666666666667</v>
      </c>
      <c r="G1863" s="5">
        <v>2</v>
      </c>
      <c r="H1863" s="12">
        <v>0</v>
      </c>
      <c r="I1863" t="s">
        <v>4</v>
      </c>
      <c r="J1863" s="2"/>
      <c r="K1863" t="s">
        <v>5</v>
      </c>
      <c r="L1863" t="s">
        <v>1</v>
      </c>
      <c r="M1863" s="3">
        <v>58.75</v>
      </c>
      <c r="N1863" s="2">
        <v>42677</v>
      </c>
      <c r="O1863" s="2">
        <v>43769</v>
      </c>
      <c r="P1863" s="5">
        <v>172</v>
      </c>
      <c r="Q1863" t="s">
        <v>7</v>
      </c>
      <c r="R1863" s="3">
        <v>10104.99</v>
      </c>
      <c r="S1863" t="s">
        <v>43</v>
      </c>
      <c r="T1863" t="s">
        <v>9</v>
      </c>
      <c r="U1863" t="s">
        <v>68</v>
      </c>
      <c r="V1863" s="2">
        <v>41946</v>
      </c>
      <c r="W1863" t="s">
        <v>68</v>
      </c>
      <c r="X1863" s="5">
        <v>400</v>
      </c>
      <c r="Y1863" s="2">
        <v>42627</v>
      </c>
      <c r="Z1863" t="s">
        <v>11</v>
      </c>
      <c r="AA1863" t="s">
        <v>12</v>
      </c>
      <c r="AB1863" t="s">
        <v>12</v>
      </c>
      <c r="AC1863" s="4">
        <v>4164.75</v>
      </c>
      <c r="AD1863" s="2">
        <v>40513</v>
      </c>
      <c r="AE1863" t="s">
        <v>4</v>
      </c>
      <c r="AF1863" t="s">
        <v>2308</v>
      </c>
      <c r="AG1863" s="6" t="s">
        <v>14</v>
      </c>
      <c r="AH1863" s="3">
        <v>57</v>
      </c>
      <c r="AI1863" s="6" t="s">
        <v>14</v>
      </c>
      <c r="AJ1863" s="6" t="s">
        <v>14</v>
      </c>
      <c r="AK1863" t="s">
        <v>1833</v>
      </c>
      <c r="AL1863" t="s">
        <v>14</v>
      </c>
      <c r="AM1863" t="s">
        <v>14</v>
      </c>
      <c r="AN1863" t="s">
        <v>14</v>
      </c>
      <c r="AO1863" t="s">
        <v>14</v>
      </c>
      <c r="AP1863" t="s">
        <v>46</v>
      </c>
      <c r="AQ1863" s="2">
        <v>41960</v>
      </c>
      <c r="AR1863" t="s">
        <v>3940</v>
      </c>
      <c r="AS1863" t="s">
        <v>224</v>
      </c>
      <c r="AT1863" t="s">
        <v>703</v>
      </c>
      <c r="AU1863" s="6" t="s">
        <v>14</v>
      </c>
    </row>
    <row r="1864" spans="1:47" ht="14.1" customHeight="1" x14ac:dyDescent="0.2">
      <c r="A1864" t="s">
        <v>3924</v>
      </c>
      <c r="B1864" t="s">
        <v>3941</v>
      </c>
      <c r="C1864" t="s">
        <v>1</v>
      </c>
      <c r="D1864" t="s">
        <v>2198</v>
      </c>
      <c r="E1864">
        <f>VLOOKUP(A1864,List2!A:B,2,FALSE)</f>
        <v>999999999</v>
      </c>
      <c r="F1864" t="str">
        <f t="shared" si="29"/>
        <v/>
      </c>
      <c r="G1864" s="5">
        <v>1</v>
      </c>
      <c r="I1864" t="s">
        <v>4</v>
      </c>
      <c r="J1864" s="2"/>
      <c r="K1864" t="s">
        <v>5</v>
      </c>
      <c r="L1864" t="s">
        <v>1</v>
      </c>
      <c r="M1864" s="3">
        <v>106.26</v>
      </c>
      <c r="N1864" s="2">
        <v>43179</v>
      </c>
      <c r="O1864" s="2">
        <v>44651</v>
      </c>
      <c r="P1864" s="4">
        <v>94.9</v>
      </c>
      <c r="Q1864" t="s">
        <v>7</v>
      </c>
      <c r="R1864" s="3">
        <v>10084.459999999999</v>
      </c>
      <c r="S1864" t="s">
        <v>43</v>
      </c>
      <c r="T1864" t="s">
        <v>9</v>
      </c>
      <c r="U1864" t="s">
        <v>129</v>
      </c>
      <c r="V1864" s="2">
        <v>42544</v>
      </c>
      <c r="W1864" t="s">
        <v>129</v>
      </c>
      <c r="X1864" s="4">
        <v>94.9</v>
      </c>
      <c r="Y1864" s="2">
        <v>42564</v>
      </c>
      <c r="Z1864" t="s">
        <v>11</v>
      </c>
      <c r="AA1864" t="s">
        <v>12</v>
      </c>
      <c r="AB1864" t="s">
        <v>12</v>
      </c>
      <c r="AC1864" s="4">
        <v>14539.76</v>
      </c>
      <c r="AD1864" s="2">
        <v>42611</v>
      </c>
      <c r="AE1864" t="s">
        <v>4</v>
      </c>
      <c r="AF1864" t="s">
        <v>14</v>
      </c>
      <c r="AG1864" s="6" t="s">
        <v>14</v>
      </c>
      <c r="AH1864" s="3">
        <v>0</v>
      </c>
      <c r="AI1864" s="6" t="s">
        <v>14</v>
      </c>
      <c r="AJ1864" s="6" t="s">
        <v>14</v>
      </c>
      <c r="AK1864" t="s">
        <v>3925</v>
      </c>
      <c r="AL1864" t="s">
        <v>14</v>
      </c>
      <c r="AM1864" t="s">
        <v>14</v>
      </c>
      <c r="AN1864" t="s">
        <v>14</v>
      </c>
      <c r="AO1864" t="s">
        <v>14</v>
      </c>
      <c r="AP1864" t="s">
        <v>91</v>
      </c>
      <c r="AQ1864" s="2">
        <v>42628</v>
      </c>
      <c r="AR1864" t="s">
        <v>14</v>
      </c>
      <c r="AS1864" t="s">
        <v>14</v>
      </c>
      <c r="AT1864" t="s">
        <v>314</v>
      </c>
      <c r="AU1864" t="s">
        <v>14</v>
      </c>
    </row>
    <row r="1865" spans="1:47" ht="14.1" customHeight="1" x14ac:dyDescent="0.2">
      <c r="A1865" t="s">
        <v>3943</v>
      </c>
      <c r="B1865" t="s">
        <v>3942</v>
      </c>
      <c r="C1865" t="s">
        <v>1</v>
      </c>
      <c r="D1865" t="s">
        <v>3944</v>
      </c>
      <c r="E1865">
        <f>VLOOKUP(A1865,List2!A:B,2,FALSE)</f>
        <v>999999999</v>
      </c>
      <c r="F1865" t="str">
        <f t="shared" si="29"/>
        <v/>
      </c>
      <c r="G1865" s="5">
        <v>4</v>
      </c>
      <c r="I1865" t="s">
        <v>4</v>
      </c>
      <c r="J1865" s="2"/>
      <c r="K1865" t="s">
        <v>5</v>
      </c>
      <c r="L1865" t="s">
        <v>1</v>
      </c>
      <c r="M1865" s="3">
        <v>4.9800000000000004</v>
      </c>
      <c r="N1865" s="2">
        <v>43514</v>
      </c>
      <c r="O1865" s="2">
        <v>44377</v>
      </c>
      <c r="P1865" s="5">
        <v>2025000</v>
      </c>
      <c r="Q1865" t="s">
        <v>73</v>
      </c>
      <c r="R1865" s="3">
        <v>10083.32</v>
      </c>
      <c r="S1865" t="s">
        <v>43</v>
      </c>
      <c r="T1865" t="s">
        <v>9</v>
      </c>
      <c r="U1865" t="s">
        <v>112</v>
      </c>
      <c r="V1865" s="2">
        <v>42600</v>
      </c>
      <c r="W1865" t="s">
        <v>112</v>
      </c>
      <c r="X1865" s="5">
        <v>2025000</v>
      </c>
      <c r="Y1865" s="2">
        <v>42612</v>
      </c>
      <c r="Z1865" t="s">
        <v>11</v>
      </c>
      <c r="AA1865" t="s">
        <v>12</v>
      </c>
      <c r="AB1865" t="s">
        <v>12</v>
      </c>
      <c r="AC1865" s="5">
        <v>2400000</v>
      </c>
      <c r="AD1865" s="2">
        <v>42661</v>
      </c>
      <c r="AE1865" t="s">
        <v>4</v>
      </c>
      <c r="AF1865" t="s">
        <v>14</v>
      </c>
      <c r="AG1865" s="6" t="s">
        <v>14</v>
      </c>
      <c r="AH1865" s="3">
        <v>0</v>
      </c>
      <c r="AI1865" s="6" t="s">
        <v>14</v>
      </c>
      <c r="AJ1865" s="6" t="s">
        <v>14</v>
      </c>
      <c r="AK1865" t="s">
        <v>3945</v>
      </c>
      <c r="AL1865" t="s">
        <v>14</v>
      </c>
      <c r="AM1865" t="s">
        <v>14</v>
      </c>
      <c r="AN1865" t="s">
        <v>14</v>
      </c>
      <c r="AO1865" t="s">
        <v>14</v>
      </c>
      <c r="AP1865" t="s">
        <v>56</v>
      </c>
      <c r="AQ1865" s="2">
        <v>42628</v>
      </c>
      <c r="AR1865" t="s">
        <v>14</v>
      </c>
      <c r="AS1865" t="s">
        <v>14</v>
      </c>
      <c r="AT1865" t="s">
        <v>347</v>
      </c>
      <c r="AU1865" t="s">
        <v>14</v>
      </c>
    </row>
    <row r="1866" spans="1:47" ht="14.1" customHeight="1" x14ac:dyDescent="0.2">
      <c r="A1866" t="s">
        <v>3924</v>
      </c>
      <c r="B1866" t="s">
        <v>3946</v>
      </c>
      <c r="C1866" t="s">
        <v>1</v>
      </c>
      <c r="D1866" t="s">
        <v>2198</v>
      </c>
      <c r="E1866">
        <f>VLOOKUP(A1866,List2!A:B,2,FALSE)</f>
        <v>999999999</v>
      </c>
      <c r="F1866" t="str">
        <f t="shared" si="29"/>
        <v/>
      </c>
      <c r="G1866" s="5">
        <v>1</v>
      </c>
      <c r="I1866" t="s">
        <v>4</v>
      </c>
      <c r="J1866" s="2"/>
      <c r="K1866" t="s">
        <v>5</v>
      </c>
      <c r="L1866" t="s">
        <v>6</v>
      </c>
      <c r="M1866" s="3">
        <v>106.26</v>
      </c>
      <c r="N1866" s="2">
        <v>43268</v>
      </c>
      <c r="O1866" s="2">
        <v>44742</v>
      </c>
      <c r="P1866" s="4">
        <v>94.7</v>
      </c>
      <c r="Q1866" t="s">
        <v>7</v>
      </c>
      <c r="R1866" s="3">
        <v>10063.200000000001</v>
      </c>
      <c r="S1866" t="s">
        <v>43</v>
      </c>
      <c r="T1866" t="s">
        <v>9</v>
      </c>
      <c r="U1866" t="s">
        <v>129</v>
      </c>
      <c r="V1866" s="2">
        <v>42611</v>
      </c>
      <c r="W1866" t="s">
        <v>129</v>
      </c>
      <c r="X1866" s="4">
        <v>94.7</v>
      </c>
      <c r="Y1866" s="2">
        <v>42611</v>
      </c>
      <c r="Z1866" t="s">
        <v>11</v>
      </c>
      <c r="AA1866" t="s">
        <v>12</v>
      </c>
      <c r="AB1866" t="s">
        <v>12</v>
      </c>
      <c r="AC1866" s="4">
        <v>14539.76</v>
      </c>
      <c r="AD1866" s="2">
        <v>42611</v>
      </c>
      <c r="AE1866" t="s">
        <v>4</v>
      </c>
      <c r="AF1866" t="s">
        <v>14</v>
      </c>
      <c r="AG1866" s="6" t="s">
        <v>14</v>
      </c>
      <c r="AH1866" s="3">
        <v>0</v>
      </c>
      <c r="AI1866" s="6" t="s">
        <v>14</v>
      </c>
      <c r="AJ1866" s="6" t="s">
        <v>14</v>
      </c>
      <c r="AK1866" t="s">
        <v>3925</v>
      </c>
      <c r="AL1866" t="s">
        <v>14</v>
      </c>
      <c r="AM1866" t="s">
        <v>14</v>
      </c>
      <c r="AN1866" t="s">
        <v>14</v>
      </c>
      <c r="AO1866" t="s">
        <v>14</v>
      </c>
      <c r="AP1866" t="s">
        <v>91</v>
      </c>
      <c r="AQ1866" s="2">
        <v>42628</v>
      </c>
      <c r="AR1866" t="s">
        <v>14</v>
      </c>
      <c r="AS1866" t="s">
        <v>14</v>
      </c>
      <c r="AT1866" t="s">
        <v>314</v>
      </c>
      <c r="AU1866" t="s">
        <v>14</v>
      </c>
    </row>
    <row r="1867" spans="1:47" ht="14.1" customHeight="1" x14ac:dyDescent="0.2">
      <c r="A1867" t="s">
        <v>3924</v>
      </c>
      <c r="B1867" t="s">
        <v>3947</v>
      </c>
      <c r="C1867" t="s">
        <v>1</v>
      </c>
      <c r="D1867" t="s">
        <v>2198</v>
      </c>
      <c r="E1867">
        <f>VLOOKUP(A1867,List2!A:B,2,FALSE)</f>
        <v>999999999</v>
      </c>
      <c r="F1867" t="str">
        <f t="shared" si="29"/>
        <v/>
      </c>
      <c r="G1867" s="5">
        <v>1</v>
      </c>
      <c r="I1867" t="s">
        <v>4</v>
      </c>
      <c r="J1867" s="2"/>
      <c r="K1867" t="s">
        <v>5</v>
      </c>
      <c r="L1867" t="s">
        <v>6</v>
      </c>
      <c r="M1867" s="3">
        <v>106.26</v>
      </c>
      <c r="N1867" s="2">
        <v>43278</v>
      </c>
      <c r="O1867" s="2">
        <v>44742</v>
      </c>
      <c r="P1867" s="4">
        <v>94.7</v>
      </c>
      <c r="Q1867" t="s">
        <v>7</v>
      </c>
      <c r="R1867" s="3">
        <v>10063.200000000001</v>
      </c>
      <c r="S1867" t="s">
        <v>43</v>
      </c>
      <c r="T1867" t="s">
        <v>9</v>
      </c>
      <c r="U1867" t="s">
        <v>129</v>
      </c>
      <c r="V1867" s="2">
        <v>42611</v>
      </c>
      <c r="W1867" t="s">
        <v>129</v>
      </c>
      <c r="X1867" s="4">
        <v>94.7</v>
      </c>
      <c r="Y1867" s="2">
        <v>42611</v>
      </c>
      <c r="Z1867" t="s">
        <v>11</v>
      </c>
      <c r="AA1867" t="s">
        <v>12</v>
      </c>
      <c r="AB1867" t="s">
        <v>12</v>
      </c>
      <c r="AC1867" s="4">
        <v>14539.76</v>
      </c>
      <c r="AD1867" s="2">
        <v>42611</v>
      </c>
      <c r="AE1867" t="s">
        <v>4</v>
      </c>
      <c r="AF1867" t="s">
        <v>14</v>
      </c>
      <c r="AG1867" s="6" t="s">
        <v>14</v>
      </c>
      <c r="AH1867" s="3">
        <v>0</v>
      </c>
      <c r="AI1867" s="6" t="s">
        <v>14</v>
      </c>
      <c r="AJ1867" s="6" t="s">
        <v>14</v>
      </c>
      <c r="AK1867" t="s">
        <v>3925</v>
      </c>
      <c r="AL1867" t="s">
        <v>14</v>
      </c>
      <c r="AM1867" t="s">
        <v>14</v>
      </c>
      <c r="AN1867" t="s">
        <v>14</v>
      </c>
      <c r="AO1867" t="s">
        <v>14</v>
      </c>
      <c r="AP1867" t="s">
        <v>91</v>
      </c>
      <c r="AQ1867" s="2">
        <v>42628</v>
      </c>
      <c r="AR1867" t="s">
        <v>14</v>
      </c>
      <c r="AS1867" t="s">
        <v>14</v>
      </c>
      <c r="AT1867" t="s">
        <v>314</v>
      </c>
      <c r="AU1867" t="s">
        <v>14</v>
      </c>
    </row>
    <row r="1868" spans="1:47" ht="14.1" customHeight="1" x14ac:dyDescent="0.2">
      <c r="A1868" t="s">
        <v>3924</v>
      </c>
      <c r="B1868" t="s">
        <v>3948</v>
      </c>
      <c r="C1868" t="s">
        <v>1</v>
      </c>
      <c r="D1868" t="s">
        <v>2198</v>
      </c>
      <c r="E1868">
        <f>VLOOKUP(A1868,List2!A:B,2,FALSE)</f>
        <v>999999999</v>
      </c>
      <c r="F1868" t="str">
        <f t="shared" si="29"/>
        <v/>
      </c>
      <c r="G1868" s="5">
        <v>1</v>
      </c>
      <c r="I1868" t="s">
        <v>4</v>
      </c>
      <c r="J1868" s="2"/>
      <c r="K1868" t="s">
        <v>5</v>
      </c>
      <c r="L1868" t="s">
        <v>1</v>
      </c>
      <c r="M1868" s="3">
        <v>106.26</v>
      </c>
      <c r="N1868" s="2">
        <v>43172</v>
      </c>
      <c r="O1868" s="2">
        <v>44651</v>
      </c>
      <c r="P1868" s="4">
        <v>94.5</v>
      </c>
      <c r="Q1868" t="s">
        <v>7</v>
      </c>
      <c r="R1868" s="3">
        <v>10041.950000000001</v>
      </c>
      <c r="S1868" t="s">
        <v>43</v>
      </c>
      <c r="T1868" t="s">
        <v>9</v>
      </c>
      <c r="U1868" t="s">
        <v>129</v>
      </c>
      <c r="V1868" s="2">
        <v>42544</v>
      </c>
      <c r="W1868" t="s">
        <v>129</v>
      </c>
      <c r="X1868" s="4">
        <v>94.5</v>
      </c>
      <c r="Y1868" s="2">
        <v>42559</v>
      </c>
      <c r="Z1868" t="s">
        <v>11</v>
      </c>
      <c r="AA1868" t="s">
        <v>12</v>
      </c>
      <c r="AB1868" t="s">
        <v>12</v>
      </c>
      <c r="AC1868" s="4">
        <v>14539.76</v>
      </c>
      <c r="AD1868" s="2">
        <v>42611</v>
      </c>
      <c r="AE1868" t="s">
        <v>4</v>
      </c>
      <c r="AF1868" t="s">
        <v>14</v>
      </c>
      <c r="AG1868" s="6" t="s">
        <v>14</v>
      </c>
      <c r="AH1868" s="3">
        <v>0</v>
      </c>
      <c r="AI1868" s="6" t="s">
        <v>14</v>
      </c>
      <c r="AJ1868" s="6" t="s">
        <v>14</v>
      </c>
      <c r="AK1868" t="s">
        <v>3925</v>
      </c>
      <c r="AL1868" t="s">
        <v>14</v>
      </c>
      <c r="AM1868" t="s">
        <v>14</v>
      </c>
      <c r="AN1868" t="s">
        <v>14</v>
      </c>
      <c r="AO1868" t="s">
        <v>14</v>
      </c>
      <c r="AP1868" t="s">
        <v>91</v>
      </c>
      <c r="AQ1868" s="2">
        <v>42628</v>
      </c>
      <c r="AR1868" t="s">
        <v>14</v>
      </c>
      <c r="AS1868" t="s">
        <v>14</v>
      </c>
      <c r="AT1868" t="s">
        <v>314</v>
      </c>
      <c r="AU1868" t="s">
        <v>14</v>
      </c>
    </row>
    <row r="1869" spans="1:47" ht="14.1" customHeight="1" x14ac:dyDescent="0.2">
      <c r="A1869" t="s">
        <v>3924</v>
      </c>
      <c r="B1869" t="s">
        <v>3949</v>
      </c>
      <c r="C1869" t="s">
        <v>1</v>
      </c>
      <c r="D1869" t="s">
        <v>2198</v>
      </c>
      <c r="E1869">
        <f>VLOOKUP(A1869,List2!A:B,2,FALSE)</f>
        <v>999999999</v>
      </c>
      <c r="F1869" t="str">
        <f t="shared" si="29"/>
        <v/>
      </c>
      <c r="G1869" s="5">
        <v>1</v>
      </c>
      <c r="I1869" t="s">
        <v>4</v>
      </c>
      <c r="J1869" s="2"/>
      <c r="K1869" t="s">
        <v>5</v>
      </c>
      <c r="L1869" t="s">
        <v>1</v>
      </c>
      <c r="M1869" s="3">
        <v>106.26</v>
      </c>
      <c r="N1869" s="2">
        <v>43244</v>
      </c>
      <c r="O1869" s="2">
        <v>44712</v>
      </c>
      <c r="P1869" s="4">
        <v>94.5</v>
      </c>
      <c r="Q1869" t="s">
        <v>7</v>
      </c>
      <c r="R1869" s="3">
        <v>10041.950000000001</v>
      </c>
      <c r="S1869" t="s">
        <v>43</v>
      </c>
      <c r="T1869" t="s">
        <v>9</v>
      </c>
      <c r="U1869" t="s">
        <v>129</v>
      </c>
      <c r="V1869" s="2">
        <v>42576</v>
      </c>
      <c r="W1869" t="s">
        <v>129</v>
      </c>
      <c r="X1869" s="4">
        <v>94.5</v>
      </c>
      <c r="Y1869" s="2">
        <v>42604</v>
      </c>
      <c r="Z1869" t="s">
        <v>11</v>
      </c>
      <c r="AA1869" t="s">
        <v>12</v>
      </c>
      <c r="AB1869" t="s">
        <v>12</v>
      </c>
      <c r="AC1869" s="4">
        <v>14539.76</v>
      </c>
      <c r="AD1869" s="2">
        <v>42611</v>
      </c>
      <c r="AE1869" t="s">
        <v>4</v>
      </c>
      <c r="AF1869" t="s">
        <v>14</v>
      </c>
      <c r="AG1869" s="6" t="s">
        <v>14</v>
      </c>
      <c r="AH1869" s="3">
        <v>0</v>
      </c>
      <c r="AI1869" s="6" t="s">
        <v>14</v>
      </c>
      <c r="AJ1869" s="6" t="s">
        <v>14</v>
      </c>
      <c r="AK1869" t="s">
        <v>3925</v>
      </c>
      <c r="AL1869" t="s">
        <v>14</v>
      </c>
      <c r="AM1869" t="s">
        <v>14</v>
      </c>
      <c r="AN1869" t="s">
        <v>14</v>
      </c>
      <c r="AO1869" t="s">
        <v>14</v>
      </c>
      <c r="AP1869" t="s">
        <v>91</v>
      </c>
      <c r="AQ1869" s="2">
        <v>42628</v>
      </c>
      <c r="AR1869" t="s">
        <v>14</v>
      </c>
      <c r="AS1869" t="s">
        <v>14</v>
      </c>
      <c r="AT1869" t="s">
        <v>314</v>
      </c>
      <c r="AU1869" t="s">
        <v>14</v>
      </c>
    </row>
    <row r="1870" spans="1:47" ht="14.1" customHeight="1" x14ac:dyDescent="0.2">
      <c r="A1870" t="s">
        <v>3924</v>
      </c>
      <c r="B1870" t="s">
        <v>3950</v>
      </c>
      <c r="C1870" t="s">
        <v>1</v>
      </c>
      <c r="D1870" t="s">
        <v>2198</v>
      </c>
      <c r="E1870">
        <f>VLOOKUP(A1870,List2!A:B,2,FALSE)</f>
        <v>999999999</v>
      </c>
      <c r="F1870" t="str">
        <f t="shared" si="29"/>
        <v/>
      </c>
      <c r="G1870" s="5">
        <v>1</v>
      </c>
      <c r="I1870" t="s">
        <v>4</v>
      </c>
      <c r="J1870" s="2"/>
      <c r="K1870" t="s">
        <v>5</v>
      </c>
      <c r="L1870" t="s">
        <v>1</v>
      </c>
      <c r="M1870" s="3">
        <v>106.26</v>
      </c>
      <c r="N1870" s="2">
        <v>43245</v>
      </c>
      <c r="O1870" s="2">
        <v>44712</v>
      </c>
      <c r="P1870" s="4">
        <v>94.5</v>
      </c>
      <c r="Q1870" t="s">
        <v>7</v>
      </c>
      <c r="R1870" s="3">
        <v>10041.950000000001</v>
      </c>
      <c r="S1870" t="s">
        <v>43</v>
      </c>
      <c r="T1870" t="s">
        <v>9</v>
      </c>
      <c r="U1870" t="s">
        <v>129</v>
      </c>
      <c r="V1870" s="2">
        <v>42576</v>
      </c>
      <c r="W1870" t="s">
        <v>129</v>
      </c>
      <c r="X1870" s="4">
        <v>94.5</v>
      </c>
      <c r="Y1870" s="2">
        <v>42612</v>
      </c>
      <c r="Z1870" t="s">
        <v>11</v>
      </c>
      <c r="AA1870" t="s">
        <v>12</v>
      </c>
      <c r="AB1870" t="s">
        <v>12</v>
      </c>
      <c r="AC1870" s="4">
        <v>14539.76</v>
      </c>
      <c r="AD1870" s="2">
        <v>42611</v>
      </c>
      <c r="AE1870" t="s">
        <v>4</v>
      </c>
      <c r="AF1870" t="s">
        <v>14</v>
      </c>
      <c r="AG1870" s="6" t="s">
        <v>14</v>
      </c>
      <c r="AH1870" s="3">
        <v>0</v>
      </c>
      <c r="AI1870" s="6" t="s">
        <v>14</v>
      </c>
      <c r="AJ1870" s="6" t="s">
        <v>14</v>
      </c>
      <c r="AK1870" t="s">
        <v>3925</v>
      </c>
      <c r="AL1870" t="s">
        <v>14</v>
      </c>
      <c r="AM1870" t="s">
        <v>14</v>
      </c>
      <c r="AN1870" t="s">
        <v>14</v>
      </c>
      <c r="AO1870" t="s">
        <v>14</v>
      </c>
      <c r="AP1870" t="s">
        <v>91</v>
      </c>
      <c r="AQ1870" s="2">
        <v>42628</v>
      </c>
      <c r="AR1870" t="s">
        <v>14</v>
      </c>
      <c r="AS1870" t="s">
        <v>14</v>
      </c>
      <c r="AT1870" t="s">
        <v>314</v>
      </c>
      <c r="AU1870" t="s">
        <v>14</v>
      </c>
    </row>
    <row r="1871" spans="1:47" ht="14.1" customHeight="1" x14ac:dyDescent="0.2">
      <c r="A1871" t="s">
        <v>3924</v>
      </c>
      <c r="B1871" t="s">
        <v>3951</v>
      </c>
      <c r="C1871" t="s">
        <v>1</v>
      </c>
      <c r="D1871" t="s">
        <v>2198</v>
      </c>
      <c r="E1871">
        <f>VLOOKUP(A1871,List2!A:B,2,FALSE)</f>
        <v>999999999</v>
      </c>
      <c r="F1871" t="str">
        <f t="shared" si="29"/>
        <v/>
      </c>
      <c r="G1871" s="5">
        <v>1</v>
      </c>
      <c r="I1871" t="s">
        <v>4</v>
      </c>
      <c r="J1871" s="2"/>
      <c r="K1871" t="s">
        <v>5</v>
      </c>
      <c r="L1871" t="s">
        <v>6</v>
      </c>
      <c r="M1871" s="3">
        <v>106.26</v>
      </c>
      <c r="N1871" s="2">
        <v>43284</v>
      </c>
      <c r="O1871" s="2">
        <v>44773</v>
      </c>
      <c r="P1871" s="4">
        <v>94.4</v>
      </c>
      <c r="Q1871" t="s">
        <v>7</v>
      </c>
      <c r="R1871" s="3">
        <v>10031.32</v>
      </c>
      <c r="S1871" t="s">
        <v>43</v>
      </c>
      <c r="T1871" t="s">
        <v>9</v>
      </c>
      <c r="U1871" t="s">
        <v>129</v>
      </c>
      <c r="V1871" s="2">
        <v>42611</v>
      </c>
      <c r="W1871" t="s">
        <v>129</v>
      </c>
      <c r="X1871" s="4">
        <v>94.4</v>
      </c>
      <c r="Y1871" s="2">
        <v>42611</v>
      </c>
      <c r="Z1871" t="s">
        <v>11</v>
      </c>
      <c r="AA1871" t="s">
        <v>12</v>
      </c>
      <c r="AB1871" t="s">
        <v>12</v>
      </c>
      <c r="AC1871" s="4">
        <v>14539.76</v>
      </c>
      <c r="AD1871" s="2">
        <v>42611</v>
      </c>
      <c r="AE1871" t="s">
        <v>4</v>
      </c>
      <c r="AF1871" t="s">
        <v>14</v>
      </c>
      <c r="AG1871" s="6" t="s">
        <v>14</v>
      </c>
      <c r="AH1871" s="3">
        <v>0</v>
      </c>
      <c r="AI1871" s="6" t="s">
        <v>14</v>
      </c>
      <c r="AJ1871" s="6" t="s">
        <v>14</v>
      </c>
      <c r="AK1871" t="s">
        <v>3925</v>
      </c>
      <c r="AL1871" t="s">
        <v>14</v>
      </c>
      <c r="AM1871" t="s">
        <v>14</v>
      </c>
      <c r="AN1871" t="s">
        <v>14</v>
      </c>
      <c r="AO1871" t="s">
        <v>14</v>
      </c>
      <c r="AP1871" t="s">
        <v>91</v>
      </c>
      <c r="AQ1871" s="2">
        <v>42628</v>
      </c>
      <c r="AR1871" t="s">
        <v>14</v>
      </c>
      <c r="AS1871" t="s">
        <v>14</v>
      </c>
      <c r="AT1871" t="s">
        <v>314</v>
      </c>
      <c r="AU1871" t="s">
        <v>14</v>
      </c>
    </row>
    <row r="1872" spans="1:47" ht="14.1" customHeight="1" x14ac:dyDescent="0.2">
      <c r="A1872" t="s">
        <v>3924</v>
      </c>
      <c r="B1872" t="s">
        <v>3952</v>
      </c>
      <c r="C1872" t="s">
        <v>1</v>
      </c>
      <c r="D1872" t="s">
        <v>2198</v>
      </c>
      <c r="E1872">
        <f>VLOOKUP(A1872,List2!A:B,2,FALSE)</f>
        <v>999999999</v>
      </c>
      <c r="F1872" t="str">
        <f t="shared" si="29"/>
        <v/>
      </c>
      <c r="G1872" s="5">
        <v>1</v>
      </c>
      <c r="I1872" t="s">
        <v>4</v>
      </c>
      <c r="J1872" s="2"/>
      <c r="K1872" t="s">
        <v>5</v>
      </c>
      <c r="L1872" t="s">
        <v>1</v>
      </c>
      <c r="M1872" s="3">
        <v>106.26</v>
      </c>
      <c r="N1872" s="2">
        <v>43258</v>
      </c>
      <c r="O1872" s="2">
        <v>44742</v>
      </c>
      <c r="P1872" s="4">
        <v>94.3</v>
      </c>
      <c r="Q1872" t="s">
        <v>7</v>
      </c>
      <c r="R1872" s="3">
        <v>10020.700000000001</v>
      </c>
      <c r="S1872" t="s">
        <v>43</v>
      </c>
      <c r="T1872" t="s">
        <v>9</v>
      </c>
      <c r="U1872" t="s">
        <v>129</v>
      </c>
      <c r="V1872" s="2">
        <v>42579</v>
      </c>
      <c r="W1872" t="s">
        <v>129</v>
      </c>
      <c r="X1872" s="4">
        <v>94.3</v>
      </c>
      <c r="Y1872" s="2">
        <v>42620</v>
      </c>
      <c r="Z1872" t="s">
        <v>11</v>
      </c>
      <c r="AA1872" t="s">
        <v>12</v>
      </c>
      <c r="AB1872" t="s">
        <v>12</v>
      </c>
      <c r="AC1872" s="4">
        <v>14539.76</v>
      </c>
      <c r="AD1872" s="2">
        <v>42611</v>
      </c>
      <c r="AE1872" t="s">
        <v>4</v>
      </c>
      <c r="AF1872" t="s">
        <v>14</v>
      </c>
      <c r="AG1872" s="6" t="s">
        <v>14</v>
      </c>
      <c r="AH1872" s="3">
        <v>0</v>
      </c>
      <c r="AI1872" s="6" t="s">
        <v>14</v>
      </c>
      <c r="AJ1872" s="6" t="s">
        <v>14</v>
      </c>
      <c r="AK1872" t="s">
        <v>3925</v>
      </c>
      <c r="AL1872" t="s">
        <v>14</v>
      </c>
      <c r="AM1872" t="s">
        <v>14</v>
      </c>
      <c r="AN1872" t="s">
        <v>14</v>
      </c>
      <c r="AO1872" t="s">
        <v>14</v>
      </c>
      <c r="AP1872" t="s">
        <v>91</v>
      </c>
      <c r="AQ1872" s="2">
        <v>42628</v>
      </c>
      <c r="AR1872" t="s">
        <v>14</v>
      </c>
      <c r="AS1872" t="s">
        <v>14</v>
      </c>
      <c r="AT1872" t="s">
        <v>314</v>
      </c>
      <c r="AU1872" t="s">
        <v>14</v>
      </c>
    </row>
    <row r="1873" spans="1:47" ht="14.1" customHeight="1" x14ac:dyDescent="0.2">
      <c r="A1873" t="s">
        <v>3924</v>
      </c>
      <c r="B1873" t="s">
        <v>3953</v>
      </c>
      <c r="C1873" t="s">
        <v>1</v>
      </c>
      <c r="D1873" t="s">
        <v>2198</v>
      </c>
      <c r="E1873">
        <f>VLOOKUP(A1873,List2!A:B,2,FALSE)</f>
        <v>999999999</v>
      </c>
      <c r="F1873" t="str">
        <f t="shared" si="29"/>
        <v/>
      </c>
      <c r="G1873" s="5">
        <v>1</v>
      </c>
      <c r="I1873" t="s">
        <v>4</v>
      </c>
      <c r="J1873" s="2"/>
      <c r="K1873" t="s">
        <v>5</v>
      </c>
      <c r="L1873" t="s">
        <v>6</v>
      </c>
      <c r="M1873" s="3">
        <v>106.26</v>
      </c>
      <c r="N1873" s="2">
        <v>43266</v>
      </c>
      <c r="O1873" s="2">
        <v>44742</v>
      </c>
      <c r="P1873" s="4">
        <v>94.3</v>
      </c>
      <c r="Q1873" t="s">
        <v>7</v>
      </c>
      <c r="R1873" s="3">
        <v>10020.700000000001</v>
      </c>
      <c r="S1873" t="s">
        <v>43</v>
      </c>
      <c r="T1873" t="s">
        <v>9</v>
      </c>
      <c r="U1873" t="s">
        <v>129</v>
      </c>
      <c r="V1873" s="2">
        <v>42611</v>
      </c>
      <c r="W1873" t="s">
        <v>129</v>
      </c>
      <c r="X1873" s="4">
        <v>94.3</v>
      </c>
      <c r="Y1873" s="2">
        <v>42611</v>
      </c>
      <c r="Z1873" t="s">
        <v>11</v>
      </c>
      <c r="AA1873" t="s">
        <v>12</v>
      </c>
      <c r="AB1873" t="s">
        <v>12</v>
      </c>
      <c r="AC1873" s="4">
        <v>14539.76</v>
      </c>
      <c r="AD1873" s="2">
        <v>42611</v>
      </c>
      <c r="AE1873" t="s">
        <v>4</v>
      </c>
      <c r="AF1873" t="s">
        <v>14</v>
      </c>
      <c r="AG1873" s="6" t="s">
        <v>14</v>
      </c>
      <c r="AH1873" s="3">
        <v>0</v>
      </c>
      <c r="AI1873" s="6" t="s">
        <v>14</v>
      </c>
      <c r="AJ1873" s="6" t="s">
        <v>14</v>
      </c>
      <c r="AK1873" t="s">
        <v>3925</v>
      </c>
      <c r="AL1873" t="s">
        <v>14</v>
      </c>
      <c r="AM1873" t="s">
        <v>14</v>
      </c>
      <c r="AN1873" t="s">
        <v>14</v>
      </c>
      <c r="AO1873" t="s">
        <v>14</v>
      </c>
      <c r="AP1873" t="s">
        <v>91</v>
      </c>
      <c r="AQ1873" s="2">
        <v>42628</v>
      </c>
      <c r="AR1873" t="s">
        <v>14</v>
      </c>
      <c r="AS1873" t="s">
        <v>14</v>
      </c>
      <c r="AT1873" t="s">
        <v>314</v>
      </c>
      <c r="AU1873" t="s">
        <v>14</v>
      </c>
    </row>
    <row r="1874" spans="1:47" ht="14.1" customHeight="1" x14ac:dyDescent="0.2">
      <c r="A1874" t="s">
        <v>3924</v>
      </c>
      <c r="B1874" t="s">
        <v>3954</v>
      </c>
      <c r="C1874" t="s">
        <v>1</v>
      </c>
      <c r="D1874" t="s">
        <v>2198</v>
      </c>
      <c r="E1874">
        <f>VLOOKUP(A1874,List2!A:B,2,FALSE)</f>
        <v>999999999</v>
      </c>
      <c r="F1874" t="str">
        <f t="shared" si="29"/>
        <v/>
      </c>
      <c r="G1874" s="5">
        <v>1</v>
      </c>
      <c r="I1874" t="s">
        <v>4</v>
      </c>
      <c r="J1874" s="2"/>
      <c r="K1874" t="s">
        <v>5</v>
      </c>
      <c r="L1874" t="s">
        <v>1</v>
      </c>
      <c r="M1874" s="3">
        <v>106.26</v>
      </c>
      <c r="N1874" s="2">
        <v>43177</v>
      </c>
      <c r="O1874" s="2">
        <v>44651</v>
      </c>
      <c r="P1874" s="4">
        <v>94.2</v>
      </c>
      <c r="Q1874" t="s">
        <v>7</v>
      </c>
      <c r="R1874" s="3">
        <v>10010.07</v>
      </c>
      <c r="S1874" t="s">
        <v>43</v>
      </c>
      <c r="T1874" t="s">
        <v>9</v>
      </c>
      <c r="U1874" t="s">
        <v>129</v>
      </c>
      <c r="V1874" s="2">
        <v>42544</v>
      </c>
      <c r="W1874" t="s">
        <v>129</v>
      </c>
      <c r="X1874" s="4">
        <v>94.2</v>
      </c>
      <c r="Y1874" s="2">
        <v>42559</v>
      </c>
      <c r="Z1874" t="s">
        <v>11</v>
      </c>
      <c r="AA1874" t="s">
        <v>12</v>
      </c>
      <c r="AB1874" t="s">
        <v>12</v>
      </c>
      <c r="AC1874" s="4">
        <v>14539.76</v>
      </c>
      <c r="AD1874" s="2">
        <v>42611</v>
      </c>
      <c r="AE1874" t="s">
        <v>4</v>
      </c>
      <c r="AF1874" t="s">
        <v>14</v>
      </c>
      <c r="AG1874" s="6" t="s">
        <v>14</v>
      </c>
      <c r="AH1874" s="3">
        <v>0</v>
      </c>
      <c r="AI1874" s="6" t="s">
        <v>14</v>
      </c>
      <c r="AJ1874" s="6" t="s">
        <v>14</v>
      </c>
      <c r="AK1874" t="s">
        <v>3925</v>
      </c>
      <c r="AL1874" t="s">
        <v>14</v>
      </c>
      <c r="AM1874" t="s">
        <v>14</v>
      </c>
      <c r="AN1874" t="s">
        <v>14</v>
      </c>
      <c r="AO1874" t="s">
        <v>14</v>
      </c>
      <c r="AP1874" t="s">
        <v>91</v>
      </c>
      <c r="AQ1874" s="2">
        <v>42628</v>
      </c>
      <c r="AR1874" t="s">
        <v>14</v>
      </c>
      <c r="AS1874" t="s">
        <v>14</v>
      </c>
      <c r="AT1874" t="s">
        <v>314</v>
      </c>
      <c r="AU1874" t="s">
        <v>14</v>
      </c>
    </row>
    <row r="1875" spans="1:47" ht="14.1" customHeight="1" x14ac:dyDescent="0.2">
      <c r="A1875" t="s">
        <v>3924</v>
      </c>
      <c r="B1875" t="s">
        <v>3955</v>
      </c>
      <c r="C1875" t="s">
        <v>1</v>
      </c>
      <c r="D1875" t="s">
        <v>2198</v>
      </c>
      <c r="E1875">
        <f>VLOOKUP(A1875,List2!A:B,2,FALSE)</f>
        <v>999999999</v>
      </c>
      <c r="F1875" t="str">
        <f t="shared" si="29"/>
        <v/>
      </c>
      <c r="G1875" s="5">
        <v>1</v>
      </c>
      <c r="I1875" t="s">
        <v>4</v>
      </c>
      <c r="J1875" s="2"/>
      <c r="K1875" t="s">
        <v>5</v>
      </c>
      <c r="L1875" t="s">
        <v>1</v>
      </c>
      <c r="M1875" s="3">
        <v>106.26</v>
      </c>
      <c r="N1875" s="2">
        <v>43189</v>
      </c>
      <c r="O1875" s="2">
        <v>44651</v>
      </c>
      <c r="P1875" s="4">
        <v>94.2</v>
      </c>
      <c r="Q1875" t="s">
        <v>7</v>
      </c>
      <c r="R1875" s="3">
        <v>10010.07</v>
      </c>
      <c r="S1875" t="s">
        <v>43</v>
      </c>
      <c r="T1875" t="s">
        <v>9</v>
      </c>
      <c r="U1875" t="s">
        <v>129</v>
      </c>
      <c r="V1875" s="2">
        <v>42563</v>
      </c>
      <c r="W1875" t="s">
        <v>129</v>
      </c>
      <c r="X1875" s="4">
        <v>94.2</v>
      </c>
      <c r="Y1875" s="2">
        <v>42604</v>
      </c>
      <c r="Z1875" t="s">
        <v>11</v>
      </c>
      <c r="AA1875" t="s">
        <v>12</v>
      </c>
      <c r="AB1875" t="s">
        <v>12</v>
      </c>
      <c r="AC1875" s="4">
        <v>14539.76</v>
      </c>
      <c r="AD1875" s="2">
        <v>42611</v>
      </c>
      <c r="AE1875" t="s">
        <v>4</v>
      </c>
      <c r="AF1875" t="s">
        <v>14</v>
      </c>
      <c r="AG1875" s="6" t="s">
        <v>14</v>
      </c>
      <c r="AH1875" s="3">
        <v>0</v>
      </c>
      <c r="AI1875" s="6" t="s">
        <v>14</v>
      </c>
      <c r="AJ1875" s="6" t="s">
        <v>14</v>
      </c>
      <c r="AK1875" t="s">
        <v>3925</v>
      </c>
      <c r="AL1875" t="s">
        <v>14</v>
      </c>
      <c r="AM1875" t="s">
        <v>14</v>
      </c>
      <c r="AN1875" t="s">
        <v>14</v>
      </c>
      <c r="AO1875" t="s">
        <v>14</v>
      </c>
      <c r="AP1875" t="s">
        <v>91</v>
      </c>
      <c r="AQ1875" s="2">
        <v>42628</v>
      </c>
      <c r="AR1875" t="s">
        <v>14</v>
      </c>
      <c r="AS1875" t="s">
        <v>14</v>
      </c>
      <c r="AT1875" t="s">
        <v>314</v>
      </c>
      <c r="AU1875" t="s">
        <v>14</v>
      </c>
    </row>
    <row r="1876" spans="1:47" ht="14.1" customHeight="1" x14ac:dyDescent="0.2">
      <c r="A1876" t="s">
        <v>3924</v>
      </c>
      <c r="B1876" t="s">
        <v>3956</v>
      </c>
      <c r="C1876" t="s">
        <v>1</v>
      </c>
      <c r="D1876" t="s">
        <v>2198</v>
      </c>
      <c r="E1876">
        <f>VLOOKUP(A1876,List2!A:B,2,FALSE)</f>
        <v>999999999</v>
      </c>
      <c r="F1876" t="str">
        <f t="shared" si="29"/>
        <v/>
      </c>
      <c r="G1876" s="5">
        <v>1</v>
      </c>
      <c r="I1876" t="s">
        <v>4</v>
      </c>
      <c r="J1876" s="2"/>
      <c r="K1876" t="s">
        <v>5</v>
      </c>
      <c r="L1876" t="s">
        <v>6</v>
      </c>
      <c r="M1876" s="3">
        <v>106.26</v>
      </c>
      <c r="N1876" s="2">
        <v>43286</v>
      </c>
      <c r="O1876" s="2">
        <v>44773</v>
      </c>
      <c r="P1876" s="4">
        <v>94.2</v>
      </c>
      <c r="Q1876" t="s">
        <v>7</v>
      </c>
      <c r="R1876" s="3">
        <v>10010.07</v>
      </c>
      <c r="S1876" t="s">
        <v>43</v>
      </c>
      <c r="T1876" t="s">
        <v>9</v>
      </c>
      <c r="U1876" t="s">
        <v>129</v>
      </c>
      <c r="V1876" s="2">
        <v>42611</v>
      </c>
      <c r="W1876" t="s">
        <v>129</v>
      </c>
      <c r="X1876" s="4">
        <v>94.2</v>
      </c>
      <c r="Y1876" s="2">
        <v>42611</v>
      </c>
      <c r="Z1876" t="s">
        <v>11</v>
      </c>
      <c r="AA1876" t="s">
        <v>12</v>
      </c>
      <c r="AB1876" t="s">
        <v>12</v>
      </c>
      <c r="AC1876" s="4">
        <v>14539.76</v>
      </c>
      <c r="AD1876" s="2">
        <v>42611</v>
      </c>
      <c r="AE1876" t="s">
        <v>4</v>
      </c>
      <c r="AF1876" t="s">
        <v>14</v>
      </c>
      <c r="AG1876" s="6" t="s">
        <v>14</v>
      </c>
      <c r="AH1876" s="3">
        <v>0</v>
      </c>
      <c r="AI1876" s="6" t="s">
        <v>14</v>
      </c>
      <c r="AJ1876" s="6" t="s">
        <v>14</v>
      </c>
      <c r="AK1876" t="s">
        <v>3925</v>
      </c>
      <c r="AL1876" t="s">
        <v>14</v>
      </c>
      <c r="AM1876" t="s">
        <v>14</v>
      </c>
      <c r="AN1876" t="s">
        <v>14</v>
      </c>
      <c r="AO1876" t="s">
        <v>14</v>
      </c>
      <c r="AP1876" t="s">
        <v>91</v>
      </c>
      <c r="AQ1876" s="2">
        <v>42628</v>
      </c>
      <c r="AR1876" t="s">
        <v>14</v>
      </c>
      <c r="AS1876" t="s">
        <v>14</v>
      </c>
      <c r="AT1876" t="s">
        <v>314</v>
      </c>
      <c r="AU1876" t="s">
        <v>14</v>
      </c>
    </row>
    <row r="1877" spans="1:47" ht="14.1" customHeight="1" x14ac:dyDescent="0.2">
      <c r="A1877" t="s">
        <v>3924</v>
      </c>
      <c r="B1877" t="s">
        <v>3957</v>
      </c>
      <c r="C1877" t="s">
        <v>1</v>
      </c>
      <c r="D1877" t="s">
        <v>2198</v>
      </c>
      <c r="E1877">
        <f>VLOOKUP(A1877,List2!A:B,2,FALSE)</f>
        <v>999999999</v>
      </c>
      <c r="F1877" t="str">
        <f t="shared" si="29"/>
        <v/>
      </c>
      <c r="G1877" s="5">
        <v>1</v>
      </c>
      <c r="I1877" t="s">
        <v>4</v>
      </c>
      <c r="J1877" s="2"/>
      <c r="K1877" t="s">
        <v>5</v>
      </c>
      <c r="L1877" t="s">
        <v>1</v>
      </c>
      <c r="M1877" s="3">
        <v>106.26</v>
      </c>
      <c r="N1877" s="2">
        <v>43183</v>
      </c>
      <c r="O1877" s="2">
        <v>44651</v>
      </c>
      <c r="P1877" s="4">
        <v>94.1</v>
      </c>
      <c r="Q1877" t="s">
        <v>7</v>
      </c>
      <c r="R1877" s="3">
        <v>9999.44</v>
      </c>
      <c r="S1877" t="s">
        <v>43</v>
      </c>
      <c r="T1877" t="s">
        <v>9</v>
      </c>
      <c r="U1877" t="s">
        <v>129</v>
      </c>
      <c r="V1877" s="2">
        <v>42544</v>
      </c>
      <c r="W1877" t="s">
        <v>129</v>
      </c>
      <c r="X1877" s="4">
        <v>94.1</v>
      </c>
      <c r="Y1877" s="2">
        <v>42559</v>
      </c>
      <c r="Z1877" t="s">
        <v>11</v>
      </c>
      <c r="AA1877" t="s">
        <v>12</v>
      </c>
      <c r="AB1877" t="s">
        <v>12</v>
      </c>
      <c r="AC1877" s="4">
        <v>14539.76</v>
      </c>
      <c r="AD1877" s="2">
        <v>42611</v>
      </c>
      <c r="AE1877" t="s">
        <v>4</v>
      </c>
      <c r="AF1877" t="s">
        <v>14</v>
      </c>
      <c r="AG1877" s="6" t="s">
        <v>14</v>
      </c>
      <c r="AH1877" s="3">
        <v>0</v>
      </c>
      <c r="AI1877" s="6" t="s">
        <v>14</v>
      </c>
      <c r="AJ1877" s="6" t="s">
        <v>14</v>
      </c>
      <c r="AK1877" t="s">
        <v>3925</v>
      </c>
      <c r="AL1877" t="s">
        <v>14</v>
      </c>
      <c r="AM1877" t="s">
        <v>14</v>
      </c>
      <c r="AN1877" t="s">
        <v>14</v>
      </c>
      <c r="AO1877" t="s">
        <v>14</v>
      </c>
      <c r="AP1877" t="s">
        <v>91</v>
      </c>
      <c r="AQ1877" s="2">
        <v>42628</v>
      </c>
      <c r="AR1877" t="s">
        <v>14</v>
      </c>
      <c r="AS1877" t="s">
        <v>14</v>
      </c>
      <c r="AT1877" t="s">
        <v>314</v>
      </c>
      <c r="AU1877" t="s">
        <v>14</v>
      </c>
    </row>
    <row r="1878" spans="1:47" ht="14.1" customHeight="1" x14ac:dyDescent="0.2">
      <c r="A1878" t="s">
        <v>3924</v>
      </c>
      <c r="B1878" t="s">
        <v>3958</v>
      </c>
      <c r="C1878" t="s">
        <v>1</v>
      </c>
      <c r="D1878" t="s">
        <v>2198</v>
      </c>
      <c r="E1878">
        <f>VLOOKUP(A1878,List2!A:B,2,FALSE)</f>
        <v>999999999</v>
      </c>
      <c r="F1878" t="str">
        <f t="shared" si="29"/>
        <v/>
      </c>
      <c r="G1878" s="5">
        <v>1</v>
      </c>
      <c r="I1878" t="s">
        <v>4</v>
      </c>
      <c r="J1878" s="2"/>
      <c r="K1878" t="s">
        <v>5</v>
      </c>
      <c r="L1878" t="s">
        <v>6</v>
      </c>
      <c r="M1878" s="3">
        <v>106.26</v>
      </c>
      <c r="N1878" s="2">
        <v>43267</v>
      </c>
      <c r="O1878" s="2">
        <v>44742</v>
      </c>
      <c r="P1878" s="4">
        <v>94.1</v>
      </c>
      <c r="Q1878" t="s">
        <v>7</v>
      </c>
      <c r="R1878" s="3">
        <v>9999.44</v>
      </c>
      <c r="S1878" t="s">
        <v>43</v>
      </c>
      <c r="T1878" t="s">
        <v>9</v>
      </c>
      <c r="U1878" t="s">
        <v>129</v>
      </c>
      <c r="V1878" s="2">
        <v>42611</v>
      </c>
      <c r="W1878" t="s">
        <v>129</v>
      </c>
      <c r="X1878" s="4">
        <v>94.1</v>
      </c>
      <c r="Y1878" s="2">
        <v>42611</v>
      </c>
      <c r="Z1878" t="s">
        <v>11</v>
      </c>
      <c r="AA1878" t="s">
        <v>12</v>
      </c>
      <c r="AB1878" t="s">
        <v>12</v>
      </c>
      <c r="AC1878" s="4">
        <v>14539.76</v>
      </c>
      <c r="AD1878" s="2">
        <v>42611</v>
      </c>
      <c r="AE1878" t="s">
        <v>4</v>
      </c>
      <c r="AF1878" t="s">
        <v>14</v>
      </c>
      <c r="AG1878" s="6" t="s">
        <v>14</v>
      </c>
      <c r="AH1878" s="3">
        <v>0</v>
      </c>
      <c r="AI1878" s="6" t="s">
        <v>14</v>
      </c>
      <c r="AJ1878" s="6" t="s">
        <v>14</v>
      </c>
      <c r="AK1878" t="s">
        <v>3925</v>
      </c>
      <c r="AL1878" t="s">
        <v>14</v>
      </c>
      <c r="AM1878" t="s">
        <v>14</v>
      </c>
      <c r="AN1878" t="s">
        <v>14</v>
      </c>
      <c r="AO1878" t="s">
        <v>14</v>
      </c>
      <c r="AP1878" t="s">
        <v>91</v>
      </c>
      <c r="AQ1878" s="2">
        <v>42628</v>
      </c>
      <c r="AR1878" t="s">
        <v>14</v>
      </c>
      <c r="AS1878" t="s">
        <v>14</v>
      </c>
      <c r="AT1878" t="s">
        <v>314</v>
      </c>
      <c r="AU1878" t="s">
        <v>14</v>
      </c>
    </row>
    <row r="1879" spans="1:47" ht="14.1" customHeight="1" x14ac:dyDescent="0.2">
      <c r="A1879" t="s">
        <v>3924</v>
      </c>
      <c r="B1879" t="s">
        <v>3959</v>
      </c>
      <c r="C1879" t="s">
        <v>1</v>
      </c>
      <c r="D1879" t="s">
        <v>2198</v>
      </c>
      <c r="E1879">
        <f>VLOOKUP(A1879,List2!A:B,2,FALSE)</f>
        <v>999999999</v>
      </c>
      <c r="F1879" t="str">
        <f t="shared" si="29"/>
        <v/>
      </c>
      <c r="G1879" s="5">
        <v>1</v>
      </c>
      <c r="I1879" t="s">
        <v>4</v>
      </c>
      <c r="J1879" s="2"/>
      <c r="K1879" t="s">
        <v>5</v>
      </c>
      <c r="L1879" t="s">
        <v>6</v>
      </c>
      <c r="M1879" s="3">
        <v>106.26</v>
      </c>
      <c r="N1879" s="2">
        <v>43288</v>
      </c>
      <c r="O1879" s="2">
        <v>44773</v>
      </c>
      <c r="P1879" s="4">
        <v>94.1</v>
      </c>
      <c r="Q1879" t="s">
        <v>7</v>
      </c>
      <c r="R1879" s="3">
        <v>9999.44</v>
      </c>
      <c r="S1879" t="s">
        <v>43</v>
      </c>
      <c r="T1879" t="s">
        <v>9</v>
      </c>
      <c r="U1879" t="s">
        <v>129</v>
      </c>
      <c r="V1879" s="2">
        <v>42611</v>
      </c>
      <c r="W1879" t="s">
        <v>129</v>
      </c>
      <c r="X1879" s="4">
        <v>94.1</v>
      </c>
      <c r="Y1879" s="2">
        <v>42611</v>
      </c>
      <c r="Z1879" t="s">
        <v>11</v>
      </c>
      <c r="AA1879" t="s">
        <v>12</v>
      </c>
      <c r="AB1879" t="s">
        <v>12</v>
      </c>
      <c r="AC1879" s="4">
        <v>14539.76</v>
      </c>
      <c r="AD1879" s="2">
        <v>42611</v>
      </c>
      <c r="AE1879" t="s">
        <v>4</v>
      </c>
      <c r="AF1879" t="s">
        <v>14</v>
      </c>
      <c r="AG1879" s="6" t="s">
        <v>14</v>
      </c>
      <c r="AH1879" s="3">
        <v>0</v>
      </c>
      <c r="AI1879" s="6" t="s">
        <v>14</v>
      </c>
      <c r="AJ1879" s="6" t="s">
        <v>14</v>
      </c>
      <c r="AK1879" t="s">
        <v>3925</v>
      </c>
      <c r="AL1879" t="s">
        <v>14</v>
      </c>
      <c r="AM1879" t="s">
        <v>14</v>
      </c>
      <c r="AN1879" t="s">
        <v>14</v>
      </c>
      <c r="AO1879" t="s">
        <v>14</v>
      </c>
      <c r="AP1879" t="s">
        <v>91</v>
      </c>
      <c r="AQ1879" s="2">
        <v>42628</v>
      </c>
      <c r="AR1879" t="s">
        <v>14</v>
      </c>
      <c r="AS1879" t="s">
        <v>14</v>
      </c>
      <c r="AT1879" t="s">
        <v>314</v>
      </c>
      <c r="AU1879" t="s">
        <v>14</v>
      </c>
    </row>
    <row r="1880" spans="1:47" ht="14.1" customHeight="1" x14ac:dyDescent="0.2">
      <c r="A1880" t="s">
        <v>3924</v>
      </c>
      <c r="B1880" t="s">
        <v>3960</v>
      </c>
      <c r="C1880" t="s">
        <v>1</v>
      </c>
      <c r="D1880" t="s">
        <v>2198</v>
      </c>
      <c r="E1880">
        <f>VLOOKUP(A1880,List2!A:B,2,FALSE)</f>
        <v>999999999</v>
      </c>
      <c r="F1880" t="str">
        <f t="shared" si="29"/>
        <v/>
      </c>
      <c r="G1880" s="5">
        <v>1</v>
      </c>
      <c r="I1880" t="s">
        <v>4</v>
      </c>
      <c r="J1880" s="2"/>
      <c r="K1880" t="s">
        <v>5</v>
      </c>
      <c r="L1880" t="s">
        <v>6</v>
      </c>
      <c r="M1880" s="3">
        <v>106.26</v>
      </c>
      <c r="N1880" s="2">
        <v>43289</v>
      </c>
      <c r="O1880" s="2">
        <v>44773</v>
      </c>
      <c r="P1880" s="4">
        <v>94.1</v>
      </c>
      <c r="Q1880" t="s">
        <v>7</v>
      </c>
      <c r="R1880" s="3">
        <v>9999.44</v>
      </c>
      <c r="S1880" t="s">
        <v>43</v>
      </c>
      <c r="T1880" t="s">
        <v>9</v>
      </c>
      <c r="U1880" t="s">
        <v>129</v>
      </c>
      <c r="V1880" s="2">
        <v>42611</v>
      </c>
      <c r="W1880" t="s">
        <v>129</v>
      </c>
      <c r="X1880" s="4">
        <v>94.1</v>
      </c>
      <c r="Y1880" s="2">
        <v>42611</v>
      </c>
      <c r="Z1880" t="s">
        <v>11</v>
      </c>
      <c r="AA1880" t="s">
        <v>12</v>
      </c>
      <c r="AB1880" t="s">
        <v>12</v>
      </c>
      <c r="AC1880" s="4">
        <v>14539.76</v>
      </c>
      <c r="AD1880" s="2">
        <v>42611</v>
      </c>
      <c r="AE1880" t="s">
        <v>4</v>
      </c>
      <c r="AF1880" t="s">
        <v>14</v>
      </c>
      <c r="AG1880" s="6" t="s">
        <v>14</v>
      </c>
      <c r="AH1880" s="3">
        <v>0</v>
      </c>
      <c r="AI1880" s="6" t="s">
        <v>14</v>
      </c>
      <c r="AJ1880" s="6" t="s">
        <v>14</v>
      </c>
      <c r="AK1880" t="s">
        <v>3925</v>
      </c>
      <c r="AL1880" t="s">
        <v>14</v>
      </c>
      <c r="AM1880" t="s">
        <v>14</v>
      </c>
      <c r="AN1880" t="s">
        <v>14</v>
      </c>
      <c r="AO1880" t="s">
        <v>14</v>
      </c>
      <c r="AP1880" t="s">
        <v>91</v>
      </c>
      <c r="AQ1880" s="2">
        <v>42628</v>
      </c>
      <c r="AR1880" t="s">
        <v>14</v>
      </c>
      <c r="AS1880" t="s">
        <v>14</v>
      </c>
      <c r="AT1880" t="s">
        <v>314</v>
      </c>
      <c r="AU1880" t="s">
        <v>14</v>
      </c>
    </row>
    <row r="1881" spans="1:47" ht="14.1" customHeight="1" x14ac:dyDescent="0.2">
      <c r="A1881" t="s">
        <v>3924</v>
      </c>
      <c r="B1881" t="s">
        <v>3961</v>
      </c>
      <c r="C1881" t="s">
        <v>1</v>
      </c>
      <c r="D1881" t="s">
        <v>2198</v>
      </c>
      <c r="E1881">
        <f>VLOOKUP(A1881,List2!A:B,2,FALSE)</f>
        <v>999999999</v>
      </c>
      <c r="F1881" t="str">
        <f t="shared" si="29"/>
        <v/>
      </c>
      <c r="G1881" s="5">
        <v>1</v>
      </c>
      <c r="I1881" t="s">
        <v>4</v>
      </c>
      <c r="J1881" s="2"/>
      <c r="K1881" t="s">
        <v>5</v>
      </c>
      <c r="L1881" t="s">
        <v>1</v>
      </c>
      <c r="M1881" s="3">
        <v>106.26</v>
      </c>
      <c r="N1881" s="2">
        <v>43163</v>
      </c>
      <c r="O1881" s="2">
        <v>44651</v>
      </c>
      <c r="P1881" s="5">
        <v>94</v>
      </c>
      <c r="Q1881" t="s">
        <v>7</v>
      </c>
      <c r="R1881" s="3">
        <v>9988.82</v>
      </c>
      <c r="S1881" t="s">
        <v>43</v>
      </c>
      <c r="T1881" t="s">
        <v>9</v>
      </c>
      <c r="U1881" t="s">
        <v>129</v>
      </c>
      <c r="V1881" s="2">
        <v>42544</v>
      </c>
      <c r="W1881" t="s">
        <v>129</v>
      </c>
      <c r="X1881" s="5">
        <v>94</v>
      </c>
      <c r="Y1881" s="2">
        <v>42558</v>
      </c>
      <c r="Z1881" t="s">
        <v>11</v>
      </c>
      <c r="AA1881" t="s">
        <v>12</v>
      </c>
      <c r="AB1881" t="s">
        <v>12</v>
      </c>
      <c r="AC1881" s="4">
        <v>14539.76</v>
      </c>
      <c r="AD1881" s="2">
        <v>42611</v>
      </c>
      <c r="AE1881" t="s">
        <v>4</v>
      </c>
      <c r="AF1881" t="s">
        <v>14</v>
      </c>
      <c r="AG1881" s="6" t="s">
        <v>14</v>
      </c>
      <c r="AH1881" s="3">
        <v>0</v>
      </c>
      <c r="AI1881" s="6" t="s">
        <v>14</v>
      </c>
      <c r="AJ1881" s="6" t="s">
        <v>14</v>
      </c>
      <c r="AK1881" t="s">
        <v>3925</v>
      </c>
      <c r="AL1881" t="s">
        <v>14</v>
      </c>
      <c r="AM1881" t="s">
        <v>14</v>
      </c>
      <c r="AN1881" t="s">
        <v>14</v>
      </c>
      <c r="AO1881" t="s">
        <v>14</v>
      </c>
      <c r="AP1881" t="s">
        <v>91</v>
      </c>
      <c r="AQ1881" s="2">
        <v>42628</v>
      </c>
      <c r="AR1881" t="s">
        <v>14</v>
      </c>
      <c r="AS1881" t="s">
        <v>14</v>
      </c>
      <c r="AT1881" t="s">
        <v>314</v>
      </c>
      <c r="AU1881" t="s">
        <v>14</v>
      </c>
    </row>
    <row r="1882" spans="1:47" ht="14.1" customHeight="1" x14ac:dyDescent="0.2">
      <c r="A1882" t="s">
        <v>3924</v>
      </c>
      <c r="B1882" t="s">
        <v>3962</v>
      </c>
      <c r="C1882" t="s">
        <v>1</v>
      </c>
      <c r="D1882" t="s">
        <v>2198</v>
      </c>
      <c r="E1882">
        <f>VLOOKUP(A1882,List2!A:B,2,FALSE)</f>
        <v>999999999</v>
      </c>
      <c r="F1882" t="str">
        <f t="shared" si="29"/>
        <v/>
      </c>
      <c r="G1882" s="5">
        <v>1</v>
      </c>
      <c r="I1882" t="s">
        <v>4</v>
      </c>
      <c r="J1882" s="2"/>
      <c r="K1882" t="s">
        <v>5</v>
      </c>
      <c r="L1882" t="s">
        <v>1</v>
      </c>
      <c r="M1882" s="3">
        <v>106.26</v>
      </c>
      <c r="N1882" s="2">
        <v>43194</v>
      </c>
      <c r="O1882" s="2">
        <v>44681</v>
      </c>
      <c r="P1882" s="5">
        <v>94</v>
      </c>
      <c r="Q1882" t="s">
        <v>7</v>
      </c>
      <c r="R1882" s="3">
        <v>9988.82</v>
      </c>
      <c r="S1882" t="s">
        <v>43</v>
      </c>
      <c r="T1882" t="s">
        <v>9</v>
      </c>
      <c r="U1882" t="s">
        <v>129</v>
      </c>
      <c r="V1882" s="2">
        <v>42563</v>
      </c>
      <c r="W1882" t="s">
        <v>129</v>
      </c>
      <c r="X1882" s="5">
        <v>94</v>
      </c>
      <c r="Y1882" s="2">
        <v>42604</v>
      </c>
      <c r="Z1882" t="s">
        <v>11</v>
      </c>
      <c r="AA1882" t="s">
        <v>12</v>
      </c>
      <c r="AB1882" t="s">
        <v>12</v>
      </c>
      <c r="AC1882" s="4">
        <v>14539.76</v>
      </c>
      <c r="AD1882" s="2">
        <v>42611</v>
      </c>
      <c r="AE1882" t="s">
        <v>4</v>
      </c>
      <c r="AF1882" t="s">
        <v>14</v>
      </c>
      <c r="AG1882" s="6" t="s">
        <v>14</v>
      </c>
      <c r="AH1882" s="3">
        <v>0</v>
      </c>
      <c r="AI1882" s="6" t="s">
        <v>14</v>
      </c>
      <c r="AJ1882" s="6" t="s">
        <v>14</v>
      </c>
      <c r="AK1882" t="s">
        <v>3925</v>
      </c>
      <c r="AL1882" t="s">
        <v>14</v>
      </c>
      <c r="AM1882" t="s">
        <v>14</v>
      </c>
      <c r="AN1882" t="s">
        <v>14</v>
      </c>
      <c r="AO1882" t="s">
        <v>14</v>
      </c>
      <c r="AP1882" t="s">
        <v>91</v>
      </c>
      <c r="AQ1882" s="2">
        <v>42628</v>
      </c>
      <c r="AR1882" t="s">
        <v>14</v>
      </c>
      <c r="AS1882" t="s">
        <v>14</v>
      </c>
      <c r="AT1882" t="s">
        <v>314</v>
      </c>
      <c r="AU1882" t="s">
        <v>14</v>
      </c>
    </row>
    <row r="1883" spans="1:47" ht="14.1" customHeight="1" x14ac:dyDescent="0.2">
      <c r="A1883" t="s">
        <v>3924</v>
      </c>
      <c r="B1883" t="s">
        <v>3963</v>
      </c>
      <c r="C1883" t="s">
        <v>1</v>
      </c>
      <c r="D1883" t="s">
        <v>2198</v>
      </c>
      <c r="E1883">
        <f>VLOOKUP(A1883,List2!A:B,2,FALSE)</f>
        <v>999999999</v>
      </c>
      <c r="F1883" t="str">
        <f t="shared" si="29"/>
        <v/>
      </c>
      <c r="G1883" s="5">
        <v>1</v>
      </c>
      <c r="I1883" t="s">
        <v>4</v>
      </c>
      <c r="J1883" s="2"/>
      <c r="K1883" t="s">
        <v>5</v>
      </c>
      <c r="L1883" t="s">
        <v>6</v>
      </c>
      <c r="M1883" s="3">
        <v>106.26</v>
      </c>
      <c r="N1883" s="2">
        <v>43276</v>
      </c>
      <c r="O1883" s="2">
        <v>44742</v>
      </c>
      <c r="P1883" s="5">
        <v>94</v>
      </c>
      <c r="Q1883" t="s">
        <v>7</v>
      </c>
      <c r="R1883" s="3">
        <v>9988.82</v>
      </c>
      <c r="S1883" t="s">
        <v>43</v>
      </c>
      <c r="T1883" t="s">
        <v>9</v>
      </c>
      <c r="U1883" t="s">
        <v>129</v>
      </c>
      <c r="V1883" s="2">
        <v>42611</v>
      </c>
      <c r="W1883" t="s">
        <v>129</v>
      </c>
      <c r="X1883" s="5">
        <v>94</v>
      </c>
      <c r="Y1883" s="2">
        <v>42611</v>
      </c>
      <c r="Z1883" t="s">
        <v>11</v>
      </c>
      <c r="AA1883" t="s">
        <v>12</v>
      </c>
      <c r="AB1883" t="s">
        <v>12</v>
      </c>
      <c r="AC1883" s="4">
        <v>14539.76</v>
      </c>
      <c r="AD1883" s="2">
        <v>42611</v>
      </c>
      <c r="AE1883" t="s">
        <v>4</v>
      </c>
      <c r="AF1883" t="s">
        <v>14</v>
      </c>
      <c r="AG1883" s="6" t="s">
        <v>14</v>
      </c>
      <c r="AH1883" s="3">
        <v>0</v>
      </c>
      <c r="AI1883" s="6" t="s">
        <v>14</v>
      </c>
      <c r="AJ1883" s="6" t="s">
        <v>14</v>
      </c>
      <c r="AK1883" t="s">
        <v>3925</v>
      </c>
      <c r="AL1883" t="s">
        <v>14</v>
      </c>
      <c r="AM1883" t="s">
        <v>14</v>
      </c>
      <c r="AN1883" t="s">
        <v>14</v>
      </c>
      <c r="AO1883" t="s">
        <v>14</v>
      </c>
      <c r="AP1883" t="s">
        <v>91</v>
      </c>
      <c r="AQ1883" s="2">
        <v>42628</v>
      </c>
      <c r="AR1883" t="s">
        <v>14</v>
      </c>
      <c r="AS1883" t="s">
        <v>14</v>
      </c>
      <c r="AT1883" t="s">
        <v>314</v>
      </c>
      <c r="AU1883" t="s">
        <v>14</v>
      </c>
    </row>
    <row r="1884" spans="1:47" ht="14.1" customHeight="1" x14ac:dyDescent="0.2">
      <c r="A1884" t="s">
        <v>3924</v>
      </c>
      <c r="B1884" t="s">
        <v>3964</v>
      </c>
      <c r="C1884" t="s">
        <v>1</v>
      </c>
      <c r="D1884" t="s">
        <v>2198</v>
      </c>
      <c r="E1884">
        <f>VLOOKUP(A1884,List2!A:B,2,FALSE)</f>
        <v>999999999</v>
      </c>
      <c r="F1884" t="str">
        <f t="shared" si="29"/>
        <v/>
      </c>
      <c r="G1884" s="5">
        <v>1</v>
      </c>
      <c r="I1884" t="s">
        <v>4</v>
      </c>
      <c r="J1884" s="2"/>
      <c r="K1884" t="s">
        <v>5</v>
      </c>
      <c r="L1884" t="s">
        <v>6</v>
      </c>
      <c r="M1884" s="3">
        <v>106.26</v>
      </c>
      <c r="N1884" s="2">
        <v>43291</v>
      </c>
      <c r="O1884" s="2">
        <v>44773</v>
      </c>
      <c r="P1884" s="5">
        <v>94</v>
      </c>
      <c r="Q1884" t="s">
        <v>7</v>
      </c>
      <c r="R1884" s="3">
        <v>9988.82</v>
      </c>
      <c r="S1884" t="s">
        <v>43</v>
      </c>
      <c r="T1884" t="s">
        <v>9</v>
      </c>
      <c r="U1884" t="s">
        <v>129</v>
      </c>
      <c r="V1884" s="2">
        <v>42611</v>
      </c>
      <c r="W1884" t="s">
        <v>129</v>
      </c>
      <c r="X1884" s="5">
        <v>94</v>
      </c>
      <c r="Y1884" s="2">
        <v>42611</v>
      </c>
      <c r="Z1884" t="s">
        <v>11</v>
      </c>
      <c r="AA1884" t="s">
        <v>12</v>
      </c>
      <c r="AB1884" t="s">
        <v>12</v>
      </c>
      <c r="AC1884" s="4">
        <v>14539.76</v>
      </c>
      <c r="AD1884" s="2">
        <v>42611</v>
      </c>
      <c r="AE1884" t="s">
        <v>4</v>
      </c>
      <c r="AF1884" t="s">
        <v>14</v>
      </c>
      <c r="AG1884" s="6" t="s">
        <v>14</v>
      </c>
      <c r="AH1884" s="3">
        <v>0</v>
      </c>
      <c r="AI1884" s="6" t="s">
        <v>14</v>
      </c>
      <c r="AJ1884" s="6" t="s">
        <v>14</v>
      </c>
      <c r="AK1884" t="s">
        <v>3925</v>
      </c>
      <c r="AL1884" t="s">
        <v>14</v>
      </c>
      <c r="AM1884" t="s">
        <v>14</v>
      </c>
      <c r="AN1884" t="s">
        <v>14</v>
      </c>
      <c r="AO1884" t="s">
        <v>14</v>
      </c>
      <c r="AP1884" t="s">
        <v>91</v>
      </c>
      <c r="AQ1884" s="2">
        <v>42628</v>
      </c>
      <c r="AR1884" t="s">
        <v>14</v>
      </c>
      <c r="AS1884" t="s">
        <v>14</v>
      </c>
      <c r="AT1884" t="s">
        <v>314</v>
      </c>
      <c r="AU1884" t="s">
        <v>14</v>
      </c>
    </row>
    <row r="1885" spans="1:47" ht="14.1" customHeight="1" x14ac:dyDescent="0.2">
      <c r="A1885" t="s">
        <v>3924</v>
      </c>
      <c r="B1885" t="s">
        <v>3965</v>
      </c>
      <c r="C1885" t="s">
        <v>1</v>
      </c>
      <c r="D1885" t="s">
        <v>2198</v>
      </c>
      <c r="E1885">
        <f>VLOOKUP(A1885,List2!A:B,2,FALSE)</f>
        <v>999999999</v>
      </c>
      <c r="F1885" t="str">
        <f t="shared" si="29"/>
        <v/>
      </c>
      <c r="G1885" s="5">
        <v>1</v>
      </c>
      <c r="I1885" t="s">
        <v>4</v>
      </c>
      <c r="J1885" s="2"/>
      <c r="K1885" t="s">
        <v>5</v>
      </c>
      <c r="L1885" t="s">
        <v>1</v>
      </c>
      <c r="M1885" s="3">
        <v>106.26</v>
      </c>
      <c r="N1885" s="2">
        <v>43261</v>
      </c>
      <c r="O1885" s="2">
        <v>44742</v>
      </c>
      <c r="P1885" s="4">
        <v>93.9</v>
      </c>
      <c r="Q1885" t="s">
        <v>7</v>
      </c>
      <c r="R1885" s="3">
        <v>9978.19</v>
      </c>
      <c r="S1885" t="s">
        <v>43</v>
      </c>
      <c r="T1885" t="s">
        <v>9</v>
      </c>
      <c r="U1885" t="s">
        <v>129</v>
      </c>
      <c r="V1885" s="2">
        <v>42579</v>
      </c>
      <c r="W1885" t="s">
        <v>129</v>
      </c>
      <c r="X1885" s="4">
        <v>93.9</v>
      </c>
      <c r="Y1885" s="2">
        <v>42620</v>
      </c>
      <c r="Z1885" t="s">
        <v>11</v>
      </c>
      <c r="AA1885" t="s">
        <v>12</v>
      </c>
      <c r="AB1885" t="s">
        <v>12</v>
      </c>
      <c r="AC1885" s="4">
        <v>14539.76</v>
      </c>
      <c r="AD1885" s="2">
        <v>42611</v>
      </c>
      <c r="AE1885" t="s">
        <v>4</v>
      </c>
      <c r="AF1885" t="s">
        <v>14</v>
      </c>
      <c r="AG1885" s="6" t="s">
        <v>14</v>
      </c>
      <c r="AH1885" s="3">
        <v>0</v>
      </c>
      <c r="AI1885" s="6" t="s">
        <v>14</v>
      </c>
      <c r="AJ1885" s="6" t="s">
        <v>14</v>
      </c>
      <c r="AK1885" t="s">
        <v>3925</v>
      </c>
      <c r="AL1885" t="s">
        <v>14</v>
      </c>
      <c r="AM1885" t="s">
        <v>14</v>
      </c>
      <c r="AN1885" t="s">
        <v>14</v>
      </c>
      <c r="AO1885" t="s">
        <v>14</v>
      </c>
      <c r="AP1885" t="s">
        <v>91</v>
      </c>
      <c r="AQ1885" s="2">
        <v>42628</v>
      </c>
      <c r="AR1885" t="s">
        <v>14</v>
      </c>
      <c r="AS1885" t="s">
        <v>14</v>
      </c>
      <c r="AT1885" t="s">
        <v>314</v>
      </c>
      <c r="AU1885" t="s">
        <v>14</v>
      </c>
    </row>
    <row r="1886" spans="1:47" ht="14.1" customHeight="1" x14ac:dyDescent="0.2">
      <c r="A1886" t="s">
        <v>3254</v>
      </c>
      <c r="B1886" t="s">
        <v>3966</v>
      </c>
      <c r="C1886" t="s">
        <v>1</v>
      </c>
      <c r="D1886" t="s">
        <v>621</v>
      </c>
      <c r="E1886">
        <f>VLOOKUP(A1886,List2!A:B,2,FALSE)</f>
        <v>999999999</v>
      </c>
      <c r="F1886" t="str">
        <f t="shared" si="29"/>
        <v/>
      </c>
      <c r="G1886" s="5">
        <v>3</v>
      </c>
      <c r="I1886" t="s">
        <v>4</v>
      </c>
      <c r="J1886" s="2"/>
      <c r="K1886" t="s">
        <v>5</v>
      </c>
      <c r="L1886" t="s">
        <v>1</v>
      </c>
      <c r="M1886" s="3">
        <v>26.6</v>
      </c>
      <c r="N1886" s="2">
        <v>43805</v>
      </c>
      <c r="O1886" s="2">
        <v>43805</v>
      </c>
      <c r="P1886" s="5">
        <v>375</v>
      </c>
      <c r="Q1886" t="s">
        <v>7</v>
      </c>
      <c r="R1886" s="3">
        <v>9973.76</v>
      </c>
      <c r="S1886" t="s">
        <v>43</v>
      </c>
      <c r="T1886" t="s">
        <v>9</v>
      </c>
      <c r="U1886" t="s">
        <v>89</v>
      </c>
      <c r="V1886" s="2">
        <v>42522</v>
      </c>
      <c r="W1886" t="s">
        <v>89</v>
      </c>
      <c r="X1886" s="5">
        <v>375</v>
      </c>
      <c r="Y1886" s="2">
        <v>42542</v>
      </c>
      <c r="Z1886" t="s">
        <v>11</v>
      </c>
      <c r="AA1886" t="s">
        <v>12</v>
      </c>
      <c r="AB1886" t="s">
        <v>12</v>
      </c>
      <c r="AC1886" s="5">
        <v>0</v>
      </c>
      <c r="AD1886" s="2"/>
      <c r="AE1886" t="s">
        <v>4</v>
      </c>
      <c r="AF1886" t="s">
        <v>14</v>
      </c>
      <c r="AG1886" t="s">
        <v>14</v>
      </c>
      <c r="AH1886" s="3">
        <v>0</v>
      </c>
      <c r="AI1886" s="6" t="s">
        <v>14</v>
      </c>
      <c r="AJ1886" s="6" t="s">
        <v>14</v>
      </c>
      <c r="AK1886" t="s">
        <v>3255</v>
      </c>
      <c r="AL1886" t="s">
        <v>14</v>
      </c>
      <c r="AM1886" t="s">
        <v>14</v>
      </c>
      <c r="AN1886" t="s">
        <v>14</v>
      </c>
      <c r="AO1886" t="s">
        <v>14</v>
      </c>
      <c r="AP1886" t="s">
        <v>91</v>
      </c>
      <c r="AQ1886" s="2">
        <v>42628</v>
      </c>
      <c r="AR1886" t="s">
        <v>14</v>
      </c>
      <c r="AS1886" t="s">
        <v>14</v>
      </c>
      <c r="AT1886" t="s">
        <v>3256</v>
      </c>
      <c r="AU1886" t="s">
        <v>14</v>
      </c>
    </row>
    <row r="1887" spans="1:47" ht="14.1" customHeight="1" x14ac:dyDescent="0.2">
      <c r="A1887" t="s">
        <v>2456</v>
      </c>
      <c r="B1887" t="s">
        <v>3967</v>
      </c>
      <c r="C1887" t="s">
        <v>1</v>
      </c>
      <c r="D1887" t="s">
        <v>425</v>
      </c>
      <c r="E1887">
        <f>VLOOKUP(A1887,List2!A:B,2,FALSE)</f>
        <v>999999999</v>
      </c>
      <c r="F1887" t="str">
        <f t="shared" si="29"/>
        <v/>
      </c>
      <c r="G1887" s="5">
        <v>1</v>
      </c>
      <c r="I1887" t="s">
        <v>4</v>
      </c>
      <c r="J1887" s="2"/>
      <c r="K1887" t="s">
        <v>5</v>
      </c>
      <c r="L1887" t="s">
        <v>1</v>
      </c>
      <c r="M1887" s="3">
        <v>99.7</v>
      </c>
      <c r="N1887" s="2">
        <v>43402</v>
      </c>
      <c r="O1887" s="2">
        <v>44500</v>
      </c>
      <c r="P1887" s="5">
        <v>100</v>
      </c>
      <c r="Q1887" t="s">
        <v>7</v>
      </c>
      <c r="R1887" s="3">
        <v>9970.3799999999992</v>
      </c>
      <c r="S1887" t="s">
        <v>43</v>
      </c>
      <c r="T1887" t="s">
        <v>9</v>
      </c>
      <c r="U1887" t="s">
        <v>129</v>
      </c>
      <c r="V1887" s="2">
        <v>42382</v>
      </c>
      <c r="W1887" t="s">
        <v>129</v>
      </c>
      <c r="X1887" s="4">
        <v>209.7</v>
      </c>
      <c r="Y1887" s="2">
        <v>42611</v>
      </c>
      <c r="Z1887" t="s">
        <v>11</v>
      </c>
      <c r="AA1887" t="s">
        <v>12</v>
      </c>
      <c r="AB1887" t="s">
        <v>12</v>
      </c>
      <c r="AC1887" s="4">
        <v>23064.097000000002</v>
      </c>
      <c r="AD1887" s="2">
        <v>42509</v>
      </c>
      <c r="AE1887" t="s">
        <v>4</v>
      </c>
      <c r="AF1887" t="s">
        <v>14</v>
      </c>
      <c r="AG1887" s="6" t="s">
        <v>14</v>
      </c>
      <c r="AH1887" s="3">
        <v>52.31</v>
      </c>
      <c r="AI1887" s="6" t="s">
        <v>14</v>
      </c>
      <c r="AJ1887" s="6" t="s">
        <v>14</v>
      </c>
      <c r="AK1887" t="s">
        <v>2457</v>
      </c>
      <c r="AL1887" t="s">
        <v>14</v>
      </c>
      <c r="AM1887" t="s">
        <v>14</v>
      </c>
      <c r="AN1887" t="s">
        <v>14</v>
      </c>
      <c r="AO1887" t="s">
        <v>14</v>
      </c>
      <c r="AP1887" t="s">
        <v>156</v>
      </c>
      <c r="AQ1887" s="2">
        <v>42628</v>
      </c>
      <c r="AR1887" t="s">
        <v>14</v>
      </c>
      <c r="AS1887" t="s">
        <v>14</v>
      </c>
      <c r="AT1887" t="s">
        <v>314</v>
      </c>
      <c r="AU1887" t="s">
        <v>14</v>
      </c>
    </row>
    <row r="1888" spans="1:47" ht="14.1" customHeight="1" x14ac:dyDescent="0.2">
      <c r="A1888" t="s">
        <v>3924</v>
      </c>
      <c r="B1888" t="s">
        <v>3968</v>
      </c>
      <c r="C1888" t="s">
        <v>1</v>
      </c>
      <c r="D1888" t="s">
        <v>2198</v>
      </c>
      <c r="E1888">
        <f>VLOOKUP(A1888,List2!A:B,2,FALSE)</f>
        <v>999999999</v>
      </c>
      <c r="F1888" t="str">
        <f t="shared" si="29"/>
        <v/>
      </c>
      <c r="G1888" s="5">
        <v>1</v>
      </c>
      <c r="I1888" t="s">
        <v>4</v>
      </c>
      <c r="J1888" s="2"/>
      <c r="K1888" t="s">
        <v>5</v>
      </c>
      <c r="L1888" t="s">
        <v>1</v>
      </c>
      <c r="M1888" s="3">
        <v>106.26</v>
      </c>
      <c r="N1888" s="2">
        <v>43210</v>
      </c>
      <c r="O1888" s="2">
        <v>44681</v>
      </c>
      <c r="P1888" s="4">
        <v>93.8</v>
      </c>
      <c r="Q1888" t="s">
        <v>7</v>
      </c>
      <c r="R1888" s="3">
        <v>9967.57</v>
      </c>
      <c r="S1888" t="s">
        <v>43</v>
      </c>
      <c r="T1888" t="s">
        <v>9</v>
      </c>
      <c r="U1888" t="s">
        <v>129</v>
      </c>
      <c r="V1888" s="2">
        <v>42559</v>
      </c>
      <c r="W1888" t="s">
        <v>129</v>
      </c>
      <c r="X1888" s="4">
        <v>93.8</v>
      </c>
      <c r="Y1888" s="2">
        <v>42576</v>
      </c>
      <c r="Z1888" t="s">
        <v>11</v>
      </c>
      <c r="AA1888" t="s">
        <v>12</v>
      </c>
      <c r="AB1888" t="s">
        <v>12</v>
      </c>
      <c r="AC1888" s="4">
        <v>14539.76</v>
      </c>
      <c r="AD1888" s="2">
        <v>42611</v>
      </c>
      <c r="AE1888" t="s">
        <v>4</v>
      </c>
      <c r="AF1888" t="s">
        <v>14</v>
      </c>
      <c r="AG1888" s="6" t="s">
        <v>14</v>
      </c>
      <c r="AH1888" s="3">
        <v>0</v>
      </c>
      <c r="AI1888" s="6" t="s">
        <v>14</v>
      </c>
      <c r="AJ1888" s="6" t="s">
        <v>14</v>
      </c>
      <c r="AK1888" t="s">
        <v>3925</v>
      </c>
      <c r="AL1888" t="s">
        <v>14</v>
      </c>
      <c r="AM1888" t="s">
        <v>14</v>
      </c>
      <c r="AN1888" t="s">
        <v>14</v>
      </c>
      <c r="AO1888" t="s">
        <v>14</v>
      </c>
      <c r="AP1888" t="s">
        <v>91</v>
      </c>
      <c r="AQ1888" s="2">
        <v>42628</v>
      </c>
      <c r="AR1888" t="s">
        <v>14</v>
      </c>
      <c r="AS1888" t="s">
        <v>14</v>
      </c>
      <c r="AT1888" t="s">
        <v>314</v>
      </c>
      <c r="AU1888" t="s">
        <v>14</v>
      </c>
    </row>
    <row r="1889" spans="1:47" ht="14.1" customHeight="1" x14ac:dyDescent="0.2">
      <c r="A1889" t="s">
        <v>3924</v>
      </c>
      <c r="B1889" t="s">
        <v>3969</v>
      </c>
      <c r="C1889" t="s">
        <v>1</v>
      </c>
      <c r="D1889" t="s">
        <v>2198</v>
      </c>
      <c r="E1889">
        <f>VLOOKUP(A1889,List2!A:B,2,FALSE)</f>
        <v>999999999</v>
      </c>
      <c r="F1889" t="str">
        <f t="shared" si="29"/>
        <v/>
      </c>
      <c r="G1889" s="5">
        <v>1</v>
      </c>
      <c r="I1889" t="s">
        <v>4</v>
      </c>
      <c r="J1889" s="2"/>
      <c r="K1889" t="s">
        <v>5</v>
      </c>
      <c r="L1889" t="s">
        <v>1</v>
      </c>
      <c r="M1889" s="3">
        <v>106.26</v>
      </c>
      <c r="N1889" s="2">
        <v>43193</v>
      </c>
      <c r="O1889" s="2">
        <v>44681</v>
      </c>
      <c r="P1889" s="4">
        <v>93.8</v>
      </c>
      <c r="Q1889" t="s">
        <v>7</v>
      </c>
      <c r="R1889" s="3">
        <v>9967.57</v>
      </c>
      <c r="S1889" t="s">
        <v>43</v>
      </c>
      <c r="T1889" t="s">
        <v>9</v>
      </c>
      <c r="U1889" t="s">
        <v>129</v>
      </c>
      <c r="V1889" s="2">
        <v>42563</v>
      </c>
      <c r="W1889" t="s">
        <v>129</v>
      </c>
      <c r="X1889" s="4">
        <v>93.8</v>
      </c>
      <c r="Y1889" s="2">
        <v>42604</v>
      </c>
      <c r="Z1889" t="s">
        <v>11</v>
      </c>
      <c r="AA1889" t="s">
        <v>12</v>
      </c>
      <c r="AB1889" t="s">
        <v>12</v>
      </c>
      <c r="AC1889" s="4">
        <v>14539.76</v>
      </c>
      <c r="AD1889" s="2">
        <v>42611</v>
      </c>
      <c r="AE1889" t="s">
        <v>4</v>
      </c>
      <c r="AF1889" t="s">
        <v>14</v>
      </c>
      <c r="AG1889" s="6" t="s">
        <v>14</v>
      </c>
      <c r="AH1889" s="3">
        <v>0</v>
      </c>
      <c r="AI1889" s="6" t="s">
        <v>14</v>
      </c>
      <c r="AJ1889" s="6" t="s">
        <v>14</v>
      </c>
      <c r="AK1889" t="s">
        <v>3925</v>
      </c>
      <c r="AL1889" t="s">
        <v>14</v>
      </c>
      <c r="AM1889" t="s">
        <v>14</v>
      </c>
      <c r="AN1889" t="s">
        <v>14</v>
      </c>
      <c r="AO1889" t="s">
        <v>14</v>
      </c>
      <c r="AP1889" t="s">
        <v>91</v>
      </c>
      <c r="AQ1889" s="2">
        <v>42628</v>
      </c>
      <c r="AR1889" t="s">
        <v>14</v>
      </c>
      <c r="AS1889" t="s">
        <v>14</v>
      </c>
      <c r="AT1889" t="s">
        <v>314</v>
      </c>
      <c r="AU1889" t="s">
        <v>14</v>
      </c>
    </row>
    <row r="1890" spans="1:47" ht="14.1" customHeight="1" x14ac:dyDescent="0.2">
      <c r="A1890" t="s">
        <v>3924</v>
      </c>
      <c r="B1890" t="s">
        <v>3970</v>
      </c>
      <c r="C1890" t="s">
        <v>1</v>
      </c>
      <c r="D1890" t="s">
        <v>2198</v>
      </c>
      <c r="E1890">
        <f>VLOOKUP(A1890,List2!A:B,2,FALSE)</f>
        <v>999999999</v>
      </c>
      <c r="F1890" t="str">
        <f t="shared" si="29"/>
        <v/>
      </c>
      <c r="G1890" s="5">
        <v>1</v>
      </c>
      <c r="I1890" t="s">
        <v>4</v>
      </c>
      <c r="J1890" s="2"/>
      <c r="K1890" t="s">
        <v>5</v>
      </c>
      <c r="L1890" t="s">
        <v>6</v>
      </c>
      <c r="M1890" s="3">
        <v>106.26</v>
      </c>
      <c r="N1890" s="2">
        <v>43293</v>
      </c>
      <c r="O1890" s="2">
        <v>44773</v>
      </c>
      <c r="P1890" s="4">
        <v>93.8</v>
      </c>
      <c r="Q1890" t="s">
        <v>7</v>
      </c>
      <c r="R1890" s="3">
        <v>9967.57</v>
      </c>
      <c r="S1890" t="s">
        <v>43</v>
      </c>
      <c r="T1890" t="s">
        <v>9</v>
      </c>
      <c r="U1890" t="s">
        <v>129</v>
      </c>
      <c r="V1890" s="2">
        <v>42611</v>
      </c>
      <c r="W1890" t="s">
        <v>129</v>
      </c>
      <c r="X1890" s="4">
        <v>93.8</v>
      </c>
      <c r="Y1890" s="2">
        <v>42611</v>
      </c>
      <c r="Z1890" t="s">
        <v>11</v>
      </c>
      <c r="AA1890" t="s">
        <v>12</v>
      </c>
      <c r="AB1890" t="s">
        <v>12</v>
      </c>
      <c r="AC1890" s="4">
        <v>14539.76</v>
      </c>
      <c r="AD1890" s="2">
        <v>42611</v>
      </c>
      <c r="AE1890" t="s">
        <v>4</v>
      </c>
      <c r="AF1890" t="s">
        <v>14</v>
      </c>
      <c r="AG1890" s="6" t="s">
        <v>14</v>
      </c>
      <c r="AH1890" s="3">
        <v>0</v>
      </c>
      <c r="AI1890" s="6" t="s">
        <v>14</v>
      </c>
      <c r="AJ1890" s="6" t="s">
        <v>14</v>
      </c>
      <c r="AK1890" t="s">
        <v>3925</v>
      </c>
      <c r="AL1890" t="s">
        <v>14</v>
      </c>
      <c r="AM1890" t="s">
        <v>14</v>
      </c>
      <c r="AN1890" t="s">
        <v>14</v>
      </c>
      <c r="AO1890" t="s">
        <v>14</v>
      </c>
      <c r="AP1890" t="s">
        <v>91</v>
      </c>
      <c r="AQ1890" s="2">
        <v>42628</v>
      </c>
      <c r="AR1890" t="s">
        <v>14</v>
      </c>
      <c r="AS1890" t="s">
        <v>14</v>
      </c>
      <c r="AT1890" t="s">
        <v>314</v>
      </c>
      <c r="AU1890" t="s">
        <v>14</v>
      </c>
    </row>
    <row r="1891" spans="1:47" ht="14.1" customHeight="1" x14ac:dyDescent="0.2">
      <c r="A1891" t="s">
        <v>3803</v>
      </c>
      <c r="B1891" t="s">
        <v>3971</v>
      </c>
      <c r="C1891" t="s">
        <v>1</v>
      </c>
      <c r="D1891" t="s">
        <v>3436</v>
      </c>
      <c r="E1891">
        <f>VLOOKUP(A1891,List2!A:B,2,FALSE)</f>
        <v>544</v>
      </c>
      <c r="F1891">
        <f t="shared" si="29"/>
        <v>28</v>
      </c>
      <c r="G1891" s="5">
        <v>28</v>
      </c>
      <c r="H1891" s="12">
        <v>1</v>
      </c>
      <c r="I1891" t="s">
        <v>4</v>
      </c>
      <c r="J1891" s="2"/>
      <c r="K1891" t="s">
        <v>5</v>
      </c>
      <c r="L1891" t="s">
        <v>1</v>
      </c>
      <c r="M1891" s="3">
        <v>0.65</v>
      </c>
      <c r="N1891" s="2">
        <v>43251</v>
      </c>
      <c r="O1891" s="2">
        <v>43251</v>
      </c>
      <c r="P1891" s="5">
        <v>15232</v>
      </c>
      <c r="Q1891" t="s">
        <v>7</v>
      </c>
      <c r="R1891" s="3">
        <v>9963.35</v>
      </c>
      <c r="S1891" t="s">
        <v>43</v>
      </c>
      <c r="T1891" t="s">
        <v>9</v>
      </c>
      <c r="U1891" t="s">
        <v>137</v>
      </c>
      <c r="V1891" s="2">
        <v>42562</v>
      </c>
      <c r="W1891" t="s">
        <v>137</v>
      </c>
      <c r="X1891" s="5">
        <v>15232</v>
      </c>
      <c r="Y1891" s="2">
        <v>42570</v>
      </c>
      <c r="Z1891" t="s">
        <v>11</v>
      </c>
      <c r="AA1891" t="s">
        <v>12</v>
      </c>
      <c r="AB1891" t="s">
        <v>12</v>
      </c>
      <c r="AC1891" s="5">
        <v>169615</v>
      </c>
      <c r="AD1891" s="2">
        <v>42629</v>
      </c>
      <c r="AE1891" t="s">
        <v>4</v>
      </c>
      <c r="AF1891" t="s">
        <v>14</v>
      </c>
      <c r="AG1891" s="6" t="s">
        <v>14</v>
      </c>
      <c r="AH1891" s="3">
        <v>0</v>
      </c>
      <c r="AI1891" s="6" t="s">
        <v>14</v>
      </c>
      <c r="AJ1891" s="6" t="s">
        <v>14</v>
      </c>
      <c r="AK1891" t="s">
        <v>3804</v>
      </c>
      <c r="AL1891" t="s">
        <v>14</v>
      </c>
      <c r="AM1891" t="s">
        <v>14</v>
      </c>
      <c r="AN1891" t="s">
        <v>14</v>
      </c>
      <c r="AO1891" t="s">
        <v>14</v>
      </c>
      <c r="AP1891" t="s">
        <v>46</v>
      </c>
      <c r="AQ1891" s="2">
        <v>42628</v>
      </c>
      <c r="AR1891" t="s">
        <v>14</v>
      </c>
      <c r="AS1891" t="s">
        <v>14</v>
      </c>
      <c r="AT1891" t="s">
        <v>1049</v>
      </c>
      <c r="AU1891" t="s">
        <v>14</v>
      </c>
    </row>
    <row r="1892" spans="1:47" ht="14.1" customHeight="1" x14ac:dyDescent="0.2">
      <c r="A1892" t="s">
        <v>3924</v>
      </c>
      <c r="B1892" t="s">
        <v>3972</v>
      </c>
      <c r="C1892" t="s">
        <v>1</v>
      </c>
      <c r="D1892" t="s">
        <v>2198</v>
      </c>
      <c r="E1892">
        <f>VLOOKUP(A1892,List2!A:B,2,FALSE)</f>
        <v>999999999</v>
      </c>
      <c r="F1892" t="str">
        <f t="shared" si="29"/>
        <v/>
      </c>
      <c r="G1892" s="5">
        <v>1</v>
      </c>
      <c r="I1892" t="s">
        <v>4</v>
      </c>
      <c r="J1892" s="2"/>
      <c r="K1892" t="s">
        <v>5</v>
      </c>
      <c r="L1892" t="s">
        <v>1</v>
      </c>
      <c r="M1892" s="3">
        <v>106.26</v>
      </c>
      <c r="N1892" s="2">
        <v>43178</v>
      </c>
      <c r="O1892" s="2">
        <v>44651</v>
      </c>
      <c r="P1892" s="4">
        <v>93.7</v>
      </c>
      <c r="Q1892" t="s">
        <v>7</v>
      </c>
      <c r="R1892" s="3">
        <v>9956.94</v>
      </c>
      <c r="S1892" t="s">
        <v>43</v>
      </c>
      <c r="T1892" t="s">
        <v>9</v>
      </c>
      <c r="U1892" t="s">
        <v>129</v>
      </c>
      <c r="V1892" s="2">
        <v>42544</v>
      </c>
      <c r="W1892" t="s">
        <v>129</v>
      </c>
      <c r="X1892" s="4">
        <v>93.7</v>
      </c>
      <c r="Y1892" s="2">
        <v>42559</v>
      </c>
      <c r="Z1892" t="s">
        <v>11</v>
      </c>
      <c r="AA1892" t="s">
        <v>12</v>
      </c>
      <c r="AB1892" t="s">
        <v>12</v>
      </c>
      <c r="AC1892" s="4">
        <v>14539.76</v>
      </c>
      <c r="AD1892" s="2">
        <v>42611</v>
      </c>
      <c r="AE1892" t="s">
        <v>4</v>
      </c>
      <c r="AF1892" t="s">
        <v>14</v>
      </c>
      <c r="AG1892" s="6" t="s">
        <v>14</v>
      </c>
      <c r="AH1892" s="3">
        <v>0</v>
      </c>
      <c r="AI1892" s="6" t="s">
        <v>14</v>
      </c>
      <c r="AJ1892" s="6" t="s">
        <v>14</v>
      </c>
      <c r="AK1892" t="s">
        <v>3925</v>
      </c>
      <c r="AL1892" t="s">
        <v>14</v>
      </c>
      <c r="AM1892" t="s">
        <v>14</v>
      </c>
      <c r="AN1892" t="s">
        <v>14</v>
      </c>
      <c r="AO1892" t="s">
        <v>14</v>
      </c>
      <c r="AP1892" t="s">
        <v>91</v>
      </c>
      <c r="AQ1892" s="2">
        <v>42628</v>
      </c>
      <c r="AR1892" t="s">
        <v>14</v>
      </c>
      <c r="AS1892" t="s">
        <v>14</v>
      </c>
      <c r="AT1892" t="s">
        <v>314</v>
      </c>
      <c r="AU1892" t="s">
        <v>14</v>
      </c>
    </row>
    <row r="1893" spans="1:47" ht="14.1" customHeight="1" x14ac:dyDescent="0.2">
      <c r="A1893" t="s">
        <v>3924</v>
      </c>
      <c r="B1893" t="s">
        <v>3973</v>
      </c>
      <c r="C1893" t="s">
        <v>1</v>
      </c>
      <c r="D1893" t="s">
        <v>2198</v>
      </c>
      <c r="E1893">
        <f>VLOOKUP(A1893,List2!A:B,2,FALSE)</f>
        <v>999999999</v>
      </c>
      <c r="F1893" t="str">
        <f t="shared" si="29"/>
        <v/>
      </c>
      <c r="G1893" s="5">
        <v>1</v>
      </c>
      <c r="I1893" t="s">
        <v>4</v>
      </c>
      <c r="J1893" s="2"/>
      <c r="K1893" t="s">
        <v>5</v>
      </c>
      <c r="L1893" t="s">
        <v>1</v>
      </c>
      <c r="M1893" s="3">
        <v>106.26</v>
      </c>
      <c r="N1893" s="2">
        <v>43214</v>
      </c>
      <c r="O1893" s="2">
        <v>44681</v>
      </c>
      <c r="P1893" s="4">
        <v>93.7</v>
      </c>
      <c r="Q1893" t="s">
        <v>7</v>
      </c>
      <c r="R1893" s="3">
        <v>9956.94</v>
      </c>
      <c r="S1893" t="s">
        <v>43</v>
      </c>
      <c r="T1893" t="s">
        <v>9</v>
      </c>
      <c r="U1893" t="s">
        <v>129</v>
      </c>
      <c r="V1893" s="2">
        <v>42559</v>
      </c>
      <c r="W1893" t="s">
        <v>129</v>
      </c>
      <c r="X1893" s="4">
        <v>93.7</v>
      </c>
      <c r="Y1893" s="2">
        <v>42576</v>
      </c>
      <c r="Z1893" t="s">
        <v>11</v>
      </c>
      <c r="AA1893" t="s">
        <v>12</v>
      </c>
      <c r="AB1893" t="s">
        <v>12</v>
      </c>
      <c r="AC1893" s="4">
        <v>14539.76</v>
      </c>
      <c r="AD1893" s="2">
        <v>42611</v>
      </c>
      <c r="AE1893" t="s">
        <v>4</v>
      </c>
      <c r="AF1893" t="s">
        <v>14</v>
      </c>
      <c r="AG1893" s="6" t="s">
        <v>14</v>
      </c>
      <c r="AH1893" s="3">
        <v>0</v>
      </c>
      <c r="AI1893" s="6" t="s">
        <v>14</v>
      </c>
      <c r="AJ1893" s="6" t="s">
        <v>14</v>
      </c>
      <c r="AK1893" t="s">
        <v>3925</v>
      </c>
      <c r="AL1893" t="s">
        <v>14</v>
      </c>
      <c r="AM1893" t="s">
        <v>14</v>
      </c>
      <c r="AN1893" t="s">
        <v>14</v>
      </c>
      <c r="AO1893" t="s">
        <v>14</v>
      </c>
      <c r="AP1893" t="s">
        <v>91</v>
      </c>
      <c r="AQ1893" s="2">
        <v>42628</v>
      </c>
      <c r="AR1893" t="s">
        <v>14</v>
      </c>
      <c r="AS1893" t="s">
        <v>14</v>
      </c>
      <c r="AT1893" t="s">
        <v>314</v>
      </c>
      <c r="AU1893" t="s">
        <v>14</v>
      </c>
    </row>
    <row r="1894" spans="1:47" ht="14.1" customHeight="1" x14ac:dyDescent="0.2">
      <c r="A1894" t="s">
        <v>3924</v>
      </c>
      <c r="B1894" t="s">
        <v>3974</v>
      </c>
      <c r="C1894" t="s">
        <v>1</v>
      </c>
      <c r="D1894" t="s">
        <v>2198</v>
      </c>
      <c r="E1894">
        <f>VLOOKUP(A1894,List2!A:B,2,FALSE)</f>
        <v>999999999</v>
      </c>
      <c r="F1894" t="str">
        <f t="shared" si="29"/>
        <v/>
      </c>
      <c r="G1894" s="5">
        <v>1</v>
      </c>
      <c r="I1894" t="s">
        <v>4</v>
      </c>
      <c r="J1894" s="2"/>
      <c r="K1894" t="s">
        <v>5</v>
      </c>
      <c r="L1894" t="s">
        <v>1</v>
      </c>
      <c r="M1894" s="3">
        <v>106.26</v>
      </c>
      <c r="N1894" s="2">
        <v>43260</v>
      </c>
      <c r="O1894" s="2">
        <v>44742</v>
      </c>
      <c r="P1894" s="4">
        <v>93.7</v>
      </c>
      <c r="Q1894" t="s">
        <v>7</v>
      </c>
      <c r="R1894" s="3">
        <v>9956.94</v>
      </c>
      <c r="S1894" t="s">
        <v>43</v>
      </c>
      <c r="T1894" t="s">
        <v>9</v>
      </c>
      <c r="U1894" t="s">
        <v>129</v>
      </c>
      <c r="V1894" s="2">
        <v>42579</v>
      </c>
      <c r="W1894" t="s">
        <v>129</v>
      </c>
      <c r="X1894" s="4">
        <v>93.7</v>
      </c>
      <c r="Y1894" s="2">
        <v>42620</v>
      </c>
      <c r="Z1894" t="s">
        <v>11</v>
      </c>
      <c r="AA1894" t="s">
        <v>12</v>
      </c>
      <c r="AB1894" t="s">
        <v>12</v>
      </c>
      <c r="AC1894" s="4">
        <v>14539.76</v>
      </c>
      <c r="AD1894" s="2">
        <v>42611</v>
      </c>
      <c r="AE1894" t="s">
        <v>4</v>
      </c>
      <c r="AF1894" t="s">
        <v>14</v>
      </c>
      <c r="AG1894" s="6" t="s">
        <v>14</v>
      </c>
      <c r="AH1894" s="3">
        <v>0</v>
      </c>
      <c r="AI1894" s="6" t="s">
        <v>14</v>
      </c>
      <c r="AJ1894" s="6" t="s">
        <v>14</v>
      </c>
      <c r="AK1894" t="s">
        <v>3925</v>
      </c>
      <c r="AL1894" t="s">
        <v>14</v>
      </c>
      <c r="AM1894" t="s">
        <v>14</v>
      </c>
      <c r="AN1894" t="s">
        <v>14</v>
      </c>
      <c r="AO1894" t="s">
        <v>14</v>
      </c>
      <c r="AP1894" t="s">
        <v>91</v>
      </c>
      <c r="AQ1894" s="2">
        <v>42628</v>
      </c>
      <c r="AR1894" t="s">
        <v>14</v>
      </c>
      <c r="AS1894" t="s">
        <v>14</v>
      </c>
      <c r="AT1894" t="s">
        <v>314</v>
      </c>
      <c r="AU1894" t="s">
        <v>14</v>
      </c>
    </row>
    <row r="1895" spans="1:47" ht="14.1" customHeight="1" x14ac:dyDescent="0.2">
      <c r="A1895" t="s">
        <v>3924</v>
      </c>
      <c r="B1895" t="s">
        <v>3975</v>
      </c>
      <c r="C1895" t="s">
        <v>1</v>
      </c>
      <c r="D1895" t="s">
        <v>2198</v>
      </c>
      <c r="E1895">
        <f>VLOOKUP(A1895,List2!A:B,2,FALSE)</f>
        <v>999999999</v>
      </c>
      <c r="F1895" t="str">
        <f t="shared" si="29"/>
        <v/>
      </c>
      <c r="G1895" s="5">
        <v>1</v>
      </c>
      <c r="I1895" t="s">
        <v>4</v>
      </c>
      <c r="J1895" s="2"/>
      <c r="K1895" t="s">
        <v>5</v>
      </c>
      <c r="L1895" t="s">
        <v>6</v>
      </c>
      <c r="M1895" s="3">
        <v>106.26</v>
      </c>
      <c r="N1895" s="2">
        <v>43279</v>
      </c>
      <c r="O1895" s="2">
        <v>44742</v>
      </c>
      <c r="P1895" s="4">
        <v>93.7</v>
      </c>
      <c r="Q1895" t="s">
        <v>7</v>
      </c>
      <c r="R1895" s="3">
        <v>9956.94</v>
      </c>
      <c r="S1895" t="s">
        <v>43</v>
      </c>
      <c r="T1895" t="s">
        <v>9</v>
      </c>
      <c r="U1895" t="s">
        <v>129</v>
      </c>
      <c r="V1895" s="2">
        <v>42611</v>
      </c>
      <c r="W1895" t="s">
        <v>129</v>
      </c>
      <c r="X1895" s="4">
        <v>93.7</v>
      </c>
      <c r="Y1895" s="2">
        <v>42611</v>
      </c>
      <c r="Z1895" t="s">
        <v>11</v>
      </c>
      <c r="AA1895" t="s">
        <v>12</v>
      </c>
      <c r="AB1895" t="s">
        <v>12</v>
      </c>
      <c r="AC1895" s="4">
        <v>14539.76</v>
      </c>
      <c r="AD1895" s="2">
        <v>42611</v>
      </c>
      <c r="AE1895" t="s">
        <v>4</v>
      </c>
      <c r="AF1895" t="s">
        <v>14</v>
      </c>
      <c r="AG1895" s="6" t="s">
        <v>14</v>
      </c>
      <c r="AH1895" s="3">
        <v>0</v>
      </c>
      <c r="AI1895" s="6" t="s">
        <v>14</v>
      </c>
      <c r="AJ1895" s="6" t="s">
        <v>14</v>
      </c>
      <c r="AK1895" t="s">
        <v>3925</v>
      </c>
      <c r="AL1895" t="s">
        <v>14</v>
      </c>
      <c r="AM1895" t="s">
        <v>14</v>
      </c>
      <c r="AN1895" t="s">
        <v>14</v>
      </c>
      <c r="AO1895" t="s">
        <v>14</v>
      </c>
      <c r="AP1895" t="s">
        <v>91</v>
      </c>
      <c r="AQ1895" s="2">
        <v>42628</v>
      </c>
      <c r="AR1895" t="s">
        <v>14</v>
      </c>
      <c r="AS1895" t="s">
        <v>14</v>
      </c>
      <c r="AT1895" t="s">
        <v>314</v>
      </c>
      <c r="AU1895" t="s">
        <v>14</v>
      </c>
    </row>
    <row r="1896" spans="1:47" ht="14.1" customHeight="1" x14ac:dyDescent="0.2">
      <c r="A1896" t="s">
        <v>3924</v>
      </c>
      <c r="B1896" t="s">
        <v>3976</v>
      </c>
      <c r="C1896" t="s">
        <v>1</v>
      </c>
      <c r="D1896" t="s">
        <v>2198</v>
      </c>
      <c r="E1896">
        <f>VLOOKUP(A1896,List2!A:B,2,FALSE)</f>
        <v>999999999</v>
      </c>
      <c r="F1896" t="str">
        <f t="shared" si="29"/>
        <v/>
      </c>
      <c r="G1896" s="5">
        <v>1</v>
      </c>
      <c r="I1896" t="s">
        <v>4</v>
      </c>
      <c r="J1896" s="2"/>
      <c r="K1896" t="s">
        <v>5</v>
      </c>
      <c r="L1896" t="s">
        <v>6</v>
      </c>
      <c r="M1896" s="3">
        <v>106.26</v>
      </c>
      <c r="N1896" s="2">
        <v>43285</v>
      </c>
      <c r="O1896" s="2">
        <v>44773</v>
      </c>
      <c r="P1896" s="4">
        <v>93.7</v>
      </c>
      <c r="Q1896" t="s">
        <v>7</v>
      </c>
      <c r="R1896" s="3">
        <v>9956.94</v>
      </c>
      <c r="S1896" t="s">
        <v>43</v>
      </c>
      <c r="T1896" t="s">
        <v>9</v>
      </c>
      <c r="U1896" t="s">
        <v>129</v>
      </c>
      <c r="V1896" s="2">
        <v>42611</v>
      </c>
      <c r="W1896" t="s">
        <v>129</v>
      </c>
      <c r="X1896" s="4">
        <v>93.7</v>
      </c>
      <c r="Y1896" s="2">
        <v>42611</v>
      </c>
      <c r="Z1896" t="s">
        <v>11</v>
      </c>
      <c r="AA1896" t="s">
        <v>12</v>
      </c>
      <c r="AB1896" t="s">
        <v>12</v>
      </c>
      <c r="AC1896" s="4">
        <v>14539.76</v>
      </c>
      <c r="AD1896" s="2">
        <v>42611</v>
      </c>
      <c r="AE1896" t="s">
        <v>4</v>
      </c>
      <c r="AF1896" t="s">
        <v>14</v>
      </c>
      <c r="AG1896" s="6" t="s">
        <v>14</v>
      </c>
      <c r="AH1896" s="3">
        <v>0</v>
      </c>
      <c r="AI1896" s="6" t="s">
        <v>14</v>
      </c>
      <c r="AJ1896" s="6" t="s">
        <v>14</v>
      </c>
      <c r="AK1896" t="s">
        <v>3925</v>
      </c>
      <c r="AL1896" t="s">
        <v>14</v>
      </c>
      <c r="AM1896" t="s">
        <v>14</v>
      </c>
      <c r="AN1896" t="s">
        <v>14</v>
      </c>
      <c r="AO1896" t="s">
        <v>14</v>
      </c>
      <c r="AP1896" t="s">
        <v>91</v>
      </c>
      <c r="AQ1896" s="2">
        <v>42628</v>
      </c>
      <c r="AR1896" t="s">
        <v>14</v>
      </c>
      <c r="AS1896" t="s">
        <v>14</v>
      </c>
      <c r="AT1896" t="s">
        <v>314</v>
      </c>
      <c r="AU1896" t="s">
        <v>14</v>
      </c>
    </row>
    <row r="1897" spans="1:47" ht="14.1" customHeight="1" x14ac:dyDescent="0.2">
      <c r="A1897" t="s">
        <v>3924</v>
      </c>
      <c r="B1897" t="s">
        <v>3977</v>
      </c>
      <c r="C1897" t="s">
        <v>1</v>
      </c>
      <c r="D1897" t="s">
        <v>2198</v>
      </c>
      <c r="E1897">
        <f>VLOOKUP(A1897,List2!A:B,2,FALSE)</f>
        <v>999999999</v>
      </c>
      <c r="F1897" t="str">
        <f t="shared" si="29"/>
        <v/>
      </c>
      <c r="G1897" s="5">
        <v>1</v>
      </c>
      <c r="I1897" t="s">
        <v>4</v>
      </c>
      <c r="J1897" s="2"/>
      <c r="K1897" t="s">
        <v>5</v>
      </c>
      <c r="L1897" t="s">
        <v>1</v>
      </c>
      <c r="M1897" s="3">
        <v>106.26</v>
      </c>
      <c r="N1897" s="2">
        <v>43203</v>
      </c>
      <c r="O1897" s="2">
        <v>44681</v>
      </c>
      <c r="P1897" s="4">
        <v>93.6</v>
      </c>
      <c r="Q1897" t="s">
        <v>7</v>
      </c>
      <c r="R1897" s="3">
        <v>9946.31</v>
      </c>
      <c r="S1897" t="s">
        <v>43</v>
      </c>
      <c r="T1897" t="s">
        <v>9</v>
      </c>
      <c r="U1897" t="s">
        <v>129</v>
      </c>
      <c r="V1897" s="2">
        <v>42559</v>
      </c>
      <c r="W1897" t="s">
        <v>129</v>
      </c>
      <c r="X1897" s="4">
        <v>93.6</v>
      </c>
      <c r="Y1897" s="2">
        <v>42580</v>
      </c>
      <c r="Z1897" t="s">
        <v>11</v>
      </c>
      <c r="AA1897" t="s">
        <v>12</v>
      </c>
      <c r="AB1897" t="s">
        <v>12</v>
      </c>
      <c r="AC1897" s="4">
        <v>14539.76</v>
      </c>
      <c r="AD1897" s="2">
        <v>42611</v>
      </c>
      <c r="AE1897" t="s">
        <v>4</v>
      </c>
      <c r="AF1897" t="s">
        <v>14</v>
      </c>
      <c r="AG1897" s="6" t="s">
        <v>14</v>
      </c>
      <c r="AH1897" s="3">
        <v>0</v>
      </c>
      <c r="AI1897" s="6" t="s">
        <v>14</v>
      </c>
      <c r="AJ1897" s="6" t="s">
        <v>14</v>
      </c>
      <c r="AK1897" t="s">
        <v>3925</v>
      </c>
      <c r="AL1897" t="s">
        <v>14</v>
      </c>
      <c r="AM1897" t="s">
        <v>14</v>
      </c>
      <c r="AN1897" t="s">
        <v>14</v>
      </c>
      <c r="AO1897" t="s">
        <v>14</v>
      </c>
      <c r="AP1897" t="s">
        <v>91</v>
      </c>
      <c r="AQ1897" s="2">
        <v>42628</v>
      </c>
      <c r="AR1897" t="s">
        <v>14</v>
      </c>
      <c r="AS1897" t="s">
        <v>14</v>
      </c>
      <c r="AT1897" t="s">
        <v>314</v>
      </c>
      <c r="AU1897" t="s">
        <v>14</v>
      </c>
    </row>
    <row r="1898" spans="1:47" ht="14.1" customHeight="1" x14ac:dyDescent="0.2">
      <c r="A1898" t="s">
        <v>3924</v>
      </c>
      <c r="B1898" t="s">
        <v>3978</v>
      </c>
      <c r="C1898" t="s">
        <v>1</v>
      </c>
      <c r="D1898" t="s">
        <v>2198</v>
      </c>
      <c r="E1898">
        <f>VLOOKUP(A1898,List2!A:B,2,FALSE)</f>
        <v>999999999</v>
      </c>
      <c r="F1898" t="str">
        <f t="shared" si="29"/>
        <v/>
      </c>
      <c r="G1898" s="5">
        <v>1</v>
      </c>
      <c r="I1898" t="s">
        <v>4</v>
      </c>
      <c r="J1898" s="2"/>
      <c r="K1898" t="s">
        <v>5</v>
      </c>
      <c r="L1898" t="s">
        <v>6</v>
      </c>
      <c r="M1898" s="3">
        <v>106.26</v>
      </c>
      <c r="N1898" s="2">
        <v>43271</v>
      </c>
      <c r="O1898" s="2">
        <v>44742</v>
      </c>
      <c r="P1898" s="4">
        <v>93.6</v>
      </c>
      <c r="Q1898" t="s">
        <v>7</v>
      </c>
      <c r="R1898" s="3">
        <v>9946.31</v>
      </c>
      <c r="S1898" t="s">
        <v>43</v>
      </c>
      <c r="T1898" t="s">
        <v>9</v>
      </c>
      <c r="U1898" t="s">
        <v>129</v>
      </c>
      <c r="V1898" s="2">
        <v>42611</v>
      </c>
      <c r="W1898" t="s">
        <v>129</v>
      </c>
      <c r="X1898" s="4">
        <v>93.6</v>
      </c>
      <c r="Y1898" s="2">
        <v>42611</v>
      </c>
      <c r="Z1898" t="s">
        <v>11</v>
      </c>
      <c r="AA1898" t="s">
        <v>12</v>
      </c>
      <c r="AB1898" t="s">
        <v>12</v>
      </c>
      <c r="AC1898" s="4">
        <v>14539.76</v>
      </c>
      <c r="AD1898" s="2">
        <v>42611</v>
      </c>
      <c r="AE1898" t="s">
        <v>4</v>
      </c>
      <c r="AF1898" t="s">
        <v>14</v>
      </c>
      <c r="AG1898" s="6" t="s">
        <v>14</v>
      </c>
      <c r="AH1898" s="3">
        <v>0</v>
      </c>
      <c r="AI1898" s="6" t="s">
        <v>14</v>
      </c>
      <c r="AJ1898" s="6" t="s">
        <v>14</v>
      </c>
      <c r="AK1898" t="s">
        <v>3925</v>
      </c>
      <c r="AL1898" t="s">
        <v>14</v>
      </c>
      <c r="AM1898" t="s">
        <v>14</v>
      </c>
      <c r="AN1898" t="s">
        <v>14</v>
      </c>
      <c r="AO1898" t="s">
        <v>14</v>
      </c>
      <c r="AP1898" t="s">
        <v>91</v>
      </c>
      <c r="AQ1898" s="2">
        <v>42628</v>
      </c>
      <c r="AR1898" t="s">
        <v>14</v>
      </c>
      <c r="AS1898" t="s">
        <v>14</v>
      </c>
      <c r="AT1898" t="s">
        <v>314</v>
      </c>
      <c r="AU1898" t="s">
        <v>14</v>
      </c>
    </row>
    <row r="1899" spans="1:47" ht="14.1" customHeight="1" x14ac:dyDescent="0.2">
      <c r="A1899" t="s">
        <v>3924</v>
      </c>
      <c r="B1899" t="s">
        <v>3979</v>
      </c>
      <c r="C1899" t="s">
        <v>1</v>
      </c>
      <c r="D1899" t="s">
        <v>2198</v>
      </c>
      <c r="E1899">
        <f>VLOOKUP(A1899,List2!A:B,2,FALSE)</f>
        <v>999999999</v>
      </c>
      <c r="F1899" t="str">
        <f t="shared" si="29"/>
        <v/>
      </c>
      <c r="G1899" s="5">
        <v>1</v>
      </c>
      <c r="I1899" t="s">
        <v>4</v>
      </c>
      <c r="J1899" s="2"/>
      <c r="K1899" t="s">
        <v>5</v>
      </c>
      <c r="L1899" t="s">
        <v>6</v>
      </c>
      <c r="M1899" s="3">
        <v>106.26</v>
      </c>
      <c r="N1899" s="2">
        <v>43295</v>
      </c>
      <c r="O1899" s="2">
        <v>44773</v>
      </c>
      <c r="P1899" s="4">
        <v>93.6</v>
      </c>
      <c r="Q1899" t="s">
        <v>7</v>
      </c>
      <c r="R1899" s="3">
        <v>9946.31</v>
      </c>
      <c r="S1899" t="s">
        <v>43</v>
      </c>
      <c r="T1899" t="s">
        <v>9</v>
      </c>
      <c r="U1899" t="s">
        <v>129</v>
      </c>
      <c r="V1899" s="2">
        <v>42611</v>
      </c>
      <c r="W1899" t="s">
        <v>129</v>
      </c>
      <c r="X1899" s="4">
        <v>93.6</v>
      </c>
      <c r="Y1899" s="2">
        <v>42611</v>
      </c>
      <c r="Z1899" t="s">
        <v>11</v>
      </c>
      <c r="AA1899" t="s">
        <v>12</v>
      </c>
      <c r="AB1899" t="s">
        <v>12</v>
      </c>
      <c r="AC1899" s="4">
        <v>14539.76</v>
      </c>
      <c r="AD1899" s="2">
        <v>42611</v>
      </c>
      <c r="AE1899" t="s">
        <v>4</v>
      </c>
      <c r="AF1899" t="s">
        <v>14</v>
      </c>
      <c r="AG1899" s="6" t="s">
        <v>14</v>
      </c>
      <c r="AH1899" s="3">
        <v>0</v>
      </c>
      <c r="AI1899" s="6" t="s">
        <v>14</v>
      </c>
      <c r="AJ1899" s="6" t="s">
        <v>14</v>
      </c>
      <c r="AK1899" t="s">
        <v>3925</v>
      </c>
      <c r="AL1899" t="s">
        <v>14</v>
      </c>
      <c r="AM1899" t="s">
        <v>14</v>
      </c>
      <c r="AN1899" t="s">
        <v>14</v>
      </c>
      <c r="AO1899" t="s">
        <v>14</v>
      </c>
      <c r="AP1899" t="s">
        <v>91</v>
      </c>
      <c r="AQ1899" s="2">
        <v>42628</v>
      </c>
      <c r="AR1899" t="s">
        <v>14</v>
      </c>
      <c r="AS1899" t="s">
        <v>14</v>
      </c>
      <c r="AT1899" t="s">
        <v>314</v>
      </c>
      <c r="AU1899" t="s">
        <v>14</v>
      </c>
    </row>
    <row r="1900" spans="1:47" ht="14.1" customHeight="1" x14ac:dyDescent="0.2">
      <c r="A1900" t="s">
        <v>3924</v>
      </c>
      <c r="B1900" t="s">
        <v>3980</v>
      </c>
      <c r="C1900" t="s">
        <v>1</v>
      </c>
      <c r="D1900" t="s">
        <v>2198</v>
      </c>
      <c r="E1900">
        <f>VLOOKUP(A1900,List2!A:B,2,FALSE)</f>
        <v>999999999</v>
      </c>
      <c r="F1900" t="str">
        <f t="shared" si="29"/>
        <v/>
      </c>
      <c r="G1900" s="5">
        <v>1</v>
      </c>
      <c r="I1900" t="s">
        <v>4</v>
      </c>
      <c r="J1900" s="2"/>
      <c r="K1900" t="s">
        <v>5</v>
      </c>
      <c r="L1900" t="s">
        <v>1</v>
      </c>
      <c r="M1900" s="3">
        <v>106.26</v>
      </c>
      <c r="N1900" s="2">
        <v>43183</v>
      </c>
      <c r="O1900" s="2">
        <v>44651</v>
      </c>
      <c r="P1900" s="4">
        <v>93.5</v>
      </c>
      <c r="Q1900" t="s">
        <v>7</v>
      </c>
      <c r="R1900" s="3">
        <v>9935.69</v>
      </c>
      <c r="S1900" t="s">
        <v>43</v>
      </c>
      <c r="T1900" t="s">
        <v>9</v>
      </c>
      <c r="U1900" t="s">
        <v>129</v>
      </c>
      <c r="V1900" s="2">
        <v>42544</v>
      </c>
      <c r="W1900" t="s">
        <v>129</v>
      </c>
      <c r="X1900" s="4">
        <v>93.5</v>
      </c>
      <c r="Y1900" s="2">
        <v>42559</v>
      </c>
      <c r="Z1900" t="s">
        <v>11</v>
      </c>
      <c r="AA1900" t="s">
        <v>12</v>
      </c>
      <c r="AB1900" t="s">
        <v>12</v>
      </c>
      <c r="AC1900" s="4">
        <v>14539.76</v>
      </c>
      <c r="AD1900" s="2">
        <v>42611</v>
      </c>
      <c r="AE1900" t="s">
        <v>4</v>
      </c>
      <c r="AF1900" t="s">
        <v>14</v>
      </c>
      <c r="AG1900" s="6" t="s">
        <v>14</v>
      </c>
      <c r="AH1900" s="3">
        <v>0</v>
      </c>
      <c r="AI1900" s="6" t="s">
        <v>14</v>
      </c>
      <c r="AJ1900" s="6" t="s">
        <v>14</v>
      </c>
      <c r="AK1900" t="s">
        <v>3925</v>
      </c>
      <c r="AL1900" t="s">
        <v>14</v>
      </c>
      <c r="AM1900" t="s">
        <v>14</v>
      </c>
      <c r="AN1900" t="s">
        <v>14</v>
      </c>
      <c r="AO1900" t="s">
        <v>14</v>
      </c>
      <c r="AP1900" t="s">
        <v>91</v>
      </c>
      <c r="AQ1900" s="2">
        <v>42628</v>
      </c>
      <c r="AR1900" t="s">
        <v>14</v>
      </c>
      <c r="AS1900" t="s">
        <v>14</v>
      </c>
      <c r="AT1900" t="s">
        <v>314</v>
      </c>
      <c r="AU1900" t="s">
        <v>14</v>
      </c>
    </row>
    <row r="1901" spans="1:47" ht="14.1" customHeight="1" x14ac:dyDescent="0.2">
      <c r="A1901" t="s">
        <v>3924</v>
      </c>
      <c r="B1901" t="s">
        <v>3981</v>
      </c>
      <c r="C1901" t="s">
        <v>1</v>
      </c>
      <c r="D1901" t="s">
        <v>2198</v>
      </c>
      <c r="E1901">
        <f>VLOOKUP(A1901,List2!A:B,2,FALSE)</f>
        <v>999999999</v>
      </c>
      <c r="F1901" t="str">
        <f t="shared" si="29"/>
        <v/>
      </c>
      <c r="G1901" s="5">
        <v>1</v>
      </c>
      <c r="I1901" t="s">
        <v>4</v>
      </c>
      <c r="J1901" s="2"/>
      <c r="K1901" t="s">
        <v>5</v>
      </c>
      <c r="L1901" t="s">
        <v>1</v>
      </c>
      <c r="M1901" s="3">
        <v>106.26</v>
      </c>
      <c r="N1901" s="2">
        <v>43213</v>
      </c>
      <c r="O1901" s="2">
        <v>44681</v>
      </c>
      <c r="P1901" s="4">
        <v>93.5</v>
      </c>
      <c r="Q1901" t="s">
        <v>7</v>
      </c>
      <c r="R1901" s="3">
        <v>9935.69</v>
      </c>
      <c r="S1901" t="s">
        <v>43</v>
      </c>
      <c r="T1901" t="s">
        <v>9</v>
      </c>
      <c r="U1901" t="s">
        <v>129</v>
      </c>
      <c r="V1901" s="2">
        <v>42559</v>
      </c>
      <c r="W1901" t="s">
        <v>129</v>
      </c>
      <c r="X1901" s="4">
        <v>93.5</v>
      </c>
      <c r="Y1901" s="2">
        <v>42576</v>
      </c>
      <c r="Z1901" t="s">
        <v>11</v>
      </c>
      <c r="AA1901" t="s">
        <v>12</v>
      </c>
      <c r="AB1901" t="s">
        <v>12</v>
      </c>
      <c r="AC1901" s="4">
        <v>14539.76</v>
      </c>
      <c r="AD1901" s="2">
        <v>42611</v>
      </c>
      <c r="AE1901" t="s">
        <v>4</v>
      </c>
      <c r="AF1901" t="s">
        <v>14</v>
      </c>
      <c r="AG1901" s="6" t="s">
        <v>14</v>
      </c>
      <c r="AH1901" s="3">
        <v>0</v>
      </c>
      <c r="AI1901" s="6" t="s">
        <v>14</v>
      </c>
      <c r="AJ1901" s="6" t="s">
        <v>14</v>
      </c>
      <c r="AK1901" t="s">
        <v>3925</v>
      </c>
      <c r="AL1901" t="s">
        <v>14</v>
      </c>
      <c r="AM1901" t="s">
        <v>14</v>
      </c>
      <c r="AN1901" t="s">
        <v>14</v>
      </c>
      <c r="AO1901" t="s">
        <v>14</v>
      </c>
      <c r="AP1901" t="s">
        <v>91</v>
      </c>
      <c r="AQ1901" s="2">
        <v>42628</v>
      </c>
      <c r="AR1901" t="s">
        <v>14</v>
      </c>
      <c r="AS1901" t="s">
        <v>14</v>
      </c>
      <c r="AT1901" t="s">
        <v>314</v>
      </c>
      <c r="AU1901" t="s">
        <v>14</v>
      </c>
    </row>
    <row r="1902" spans="1:47" ht="14.1" customHeight="1" x14ac:dyDescent="0.2">
      <c r="A1902" t="s">
        <v>3924</v>
      </c>
      <c r="B1902" t="s">
        <v>3982</v>
      </c>
      <c r="C1902" t="s">
        <v>1</v>
      </c>
      <c r="D1902" t="s">
        <v>2198</v>
      </c>
      <c r="E1902">
        <f>VLOOKUP(A1902,List2!A:B,2,FALSE)</f>
        <v>999999999</v>
      </c>
      <c r="F1902" t="str">
        <f t="shared" si="29"/>
        <v/>
      </c>
      <c r="G1902" s="5">
        <v>1</v>
      </c>
      <c r="I1902" t="s">
        <v>4</v>
      </c>
      <c r="J1902" s="2"/>
      <c r="K1902" t="s">
        <v>5</v>
      </c>
      <c r="L1902" t="s">
        <v>1</v>
      </c>
      <c r="M1902" s="3">
        <v>106.26</v>
      </c>
      <c r="N1902" s="2">
        <v>43248</v>
      </c>
      <c r="O1902" s="2">
        <v>44712</v>
      </c>
      <c r="P1902" s="4">
        <v>93.5</v>
      </c>
      <c r="Q1902" t="s">
        <v>7</v>
      </c>
      <c r="R1902" s="3">
        <v>9935.69</v>
      </c>
      <c r="S1902" t="s">
        <v>43</v>
      </c>
      <c r="T1902" t="s">
        <v>9</v>
      </c>
      <c r="U1902" t="s">
        <v>129</v>
      </c>
      <c r="V1902" s="2">
        <v>42579</v>
      </c>
      <c r="W1902" t="s">
        <v>129</v>
      </c>
      <c r="X1902" s="4">
        <v>93.5</v>
      </c>
      <c r="Y1902" s="2">
        <v>42612</v>
      </c>
      <c r="Z1902" t="s">
        <v>11</v>
      </c>
      <c r="AA1902" t="s">
        <v>12</v>
      </c>
      <c r="AB1902" t="s">
        <v>12</v>
      </c>
      <c r="AC1902" s="4">
        <v>14539.76</v>
      </c>
      <c r="AD1902" s="2">
        <v>42611</v>
      </c>
      <c r="AE1902" t="s">
        <v>4</v>
      </c>
      <c r="AF1902" t="s">
        <v>14</v>
      </c>
      <c r="AG1902" s="6" t="s">
        <v>14</v>
      </c>
      <c r="AH1902" s="3">
        <v>0</v>
      </c>
      <c r="AI1902" s="6" t="s">
        <v>14</v>
      </c>
      <c r="AJ1902" s="6" t="s">
        <v>14</v>
      </c>
      <c r="AK1902" t="s">
        <v>3925</v>
      </c>
      <c r="AL1902" t="s">
        <v>14</v>
      </c>
      <c r="AM1902" t="s">
        <v>14</v>
      </c>
      <c r="AN1902" t="s">
        <v>14</v>
      </c>
      <c r="AO1902" t="s">
        <v>14</v>
      </c>
      <c r="AP1902" t="s">
        <v>91</v>
      </c>
      <c r="AQ1902" s="2">
        <v>42628</v>
      </c>
      <c r="AR1902" t="s">
        <v>14</v>
      </c>
      <c r="AS1902" t="s">
        <v>14</v>
      </c>
      <c r="AT1902" t="s">
        <v>314</v>
      </c>
      <c r="AU1902" t="s">
        <v>14</v>
      </c>
    </row>
    <row r="1903" spans="1:47" ht="14.1" customHeight="1" x14ac:dyDescent="0.2">
      <c r="A1903" t="s">
        <v>3924</v>
      </c>
      <c r="B1903" t="s">
        <v>3983</v>
      </c>
      <c r="C1903" t="s">
        <v>1</v>
      </c>
      <c r="D1903" t="s">
        <v>2198</v>
      </c>
      <c r="E1903">
        <f>VLOOKUP(A1903,List2!A:B,2,FALSE)</f>
        <v>999999999</v>
      </c>
      <c r="F1903" t="str">
        <f t="shared" si="29"/>
        <v/>
      </c>
      <c r="G1903" s="5">
        <v>1</v>
      </c>
      <c r="I1903" t="s">
        <v>4</v>
      </c>
      <c r="J1903" s="2"/>
      <c r="K1903" t="s">
        <v>5</v>
      </c>
      <c r="L1903" t="s">
        <v>1</v>
      </c>
      <c r="M1903" s="3">
        <v>106.26</v>
      </c>
      <c r="N1903" s="2">
        <v>43253</v>
      </c>
      <c r="O1903" s="2">
        <v>44742</v>
      </c>
      <c r="P1903" s="4">
        <v>93.5</v>
      </c>
      <c r="Q1903" t="s">
        <v>7</v>
      </c>
      <c r="R1903" s="3">
        <v>9935.69</v>
      </c>
      <c r="S1903" t="s">
        <v>43</v>
      </c>
      <c r="T1903" t="s">
        <v>9</v>
      </c>
      <c r="U1903" t="s">
        <v>129</v>
      </c>
      <c r="V1903" s="2">
        <v>42579</v>
      </c>
      <c r="W1903" t="s">
        <v>129</v>
      </c>
      <c r="X1903" s="4">
        <v>93.5</v>
      </c>
      <c r="Y1903" s="2">
        <v>42620</v>
      </c>
      <c r="Z1903" t="s">
        <v>11</v>
      </c>
      <c r="AA1903" t="s">
        <v>12</v>
      </c>
      <c r="AB1903" t="s">
        <v>12</v>
      </c>
      <c r="AC1903" s="4">
        <v>14539.76</v>
      </c>
      <c r="AD1903" s="2">
        <v>42611</v>
      </c>
      <c r="AE1903" t="s">
        <v>4</v>
      </c>
      <c r="AF1903" t="s">
        <v>14</v>
      </c>
      <c r="AG1903" s="6" t="s">
        <v>14</v>
      </c>
      <c r="AH1903" s="3">
        <v>0</v>
      </c>
      <c r="AI1903" s="6" t="s">
        <v>14</v>
      </c>
      <c r="AJ1903" s="6" t="s">
        <v>14</v>
      </c>
      <c r="AK1903" t="s">
        <v>3925</v>
      </c>
      <c r="AL1903" t="s">
        <v>14</v>
      </c>
      <c r="AM1903" t="s">
        <v>14</v>
      </c>
      <c r="AN1903" t="s">
        <v>14</v>
      </c>
      <c r="AO1903" t="s">
        <v>14</v>
      </c>
      <c r="AP1903" t="s">
        <v>91</v>
      </c>
      <c r="AQ1903" s="2">
        <v>42628</v>
      </c>
      <c r="AR1903" t="s">
        <v>14</v>
      </c>
      <c r="AS1903" t="s">
        <v>14</v>
      </c>
      <c r="AT1903" t="s">
        <v>314</v>
      </c>
      <c r="AU1903" t="s">
        <v>14</v>
      </c>
    </row>
    <row r="1904" spans="1:47" ht="14.1" customHeight="1" x14ac:dyDescent="0.2">
      <c r="A1904" t="s">
        <v>3924</v>
      </c>
      <c r="B1904" t="s">
        <v>3984</v>
      </c>
      <c r="C1904" t="s">
        <v>1</v>
      </c>
      <c r="D1904" t="s">
        <v>2198</v>
      </c>
      <c r="E1904">
        <f>VLOOKUP(A1904,List2!A:B,2,FALSE)</f>
        <v>999999999</v>
      </c>
      <c r="F1904" t="str">
        <f t="shared" si="29"/>
        <v/>
      </c>
      <c r="G1904" s="5">
        <v>1</v>
      </c>
      <c r="I1904" t="s">
        <v>4</v>
      </c>
      <c r="J1904" s="2"/>
      <c r="K1904" t="s">
        <v>5</v>
      </c>
      <c r="L1904" t="s">
        <v>1</v>
      </c>
      <c r="M1904" s="3">
        <v>106.26</v>
      </c>
      <c r="N1904" s="2">
        <v>43166</v>
      </c>
      <c r="O1904" s="2">
        <v>44651</v>
      </c>
      <c r="P1904" s="4">
        <v>93.4</v>
      </c>
      <c r="Q1904" t="s">
        <v>7</v>
      </c>
      <c r="R1904" s="3">
        <v>9925.06</v>
      </c>
      <c r="S1904" t="s">
        <v>43</v>
      </c>
      <c r="T1904" t="s">
        <v>9</v>
      </c>
      <c r="U1904" t="s">
        <v>129</v>
      </c>
      <c r="V1904" s="2">
        <v>42544</v>
      </c>
      <c r="W1904" t="s">
        <v>129</v>
      </c>
      <c r="X1904" s="4">
        <v>93.4</v>
      </c>
      <c r="Y1904" s="2">
        <v>42558</v>
      </c>
      <c r="Z1904" t="s">
        <v>11</v>
      </c>
      <c r="AA1904" t="s">
        <v>12</v>
      </c>
      <c r="AB1904" t="s">
        <v>12</v>
      </c>
      <c r="AC1904" s="4">
        <v>14539.76</v>
      </c>
      <c r="AD1904" s="2">
        <v>42611</v>
      </c>
      <c r="AE1904" t="s">
        <v>4</v>
      </c>
      <c r="AF1904" t="s">
        <v>14</v>
      </c>
      <c r="AG1904" s="6" t="s">
        <v>14</v>
      </c>
      <c r="AH1904" s="3">
        <v>0</v>
      </c>
      <c r="AI1904" s="6" t="s">
        <v>14</v>
      </c>
      <c r="AJ1904" s="6" t="s">
        <v>14</v>
      </c>
      <c r="AK1904" t="s">
        <v>3925</v>
      </c>
      <c r="AL1904" t="s">
        <v>14</v>
      </c>
      <c r="AM1904" t="s">
        <v>14</v>
      </c>
      <c r="AN1904" t="s">
        <v>14</v>
      </c>
      <c r="AO1904" t="s">
        <v>14</v>
      </c>
      <c r="AP1904" t="s">
        <v>91</v>
      </c>
      <c r="AQ1904" s="2">
        <v>42628</v>
      </c>
      <c r="AR1904" t="s">
        <v>14</v>
      </c>
      <c r="AS1904" t="s">
        <v>14</v>
      </c>
      <c r="AT1904" t="s">
        <v>314</v>
      </c>
      <c r="AU1904" t="s">
        <v>14</v>
      </c>
    </row>
    <row r="1905" spans="1:47" ht="14.1" customHeight="1" x14ac:dyDescent="0.2">
      <c r="A1905" t="s">
        <v>3924</v>
      </c>
      <c r="B1905" t="s">
        <v>3985</v>
      </c>
      <c r="C1905" t="s">
        <v>1</v>
      </c>
      <c r="D1905" t="s">
        <v>2198</v>
      </c>
      <c r="E1905">
        <f>VLOOKUP(A1905,List2!A:B,2,FALSE)</f>
        <v>999999999</v>
      </c>
      <c r="F1905" t="str">
        <f t="shared" si="29"/>
        <v/>
      </c>
      <c r="G1905" s="5">
        <v>1</v>
      </c>
      <c r="I1905" t="s">
        <v>4</v>
      </c>
      <c r="J1905" s="2"/>
      <c r="K1905" t="s">
        <v>5</v>
      </c>
      <c r="L1905" t="s">
        <v>1</v>
      </c>
      <c r="M1905" s="3">
        <v>106.26</v>
      </c>
      <c r="N1905" s="2">
        <v>43241</v>
      </c>
      <c r="O1905" s="2">
        <v>44712</v>
      </c>
      <c r="P1905" s="4">
        <v>93.4</v>
      </c>
      <c r="Q1905" t="s">
        <v>7</v>
      </c>
      <c r="R1905" s="3">
        <v>9925.06</v>
      </c>
      <c r="S1905" t="s">
        <v>43</v>
      </c>
      <c r="T1905" t="s">
        <v>9</v>
      </c>
      <c r="U1905" t="s">
        <v>129</v>
      </c>
      <c r="V1905" s="2">
        <v>42576</v>
      </c>
      <c r="W1905" t="s">
        <v>129</v>
      </c>
      <c r="X1905" s="4">
        <v>93.4</v>
      </c>
      <c r="Y1905" s="2">
        <v>42604</v>
      </c>
      <c r="Z1905" t="s">
        <v>11</v>
      </c>
      <c r="AA1905" t="s">
        <v>12</v>
      </c>
      <c r="AB1905" t="s">
        <v>12</v>
      </c>
      <c r="AC1905" s="4">
        <v>14539.76</v>
      </c>
      <c r="AD1905" s="2">
        <v>42611</v>
      </c>
      <c r="AE1905" t="s">
        <v>4</v>
      </c>
      <c r="AF1905" t="s">
        <v>14</v>
      </c>
      <c r="AG1905" s="6" t="s">
        <v>14</v>
      </c>
      <c r="AH1905" s="3">
        <v>0</v>
      </c>
      <c r="AI1905" s="6" t="s">
        <v>14</v>
      </c>
      <c r="AJ1905" s="6" t="s">
        <v>14</v>
      </c>
      <c r="AK1905" t="s">
        <v>3925</v>
      </c>
      <c r="AL1905" t="s">
        <v>14</v>
      </c>
      <c r="AM1905" t="s">
        <v>14</v>
      </c>
      <c r="AN1905" t="s">
        <v>14</v>
      </c>
      <c r="AO1905" t="s">
        <v>14</v>
      </c>
      <c r="AP1905" t="s">
        <v>91</v>
      </c>
      <c r="AQ1905" s="2">
        <v>42628</v>
      </c>
      <c r="AR1905" t="s">
        <v>14</v>
      </c>
      <c r="AS1905" t="s">
        <v>14</v>
      </c>
      <c r="AT1905" t="s">
        <v>314</v>
      </c>
      <c r="AU1905" t="s">
        <v>14</v>
      </c>
    </row>
    <row r="1906" spans="1:47" ht="14.1" customHeight="1" x14ac:dyDescent="0.2">
      <c r="A1906" t="s">
        <v>3924</v>
      </c>
      <c r="B1906" t="s">
        <v>3986</v>
      </c>
      <c r="C1906" t="s">
        <v>1</v>
      </c>
      <c r="D1906" t="s">
        <v>2198</v>
      </c>
      <c r="E1906">
        <f>VLOOKUP(A1906,List2!A:B,2,FALSE)</f>
        <v>999999999</v>
      </c>
      <c r="F1906" t="str">
        <f t="shared" si="29"/>
        <v/>
      </c>
      <c r="G1906" s="5">
        <v>1</v>
      </c>
      <c r="I1906" t="s">
        <v>4</v>
      </c>
      <c r="J1906" s="2"/>
      <c r="K1906" t="s">
        <v>5</v>
      </c>
      <c r="L1906" t="s">
        <v>6</v>
      </c>
      <c r="M1906" s="3">
        <v>106.26</v>
      </c>
      <c r="N1906" s="2">
        <v>43287</v>
      </c>
      <c r="O1906" s="2">
        <v>44773</v>
      </c>
      <c r="P1906" s="4">
        <v>93.4</v>
      </c>
      <c r="Q1906" t="s">
        <v>7</v>
      </c>
      <c r="R1906" s="3">
        <v>9925.06</v>
      </c>
      <c r="S1906" t="s">
        <v>43</v>
      </c>
      <c r="T1906" t="s">
        <v>9</v>
      </c>
      <c r="U1906" t="s">
        <v>129</v>
      </c>
      <c r="V1906" s="2">
        <v>42611</v>
      </c>
      <c r="W1906" t="s">
        <v>129</v>
      </c>
      <c r="X1906" s="4">
        <v>93.4</v>
      </c>
      <c r="Y1906" s="2">
        <v>42611</v>
      </c>
      <c r="Z1906" t="s">
        <v>11</v>
      </c>
      <c r="AA1906" t="s">
        <v>12</v>
      </c>
      <c r="AB1906" t="s">
        <v>12</v>
      </c>
      <c r="AC1906" s="4">
        <v>14539.76</v>
      </c>
      <c r="AD1906" s="2">
        <v>42611</v>
      </c>
      <c r="AE1906" t="s">
        <v>4</v>
      </c>
      <c r="AF1906" t="s">
        <v>14</v>
      </c>
      <c r="AG1906" s="6" t="s">
        <v>14</v>
      </c>
      <c r="AH1906" s="3">
        <v>0</v>
      </c>
      <c r="AI1906" s="6" t="s">
        <v>14</v>
      </c>
      <c r="AJ1906" s="6" t="s">
        <v>14</v>
      </c>
      <c r="AK1906" t="s">
        <v>3925</v>
      </c>
      <c r="AL1906" t="s">
        <v>14</v>
      </c>
      <c r="AM1906" t="s">
        <v>14</v>
      </c>
      <c r="AN1906" t="s">
        <v>14</v>
      </c>
      <c r="AO1906" t="s">
        <v>14</v>
      </c>
      <c r="AP1906" t="s">
        <v>91</v>
      </c>
      <c r="AQ1906" s="2">
        <v>42628</v>
      </c>
      <c r="AR1906" t="s">
        <v>14</v>
      </c>
      <c r="AS1906" t="s">
        <v>14</v>
      </c>
      <c r="AT1906" t="s">
        <v>314</v>
      </c>
      <c r="AU1906" t="s">
        <v>14</v>
      </c>
    </row>
    <row r="1907" spans="1:47" ht="14.1" customHeight="1" x14ac:dyDescent="0.2">
      <c r="A1907" t="s">
        <v>3924</v>
      </c>
      <c r="B1907" t="s">
        <v>3987</v>
      </c>
      <c r="C1907" t="s">
        <v>1</v>
      </c>
      <c r="D1907" t="s">
        <v>2198</v>
      </c>
      <c r="E1907">
        <f>VLOOKUP(A1907,List2!A:B,2,FALSE)</f>
        <v>999999999</v>
      </c>
      <c r="F1907" t="str">
        <f t="shared" si="29"/>
        <v/>
      </c>
      <c r="G1907" s="5">
        <v>1</v>
      </c>
      <c r="I1907" t="s">
        <v>4</v>
      </c>
      <c r="J1907" s="2"/>
      <c r="K1907" t="s">
        <v>5</v>
      </c>
      <c r="L1907" t="s">
        <v>6</v>
      </c>
      <c r="M1907" s="3">
        <v>106.26</v>
      </c>
      <c r="N1907" s="2">
        <v>43292</v>
      </c>
      <c r="O1907" s="2">
        <v>44773</v>
      </c>
      <c r="P1907" s="4">
        <v>93.4</v>
      </c>
      <c r="Q1907" t="s">
        <v>7</v>
      </c>
      <c r="R1907" s="3">
        <v>9925.06</v>
      </c>
      <c r="S1907" t="s">
        <v>43</v>
      </c>
      <c r="T1907" t="s">
        <v>9</v>
      </c>
      <c r="U1907" t="s">
        <v>129</v>
      </c>
      <c r="V1907" s="2">
        <v>42611</v>
      </c>
      <c r="W1907" t="s">
        <v>129</v>
      </c>
      <c r="X1907" s="4">
        <v>93.4</v>
      </c>
      <c r="Y1907" s="2">
        <v>42611</v>
      </c>
      <c r="Z1907" t="s">
        <v>11</v>
      </c>
      <c r="AA1907" t="s">
        <v>12</v>
      </c>
      <c r="AB1907" t="s">
        <v>12</v>
      </c>
      <c r="AC1907" s="4">
        <v>14539.76</v>
      </c>
      <c r="AD1907" s="2">
        <v>42611</v>
      </c>
      <c r="AE1907" t="s">
        <v>4</v>
      </c>
      <c r="AF1907" t="s">
        <v>14</v>
      </c>
      <c r="AG1907" s="6" t="s">
        <v>14</v>
      </c>
      <c r="AH1907" s="3">
        <v>0</v>
      </c>
      <c r="AI1907" s="6" t="s">
        <v>14</v>
      </c>
      <c r="AJ1907" s="6" t="s">
        <v>14</v>
      </c>
      <c r="AK1907" t="s">
        <v>3925</v>
      </c>
      <c r="AL1907" t="s">
        <v>14</v>
      </c>
      <c r="AM1907" t="s">
        <v>14</v>
      </c>
      <c r="AN1907" t="s">
        <v>14</v>
      </c>
      <c r="AO1907" t="s">
        <v>14</v>
      </c>
      <c r="AP1907" t="s">
        <v>91</v>
      </c>
      <c r="AQ1907" s="2">
        <v>42628</v>
      </c>
      <c r="AR1907" t="s">
        <v>14</v>
      </c>
      <c r="AS1907" t="s">
        <v>14</v>
      </c>
      <c r="AT1907" t="s">
        <v>314</v>
      </c>
      <c r="AU1907" t="s">
        <v>14</v>
      </c>
    </row>
    <row r="1908" spans="1:47" ht="14.1" customHeight="1" x14ac:dyDescent="0.2">
      <c r="A1908" t="s">
        <v>3924</v>
      </c>
      <c r="B1908" t="s">
        <v>3988</v>
      </c>
      <c r="C1908" t="s">
        <v>1</v>
      </c>
      <c r="D1908" t="s">
        <v>2198</v>
      </c>
      <c r="E1908">
        <f>VLOOKUP(A1908,List2!A:B,2,FALSE)</f>
        <v>999999999</v>
      </c>
      <c r="F1908" t="str">
        <f t="shared" si="29"/>
        <v/>
      </c>
      <c r="G1908" s="5">
        <v>1</v>
      </c>
      <c r="I1908" t="s">
        <v>4</v>
      </c>
      <c r="J1908" s="2"/>
      <c r="K1908" t="s">
        <v>5</v>
      </c>
      <c r="L1908" t="s">
        <v>1</v>
      </c>
      <c r="M1908" s="3">
        <v>106.26</v>
      </c>
      <c r="N1908" s="2">
        <v>43212</v>
      </c>
      <c r="O1908" s="2">
        <v>44681</v>
      </c>
      <c r="P1908" s="4">
        <v>93.3</v>
      </c>
      <c r="Q1908" t="s">
        <v>7</v>
      </c>
      <c r="R1908" s="3">
        <v>9914.43</v>
      </c>
      <c r="S1908" t="s">
        <v>43</v>
      </c>
      <c r="T1908" t="s">
        <v>9</v>
      </c>
      <c r="U1908" t="s">
        <v>129</v>
      </c>
      <c r="V1908" s="2">
        <v>42559</v>
      </c>
      <c r="W1908" t="s">
        <v>129</v>
      </c>
      <c r="X1908" s="4">
        <v>93.3</v>
      </c>
      <c r="Y1908" s="2">
        <v>42576</v>
      </c>
      <c r="Z1908" t="s">
        <v>11</v>
      </c>
      <c r="AA1908" t="s">
        <v>12</v>
      </c>
      <c r="AB1908" t="s">
        <v>12</v>
      </c>
      <c r="AC1908" s="4">
        <v>14539.76</v>
      </c>
      <c r="AD1908" s="2">
        <v>42611</v>
      </c>
      <c r="AE1908" t="s">
        <v>4</v>
      </c>
      <c r="AF1908" t="s">
        <v>14</v>
      </c>
      <c r="AG1908" s="6" t="s">
        <v>14</v>
      </c>
      <c r="AH1908" s="3">
        <v>0</v>
      </c>
      <c r="AI1908" s="6" t="s">
        <v>14</v>
      </c>
      <c r="AJ1908" s="6" t="s">
        <v>14</v>
      </c>
      <c r="AK1908" t="s">
        <v>3925</v>
      </c>
      <c r="AL1908" t="s">
        <v>14</v>
      </c>
      <c r="AM1908" t="s">
        <v>14</v>
      </c>
      <c r="AN1908" t="s">
        <v>14</v>
      </c>
      <c r="AO1908" t="s">
        <v>14</v>
      </c>
      <c r="AP1908" t="s">
        <v>91</v>
      </c>
      <c r="AQ1908" s="2">
        <v>42628</v>
      </c>
      <c r="AR1908" t="s">
        <v>14</v>
      </c>
      <c r="AS1908" t="s">
        <v>14</v>
      </c>
      <c r="AT1908" t="s">
        <v>314</v>
      </c>
      <c r="AU1908" t="s">
        <v>14</v>
      </c>
    </row>
    <row r="1909" spans="1:47" ht="14.1" customHeight="1" x14ac:dyDescent="0.2">
      <c r="A1909" t="s">
        <v>3924</v>
      </c>
      <c r="B1909" t="s">
        <v>3989</v>
      </c>
      <c r="C1909" t="s">
        <v>1</v>
      </c>
      <c r="D1909" t="s">
        <v>2198</v>
      </c>
      <c r="E1909">
        <f>VLOOKUP(A1909,List2!A:B,2,FALSE)</f>
        <v>999999999</v>
      </c>
      <c r="F1909" t="str">
        <f t="shared" si="29"/>
        <v/>
      </c>
      <c r="G1909" s="5">
        <v>1</v>
      </c>
      <c r="I1909" t="s">
        <v>4</v>
      </c>
      <c r="J1909" s="2"/>
      <c r="K1909" t="s">
        <v>5</v>
      </c>
      <c r="L1909" t="s">
        <v>1</v>
      </c>
      <c r="M1909" s="3">
        <v>106.26</v>
      </c>
      <c r="N1909" s="2">
        <v>43242</v>
      </c>
      <c r="O1909" s="2">
        <v>44712</v>
      </c>
      <c r="P1909" s="4">
        <v>93.3</v>
      </c>
      <c r="Q1909" t="s">
        <v>7</v>
      </c>
      <c r="R1909" s="3">
        <v>9914.43</v>
      </c>
      <c r="S1909" t="s">
        <v>43</v>
      </c>
      <c r="T1909" t="s">
        <v>9</v>
      </c>
      <c r="U1909" t="s">
        <v>129</v>
      </c>
      <c r="V1909" s="2">
        <v>42576</v>
      </c>
      <c r="W1909" t="s">
        <v>129</v>
      </c>
      <c r="X1909" s="4">
        <v>93.3</v>
      </c>
      <c r="Y1909" s="2">
        <v>42604</v>
      </c>
      <c r="Z1909" t="s">
        <v>11</v>
      </c>
      <c r="AA1909" t="s">
        <v>12</v>
      </c>
      <c r="AB1909" t="s">
        <v>12</v>
      </c>
      <c r="AC1909" s="4">
        <v>14539.76</v>
      </c>
      <c r="AD1909" s="2">
        <v>42611</v>
      </c>
      <c r="AE1909" t="s">
        <v>4</v>
      </c>
      <c r="AF1909" t="s">
        <v>14</v>
      </c>
      <c r="AG1909" s="6" t="s">
        <v>14</v>
      </c>
      <c r="AH1909" s="3">
        <v>0</v>
      </c>
      <c r="AI1909" s="6" t="s">
        <v>14</v>
      </c>
      <c r="AJ1909" s="6" t="s">
        <v>14</v>
      </c>
      <c r="AK1909" t="s">
        <v>3925</v>
      </c>
      <c r="AL1909" t="s">
        <v>14</v>
      </c>
      <c r="AM1909" t="s">
        <v>14</v>
      </c>
      <c r="AN1909" t="s">
        <v>14</v>
      </c>
      <c r="AO1909" t="s">
        <v>14</v>
      </c>
      <c r="AP1909" t="s">
        <v>91</v>
      </c>
      <c r="AQ1909" s="2">
        <v>42628</v>
      </c>
      <c r="AR1909" t="s">
        <v>14</v>
      </c>
      <c r="AS1909" t="s">
        <v>14</v>
      </c>
      <c r="AT1909" t="s">
        <v>314</v>
      </c>
      <c r="AU1909" t="s">
        <v>14</v>
      </c>
    </row>
    <row r="1910" spans="1:47" ht="14.1" customHeight="1" x14ac:dyDescent="0.2">
      <c r="A1910" t="s">
        <v>3924</v>
      </c>
      <c r="B1910" t="s">
        <v>3990</v>
      </c>
      <c r="C1910" t="s">
        <v>1</v>
      </c>
      <c r="D1910" t="s">
        <v>2198</v>
      </c>
      <c r="E1910">
        <f>VLOOKUP(A1910,List2!A:B,2,FALSE)</f>
        <v>999999999</v>
      </c>
      <c r="F1910" t="str">
        <f t="shared" si="29"/>
        <v/>
      </c>
      <c r="G1910" s="5">
        <v>1</v>
      </c>
      <c r="I1910" t="s">
        <v>4</v>
      </c>
      <c r="J1910" s="2"/>
      <c r="K1910" t="s">
        <v>5</v>
      </c>
      <c r="L1910" t="s">
        <v>6</v>
      </c>
      <c r="M1910" s="3">
        <v>106.26</v>
      </c>
      <c r="N1910" s="2">
        <v>43264</v>
      </c>
      <c r="O1910" s="2">
        <v>44742</v>
      </c>
      <c r="P1910" s="4">
        <v>93.3</v>
      </c>
      <c r="Q1910" t="s">
        <v>7</v>
      </c>
      <c r="R1910" s="3">
        <v>9914.43</v>
      </c>
      <c r="S1910" t="s">
        <v>43</v>
      </c>
      <c r="T1910" t="s">
        <v>9</v>
      </c>
      <c r="U1910" t="s">
        <v>129</v>
      </c>
      <c r="V1910" s="2">
        <v>42611</v>
      </c>
      <c r="W1910" t="s">
        <v>129</v>
      </c>
      <c r="X1910" s="4">
        <v>93.3</v>
      </c>
      <c r="Y1910" s="2">
        <v>42611</v>
      </c>
      <c r="Z1910" t="s">
        <v>11</v>
      </c>
      <c r="AA1910" t="s">
        <v>12</v>
      </c>
      <c r="AB1910" t="s">
        <v>12</v>
      </c>
      <c r="AC1910" s="4">
        <v>14539.76</v>
      </c>
      <c r="AD1910" s="2">
        <v>42611</v>
      </c>
      <c r="AE1910" t="s">
        <v>4</v>
      </c>
      <c r="AF1910" t="s">
        <v>14</v>
      </c>
      <c r="AG1910" s="6" t="s">
        <v>14</v>
      </c>
      <c r="AH1910" s="3">
        <v>0</v>
      </c>
      <c r="AI1910" s="6" t="s">
        <v>14</v>
      </c>
      <c r="AJ1910" s="6" t="s">
        <v>14</v>
      </c>
      <c r="AK1910" t="s">
        <v>3925</v>
      </c>
      <c r="AL1910" t="s">
        <v>14</v>
      </c>
      <c r="AM1910" t="s">
        <v>14</v>
      </c>
      <c r="AN1910" t="s">
        <v>14</v>
      </c>
      <c r="AO1910" t="s">
        <v>14</v>
      </c>
      <c r="AP1910" t="s">
        <v>91</v>
      </c>
      <c r="AQ1910" s="2">
        <v>42628</v>
      </c>
      <c r="AR1910" t="s">
        <v>14</v>
      </c>
      <c r="AS1910" t="s">
        <v>14</v>
      </c>
      <c r="AT1910" t="s">
        <v>314</v>
      </c>
      <c r="AU1910" t="s">
        <v>14</v>
      </c>
    </row>
    <row r="1911" spans="1:47" ht="14.1" customHeight="1" x14ac:dyDescent="0.2">
      <c r="A1911" t="s">
        <v>3924</v>
      </c>
      <c r="B1911" t="s">
        <v>3991</v>
      </c>
      <c r="C1911" t="s">
        <v>1</v>
      </c>
      <c r="D1911" t="s">
        <v>2198</v>
      </c>
      <c r="E1911">
        <f>VLOOKUP(A1911,List2!A:B,2,FALSE)</f>
        <v>999999999</v>
      </c>
      <c r="F1911" t="str">
        <f t="shared" si="29"/>
        <v/>
      </c>
      <c r="G1911" s="5">
        <v>1</v>
      </c>
      <c r="I1911" t="s">
        <v>4</v>
      </c>
      <c r="J1911" s="2"/>
      <c r="K1911" t="s">
        <v>5</v>
      </c>
      <c r="L1911" t="s">
        <v>1</v>
      </c>
      <c r="M1911" s="3">
        <v>106.26</v>
      </c>
      <c r="N1911" s="2">
        <v>43250</v>
      </c>
      <c r="O1911" s="2">
        <v>44712</v>
      </c>
      <c r="P1911" s="4">
        <v>93.2</v>
      </c>
      <c r="Q1911" t="s">
        <v>7</v>
      </c>
      <c r="R1911" s="3">
        <v>9903.81</v>
      </c>
      <c r="S1911" t="s">
        <v>43</v>
      </c>
      <c r="T1911" t="s">
        <v>9</v>
      </c>
      <c r="U1911" t="s">
        <v>129</v>
      </c>
      <c r="V1911" s="2">
        <v>42579</v>
      </c>
      <c r="W1911" t="s">
        <v>129</v>
      </c>
      <c r="X1911" s="4">
        <v>93.2</v>
      </c>
      <c r="Y1911" s="2">
        <v>42612</v>
      </c>
      <c r="Z1911" t="s">
        <v>11</v>
      </c>
      <c r="AA1911" t="s">
        <v>12</v>
      </c>
      <c r="AB1911" t="s">
        <v>12</v>
      </c>
      <c r="AC1911" s="4">
        <v>14539.76</v>
      </c>
      <c r="AD1911" s="2">
        <v>42611</v>
      </c>
      <c r="AE1911" t="s">
        <v>4</v>
      </c>
      <c r="AF1911" t="s">
        <v>14</v>
      </c>
      <c r="AG1911" s="6" t="s">
        <v>14</v>
      </c>
      <c r="AH1911" s="3">
        <v>0</v>
      </c>
      <c r="AI1911" s="6" t="s">
        <v>14</v>
      </c>
      <c r="AJ1911" s="6" t="s">
        <v>14</v>
      </c>
      <c r="AK1911" t="s">
        <v>3925</v>
      </c>
      <c r="AL1911" t="s">
        <v>14</v>
      </c>
      <c r="AM1911" t="s">
        <v>14</v>
      </c>
      <c r="AN1911" t="s">
        <v>14</v>
      </c>
      <c r="AO1911" t="s">
        <v>14</v>
      </c>
      <c r="AP1911" t="s">
        <v>91</v>
      </c>
      <c r="AQ1911" s="2">
        <v>42628</v>
      </c>
      <c r="AR1911" t="s">
        <v>14</v>
      </c>
      <c r="AS1911" t="s">
        <v>14</v>
      </c>
      <c r="AT1911" t="s">
        <v>314</v>
      </c>
      <c r="AU1911" t="s">
        <v>14</v>
      </c>
    </row>
    <row r="1912" spans="1:47" ht="14.1" customHeight="1" x14ac:dyDescent="0.2">
      <c r="A1912" t="s">
        <v>3924</v>
      </c>
      <c r="B1912" t="s">
        <v>3992</v>
      </c>
      <c r="C1912" t="s">
        <v>1</v>
      </c>
      <c r="D1912" t="s">
        <v>2198</v>
      </c>
      <c r="E1912">
        <f>VLOOKUP(A1912,List2!A:B,2,FALSE)</f>
        <v>999999999</v>
      </c>
      <c r="F1912" t="str">
        <f t="shared" si="29"/>
        <v/>
      </c>
      <c r="G1912" s="5">
        <v>1</v>
      </c>
      <c r="I1912" t="s">
        <v>4</v>
      </c>
      <c r="J1912" s="2"/>
      <c r="K1912" t="s">
        <v>5</v>
      </c>
      <c r="L1912" t="s">
        <v>1</v>
      </c>
      <c r="M1912" s="3">
        <v>106.26</v>
      </c>
      <c r="N1912" s="2">
        <v>43252</v>
      </c>
      <c r="O1912" s="2">
        <v>44742</v>
      </c>
      <c r="P1912" s="4">
        <v>93.2</v>
      </c>
      <c r="Q1912" t="s">
        <v>7</v>
      </c>
      <c r="R1912" s="3">
        <v>9903.81</v>
      </c>
      <c r="S1912" t="s">
        <v>43</v>
      </c>
      <c r="T1912" t="s">
        <v>9</v>
      </c>
      <c r="U1912" t="s">
        <v>129</v>
      </c>
      <c r="V1912" s="2">
        <v>42579</v>
      </c>
      <c r="W1912" t="s">
        <v>129</v>
      </c>
      <c r="X1912" s="4">
        <v>93.2</v>
      </c>
      <c r="Y1912" s="2">
        <v>42620</v>
      </c>
      <c r="Z1912" t="s">
        <v>11</v>
      </c>
      <c r="AA1912" t="s">
        <v>12</v>
      </c>
      <c r="AB1912" t="s">
        <v>12</v>
      </c>
      <c r="AC1912" s="4">
        <v>14539.76</v>
      </c>
      <c r="AD1912" s="2">
        <v>42611</v>
      </c>
      <c r="AE1912" t="s">
        <v>4</v>
      </c>
      <c r="AF1912" t="s">
        <v>14</v>
      </c>
      <c r="AG1912" s="6" t="s">
        <v>14</v>
      </c>
      <c r="AH1912" s="3">
        <v>0</v>
      </c>
      <c r="AI1912" s="6" t="s">
        <v>14</v>
      </c>
      <c r="AJ1912" s="6" t="s">
        <v>14</v>
      </c>
      <c r="AK1912" t="s">
        <v>3925</v>
      </c>
      <c r="AL1912" t="s">
        <v>14</v>
      </c>
      <c r="AM1912" t="s">
        <v>14</v>
      </c>
      <c r="AN1912" t="s">
        <v>14</v>
      </c>
      <c r="AO1912" t="s">
        <v>14</v>
      </c>
      <c r="AP1912" t="s">
        <v>91</v>
      </c>
      <c r="AQ1912" s="2">
        <v>42628</v>
      </c>
      <c r="AR1912" t="s">
        <v>14</v>
      </c>
      <c r="AS1912" t="s">
        <v>14</v>
      </c>
      <c r="AT1912" t="s">
        <v>314</v>
      </c>
      <c r="AU1912" t="s">
        <v>14</v>
      </c>
    </row>
    <row r="1913" spans="1:47" ht="14.1" customHeight="1" x14ac:dyDescent="0.2">
      <c r="A1913" t="s">
        <v>3924</v>
      </c>
      <c r="B1913" t="s">
        <v>3993</v>
      </c>
      <c r="C1913" t="s">
        <v>1</v>
      </c>
      <c r="D1913" t="s">
        <v>2198</v>
      </c>
      <c r="E1913">
        <f>VLOOKUP(A1913,List2!A:B,2,FALSE)</f>
        <v>999999999</v>
      </c>
      <c r="F1913" t="str">
        <f t="shared" si="29"/>
        <v/>
      </c>
      <c r="G1913" s="5">
        <v>1</v>
      </c>
      <c r="I1913" t="s">
        <v>4</v>
      </c>
      <c r="J1913" s="2"/>
      <c r="K1913" t="s">
        <v>5</v>
      </c>
      <c r="L1913" t="s">
        <v>1</v>
      </c>
      <c r="M1913" s="3">
        <v>106.26</v>
      </c>
      <c r="N1913" s="2">
        <v>43256</v>
      </c>
      <c r="O1913" s="2">
        <v>44742</v>
      </c>
      <c r="P1913" s="4">
        <v>93.2</v>
      </c>
      <c r="Q1913" t="s">
        <v>7</v>
      </c>
      <c r="R1913" s="3">
        <v>9903.81</v>
      </c>
      <c r="S1913" t="s">
        <v>43</v>
      </c>
      <c r="T1913" t="s">
        <v>9</v>
      </c>
      <c r="U1913" t="s">
        <v>129</v>
      </c>
      <c r="V1913" s="2">
        <v>42579</v>
      </c>
      <c r="W1913" t="s">
        <v>129</v>
      </c>
      <c r="X1913" s="4">
        <v>93.2</v>
      </c>
      <c r="Y1913" s="2">
        <v>42620</v>
      </c>
      <c r="Z1913" t="s">
        <v>11</v>
      </c>
      <c r="AA1913" t="s">
        <v>12</v>
      </c>
      <c r="AB1913" t="s">
        <v>12</v>
      </c>
      <c r="AC1913" s="4">
        <v>14539.76</v>
      </c>
      <c r="AD1913" s="2">
        <v>42611</v>
      </c>
      <c r="AE1913" t="s">
        <v>4</v>
      </c>
      <c r="AF1913" t="s">
        <v>14</v>
      </c>
      <c r="AG1913" s="6" t="s">
        <v>14</v>
      </c>
      <c r="AH1913" s="3">
        <v>0</v>
      </c>
      <c r="AI1913" s="6" t="s">
        <v>14</v>
      </c>
      <c r="AJ1913" s="6" t="s">
        <v>14</v>
      </c>
      <c r="AK1913" t="s">
        <v>3925</v>
      </c>
      <c r="AL1913" t="s">
        <v>14</v>
      </c>
      <c r="AM1913" t="s">
        <v>14</v>
      </c>
      <c r="AN1913" t="s">
        <v>14</v>
      </c>
      <c r="AO1913" t="s">
        <v>14</v>
      </c>
      <c r="AP1913" t="s">
        <v>91</v>
      </c>
      <c r="AQ1913" s="2">
        <v>42628</v>
      </c>
      <c r="AR1913" t="s">
        <v>14</v>
      </c>
      <c r="AS1913" t="s">
        <v>14</v>
      </c>
      <c r="AT1913" t="s">
        <v>314</v>
      </c>
      <c r="AU1913" t="s">
        <v>14</v>
      </c>
    </row>
    <row r="1914" spans="1:47" ht="14.1" customHeight="1" x14ac:dyDescent="0.2">
      <c r="A1914" t="s">
        <v>3924</v>
      </c>
      <c r="B1914" t="s">
        <v>3994</v>
      </c>
      <c r="C1914" t="s">
        <v>1</v>
      </c>
      <c r="D1914" t="s">
        <v>2198</v>
      </c>
      <c r="E1914">
        <f>VLOOKUP(A1914,List2!A:B,2,FALSE)</f>
        <v>999999999</v>
      </c>
      <c r="F1914" t="str">
        <f t="shared" si="29"/>
        <v/>
      </c>
      <c r="G1914" s="5">
        <v>1</v>
      </c>
      <c r="I1914" t="s">
        <v>4</v>
      </c>
      <c r="J1914" s="2"/>
      <c r="K1914" t="s">
        <v>5</v>
      </c>
      <c r="L1914" t="s">
        <v>1</v>
      </c>
      <c r="M1914" s="3">
        <v>106.26</v>
      </c>
      <c r="N1914" s="2">
        <v>43195</v>
      </c>
      <c r="O1914" s="2">
        <v>44681</v>
      </c>
      <c r="P1914" s="4">
        <v>93.1</v>
      </c>
      <c r="Q1914" t="s">
        <v>7</v>
      </c>
      <c r="R1914" s="3">
        <v>9893.18</v>
      </c>
      <c r="S1914" t="s">
        <v>43</v>
      </c>
      <c r="T1914" t="s">
        <v>9</v>
      </c>
      <c r="U1914" t="s">
        <v>129</v>
      </c>
      <c r="V1914" s="2">
        <v>42563</v>
      </c>
      <c r="W1914" t="s">
        <v>129</v>
      </c>
      <c r="X1914" s="4">
        <v>93.1</v>
      </c>
      <c r="Y1914" s="2">
        <v>42604</v>
      </c>
      <c r="Z1914" t="s">
        <v>11</v>
      </c>
      <c r="AA1914" t="s">
        <v>12</v>
      </c>
      <c r="AB1914" t="s">
        <v>12</v>
      </c>
      <c r="AC1914" s="4">
        <v>14539.76</v>
      </c>
      <c r="AD1914" s="2">
        <v>42611</v>
      </c>
      <c r="AE1914" t="s">
        <v>4</v>
      </c>
      <c r="AF1914" t="s">
        <v>14</v>
      </c>
      <c r="AG1914" s="6" t="s">
        <v>14</v>
      </c>
      <c r="AH1914" s="3">
        <v>0</v>
      </c>
      <c r="AI1914" s="6" t="s">
        <v>14</v>
      </c>
      <c r="AJ1914" s="6" t="s">
        <v>14</v>
      </c>
      <c r="AK1914" t="s">
        <v>3925</v>
      </c>
      <c r="AL1914" t="s">
        <v>14</v>
      </c>
      <c r="AM1914" t="s">
        <v>14</v>
      </c>
      <c r="AN1914" t="s">
        <v>14</v>
      </c>
      <c r="AO1914" t="s">
        <v>14</v>
      </c>
      <c r="AP1914" t="s">
        <v>91</v>
      </c>
      <c r="AQ1914" s="2">
        <v>42628</v>
      </c>
      <c r="AR1914" t="s">
        <v>14</v>
      </c>
      <c r="AS1914" t="s">
        <v>14</v>
      </c>
      <c r="AT1914" t="s">
        <v>314</v>
      </c>
      <c r="AU1914" t="s">
        <v>14</v>
      </c>
    </row>
    <row r="1915" spans="1:47" ht="14.1" customHeight="1" x14ac:dyDescent="0.2">
      <c r="A1915" t="s">
        <v>3924</v>
      </c>
      <c r="B1915" t="s">
        <v>3995</v>
      </c>
      <c r="C1915" t="s">
        <v>1</v>
      </c>
      <c r="D1915" t="s">
        <v>2198</v>
      </c>
      <c r="E1915">
        <f>VLOOKUP(A1915,List2!A:B,2,FALSE)</f>
        <v>999999999</v>
      </c>
      <c r="F1915" t="str">
        <f t="shared" si="29"/>
        <v/>
      </c>
      <c r="G1915" s="5">
        <v>1</v>
      </c>
      <c r="I1915" t="s">
        <v>4</v>
      </c>
      <c r="J1915" s="2"/>
      <c r="K1915" t="s">
        <v>5</v>
      </c>
      <c r="L1915" t="s">
        <v>1</v>
      </c>
      <c r="M1915" s="3">
        <v>106.26</v>
      </c>
      <c r="N1915" s="2">
        <v>43243</v>
      </c>
      <c r="O1915" s="2">
        <v>44712</v>
      </c>
      <c r="P1915" s="4">
        <v>93.1</v>
      </c>
      <c r="Q1915" t="s">
        <v>7</v>
      </c>
      <c r="R1915" s="3">
        <v>9893.18</v>
      </c>
      <c r="S1915" t="s">
        <v>43</v>
      </c>
      <c r="T1915" t="s">
        <v>9</v>
      </c>
      <c r="U1915" t="s">
        <v>129</v>
      </c>
      <c r="V1915" s="2">
        <v>42576</v>
      </c>
      <c r="W1915" t="s">
        <v>129</v>
      </c>
      <c r="X1915" s="4">
        <v>93.1</v>
      </c>
      <c r="Y1915" s="2">
        <v>42604</v>
      </c>
      <c r="Z1915" t="s">
        <v>11</v>
      </c>
      <c r="AA1915" t="s">
        <v>12</v>
      </c>
      <c r="AB1915" t="s">
        <v>12</v>
      </c>
      <c r="AC1915" s="4">
        <v>14539.76</v>
      </c>
      <c r="AD1915" s="2">
        <v>42611</v>
      </c>
      <c r="AE1915" t="s">
        <v>4</v>
      </c>
      <c r="AF1915" t="s">
        <v>14</v>
      </c>
      <c r="AG1915" s="6" t="s">
        <v>14</v>
      </c>
      <c r="AH1915" s="3">
        <v>0</v>
      </c>
      <c r="AI1915" s="6" t="s">
        <v>14</v>
      </c>
      <c r="AJ1915" s="6" t="s">
        <v>14</v>
      </c>
      <c r="AK1915" t="s">
        <v>3925</v>
      </c>
      <c r="AL1915" t="s">
        <v>14</v>
      </c>
      <c r="AM1915" t="s">
        <v>14</v>
      </c>
      <c r="AN1915" t="s">
        <v>14</v>
      </c>
      <c r="AO1915" t="s">
        <v>14</v>
      </c>
      <c r="AP1915" t="s">
        <v>91</v>
      </c>
      <c r="AQ1915" s="2">
        <v>42628</v>
      </c>
      <c r="AR1915" t="s">
        <v>14</v>
      </c>
      <c r="AS1915" t="s">
        <v>14</v>
      </c>
      <c r="AT1915" t="s">
        <v>314</v>
      </c>
      <c r="AU1915" t="s">
        <v>14</v>
      </c>
    </row>
    <row r="1916" spans="1:47" ht="14.1" customHeight="1" x14ac:dyDescent="0.2">
      <c r="A1916" t="s">
        <v>3924</v>
      </c>
      <c r="B1916" t="s">
        <v>3996</v>
      </c>
      <c r="C1916" t="s">
        <v>1</v>
      </c>
      <c r="D1916" t="s">
        <v>2198</v>
      </c>
      <c r="E1916">
        <f>VLOOKUP(A1916,List2!A:B,2,FALSE)</f>
        <v>999999999</v>
      </c>
      <c r="F1916" t="str">
        <f t="shared" si="29"/>
        <v/>
      </c>
      <c r="G1916" s="5">
        <v>1</v>
      </c>
      <c r="I1916" t="s">
        <v>4</v>
      </c>
      <c r="J1916" s="2"/>
      <c r="K1916" t="s">
        <v>5</v>
      </c>
      <c r="L1916" t="s">
        <v>1</v>
      </c>
      <c r="M1916" s="3">
        <v>106.26</v>
      </c>
      <c r="N1916" s="2">
        <v>43247</v>
      </c>
      <c r="O1916" s="2">
        <v>44712</v>
      </c>
      <c r="P1916" s="4">
        <v>93.1</v>
      </c>
      <c r="Q1916" t="s">
        <v>7</v>
      </c>
      <c r="R1916" s="3">
        <v>9893.18</v>
      </c>
      <c r="S1916" t="s">
        <v>43</v>
      </c>
      <c r="T1916" t="s">
        <v>9</v>
      </c>
      <c r="U1916" t="s">
        <v>129</v>
      </c>
      <c r="V1916" s="2">
        <v>42579</v>
      </c>
      <c r="W1916" t="s">
        <v>129</v>
      </c>
      <c r="X1916" s="4">
        <v>93.1</v>
      </c>
      <c r="Y1916" s="2">
        <v>42612</v>
      </c>
      <c r="Z1916" t="s">
        <v>11</v>
      </c>
      <c r="AA1916" t="s">
        <v>12</v>
      </c>
      <c r="AB1916" t="s">
        <v>12</v>
      </c>
      <c r="AC1916" s="4">
        <v>14539.76</v>
      </c>
      <c r="AD1916" s="2">
        <v>42611</v>
      </c>
      <c r="AE1916" t="s">
        <v>4</v>
      </c>
      <c r="AF1916" t="s">
        <v>14</v>
      </c>
      <c r="AG1916" s="6" t="s">
        <v>14</v>
      </c>
      <c r="AH1916" s="3">
        <v>0</v>
      </c>
      <c r="AI1916" s="6" t="s">
        <v>14</v>
      </c>
      <c r="AJ1916" s="6" t="s">
        <v>14</v>
      </c>
      <c r="AK1916" t="s">
        <v>3925</v>
      </c>
      <c r="AL1916" t="s">
        <v>14</v>
      </c>
      <c r="AM1916" t="s">
        <v>14</v>
      </c>
      <c r="AN1916" t="s">
        <v>14</v>
      </c>
      <c r="AO1916" t="s">
        <v>14</v>
      </c>
      <c r="AP1916" t="s">
        <v>91</v>
      </c>
      <c r="AQ1916" s="2">
        <v>42628</v>
      </c>
      <c r="AR1916" t="s">
        <v>14</v>
      </c>
      <c r="AS1916" t="s">
        <v>14</v>
      </c>
      <c r="AT1916" t="s">
        <v>314</v>
      </c>
      <c r="AU1916" t="s">
        <v>14</v>
      </c>
    </row>
    <row r="1917" spans="1:47" ht="14.1" customHeight="1" x14ac:dyDescent="0.2">
      <c r="A1917" t="s">
        <v>3924</v>
      </c>
      <c r="B1917" t="s">
        <v>3997</v>
      </c>
      <c r="C1917" t="s">
        <v>1</v>
      </c>
      <c r="D1917" t="s">
        <v>2198</v>
      </c>
      <c r="E1917">
        <f>VLOOKUP(A1917,List2!A:B,2,FALSE)</f>
        <v>999999999</v>
      </c>
      <c r="F1917" t="str">
        <f t="shared" si="29"/>
        <v/>
      </c>
      <c r="G1917" s="5">
        <v>1</v>
      </c>
      <c r="I1917" t="s">
        <v>4</v>
      </c>
      <c r="J1917" s="2"/>
      <c r="K1917" t="s">
        <v>5</v>
      </c>
      <c r="L1917" t="s">
        <v>6</v>
      </c>
      <c r="M1917" s="3">
        <v>106.26</v>
      </c>
      <c r="N1917" s="2">
        <v>43269</v>
      </c>
      <c r="O1917" s="2">
        <v>44742</v>
      </c>
      <c r="P1917" s="4">
        <v>93.1</v>
      </c>
      <c r="Q1917" t="s">
        <v>7</v>
      </c>
      <c r="R1917" s="3">
        <v>9893.18</v>
      </c>
      <c r="S1917" t="s">
        <v>43</v>
      </c>
      <c r="T1917" t="s">
        <v>9</v>
      </c>
      <c r="U1917" t="s">
        <v>129</v>
      </c>
      <c r="V1917" s="2">
        <v>42611</v>
      </c>
      <c r="W1917" t="s">
        <v>129</v>
      </c>
      <c r="X1917" s="4">
        <v>93.1</v>
      </c>
      <c r="Y1917" s="2">
        <v>42611</v>
      </c>
      <c r="Z1917" t="s">
        <v>11</v>
      </c>
      <c r="AA1917" t="s">
        <v>12</v>
      </c>
      <c r="AB1917" t="s">
        <v>12</v>
      </c>
      <c r="AC1917" s="4">
        <v>14539.76</v>
      </c>
      <c r="AD1917" s="2">
        <v>42611</v>
      </c>
      <c r="AE1917" t="s">
        <v>4</v>
      </c>
      <c r="AF1917" t="s">
        <v>14</v>
      </c>
      <c r="AG1917" s="6" t="s">
        <v>14</v>
      </c>
      <c r="AH1917" s="3">
        <v>0</v>
      </c>
      <c r="AI1917" s="6" t="s">
        <v>14</v>
      </c>
      <c r="AJ1917" s="6" t="s">
        <v>14</v>
      </c>
      <c r="AK1917" t="s">
        <v>3925</v>
      </c>
      <c r="AL1917" t="s">
        <v>14</v>
      </c>
      <c r="AM1917" t="s">
        <v>14</v>
      </c>
      <c r="AN1917" t="s">
        <v>14</v>
      </c>
      <c r="AO1917" t="s">
        <v>14</v>
      </c>
      <c r="AP1917" t="s">
        <v>91</v>
      </c>
      <c r="AQ1917" s="2">
        <v>42628</v>
      </c>
      <c r="AR1917" t="s">
        <v>14</v>
      </c>
      <c r="AS1917" t="s">
        <v>14</v>
      </c>
      <c r="AT1917" t="s">
        <v>314</v>
      </c>
      <c r="AU1917" t="s">
        <v>14</v>
      </c>
    </row>
    <row r="1918" spans="1:47" ht="14.1" customHeight="1" x14ac:dyDescent="0.2">
      <c r="A1918" t="s">
        <v>3924</v>
      </c>
      <c r="B1918" t="s">
        <v>3998</v>
      </c>
      <c r="C1918" t="s">
        <v>1</v>
      </c>
      <c r="D1918" t="s">
        <v>2198</v>
      </c>
      <c r="E1918">
        <f>VLOOKUP(A1918,List2!A:B,2,FALSE)</f>
        <v>999999999</v>
      </c>
      <c r="F1918" t="str">
        <f t="shared" si="29"/>
        <v/>
      </c>
      <c r="G1918" s="5">
        <v>1</v>
      </c>
      <c r="I1918" t="s">
        <v>4</v>
      </c>
      <c r="J1918" s="2"/>
      <c r="K1918" t="s">
        <v>5</v>
      </c>
      <c r="L1918" t="s">
        <v>6</v>
      </c>
      <c r="M1918" s="3">
        <v>106.26</v>
      </c>
      <c r="N1918" s="2">
        <v>43277</v>
      </c>
      <c r="O1918" s="2">
        <v>44742</v>
      </c>
      <c r="P1918" s="4">
        <v>93.1</v>
      </c>
      <c r="Q1918" t="s">
        <v>7</v>
      </c>
      <c r="R1918" s="3">
        <v>9893.18</v>
      </c>
      <c r="S1918" t="s">
        <v>43</v>
      </c>
      <c r="T1918" t="s">
        <v>9</v>
      </c>
      <c r="U1918" t="s">
        <v>129</v>
      </c>
      <c r="V1918" s="2">
        <v>42611</v>
      </c>
      <c r="W1918" t="s">
        <v>129</v>
      </c>
      <c r="X1918" s="4">
        <v>93.1</v>
      </c>
      <c r="Y1918" s="2">
        <v>42611</v>
      </c>
      <c r="Z1918" t="s">
        <v>11</v>
      </c>
      <c r="AA1918" t="s">
        <v>12</v>
      </c>
      <c r="AB1918" t="s">
        <v>12</v>
      </c>
      <c r="AC1918" s="4">
        <v>14539.76</v>
      </c>
      <c r="AD1918" s="2">
        <v>42611</v>
      </c>
      <c r="AE1918" t="s">
        <v>4</v>
      </c>
      <c r="AF1918" t="s">
        <v>14</v>
      </c>
      <c r="AG1918" s="6" t="s">
        <v>14</v>
      </c>
      <c r="AH1918" s="3">
        <v>0</v>
      </c>
      <c r="AI1918" s="6" t="s">
        <v>14</v>
      </c>
      <c r="AJ1918" s="6" t="s">
        <v>14</v>
      </c>
      <c r="AK1918" t="s">
        <v>3925</v>
      </c>
      <c r="AL1918" t="s">
        <v>14</v>
      </c>
      <c r="AM1918" t="s">
        <v>14</v>
      </c>
      <c r="AN1918" t="s">
        <v>14</v>
      </c>
      <c r="AO1918" t="s">
        <v>14</v>
      </c>
      <c r="AP1918" t="s">
        <v>91</v>
      </c>
      <c r="AQ1918" s="2">
        <v>42628</v>
      </c>
      <c r="AR1918" t="s">
        <v>14</v>
      </c>
      <c r="AS1918" t="s">
        <v>14</v>
      </c>
      <c r="AT1918" t="s">
        <v>314</v>
      </c>
      <c r="AU1918" t="s">
        <v>14</v>
      </c>
    </row>
    <row r="1919" spans="1:47" ht="14.1" customHeight="1" x14ac:dyDescent="0.2">
      <c r="A1919" t="s">
        <v>4000</v>
      </c>
      <c r="B1919" t="s">
        <v>3999</v>
      </c>
      <c r="C1919" t="s">
        <v>1</v>
      </c>
      <c r="D1919" t="s">
        <v>4001</v>
      </c>
      <c r="E1919">
        <f>VLOOKUP(A1919,List2!A:B,2,FALSE)</f>
        <v>999999999</v>
      </c>
      <c r="F1919" t="str">
        <f t="shared" si="29"/>
        <v/>
      </c>
      <c r="G1919" s="5">
        <v>2</v>
      </c>
      <c r="I1919" t="s">
        <v>4</v>
      </c>
      <c r="J1919" s="2"/>
      <c r="K1919" t="s">
        <v>5</v>
      </c>
      <c r="L1919" t="s">
        <v>1</v>
      </c>
      <c r="M1919" s="3">
        <v>24.71</v>
      </c>
      <c r="N1919" s="2">
        <v>43100</v>
      </c>
      <c r="O1919" s="2">
        <v>43100</v>
      </c>
      <c r="P1919" s="5">
        <v>400000</v>
      </c>
      <c r="Q1919" t="s">
        <v>42</v>
      </c>
      <c r="R1919" s="3">
        <v>9885.9699999999993</v>
      </c>
      <c r="S1919" t="s">
        <v>43</v>
      </c>
      <c r="T1919" t="s">
        <v>9</v>
      </c>
      <c r="U1919" t="s">
        <v>44</v>
      </c>
      <c r="V1919" s="2">
        <v>42429</v>
      </c>
      <c r="W1919" t="s">
        <v>44</v>
      </c>
      <c r="X1919" s="5">
        <v>400000</v>
      </c>
      <c r="Y1919" s="2">
        <v>42446</v>
      </c>
      <c r="Z1919" t="s">
        <v>11</v>
      </c>
      <c r="AA1919" t="s">
        <v>12</v>
      </c>
      <c r="AB1919" t="s">
        <v>12</v>
      </c>
      <c r="AC1919" s="5">
        <v>354150</v>
      </c>
      <c r="AD1919" s="2">
        <v>42626</v>
      </c>
      <c r="AE1919" t="s">
        <v>4</v>
      </c>
      <c r="AF1919" t="s">
        <v>14</v>
      </c>
      <c r="AG1919" s="6" t="s">
        <v>14</v>
      </c>
      <c r="AH1919" s="3">
        <v>0</v>
      </c>
      <c r="AI1919" s="6" t="s">
        <v>14</v>
      </c>
      <c r="AJ1919" s="6" t="s">
        <v>14</v>
      </c>
      <c r="AK1919" t="s">
        <v>4002</v>
      </c>
      <c r="AL1919" t="s">
        <v>14</v>
      </c>
      <c r="AM1919" t="s">
        <v>14</v>
      </c>
      <c r="AN1919" t="s">
        <v>14</v>
      </c>
      <c r="AO1919" t="s">
        <v>14</v>
      </c>
      <c r="AP1919" t="s">
        <v>125</v>
      </c>
      <c r="AQ1919" s="2">
        <v>42429</v>
      </c>
      <c r="AR1919" t="s">
        <v>4003</v>
      </c>
      <c r="AS1919" t="s">
        <v>624</v>
      </c>
      <c r="AT1919" t="s">
        <v>4004</v>
      </c>
      <c r="AU1919" s="6" t="s">
        <v>14</v>
      </c>
    </row>
    <row r="1920" spans="1:47" ht="14.1" customHeight="1" x14ac:dyDescent="0.2">
      <c r="A1920" t="s">
        <v>3924</v>
      </c>
      <c r="B1920" t="s">
        <v>4005</v>
      </c>
      <c r="C1920" t="s">
        <v>1</v>
      </c>
      <c r="D1920" t="s">
        <v>2198</v>
      </c>
      <c r="E1920">
        <f>VLOOKUP(A1920,List2!A:B,2,FALSE)</f>
        <v>999999999</v>
      </c>
      <c r="F1920" t="str">
        <f t="shared" si="29"/>
        <v/>
      </c>
      <c r="G1920" s="5">
        <v>1</v>
      </c>
      <c r="I1920" t="s">
        <v>4</v>
      </c>
      <c r="J1920" s="2"/>
      <c r="K1920" t="s">
        <v>5</v>
      </c>
      <c r="L1920" t="s">
        <v>1</v>
      </c>
      <c r="M1920" s="3">
        <v>106.26</v>
      </c>
      <c r="N1920" s="2">
        <v>43164</v>
      </c>
      <c r="O1920" s="2">
        <v>44651</v>
      </c>
      <c r="P1920" s="5">
        <v>93</v>
      </c>
      <c r="Q1920" t="s">
        <v>7</v>
      </c>
      <c r="R1920" s="3">
        <v>9882.5499999999993</v>
      </c>
      <c r="S1920" t="s">
        <v>43</v>
      </c>
      <c r="T1920" t="s">
        <v>9</v>
      </c>
      <c r="U1920" t="s">
        <v>129</v>
      </c>
      <c r="V1920" s="2">
        <v>42544</v>
      </c>
      <c r="W1920" t="s">
        <v>129</v>
      </c>
      <c r="X1920" s="5">
        <v>93</v>
      </c>
      <c r="Y1920" s="2">
        <v>42558</v>
      </c>
      <c r="Z1920" t="s">
        <v>11</v>
      </c>
      <c r="AA1920" t="s">
        <v>12</v>
      </c>
      <c r="AB1920" t="s">
        <v>12</v>
      </c>
      <c r="AC1920" s="4">
        <v>14539.76</v>
      </c>
      <c r="AD1920" s="2">
        <v>42611</v>
      </c>
      <c r="AE1920" t="s">
        <v>4</v>
      </c>
      <c r="AF1920" t="s">
        <v>14</v>
      </c>
      <c r="AG1920" s="6" t="s">
        <v>14</v>
      </c>
      <c r="AH1920" s="3">
        <v>0</v>
      </c>
      <c r="AI1920" s="6" t="s">
        <v>14</v>
      </c>
      <c r="AJ1920" s="6" t="s">
        <v>14</v>
      </c>
      <c r="AK1920" t="s">
        <v>3925</v>
      </c>
      <c r="AL1920" t="s">
        <v>14</v>
      </c>
      <c r="AM1920" t="s">
        <v>14</v>
      </c>
      <c r="AN1920" t="s">
        <v>14</v>
      </c>
      <c r="AO1920" t="s">
        <v>14</v>
      </c>
      <c r="AP1920" t="s">
        <v>91</v>
      </c>
      <c r="AQ1920" s="2">
        <v>42628</v>
      </c>
      <c r="AR1920" t="s">
        <v>14</v>
      </c>
      <c r="AS1920" t="s">
        <v>14</v>
      </c>
      <c r="AT1920" t="s">
        <v>314</v>
      </c>
      <c r="AU1920" t="s">
        <v>14</v>
      </c>
    </row>
    <row r="1921" spans="1:47" ht="14.1" customHeight="1" x14ac:dyDescent="0.2">
      <c r="A1921" t="s">
        <v>3924</v>
      </c>
      <c r="B1921" t="s">
        <v>4006</v>
      </c>
      <c r="C1921" t="s">
        <v>1</v>
      </c>
      <c r="D1921" t="s">
        <v>2198</v>
      </c>
      <c r="E1921">
        <f>VLOOKUP(A1921,List2!A:B,2,FALSE)</f>
        <v>999999999</v>
      </c>
      <c r="F1921" t="str">
        <f t="shared" si="29"/>
        <v/>
      </c>
      <c r="G1921" s="5">
        <v>1</v>
      </c>
      <c r="I1921" t="s">
        <v>4</v>
      </c>
      <c r="J1921" s="2"/>
      <c r="K1921" t="s">
        <v>5</v>
      </c>
      <c r="L1921" t="s">
        <v>1</v>
      </c>
      <c r="M1921" s="3">
        <v>106.26</v>
      </c>
      <c r="N1921" s="2">
        <v>43199</v>
      </c>
      <c r="O1921" s="2">
        <v>44681</v>
      </c>
      <c r="P1921" s="5">
        <v>93</v>
      </c>
      <c r="Q1921" t="s">
        <v>7</v>
      </c>
      <c r="R1921" s="3">
        <v>9882.5499999999993</v>
      </c>
      <c r="S1921" t="s">
        <v>43</v>
      </c>
      <c r="T1921" t="s">
        <v>9</v>
      </c>
      <c r="U1921" t="s">
        <v>129</v>
      </c>
      <c r="V1921" s="2">
        <v>42563</v>
      </c>
      <c r="W1921" t="s">
        <v>129</v>
      </c>
      <c r="X1921" s="5">
        <v>93</v>
      </c>
      <c r="Y1921" s="2">
        <v>42604</v>
      </c>
      <c r="Z1921" t="s">
        <v>11</v>
      </c>
      <c r="AA1921" t="s">
        <v>12</v>
      </c>
      <c r="AB1921" t="s">
        <v>12</v>
      </c>
      <c r="AC1921" s="4">
        <v>14539.76</v>
      </c>
      <c r="AD1921" s="2">
        <v>42611</v>
      </c>
      <c r="AE1921" t="s">
        <v>4</v>
      </c>
      <c r="AF1921" t="s">
        <v>14</v>
      </c>
      <c r="AG1921" s="6" t="s">
        <v>14</v>
      </c>
      <c r="AH1921" s="3">
        <v>0</v>
      </c>
      <c r="AI1921" s="6" t="s">
        <v>14</v>
      </c>
      <c r="AJ1921" s="6" t="s">
        <v>14</v>
      </c>
      <c r="AK1921" t="s">
        <v>3925</v>
      </c>
      <c r="AL1921" t="s">
        <v>14</v>
      </c>
      <c r="AM1921" t="s">
        <v>14</v>
      </c>
      <c r="AN1921" t="s">
        <v>14</v>
      </c>
      <c r="AO1921" t="s">
        <v>14</v>
      </c>
      <c r="AP1921" t="s">
        <v>91</v>
      </c>
      <c r="AQ1921" s="2">
        <v>42628</v>
      </c>
      <c r="AR1921" t="s">
        <v>14</v>
      </c>
      <c r="AS1921" t="s">
        <v>14</v>
      </c>
      <c r="AT1921" t="s">
        <v>314</v>
      </c>
      <c r="AU1921" t="s">
        <v>14</v>
      </c>
    </row>
    <row r="1922" spans="1:47" ht="14.1" customHeight="1" x14ac:dyDescent="0.2">
      <c r="A1922" t="s">
        <v>3924</v>
      </c>
      <c r="B1922" t="s">
        <v>4007</v>
      </c>
      <c r="C1922" t="s">
        <v>1</v>
      </c>
      <c r="D1922" t="s">
        <v>2198</v>
      </c>
      <c r="E1922">
        <f>VLOOKUP(A1922,List2!A:B,2,FALSE)</f>
        <v>999999999</v>
      </c>
      <c r="F1922" t="str">
        <f t="shared" si="29"/>
        <v/>
      </c>
      <c r="G1922" s="5">
        <v>1</v>
      </c>
      <c r="I1922" t="s">
        <v>4</v>
      </c>
      <c r="J1922" s="2"/>
      <c r="K1922" t="s">
        <v>5</v>
      </c>
      <c r="L1922" t="s">
        <v>1</v>
      </c>
      <c r="M1922" s="3">
        <v>106.26</v>
      </c>
      <c r="N1922" s="2">
        <v>43249</v>
      </c>
      <c r="O1922" s="2">
        <v>44712</v>
      </c>
      <c r="P1922" s="5">
        <v>93</v>
      </c>
      <c r="Q1922" t="s">
        <v>7</v>
      </c>
      <c r="R1922" s="3">
        <v>9882.5499999999993</v>
      </c>
      <c r="S1922" t="s">
        <v>43</v>
      </c>
      <c r="T1922" t="s">
        <v>9</v>
      </c>
      <c r="U1922" t="s">
        <v>129</v>
      </c>
      <c r="V1922" s="2">
        <v>42579</v>
      </c>
      <c r="W1922" t="s">
        <v>129</v>
      </c>
      <c r="X1922" s="5">
        <v>93</v>
      </c>
      <c r="Y1922" s="2">
        <v>42612</v>
      </c>
      <c r="Z1922" t="s">
        <v>11</v>
      </c>
      <c r="AA1922" t="s">
        <v>12</v>
      </c>
      <c r="AB1922" t="s">
        <v>12</v>
      </c>
      <c r="AC1922" s="4">
        <v>14539.76</v>
      </c>
      <c r="AD1922" s="2">
        <v>42611</v>
      </c>
      <c r="AE1922" t="s">
        <v>4</v>
      </c>
      <c r="AF1922" t="s">
        <v>14</v>
      </c>
      <c r="AG1922" s="6" t="s">
        <v>14</v>
      </c>
      <c r="AH1922" s="3">
        <v>0</v>
      </c>
      <c r="AI1922" s="6" t="s">
        <v>14</v>
      </c>
      <c r="AJ1922" s="6" t="s">
        <v>14</v>
      </c>
      <c r="AK1922" t="s">
        <v>3925</v>
      </c>
      <c r="AL1922" t="s">
        <v>14</v>
      </c>
      <c r="AM1922" t="s">
        <v>14</v>
      </c>
      <c r="AN1922" t="s">
        <v>14</v>
      </c>
      <c r="AO1922" t="s">
        <v>14</v>
      </c>
      <c r="AP1922" t="s">
        <v>91</v>
      </c>
      <c r="AQ1922" s="2">
        <v>42628</v>
      </c>
      <c r="AR1922" t="s">
        <v>14</v>
      </c>
      <c r="AS1922" t="s">
        <v>14</v>
      </c>
      <c r="AT1922" t="s">
        <v>314</v>
      </c>
      <c r="AU1922" t="s">
        <v>14</v>
      </c>
    </row>
    <row r="1923" spans="1:47" ht="14.1" customHeight="1" x14ac:dyDescent="0.2">
      <c r="A1923" t="s">
        <v>3924</v>
      </c>
      <c r="B1923" t="s">
        <v>4008</v>
      </c>
      <c r="C1923" t="s">
        <v>1</v>
      </c>
      <c r="D1923" t="s">
        <v>2198</v>
      </c>
      <c r="E1923">
        <f>VLOOKUP(A1923,List2!A:B,2,FALSE)</f>
        <v>999999999</v>
      </c>
      <c r="F1923" t="str">
        <f t="shared" ref="F1923:F1986" si="30">IF(E1923=999999999,"",P1923/E1923)</f>
        <v/>
      </c>
      <c r="G1923" s="5">
        <v>1</v>
      </c>
      <c r="I1923" t="s">
        <v>4</v>
      </c>
      <c r="J1923" s="2"/>
      <c r="K1923" t="s">
        <v>5</v>
      </c>
      <c r="L1923" t="s">
        <v>6</v>
      </c>
      <c r="M1923" s="3">
        <v>106.26</v>
      </c>
      <c r="N1923" s="2">
        <v>43265</v>
      </c>
      <c r="O1923" s="2">
        <v>44742</v>
      </c>
      <c r="P1923" s="5">
        <v>93</v>
      </c>
      <c r="Q1923" t="s">
        <v>7</v>
      </c>
      <c r="R1923" s="3">
        <v>9882.5499999999993</v>
      </c>
      <c r="S1923" t="s">
        <v>43</v>
      </c>
      <c r="T1923" t="s">
        <v>9</v>
      </c>
      <c r="U1923" t="s">
        <v>129</v>
      </c>
      <c r="V1923" s="2">
        <v>42611</v>
      </c>
      <c r="W1923" t="s">
        <v>129</v>
      </c>
      <c r="X1923" s="5">
        <v>93</v>
      </c>
      <c r="Y1923" s="2">
        <v>42611</v>
      </c>
      <c r="Z1923" t="s">
        <v>11</v>
      </c>
      <c r="AA1923" t="s">
        <v>12</v>
      </c>
      <c r="AB1923" t="s">
        <v>12</v>
      </c>
      <c r="AC1923" s="4">
        <v>14539.76</v>
      </c>
      <c r="AD1923" s="2">
        <v>42611</v>
      </c>
      <c r="AE1923" t="s">
        <v>4</v>
      </c>
      <c r="AF1923" t="s">
        <v>14</v>
      </c>
      <c r="AG1923" s="6" t="s">
        <v>14</v>
      </c>
      <c r="AH1923" s="3">
        <v>0</v>
      </c>
      <c r="AI1923" s="6" t="s">
        <v>14</v>
      </c>
      <c r="AJ1923" s="6" t="s">
        <v>14</v>
      </c>
      <c r="AK1923" t="s">
        <v>3925</v>
      </c>
      <c r="AL1923" t="s">
        <v>14</v>
      </c>
      <c r="AM1923" t="s">
        <v>14</v>
      </c>
      <c r="AN1923" t="s">
        <v>14</v>
      </c>
      <c r="AO1923" t="s">
        <v>14</v>
      </c>
      <c r="AP1923" t="s">
        <v>91</v>
      </c>
      <c r="AQ1923" s="2">
        <v>42628</v>
      </c>
      <c r="AR1923" t="s">
        <v>14</v>
      </c>
      <c r="AS1923" t="s">
        <v>14</v>
      </c>
      <c r="AT1923" t="s">
        <v>314</v>
      </c>
      <c r="AU1923" t="s">
        <v>14</v>
      </c>
    </row>
    <row r="1924" spans="1:47" ht="14.1" customHeight="1" x14ac:dyDescent="0.2">
      <c r="A1924" t="s">
        <v>3924</v>
      </c>
      <c r="B1924" t="s">
        <v>4009</v>
      </c>
      <c r="C1924" t="s">
        <v>1</v>
      </c>
      <c r="D1924" t="s">
        <v>2198</v>
      </c>
      <c r="E1924">
        <f>VLOOKUP(A1924,List2!A:B,2,FALSE)</f>
        <v>999999999</v>
      </c>
      <c r="F1924" t="str">
        <f t="shared" si="30"/>
        <v/>
      </c>
      <c r="G1924" s="5">
        <v>1</v>
      </c>
      <c r="I1924" t="s">
        <v>4</v>
      </c>
      <c r="J1924" s="2"/>
      <c r="K1924" t="s">
        <v>5</v>
      </c>
      <c r="L1924" t="s">
        <v>6</v>
      </c>
      <c r="M1924" s="3">
        <v>106.26</v>
      </c>
      <c r="N1924" s="2">
        <v>43290</v>
      </c>
      <c r="O1924" s="2">
        <v>44773</v>
      </c>
      <c r="P1924" s="5">
        <v>93</v>
      </c>
      <c r="Q1924" t="s">
        <v>7</v>
      </c>
      <c r="R1924" s="3">
        <v>9882.5499999999993</v>
      </c>
      <c r="S1924" t="s">
        <v>43</v>
      </c>
      <c r="T1924" t="s">
        <v>9</v>
      </c>
      <c r="U1924" t="s">
        <v>129</v>
      </c>
      <c r="V1924" s="2">
        <v>42611</v>
      </c>
      <c r="W1924" t="s">
        <v>129</v>
      </c>
      <c r="X1924" s="5">
        <v>93</v>
      </c>
      <c r="Y1924" s="2">
        <v>42611</v>
      </c>
      <c r="Z1924" t="s">
        <v>11</v>
      </c>
      <c r="AA1924" t="s">
        <v>12</v>
      </c>
      <c r="AB1924" t="s">
        <v>12</v>
      </c>
      <c r="AC1924" s="4">
        <v>14539.76</v>
      </c>
      <c r="AD1924" s="2">
        <v>42611</v>
      </c>
      <c r="AE1924" t="s">
        <v>4</v>
      </c>
      <c r="AF1924" t="s">
        <v>14</v>
      </c>
      <c r="AG1924" s="6" t="s">
        <v>14</v>
      </c>
      <c r="AH1924" s="3">
        <v>0</v>
      </c>
      <c r="AI1924" s="6" t="s">
        <v>14</v>
      </c>
      <c r="AJ1924" s="6" t="s">
        <v>14</v>
      </c>
      <c r="AK1924" t="s">
        <v>3925</v>
      </c>
      <c r="AL1924" t="s">
        <v>14</v>
      </c>
      <c r="AM1924" t="s">
        <v>14</v>
      </c>
      <c r="AN1924" t="s">
        <v>14</v>
      </c>
      <c r="AO1924" t="s">
        <v>14</v>
      </c>
      <c r="AP1924" t="s">
        <v>91</v>
      </c>
      <c r="AQ1924" s="2">
        <v>42628</v>
      </c>
      <c r="AR1924" t="s">
        <v>14</v>
      </c>
      <c r="AS1924" t="s">
        <v>14</v>
      </c>
      <c r="AT1924" t="s">
        <v>314</v>
      </c>
      <c r="AU1924" t="s">
        <v>14</v>
      </c>
    </row>
    <row r="1925" spans="1:47" ht="14.1" customHeight="1" x14ac:dyDescent="0.2">
      <c r="A1925" t="s">
        <v>3924</v>
      </c>
      <c r="B1925" t="s">
        <v>4010</v>
      </c>
      <c r="C1925" t="s">
        <v>1</v>
      </c>
      <c r="D1925" t="s">
        <v>2198</v>
      </c>
      <c r="E1925">
        <f>VLOOKUP(A1925,List2!A:B,2,FALSE)</f>
        <v>999999999</v>
      </c>
      <c r="F1925" t="str">
        <f t="shared" si="30"/>
        <v/>
      </c>
      <c r="G1925" s="5">
        <v>1</v>
      </c>
      <c r="I1925" t="s">
        <v>4</v>
      </c>
      <c r="J1925" s="2"/>
      <c r="K1925" t="s">
        <v>5</v>
      </c>
      <c r="L1925" t="s">
        <v>1</v>
      </c>
      <c r="M1925" s="3">
        <v>106.26</v>
      </c>
      <c r="N1925" s="2">
        <v>43204</v>
      </c>
      <c r="O1925" s="2">
        <v>44681</v>
      </c>
      <c r="P1925" s="4">
        <v>92.9</v>
      </c>
      <c r="Q1925" t="s">
        <v>7</v>
      </c>
      <c r="R1925" s="3">
        <v>9871.93</v>
      </c>
      <c r="S1925" t="s">
        <v>43</v>
      </c>
      <c r="T1925" t="s">
        <v>9</v>
      </c>
      <c r="U1925" t="s">
        <v>129</v>
      </c>
      <c r="V1925" s="2">
        <v>42559</v>
      </c>
      <c r="W1925" t="s">
        <v>129</v>
      </c>
      <c r="X1925" s="4">
        <v>92.9</v>
      </c>
      <c r="Y1925" s="2">
        <v>42580</v>
      </c>
      <c r="Z1925" t="s">
        <v>11</v>
      </c>
      <c r="AA1925" t="s">
        <v>12</v>
      </c>
      <c r="AB1925" t="s">
        <v>12</v>
      </c>
      <c r="AC1925" s="4">
        <v>14539.76</v>
      </c>
      <c r="AD1925" s="2">
        <v>42611</v>
      </c>
      <c r="AE1925" t="s">
        <v>4</v>
      </c>
      <c r="AF1925" t="s">
        <v>14</v>
      </c>
      <c r="AG1925" s="6" t="s">
        <v>14</v>
      </c>
      <c r="AH1925" s="3">
        <v>0</v>
      </c>
      <c r="AI1925" s="6" t="s">
        <v>14</v>
      </c>
      <c r="AJ1925" s="6" t="s">
        <v>14</v>
      </c>
      <c r="AK1925" t="s">
        <v>3925</v>
      </c>
      <c r="AL1925" t="s">
        <v>14</v>
      </c>
      <c r="AM1925" t="s">
        <v>14</v>
      </c>
      <c r="AN1925" t="s">
        <v>14</v>
      </c>
      <c r="AO1925" t="s">
        <v>14</v>
      </c>
      <c r="AP1925" t="s">
        <v>91</v>
      </c>
      <c r="AQ1925" s="2">
        <v>42628</v>
      </c>
      <c r="AR1925" t="s">
        <v>14</v>
      </c>
      <c r="AS1925" t="s">
        <v>14</v>
      </c>
      <c r="AT1925" t="s">
        <v>314</v>
      </c>
      <c r="AU1925" t="s">
        <v>14</v>
      </c>
    </row>
    <row r="1926" spans="1:47" ht="14.1" customHeight="1" x14ac:dyDescent="0.2">
      <c r="A1926" t="s">
        <v>3924</v>
      </c>
      <c r="B1926" t="s">
        <v>4011</v>
      </c>
      <c r="C1926" t="s">
        <v>1</v>
      </c>
      <c r="D1926" t="s">
        <v>2198</v>
      </c>
      <c r="E1926">
        <f>VLOOKUP(A1926,List2!A:B,2,FALSE)</f>
        <v>999999999</v>
      </c>
      <c r="F1926" t="str">
        <f t="shared" si="30"/>
        <v/>
      </c>
      <c r="G1926" s="5">
        <v>1</v>
      </c>
      <c r="I1926" t="s">
        <v>4</v>
      </c>
      <c r="J1926" s="2"/>
      <c r="K1926" t="s">
        <v>5</v>
      </c>
      <c r="L1926" t="s">
        <v>1</v>
      </c>
      <c r="M1926" s="3">
        <v>106.26</v>
      </c>
      <c r="N1926" s="2">
        <v>43208</v>
      </c>
      <c r="O1926" s="2">
        <v>44681</v>
      </c>
      <c r="P1926" s="4">
        <v>92.9</v>
      </c>
      <c r="Q1926" t="s">
        <v>7</v>
      </c>
      <c r="R1926" s="3">
        <v>9871.93</v>
      </c>
      <c r="S1926" t="s">
        <v>43</v>
      </c>
      <c r="T1926" t="s">
        <v>9</v>
      </c>
      <c r="U1926" t="s">
        <v>129</v>
      </c>
      <c r="V1926" s="2">
        <v>42559</v>
      </c>
      <c r="W1926" t="s">
        <v>129</v>
      </c>
      <c r="X1926" s="4">
        <v>92.9</v>
      </c>
      <c r="Y1926" s="2">
        <v>42576</v>
      </c>
      <c r="Z1926" t="s">
        <v>11</v>
      </c>
      <c r="AA1926" t="s">
        <v>12</v>
      </c>
      <c r="AB1926" t="s">
        <v>12</v>
      </c>
      <c r="AC1926" s="4">
        <v>14539.76</v>
      </c>
      <c r="AD1926" s="2">
        <v>42611</v>
      </c>
      <c r="AE1926" t="s">
        <v>4</v>
      </c>
      <c r="AF1926" t="s">
        <v>14</v>
      </c>
      <c r="AG1926" s="6" t="s">
        <v>14</v>
      </c>
      <c r="AH1926" s="3">
        <v>0</v>
      </c>
      <c r="AI1926" s="6" t="s">
        <v>14</v>
      </c>
      <c r="AJ1926" s="6" t="s">
        <v>14</v>
      </c>
      <c r="AK1926" t="s">
        <v>3925</v>
      </c>
      <c r="AL1926" t="s">
        <v>14</v>
      </c>
      <c r="AM1926" t="s">
        <v>14</v>
      </c>
      <c r="AN1926" t="s">
        <v>14</v>
      </c>
      <c r="AO1926" t="s">
        <v>14</v>
      </c>
      <c r="AP1926" t="s">
        <v>91</v>
      </c>
      <c r="AQ1926" s="2">
        <v>42628</v>
      </c>
      <c r="AR1926" t="s">
        <v>14</v>
      </c>
      <c r="AS1926" t="s">
        <v>14</v>
      </c>
      <c r="AT1926" t="s">
        <v>314</v>
      </c>
      <c r="AU1926" t="s">
        <v>14</v>
      </c>
    </row>
    <row r="1927" spans="1:47" ht="14.1" customHeight="1" x14ac:dyDescent="0.2">
      <c r="A1927" t="s">
        <v>3924</v>
      </c>
      <c r="B1927" t="s">
        <v>4012</v>
      </c>
      <c r="C1927" t="s">
        <v>1</v>
      </c>
      <c r="D1927" t="s">
        <v>2198</v>
      </c>
      <c r="E1927">
        <f>VLOOKUP(A1927,List2!A:B,2,FALSE)</f>
        <v>999999999</v>
      </c>
      <c r="F1927" t="str">
        <f t="shared" si="30"/>
        <v/>
      </c>
      <c r="G1927" s="5">
        <v>1</v>
      </c>
      <c r="I1927" t="s">
        <v>4</v>
      </c>
      <c r="J1927" s="2"/>
      <c r="K1927" t="s">
        <v>5</v>
      </c>
      <c r="L1927" t="s">
        <v>1</v>
      </c>
      <c r="M1927" s="3">
        <v>106.26</v>
      </c>
      <c r="N1927" s="2">
        <v>43209</v>
      </c>
      <c r="O1927" s="2">
        <v>44681</v>
      </c>
      <c r="P1927" s="4">
        <v>92.9</v>
      </c>
      <c r="Q1927" t="s">
        <v>7</v>
      </c>
      <c r="R1927" s="3">
        <v>9871.93</v>
      </c>
      <c r="S1927" t="s">
        <v>43</v>
      </c>
      <c r="T1927" t="s">
        <v>9</v>
      </c>
      <c r="U1927" t="s">
        <v>129</v>
      </c>
      <c r="V1927" s="2">
        <v>42559</v>
      </c>
      <c r="W1927" t="s">
        <v>129</v>
      </c>
      <c r="X1927" s="4">
        <v>92.9</v>
      </c>
      <c r="Y1927" s="2">
        <v>42576</v>
      </c>
      <c r="Z1927" t="s">
        <v>11</v>
      </c>
      <c r="AA1927" t="s">
        <v>12</v>
      </c>
      <c r="AB1927" t="s">
        <v>12</v>
      </c>
      <c r="AC1927" s="4">
        <v>14539.76</v>
      </c>
      <c r="AD1927" s="2">
        <v>42611</v>
      </c>
      <c r="AE1927" t="s">
        <v>4</v>
      </c>
      <c r="AF1927" t="s">
        <v>14</v>
      </c>
      <c r="AG1927" s="6" t="s">
        <v>14</v>
      </c>
      <c r="AH1927" s="3">
        <v>0</v>
      </c>
      <c r="AI1927" s="6" t="s">
        <v>14</v>
      </c>
      <c r="AJ1927" s="6" t="s">
        <v>14</v>
      </c>
      <c r="AK1927" t="s">
        <v>3925</v>
      </c>
      <c r="AL1927" t="s">
        <v>14</v>
      </c>
      <c r="AM1927" t="s">
        <v>14</v>
      </c>
      <c r="AN1927" t="s">
        <v>14</v>
      </c>
      <c r="AO1927" t="s">
        <v>14</v>
      </c>
      <c r="AP1927" t="s">
        <v>91</v>
      </c>
      <c r="AQ1927" s="2">
        <v>42628</v>
      </c>
      <c r="AR1927" t="s">
        <v>14</v>
      </c>
      <c r="AS1927" t="s">
        <v>14</v>
      </c>
      <c r="AT1927" t="s">
        <v>314</v>
      </c>
      <c r="AU1927" t="s">
        <v>14</v>
      </c>
    </row>
    <row r="1928" spans="1:47" ht="14.1" customHeight="1" x14ac:dyDescent="0.2">
      <c r="A1928" t="s">
        <v>3796</v>
      </c>
      <c r="B1928" t="s">
        <v>4013</v>
      </c>
      <c r="C1928" t="s">
        <v>1</v>
      </c>
      <c r="D1928" t="s">
        <v>3797</v>
      </c>
      <c r="E1928">
        <f>VLOOKUP(A1928,List2!A:B,2,FALSE)</f>
        <v>136.19999999999999</v>
      </c>
      <c r="F1928">
        <f t="shared" si="30"/>
        <v>2</v>
      </c>
      <c r="G1928" s="5">
        <v>1</v>
      </c>
      <c r="H1928" s="12">
        <v>2</v>
      </c>
      <c r="I1928" t="s">
        <v>4</v>
      </c>
      <c r="J1928" s="2"/>
      <c r="K1928" t="s">
        <v>5</v>
      </c>
      <c r="L1928" t="s">
        <v>1</v>
      </c>
      <c r="M1928" s="3">
        <v>36.21</v>
      </c>
      <c r="N1928" s="2">
        <v>42752</v>
      </c>
      <c r="O1928" s="2">
        <v>44592</v>
      </c>
      <c r="P1928" s="4">
        <v>272.39999999999998</v>
      </c>
      <c r="Q1928" t="s">
        <v>7</v>
      </c>
      <c r="R1928" s="3">
        <v>9863.02</v>
      </c>
      <c r="S1928" t="s">
        <v>43</v>
      </c>
      <c r="T1928" t="s">
        <v>9</v>
      </c>
      <c r="U1928" t="s">
        <v>137</v>
      </c>
      <c r="V1928" s="2">
        <v>42418</v>
      </c>
      <c r="W1928" t="s">
        <v>137</v>
      </c>
      <c r="X1928" s="4">
        <v>272.39999999999998</v>
      </c>
      <c r="Y1928" s="2">
        <v>42430</v>
      </c>
      <c r="Z1928" t="s">
        <v>11</v>
      </c>
      <c r="AA1928" t="s">
        <v>12</v>
      </c>
      <c r="AB1928" t="s">
        <v>12</v>
      </c>
      <c r="AC1928" s="5">
        <v>972</v>
      </c>
      <c r="AD1928" s="2">
        <v>42643</v>
      </c>
      <c r="AE1928" t="s">
        <v>4</v>
      </c>
      <c r="AF1928" t="s">
        <v>14</v>
      </c>
      <c r="AG1928" s="6" t="s">
        <v>14</v>
      </c>
      <c r="AH1928" s="3">
        <v>0</v>
      </c>
      <c r="AI1928" s="6" t="s">
        <v>14</v>
      </c>
      <c r="AJ1928" s="6" t="s">
        <v>14</v>
      </c>
      <c r="AK1928" t="s">
        <v>3568</v>
      </c>
      <c r="AL1928" t="s">
        <v>14</v>
      </c>
      <c r="AM1928" t="s">
        <v>14</v>
      </c>
      <c r="AN1928" t="s">
        <v>14</v>
      </c>
      <c r="AO1928" t="s">
        <v>14</v>
      </c>
      <c r="AP1928" t="s">
        <v>46</v>
      </c>
      <c r="AQ1928" s="2">
        <v>42418</v>
      </c>
      <c r="AR1928" t="s">
        <v>4014</v>
      </c>
      <c r="AS1928" t="s">
        <v>150</v>
      </c>
      <c r="AT1928" t="s">
        <v>3569</v>
      </c>
      <c r="AU1928" s="6" t="s">
        <v>14</v>
      </c>
    </row>
    <row r="1929" spans="1:47" ht="14.1" customHeight="1" x14ac:dyDescent="0.2">
      <c r="A1929" t="s">
        <v>3924</v>
      </c>
      <c r="B1929" t="s">
        <v>4015</v>
      </c>
      <c r="C1929" t="s">
        <v>1</v>
      </c>
      <c r="D1929" t="s">
        <v>2198</v>
      </c>
      <c r="E1929">
        <f>VLOOKUP(A1929,List2!A:B,2,FALSE)</f>
        <v>999999999</v>
      </c>
      <c r="F1929" t="str">
        <f t="shared" si="30"/>
        <v/>
      </c>
      <c r="G1929" s="5">
        <v>1</v>
      </c>
      <c r="I1929" t="s">
        <v>4</v>
      </c>
      <c r="J1929" s="2"/>
      <c r="K1929" t="s">
        <v>5</v>
      </c>
      <c r="L1929" t="s">
        <v>1</v>
      </c>
      <c r="M1929" s="3">
        <v>106.26</v>
      </c>
      <c r="N1929" s="2">
        <v>43175</v>
      </c>
      <c r="O1929" s="2">
        <v>44651</v>
      </c>
      <c r="P1929" s="4">
        <v>92.8</v>
      </c>
      <c r="Q1929" t="s">
        <v>7</v>
      </c>
      <c r="R1929" s="3">
        <v>9861.2999999999993</v>
      </c>
      <c r="S1929" t="s">
        <v>43</v>
      </c>
      <c r="T1929" t="s">
        <v>9</v>
      </c>
      <c r="U1929" t="s">
        <v>129</v>
      </c>
      <c r="V1929" s="2">
        <v>42544</v>
      </c>
      <c r="W1929" t="s">
        <v>129</v>
      </c>
      <c r="X1929" s="4">
        <v>92.8</v>
      </c>
      <c r="Y1929" s="2">
        <v>42559</v>
      </c>
      <c r="Z1929" t="s">
        <v>11</v>
      </c>
      <c r="AA1929" t="s">
        <v>12</v>
      </c>
      <c r="AB1929" t="s">
        <v>12</v>
      </c>
      <c r="AC1929" s="4">
        <v>14539.76</v>
      </c>
      <c r="AD1929" s="2">
        <v>42611</v>
      </c>
      <c r="AE1929" t="s">
        <v>4</v>
      </c>
      <c r="AF1929" t="s">
        <v>14</v>
      </c>
      <c r="AG1929" s="6" t="s">
        <v>14</v>
      </c>
      <c r="AH1929" s="3">
        <v>0</v>
      </c>
      <c r="AI1929" s="6" t="s">
        <v>14</v>
      </c>
      <c r="AJ1929" s="6" t="s">
        <v>14</v>
      </c>
      <c r="AK1929" t="s">
        <v>3925</v>
      </c>
      <c r="AL1929" t="s">
        <v>14</v>
      </c>
      <c r="AM1929" t="s">
        <v>14</v>
      </c>
      <c r="AN1929" t="s">
        <v>14</v>
      </c>
      <c r="AO1929" t="s">
        <v>14</v>
      </c>
      <c r="AP1929" t="s">
        <v>91</v>
      </c>
      <c r="AQ1929" s="2">
        <v>42544</v>
      </c>
      <c r="AR1929" t="s">
        <v>4016</v>
      </c>
      <c r="AS1929" t="s">
        <v>624</v>
      </c>
      <c r="AT1929" t="s">
        <v>314</v>
      </c>
      <c r="AU1929" s="6" t="s">
        <v>14</v>
      </c>
    </row>
    <row r="1930" spans="1:47" ht="14.1" customHeight="1" x14ac:dyDescent="0.2">
      <c r="A1930" t="s">
        <v>3924</v>
      </c>
      <c r="B1930" t="s">
        <v>4017</v>
      </c>
      <c r="C1930" t="s">
        <v>1</v>
      </c>
      <c r="D1930" t="s">
        <v>2198</v>
      </c>
      <c r="E1930">
        <f>VLOOKUP(A1930,List2!A:B,2,FALSE)</f>
        <v>999999999</v>
      </c>
      <c r="F1930" t="str">
        <f t="shared" si="30"/>
        <v/>
      </c>
      <c r="G1930" s="5">
        <v>1</v>
      </c>
      <c r="I1930" t="s">
        <v>4</v>
      </c>
      <c r="J1930" s="2"/>
      <c r="K1930" t="s">
        <v>5</v>
      </c>
      <c r="L1930" t="s">
        <v>1</v>
      </c>
      <c r="M1930" s="3">
        <v>106.26</v>
      </c>
      <c r="N1930" s="2">
        <v>43196</v>
      </c>
      <c r="O1930" s="2">
        <v>44681</v>
      </c>
      <c r="P1930" s="4">
        <v>92.8</v>
      </c>
      <c r="Q1930" t="s">
        <v>7</v>
      </c>
      <c r="R1930" s="3">
        <v>9861.2999999999993</v>
      </c>
      <c r="S1930" t="s">
        <v>43</v>
      </c>
      <c r="T1930" t="s">
        <v>9</v>
      </c>
      <c r="U1930" t="s">
        <v>129</v>
      </c>
      <c r="V1930" s="2">
        <v>42563</v>
      </c>
      <c r="W1930" t="s">
        <v>129</v>
      </c>
      <c r="X1930" s="4">
        <v>92.8</v>
      </c>
      <c r="Y1930" s="2">
        <v>42604</v>
      </c>
      <c r="Z1930" t="s">
        <v>11</v>
      </c>
      <c r="AA1930" t="s">
        <v>12</v>
      </c>
      <c r="AB1930" t="s">
        <v>12</v>
      </c>
      <c r="AC1930" s="4">
        <v>14539.76</v>
      </c>
      <c r="AD1930" s="2">
        <v>42611</v>
      </c>
      <c r="AE1930" t="s">
        <v>4</v>
      </c>
      <c r="AF1930" t="s">
        <v>14</v>
      </c>
      <c r="AG1930" s="6" t="s">
        <v>14</v>
      </c>
      <c r="AH1930" s="3">
        <v>0</v>
      </c>
      <c r="AI1930" s="6" t="s">
        <v>14</v>
      </c>
      <c r="AJ1930" s="6" t="s">
        <v>14</v>
      </c>
      <c r="AK1930" t="s">
        <v>3925</v>
      </c>
      <c r="AL1930" t="s">
        <v>14</v>
      </c>
      <c r="AM1930" t="s">
        <v>14</v>
      </c>
      <c r="AN1930" t="s">
        <v>14</v>
      </c>
      <c r="AO1930" t="s">
        <v>14</v>
      </c>
      <c r="AP1930" t="s">
        <v>91</v>
      </c>
      <c r="AQ1930" s="2">
        <v>42628</v>
      </c>
      <c r="AR1930" t="s">
        <v>14</v>
      </c>
      <c r="AS1930" t="s">
        <v>14</v>
      </c>
      <c r="AT1930" t="s">
        <v>314</v>
      </c>
      <c r="AU1930" t="s">
        <v>14</v>
      </c>
    </row>
    <row r="1931" spans="1:47" ht="14.1" customHeight="1" x14ac:dyDescent="0.2">
      <c r="A1931" t="s">
        <v>3924</v>
      </c>
      <c r="B1931" t="s">
        <v>4018</v>
      </c>
      <c r="C1931" t="s">
        <v>1</v>
      </c>
      <c r="D1931" t="s">
        <v>2198</v>
      </c>
      <c r="E1931">
        <f>VLOOKUP(A1931,List2!A:B,2,FALSE)</f>
        <v>999999999</v>
      </c>
      <c r="F1931" t="str">
        <f t="shared" si="30"/>
        <v/>
      </c>
      <c r="G1931" s="5">
        <v>1</v>
      </c>
      <c r="I1931" t="s">
        <v>4</v>
      </c>
      <c r="J1931" s="2"/>
      <c r="K1931" t="s">
        <v>5</v>
      </c>
      <c r="L1931" t="s">
        <v>1</v>
      </c>
      <c r="M1931" s="3">
        <v>106.26</v>
      </c>
      <c r="N1931" s="2">
        <v>43222</v>
      </c>
      <c r="O1931" s="2">
        <v>44712</v>
      </c>
      <c r="P1931" s="4">
        <v>92.8</v>
      </c>
      <c r="Q1931" t="s">
        <v>7</v>
      </c>
      <c r="R1931" s="3">
        <v>9861.2999999999993</v>
      </c>
      <c r="S1931" t="s">
        <v>43</v>
      </c>
      <c r="T1931" t="s">
        <v>9</v>
      </c>
      <c r="U1931" t="s">
        <v>129</v>
      </c>
      <c r="V1931" s="2">
        <v>42569</v>
      </c>
      <c r="W1931" t="s">
        <v>129</v>
      </c>
      <c r="X1931" s="4">
        <v>92.8</v>
      </c>
      <c r="Y1931" s="2">
        <v>42604</v>
      </c>
      <c r="Z1931" t="s">
        <v>11</v>
      </c>
      <c r="AA1931" t="s">
        <v>12</v>
      </c>
      <c r="AB1931" t="s">
        <v>12</v>
      </c>
      <c r="AC1931" s="4">
        <v>14539.76</v>
      </c>
      <c r="AD1931" s="2">
        <v>42611</v>
      </c>
      <c r="AE1931" t="s">
        <v>4</v>
      </c>
      <c r="AF1931" t="s">
        <v>14</v>
      </c>
      <c r="AG1931" s="6" t="s">
        <v>14</v>
      </c>
      <c r="AH1931" s="3">
        <v>0</v>
      </c>
      <c r="AI1931" s="6" t="s">
        <v>14</v>
      </c>
      <c r="AJ1931" s="6" t="s">
        <v>14</v>
      </c>
      <c r="AK1931" t="s">
        <v>3925</v>
      </c>
      <c r="AL1931" t="s">
        <v>14</v>
      </c>
      <c r="AM1931" t="s">
        <v>14</v>
      </c>
      <c r="AN1931" t="s">
        <v>14</v>
      </c>
      <c r="AO1931" t="s">
        <v>14</v>
      </c>
      <c r="AP1931" t="s">
        <v>91</v>
      </c>
      <c r="AQ1931" s="2">
        <v>42628</v>
      </c>
      <c r="AR1931" t="s">
        <v>14</v>
      </c>
      <c r="AS1931" t="s">
        <v>14</v>
      </c>
      <c r="AT1931" t="s">
        <v>314</v>
      </c>
      <c r="AU1931" t="s">
        <v>14</v>
      </c>
    </row>
    <row r="1932" spans="1:47" ht="14.1" customHeight="1" x14ac:dyDescent="0.2">
      <c r="A1932" t="s">
        <v>3924</v>
      </c>
      <c r="B1932" t="s">
        <v>4019</v>
      </c>
      <c r="C1932" t="s">
        <v>1</v>
      </c>
      <c r="D1932" t="s">
        <v>2198</v>
      </c>
      <c r="E1932">
        <f>VLOOKUP(A1932,List2!A:B,2,FALSE)</f>
        <v>999999999</v>
      </c>
      <c r="F1932" t="str">
        <f t="shared" si="30"/>
        <v/>
      </c>
      <c r="G1932" s="5">
        <v>1</v>
      </c>
      <c r="I1932" t="s">
        <v>4</v>
      </c>
      <c r="J1932" s="2"/>
      <c r="K1932" t="s">
        <v>5</v>
      </c>
      <c r="L1932" t="s">
        <v>1</v>
      </c>
      <c r="M1932" s="3">
        <v>106.26</v>
      </c>
      <c r="N1932" s="2">
        <v>43162</v>
      </c>
      <c r="O1932" s="2">
        <v>44651</v>
      </c>
      <c r="P1932" s="4">
        <v>92.7</v>
      </c>
      <c r="Q1932" t="s">
        <v>7</v>
      </c>
      <c r="R1932" s="3">
        <v>9850.68</v>
      </c>
      <c r="S1932" t="s">
        <v>43</v>
      </c>
      <c r="T1932" t="s">
        <v>9</v>
      </c>
      <c r="U1932" t="s">
        <v>129</v>
      </c>
      <c r="V1932" s="2">
        <v>42544</v>
      </c>
      <c r="W1932" t="s">
        <v>129</v>
      </c>
      <c r="X1932" s="4">
        <v>92.7</v>
      </c>
      <c r="Y1932" s="2">
        <v>42558</v>
      </c>
      <c r="Z1932" t="s">
        <v>11</v>
      </c>
      <c r="AA1932" t="s">
        <v>12</v>
      </c>
      <c r="AB1932" t="s">
        <v>12</v>
      </c>
      <c r="AC1932" s="4">
        <v>14539.76</v>
      </c>
      <c r="AD1932" s="2">
        <v>42611</v>
      </c>
      <c r="AE1932" t="s">
        <v>4</v>
      </c>
      <c r="AF1932" t="s">
        <v>14</v>
      </c>
      <c r="AG1932" s="6" t="s">
        <v>14</v>
      </c>
      <c r="AH1932" s="3">
        <v>0</v>
      </c>
      <c r="AI1932" s="6" t="s">
        <v>14</v>
      </c>
      <c r="AJ1932" s="6" t="s">
        <v>14</v>
      </c>
      <c r="AK1932" t="s">
        <v>3925</v>
      </c>
      <c r="AL1932" t="s">
        <v>14</v>
      </c>
      <c r="AM1932" t="s">
        <v>14</v>
      </c>
      <c r="AN1932" t="s">
        <v>14</v>
      </c>
      <c r="AO1932" t="s">
        <v>14</v>
      </c>
      <c r="AP1932" t="s">
        <v>91</v>
      </c>
      <c r="AQ1932" s="2">
        <v>42628</v>
      </c>
      <c r="AR1932" t="s">
        <v>14</v>
      </c>
      <c r="AS1932" t="s">
        <v>14</v>
      </c>
      <c r="AT1932" t="s">
        <v>314</v>
      </c>
      <c r="AU1932" t="s">
        <v>14</v>
      </c>
    </row>
    <row r="1933" spans="1:47" ht="14.1" customHeight="1" x14ac:dyDescent="0.2">
      <c r="A1933" t="s">
        <v>3924</v>
      </c>
      <c r="B1933" t="s">
        <v>4020</v>
      </c>
      <c r="C1933" t="s">
        <v>1</v>
      </c>
      <c r="D1933" t="s">
        <v>2198</v>
      </c>
      <c r="E1933">
        <f>VLOOKUP(A1933,List2!A:B,2,FALSE)</f>
        <v>999999999</v>
      </c>
      <c r="F1933" t="str">
        <f t="shared" si="30"/>
        <v/>
      </c>
      <c r="G1933" s="5">
        <v>1</v>
      </c>
      <c r="I1933" t="s">
        <v>4</v>
      </c>
      <c r="J1933" s="2"/>
      <c r="K1933" t="s">
        <v>5</v>
      </c>
      <c r="L1933" t="s">
        <v>1</v>
      </c>
      <c r="M1933" s="3">
        <v>106.26</v>
      </c>
      <c r="N1933" s="2">
        <v>43173</v>
      </c>
      <c r="O1933" s="2">
        <v>44651</v>
      </c>
      <c r="P1933" s="4">
        <v>92.7</v>
      </c>
      <c r="Q1933" t="s">
        <v>7</v>
      </c>
      <c r="R1933" s="3">
        <v>9850.68</v>
      </c>
      <c r="S1933" t="s">
        <v>43</v>
      </c>
      <c r="T1933" t="s">
        <v>9</v>
      </c>
      <c r="U1933" t="s">
        <v>129</v>
      </c>
      <c r="V1933" s="2">
        <v>42544</v>
      </c>
      <c r="W1933" t="s">
        <v>129</v>
      </c>
      <c r="X1933" s="4">
        <v>92.7</v>
      </c>
      <c r="Y1933" s="2">
        <v>42559</v>
      </c>
      <c r="Z1933" t="s">
        <v>11</v>
      </c>
      <c r="AA1933" t="s">
        <v>12</v>
      </c>
      <c r="AB1933" t="s">
        <v>12</v>
      </c>
      <c r="AC1933" s="4">
        <v>14539.76</v>
      </c>
      <c r="AD1933" s="2">
        <v>42611</v>
      </c>
      <c r="AE1933" t="s">
        <v>4</v>
      </c>
      <c r="AF1933" t="s">
        <v>14</v>
      </c>
      <c r="AG1933" s="6" t="s">
        <v>14</v>
      </c>
      <c r="AH1933" s="3">
        <v>0</v>
      </c>
      <c r="AI1933" s="6" t="s">
        <v>14</v>
      </c>
      <c r="AJ1933" s="6" t="s">
        <v>14</v>
      </c>
      <c r="AK1933" t="s">
        <v>3925</v>
      </c>
      <c r="AL1933" t="s">
        <v>14</v>
      </c>
      <c r="AM1933" t="s">
        <v>14</v>
      </c>
      <c r="AN1933" t="s">
        <v>14</v>
      </c>
      <c r="AO1933" t="s">
        <v>14</v>
      </c>
      <c r="AP1933" t="s">
        <v>91</v>
      </c>
      <c r="AQ1933" s="2">
        <v>42544</v>
      </c>
      <c r="AR1933" t="s">
        <v>4021</v>
      </c>
      <c r="AS1933" t="s">
        <v>624</v>
      </c>
      <c r="AT1933" t="s">
        <v>314</v>
      </c>
      <c r="AU1933" s="6" t="s">
        <v>14</v>
      </c>
    </row>
    <row r="1934" spans="1:47" ht="14.1" customHeight="1" x14ac:dyDescent="0.2">
      <c r="A1934" t="s">
        <v>3924</v>
      </c>
      <c r="B1934" t="s">
        <v>4022</v>
      </c>
      <c r="C1934" t="s">
        <v>1</v>
      </c>
      <c r="D1934" t="s">
        <v>2198</v>
      </c>
      <c r="E1934">
        <f>VLOOKUP(A1934,List2!A:B,2,FALSE)</f>
        <v>999999999</v>
      </c>
      <c r="F1934" t="str">
        <f t="shared" si="30"/>
        <v/>
      </c>
      <c r="G1934" s="5">
        <v>1</v>
      </c>
      <c r="I1934" t="s">
        <v>4</v>
      </c>
      <c r="J1934" s="2"/>
      <c r="K1934" t="s">
        <v>5</v>
      </c>
      <c r="L1934" t="s">
        <v>1</v>
      </c>
      <c r="M1934" s="3">
        <v>106.26</v>
      </c>
      <c r="N1934" s="2">
        <v>43223</v>
      </c>
      <c r="O1934" s="2">
        <v>44712</v>
      </c>
      <c r="P1934" s="4">
        <v>92.7</v>
      </c>
      <c r="Q1934" t="s">
        <v>7</v>
      </c>
      <c r="R1934" s="3">
        <v>9850.68</v>
      </c>
      <c r="S1934" t="s">
        <v>43</v>
      </c>
      <c r="T1934" t="s">
        <v>9</v>
      </c>
      <c r="U1934" t="s">
        <v>129</v>
      </c>
      <c r="V1934" s="2">
        <v>42569</v>
      </c>
      <c r="W1934" t="s">
        <v>129</v>
      </c>
      <c r="X1934" s="4">
        <v>92.7</v>
      </c>
      <c r="Y1934" s="2">
        <v>42604</v>
      </c>
      <c r="Z1934" t="s">
        <v>11</v>
      </c>
      <c r="AA1934" t="s">
        <v>12</v>
      </c>
      <c r="AB1934" t="s">
        <v>12</v>
      </c>
      <c r="AC1934" s="4">
        <v>14539.76</v>
      </c>
      <c r="AD1934" s="2">
        <v>42611</v>
      </c>
      <c r="AE1934" t="s">
        <v>4</v>
      </c>
      <c r="AF1934" t="s">
        <v>14</v>
      </c>
      <c r="AG1934" s="6" t="s">
        <v>14</v>
      </c>
      <c r="AH1934" s="3">
        <v>0</v>
      </c>
      <c r="AI1934" s="6" t="s">
        <v>14</v>
      </c>
      <c r="AJ1934" s="6" t="s">
        <v>14</v>
      </c>
      <c r="AK1934" t="s">
        <v>3925</v>
      </c>
      <c r="AL1934" t="s">
        <v>14</v>
      </c>
      <c r="AM1934" t="s">
        <v>14</v>
      </c>
      <c r="AN1934" t="s">
        <v>14</v>
      </c>
      <c r="AO1934" t="s">
        <v>14</v>
      </c>
      <c r="AP1934" t="s">
        <v>91</v>
      </c>
      <c r="AQ1934" s="2">
        <v>42628</v>
      </c>
      <c r="AR1934" t="s">
        <v>14</v>
      </c>
      <c r="AS1934" t="s">
        <v>14</v>
      </c>
      <c r="AT1934" t="s">
        <v>314</v>
      </c>
      <c r="AU1934" t="s">
        <v>14</v>
      </c>
    </row>
    <row r="1935" spans="1:47" ht="14.1" customHeight="1" x14ac:dyDescent="0.2">
      <c r="A1935" t="s">
        <v>3924</v>
      </c>
      <c r="B1935" t="s">
        <v>4023</v>
      </c>
      <c r="C1935" t="s">
        <v>1</v>
      </c>
      <c r="D1935" t="s">
        <v>2198</v>
      </c>
      <c r="E1935">
        <f>VLOOKUP(A1935,List2!A:B,2,FALSE)</f>
        <v>999999999</v>
      </c>
      <c r="F1935" t="str">
        <f t="shared" si="30"/>
        <v/>
      </c>
      <c r="G1935" s="5">
        <v>1</v>
      </c>
      <c r="I1935" t="s">
        <v>4</v>
      </c>
      <c r="J1935" s="2"/>
      <c r="K1935" t="s">
        <v>5</v>
      </c>
      <c r="L1935" t="s">
        <v>1</v>
      </c>
      <c r="M1935" s="3">
        <v>106.26</v>
      </c>
      <c r="N1935" s="2">
        <v>43255</v>
      </c>
      <c r="O1935" s="2">
        <v>44742</v>
      </c>
      <c r="P1935" s="4">
        <v>92.7</v>
      </c>
      <c r="Q1935" t="s">
        <v>7</v>
      </c>
      <c r="R1935" s="3">
        <v>9850.68</v>
      </c>
      <c r="S1935" t="s">
        <v>43</v>
      </c>
      <c r="T1935" t="s">
        <v>9</v>
      </c>
      <c r="U1935" t="s">
        <v>129</v>
      </c>
      <c r="V1935" s="2">
        <v>42579</v>
      </c>
      <c r="W1935" t="s">
        <v>129</v>
      </c>
      <c r="X1935" s="4">
        <v>92.7</v>
      </c>
      <c r="Y1935" s="2">
        <v>42620</v>
      </c>
      <c r="Z1935" t="s">
        <v>11</v>
      </c>
      <c r="AA1935" t="s">
        <v>12</v>
      </c>
      <c r="AB1935" t="s">
        <v>12</v>
      </c>
      <c r="AC1935" s="4">
        <v>14539.76</v>
      </c>
      <c r="AD1935" s="2">
        <v>42611</v>
      </c>
      <c r="AE1935" t="s">
        <v>4</v>
      </c>
      <c r="AF1935" t="s">
        <v>14</v>
      </c>
      <c r="AG1935" s="6" t="s">
        <v>14</v>
      </c>
      <c r="AH1935" s="3">
        <v>0</v>
      </c>
      <c r="AI1935" s="6" t="s">
        <v>14</v>
      </c>
      <c r="AJ1935" s="6" t="s">
        <v>14</v>
      </c>
      <c r="AK1935" t="s">
        <v>3925</v>
      </c>
      <c r="AL1935" t="s">
        <v>14</v>
      </c>
      <c r="AM1935" t="s">
        <v>14</v>
      </c>
      <c r="AN1935" t="s">
        <v>14</v>
      </c>
      <c r="AO1935" t="s">
        <v>14</v>
      </c>
      <c r="AP1935" t="s">
        <v>91</v>
      </c>
      <c r="AQ1935" s="2">
        <v>42628</v>
      </c>
      <c r="AR1935" t="s">
        <v>14</v>
      </c>
      <c r="AS1935" t="s">
        <v>14</v>
      </c>
      <c r="AT1935" t="s">
        <v>314</v>
      </c>
      <c r="AU1935" t="s">
        <v>14</v>
      </c>
    </row>
    <row r="1936" spans="1:47" ht="14.1" customHeight="1" x14ac:dyDescent="0.2">
      <c r="A1936" t="s">
        <v>3775</v>
      </c>
      <c r="B1936" t="s">
        <v>4024</v>
      </c>
      <c r="C1936" t="s">
        <v>1</v>
      </c>
      <c r="D1936" t="s">
        <v>3630</v>
      </c>
      <c r="E1936">
        <f>VLOOKUP(A1936,List2!A:B,2,FALSE)</f>
        <v>999999999</v>
      </c>
      <c r="F1936" t="str">
        <f t="shared" si="30"/>
        <v/>
      </c>
      <c r="G1936" s="5">
        <v>7</v>
      </c>
      <c r="I1936" t="s">
        <v>4</v>
      </c>
      <c r="J1936" s="2"/>
      <c r="K1936" t="s">
        <v>5</v>
      </c>
      <c r="L1936" t="s">
        <v>1</v>
      </c>
      <c r="M1936" s="3">
        <v>4.6900000000000004</v>
      </c>
      <c r="N1936" s="2">
        <v>43493</v>
      </c>
      <c r="O1936" s="2">
        <v>44408</v>
      </c>
      <c r="P1936" s="5">
        <v>2100</v>
      </c>
      <c r="Q1936" t="s">
        <v>7</v>
      </c>
      <c r="R1936" s="3">
        <v>9845.57</v>
      </c>
      <c r="S1936" t="s">
        <v>43</v>
      </c>
      <c r="T1936" t="s">
        <v>9</v>
      </c>
      <c r="U1936" t="s">
        <v>61</v>
      </c>
      <c r="V1936" s="2">
        <v>42579</v>
      </c>
      <c r="W1936" t="s">
        <v>61</v>
      </c>
      <c r="X1936" s="5">
        <v>2500</v>
      </c>
      <c r="Y1936" s="2">
        <v>42626</v>
      </c>
      <c r="Z1936" t="s">
        <v>11</v>
      </c>
      <c r="AA1936" t="s">
        <v>12</v>
      </c>
      <c r="AB1936" t="s">
        <v>12</v>
      </c>
      <c r="AC1936" s="4">
        <v>12509.25</v>
      </c>
      <c r="AD1936" s="2">
        <v>42635</v>
      </c>
      <c r="AE1936" t="s">
        <v>4</v>
      </c>
      <c r="AF1936" t="s">
        <v>14</v>
      </c>
      <c r="AG1936" s="6" t="s">
        <v>14</v>
      </c>
      <c r="AH1936" s="3">
        <v>16</v>
      </c>
      <c r="AI1936" s="6" t="s">
        <v>14</v>
      </c>
      <c r="AJ1936" s="6" t="s">
        <v>14</v>
      </c>
      <c r="AK1936" t="s">
        <v>3770</v>
      </c>
      <c r="AL1936" t="s">
        <v>14</v>
      </c>
      <c r="AM1936" t="s">
        <v>14</v>
      </c>
      <c r="AN1936" t="s">
        <v>14</v>
      </c>
      <c r="AO1936" t="s">
        <v>14</v>
      </c>
      <c r="AP1936" t="s">
        <v>56</v>
      </c>
      <c r="AQ1936" s="2">
        <v>42628</v>
      </c>
      <c r="AR1936" t="s">
        <v>14</v>
      </c>
      <c r="AS1936" t="s">
        <v>14</v>
      </c>
      <c r="AT1936" t="s">
        <v>3773</v>
      </c>
      <c r="AU1936" t="s">
        <v>14</v>
      </c>
    </row>
    <row r="1937" spans="1:47" ht="14.1" customHeight="1" x14ac:dyDescent="0.2">
      <c r="A1937" t="s">
        <v>4026</v>
      </c>
      <c r="B1937" t="s">
        <v>4025</v>
      </c>
      <c r="C1937" t="s">
        <v>1</v>
      </c>
      <c r="D1937" t="s">
        <v>4027</v>
      </c>
      <c r="E1937">
        <f>VLOOKUP(A1937,List2!A:B,2,FALSE)</f>
        <v>7</v>
      </c>
      <c r="F1937">
        <f t="shared" si="30"/>
        <v>1.4161428571428571</v>
      </c>
      <c r="G1937" s="5">
        <v>1</v>
      </c>
      <c r="H1937" s="12">
        <v>1</v>
      </c>
      <c r="I1937" t="s">
        <v>4</v>
      </c>
      <c r="J1937" s="2"/>
      <c r="K1937" t="s">
        <v>5</v>
      </c>
      <c r="L1937" t="s">
        <v>1</v>
      </c>
      <c r="M1937" s="3">
        <v>993.09</v>
      </c>
      <c r="N1937" s="2">
        <v>43638</v>
      </c>
      <c r="O1937" s="2">
        <v>44592</v>
      </c>
      <c r="P1937" s="4">
        <v>9.9130000000000003</v>
      </c>
      <c r="Q1937" t="s">
        <v>7</v>
      </c>
      <c r="R1937" s="3">
        <v>9844.5300000000007</v>
      </c>
      <c r="S1937" t="s">
        <v>43</v>
      </c>
      <c r="T1937" t="s">
        <v>9</v>
      </c>
      <c r="U1937" t="s">
        <v>44</v>
      </c>
      <c r="V1937" s="2">
        <v>42543</v>
      </c>
      <c r="W1937" t="s">
        <v>44</v>
      </c>
      <c r="X1937" s="5">
        <v>10</v>
      </c>
      <c r="Y1937" s="2">
        <v>42557</v>
      </c>
      <c r="Z1937" t="s">
        <v>11</v>
      </c>
      <c r="AA1937" t="s">
        <v>12</v>
      </c>
      <c r="AB1937" t="s">
        <v>12</v>
      </c>
      <c r="AC1937" s="5">
        <v>45</v>
      </c>
      <c r="AD1937" s="2">
        <v>42725</v>
      </c>
      <c r="AE1937" t="s">
        <v>4</v>
      </c>
      <c r="AF1937" t="s">
        <v>14</v>
      </c>
      <c r="AG1937" t="s">
        <v>14</v>
      </c>
      <c r="AH1937" s="3">
        <v>0.87</v>
      </c>
      <c r="AI1937" s="6" t="s">
        <v>14</v>
      </c>
      <c r="AJ1937" s="6" t="s">
        <v>14</v>
      </c>
      <c r="AK1937" t="s">
        <v>394</v>
      </c>
      <c r="AL1937" t="s">
        <v>14</v>
      </c>
      <c r="AM1937" t="s">
        <v>14</v>
      </c>
      <c r="AN1937" t="s">
        <v>14</v>
      </c>
      <c r="AO1937" t="s">
        <v>14</v>
      </c>
      <c r="AP1937" t="s">
        <v>46</v>
      </c>
      <c r="AQ1937" s="2">
        <v>42628</v>
      </c>
      <c r="AR1937" t="s">
        <v>14</v>
      </c>
      <c r="AS1937" t="s">
        <v>14</v>
      </c>
      <c r="AT1937" t="s">
        <v>395</v>
      </c>
      <c r="AU1937" t="s">
        <v>14</v>
      </c>
    </row>
    <row r="1938" spans="1:47" ht="14.1" customHeight="1" x14ac:dyDescent="0.2">
      <c r="A1938" t="s">
        <v>3924</v>
      </c>
      <c r="B1938" t="s">
        <v>4028</v>
      </c>
      <c r="C1938" t="s">
        <v>1</v>
      </c>
      <c r="D1938" t="s">
        <v>2198</v>
      </c>
      <c r="E1938">
        <f>VLOOKUP(A1938,List2!A:B,2,FALSE)</f>
        <v>999999999</v>
      </c>
      <c r="F1938" t="str">
        <f t="shared" si="30"/>
        <v/>
      </c>
      <c r="G1938" s="5">
        <v>1</v>
      </c>
      <c r="I1938" t="s">
        <v>4</v>
      </c>
      <c r="J1938" s="2"/>
      <c r="K1938" t="s">
        <v>5</v>
      </c>
      <c r="L1938" t="s">
        <v>1</v>
      </c>
      <c r="M1938" s="3">
        <v>106.26</v>
      </c>
      <c r="N1938" s="2">
        <v>43176</v>
      </c>
      <c r="O1938" s="2">
        <v>44651</v>
      </c>
      <c r="P1938" s="4">
        <v>92.6</v>
      </c>
      <c r="Q1938" t="s">
        <v>7</v>
      </c>
      <c r="R1938" s="3">
        <v>9840.0499999999993</v>
      </c>
      <c r="S1938" t="s">
        <v>43</v>
      </c>
      <c r="T1938" t="s">
        <v>9</v>
      </c>
      <c r="U1938" t="s">
        <v>129</v>
      </c>
      <c r="V1938" s="2">
        <v>42544</v>
      </c>
      <c r="W1938" t="s">
        <v>129</v>
      </c>
      <c r="X1938" s="4">
        <v>92.6</v>
      </c>
      <c r="Y1938" s="2">
        <v>42559</v>
      </c>
      <c r="Z1938" t="s">
        <v>11</v>
      </c>
      <c r="AA1938" t="s">
        <v>12</v>
      </c>
      <c r="AB1938" t="s">
        <v>12</v>
      </c>
      <c r="AC1938" s="4">
        <v>14539.76</v>
      </c>
      <c r="AD1938" s="2">
        <v>42611</v>
      </c>
      <c r="AE1938" t="s">
        <v>4</v>
      </c>
      <c r="AF1938" t="s">
        <v>14</v>
      </c>
      <c r="AG1938" s="6" t="s">
        <v>14</v>
      </c>
      <c r="AH1938" s="3">
        <v>0</v>
      </c>
      <c r="AI1938" s="6" t="s">
        <v>14</v>
      </c>
      <c r="AJ1938" s="6" t="s">
        <v>14</v>
      </c>
      <c r="AK1938" t="s">
        <v>3925</v>
      </c>
      <c r="AL1938" t="s">
        <v>14</v>
      </c>
      <c r="AM1938" t="s">
        <v>14</v>
      </c>
      <c r="AN1938" t="s">
        <v>14</v>
      </c>
      <c r="AO1938" t="s">
        <v>14</v>
      </c>
      <c r="AP1938" t="s">
        <v>91</v>
      </c>
      <c r="AQ1938" s="2">
        <v>42628</v>
      </c>
      <c r="AR1938" t="s">
        <v>14</v>
      </c>
      <c r="AS1938" t="s">
        <v>14</v>
      </c>
      <c r="AT1938" t="s">
        <v>314</v>
      </c>
      <c r="AU1938" t="s">
        <v>14</v>
      </c>
    </row>
    <row r="1939" spans="1:47" ht="14.1" customHeight="1" x14ac:dyDescent="0.2">
      <c r="A1939" t="s">
        <v>3924</v>
      </c>
      <c r="B1939" t="s">
        <v>4029</v>
      </c>
      <c r="C1939" t="s">
        <v>1</v>
      </c>
      <c r="D1939" t="s">
        <v>2198</v>
      </c>
      <c r="E1939">
        <f>VLOOKUP(A1939,List2!A:B,2,FALSE)</f>
        <v>999999999</v>
      </c>
      <c r="F1939" t="str">
        <f t="shared" si="30"/>
        <v/>
      </c>
      <c r="G1939" s="5">
        <v>1</v>
      </c>
      <c r="I1939" t="s">
        <v>4</v>
      </c>
      <c r="J1939" s="2"/>
      <c r="K1939" t="s">
        <v>5</v>
      </c>
      <c r="L1939" t="s">
        <v>1</v>
      </c>
      <c r="M1939" s="3">
        <v>106.26</v>
      </c>
      <c r="N1939" s="2">
        <v>43207</v>
      </c>
      <c r="O1939" s="2">
        <v>44681</v>
      </c>
      <c r="P1939" s="4">
        <v>92.6</v>
      </c>
      <c r="Q1939" t="s">
        <v>7</v>
      </c>
      <c r="R1939" s="3">
        <v>9840.0499999999993</v>
      </c>
      <c r="S1939" t="s">
        <v>43</v>
      </c>
      <c r="T1939" t="s">
        <v>9</v>
      </c>
      <c r="U1939" t="s">
        <v>129</v>
      </c>
      <c r="V1939" s="2">
        <v>42559</v>
      </c>
      <c r="W1939" t="s">
        <v>129</v>
      </c>
      <c r="X1939" s="4">
        <v>92.6</v>
      </c>
      <c r="Y1939" s="2">
        <v>42576</v>
      </c>
      <c r="Z1939" t="s">
        <v>11</v>
      </c>
      <c r="AA1939" t="s">
        <v>12</v>
      </c>
      <c r="AB1939" t="s">
        <v>12</v>
      </c>
      <c r="AC1939" s="4">
        <v>14539.76</v>
      </c>
      <c r="AD1939" s="2">
        <v>42611</v>
      </c>
      <c r="AE1939" t="s">
        <v>4</v>
      </c>
      <c r="AF1939" t="s">
        <v>14</v>
      </c>
      <c r="AG1939" s="6" t="s">
        <v>14</v>
      </c>
      <c r="AH1939" s="3">
        <v>0</v>
      </c>
      <c r="AI1939" s="6" t="s">
        <v>14</v>
      </c>
      <c r="AJ1939" s="6" t="s">
        <v>14</v>
      </c>
      <c r="AK1939" t="s">
        <v>3925</v>
      </c>
      <c r="AL1939" t="s">
        <v>14</v>
      </c>
      <c r="AM1939" t="s">
        <v>14</v>
      </c>
      <c r="AN1939" t="s">
        <v>14</v>
      </c>
      <c r="AO1939" t="s">
        <v>14</v>
      </c>
      <c r="AP1939" t="s">
        <v>91</v>
      </c>
      <c r="AQ1939" s="2">
        <v>42628</v>
      </c>
      <c r="AR1939" t="s">
        <v>14</v>
      </c>
      <c r="AS1939" t="s">
        <v>14</v>
      </c>
      <c r="AT1939" t="s">
        <v>314</v>
      </c>
      <c r="AU1939" t="s">
        <v>14</v>
      </c>
    </row>
    <row r="1940" spans="1:47" ht="14.1" customHeight="1" x14ac:dyDescent="0.2">
      <c r="A1940" t="s">
        <v>3924</v>
      </c>
      <c r="B1940" t="s">
        <v>4030</v>
      </c>
      <c r="C1940" t="s">
        <v>1</v>
      </c>
      <c r="D1940" t="s">
        <v>2198</v>
      </c>
      <c r="E1940">
        <f>VLOOKUP(A1940,List2!A:B,2,FALSE)</f>
        <v>999999999</v>
      </c>
      <c r="F1940" t="str">
        <f t="shared" si="30"/>
        <v/>
      </c>
      <c r="G1940" s="5">
        <v>1</v>
      </c>
      <c r="I1940" t="s">
        <v>4</v>
      </c>
      <c r="J1940" s="2"/>
      <c r="K1940" t="s">
        <v>5</v>
      </c>
      <c r="L1940" t="s">
        <v>1</v>
      </c>
      <c r="M1940" s="3">
        <v>106.26</v>
      </c>
      <c r="N1940" s="2">
        <v>43213</v>
      </c>
      <c r="O1940" s="2">
        <v>44681</v>
      </c>
      <c r="P1940" s="4">
        <v>92.6</v>
      </c>
      <c r="Q1940" t="s">
        <v>7</v>
      </c>
      <c r="R1940" s="3">
        <v>9840.0499999999993</v>
      </c>
      <c r="S1940" t="s">
        <v>43</v>
      </c>
      <c r="T1940" t="s">
        <v>9</v>
      </c>
      <c r="U1940" t="s">
        <v>129</v>
      </c>
      <c r="V1940" s="2">
        <v>42559</v>
      </c>
      <c r="W1940" t="s">
        <v>129</v>
      </c>
      <c r="X1940" s="4">
        <v>92.6</v>
      </c>
      <c r="Y1940" s="2">
        <v>42576</v>
      </c>
      <c r="Z1940" t="s">
        <v>11</v>
      </c>
      <c r="AA1940" t="s">
        <v>12</v>
      </c>
      <c r="AB1940" t="s">
        <v>12</v>
      </c>
      <c r="AC1940" s="4">
        <v>14539.76</v>
      </c>
      <c r="AD1940" s="2">
        <v>42611</v>
      </c>
      <c r="AE1940" t="s">
        <v>4</v>
      </c>
      <c r="AF1940" t="s">
        <v>14</v>
      </c>
      <c r="AG1940" s="6" t="s">
        <v>14</v>
      </c>
      <c r="AH1940" s="3">
        <v>0</v>
      </c>
      <c r="AI1940" s="6" t="s">
        <v>14</v>
      </c>
      <c r="AJ1940" s="6" t="s">
        <v>14</v>
      </c>
      <c r="AK1940" t="s">
        <v>3925</v>
      </c>
      <c r="AL1940" t="s">
        <v>14</v>
      </c>
      <c r="AM1940" t="s">
        <v>14</v>
      </c>
      <c r="AN1940" t="s">
        <v>14</v>
      </c>
      <c r="AO1940" t="s">
        <v>14</v>
      </c>
      <c r="AP1940" t="s">
        <v>91</v>
      </c>
      <c r="AQ1940" s="2">
        <v>42628</v>
      </c>
      <c r="AR1940" t="s">
        <v>14</v>
      </c>
      <c r="AS1940" t="s">
        <v>14</v>
      </c>
      <c r="AT1940" t="s">
        <v>314</v>
      </c>
      <c r="AU1940" t="s">
        <v>14</v>
      </c>
    </row>
    <row r="1941" spans="1:47" ht="14.1" customHeight="1" x14ac:dyDescent="0.2">
      <c r="A1941" t="s">
        <v>3924</v>
      </c>
      <c r="B1941" t="s">
        <v>4031</v>
      </c>
      <c r="C1941" t="s">
        <v>1</v>
      </c>
      <c r="D1941" t="s">
        <v>2198</v>
      </c>
      <c r="E1941">
        <f>VLOOKUP(A1941,List2!A:B,2,FALSE)</f>
        <v>999999999</v>
      </c>
      <c r="F1941" t="str">
        <f t="shared" si="30"/>
        <v/>
      </c>
      <c r="G1941" s="5">
        <v>1</v>
      </c>
      <c r="I1941" t="s">
        <v>4</v>
      </c>
      <c r="J1941" s="2"/>
      <c r="K1941" t="s">
        <v>5</v>
      </c>
      <c r="L1941" t="s">
        <v>6</v>
      </c>
      <c r="M1941" s="3">
        <v>106.26</v>
      </c>
      <c r="N1941" s="2">
        <v>43282</v>
      </c>
      <c r="O1941" s="2">
        <v>44773</v>
      </c>
      <c r="P1941" s="4">
        <v>92.6</v>
      </c>
      <c r="Q1941" t="s">
        <v>7</v>
      </c>
      <c r="R1941" s="3">
        <v>9840.0499999999993</v>
      </c>
      <c r="S1941" t="s">
        <v>43</v>
      </c>
      <c r="T1941" t="s">
        <v>9</v>
      </c>
      <c r="U1941" t="s">
        <v>129</v>
      </c>
      <c r="V1941" s="2">
        <v>42611</v>
      </c>
      <c r="W1941" t="s">
        <v>129</v>
      </c>
      <c r="X1941" s="4">
        <v>92.6</v>
      </c>
      <c r="Y1941" s="2">
        <v>42611</v>
      </c>
      <c r="Z1941" t="s">
        <v>11</v>
      </c>
      <c r="AA1941" t="s">
        <v>12</v>
      </c>
      <c r="AB1941" t="s">
        <v>12</v>
      </c>
      <c r="AC1941" s="4">
        <v>14539.76</v>
      </c>
      <c r="AD1941" s="2">
        <v>42611</v>
      </c>
      <c r="AE1941" t="s">
        <v>4</v>
      </c>
      <c r="AF1941" t="s">
        <v>14</v>
      </c>
      <c r="AG1941" s="6" t="s">
        <v>14</v>
      </c>
      <c r="AH1941" s="3">
        <v>0</v>
      </c>
      <c r="AI1941" s="6" t="s">
        <v>14</v>
      </c>
      <c r="AJ1941" s="6" t="s">
        <v>14</v>
      </c>
      <c r="AK1941" t="s">
        <v>3925</v>
      </c>
      <c r="AL1941" t="s">
        <v>14</v>
      </c>
      <c r="AM1941" t="s">
        <v>14</v>
      </c>
      <c r="AN1941" t="s">
        <v>14</v>
      </c>
      <c r="AO1941" t="s">
        <v>14</v>
      </c>
      <c r="AP1941" t="s">
        <v>91</v>
      </c>
      <c r="AQ1941" s="2">
        <v>42628</v>
      </c>
      <c r="AR1941" t="s">
        <v>14</v>
      </c>
      <c r="AS1941" t="s">
        <v>14</v>
      </c>
      <c r="AT1941" t="s">
        <v>314</v>
      </c>
      <c r="AU1941" t="s">
        <v>14</v>
      </c>
    </row>
    <row r="1942" spans="1:47" ht="14.1" customHeight="1" x14ac:dyDescent="0.2">
      <c r="A1942" t="s">
        <v>714</v>
      </c>
      <c r="B1942" t="s">
        <v>4032</v>
      </c>
      <c r="C1942" t="s">
        <v>1</v>
      </c>
      <c r="D1942" t="s">
        <v>252</v>
      </c>
      <c r="E1942">
        <f>VLOOKUP(A1942,List2!A:B,2,FALSE)</f>
        <v>80</v>
      </c>
      <c r="F1942">
        <f t="shared" si="30"/>
        <v>0.625</v>
      </c>
      <c r="G1942" s="5">
        <v>1</v>
      </c>
      <c r="H1942" s="12">
        <v>0</v>
      </c>
      <c r="I1942" t="s">
        <v>4</v>
      </c>
      <c r="J1942" s="2"/>
      <c r="K1942" t="s">
        <v>5</v>
      </c>
      <c r="L1942" t="s">
        <v>1</v>
      </c>
      <c r="M1942" s="3">
        <v>196.61</v>
      </c>
      <c r="N1942" s="2">
        <v>43224</v>
      </c>
      <c r="O1942" s="2">
        <v>44286</v>
      </c>
      <c r="P1942" s="5">
        <v>50</v>
      </c>
      <c r="Q1942" t="s">
        <v>7</v>
      </c>
      <c r="R1942" s="3">
        <v>9830.5499999999993</v>
      </c>
      <c r="S1942" t="s">
        <v>43</v>
      </c>
      <c r="T1942" t="s">
        <v>9</v>
      </c>
      <c r="U1942" t="s">
        <v>68</v>
      </c>
      <c r="V1942" s="2">
        <v>42494</v>
      </c>
      <c r="W1942" t="s">
        <v>68</v>
      </c>
      <c r="X1942" s="5">
        <v>50</v>
      </c>
      <c r="Y1942" s="2">
        <v>42508</v>
      </c>
      <c r="Z1942" t="s">
        <v>11</v>
      </c>
      <c r="AA1942" t="s">
        <v>12</v>
      </c>
      <c r="AB1942" t="s">
        <v>12</v>
      </c>
      <c r="AC1942" s="5">
        <v>1344</v>
      </c>
      <c r="AD1942" s="2">
        <v>41913</v>
      </c>
      <c r="AE1942" t="s">
        <v>4</v>
      </c>
      <c r="AF1942" t="s">
        <v>14</v>
      </c>
      <c r="AG1942" s="6" t="s">
        <v>14</v>
      </c>
      <c r="AH1942" s="3">
        <v>0</v>
      </c>
      <c r="AI1942" s="6" t="s">
        <v>14</v>
      </c>
      <c r="AJ1942" s="6" t="s">
        <v>14</v>
      </c>
      <c r="AK1942" t="s">
        <v>715</v>
      </c>
      <c r="AL1942" t="s">
        <v>14</v>
      </c>
      <c r="AM1942" t="s">
        <v>14</v>
      </c>
      <c r="AN1942" t="s">
        <v>14</v>
      </c>
      <c r="AO1942" t="s">
        <v>14</v>
      </c>
      <c r="AP1942" t="s">
        <v>46</v>
      </c>
      <c r="AQ1942" s="2">
        <v>42628</v>
      </c>
      <c r="AR1942" t="s">
        <v>14</v>
      </c>
      <c r="AS1942" t="s">
        <v>14</v>
      </c>
      <c r="AT1942" t="s">
        <v>716</v>
      </c>
      <c r="AU1942" t="s">
        <v>14</v>
      </c>
    </row>
    <row r="1943" spans="1:47" ht="14.1" customHeight="1" x14ac:dyDescent="0.2">
      <c r="A1943" t="s">
        <v>3924</v>
      </c>
      <c r="B1943" t="s">
        <v>4033</v>
      </c>
      <c r="C1943" t="s">
        <v>1</v>
      </c>
      <c r="D1943" t="s">
        <v>2198</v>
      </c>
      <c r="E1943">
        <f>VLOOKUP(A1943,List2!A:B,2,FALSE)</f>
        <v>999999999</v>
      </c>
      <c r="F1943" t="str">
        <f t="shared" si="30"/>
        <v/>
      </c>
      <c r="G1943" s="5">
        <v>1</v>
      </c>
      <c r="I1943" t="s">
        <v>4</v>
      </c>
      <c r="J1943" s="2"/>
      <c r="K1943" t="s">
        <v>5</v>
      </c>
      <c r="L1943" t="s">
        <v>1</v>
      </c>
      <c r="M1943" s="3">
        <v>106.26</v>
      </c>
      <c r="N1943" s="2">
        <v>43165</v>
      </c>
      <c r="O1943" s="2">
        <v>44651</v>
      </c>
      <c r="P1943" s="4">
        <v>92.5</v>
      </c>
      <c r="Q1943" t="s">
        <v>7</v>
      </c>
      <c r="R1943" s="3">
        <v>9829.42</v>
      </c>
      <c r="S1943" t="s">
        <v>43</v>
      </c>
      <c r="T1943" t="s">
        <v>9</v>
      </c>
      <c r="U1943" t="s">
        <v>129</v>
      </c>
      <c r="V1943" s="2">
        <v>42544</v>
      </c>
      <c r="W1943" t="s">
        <v>129</v>
      </c>
      <c r="X1943" s="4">
        <v>92.5</v>
      </c>
      <c r="Y1943" s="2">
        <v>42558</v>
      </c>
      <c r="Z1943" t="s">
        <v>11</v>
      </c>
      <c r="AA1943" t="s">
        <v>12</v>
      </c>
      <c r="AB1943" t="s">
        <v>12</v>
      </c>
      <c r="AC1943" s="4">
        <v>14539.76</v>
      </c>
      <c r="AD1943" s="2">
        <v>42611</v>
      </c>
      <c r="AE1943" t="s">
        <v>4</v>
      </c>
      <c r="AF1943" t="s">
        <v>14</v>
      </c>
      <c r="AG1943" s="6" t="s">
        <v>14</v>
      </c>
      <c r="AH1943" s="3">
        <v>0</v>
      </c>
      <c r="AI1943" s="6" t="s">
        <v>14</v>
      </c>
      <c r="AJ1943" s="6" t="s">
        <v>14</v>
      </c>
      <c r="AK1943" t="s">
        <v>3925</v>
      </c>
      <c r="AL1943" t="s">
        <v>14</v>
      </c>
      <c r="AM1943" t="s">
        <v>14</v>
      </c>
      <c r="AN1943" t="s">
        <v>14</v>
      </c>
      <c r="AO1943" t="s">
        <v>14</v>
      </c>
      <c r="AP1943" t="s">
        <v>91</v>
      </c>
      <c r="AQ1943" s="2">
        <v>42628</v>
      </c>
      <c r="AR1943" t="s">
        <v>14</v>
      </c>
      <c r="AS1943" t="s">
        <v>14</v>
      </c>
      <c r="AT1943" t="s">
        <v>314</v>
      </c>
      <c r="AU1943" t="s">
        <v>14</v>
      </c>
    </row>
    <row r="1944" spans="1:47" ht="14.1" customHeight="1" x14ac:dyDescent="0.2">
      <c r="A1944" t="s">
        <v>3924</v>
      </c>
      <c r="B1944" t="s">
        <v>4034</v>
      </c>
      <c r="C1944" t="s">
        <v>1</v>
      </c>
      <c r="D1944" t="s">
        <v>2198</v>
      </c>
      <c r="E1944">
        <f>VLOOKUP(A1944,List2!A:B,2,FALSE)</f>
        <v>999999999</v>
      </c>
      <c r="F1944" t="str">
        <f t="shared" si="30"/>
        <v/>
      </c>
      <c r="G1944" s="5">
        <v>1</v>
      </c>
      <c r="I1944" t="s">
        <v>4</v>
      </c>
      <c r="J1944" s="2"/>
      <c r="K1944" t="s">
        <v>5</v>
      </c>
      <c r="L1944" t="s">
        <v>1</v>
      </c>
      <c r="M1944" s="3">
        <v>106.26</v>
      </c>
      <c r="N1944" s="2">
        <v>43206</v>
      </c>
      <c r="O1944" s="2">
        <v>44681</v>
      </c>
      <c r="P1944" s="4">
        <v>92.5</v>
      </c>
      <c r="Q1944" t="s">
        <v>7</v>
      </c>
      <c r="R1944" s="3">
        <v>9829.42</v>
      </c>
      <c r="S1944" t="s">
        <v>43</v>
      </c>
      <c r="T1944" t="s">
        <v>9</v>
      </c>
      <c r="U1944" t="s">
        <v>129</v>
      </c>
      <c r="V1944" s="2">
        <v>42559</v>
      </c>
      <c r="W1944" t="s">
        <v>129</v>
      </c>
      <c r="X1944" s="4">
        <v>92.5</v>
      </c>
      <c r="Y1944" s="2">
        <v>42576</v>
      </c>
      <c r="Z1944" t="s">
        <v>11</v>
      </c>
      <c r="AA1944" t="s">
        <v>12</v>
      </c>
      <c r="AB1944" t="s">
        <v>12</v>
      </c>
      <c r="AC1944" s="4">
        <v>14539.76</v>
      </c>
      <c r="AD1944" s="2">
        <v>42611</v>
      </c>
      <c r="AE1944" t="s">
        <v>4</v>
      </c>
      <c r="AF1944" t="s">
        <v>14</v>
      </c>
      <c r="AG1944" s="6" t="s">
        <v>14</v>
      </c>
      <c r="AH1944" s="3">
        <v>0</v>
      </c>
      <c r="AI1944" s="6" t="s">
        <v>14</v>
      </c>
      <c r="AJ1944" s="6" t="s">
        <v>14</v>
      </c>
      <c r="AK1944" t="s">
        <v>3925</v>
      </c>
      <c r="AL1944" t="s">
        <v>14</v>
      </c>
      <c r="AM1944" t="s">
        <v>14</v>
      </c>
      <c r="AN1944" t="s">
        <v>14</v>
      </c>
      <c r="AO1944" t="s">
        <v>14</v>
      </c>
      <c r="AP1944" t="s">
        <v>91</v>
      </c>
      <c r="AQ1944" s="2">
        <v>42628</v>
      </c>
      <c r="AR1944" t="s">
        <v>14</v>
      </c>
      <c r="AS1944" t="s">
        <v>14</v>
      </c>
      <c r="AT1944" t="s">
        <v>314</v>
      </c>
      <c r="AU1944" t="s">
        <v>14</v>
      </c>
    </row>
    <row r="1945" spans="1:47" ht="14.1" customHeight="1" x14ac:dyDescent="0.2">
      <c r="A1945" t="s">
        <v>3924</v>
      </c>
      <c r="B1945" t="s">
        <v>4035</v>
      </c>
      <c r="C1945" t="s">
        <v>1</v>
      </c>
      <c r="D1945" t="s">
        <v>2198</v>
      </c>
      <c r="E1945">
        <f>VLOOKUP(A1945,List2!A:B,2,FALSE)</f>
        <v>999999999</v>
      </c>
      <c r="F1945" t="str">
        <f t="shared" si="30"/>
        <v/>
      </c>
      <c r="G1945" s="5">
        <v>1</v>
      </c>
      <c r="I1945" t="s">
        <v>4</v>
      </c>
      <c r="J1945" s="2"/>
      <c r="K1945" t="s">
        <v>5</v>
      </c>
      <c r="L1945" t="s">
        <v>1</v>
      </c>
      <c r="M1945" s="3">
        <v>106.26</v>
      </c>
      <c r="N1945" s="2">
        <v>43186</v>
      </c>
      <c r="O1945" s="2">
        <v>44651</v>
      </c>
      <c r="P1945" s="4">
        <v>92.5</v>
      </c>
      <c r="Q1945" t="s">
        <v>7</v>
      </c>
      <c r="R1945" s="3">
        <v>9829.42</v>
      </c>
      <c r="S1945" t="s">
        <v>43</v>
      </c>
      <c r="T1945" t="s">
        <v>9</v>
      </c>
      <c r="U1945" t="s">
        <v>129</v>
      </c>
      <c r="V1945" s="2">
        <v>42563</v>
      </c>
      <c r="W1945" t="s">
        <v>129</v>
      </c>
      <c r="X1945" s="4">
        <v>92.5</v>
      </c>
      <c r="Y1945" s="2">
        <v>42604</v>
      </c>
      <c r="Z1945" t="s">
        <v>11</v>
      </c>
      <c r="AA1945" t="s">
        <v>12</v>
      </c>
      <c r="AB1945" t="s">
        <v>12</v>
      </c>
      <c r="AC1945" s="4">
        <v>14539.76</v>
      </c>
      <c r="AD1945" s="2">
        <v>42611</v>
      </c>
      <c r="AE1945" t="s">
        <v>4</v>
      </c>
      <c r="AF1945" t="s">
        <v>14</v>
      </c>
      <c r="AG1945" s="6" t="s">
        <v>14</v>
      </c>
      <c r="AH1945" s="3">
        <v>0</v>
      </c>
      <c r="AI1945" s="6" t="s">
        <v>14</v>
      </c>
      <c r="AJ1945" s="6" t="s">
        <v>14</v>
      </c>
      <c r="AK1945" t="s">
        <v>3925</v>
      </c>
      <c r="AL1945" t="s">
        <v>14</v>
      </c>
      <c r="AM1945" t="s">
        <v>14</v>
      </c>
      <c r="AN1945" t="s">
        <v>14</v>
      </c>
      <c r="AO1945" t="s">
        <v>14</v>
      </c>
      <c r="AP1945" t="s">
        <v>91</v>
      </c>
      <c r="AQ1945" s="2">
        <v>42628</v>
      </c>
      <c r="AR1945" t="s">
        <v>14</v>
      </c>
      <c r="AS1945" t="s">
        <v>14</v>
      </c>
      <c r="AT1945" t="s">
        <v>314</v>
      </c>
      <c r="AU1945" t="s">
        <v>14</v>
      </c>
    </row>
    <row r="1946" spans="1:47" ht="14.1" customHeight="1" x14ac:dyDescent="0.2">
      <c r="A1946" t="s">
        <v>3924</v>
      </c>
      <c r="B1946" t="s">
        <v>4036</v>
      </c>
      <c r="C1946" t="s">
        <v>1</v>
      </c>
      <c r="D1946" t="s">
        <v>2198</v>
      </c>
      <c r="E1946">
        <f>VLOOKUP(A1946,List2!A:B,2,FALSE)</f>
        <v>999999999</v>
      </c>
      <c r="F1946" t="str">
        <f t="shared" si="30"/>
        <v/>
      </c>
      <c r="G1946" s="5">
        <v>1</v>
      </c>
      <c r="I1946" t="s">
        <v>4</v>
      </c>
      <c r="J1946" s="2"/>
      <c r="K1946" t="s">
        <v>5</v>
      </c>
      <c r="L1946" t="s">
        <v>1</v>
      </c>
      <c r="M1946" s="3">
        <v>106.26</v>
      </c>
      <c r="N1946" s="2">
        <v>43192</v>
      </c>
      <c r="O1946" s="2">
        <v>44681</v>
      </c>
      <c r="P1946" s="4">
        <v>92.5</v>
      </c>
      <c r="Q1946" t="s">
        <v>7</v>
      </c>
      <c r="R1946" s="3">
        <v>9829.42</v>
      </c>
      <c r="S1946" t="s">
        <v>43</v>
      </c>
      <c r="T1946" t="s">
        <v>9</v>
      </c>
      <c r="U1946" t="s">
        <v>129</v>
      </c>
      <c r="V1946" s="2">
        <v>42563</v>
      </c>
      <c r="W1946" t="s">
        <v>129</v>
      </c>
      <c r="X1946" s="4">
        <v>92.5</v>
      </c>
      <c r="Y1946" s="2">
        <v>42604</v>
      </c>
      <c r="Z1946" t="s">
        <v>11</v>
      </c>
      <c r="AA1946" t="s">
        <v>12</v>
      </c>
      <c r="AB1946" t="s">
        <v>12</v>
      </c>
      <c r="AC1946" s="4">
        <v>14539.76</v>
      </c>
      <c r="AD1946" s="2">
        <v>42611</v>
      </c>
      <c r="AE1946" t="s">
        <v>4</v>
      </c>
      <c r="AF1946" t="s">
        <v>14</v>
      </c>
      <c r="AG1946" s="6" t="s">
        <v>14</v>
      </c>
      <c r="AH1946" s="3">
        <v>0</v>
      </c>
      <c r="AI1946" s="6" t="s">
        <v>14</v>
      </c>
      <c r="AJ1946" s="6" t="s">
        <v>14</v>
      </c>
      <c r="AK1946" t="s">
        <v>3925</v>
      </c>
      <c r="AL1946" t="s">
        <v>14</v>
      </c>
      <c r="AM1946" t="s">
        <v>14</v>
      </c>
      <c r="AN1946" t="s">
        <v>14</v>
      </c>
      <c r="AO1946" t="s">
        <v>14</v>
      </c>
      <c r="AP1946" t="s">
        <v>91</v>
      </c>
      <c r="AQ1946" s="2">
        <v>42628</v>
      </c>
      <c r="AR1946" t="s">
        <v>14</v>
      </c>
      <c r="AS1946" t="s">
        <v>14</v>
      </c>
      <c r="AT1946" t="s">
        <v>314</v>
      </c>
      <c r="AU1946" t="s">
        <v>14</v>
      </c>
    </row>
    <row r="1947" spans="1:47" ht="14.1" customHeight="1" x14ac:dyDescent="0.2">
      <c r="A1947" t="s">
        <v>3924</v>
      </c>
      <c r="B1947" t="s">
        <v>4037</v>
      </c>
      <c r="C1947" t="s">
        <v>1</v>
      </c>
      <c r="D1947" t="s">
        <v>2198</v>
      </c>
      <c r="E1947">
        <f>VLOOKUP(A1947,List2!A:B,2,FALSE)</f>
        <v>999999999</v>
      </c>
      <c r="F1947" t="str">
        <f t="shared" si="30"/>
        <v/>
      </c>
      <c r="G1947" s="5">
        <v>1</v>
      </c>
      <c r="I1947" t="s">
        <v>4</v>
      </c>
      <c r="J1947" s="2"/>
      <c r="K1947" t="s">
        <v>5</v>
      </c>
      <c r="L1947" t="s">
        <v>1</v>
      </c>
      <c r="M1947" s="3">
        <v>106.26</v>
      </c>
      <c r="N1947" s="2">
        <v>43198</v>
      </c>
      <c r="O1947" s="2">
        <v>44681</v>
      </c>
      <c r="P1947" s="4">
        <v>92.5</v>
      </c>
      <c r="Q1947" t="s">
        <v>7</v>
      </c>
      <c r="R1947" s="3">
        <v>9829.42</v>
      </c>
      <c r="S1947" t="s">
        <v>43</v>
      </c>
      <c r="T1947" t="s">
        <v>9</v>
      </c>
      <c r="U1947" t="s">
        <v>129</v>
      </c>
      <c r="V1947" s="2">
        <v>42563</v>
      </c>
      <c r="W1947" t="s">
        <v>129</v>
      </c>
      <c r="X1947" s="4">
        <v>92.5</v>
      </c>
      <c r="Y1947" s="2">
        <v>42604</v>
      </c>
      <c r="Z1947" t="s">
        <v>11</v>
      </c>
      <c r="AA1947" t="s">
        <v>12</v>
      </c>
      <c r="AB1947" t="s">
        <v>12</v>
      </c>
      <c r="AC1947" s="4">
        <v>14539.76</v>
      </c>
      <c r="AD1947" s="2">
        <v>42611</v>
      </c>
      <c r="AE1947" t="s">
        <v>4</v>
      </c>
      <c r="AF1947" t="s">
        <v>14</v>
      </c>
      <c r="AG1947" s="6" t="s">
        <v>14</v>
      </c>
      <c r="AH1947" s="3">
        <v>0</v>
      </c>
      <c r="AI1947" s="6" t="s">
        <v>14</v>
      </c>
      <c r="AJ1947" s="6" t="s">
        <v>14</v>
      </c>
      <c r="AK1947" t="s">
        <v>3925</v>
      </c>
      <c r="AL1947" t="s">
        <v>14</v>
      </c>
      <c r="AM1947" t="s">
        <v>14</v>
      </c>
      <c r="AN1947" t="s">
        <v>14</v>
      </c>
      <c r="AO1947" t="s">
        <v>14</v>
      </c>
      <c r="AP1947" t="s">
        <v>91</v>
      </c>
      <c r="AQ1947" s="2">
        <v>42628</v>
      </c>
      <c r="AR1947" t="s">
        <v>14</v>
      </c>
      <c r="AS1947" t="s">
        <v>14</v>
      </c>
      <c r="AT1947" t="s">
        <v>314</v>
      </c>
      <c r="AU1947" t="s">
        <v>14</v>
      </c>
    </row>
    <row r="1948" spans="1:47" ht="14.1" customHeight="1" x14ac:dyDescent="0.2">
      <c r="A1948" t="s">
        <v>3924</v>
      </c>
      <c r="B1948" t="s">
        <v>4038</v>
      </c>
      <c r="C1948" t="s">
        <v>1</v>
      </c>
      <c r="D1948" t="s">
        <v>2198</v>
      </c>
      <c r="E1948">
        <f>VLOOKUP(A1948,List2!A:B,2,FALSE)</f>
        <v>999999999</v>
      </c>
      <c r="F1948" t="str">
        <f t="shared" si="30"/>
        <v/>
      </c>
      <c r="G1948" s="5">
        <v>1</v>
      </c>
      <c r="I1948" t="s">
        <v>4</v>
      </c>
      <c r="J1948" s="2"/>
      <c r="K1948" t="s">
        <v>5</v>
      </c>
      <c r="L1948" t="s">
        <v>6</v>
      </c>
      <c r="M1948" s="3">
        <v>106.26</v>
      </c>
      <c r="N1948" s="2">
        <v>43283</v>
      </c>
      <c r="O1948" s="2">
        <v>44773</v>
      </c>
      <c r="P1948" s="4">
        <v>92.5</v>
      </c>
      <c r="Q1948" t="s">
        <v>7</v>
      </c>
      <c r="R1948" s="3">
        <v>9829.42</v>
      </c>
      <c r="S1948" t="s">
        <v>43</v>
      </c>
      <c r="T1948" t="s">
        <v>9</v>
      </c>
      <c r="U1948" t="s">
        <v>129</v>
      </c>
      <c r="V1948" s="2">
        <v>42611</v>
      </c>
      <c r="W1948" t="s">
        <v>129</v>
      </c>
      <c r="X1948" s="4">
        <v>92.5</v>
      </c>
      <c r="Y1948" s="2">
        <v>42611</v>
      </c>
      <c r="Z1948" t="s">
        <v>11</v>
      </c>
      <c r="AA1948" t="s">
        <v>12</v>
      </c>
      <c r="AB1948" t="s">
        <v>12</v>
      </c>
      <c r="AC1948" s="4">
        <v>14539.76</v>
      </c>
      <c r="AD1948" s="2">
        <v>42611</v>
      </c>
      <c r="AE1948" t="s">
        <v>4</v>
      </c>
      <c r="AF1948" t="s">
        <v>14</v>
      </c>
      <c r="AG1948" s="6" t="s">
        <v>14</v>
      </c>
      <c r="AH1948" s="3">
        <v>0</v>
      </c>
      <c r="AI1948" s="6" t="s">
        <v>14</v>
      </c>
      <c r="AJ1948" s="6" t="s">
        <v>14</v>
      </c>
      <c r="AK1948" t="s">
        <v>3925</v>
      </c>
      <c r="AL1948" t="s">
        <v>14</v>
      </c>
      <c r="AM1948" t="s">
        <v>14</v>
      </c>
      <c r="AN1948" t="s">
        <v>14</v>
      </c>
      <c r="AO1948" t="s">
        <v>14</v>
      </c>
      <c r="AP1948" t="s">
        <v>91</v>
      </c>
      <c r="AQ1948" s="2">
        <v>42628</v>
      </c>
      <c r="AR1948" t="s">
        <v>14</v>
      </c>
      <c r="AS1948" t="s">
        <v>14</v>
      </c>
      <c r="AT1948" t="s">
        <v>314</v>
      </c>
      <c r="AU1948" t="s">
        <v>14</v>
      </c>
    </row>
    <row r="1949" spans="1:47" ht="14.1" customHeight="1" x14ac:dyDescent="0.2">
      <c r="A1949" t="s">
        <v>3924</v>
      </c>
      <c r="B1949" t="s">
        <v>4039</v>
      </c>
      <c r="C1949" t="s">
        <v>1</v>
      </c>
      <c r="D1949" t="s">
        <v>2198</v>
      </c>
      <c r="E1949">
        <f>VLOOKUP(A1949,List2!A:B,2,FALSE)</f>
        <v>999999999</v>
      </c>
      <c r="F1949" t="str">
        <f t="shared" si="30"/>
        <v/>
      </c>
      <c r="G1949" s="5">
        <v>1</v>
      </c>
      <c r="I1949" t="s">
        <v>4</v>
      </c>
      <c r="J1949" s="2"/>
      <c r="K1949" t="s">
        <v>5</v>
      </c>
      <c r="L1949" t="s">
        <v>1</v>
      </c>
      <c r="M1949" s="3">
        <v>106.26</v>
      </c>
      <c r="N1949" s="2">
        <v>43240</v>
      </c>
      <c r="O1949" s="2">
        <v>44712</v>
      </c>
      <c r="P1949" s="4">
        <v>92.4</v>
      </c>
      <c r="Q1949" t="s">
        <v>7</v>
      </c>
      <c r="R1949" s="3">
        <v>9818.7999999999993</v>
      </c>
      <c r="S1949" t="s">
        <v>43</v>
      </c>
      <c r="T1949" t="s">
        <v>9</v>
      </c>
      <c r="U1949" t="s">
        <v>129</v>
      </c>
      <c r="V1949" s="2">
        <v>42576</v>
      </c>
      <c r="W1949" t="s">
        <v>129</v>
      </c>
      <c r="X1949" s="4">
        <v>92.4</v>
      </c>
      <c r="Y1949" s="2">
        <v>42604</v>
      </c>
      <c r="Z1949" t="s">
        <v>11</v>
      </c>
      <c r="AA1949" t="s">
        <v>12</v>
      </c>
      <c r="AB1949" t="s">
        <v>12</v>
      </c>
      <c r="AC1949" s="4">
        <v>14539.76</v>
      </c>
      <c r="AD1949" s="2">
        <v>42611</v>
      </c>
      <c r="AE1949" t="s">
        <v>4</v>
      </c>
      <c r="AF1949" t="s">
        <v>14</v>
      </c>
      <c r="AG1949" s="6" t="s">
        <v>14</v>
      </c>
      <c r="AH1949" s="3">
        <v>0</v>
      </c>
      <c r="AI1949" s="6" t="s">
        <v>14</v>
      </c>
      <c r="AJ1949" s="6" t="s">
        <v>14</v>
      </c>
      <c r="AK1949" t="s">
        <v>3925</v>
      </c>
      <c r="AL1949" t="s">
        <v>14</v>
      </c>
      <c r="AM1949" t="s">
        <v>14</v>
      </c>
      <c r="AN1949" t="s">
        <v>14</v>
      </c>
      <c r="AO1949" t="s">
        <v>14</v>
      </c>
      <c r="AP1949" t="s">
        <v>91</v>
      </c>
      <c r="AQ1949" s="2">
        <v>42628</v>
      </c>
      <c r="AR1949" t="s">
        <v>14</v>
      </c>
      <c r="AS1949" t="s">
        <v>14</v>
      </c>
      <c r="AT1949" t="s">
        <v>314</v>
      </c>
      <c r="AU1949" t="s">
        <v>14</v>
      </c>
    </row>
    <row r="1950" spans="1:47" ht="14.1" customHeight="1" x14ac:dyDescent="0.2">
      <c r="A1950" t="s">
        <v>3924</v>
      </c>
      <c r="B1950" t="s">
        <v>4040</v>
      </c>
      <c r="C1950" t="s">
        <v>1</v>
      </c>
      <c r="D1950" t="s">
        <v>2198</v>
      </c>
      <c r="E1950">
        <f>VLOOKUP(A1950,List2!A:B,2,FALSE)</f>
        <v>999999999</v>
      </c>
      <c r="F1950" t="str">
        <f t="shared" si="30"/>
        <v/>
      </c>
      <c r="G1950" s="5">
        <v>1</v>
      </c>
      <c r="I1950" t="s">
        <v>4</v>
      </c>
      <c r="J1950" s="2"/>
      <c r="K1950" t="s">
        <v>5</v>
      </c>
      <c r="L1950" t="s">
        <v>1</v>
      </c>
      <c r="M1950" s="3">
        <v>106.26</v>
      </c>
      <c r="N1950" s="2">
        <v>43218</v>
      </c>
      <c r="O1950" s="2">
        <v>44681</v>
      </c>
      <c r="P1950" s="4">
        <v>92.3</v>
      </c>
      <c r="Q1950" t="s">
        <v>7</v>
      </c>
      <c r="R1950" s="3">
        <v>9808.17</v>
      </c>
      <c r="S1950" t="s">
        <v>43</v>
      </c>
      <c r="T1950" t="s">
        <v>9</v>
      </c>
      <c r="U1950" t="s">
        <v>129</v>
      </c>
      <c r="V1950" s="2">
        <v>42569</v>
      </c>
      <c r="W1950" t="s">
        <v>129</v>
      </c>
      <c r="X1950" s="4">
        <v>92.3</v>
      </c>
      <c r="Y1950" s="2">
        <v>42600</v>
      </c>
      <c r="Z1950" t="s">
        <v>11</v>
      </c>
      <c r="AA1950" t="s">
        <v>12</v>
      </c>
      <c r="AB1950" t="s">
        <v>12</v>
      </c>
      <c r="AC1950" s="4">
        <v>14539.76</v>
      </c>
      <c r="AD1950" s="2">
        <v>42611</v>
      </c>
      <c r="AE1950" t="s">
        <v>4</v>
      </c>
      <c r="AF1950" t="s">
        <v>14</v>
      </c>
      <c r="AG1950" s="6" t="s">
        <v>14</v>
      </c>
      <c r="AH1950" s="3">
        <v>0</v>
      </c>
      <c r="AI1950" s="6" t="s">
        <v>14</v>
      </c>
      <c r="AJ1950" s="6" t="s">
        <v>14</v>
      </c>
      <c r="AK1950" t="s">
        <v>3925</v>
      </c>
      <c r="AL1950" t="s">
        <v>14</v>
      </c>
      <c r="AM1950" t="s">
        <v>14</v>
      </c>
      <c r="AN1950" t="s">
        <v>14</v>
      </c>
      <c r="AO1950" t="s">
        <v>14</v>
      </c>
      <c r="AP1950" t="s">
        <v>91</v>
      </c>
      <c r="AQ1950" s="2">
        <v>42628</v>
      </c>
      <c r="AR1950" t="s">
        <v>14</v>
      </c>
      <c r="AS1950" t="s">
        <v>14</v>
      </c>
      <c r="AT1950" t="s">
        <v>314</v>
      </c>
      <c r="AU1950" t="s">
        <v>14</v>
      </c>
    </row>
    <row r="1951" spans="1:47" ht="14.1" customHeight="1" x14ac:dyDescent="0.2">
      <c r="A1951" t="s">
        <v>3924</v>
      </c>
      <c r="B1951" t="s">
        <v>4041</v>
      </c>
      <c r="C1951" t="s">
        <v>1</v>
      </c>
      <c r="D1951" t="s">
        <v>2198</v>
      </c>
      <c r="E1951">
        <f>VLOOKUP(A1951,List2!A:B,2,FALSE)</f>
        <v>999999999</v>
      </c>
      <c r="F1951" t="str">
        <f t="shared" si="30"/>
        <v/>
      </c>
      <c r="G1951" s="5">
        <v>1</v>
      </c>
      <c r="I1951" t="s">
        <v>4</v>
      </c>
      <c r="J1951" s="2"/>
      <c r="K1951" t="s">
        <v>5</v>
      </c>
      <c r="L1951" t="s">
        <v>1</v>
      </c>
      <c r="M1951" s="3">
        <v>106.26</v>
      </c>
      <c r="N1951" s="2">
        <v>43221</v>
      </c>
      <c r="O1951" s="2">
        <v>44712</v>
      </c>
      <c r="P1951" s="4">
        <v>92.3</v>
      </c>
      <c r="Q1951" t="s">
        <v>7</v>
      </c>
      <c r="R1951" s="3">
        <v>9808.17</v>
      </c>
      <c r="S1951" t="s">
        <v>43</v>
      </c>
      <c r="T1951" t="s">
        <v>9</v>
      </c>
      <c r="U1951" t="s">
        <v>129</v>
      </c>
      <c r="V1951" s="2">
        <v>42569</v>
      </c>
      <c r="W1951" t="s">
        <v>129</v>
      </c>
      <c r="X1951" s="4">
        <v>92.3</v>
      </c>
      <c r="Y1951" s="2">
        <v>42604</v>
      </c>
      <c r="Z1951" t="s">
        <v>11</v>
      </c>
      <c r="AA1951" t="s">
        <v>12</v>
      </c>
      <c r="AB1951" t="s">
        <v>12</v>
      </c>
      <c r="AC1951" s="4">
        <v>14539.76</v>
      </c>
      <c r="AD1951" s="2">
        <v>42611</v>
      </c>
      <c r="AE1951" t="s">
        <v>4</v>
      </c>
      <c r="AF1951" t="s">
        <v>14</v>
      </c>
      <c r="AG1951" s="6" t="s">
        <v>14</v>
      </c>
      <c r="AH1951" s="3">
        <v>0</v>
      </c>
      <c r="AI1951" s="6" t="s">
        <v>14</v>
      </c>
      <c r="AJ1951" s="6" t="s">
        <v>14</v>
      </c>
      <c r="AK1951" t="s">
        <v>3925</v>
      </c>
      <c r="AL1951" t="s">
        <v>14</v>
      </c>
      <c r="AM1951" t="s">
        <v>14</v>
      </c>
      <c r="AN1951" t="s">
        <v>14</v>
      </c>
      <c r="AO1951" t="s">
        <v>14</v>
      </c>
      <c r="AP1951" t="s">
        <v>91</v>
      </c>
      <c r="AQ1951" s="2">
        <v>42628</v>
      </c>
      <c r="AR1951" t="s">
        <v>14</v>
      </c>
      <c r="AS1951" t="s">
        <v>14</v>
      </c>
      <c r="AT1951" t="s">
        <v>314</v>
      </c>
      <c r="AU1951" t="s">
        <v>14</v>
      </c>
    </row>
    <row r="1952" spans="1:47" ht="14.1" customHeight="1" x14ac:dyDescent="0.2">
      <c r="A1952" t="s">
        <v>3924</v>
      </c>
      <c r="B1952" t="s">
        <v>4042</v>
      </c>
      <c r="C1952" t="s">
        <v>1</v>
      </c>
      <c r="D1952" t="s">
        <v>2198</v>
      </c>
      <c r="E1952">
        <f>VLOOKUP(A1952,List2!A:B,2,FALSE)</f>
        <v>999999999</v>
      </c>
      <c r="F1952" t="str">
        <f t="shared" si="30"/>
        <v/>
      </c>
      <c r="G1952" s="5">
        <v>1</v>
      </c>
      <c r="I1952" t="s">
        <v>4</v>
      </c>
      <c r="J1952" s="2"/>
      <c r="K1952" t="s">
        <v>5</v>
      </c>
      <c r="L1952" t="s">
        <v>6</v>
      </c>
      <c r="M1952" s="3">
        <v>106.26</v>
      </c>
      <c r="N1952" s="2">
        <v>43270</v>
      </c>
      <c r="O1952" s="2">
        <v>44742</v>
      </c>
      <c r="P1952" s="4">
        <v>92.2</v>
      </c>
      <c r="Q1952" t="s">
        <v>7</v>
      </c>
      <c r="R1952" s="3">
        <v>9797.5400000000009</v>
      </c>
      <c r="S1952" t="s">
        <v>43</v>
      </c>
      <c r="T1952" t="s">
        <v>9</v>
      </c>
      <c r="U1952" t="s">
        <v>129</v>
      </c>
      <c r="V1952" s="2">
        <v>42611</v>
      </c>
      <c r="W1952" t="s">
        <v>129</v>
      </c>
      <c r="X1952" s="4">
        <v>92.2</v>
      </c>
      <c r="Y1952" s="2">
        <v>42611</v>
      </c>
      <c r="Z1952" t="s">
        <v>11</v>
      </c>
      <c r="AA1952" t="s">
        <v>12</v>
      </c>
      <c r="AB1952" t="s">
        <v>12</v>
      </c>
      <c r="AC1952" s="4">
        <v>14539.76</v>
      </c>
      <c r="AD1952" s="2">
        <v>42611</v>
      </c>
      <c r="AE1952" t="s">
        <v>4</v>
      </c>
      <c r="AF1952" t="s">
        <v>14</v>
      </c>
      <c r="AG1952" s="6" t="s">
        <v>14</v>
      </c>
      <c r="AH1952" s="3">
        <v>0</v>
      </c>
      <c r="AI1952" s="6" t="s">
        <v>14</v>
      </c>
      <c r="AJ1952" s="6" t="s">
        <v>14</v>
      </c>
      <c r="AK1952" t="s">
        <v>3925</v>
      </c>
      <c r="AL1952" t="s">
        <v>14</v>
      </c>
      <c r="AM1952" t="s">
        <v>14</v>
      </c>
      <c r="AN1952" t="s">
        <v>14</v>
      </c>
      <c r="AO1952" t="s">
        <v>14</v>
      </c>
      <c r="AP1952" t="s">
        <v>91</v>
      </c>
      <c r="AQ1952" s="2">
        <v>42628</v>
      </c>
      <c r="AR1952" t="s">
        <v>14</v>
      </c>
      <c r="AS1952" t="s">
        <v>14</v>
      </c>
      <c r="AT1952" t="s">
        <v>314</v>
      </c>
      <c r="AU1952" t="s">
        <v>14</v>
      </c>
    </row>
    <row r="1953" spans="1:47" ht="14.1" customHeight="1" x14ac:dyDescent="0.2">
      <c r="A1953" t="s">
        <v>3924</v>
      </c>
      <c r="B1953" t="s">
        <v>4043</v>
      </c>
      <c r="C1953" t="s">
        <v>1</v>
      </c>
      <c r="D1953" t="s">
        <v>2198</v>
      </c>
      <c r="E1953">
        <f>VLOOKUP(A1953,List2!A:B,2,FALSE)</f>
        <v>999999999</v>
      </c>
      <c r="F1953" t="str">
        <f t="shared" si="30"/>
        <v/>
      </c>
      <c r="G1953" s="5">
        <v>1</v>
      </c>
      <c r="I1953" t="s">
        <v>4</v>
      </c>
      <c r="J1953" s="2"/>
      <c r="K1953" t="s">
        <v>5</v>
      </c>
      <c r="L1953" t="s">
        <v>1</v>
      </c>
      <c r="M1953" s="3">
        <v>106.26</v>
      </c>
      <c r="N1953" s="2">
        <v>43224</v>
      </c>
      <c r="O1953" s="2">
        <v>44712</v>
      </c>
      <c r="P1953" s="4">
        <v>92.1</v>
      </c>
      <c r="Q1953" t="s">
        <v>7</v>
      </c>
      <c r="R1953" s="3">
        <v>9786.92</v>
      </c>
      <c r="S1953" t="s">
        <v>43</v>
      </c>
      <c r="T1953" t="s">
        <v>9</v>
      </c>
      <c r="U1953" t="s">
        <v>129</v>
      </c>
      <c r="V1953" s="2">
        <v>42569</v>
      </c>
      <c r="W1953" t="s">
        <v>129</v>
      </c>
      <c r="X1953" s="4">
        <v>92.1</v>
      </c>
      <c r="Y1953" s="2">
        <v>42604</v>
      </c>
      <c r="Z1953" t="s">
        <v>11</v>
      </c>
      <c r="AA1953" t="s">
        <v>12</v>
      </c>
      <c r="AB1953" t="s">
        <v>12</v>
      </c>
      <c r="AC1953" s="4">
        <v>14539.76</v>
      </c>
      <c r="AD1953" s="2">
        <v>42611</v>
      </c>
      <c r="AE1953" t="s">
        <v>4</v>
      </c>
      <c r="AF1953" t="s">
        <v>14</v>
      </c>
      <c r="AG1953" s="6" t="s">
        <v>14</v>
      </c>
      <c r="AH1953" s="3">
        <v>0</v>
      </c>
      <c r="AI1953" s="6" t="s">
        <v>14</v>
      </c>
      <c r="AJ1953" s="6" t="s">
        <v>14</v>
      </c>
      <c r="AK1953" t="s">
        <v>3925</v>
      </c>
      <c r="AL1953" t="s">
        <v>14</v>
      </c>
      <c r="AM1953" t="s">
        <v>14</v>
      </c>
      <c r="AN1953" t="s">
        <v>14</v>
      </c>
      <c r="AO1953" t="s">
        <v>14</v>
      </c>
      <c r="AP1953" t="s">
        <v>91</v>
      </c>
      <c r="AQ1953" s="2">
        <v>42628</v>
      </c>
      <c r="AR1953" t="s">
        <v>14</v>
      </c>
      <c r="AS1953" t="s">
        <v>14</v>
      </c>
      <c r="AT1953" t="s">
        <v>314</v>
      </c>
      <c r="AU1953" t="s">
        <v>14</v>
      </c>
    </row>
    <row r="1954" spans="1:47" ht="14.1" customHeight="1" x14ac:dyDescent="0.2">
      <c r="A1954" t="s">
        <v>3924</v>
      </c>
      <c r="B1954" t="s">
        <v>4044</v>
      </c>
      <c r="C1954" t="s">
        <v>1</v>
      </c>
      <c r="D1954" t="s">
        <v>2198</v>
      </c>
      <c r="E1954">
        <f>VLOOKUP(A1954,List2!A:B,2,FALSE)</f>
        <v>999999999</v>
      </c>
      <c r="F1954" t="str">
        <f t="shared" si="30"/>
        <v/>
      </c>
      <c r="G1954" s="5">
        <v>1</v>
      </c>
      <c r="I1954" t="s">
        <v>4</v>
      </c>
      <c r="J1954" s="2"/>
      <c r="K1954" t="s">
        <v>5</v>
      </c>
      <c r="L1954" t="s">
        <v>1</v>
      </c>
      <c r="M1954" s="3">
        <v>106.26</v>
      </c>
      <c r="N1954" s="2">
        <v>43251</v>
      </c>
      <c r="O1954" s="2">
        <v>44712</v>
      </c>
      <c r="P1954" s="4">
        <v>92.1</v>
      </c>
      <c r="Q1954" t="s">
        <v>7</v>
      </c>
      <c r="R1954" s="3">
        <v>9786.92</v>
      </c>
      <c r="S1954" t="s">
        <v>43</v>
      </c>
      <c r="T1954" t="s">
        <v>9</v>
      </c>
      <c r="U1954" t="s">
        <v>129</v>
      </c>
      <c r="V1954" s="2">
        <v>42579</v>
      </c>
      <c r="W1954" t="s">
        <v>129</v>
      </c>
      <c r="X1954" s="4">
        <v>92.1</v>
      </c>
      <c r="Y1954" s="2">
        <v>42620</v>
      </c>
      <c r="Z1954" t="s">
        <v>11</v>
      </c>
      <c r="AA1954" t="s">
        <v>12</v>
      </c>
      <c r="AB1954" t="s">
        <v>12</v>
      </c>
      <c r="AC1954" s="4">
        <v>14539.76</v>
      </c>
      <c r="AD1954" s="2">
        <v>42611</v>
      </c>
      <c r="AE1954" t="s">
        <v>4</v>
      </c>
      <c r="AF1954" t="s">
        <v>14</v>
      </c>
      <c r="AG1954" s="6" t="s">
        <v>14</v>
      </c>
      <c r="AH1954" s="3">
        <v>0</v>
      </c>
      <c r="AI1954" s="6" t="s">
        <v>14</v>
      </c>
      <c r="AJ1954" s="6" t="s">
        <v>14</v>
      </c>
      <c r="AK1954" t="s">
        <v>3925</v>
      </c>
      <c r="AL1954" t="s">
        <v>14</v>
      </c>
      <c r="AM1954" t="s">
        <v>14</v>
      </c>
      <c r="AN1954" t="s">
        <v>14</v>
      </c>
      <c r="AO1954" t="s">
        <v>14</v>
      </c>
      <c r="AP1954" t="s">
        <v>91</v>
      </c>
      <c r="AQ1954" s="2">
        <v>42628</v>
      </c>
      <c r="AR1954" t="s">
        <v>14</v>
      </c>
      <c r="AS1954" t="s">
        <v>14</v>
      </c>
      <c r="AT1954" t="s">
        <v>314</v>
      </c>
      <c r="AU1954" t="s">
        <v>14</v>
      </c>
    </row>
    <row r="1955" spans="1:47" ht="14.1" customHeight="1" x14ac:dyDescent="0.2">
      <c r="A1955" t="s">
        <v>3924</v>
      </c>
      <c r="B1955" t="s">
        <v>4045</v>
      </c>
      <c r="C1955" t="s">
        <v>1</v>
      </c>
      <c r="D1955" t="s">
        <v>2198</v>
      </c>
      <c r="E1955">
        <f>VLOOKUP(A1955,List2!A:B,2,FALSE)</f>
        <v>999999999</v>
      </c>
      <c r="F1955" t="str">
        <f t="shared" si="30"/>
        <v/>
      </c>
      <c r="G1955" s="5">
        <v>1</v>
      </c>
      <c r="I1955" t="s">
        <v>4</v>
      </c>
      <c r="J1955" s="2"/>
      <c r="K1955" t="s">
        <v>5</v>
      </c>
      <c r="L1955" t="s">
        <v>1</v>
      </c>
      <c r="M1955" s="3">
        <v>106.26</v>
      </c>
      <c r="N1955" s="2">
        <v>43188</v>
      </c>
      <c r="O1955" s="2">
        <v>44651</v>
      </c>
      <c r="P1955" s="5">
        <v>92</v>
      </c>
      <c r="Q1955" t="s">
        <v>7</v>
      </c>
      <c r="R1955" s="3">
        <v>9776.2900000000009</v>
      </c>
      <c r="S1955" t="s">
        <v>43</v>
      </c>
      <c r="T1955" t="s">
        <v>9</v>
      </c>
      <c r="U1955" t="s">
        <v>129</v>
      </c>
      <c r="V1955" s="2">
        <v>42563</v>
      </c>
      <c r="W1955" t="s">
        <v>129</v>
      </c>
      <c r="X1955" s="5">
        <v>92</v>
      </c>
      <c r="Y1955" s="2">
        <v>42604</v>
      </c>
      <c r="Z1955" t="s">
        <v>11</v>
      </c>
      <c r="AA1955" t="s">
        <v>12</v>
      </c>
      <c r="AB1955" t="s">
        <v>12</v>
      </c>
      <c r="AC1955" s="4">
        <v>14539.76</v>
      </c>
      <c r="AD1955" s="2">
        <v>42611</v>
      </c>
      <c r="AE1955" t="s">
        <v>4</v>
      </c>
      <c r="AF1955" t="s">
        <v>14</v>
      </c>
      <c r="AG1955" s="6" t="s">
        <v>14</v>
      </c>
      <c r="AH1955" s="3">
        <v>0</v>
      </c>
      <c r="AI1955" s="6" t="s">
        <v>14</v>
      </c>
      <c r="AJ1955" s="6" t="s">
        <v>14</v>
      </c>
      <c r="AK1955" t="s">
        <v>3925</v>
      </c>
      <c r="AL1955" t="s">
        <v>14</v>
      </c>
      <c r="AM1955" t="s">
        <v>14</v>
      </c>
      <c r="AN1955" t="s">
        <v>14</v>
      </c>
      <c r="AO1955" t="s">
        <v>14</v>
      </c>
      <c r="AP1955" t="s">
        <v>91</v>
      </c>
      <c r="AQ1955" s="2">
        <v>42628</v>
      </c>
      <c r="AR1955" t="s">
        <v>14</v>
      </c>
      <c r="AS1955" t="s">
        <v>14</v>
      </c>
      <c r="AT1955" t="s">
        <v>314</v>
      </c>
      <c r="AU1955" t="s">
        <v>14</v>
      </c>
    </row>
    <row r="1956" spans="1:47" ht="14.1" customHeight="1" x14ac:dyDescent="0.2">
      <c r="A1956" t="s">
        <v>3924</v>
      </c>
      <c r="B1956" t="s">
        <v>4046</v>
      </c>
      <c r="C1956" t="s">
        <v>1</v>
      </c>
      <c r="D1956" t="s">
        <v>2198</v>
      </c>
      <c r="E1956">
        <f>VLOOKUP(A1956,List2!A:B,2,FALSE)</f>
        <v>999999999</v>
      </c>
      <c r="F1956" t="str">
        <f t="shared" si="30"/>
        <v/>
      </c>
      <c r="G1956" s="5">
        <v>1</v>
      </c>
      <c r="I1956" t="s">
        <v>4</v>
      </c>
      <c r="J1956" s="2"/>
      <c r="K1956" t="s">
        <v>5</v>
      </c>
      <c r="L1956" t="s">
        <v>1</v>
      </c>
      <c r="M1956" s="3">
        <v>106.26</v>
      </c>
      <c r="N1956" s="2">
        <v>43228</v>
      </c>
      <c r="O1956" s="2">
        <v>44712</v>
      </c>
      <c r="P1956" s="5">
        <v>92</v>
      </c>
      <c r="Q1956" t="s">
        <v>7</v>
      </c>
      <c r="R1956" s="3">
        <v>9776.2900000000009</v>
      </c>
      <c r="S1956" t="s">
        <v>43</v>
      </c>
      <c r="T1956" t="s">
        <v>9</v>
      </c>
      <c r="U1956" t="s">
        <v>129</v>
      </c>
      <c r="V1956" s="2">
        <v>42569</v>
      </c>
      <c r="W1956" t="s">
        <v>129</v>
      </c>
      <c r="X1956" s="5">
        <v>92</v>
      </c>
      <c r="Y1956" s="2">
        <v>42604</v>
      </c>
      <c r="Z1956" t="s">
        <v>11</v>
      </c>
      <c r="AA1956" t="s">
        <v>12</v>
      </c>
      <c r="AB1956" t="s">
        <v>12</v>
      </c>
      <c r="AC1956" s="4">
        <v>14539.76</v>
      </c>
      <c r="AD1956" s="2">
        <v>42611</v>
      </c>
      <c r="AE1956" t="s">
        <v>4</v>
      </c>
      <c r="AF1956" t="s">
        <v>14</v>
      </c>
      <c r="AG1956" s="6" t="s">
        <v>14</v>
      </c>
      <c r="AH1956" s="3">
        <v>0</v>
      </c>
      <c r="AI1956" s="6" t="s">
        <v>14</v>
      </c>
      <c r="AJ1956" s="6" t="s">
        <v>14</v>
      </c>
      <c r="AK1956" t="s">
        <v>3925</v>
      </c>
      <c r="AL1956" t="s">
        <v>14</v>
      </c>
      <c r="AM1956" t="s">
        <v>14</v>
      </c>
      <c r="AN1956" t="s">
        <v>14</v>
      </c>
      <c r="AO1956" t="s">
        <v>14</v>
      </c>
      <c r="AP1956" t="s">
        <v>91</v>
      </c>
      <c r="AQ1956" s="2">
        <v>42628</v>
      </c>
      <c r="AR1956" t="s">
        <v>14</v>
      </c>
      <c r="AS1956" t="s">
        <v>14</v>
      </c>
      <c r="AT1956" t="s">
        <v>314</v>
      </c>
      <c r="AU1956" t="s">
        <v>14</v>
      </c>
    </row>
    <row r="1957" spans="1:47" ht="14.1" customHeight="1" x14ac:dyDescent="0.2">
      <c r="A1957" t="s">
        <v>3924</v>
      </c>
      <c r="B1957" t="s">
        <v>4047</v>
      </c>
      <c r="C1957" t="s">
        <v>1</v>
      </c>
      <c r="D1957" t="s">
        <v>2198</v>
      </c>
      <c r="E1957">
        <f>VLOOKUP(A1957,List2!A:B,2,FALSE)</f>
        <v>999999999</v>
      </c>
      <c r="F1957" t="str">
        <f t="shared" si="30"/>
        <v/>
      </c>
      <c r="G1957" s="5">
        <v>1</v>
      </c>
      <c r="I1957" t="s">
        <v>4</v>
      </c>
      <c r="J1957" s="2"/>
      <c r="K1957" t="s">
        <v>5</v>
      </c>
      <c r="L1957" t="s">
        <v>1</v>
      </c>
      <c r="M1957" s="3">
        <v>106.26</v>
      </c>
      <c r="N1957" s="2">
        <v>43229</v>
      </c>
      <c r="O1957" s="2">
        <v>44712</v>
      </c>
      <c r="P1957" s="5">
        <v>92</v>
      </c>
      <c r="Q1957" t="s">
        <v>7</v>
      </c>
      <c r="R1957" s="3">
        <v>9776.2900000000009</v>
      </c>
      <c r="S1957" t="s">
        <v>43</v>
      </c>
      <c r="T1957" t="s">
        <v>9</v>
      </c>
      <c r="U1957" t="s">
        <v>129</v>
      </c>
      <c r="V1957" s="2">
        <v>42569</v>
      </c>
      <c r="W1957" t="s">
        <v>129</v>
      </c>
      <c r="X1957" s="5">
        <v>92</v>
      </c>
      <c r="Y1957" s="2">
        <v>42604</v>
      </c>
      <c r="Z1957" t="s">
        <v>11</v>
      </c>
      <c r="AA1957" t="s">
        <v>12</v>
      </c>
      <c r="AB1957" t="s">
        <v>12</v>
      </c>
      <c r="AC1957" s="4">
        <v>14539.76</v>
      </c>
      <c r="AD1957" s="2">
        <v>42611</v>
      </c>
      <c r="AE1957" t="s">
        <v>4</v>
      </c>
      <c r="AF1957" t="s">
        <v>14</v>
      </c>
      <c r="AG1957" s="6" t="s">
        <v>14</v>
      </c>
      <c r="AH1957" s="3">
        <v>0</v>
      </c>
      <c r="AI1957" s="6" t="s">
        <v>14</v>
      </c>
      <c r="AJ1957" s="6" t="s">
        <v>14</v>
      </c>
      <c r="AK1957" t="s">
        <v>3925</v>
      </c>
      <c r="AL1957" t="s">
        <v>14</v>
      </c>
      <c r="AM1957" t="s">
        <v>14</v>
      </c>
      <c r="AN1957" t="s">
        <v>14</v>
      </c>
      <c r="AO1957" t="s">
        <v>14</v>
      </c>
      <c r="AP1957" t="s">
        <v>91</v>
      </c>
      <c r="AQ1957" s="2">
        <v>42628</v>
      </c>
      <c r="AR1957" t="s">
        <v>14</v>
      </c>
      <c r="AS1957" t="s">
        <v>14</v>
      </c>
      <c r="AT1957" t="s">
        <v>314</v>
      </c>
      <c r="AU1957" t="s">
        <v>14</v>
      </c>
    </row>
    <row r="1958" spans="1:47" ht="14.1" customHeight="1" x14ac:dyDescent="0.2">
      <c r="A1958" t="s">
        <v>3924</v>
      </c>
      <c r="B1958" t="s">
        <v>4048</v>
      </c>
      <c r="C1958" t="s">
        <v>1</v>
      </c>
      <c r="D1958" t="s">
        <v>2198</v>
      </c>
      <c r="E1958">
        <f>VLOOKUP(A1958,List2!A:B,2,FALSE)</f>
        <v>999999999</v>
      </c>
      <c r="F1958" t="str">
        <f t="shared" si="30"/>
        <v/>
      </c>
      <c r="G1958" s="5">
        <v>1</v>
      </c>
      <c r="I1958" t="s">
        <v>4</v>
      </c>
      <c r="J1958" s="2"/>
      <c r="K1958" t="s">
        <v>5</v>
      </c>
      <c r="L1958" t="s">
        <v>1</v>
      </c>
      <c r="M1958" s="3">
        <v>106.26</v>
      </c>
      <c r="N1958" s="2">
        <v>43239</v>
      </c>
      <c r="O1958" s="2">
        <v>44712</v>
      </c>
      <c r="P1958" s="5">
        <v>92</v>
      </c>
      <c r="Q1958" t="s">
        <v>7</v>
      </c>
      <c r="R1958" s="3">
        <v>9776.2900000000009</v>
      </c>
      <c r="S1958" t="s">
        <v>43</v>
      </c>
      <c r="T1958" t="s">
        <v>9</v>
      </c>
      <c r="U1958" t="s">
        <v>129</v>
      </c>
      <c r="V1958" s="2">
        <v>42576</v>
      </c>
      <c r="W1958" t="s">
        <v>129</v>
      </c>
      <c r="X1958" s="5">
        <v>92</v>
      </c>
      <c r="Y1958" s="2">
        <v>42604</v>
      </c>
      <c r="Z1958" t="s">
        <v>11</v>
      </c>
      <c r="AA1958" t="s">
        <v>12</v>
      </c>
      <c r="AB1958" t="s">
        <v>12</v>
      </c>
      <c r="AC1958" s="4">
        <v>14539.76</v>
      </c>
      <c r="AD1958" s="2">
        <v>42611</v>
      </c>
      <c r="AE1958" t="s">
        <v>4</v>
      </c>
      <c r="AF1958" t="s">
        <v>14</v>
      </c>
      <c r="AG1958" s="6" t="s">
        <v>14</v>
      </c>
      <c r="AH1958" s="3">
        <v>0</v>
      </c>
      <c r="AI1958" s="6" t="s">
        <v>14</v>
      </c>
      <c r="AJ1958" s="6" t="s">
        <v>14</v>
      </c>
      <c r="AK1958" t="s">
        <v>3925</v>
      </c>
      <c r="AL1958" t="s">
        <v>14</v>
      </c>
      <c r="AM1958" t="s">
        <v>14</v>
      </c>
      <c r="AN1958" t="s">
        <v>14</v>
      </c>
      <c r="AO1958" t="s">
        <v>14</v>
      </c>
      <c r="AP1958" t="s">
        <v>91</v>
      </c>
      <c r="AQ1958" s="2">
        <v>42628</v>
      </c>
      <c r="AR1958" t="s">
        <v>14</v>
      </c>
      <c r="AS1958" t="s">
        <v>14</v>
      </c>
      <c r="AT1958" t="s">
        <v>314</v>
      </c>
      <c r="AU1958" t="s">
        <v>14</v>
      </c>
    </row>
    <row r="1959" spans="1:47" ht="14.1" customHeight="1" x14ac:dyDescent="0.2">
      <c r="A1959" t="s">
        <v>3924</v>
      </c>
      <c r="B1959" t="s">
        <v>4049</v>
      </c>
      <c r="C1959" t="s">
        <v>1</v>
      </c>
      <c r="D1959" t="s">
        <v>2198</v>
      </c>
      <c r="E1959">
        <f>VLOOKUP(A1959,List2!A:B,2,FALSE)</f>
        <v>999999999</v>
      </c>
      <c r="F1959" t="str">
        <f t="shared" si="30"/>
        <v/>
      </c>
      <c r="G1959" s="5">
        <v>1</v>
      </c>
      <c r="I1959" t="s">
        <v>4</v>
      </c>
      <c r="J1959" s="2"/>
      <c r="K1959" t="s">
        <v>5</v>
      </c>
      <c r="L1959" t="s">
        <v>1</v>
      </c>
      <c r="M1959" s="3">
        <v>106.26</v>
      </c>
      <c r="N1959" s="2">
        <v>43254</v>
      </c>
      <c r="O1959" s="2">
        <v>44742</v>
      </c>
      <c r="P1959" s="5">
        <v>92</v>
      </c>
      <c r="Q1959" t="s">
        <v>7</v>
      </c>
      <c r="R1959" s="3">
        <v>9776.2900000000009</v>
      </c>
      <c r="S1959" t="s">
        <v>43</v>
      </c>
      <c r="T1959" t="s">
        <v>9</v>
      </c>
      <c r="U1959" t="s">
        <v>129</v>
      </c>
      <c r="V1959" s="2">
        <v>42579</v>
      </c>
      <c r="W1959" t="s">
        <v>129</v>
      </c>
      <c r="X1959" s="5">
        <v>92</v>
      </c>
      <c r="Y1959" s="2">
        <v>42620</v>
      </c>
      <c r="Z1959" t="s">
        <v>11</v>
      </c>
      <c r="AA1959" t="s">
        <v>12</v>
      </c>
      <c r="AB1959" t="s">
        <v>12</v>
      </c>
      <c r="AC1959" s="4">
        <v>14539.76</v>
      </c>
      <c r="AD1959" s="2">
        <v>42611</v>
      </c>
      <c r="AE1959" t="s">
        <v>4</v>
      </c>
      <c r="AF1959" t="s">
        <v>14</v>
      </c>
      <c r="AG1959" s="6" t="s">
        <v>14</v>
      </c>
      <c r="AH1959" s="3">
        <v>0</v>
      </c>
      <c r="AI1959" s="6" t="s">
        <v>14</v>
      </c>
      <c r="AJ1959" s="6" t="s">
        <v>14</v>
      </c>
      <c r="AK1959" t="s">
        <v>3925</v>
      </c>
      <c r="AL1959" t="s">
        <v>14</v>
      </c>
      <c r="AM1959" t="s">
        <v>14</v>
      </c>
      <c r="AN1959" t="s">
        <v>14</v>
      </c>
      <c r="AO1959" t="s">
        <v>14</v>
      </c>
      <c r="AP1959" t="s">
        <v>91</v>
      </c>
      <c r="AQ1959" s="2">
        <v>42628</v>
      </c>
      <c r="AR1959" t="s">
        <v>14</v>
      </c>
      <c r="AS1959" t="s">
        <v>14</v>
      </c>
      <c r="AT1959" t="s">
        <v>314</v>
      </c>
      <c r="AU1959" t="s">
        <v>14</v>
      </c>
    </row>
    <row r="1960" spans="1:47" ht="14.1" customHeight="1" x14ac:dyDescent="0.2">
      <c r="A1960" t="s">
        <v>4051</v>
      </c>
      <c r="B1960" t="s">
        <v>4050</v>
      </c>
      <c r="C1960" t="s">
        <v>1</v>
      </c>
      <c r="D1960" t="s">
        <v>4052</v>
      </c>
      <c r="E1960">
        <f>VLOOKUP(A1960,List2!A:B,2,FALSE)</f>
        <v>999999999</v>
      </c>
      <c r="F1960" t="str">
        <f t="shared" si="30"/>
        <v/>
      </c>
      <c r="G1960" s="5">
        <v>3</v>
      </c>
      <c r="I1960" t="s">
        <v>4</v>
      </c>
      <c r="J1960" s="2"/>
      <c r="K1960" t="s">
        <v>5</v>
      </c>
      <c r="L1960" t="s">
        <v>6</v>
      </c>
      <c r="M1960" s="3">
        <v>17.77</v>
      </c>
      <c r="N1960" s="2">
        <v>42965</v>
      </c>
      <c r="O1960" s="2">
        <v>44804</v>
      </c>
      <c r="P1960" s="4">
        <v>550.02</v>
      </c>
      <c r="Q1960" t="s">
        <v>7</v>
      </c>
      <c r="R1960" s="3">
        <v>9775.57</v>
      </c>
      <c r="S1960" t="s">
        <v>43</v>
      </c>
      <c r="T1960" t="s">
        <v>9</v>
      </c>
      <c r="U1960" t="s">
        <v>538</v>
      </c>
      <c r="V1960" s="2">
        <v>42612</v>
      </c>
      <c r="W1960" t="s">
        <v>538</v>
      </c>
      <c r="X1960" s="4">
        <v>550.02</v>
      </c>
      <c r="Y1960" s="2">
        <v>42612</v>
      </c>
      <c r="Z1960" t="s">
        <v>11</v>
      </c>
      <c r="AA1960" t="s">
        <v>12</v>
      </c>
      <c r="AB1960" t="s">
        <v>12</v>
      </c>
      <c r="AC1960" s="5">
        <v>578</v>
      </c>
      <c r="AD1960" s="2">
        <v>42657</v>
      </c>
      <c r="AE1960" t="s">
        <v>4</v>
      </c>
      <c r="AF1960" t="s">
        <v>14</v>
      </c>
      <c r="AG1960" s="6" t="s">
        <v>14</v>
      </c>
      <c r="AH1960" s="3">
        <v>0</v>
      </c>
      <c r="AI1960" s="6" t="s">
        <v>14</v>
      </c>
      <c r="AJ1960" s="6" t="s">
        <v>14</v>
      </c>
      <c r="AK1960" t="s">
        <v>4053</v>
      </c>
      <c r="AL1960" t="s">
        <v>14</v>
      </c>
      <c r="AM1960" t="s">
        <v>14</v>
      </c>
      <c r="AN1960" t="s">
        <v>14</v>
      </c>
      <c r="AO1960" t="s">
        <v>14</v>
      </c>
      <c r="AP1960" t="s">
        <v>1644</v>
      </c>
      <c r="AQ1960" s="2">
        <v>42628</v>
      </c>
      <c r="AR1960" t="s">
        <v>14</v>
      </c>
      <c r="AS1960" t="s">
        <v>14</v>
      </c>
      <c r="AT1960" t="s">
        <v>810</v>
      </c>
      <c r="AU1960" t="s">
        <v>14</v>
      </c>
    </row>
    <row r="1961" spans="1:47" ht="14.1" customHeight="1" x14ac:dyDescent="0.2">
      <c r="A1961" t="s">
        <v>3924</v>
      </c>
      <c r="B1961" t="s">
        <v>4054</v>
      </c>
      <c r="C1961" t="s">
        <v>1</v>
      </c>
      <c r="D1961" t="s">
        <v>2198</v>
      </c>
      <c r="E1961">
        <f>VLOOKUP(A1961,List2!A:B,2,FALSE)</f>
        <v>999999999</v>
      </c>
      <c r="F1961" t="str">
        <f t="shared" si="30"/>
        <v/>
      </c>
      <c r="G1961" s="5">
        <v>1</v>
      </c>
      <c r="I1961" t="s">
        <v>4</v>
      </c>
      <c r="J1961" s="2"/>
      <c r="K1961" t="s">
        <v>5</v>
      </c>
      <c r="L1961" t="s">
        <v>1</v>
      </c>
      <c r="M1961" s="3">
        <v>106.26</v>
      </c>
      <c r="N1961" s="2">
        <v>43197</v>
      </c>
      <c r="O1961" s="2">
        <v>44681</v>
      </c>
      <c r="P1961" s="4">
        <v>91.9</v>
      </c>
      <c r="Q1961" t="s">
        <v>7</v>
      </c>
      <c r="R1961" s="3">
        <v>9765.66</v>
      </c>
      <c r="S1961" t="s">
        <v>43</v>
      </c>
      <c r="T1961" t="s">
        <v>9</v>
      </c>
      <c r="U1961" t="s">
        <v>129</v>
      </c>
      <c r="V1961" s="2">
        <v>42563</v>
      </c>
      <c r="W1961" t="s">
        <v>129</v>
      </c>
      <c r="X1961" s="4">
        <v>91.9</v>
      </c>
      <c r="Y1961" s="2">
        <v>42604</v>
      </c>
      <c r="Z1961" t="s">
        <v>11</v>
      </c>
      <c r="AA1961" t="s">
        <v>12</v>
      </c>
      <c r="AB1961" t="s">
        <v>12</v>
      </c>
      <c r="AC1961" s="4">
        <v>14539.76</v>
      </c>
      <c r="AD1961" s="2">
        <v>42611</v>
      </c>
      <c r="AE1961" t="s">
        <v>4</v>
      </c>
      <c r="AF1961" t="s">
        <v>14</v>
      </c>
      <c r="AG1961" s="6" t="s">
        <v>14</v>
      </c>
      <c r="AH1961" s="3">
        <v>0</v>
      </c>
      <c r="AI1961" s="6" t="s">
        <v>14</v>
      </c>
      <c r="AJ1961" s="6" t="s">
        <v>14</v>
      </c>
      <c r="AK1961" t="s">
        <v>3925</v>
      </c>
      <c r="AL1961" t="s">
        <v>14</v>
      </c>
      <c r="AM1961" t="s">
        <v>14</v>
      </c>
      <c r="AN1961" t="s">
        <v>14</v>
      </c>
      <c r="AO1961" t="s">
        <v>14</v>
      </c>
      <c r="AP1961" t="s">
        <v>91</v>
      </c>
      <c r="AQ1961" s="2">
        <v>42628</v>
      </c>
      <c r="AR1961" t="s">
        <v>14</v>
      </c>
      <c r="AS1961" t="s">
        <v>14</v>
      </c>
      <c r="AT1961" t="s">
        <v>314</v>
      </c>
      <c r="AU1961" t="s">
        <v>14</v>
      </c>
    </row>
    <row r="1962" spans="1:47" ht="14.1" customHeight="1" x14ac:dyDescent="0.2">
      <c r="A1962" t="s">
        <v>3924</v>
      </c>
      <c r="B1962" t="s">
        <v>4055</v>
      </c>
      <c r="C1962" t="s">
        <v>1</v>
      </c>
      <c r="D1962" t="s">
        <v>2198</v>
      </c>
      <c r="E1962">
        <f>VLOOKUP(A1962,List2!A:B,2,FALSE)</f>
        <v>999999999</v>
      </c>
      <c r="F1962" t="str">
        <f t="shared" si="30"/>
        <v/>
      </c>
      <c r="G1962" s="5">
        <v>1</v>
      </c>
      <c r="I1962" t="s">
        <v>4</v>
      </c>
      <c r="J1962" s="2"/>
      <c r="K1962" t="s">
        <v>5</v>
      </c>
      <c r="L1962" t="s">
        <v>1</v>
      </c>
      <c r="M1962" s="3">
        <v>106.26</v>
      </c>
      <c r="N1962" s="2">
        <v>43219</v>
      </c>
      <c r="O1962" s="2">
        <v>44681</v>
      </c>
      <c r="P1962" s="4">
        <v>91.9</v>
      </c>
      <c r="Q1962" t="s">
        <v>7</v>
      </c>
      <c r="R1962" s="3">
        <v>9765.66</v>
      </c>
      <c r="S1962" t="s">
        <v>43</v>
      </c>
      <c r="T1962" t="s">
        <v>9</v>
      </c>
      <c r="U1962" t="s">
        <v>129</v>
      </c>
      <c r="V1962" s="2">
        <v>42569</v>
      </c>
      <c r="W1962" t="s">
        <v>129</v>
      </c>
      <c r="X1962" s="4">
        <v>91.9</v>
      </c>
      <c r="Y1962" s="2">
        <v>42600</v>
      </c>
      <c r="Z1962" t="s">
        <v>11</v>
      </c>
      <c r="AA1962" t="s">
        <v>12</v>
      </c>
      <c r="AB1962" t="s">
        <v>12</v>
      </c>
      <c r="AC1962" s="4">
        <v>14539.76</v>
      </c>
      <c r="AD1962" s="2">
        <v>42611</v>
      </c>
      <c r="AE1962" t="s">
        <v>4</v>
      </c>
      <c r="AF1962" t="s">
        <v>14</v>
      </c>
      <c r="AG1962" s="6" t="s">
        <v>14</v>
      </c>
      <c r="AH1962" s="3">
        <v>0</v>
      </c>
      <c r="AI1962" s="6" t="s">
        <v>14</v>
      </c>
      <c r="AJ1962" s="6" t="s">
        <v>14</v>
      </c>
      <c r="AK1962" t="s">
        <v>3925</v>
      </c>
      <c r="AL1962" t="s">
        <v>14</v>
      </c>
      <c r="AM1962" t="s">
        <v>14</v>
      </c>
      <c r="AN1962" t="s">
        <v>14</v>
      </c>
      <c r="AO1962" t="s">
        <v>14</v>
      </c>
      <c r="AP1962" t="s">
        <v>91</v>
      </c>
      <c r="AQ1962" s="2">
        <v>42628</v>
      </c>
      <c r="AR1962" t="s">
        <v>14</v>
      </c>
      <c r="AS1962" t="s">
        <v>14</v>
      </c>
      <c r="AT1962" t="s">
        <v>314</v>
      </c>
      <c r="AU1962" t="s">
        <v>14</v>
      </c>
    </row>
    <row r="1963" spans="1:47" ht="14.1" customHeight="1" x14ac:dyDescent="0.2">
      <c r="A1963" t="s">
        <v>3924</v>
      </c>
      <c r="B1963" t="s">
        <v>4056</v>
      </c>
      <c r="C1963" t="s">
        <v>1</v>
      </c>
      <c r="D1963" t="s">
        <v>2198</v>
      </c>
      <c r="E1963">
        <f>VLOOKUP(A1963,List2!A:B,2,FALSE)</f>
        <v>999999999</v>
      </c>
      <c r="F1963" t="str">
        <f t="shared" si="30"/>
        <v/>
      </c>
      <c r="G1963" s="5">
        <v>1</v>
      </c>
      <c r="I1963" t="s">
        <v>4</v>
      </c>
      <c r="J1963" s="2"/>
      <c r="K1963" t="s">
        <v>5</v>
      </c>
      <c r="L1963" t="s">
        <v>1</v>
      </c>
      <c r="M1963" s="3">
        <v>106.26</v>
      </c>
      <c r="N1963" s="2">
        <v>43230</v>
      </c>
      <c r="O1963" s="2">
        <v>44712</v>
      </c>
      <c r="P1963" s="4">
        <v>91.9</v>
      </c>
      <c r="Q1963" t="s">
        <v>7</v>
      </c>
      <c r="R1963" s="3">
        <v>9765.66</v>
      </c>
      <c r="S1963" t="s">
        <v>43</v>
      </c>
      <c r="T1963" t="s">
        <v>9</v>
      </c>
      <c r="U1963" t="s">
        <v>129</v>
      </c>
      <c r="V1963" s="2">
        <v>42569</v>
      </c>
      <c r="W1963" t="s">
        <v>129</v>
      </c>
      <c r="X1963" s="4">
        <v>91.9</v>
      </c>
      <c r="Y1963" s="2">
        <v>42604</v>
      </c>
      <c r="Z1963" t="s">
        <v>11</v>
      </c>
      <c r="AA1963" t="s">
        <v>12</v>
      </c>
      <c r="AB1963" t="s">
        <v>12</v>
      </c>
      <c r="AC1963" s="4">
        <v>14539.76</v>
      </c>
      <c r="AD1963" s="2">
        <v>42611</v>
      </c>
      <c r="AE1963" t="s">
        <v>4</v>
      </c>
      <c r="AF1963" t="s">
        <v>14</v>
      </c>
      <c r="AG1963" s="6" t="s">
        <v>14</v>
      </c>
      <c r="AH1963" s="3">
        <v>0</v>
      </c>
      <c r="AI1963" s="6" t="s">
        <v>14</v>
      </c>
      <c r="AJ1963" s="6" t="s">
        <v>14</v>
      </c>
      <c r="AK1963" t="s">
        <v>3925</v>
      </c>
      <c r="AL1963" t="s">
        <v>14</v>
      </c>
      <c r="AM1963" t="s">
        <v>14</v>
      </c>
      <c r="AN1963" t="s">
        <v>14</v>
      </c>
      <c r="AO1963" t="s">
        <v>14</v>
      </c>
      <c r="AP1963" t="s">
        <v>91</v>
      </c>
      <c r="AQ1963" s="2">
        <v>42628</v>
      </c>
      <c r="AR1963" t="s">
        <v>14</v>
      </c>
      <c r="AS1963" t="s">
        <v>14</v>
      </c>
      <c r="AT1963" t="s">
        <v>314</v>
      </c>
      <c r="AU1963" t="s">
        <v>14</v>
      </c>
    </row>
    <row r="1964" spans="1:47" ht="14.1" customHeight="1" x14ac:dyDescent="0.2">
      <c r="A1964" t="s">
        <v>3924</v>
      </c>
      <c r="B1964" t="s">
        <v>4057</v>
      </c>
      <c r="C1964" t="s">
        <v>1</v>
      </c>
      <c r="D1964" t="s">
        <v>2198</v>
      </c>
      <c r="E1964">
        <f>VLOOKUP(A1964,List2!A:B,2,FALSE)</f>
        <v>999999999</v>
      </c>
      <c r="F1964" t="str">
        <f t="shared" si="30"/>
        <v/>
      </c>
      <c r="G1964" s="5">
        <v>1</v>
      </c>
      <c r="I1964" t="s">
        <v>4</v>
      </c>
      <c r="J1964" s="2"/>
      <c r="K1964" t="s">
        <v>5</v>
      </c>
      <c r="L1964" t="s">
        <v>1</v>
      </c>
      <c r="M1964" s="3">
        <v>106.26</v>
      </c>
      <c r="N1964" s="2">
        <v>43236</v>
      </c>
      <c r="O1964" s="2">
        <v>44712</v>
      </c>
      <c r="P1964" s="4">
        <v>91.9</v>
      </c>
      <c r="Q1964" t="s">
        <v>7</v>
      </c>
      <c r="R1964" s="3">
        <v>9765.66</v>
      </c>
      <c r="S1964" t="s">
        <v>43</v>
      </c>
      <c r="T1964" t="s">
        <v>9</v>
      </c>
      <c r="U1964" t="s">
        <v>129</v>
      </c>
      <c r="V1964" s="2">
        <v>42576</v>
      </c>
      <c r="W1964" t="s">
        <v>129</v>
      </c>
      <c r="X1964" s="4">
        <v>91.9</v>
      </c>
      <c r="Y1964" s="2">
        <v>42604</v>
      </c>
      <c r="Z1964" t="s">
        <v>11</v>
      </c>
      <c r="AA1964" t="s">
        <v>12</v>
      </c>
      <c r="AB1964" t="s">
        <v>12</v>
      </c>
      <c r="AC1964" s="4">
        <v>14539.76</v>
      </c>
      <c r="AD1964" s="2">
        <v>42611</v>
      </c>
      <c r="AE1964" t="s">
        <v>4</v>
      </c>
      <c r="AF1964" t="s">
        <v>14</v>
      </c>
      <c r="AG1964" s="6" t="s">
        <v>14</v>
      </c>
      <c r="AH1964" s="3">
        <v>0</v>
      </c>
      <c r="AI1964" s="6" t="s">
        <v>14</v>
      </c>
      <c r="AJ1964" s="6" t="s">
        <v>14</v>
      </c>
      <c r="AK1964" t="s">
        <v>3925</v>
      </c>
      <c r="AL1964" t="s">
        <v>14</v>
      </c>
      <c r="AM1964" t="s">
        <v>14</v>
      </c>
      <c r="AN1964" t="s">
        <v>14</v>
      </c>
      <c r="AO1964" t="s">
        <v>14</v>
      </c>
      <c r="AP1964" t="s">
        <v>91</v>
      </c>
      <c r="AQ1964" s="2">
        <v>42628</v>
      </c>
      <c r="AR1964" t="s">
        <v>14</v>
      </c>
      <c r="AS1964" t="s">
        <v>14</v>
      </c>
      <c r="AT1964" t="s">
        <v>314</v>
      </c>
      <c r="AU1964" t="s">
        <v>14</v>
      </c>
    </row>
    <row r="1965" spans="1:47" ht="14.1" customHeight="1" x14ac:dyDescent="0.2">
      <c r="A1965" t="s">
        <v>3212</v>
      </c>
      <c r="B1965" t="s">
        <v>4058</v>
      </c>
      <c r="C1965" t="s">
        <v>1</v>
      </c>
      <c r="D1965" t="s">
        <v>3213</v>
      </c>
      <c r="E1965">
        <f>VLOOKUP(A1965,List2!A:B,2,FALSE)</f>
        <v>300</v>
      </c>
      <c r="F1965">
        <f t="shared" si="30"/>
        <v>6</v>
      </c>
      <c r="G1965" s="5">
        <v>4</v>
      </c>
      <c r="H1965" s="12">
        <v>3</v>
      </c>
      <c r="I1965" t="s">
        <v>4</v>
      </c>
      <c r="J1965" s="2"/>
      <c r="K1965" t="s">
        <v>5</v>
      </c>
      <c r="L1965" t="s">
        <v>1</v>
      </c>
      <c r="M1965" s="3">
        <v>5.42</v>
      </c>
      <c r="N1965" s="2">
        <v>43100</v>
      </c>
      <c r="O1965" s="2">
        <v>44561</v>
      </c>
      <c r="P1965" s="5">
        <v>1800</v>
      </c>
      <c r="Q1965" t="s">
        <v>7</v>
      </c>
      <c r="R1965" s="3">
        <v>9759.81</v>
      </c>
      <c r="S1965" t="s">
        <v>43</v>
      </c>
      <c r="T1965" t="s">
        <v>9</v>
      </c>
      <c r="U1965" t="s">
        <v>137</v>
      </c>
      <c r="V1965" s="2">
        <v>42481</v>
      </c>
      <c r="W1965" t="s">
        <v>137</v>
      </c>
      <c r="X1965" s="5">
        <v>1800</v>
      </c>
      <c r="Y1965" s="2">
        <v>42496</v>
      </c>
      <c r="Z1965" t="s">
        <v>11</v>
      </c>
      <c r="AA1965" t="s">
        <v>12</v>
      </c>
      <c r="AB1965" t="s">
        <v>12</v>
      </c>
      <c r="AC1965" s="4">
        <v>15563.8</v>
      </c>
      <c r="AD1965" s="2">
        <v>42620</v>
      </c>
      <c r="AE1965" t="s">
        <v>4</v>
      </c>
      <c r="AF1965" t="s">
        <v>14</v>
      </c>
      <c r="AG1965" t="s">
        <v>14</v>
      </c>
      <c r="AH1965" s="3">
        <v>0</v>
      </c>
      <c r="AI1965" s="6" t="s">
        <v>14</v>
      </c>
      <c r="AJ1965" s="6" t="s">
        <v>14</v>
      </c>
      <c r="AK1965" t="s">
        <v>3214</v>
      </c>
      <c r="AL1965" t="s">
        <v>14</v>
      </c>
      <c r="AM1965" t="s">
        <v>14</v>
      </c>
      <c r="AN1965" t="s">
        <v>14</v>
      </c>
      <c r="AO1965" t="s">
        <v>14</v>
      </c>
      <c r="AP1965" t="s">
        <v>46</v>
      </c>
      <c r="AQ1965" s="2">
        <v>42628</v>
      </c>
      <c r="AR1965" t="s">
        <v>14</v>
      </c>
      <c r="AS1965" t="s">
        <v>14</v>
      </c>
      <c r="AT1965" t="s">
        <v>2471</v>
      </c>
      <c r="AU1965" t="s">
        <v>14</v>
      </c>
    </row>
    <row r="1966" spans="1:47" ht="14.1" customHeight="1" x14ac:dyDescent="0.2">
      <c r="A1966" t="s">
        <v>1414</v>
      </c>
      <c r="B1966" t="s">
        <v>4059</v>
      </c>
      <c r="C1966" t="s">
        <v>1</v>
      </c>
      <c r="D1966" t="s">
        <v>1415</v>
      </c>
      <c r="E1966">
        <f>VLOOKUP(A1966,List2!A:B,2,FALSE)</f>
        <v>999999999</v>
      </c>
      <c r="F1966" t="str">
        <f t="shared" si="30"/>
        <v/>
      </c>
      <c r="G1966" s="5">
        <v>1</v>
      </c>
      <c r="I1966" t="s">
        <v>4</v>
      </c>
      <c r="J1966" s="2"/>
      <c r="K1966" t="s">
        <v>5</v>
      </c>
      <c r="L1966" t="s">
        <v>1</v>
      </c>
      <c r="M1966" s="3">
        <v>130.12</v>
      </c>
      <c r="N1966" s="2">
        <v>42985</v>
      </c>
      <c r="O1966" s="2">
        <v>44439</v>
      </c>
      <c r="P1966" s="5">
        <v>75</v>
      </c>
      <c r="Q1966" t="s">
        <v>7</v>
      </c>
      <c r="R1966" s="3">
        <v>9758.6299999999992</v>
      </c>
      <c r="S1966" t="s">
        <v>43</v>
      </c>
      <c r="T1966" t="s">
        <v>9</v>
      </c>
      <c r="U1966" t="s">
        <v>129</v>
      </c>
      <c r="V1966" s="2">
        <v>42254</v>
      </c>
      <c r="W1966" t="s">
        <v>129</v>
      </c>
      <c r="X1966" s="5">
        <v>150</v>
      </c>
      <c r="Y1966" s="2">
        <v>42627</v>
      </c>
      <c r="Z1966" t="s">
        <v>11</v>
      </c>
      <c r="AA1966" t="s">
        <v>12</v>
      </c>
      <c r="AB1966" t="s">
        <v>12</v>
      </c>
      <c r="AC1966" s="5">
        <v>1050</v>
      </c>
      <c r="AD1966" s="2">
        <v>40353</v>
      </c>
      <c r="AE1966" t="s">
        <v>4</v>
      </c>
      <c r="AF1966" t="s">
        <v>14</v>
      </c>
      <c r="AG1966" t="s">
        <v>14</v>
      </c>
      <c r="AH1966" s="3">
        <v>50</v>
      </c>
      <c r="AI1966" s="6" t="s">
        <v>14</v>
      </c>
      <c r="AJ1966" s="6" t="s">
        <v>14</v>
      </c>
      <c r="AK1966" t="s">
        <v>1416</v>
      </c>
      <c r="AL1966" t="s">
        <v>14</v>
      </c>
      <c r="AM1966" t="s">
        <v>14</v>
      </c>
      <c r="AN1966" t="s">
        <v>14</v>
      </c>
      <c r="AO1966" t="s">
        <v>14</v>
      </c>
      <c r="AP1966" t="s">
        <v>56</v>
      </c>
      <c r="AQ1966" s="2">
        <v>42265</v>
      </c>
      <c r="AR1966" t="s">
        <v>4060</v>
      </c>
      <c r="AS1966" t="s">
        <v>224</v>
      </c>
      <c r="AT1966" t="s">
        <v>1418</v>
      </c>
      <c r="AU1966" s="6" t="s">
        <v>14</v>
      </c>
    </row>
    <row r="1967" spans="1:47" ht="14.1" customHeight="1" x14ac:dyDescent="0.2">
      <c r="A1967" t="s">
        <v>3924</v>
      </c>
      <c r="B1967" t="s">
        <v>4061</v>
      </c>
      <c r="C1967" t="s">
        <v>1</v>
      </c>
      <c r="D1967" t="s">
        <v>2198</v>
      </c>
      <c r="E1967">
        <f>VLOOKUP(A1967,List2!A:B,2,FALSE)</f>
        <v>999999999</v>
      </c>
      <c r="F1967" t="str">
        <f t="shared" si="30"/>
        <v/>
      </c>
      <c r="G1967" s="5">
        <v>1</v>
      </c>
      <c r="I1967" t="s">
        <v>4</v>
      </c>
      <c r="J1967" s="2"/>
      <c r="K1967" t="s">
        <v>5</v>
      </c>
      <c r="L1967" t="s">
        <v>1</v>
      </c>
      <c r="M1967" s="3">
        <v>106.26</v>
      </c>
      <c r="N1967" s="2">
        <v>43202</v>
      </c>
      <c r="O1967" s="2">
        <v>44681</v>
      </c>
      <c r="P1967" s="4">
        <v>91.8</v>
      </c>
      <c r="Q1967" t="s">
        <v>7</v>
      </c>
      <c r="R1967" s="3">
        <v>9755.0400000000009</v>
      </c>
      <c r="S1967" t="s">
        <v>43</v>
      </c>
      <c r="T1967" t="s">
        <v>9</v>
      </c>
      <c r="U1967" t="s">
        <v>129</v>
      </c>
      <c r="V1967" s="2">
        <v>42559</v>
      </c>
      <c r="W1967" t="s">
        <v>129</v>
      </c>
      <c r="X1967" s="4">
        <v>91.8</v>
      </c>
      <c r="Y1967" s="2">
        <v>42580</v>
      </c>
      <c r="Z1967" t="s">
        <v>11</v>
      </c>
      <c r="AA1967" t="s">
        <v>12</v>
      </c>
      <c r="AB1967" t="s">
        <v>12</v>
      </c>
      <c r="AC1967" s="4">
        <v>14539.76</v>
      </c>
      <c r="AD1967" s="2">
        <v>42611</v>
      </c>
      <c r="AE1967" t="s">
        <v>4</v>
      </c>
      <c r="AF1967" t="s">
        <v>14</v>
      </c>
      <c r="AG1967" s="6" t="s">
        <v>14</v>
      </c>
      <c r="AH1967" s="3">
        <v>0</v>
      </c>
      <c r="AI1967" s="6" t="s">
        <v>14</v>
      </c>
      <c r="AJ1967" s="6" t="s">
        <v>14</v>
      </c>
      <c r="AK1967" t="s">
        <v>3925</v>
      </c>
      <c r="AL1967" t="s">
        <v>14</v>
      </c>
      <c r="AM1967" t="s">
        <v>14</v>
      </c>
      <c r="AN1967" t="s">
        <v>14</v>
      </c>
      <c r="AO1967" t="s">
        <v>14</v>
      </c>
      <c r="AP1967" t="s">
        <v>91</v>
      </c>
      <c r="AQ1967" s="2">
        <v>42628</v>
      </c>
      <c r="AR1967" t="s">
        <v>14</v>
      </c>
      <c r="AS1967" t="s">
        <v>14</v>
      </c>
      <c r="AT1967" t="s">
        <v>314</v>
      </c>
      <c r="AU1967" t="s">
        <v>14</v>
      </c>
    </row>
    <row r="1968" spans="1:47" ht="14.1" customHeight="1" x14ac:dyDescent="0.2">
      <c r="A1968" t="s">
        <v>3924</v>
      </c>
      <c r="B1968" t="s">
        <v>4062</v>
      </c>
      <c r="C1968" t="s">
        <v>1</v>
      </c>
      <c r="D1968" t="s">
        <v>2198</v>
      </c>
      <c r="E1968">
        <f>VLOOKUP(A1968,List2!A:B,2,FALSE)</f>
        <v>999999999</v>
      </c>
      <c r="F1968" t="str">
        <f t="shared" si="30"/>
        <v/>
      </c>
      <c r="G1968" s="5">
        <v>1</v>
      </c>
      <c r="I1968" t="s">
        <v>4</v>
      </c>
      <c r="J1968" s="2"/>
      <c r="K1968" t="s">
        <v>5</v>
      </c>
      <c r="L1968" t="s">
        <v>1</v>
      </c>
      <c r="M1968" s="3">
        <v>106.26</v>
      </c>
      <c r="N1968" s="2">
        <v>43191</v>
      </c>
      <c r="O1968" s="2">
        <v>44681</v>
      </c>
      <c r="P1968" s="4">
        <v>91.8</v>
      </c>
      <c r="Q1968" t="s">
        <v>7</v>
      </c>
      <c r="R1968" s="3">
        <v>9755.0400000000009</v>
      </c>
      <c r="S1968" t="s">
        <v>43</v>
      </c>
      <c r="T1968" t="s">
        <v>9</v>
      </c>
      <c r="U1968" t="s">
        <v>129</v>
      </c>
      <c r="V1968" s="2">
        <v>42563</v>
      </c>
      <c r="W1968" t="s">
        <v>129</v>
      </c>
      <c r="X1968" s="4">
        <v>91.8</v>
      </c>
      <c r="Y1968" s="2">
        <v>42604</v>
      </c>
      <c r="Z1968" t="s">
        <v>11</v>
      </c>
      <c r="AA1968" t="s">
        <v>12</v>
      </c>
      <c r="AB1968" t="s">
        <v>12</v>
      </c>
      <c r="AC1968" s="4">
        <v>14539.76</v>
      </c>
      <c r="AD1968" s="2">
        <v>42611</v>
      </c>
      <c r="AE1968" t="s">
        <v>4</v>
      </c>
      <c r="AF1968" t="s">
        <v>14</v>
      </c>
      <c r="AG1968" s="6" t="s">
        <v>14</v>
      </c>
      <c r="AH1968" s="3">
        <v>0</v>
      </c>
      <c r="AI1968" s="6" t="s">
        <v>14</v>
      </c>
      <c r="AJ1968" s="6" t="s">
        <v>14</v>
      </c>
      <c r="AK1968" t="s">
        <v>3925</v>
      </c>
      <c r="AL1968" t="s">
        <v>14</v>
      </c>
      <c r="AM1968" t="s">
        <v>14</v>
      </c>
      <c r="AN1968" t="s">
        <v>14</v>
      </c>
      <c r="AO1968" t="s">
        <v>14</v>
      </c>
      <c r="AP1968" t="s">
        <v>91</v>
      </c>
      <c r="AQ1968" s="2">
        <v>42628</v>
      </c>
      <c r="AR1968" t="s">
        <v>14</v>
      </c>
      <c r="AS1968" t="s">
        <v>14</v>
      </c>
      <c r="AT1968" t="s">
        <v>314</v>
      </c>
      <c r="AU1968" t="s">
        <v>14</v>
      </c>
    </row>
    <row r="1969" spans="1:47" ht="14.1" customHeight="1" x14ac:dyDescent="0.2">
      <c r="A1969" t="s">
        <v>3924</v>
      </c>
      <c r="B1969" t="s">
        <v>4063</v>
      </c>
      <c r="C1969" t="s">
        <v>1</v>
      </c>
      <c r="D1969" t="s">
        <v>2198</v>
      </c>
      <c r="E1969">
        <f>VLOOKUP(A1969,List2!A:B,2,FALSE)</f>
        <v>999999999</v>
      </c>
      <c r="F1969" t="str">
        <f t="shared" si="30"/>
        <v/>
      </c>
      <c r="G1969" s="5">
        <v>1</v>
      </c>
      <c r="I1969" t="s">
        <v>4</v>
      </c>
      <c r="J1969" s="2"/>
      <c r="K1969" t="s">
        <v>5</v>
      </c>
      <c r="L1969" t="s">
        <v>1</v>
      </c>
      <c r="M1969" s="3">
        <v>106.26</v>
      </c>
      <c r="N1969" s="2">
        <v>43227</v>
      </c>
      <c r="O1969" s="2">
        <v>44712</v>
      </c>
      <c r="P1969" s="4">
        <v>91.8</v>
      </c>
      <c r="Q1969" t="s">
        <v>7</v>
      </c>
      <c r="R1969" s="3">
        <v>9755.0400000000009</v>
      </c>
      <c r="S1969" t="s">
        <v>43</v>
      </c>
      <c r="T1969" t="s">
        <v>9</v>
      </c>
      <c r="U1969" t="s">
        <v>129</v>
      </c>
      <c r="V1969" s="2">
        <v>42569</v>
      </c>
      <c r="W1969" t="s">
        <v>129</v>
      </c>
      <c r="X1969" s="4">
        <v>91.8</v>
      </c>
      <c r="Y1969" s="2">
        <v>42604</v>
      </c>
      <c r="Z1969" t="s">
        <v>11</v>
      </c>
      <c r="AA1969" t="s">
        <v>12</v>
      </c>
      <c r="AB1969" t="s">
        <v>12</v>
      </c>
      <c r="AC1969" s="4">
        <v>14539.76</v>
      </c>
      <c r="AD1969" s="2">
        <v>42611</v>
      </c>
      <c r="AE1969" t="s">
        <v>4</v>
      </c>
      <c r="AF1969" t="s">
        <v>14</v>
      </c>
      <c r="AG1969" s="6" t="s">
        <v>14</v>
      </c>
      <c r="AH1969" s="3">
        <v>0</v>
      </c>
      <c r="AI1969" s="6" t="s">
        <v>14</v>
      </c>
      <c r="AJ1969" s="6" t="s">
        <v>14</v>
      </c>
      <c r="AK1969" t="s">
        <v>3925</v>
      </c>
      <c r="AL1969" t="s">
        <v>14</v>
      </c>
      <c r="AM1969" t="s">
        <v>14</v>
      </c>
      <c r="AN1969" t="s">
        <v>14</v>
      </c>
      <c r="AO1969" t="s">
        <v>14</v>
      </c>
      <c r="AP1969" t="s">
        <v>91</v>
      </c>
      <c r="AQ1969" s="2">
        <v>42628</v>
      </c>
      <c r="AR1969" t="s">
        <v>14</v>
      </c>
      <c r="AS1969" t="s">
        <v>14</v>
      </c>
      <c r="AT1969" t="s">
        <v>314</v>
      </c>
      <c r="AU1969" t="s">
        <v>14</v>
      </c>
    </row>
    <row r="1970" spans="1:47" ht="14.1" customHeight="1" x14ac:dyDescent="0.2">
      <c r="A1970" t="s">
        <v>3924</v>
      </c>
      <c r="B1970" t="s">
        <v>4064</v>
      </c>
      <c r="C1970" t="s">
        <v>1</v>
      </c>
      <c r="D1970" t="s">
        <v>2198</v>
      </c>
      <c r="E1970">
        <f>VLOOKUP(A1970,List2!A:B,2,FALSE)</f>
        <v>999999999</v>
      </c>
      <c r="F1970" t="str">
        <f t="shared" si="30"/>
        <v/>
      </c>
      <c r="G1970" s="5">
        <v>1</v>
      </c>
      <c r="I1970" t="s">
        <v>4</v>
      </c>
      <c r="J1970" s="2"/>
      <c r="K1970" t="s">
        <v>5</v>
      </c>
      <c r="L1970" t="s">
        <v>1</v>
      </c>
      <c r="M1970" s="3">
        <v>106.26</v>
      </c>
      <c r="N1970" s="2">
        <v>43170</v>
      </c>
      <c r="O1970" s="2">
        <v>44651</v>
      </c>
      <c r="P1970" s="4">
        <v>91.7</v>
      </c>
      <c r="Q1970" t="s">
        <v>7</v>
      </c>
      <c r="R1970" s="3">
        <v>9744.41</v>
      </c>
      <c r="S1970" t="s">
        <v>43</v>
      </c>
      <c r="T1970" t="s">
        <v>9</v>
      </c>
      <c r="U1970" t="s">
        <v>129</v>
      </c>
      <c r="V1970" s="2">
        <v>42544</v>
      </c>
      <c r="W1970" t="s">
        <v>129</v>
      </c>
      <c r="X1970" s="4">
        <v>91.7</v>
      </c>
      <c r="Y1970" s="2">
        <v>42558</v>
      </c>
      <c r="Z1970" t="s">
        <v>11</v>
      </c>
      <c r="AA1970" t="s">
        <v>12</v>
      </c>
      <c r="AB1970" t="s">
        <v>12</v>
      </c>
      <c r="AC1970" s="4">
        <v>14539.76</v>
      </c>
      <c r="AD1970" s="2">
        <v>42611</v>
      </c>
      <c r="AE1970" t="s">
        <v>4</v>
      </c>
      <c r="AF1970" t="s">
        <v>14</v>
      </c>
      <c r="AG1970" s="6" t="s">
        <v>14</v>
      </c>
      <c r="AH1970" s="3">
        <v>0</v>
      </c>
      <c r="AI1970" s="6" t="s">
        <v>14</v>
      </c>
      <c r="AJ1970" s="6" t="s">
        <v>14</v>
      </c>
      <c r="AK1970" t="s">
        <v>3925</v>
      </c>
      <c r="AL1970" t="s">
        <v>14</v>
      </c>
      <c r="AM1970" t="s">
        <v>14</v>
      </c>
      <c r="AN1970" t="s">
        <v>14</v>
      </c>
      <c r="AO1970" t="s">
        <v>14</v>
      </c>
      <c r="AP1970" t="s">
        <v>91</v>
      </c>
      <c r="AQ1970" s="2">
        <v>42628</v>
      </c>
      <c r="AR1970" t="s">
        <v>14</v>
      </c>
      <c r="AS1970" t="s">
        <v>14</v>
      </c>
      <c r="AT1970" t="s">
        <v>314</v>
      </c>
      <c r="AU1970" t="s">
        <v>14</v>
      </c>
    </row>
    <row r="1971" spans="1:47" ht="14.1" customHeight="1" x14ac:dyDescent="0.2">
      <c r="A1971" t="s">
        <v>3924</v>
      </c>
      <c r="B1971" t="s">
        <v>4065</v>
      </c>
      <c r="C1971" t="s">
        <v>1</v>
      </c>
      <c r="D1971" t="s">
        <v>2198</v>
      </c>
      <c r="E1971">
        <f>VLOOKUP(A1971,List2!A:B,2,FALSE)</f>
        <v>999999999</v>
      </c>
      <c r="F1971" t="str">
        <f t="shared" si="30"/>
        <v/>
      </c>
      <c r="G1971" s="5">
        <v>1</v>
      </c>
      <c r="I1971" t="s">
        <v>4</v>
      </c>
      <c r="J1971" s="2"/>
      <c r="K1971" t="s">
        <v>5</v>
      </c>
      <c r="L1971" t="s">
        <v>1</v>
      </c>
      <c r="M1971" s="3">
        <v>106.26</v>
      </c>
      <c r="N1971" s="2">
        <v>43205</v>
      </c>
      <c r="O1971" s="2">
        <v>44681</v>
      </c>
      <c r="P1971" s="4">
        <v>91.7</v>
      </c>
      <c r="Q1971" t="s">
        <v>7</v>
      </c>
      <c r="R1971" s="3">
        <v>9744.41</v>
      </c>
      <c r="S1971" t="s">
        <v>43</v>
      </c>
      <c r="T1971" t="s">
        <v>9</v>
      </c>
      <c r="U1971" t="s">
        <v>129</v>
      </c>
      <c r="V1971" s="2">
        <v>42559</v>
      </c>
      <c r="W1971" t="s">
        <v>129</v>
      </c>
      <c r="X1971" s="4">
        <v>91.7</v>
      </c>
      <c r="Y1971" s="2">
        <v>42580</v>
      </c>
      <c r="Z1971" t="s">
        <v>11</v>
      </c>
      <c r="AA1971" t="s">
        <v>12</v>
      </c>
      <c r="AB1971" t="s">
        <v>12</v>
      </c>
      <c r="AC1971" s="4">
        <v>14539.76</v>
      </c>
      <c r="AD1971" s="2">
        <v>42611</v>
      </c>
      <c r="AE1971" t="s">
        <v>4</v>
      </c>
      <c r="AF1971" t="s">
        <v>14</v>
      </c>
      <c r="AG1971" s="6" t="s">
        <v>14</v>
      </c>
      <c r="AH1971" s="3">
        <v>0</v>
      </c>
      <c r="AI1971" s="6" t="s">
        <v>14</v>
      </c>
      <c r="AJ1971" s="6" t="s">
        <v>14</v>
      </c>
      <c r="AK1971" t="s">
        <v>3925</v>
      </c>
      <c r="AL1971" t="s">
        <v>14</v>
      </c>
      <c r="AM1971" t="s">
        <v>14</v>
      </c>
      <c r="AN1971" t="s">
        <v>14</v>
      </c>
      <c r="AO1971" t="s">
        <v>14</v>
      </c>
      <c r="AP1971" t="s">
        <v>91</v>
      </c>
      <c r="AQ1971" s="2">
        <v>42628</v>
      </c>
      <c r="AR1971" t="s">
        <v>14</v>
      </c>
      <c r="AS1971" t="s">
        <v>14</v>
      </c>
      <c r="AT1971" t="s">
        <v>314</v>
      </c>
      <c r="AU1971" t="s">
        <v>14</v>
      </c>
    </row>
    <row r="1972" spans="1:47" ht="14.1" customHeight="1" x14ac:dyDescent="0.2">
      <c r="A1972" t="s">
        <v>3924</v>
      </c>
      <c r="B1972" t="s">
        <v>4066</v>
      </c>
      <c r="C1972" t="s">
        <v>1</v>
      </c>
      <c r="D1972" t="s">
        <v>2198</v>
      </c>
      <c r="E1972">
        <f>VLOOKUP(A1972,List2!A:B,2,FALSE)</f>
        <v>999999999</v>
      </c>
      <c r="F1972" t="str">
        <f t="shared" si="30"/>
        <v/>
      </c>
      <c r="G1972" s="5">
        <v>1</v>
      </c>
      <c r="I1972" t="s">
        <v>4</v>
      </c>
      <c r="J1972" s="2"/>
      <c r="K1972" t="s">
        <v>5</v>
      </c>
      <c r="L1972" t="s">
        <v>1</v>
      </c>
      <c r="M1972" s="3">
        <v>106.26</v>
      </c>
      <c r="N1972" s="2">
        <v>43237</v>
      </c>
      <c r="O1972" s="2">
        <v>44712</v>
      </c>
      <c r="P1972" s="4">
        <v>91.7</v>
      </c>
      <c r="Q1972" t="s">
        <v>7</v>
      </c>
      <c r="R1972" s="3">
        <v>9744.41</v>
      </c>
      <c r="S1972" t="s">
        <v>43</v>
      </c>
      <c r="T1972" t="s">
        <v>9</v>
      </c>
      <c r="U1972" t="s">
        <v>129</v>
      </c>
      <c r="V1972" s="2">
        <v>42576</v>
      </c>
      <c r="W1972" t="s">
        <v>129</v>
      </c>
      <c r="X1972" s="4">
        <v>91.7</v>
      </c>
      <c r="Y1972" s="2">
        <v>42604</v>
      </c>
      <c r="Z1972" t="s">
        <v>11</v>
      </c>
      <c r="AA1972" t="s">
        <v>12</v>
      </c>
      <c r="AB1972" t="s">
        <v>12</v>
      </c>
      <c r="AC1972" s="4">
        <v>14539.76</v>
      </c>
      <c r="AD1972" s="2">
        <v>42611</v>
      </c>
      <c r="AE1972" t="s">
        <v>4</v>
      </c>
      <c r="AF1972" t="s">
        <v>14</v>
      </c>
      <c r="AG1972" s="6" t="s">
        <v>14</v>
      </c>
      <c r="AH1972" s="3">
        <v>0</v>
      </c>
      <c r="AI1972" s="6" t="s">
        <v>14</v>
      </c>
      <c r="AJ1972" s="6" t="s">
        <v>14</v>
      </c>
      <c r="AK1972" t="s">
        <v>3925</v>
      </c>
      <c r="AL1972" t="s">
        <v>14</v>
      </c>
      <c r="AM1972" t="s">
        <v>14</v>
      </c>
      <c r="AN1972" t="s">
        <v>14</v>
      </c>
      <c r="AO1972" t="s">
        <v>14</v>
      </c>
      <c r="AP1972" t="s">
        <v>91</v>
      </c>
      <c r="AQ1972" s="2">
        <v>42628</v>
      </c>
      <c r="AR1972" t="s">
        <v>14</v>
      </c>
      <c r="AS1972" t="s">
        <v>14</v>
      </c>
      <c r="AT1972" t="s">
        <v>314</v>
      </c>
      <c r="AU1972" t="s">
        <v>14</v>
      </c>
    </row>
    <row r="1973" spans="1:47" ht="14.1" customHeight="1" x14ac:dyDescent="0.2">
      <c r="A1973" t="s">
        <v>3924</v>
      </c>
      <c r="B1973" t="s">
        <v>4067</v>
      </c>
      <c r="C1973" t="s">
        <v>1</v>
      </c>
      <c r="D1973" t="s">
        <v>2198</v>
      </c>
      <c r="E1973">
        <f>VLOOKUP(A1973,List2!A:B,2,FALSE)</f>
        <v>999999999</v>
      </c>
      <c r="F1973" t="str">
        <f t="shared" si="30"/>
        <v/>
      </c>
      <c r="G1973" s="5">
        <v>1</v>
      </c>
      <c r="I1973" t="s">
        <v>4</v>
      </c>
      <c r="J1973" s="2"/>
      <c r="K1973" t="s">
        <v>5</v>
      </c>
      <c r="L1973" t="s">
        <v>6</v>
      </c>
      <c r="M1973" s="3">
        <v>106.26</v>
      </c>
      <c r="N1973" s="2">
        <v>43272</v>
      </c>
      <c r="O1973" s="2">
        <v>44742</v>
      </c>
      <c r="P1973" s="4">
        <v>91.7</v>
      </c>
      <c r="Q1973" t="s">
        <v>7</v>
      </c>
      <c r="R1973" s="3">
        <v>9744.41</v>
      </c>
      <c r="S1973" t="s">
        <v>43</v>
      </c>
      <c r="T1973" t="s">
        <v>9</v>
      </c>
      <c r="U1973" t="s">
        <v>129</v>
      </c>
      <c r="V1973" s="2">
        <v>42611</v>
      </c>
      <c r="W1973" t="s">
        <v>129</v>
      </c>
      <c r="X1973" s="4">
        <v>91.7</v>
      </c>
      <c r="Y1973" s="2">
        <v>42611</v>
      </c>
      <c r="Z1973" t="s">
        <v>11</v>
      </c>
      <c r="AA1973" t="s">
        <v>12</v>
      </c>
      <c r="AB1973" t="s">
        <v>12</v>
      </c>
      <c r="AC1973" s="4">
        <v>14539.76</v>
      </c>
      <c r="AD1973" s="2">
        <v>42611</v>
      </c>
      <c r="AE1973" t="s">
        <v>4</v>
      </c>
      <c r="AF1973" t="s">
        <v>14</v>
      </c>
      <c r="AG1973" s="6" t="s">
        <v>14</v>
      </c>
      <c r="AH1973" s="3">
        <v>0</v>
      </c>
      <c r="AI1973" s="6" t="s">
        <v>14</v>
      </c>
      <c r="AJ1973" s="6" t="s">
        <v>14</v>
      </c>
      <c r="AK1973" t="s">
        <v>3925</v>
      </c>
      <c r="AL1973" t="s">
        <v>14</v>
      </c>
      <c r="AM1973" t="s">
        <v>14</v>
      </c>
      <c r="AN1973" t="s">
        <v>14</v>
      </c>
      <c r="AO1973" t="s">
        <v>14</v>
      </c>
      <c r="AP1973" t="s">
        <v>91</v>
      </c>
      <c r="AQ1973" s="2">
        <v>42628</v>
      </c>
      <c r="AR1973" t="s">
        <v>14</v>
      </c>
      <c r="AS1973" t="s">
        <v>14</v>
      </c>
      <c r="AT1973" t="s">
        <v>314</v>
      </c>
      <c r="AU1973" t="s">
        <v>14</v>
      </c>
    </row>
    <row r="1974" spans="1:47" ht="14.1" customHeight="1" x14ac:dyDescent="0.2">
      <c r="A1974" t="s">
        <v>3435</v>
      </c>
      <c r="B1974" t="s">
        <v>4068</v>
      </c>
      <c r="C1974" t="s">
        <v>1</v>
      </c>
      <c r="D1974" t="s">
        <v>3436</v>
      </c>
      <c r="E1974">
        <f>VLOOKUP(A1974,List2!A:B,2,FALSE)</f>
        <v>999999999</v>
      </c>
      <c r="F1974" t="str">
        <f t="shared" si="30"/>
        <v/>
      </c>
      <c r="G1974" s="5">
        <v>28</v>
      </c>
      <c r="I1974" t="s">
        <v>4</v>
      </c>
      <c r="J1974" s="2"/>
      <c r="K1974" t="s">
        <v>5</v>
      </c>
      <c r="L1974" t="s">
        <v>1</v>
      </c>
      <c r="M1974" s="3">
        <v>0.65</v>
      </c>
      <c r="N1974" s="2">
        <v>42902</v>
      </c>
      <c r="O1974" s="2">
        <v>43220</v>
      </c>
      <c r="P1974" s="5">
        <v>14898</v>
      </c>
      <c r="Q1974" t="s">
        <v>7</v>
      </c>
      <c r="R1974" s="3">
        <v>9743.6</v>
      </c>
      <c r="S1974" t="s">
        <v>43</v>
      </c>
      <c r="T1974" t="s">
        <v>9</v>
      </c>
      <c r="U1974" t="s">
        <v>137</v>
      </c>
      <c r="V1974" s="2">
        <v>42537</v>
      </c>
      <c r="W1974" t="s">
        <v>137</v>
      </c>
      <c r="X1974" s="5">
        <v>21760</v>
      </c>
      <c r="Y1974" s="2">
        <v>42626</v>
      </c>
      <c r="Z1974" t="s">
        <v>11</v>
      </c>
      <c r="AA1974" t="s">
        <v>12</v>
      </c>
      <c r="AB1974" t="s">
        <v>12</v>
      </c>
      <c r="AC1974" s="5">
        <v>136800</v>
      </c>
      <c r="AD1974" s="2">
        <v>42632</v>
      </c>
      <c r="AE1974" t="s">
        <v>4</v>
      </c>
      <c r="AF1974" t="s">
        <v>14</v>
      </c>
      <c r="AG1974" s="6" t="s">
        <v>14</v>
      </c>
      <c r="AH1974" s="3">
        <v>31.53</v>
      </c>
      <c r="AI1974" s="6" t="s">
        <v>14</v>
      </c>
      <c r="AJ1974" s="6" t="s">
        <v>14</v>
      </c>
      <c r="AK1974" t="s">
        <v>3437</v>
      </c>
      <c r="AL1974" t="s">
        <v>14</v>
      </c>
      <c r="AM1974" t="s">
        <v>14</v>
      </c>
      <c r="AN1974" t="s">
        <v>14</v>
      </c>
      <c r="AO1974" t="s">
        <v>14</v>
      </c>
      <c r="AP1974" t="s">
        <v>56</v>
      </c>
      <c r="AQ1974" s="2">
        <v>42628</v>
      </c>
      <c r="AR1974" t="s">
        <v>14</v>
      </c>
      <c r="AS1974" t="s">
        <v>14</v>
      </c>
      <c r="AT1974" t="s">
        <v>1049</v>
      </c>
      <c r="AU1974" t="s">
        <v>14</v>
      </c>
    </row>
    <row r="1975" spans="1:47" ht="14.1" customHeight="1" x14ac:dyDescent="0.2">
      <c r="A1975" t="s">
        <v>3924</v>
      </c>
      <c r="B1975" t="s">
        <v>4069</v>
      </c>
      <c r="C1975" t="s">
        <v>1</v>
      </c>
      <c r="D1975" t="s">
        <v>2198</v>
      </c>
      <c r="E1975">
        <f>VLOOKUP(A1975,List2!A:B,2,FALSE)</f>
        <v>999999999</v>
      </c>
      <c r="F1975" t="str">
        <f t="shared" si="30"/>
        <v/>
      </c>
      <c r="G1975" s="5">
        <v>1</v>
      </c>
      <c r="I1975" t="s">
        <v>4</v>
      </c>
      <c r="J1975" s="2"/>
      <c r="K1975" t="s">
        <v>5</v>
      </c>
      <c r="L1975" t="s">
        <v>1</v>
      </c>
      <c r="M1975" s="3">
        <v>106.26</v>
      </c>
      <c r="N1975" s="2">
        <v>43187</v>
      </c>
      <c r="O1975" s="2">
        <v>44651</v>
      </c>
      <c r="P1975" s="4">
        <v>91.6</v>
      </c>
      <c r="Q1975" t="s">
        <v>7</v>
      </c>
      <c r="R1975" s="3">
        <v>9733.7800000000007</v>
      </c>
      <c r="S1975" t="s">
        <v>43</v>
      </c>
      <c r="T1975" t="s">
        <v>9</v>
      </c>
      <c r="U1975" t="s">
        <v>129</v>
      </c>
      <c r="V1975" s="2">
        <v>42563</v>
      </c>
      <c r="W1975" t="s">
        <v>129</v>
      </c>
      <c r="X1975" s="4">
        <v>91.6</v>
      </c>
      <c r="Y1975" s="2">
        <v>42604</v>
      </c>
      <c r="Z1975" t="s">
        <v>11</v>
      </c>
      <c r="AA1975" t="s">
        <v>12</v>
      </c>
      <c r="AB1975" t="s">
        <v>12</v>
      </c>
      <c r="AC1975" s="4">
        <v>14539.76</v>
      </c>
      <c r="AD1975" s="2">
        <v>42611</v>
      </c>
      <c r="AE1975" t="s">
        <v>4</v>
      </c>
      <c r="AF1975" t="s">
        <v>14</v>
      </c>
      <c r="AG1975" s="6" t="s">
        <v>14</v>
      </c>
      <c r="AH1975" s="3">
        <v>0</v>
      </c>
      <c r="AI1975" s="6" t="s">
        <v>14</v>
      </c>
      <c r="AJ1975" s="6" t="s">
        <v>14</v>
      </c>
      <c r="AK1975" t="s">
        <v>3925</v>
      </c>
      <c r="AL1975" t="s">
        <v>14</v>
      </c>
      <c r="AM1975" t="s">
        <v>14</v>
      </c>
      <c r="AN1975" t="s">
        <v>14</v>
      </c>
      <c r="AO1975" t="s">
        <v>14</v>
      </c>
      <c r="AP1975" t="s">
        <v>91</v>
      </c>
      <c r="AQ1975" s="2">
        <v>42628</v>
      </c>
      <c r="AR1975" t="s">
        <v>14</v>
      </c>
      <c r="AS1975" t="s">
        <v>14</v>
      </c>
      <c r="AT1975" t="s">
        <v>314</v>
      </c>
      <c r="AU1975" t="s">
        <v>14</v>
      </c>
    </row>
    <row r="1976" spans="1:47" ht="14.1" customHeight="1" x14ac:dyDescent="0.2">
      <c r="A1976" t="s">
        <v>3924</v>
      </c>
      <c r="B1976" t="s">
        <v>4070</v>
      </c>
      <c r="C1976" t="s">
        <v>1</v>
      </c>
      <c r="D1976" t="s">
        <v>2198</v>
      </c>
      <c r="E1976">
        <f>VLOOKUP(A1976,List2!A:B,2,FALSE)</f>
        <v>999999999</v>
      </c>
      <c r="F1976" t="str">
        <f t="shared" si="30"/>
        <v/>
      </c>
      <c r="G1976" s="5">
        <v>1</v>
      </c>
      <c r="I1976" t="s">
        <v>4</v>
      </c>
      <c r="J1976" s="2"/>
      <c r="K1976" t="s">
        <v>5</v>
      </c>
      <c r="L1976" t="s">
        <v>1</v>
      </c>
      <c r="M1976" s="3">
        <v>106.26</v>
      </c>
      <c r="N1976" s="2">
        <v>43171</v>
      </c>
      <c r="O1976" s="2">
        <v>44651</v>
      </c>
      <c r="P1976" s="4">
        <v>91.5</v>
      </c>
      <c r="Q1976" t="s">
        <v>7</v>
      </c>
      <c r="R1976" s="3">
        <v>9723.16</v>
      </c>
      <c r="S1976" t="s">
        <v>43</v>
      </c>
      <c r="T1976" t="s">
        <v>9</v>
      </c>
      <c r="U1976" t="s">
        <v>129</v>
      </c>
      <c r="V1976" s="2">
        <v>42544</v>
      </c>
      <c r="W1976" t="s">
        <v>129</v>
      </c>
      <c r="X1976" s="4">
        <v>91.5</v>
      </c>
      <c r="Y1976" s="2">
        <v>42558</v>
      </c>
      <c r="Z1976" t="s">
        <v>11</v>
      </c>
      <c r="AA1976" t="s">
        <v>12</v>
      </c>
      <c r="AB1976" t="s">
        <v>12</v>
      </c>
      <c r="AC1976" s="4">
        <v>14539.76</v>
      </c>
      <c r="AD1976" s="2">
        <v>42611</v>
      </c>
      <c r="AE1976" t="s">
        <v>4</v>
      </c>
      <c r="AF1976" t="s">
        <v>14</v>
      </c>
      <c r="AG1976" s="6" t="s">
        <v>14</v>
      </c>
      <c r="AH1976" s="3">
        <v>0</v>
      </c>
      <c r="AI1976" s="6" t="s">
        <v>14</v>
      </c>
      <c r="AJ1976" s="6" t="s">
        <v>14</v>
      </c>
      <c r="AK1976" t="s">
        <v>3925</v>
      </c>
      <c r="AL1976" t="s">
        <v>14</v>
      </c>
      <c r="AM1976" t="s">
        <v>14</v>
      </c>
      <c r="AN1976" t="s">
        <v>14</v>
      </c>
      <c r="AO1976" t="s">
        <v>14</v>
      </c>
      <c r="AP1976" t="s">
        <v>91</v>
      </c>
      <c r="AQ1976" s="2">
        <v>42628</v>
      </c>
      <c r="AR1976" t="s">
        <v>14</v>
      </c>
      <c r="AS1976" t="s">
        <v>14</v>
      </c>
      <c r="AT1976" t="s">
        <v>314</v>
      </c>
      <c r="AU1976" t="s">
        <v>14</v>
      </c>
    </row>
    <row r="1977" spans="1:47" ht="14.1" customHeight="1" x14ac:dyDescent="0.2">
      <c r="A1977" t="s">
        <v>3100</v>
      </c>
      <c r="B1977" t="s">
        <v>4071</v>
      </c>
      <c r="C1977" t="s">
        <v>1</v>
      </c>
      <c r="D1977" t="s">
        <v>3101</v>
      </c>
      <c r="E1977">
        <f>VLOOKUP(A1977,List2!A:B,2,FALSE)</f>
        <v>999999999</v>
      </c>
      <c r="F1977" t="str">
        <f t="shared" si="30"/>
        <v/>
      </c>
      <c r="G1977" s="5">
        <v>2</v>
      </c>
      <c r="I1977" t="s">
        <v>4</v>
      </c>
      <c r="J1977" s="2"/>
      <c r="K1977" t="s">
        <v>5</v>
      </c>
      <c r="L1977" t="s">
        <v>1</v>
      </c>
      <c r="M1977" s="3">
        <v>249.22</v>
      </c>
      <c r="N1977" s="2">
        <v>43066</v>
      </c>
      <c r="O1977" s="2">
        <v>43555</v>
      </c>
      <c r="P1977" s="5">
        <v>39</v>
      </c>
      <c r="Q1977" t="s">
        <v>7</v>
      </c>
      <c r="R1977" s="3">
        <v>9719.43</v>
      </c>
      <c r="S1977" t="s">
        <v>43</v>
      </c>
      <c r="T1977" t="s">
        <v>9</v>
      </c>
      <c r="U1977" t="s">
        <v>44</v>
      </c>
      <c r="V1977" s="2">
        <v>42151</v>
      </c>
      <c r="W1977" t="s">
        <v>44</v>
      </c>
      <c r="X1977" s="5">
        <v>182</v>
      </c>
      <c r="Y1977" s="2">
        <v>42620</v>
      </c>
      <c r="Z1977" t="s">
        <v>11</v>
      </c>
      <c r="AA1977" t="s">
        <v>12</v>
      </c>
      <c r="AB1977" t="s">
        <v>12</v>
      </c>
      <c r="AC1977" s="4">
        <v>105.64</v>
      </c>
      <c r="AD1977" s="2">
        <v>42626</v>
      </c>
      <c r="AE1977" t="s">
        <v>4</v>
      </c>
      <c r="AF1977" t="s">
        <v>14</v>
      </c>
      <c r="AG1977" t="s">
        <v>14</v>
      </c>
      <c r="AH1977" s="3">
        <v>78.569999999999993</v>
      </c>
      <c r="AI1977" s="6" t="s">
        <v>14</v>
      </c>
      <c r="AJ1977" s="6" t="s">
        <v>14</v>
      </c>
      <c r="AK1977" t="s">
        <v>3102</v>
      </c>
      <c r="AL1977" t="s">
        <v>14</v>
      </c>
      <c r="AM1977" t="s">
        <v>14</v>
      </c>
      <c r="AN1977" t="s">
        <v>14</v>
      </c>
      <c r="AO1977" t="s">
        <v>14</v>
      </c>
      <c r="AP1977" t="s">
        <v>125</v>
      </c>
      <c r="AQ1977" s="2">
        <v>42628</v>
      </c>
      <c r="AR1977" t="s">
        <v>14</v>
      </c>
      <c r="AS1977" t="s">
        <v>14</v>
      </c>
      <c r="AT1977" t="s">
        <v>3103</v>
      </c>
      <c r="AU1977" t="s">
        <v>14</v>
      </c>
    </row>
    <row r="1978" spans="1:47" ht="14.1" customHeight="1" x14ac:dyDescent="0.2">
      <c r="A1978" t="s">
        <v>3924</v>
      </c>
      <c r="B1978" t="s">
        <v>4072</v>
      </c>
      <c r="C1978" t="s">
        <v>1</v>
      </c>
      <c r="D1978" t="s">
        <v>2198</v>
      </c>
      <c r="E1978">
        <f>VLOOKUP(A1978,List2!A:B,2,FALSE)</f>
        <v>999999999</v>
      </c>
      <c r="F1978" t="str">
        <f t="shared" si="30"/>
        <v/>
      </c>
      <c r="G1978" s="5">
        <v>1</v>
      </c>
      <c r="I1978" t="s">
        <v>4</v>
      </c>
      <c r="J1978" s="2"/>
      <c r="K1978" t="s">
        <v>5</v>
      </c>
      <c r="L1978" t="s">
        <v>1</v>
      </c>
      <c r="M1978" s="3">
        <v>106.26</v>
      </c>
      <c r="N1978" s="2">
        <v>43220</v>
      </c>
      <c r="O1978" s="2">
        <v>44681</v>
      </c>
      <c r="P1978" s="4">
        <v>91.4</v>
      </c>
      <c r="Q1978" t="s">
        <v>7</v>
      </c>
      <c r="R1978" s="3">
        <v>9712.5300000000007</v>
      </c>
      <c r="S1978" t="s">
        <v>43</v>
      </c>
      <c r="T1978" t="s">
        <v>9</v>
      </c>
      <c r="U1978" t="s">
        <v>129</v>
      </c>
      <c r="V1978" s="2">
        <v>42569</v>
      </c>
      <c r="W1978" t="s">
        <v>129</v>
      </c>
      <c r="X1978" s="4">
        <v>91.4</v>
      </c>
      <c r="Y1978" s="2">
        <v>42604</v>
      </c>
      <c r="Z1978" t="s">
        <v>11</v>
      </c>
      <c r="AA1978" t="s">
        <v>12</v>
      </c>
      <c r="AB1978" t="s">
        <v>12</v>
      </c>
      <c r="AC1978" s="4">
        <v>14539.76</v>
      </c>
      <c r="AD1978" s="2">
        <v>42611</v>
      </c>
      <c r="AE1978" t="s">
        <v>4</v>
      </c>
      <c r="AF1978" t="s">
        <v>14</v>
      </c>
      <c r="AG1978" s="6" t="s">
        <v>14</v>
      </c>
      <c r="AH1978" s="3">
        <v>0</v>
      </c>
      <c r="AI1978" s="6" t="s">
        <v>14</v>
      </c>
      <c r="AJ1978" s="6" t="s">
        <v>14</v>
      </c>
      <c r="AK1978" t="s">
        <v>3925</v>
      </c>
      <c r="AL1978" t="s">
        <v>14</v>
      </c>
      <c r="AM1978" t="s">
        <v>14</v>
      </c>
      <c r="AN1978" t="s">
        <v>14</v>
      </c>
      <c r="AO1978" t="s">
        <v>14</v>
      </c>
      <c r="AP1978" t="s">
        <v>91</v>
      </c>
      <c r="AQ1978" s="2">
        <v>42628</v>
      </c>
      <c r="AR1978" t="s">
        <v>14</v>
      </c>
      <c r="AS1978" t="s">
        <v>14</v>
      </c>
      <c r="AT1978" t="s">
        <v>314</v>
      </c>
      <c r="AU1978" t="s">
        <v>14</v>
      </c>
    </row>
    <row r="1979" spans="1:47" ht="14.1" customHeight="1" x14ac:dyDescent="0.2">
      <c r="A1979" t="s">
        <v>3924</v>
      </c>
      <c r="B1979" t="s">
        <v>4073</v>
      </c>
      <c r="C1979" t="s">
        <v>1</v>
      </c>
      <c r="D1979" t="s">
        <v>2198</v>
      </c>
      <c r="E1979">
        <f>VLOOKUP(A1979,List2!A:B,2,FALSE)</f>
        <v>999999999</v>
      </c>
      <c r="F1979" t="str">
        <f t="shared" si="30"/>
        <v/>
      </c>
      <c r="G1979" s="5">
        <v>1</v>
      </c>
      <c r="I1979" t="s">
        <v>4</v>
      </c>
      <c r="J1979" s="2"/>
      <c r="K1979" t="s">
        <v>5</v>
      </c>
      <c r="L1979" t="s">
        <v>1</v>
      </c>
      <c r="M1979" s="3">
        <v>106.26</v>
      </c>
      <c r="N1979" s="2">
        <v>43258</v>
      </c>
      <c r="O1979" s="2">
        <v>44742</v>
      </c>
      <c r="P1979" s="4">
        <v>91.4</v>
      </c>
      <c r="Q1979" t="s">
        <v>7</v>
      </c>
      <c r="R1979" s="3">
        <v>9712.5300000000007</v>
      </c>
      <c r="S1979" t="s">
        <v>43</v>
      </c>
      <c r="T1979" t="s">
        <v>9</v>
      </c>
      <c r="U1979" t="s">
        <v>129</v>
      </c>
      <c r="V1979" s="2">
        <v>42579</v>
      </c>
      <c r="W1979" t="s">
        <v>129</v>
      </c>
      <c r="X1979" s="4">
        <v>91.4</v>
      </c>
      <c r="Y1979" s="2">
        <v>42620</v>
      </c>
      <c r="Z1979" t="s">
        <v>11</v>
      </c>
      <c r="AA1979" t="s">
        <v>12</v>
      </c>
      <c r="AB1979" t="s">
        <v>12</v>
      </c>
      <c r="AC1979" s="4">
        <v>14539.76</v>
      </c>
      <c r="AD1979" s="2">
        <v>42611</v>
      </c>
      <c r="AE1979" t="s">
        <v>4</v>
      </c>
      <c r="AF1979" t="s">
        <v>14</v>
      </c>
      <c r="AG1979" s="6" t="s">
        <v>14</v>
      </c>
      <c r="AH1979" s="3">
        <v>0</v>
      </c>
      <c r="AI1979" s="6" t="s">
        <v>14</v>
      </c>
      <c r="AJ1979" s="6" t="s">
        <v>14</v>
      </c>
      <c r="AK1979" t="s">
        <v>3925</v>
      </c>
      <c r="AL1979" t="s">
        <v>14</v>
      </c>
      <c r="AM1979" t="s">
        <v>14</v>
      </c>
      <c r="AN1979" t="s">
        <v>14</v>
      </c>
      <c r="AO1979" t="s">
        <v>14</v>
      </c>
      <c r="AP1979" t="s">
        <v>91</v>
      </c>
      <c r="AQ1979" s="2">
        <v>42628</v>
      </c>
      <c r="AR1979" t="s">
        <v>14</v>
      </c>
      <c r="AS1979" t="s">
        <v>14</v>
      </c>
      <c r="AT1979" t="s">
        <v>314</v>
      </c>
      <c r="AU1979" t="s">
        <v>14</v>
      </c>
    </row>
    <row r="1980" spans="1:47" ht="14.1" customHeight="1" x14ac:dyDescent="0.2">
      <c r="A1980" t="s">
        <v>662</v>
      </c>
      <c r="B1980" t="s">
        <v>4074</v>
      </c>
      <c r="C1980" t="s">
        <v>1</v>
      </c>
      <c r="D1980" t="s">
        <v>663</v>
      </c>
      <c r="E1980">
        <f>VLOOKUP(A1980,List2!A:B,2,FALSE)</f>
        <v>999999999</v>
      </c>
      <c r="F1980" t="str">
        <f t="shared" si="30"/>
        <v/>
      </c>
      <c r="G1980" s="5">
        <v>1</v>
      </c>
      <c r="I1980" t="s">
        <v>4</v>
      </c>
      <c r="J1980" s="2"/>
      <c r="K1980" t="s">
        <v>5</v>
      </c>
      <c r="L1980" t="s">
        <v>370</v>
      </c>
      <c r="M1980" s="3">
        <v>467.75</v>
      </c>
      <c r="N1980" s="2"/>
      <c r="O1980" s="2">
        <v>41973</v>
      </c>
      <c r="P1980" s="4">
        <v>20.75</v>
      </c>
      <c r="Q1980" t="s">
        <v>7</v>
      </c>
      <c r="R1980" s="3">
        <v>9705.82</v>
      </c>
      <c r="S1980" t="s">
        <v>43</v>
      </c>
      <c r="T1980" t="s">
        <v>9</v>
      </c>
      <c r="U1980" t="s">
        <v>89</v>
      </c>
      <c r="V1980" s="2">
        <v>40890</v>
      </c>
      <c r="W1980" t="s">
        <v>89</v>
      </c>
      <c r="X1980" s="5">
        <v>21</v>
      </c>
      <c r="Y1980" s="2">
        <v>41973</v>
      </c>
      <c r="Z1980" t="s">
        <v>11</v>
      </c>
      <c r="AA1980" t="s">
        <v>12</v>
      </c>
      <c r="AB1980" t="s">
        <v>12</v>
      </c>
      <c r="AC1980" s="4">
        <v>896.7</v>
      </c>
      <c r="AD1980" s="2">
        <v>42653</v>
      </c>
      <c r="AE1980" t="s">
        <v>4</v>
      </c>
      <c r="AF1980" t="s">
        <v>4075</v>
      </c>
      <c r="AG1980" t="s">
        <v>14</v>
      </c>
      <c r="AH1980" s="3">
        <v>1.19</v>
      </c>
      <c r="AI1980" s="6" t="s">
        <v>14</v>
      </c>
      <c r="AJ1980" s="6" t="s">
        <v>14</v>
      </c>
      <c r="AK1980" t="s">
        <v>664</v>
      </c>
      <c r="AL1980" t="s">
        <v>14</v>
      </c>
      <c r="AM1980" t="s">
        <v>14</v>
      </c>
      <c r="AN1980" t="s">
        <v>4076</v>
      </c>
      <c r="AO1980" t="s">
        <v>14</v>
      </c>
      <c r="AP1980" t="s">
        <v>91</v>
      </c>
      <c r="AQ1980" s="2">
        <v>41235</v>
      </c>
      <c r="AR1980" t="s">
        <v>4077</v>
      </c>
      <c r="AS1980" t="s">
        <v>354</v>
      </c>
      <c r="AT1980" t="s">
        <v>240</v>
      </c>
      <c r="AU1980" s="6" t="s">
        <v>14</v>
      </c>
    </row>
    <row r="1981" spans="1:47" ht="14.1" customHeight="1" x14ac:dyDescent="0.2">
      <c r="A1981" t="s">
        <v>4079</v>
      </c>
      <c r="B1981" t="s">
        <v>4078</v>
      </c>
      <c r="C1981" t="s">
        <v>1</v>
      </c>
      <c r="D1981" t="s">
        <v>2289</v>
      </c>
      <c r="E1981">
        <f>VLOOKUP(A1981,List2!A:B,2,FALSE)</f>
        <v>999999999</v>
      </c>
      <c r="F1981" t="str">
        <f t="shared" si="30"/>
        <v/>
      </c>
      <c r="G1981" s="5">
        <v>10</v>
      </c>
      <c r="I1981" t="s">
        <v>4</v>
      </c>
      <c r="J1981" s="2"/>
      <c r="K1981" t="s">
        <v>5</v>
      </c>
      <c r="L1981" t="s">
        <v>1</v>
      </c>
      <c r="M1981" s="3">
        <v>2.1800000000000002</v>
      </c>
      <c r="N1981" s="2">
        <v>43477</v>
      </c>
      <c r="O1981" s="2">
        <v>44135</v>
      </c>
      <c r="P1981" s="4">
        <v>4440.53</v>
      </c>
      <c r="Q1981" t="s">
        <v>7</v>
      </c>
      <c r="R1981" s="3">
        <v>9693.67</v>
      </c>
      <c r="S1981" t="s">
        <v>43</v>
      </c>
      <c r="T1981" t="s">
        <v>9</v>
      </c>
      <c r="U1981" t="s">
        <v>123</v>
      </c>
      <c r="V1981" s="2">
        <v>42381</v>
      </c>
      <c r="W1981" t="s">
        <v>123</v>
      </c>
      <c r="X1981" s="5">
        <v>5000</v>
      </c>
      <c r="Y1981" s="2">
        <v>42611</v>
      </c>
      <c r="Z1981" t="s">
        <v>11</v>
      </c>
      <c r="AA1981" t="s">
        <v>12</v>
      </c>
      <c r="AB1981" t="s">
        <v>12</v>
      </c>
      <c r="AC1981" s="4">
        <v>1252.01</v>
      </c>
      <c r="AD1981" s="2">
        <v>42629</v>
      </c>
      <c r="AE1981" t="s">
        <v>4</v>
      </c>
      <c r="AF1981" t="s">
        <v>14</v>
      </c>
      <c r="AG1981" t="s">
        <v>14</v>
      </c>
      <c r="AH1981" s="3">
        <v>11.19</v>
      </c>
      <c r="AI1981" s="6" t="s">
        <v>14</v>
      </c>
      <c r="AJ1981" s="6" t="s">
        <v>14</v>
      </c>
      <c r="AK1981" t="s">
        <v>4080</v>
      </c>
      <c r="AL1981" t="s">
        <v>14</v>
      </c>
      <c r="AM1981" t="s">
        <v>14</v>
      </c>
      <c r="AN1981" t="s">
        <v>14</v>
      </c>
      <c r="AO1981" t="s">
        <v>14</v>
      </c>
      <c r="AP1981" t="s">
        <v>4081</v>
      </c>
      <c r="AQ1981" s="2">
        <v>42628</v>
      </c>
      <c r="AR1981" t="s">
        <v>14</v>
      </c>
      <c r="AS1981" t="s">
        <v>14</v>
      </c>
      <c r="AT1981" t="s">
        <v>1665</v>
      </c>
      <c r="AU1981" t="s">
        <v>14</v>
      </c>
    </row>
    <row r="1982" spans="1:47" ht="14.1" customHeight="1" x14ac:dyDescent="0.2">
      <c r="A1982" t="s">
        <v>3924</v>
      </c>
      <c r="B1982" t="s">
        <v>4082</v>
      </c>
      <c r="C1982" t="s">
        <v>1</v>
      </c>
      <c r="D1982" t="s">
        <v>2198</v>
      </c>
      <c r="E1982">
        <f>VLOOKUP(A1982,List2!A:B,2,FALSE)</f>
        <v>999999999</v>
      </c>
      <c r="F1982" t="str">
        <f t="shared" si="30"/>
        <v/>
      </c>
      <c r="G1982" s="5">
        <v>1</v>
      </c>
      <c r="I1982" t="s">
        <v>4</v>
      </c>
      <c r="J1982" s="2"/>
      <c r="K1982" t="s">
        <v>5</v>
      </c>
      <c r="L1982" t="s">
        <v>1</v>
      </c>
      <c r="M1982" s="3">
        <v>106.26</v>
      </c>
      <c r="N1982" s="2">
        <v>43168</v>
      </c>
      <c r="O1982" s="2">
        <v>44651</v>
      </c>
      <c r="P1982" s="4">
        <v>91.2</v>
      </c>
      <c r="Q1982" t="s">
        <v>7</v>
      </c>
      <c r="R1982" s="3">
        <v>9691.2800000000007</v>
      </c>
      <c r="S1982" t="s">
        <v>43</v>
      </c>
      <c r="T1982" t="s">
        <v>9</v>
      </c>
      <c r="U1982" t="s">
        <v>129</v>
      </c>
      <c r="V1982" s="2">
        <v>42544</v>
      </c>
      <c r="W1982" t="s">
        <v>129</v>
      </c>
      <c r="X1982" s="4">
        <v>91.2</v>
      </c>
      <c r="Y1982" s="2">
        <v>42558</v>
      </c>
      <c r="Z1982" t="s">
        <v>11</v>
      </c>
      <c r="AA1982" t="s">
        <v>12</v>
      </c>
      <c r="AB1982" t="s">
        <v>12</v>
      </c>
      <c r="AC1982" s="4">
        <v>14539.76</v>
      </c>
      <c r="AD1982" s="2">
        <v>42611</v>
      </c>
      <c r="AE1982" t="s">
        <v>4</v>
      </c>
      <c r="AF1982" t="s">
        <v>14</v>
      </c>
      <c r="AG1982" s="6" t="s">
        <v>14</v>
      </c>
      <c r="AH1982" s="3">
        <v>0</v>
      </c>
      <c r="AI1982" s="6" t="s">
        <v>14</v>
      </c>
      <c r="AJ1982" s="6" t="s">
        <v>14</v>
      </c>
      <c r="AK1982" t="s">
        <v>3925</v>
      </c>
      <c r="AL1982" t="s">
        <v>14</v>
      </c>
      <c r="AM1982" t="s">
        <v>14</v>
      </c>
      <c r="AN1982" t="s">
        <v>14</v>
      </c>
      <c r="AO1982" t="s">
        <v>14</v>
      </c>
      <c r="AP1982" t="s">
        <v>91</v>
      </c>
      <c r="AQ1982" s="2">
        <v>42628</v>
      </c>
      <c r="AR1982" t="s">
        <v>14</v>
      </c>
      <c r="AS1982" t="s">
        <v>14</v>
      </c>
      <c r="AT1982" t="s">
        <v>314</v>
      </c>
      <c r="AU1982" t="s">
        <v>14</v>
      </c>
    </row>
    <row r="1983" spans="1:47" ht="14.1" customHeight="1" x14ac:dyDescent="0.2">
      <c r="A1983" t="s">
        <v>3924</v>
      </c>
      <c r="B1983" t="s">
        <v>4083</v>
      </c>
      <c r="C1983" t="s">
        <v>1</v>
      </c>
      <c r="D1983" t="s">
        <v>2198</v>
      </c>
      <c r="E1983">
        <f>VLOOKUP(A1983,List2!A:B,2,FALSE)</f>
        <v>999999999</v>
      </c>
      <c r="F1983" t="str">
        <f t="shared" si="30"/>
        <v/>
      </c>
      <c r="G1983" s="5">
        <v>1</v>
      </c>
      <c r="I1983" t="s">
        <v>4</v>
      </c>
      <c r="J1983" s="2"/>
      <c r="K1983" t="s">
        <v>5</v>
      </c>
      <c r="L1983" t="s">
        <v>1</v>
      </c>
      <c r="M1983" s="3">
        <v>106.26</v>
      </c>
      <c r="N1983" s="2">
        <v>43231</v>
      </c>
      <c r="O1983" s="2">
        <v>44712</v>
      </c>
      <c r="P1983" s="4">
        <v>91.2</v>
      </c>
      <c r="Q1983" t="s">
        <v>7</v>
      </c>
      <c r="R1983" s="3">
        <v>9691.2800000000007</v>
      </c>
      <c r="S1983" t="s">
        <v>43</v>
      </c>
      <c r="T1983" t="s">
        <v>9</v>
      </c>
      <c r="U1983" t="s">
        <v>129</v>
      </c>
      <c r="V1983" s="2">
        <v>42576</v>
      </c>
      <c r="W1983" t="s">
        <v>129</v>
      </c>
      <c r="X1983" s="4">
        <v>91.2</v>
      </c>
      <c r="Y1983" s="2">
        <v>42604</v>
      </c>
      <c r="Z1983" t="s">
        <v>11</v>
      </c>
      <c r="AA1983" t="s">
        <v>12</v>
      </c>
      <c r="AB1983" t="s">
        <v>12</v>
      </c>
      <c r="AC1983" s="4">
        <v>14539.76</v>
      </c>
      <c r="AD1983" s="2">
        <v>42611</v>
      </c>
      <c r="AE1983" t="s">
        <v>4</v>
      </c>
      <c r="AF1983" t="s">
        <v>14</v>
      </c>
      <c r="AG1983" s="6" t="s">
        <v>14</v>
      </c>
      <c r="AH1983" s="3">
        <v>0</v>
      </c>
      <c r="AI1983" s="6" t="s">
        <v>14</v>
      </c>
      <c r="AJ1983" s="6" t="s">
        <v>14</v>
      </c>
      <c r="AK1983" t="s">
        <v>3925</v>
      </c>
      <c r="AL1983" t="s">
        <v>14</v>
      </c>
      <c r="AM1983" t="s">
        <v>14</v>
      </c>
      <c r="AN1983" t="s">
        <v>14</v>
      </c>
      <c r="AO1983" t="s">
        <v>14</v>
      </c>
      <c r="AP1983" t="s">
        <v>91</v>
      </c>
      <c r="AQ1983" s="2">
        <v>42628</v>
      </c>
      <c r="AR1983" t="s">
        <v>14</v>
      </c>
      <c r="AS1983" t="s">
        <v>14</v>
      </c>
      <c r="AT1983" t="s">
        <v>314</v>
      </c>
      <c r="AU1983" t="s">
        <v>14</v>
      </c>
    </row>
    <row r="1984" spans="1:47" ht="14.1" customHeight="1" x14ac:dyDescent="0.2">
      <c r="A1984" t="s">
        <v>3924</v>
      </c>
      <c r="B1984" t="s">
        <v>4084</v>
      </c>
      <c r="C1984" t="s">
        <v>1</v>
      </c>
      <c r="D1984" t="s">
        <v>2198</v>
      </c>
      <c r="E1984">
        <f>VLOOKUP(A1984,List2!A:B,2,FALSE)</f>
        <v>999999999</v>
      </c>
      <c r="F1984" t="str">
        <f t="shared" si="30"/>
        <v/>
      </c>
      <c r="G1984" s="5">
        <v>1</v>
      </c>
      <c r="I1984" t="s">
        <v>4</v>
      </c>
      <c r="J1984" s="2"/>
      <c r="K1984" t="s">
        <v>5</v>
      </c>
      <c r="L1984" t="s">
        <v>1</v>
      </c>
      <c r="M1984" s="3">
        <v>106.26</v>
      </c>
      <c r="N1984" s="2">
        <v>43238</v>
      </c>
      <c r="O1984" s="2">
        <v>44712</v>
      </c>
      <c r="P1984" s="4">
        <v>91.1</v>
      </c>
      <c r="Q1984" t="s">
        <v>7</v>
      </c>
      <c r="R1984" s="3">
        <v>9680.65</v>
      </c>
      <c r="S1984" t="s">
        <v>43</v>
      </c>
      <c r="T1984" t="s">
        <v>9</v>
      </c>
      <c r="U1984" t="s">
        <v>129</v>
      </c>
      <c r="V1984" s="2">
        <v>42576</v>
      </c>
      <c r="W1984" t="s">
        <v>129</v>
      </c>
      <c r="X1984" s="4">
        <v>91.1</v>
      </c>
      <c r="Y1984" s="2">
        <v>42604</v>
      </c>
      <c r="Z1984" t="s">
        <v>11</v>
      </c>
      <c r="AA1984" t="s">
        <v>12</v>
      </c>
      <c r="AB1984" t="s">
        <v>12</v>
      </c>
      <c r="AC1984" s="4">
        <v>14539.76</v>
      </c>
      <c r="AD1984" s="2">
        <v>42611</v>
      </c>
      <c r="AE1984" t="s">
        <v>4</v>
      </c>
      <c r="AF1984" t="s">
        <v>14</v>
      </c>
      <c r="AG1984" s="6" t="s">
        <v>14</v>
      </c>
      <c r="AH1984" s="3">
        <v>0</v>
      </c>
      <c r="AI1984" s="6" t="s">
        <v>14</v>
      </c>
      <c r="AJ1984" s="6" t="s">
        <v>14</v>
      </c>
      <c r="AK1984" t="s">
        <v>3925</v>
      </c>
      <c r="AL1984" t="s">
        <v>14</v>
      </c>
      <c r="AM1984" t="s">
        <v>14</v>
      </c>
      <c r="AN1984" t="s">
        <v>14</v>
      </c>
      <c r="AO1984" t="s">
        <v>14</v>
      </c>
      <c r="AP1984" t="s">
        <v>91</v>
      </c>
      <c r="AQ1984" s="2">
        <v>42628</v>
      </c>
      <c r="AR1984" t="s">
        <v>14</v>
      </c>
      <c r="AS1984" t="s">
        <v>14</v>
      </c>
      <c r="AT1984" t="s">
        <v>314</v>
      </c>
      <c r="AU1984" t="s">
        <v>14</v>
      </c>
    </row>
    <row r="1985" spans="1:47" ht="14.1" customHeight="1" x14ac:dyDescent="0.2">
      <c r="A1985" t="s">
        <v>3924</v>
      </c>
      <c r="B1985" t="s">
        <v>4085</v>
      </c>
      <c r="C1985" t="s">
        <v>1</v>
      </c>
      <c r="D1985" t="s">
        <v>2198</v>
      </c>
      <c r="E1985">
        <f>VLOOKUP(A1985,List2!A:B,2,FALSE)</f>
        <v>999999999</v>
      </c>
      <c r="F1985" t="str">
        <f t="shared" si="30"/>
        <v/>
      </c>
      <c r="G1985" s="5">
        <v>1</v>
      </c>
      <c r="I1985" t="s">
        <v>4</v>
      </c>
      <c r="J1985" s="2"/>
      <c r="K1985" t="s">
        <v>5</v>
      </c>
      <c r="L1985" t="s">
        <v>1</v>
      </c>
      <c r="M1985" s="3">
        <v>106.26</v>
      </c>
      <c r="N1985" s="2">
        <v>43246</v>
      </c>
      <c r="O1985" s="2">
        <v>44712</v>
      </c>
      <c r="P1985" s="5">
        <v>91</v>
      </c>
      <c r="Q1985" t="s">
        <v>7</v>
      </c>
      <c r="R1985" s="3">
        <v>9670.0300000000007</v>
      </c>
      <c r="S1985" t="s">
        <v>43</v>
      </c>
      <c r="T1985" t="s">
        <v>9</v>
      </c>
      <c r="U1985" t="s">
        <v>129</v>
      </c>
      <c r="V1985" s="2">
        <v>42579</v>
      </c>
      <c r="W1985" t="s">
        <v>129</v>
      </c>
      <c r="X1985" s="5">
        <v>91</v>
      </c>
      <c r="Y1985" s="2">
        <v>42612</v>
      </c>
      <c r="Z1985" t="s">
        <v>11</v>
      </c>
      <c r="AA1985" t="s">
        <v>12</v>
      </c>
      <c r="AB1985" t="s">
        <v>12</v>
      </c>
      <c r="AC1985" s="4">
        <v>14539.76</v>
      </c>
      <c r="AD1985" s="2">
        <v>42611</v>
      </c>
      <c r="AE1985" t="s">
        <v>4</v>
      </c>
      <c r="AF1985" t="s">
        <v>14</v>
      </c>
      <c r="AG1985" s="6" t="s">
        <v>14</v>
      </c>
      <c r="AH1985" s="3">
        <v>0</v>
      </c>
      <c r="AI1985" s="6" t="s">
        <v>14</v>
      </c>
      <c r="AJ1985" s="6" t="s">
        <v>14</v>
      </c>
      <c r="AK1985" t="s">
        <v>3925</v>
      </c>
      <c r="AL1985" t="s">
        <v>14</v>
      </c>
      <c r="AM1985" t="s">
        <v>14</v>
      </c>
      <c r="AN1985" t="s">
        <v>14</v>
      </c>
      <c r="AO1985" t="s">
        <v>14</v>
      </c>
      <c r="AP1985" t="s">
        <v>91</v>
      </c>
      <c r="AQ1985" s="2">
        <v>42628</v>
      </c>
      <c r="AR1985" t="s">
        <v>14</v>
      </c>
      <c r="AS1985" t="s">
        <v>14</v>
      </c>
      <c r="AT1985" t="s">
        <v>314</v>
      </c>
      <c r="AU1985" t="s">
        <v>14</v>
      </c>
    </row>
    <row r="1986" spans="1:47" ht="14.1" customHeight="1" x14ac:dyDescent="0.2">
      <c r="A1986" t="s">
        <v>4087</v>
      </c>
      <c r="B1986" t="s">
        <v>4086</v>
      </c>
      <c r="C1986" t="s">
        <v>1</v>
      </c>
      <c r="D1986" t="s">
        <v>842</v>
      </c>
      <c r="E1986">
        <f>VLOOKUP(A1986,List2!A:B,2,FALSE)</f>
        <v>96</v>
      </c>
      <c r="F1986">
        <f t="shared" si="30"/>
        <v>1.0416666666666667</v>
      </c>
      <c r="G1986" s="5">
        <v>1</v>
      </c>
      <c r="H1986" s="12">
        <v>1</v>
      </c>
      <c r="I1986" t="s">
        <v>4</v>
      </c>
      <c r="J1986" s="2"/>
      <c r="K1986" t="s">
        <v>5</v>
      </c>
      <c r="L1986" t="s">
        <v>1</v>
      </c>
      <c r="M1986" s="3">
        <v>96.5</v>
      </c>
      <c r="N1986" s="2">
        <v>43331</v>
      </c>
      <c r="O1986" s="2">
        <v>44742</v>
      </c>
      <c r="P1986" s="5">
        <v>100</v>
      </c>
      <c r="Q1986" t="s">
        <v>7</v>
      </c>
      <c r="R1986" s="3">
        <v>9649.5300000000007</v>
      </c>
      <c r="S1986" t="s">
        <v>43</v>
      </c>
      <c r="T1986" t="s">
        <v>9</v>
      </c>
      <c r="U1986" t="s">
        <v>129</v>
      </c>
      <c r="V1986" s="2">
        <v>42601</v>
      </c>
      <c r="W1986" t="s">
        <v>129</v>
      </c>
      <c r="X1986" s="5">
        <v>100</v>
      </c>
      <c r="Y1986" s="2">
        <v>42626</v>
      </c>
      <c r="Z1986" t="s">
        <v>11</v>
      </c>
      <c r="AA1986" t="s">
        <v>12</v>
      </c>
      <c r="AB1986" t="s">
        <v>12</v>
      </c>
      <c r="AC1986" s="5">
        <v>900</v>
      </c>
      <c r="AD1986" s="2">
        <v>42706</v>
      </c>
      <c r="AE1986" t="s">
        <v>4</v>
      </c>
      <c r="AF1986" t="s">
        <v>14</v>
      </c>
      <c r="AG1986" t="s">
        <v>14</v>
      </c>
      <c r="AH1986" s="3">
        <v>0</v>
      </c>
      <c r="AI1986" s="6" t="s">
        <v>14</v>
      </c>
      <c r="AJ1986" s="6" t="s">
        <v>14</v>
      </c>
      <c r="AK1986" t="s">
        <v>3504</v>
      </c>
      <c r="AL1986" t="s">
        <v>14</v>
      </c>
      <c r="AM1986" t="s">
        <v>14</v>
      </c>
      <c r="AN1986" t="s">
        <v>14</v>
      </c>
      <c r="AO1986" t="s">
        <v>14</v>
      </c>
      <c r="AP1986" t="s">
        <v>125</v>
      </c>
      <c r="AQ1986" s="2">
        <v>42628</v>
      </c>
      <c r="AR1986" t="s">
        <v>14</v>
      </c>
      <c r="AS1986" t="s">
        <v>14</v>
      </c>
      <c r="AT1986" t="s">
        <v>3505</v>
      </c>
      <c r="AU1986" t="s">
        <v>14</v>
      </c>
    </row>
    <row r="1987" spans="1:47" ht="14.1" customHeight="1" x14ac:dyDescent="0.2">
      <c r="A1987" t="s">
        <v>3924</v>
      </c>
      <c r="B1987" t="s">
        <v>4088</v>
      </c>
      <c r="C1987" t="s">
        <v>1</v>
      </c>
      <c r="D1987" t="s">
        <v>2198</v>
      </c>
      <c r="E1987">
        <f>VLOOKUP(A1987,List2!A:B,2,FALSE)</f>
        <v>999999999</v>
      </c>
      <c r="F1987" t="str">
        <f t="shared" ref="F1987:F2050" si="31">IF(E1987=999999999,"",P1987/E1987)</f>
        <v/>
      </c>
      <c r="G1987" s="5">
        <v>1</v>
      </c>
      <c r="I1987" t="s">
        <v>4</v>
      </c>
      <c r="J1987" s="2"/>
      <c r="K1987" t="s">
        <v>5</v>
      </c>
      <c r="L1987" t="s">
        <v>1</v>
      </c>
      <c r="M1987" s="3">
        <v>106.26</v>
      </c>
      <c r="N1987" s="2">
        <v>43201</v>
      </c>
      <c r="O1987" s="2">
        <v>44681</v>
      </c>
      <c r="P1987" s="4">
        <v>90.6</v>
      </c>
      <c r="Q1987" t="s">
        <v>7</v>
      </c>
      <c r="R1987" s="3">
        <v>9627.52</v>
      </c>
      <c r="S1987" t="s">
        <v>43</v>
      </c>
      <c r="T1987" t="s">
        <v>9</v>
      </c>
      <c r="U1987" t="s">
        <v>129</v>
      </c>
      <c r="V1987" s="2">
        <v>42559</v>
      </c>
      <c r="W1987" t="s">
        <v>129</v>
      </c>
      <c r="X1987" s="4">
        <v>90.6</v>
      </c>
      <c r="Y1987" s="2">
        <v>42580</v>
      </c>
      <c r="Z1987" t="s">
        <v>11</v>
      </c>
      <c r="AA1987" t="s">
        <v>12</v>
      </c>
      <c r="AB1987" t="s">
        <v>12</v>
      </c>
      <c r="AC1987" s="4">
        <v>14539.76</v>
      </c>
      <c r="AD1987" s="2">
        <v>42611</v>
      </c>
      <c r="AE1987" t="s">
        <v>4</v>
      </c>
      <c r="AF1987" t="s">
        <v>14</v>
      </c>
      <c r="AG1987" s="6" t="s">
        <v>14</v>
      </c>
      <c r="AH1987" s="3">
        <v>0</v>
      </c>
      <c r="AI1987" s="6" t="s">
        <v>14</v>
      </c>
      <c r="AJ1987" s="6" t="s">
        <v>14</v>
      </c>
      <c r="AK1987" t="s">
        <v>3925</v>
      </c>
      <c r="AL1987" t="s">
        <v>14</v>
      </c>
      <c r="AM1987" t="s">
        <v>14</v>
      </c>
      <c r="AN1987" t="s">
        <v>14</v>
      </c>
      <c r="AO1987" t="s">
        <v>14</v>
      </c>
      <c r="AP1987" t="s">
        <v>91</v>
      </c>
      <c r="AQ1987" s="2">
        <v>42628</v>
      </c>
      <c r="AR1987" t="s">
        <v>14</v>
      </c>
      <c r="AS1987" t="s">
        <v>14</v>
      </c>
      <c r="AT1987" t="s">
        <v>314</v>
      </c>
      <c r="AU1987" t="s">
        <v>14</v>
      </c>
    </row>
    <row r="1988" spans="1:47" ht="14.1" customHeight="1" x14ac:dyDescent="0.2">
      <c r="A1988" t="s">
        <v>3924</v>
      </c>
      <c r="B1988" t="s">
        <v>4089</v>
      </c>
      <c r="C1988" t="s">
        <v>1</v>
      </c>
      <c r="D1988" t="s">
        <v>2198</v>
      </c>
      <c r="E1988">
        <f>VLOOKUP(A1988,List2!A:B,2,FALSE)</f>
        <v>999999999</v>
      </c>
      <c r="F1988" t="str">
        <f t="shared" si="31"/>
        <v/>
      </c>
      <c r="G1988" s="5">
        <v>1</v>
      </c>
      <c r="I1988" t="s">
        <v>4</v>
      </c>
      <c r="J1988" s="2"/>
      <c r="K1988" t="s">
        <v>5</v>
      </c>
      <c r="L1988" t="s">
        <v>1</v>
      </c>
      <c r="M1988" s="3">
        <v>106.26</v>
      </c>
      <c r="N1988" s="2">
        <v>43217</v>
      </c>
      <c r="O1988" s="2">
        <v>44681</v>
      </c>
      <c r="P1988" s="4">
        <v>90.6</v>
      </c>
      <c r="Q1988" t="s">
        <v>7</v>
      </c>
      <c r="R1988" s="3">
        <v>9627.52</v>
      </c>
      <c r="S1988" t="s">
        <v>43</v>
      </c>
      <c r="T1988" t="s">
        <v>9</v>
      </c>
      <c r="U1988" t="s">
        <v>129</v>
      </c>
      <c r="V1988" s="2">
        <v>42569</v>
      </c>
      <c r="W1988" t="s">
        <v>129</v>
      </c>
      <c r="X1988" s="4">
        <v>90.6</v>
      </c>
      <c r="Y1988" s="2">
        <v>42600</v>
      </c>
      <c r="Z1988" t="s">
        <v>11</v>
      </c>
      <c r="AA1988" t="s">
        <v>12</v>
      </c>
      <c r="AB1988" t="s">
        <v>12</v>
      </c>
      <c r="AC1988" s="4">
        <v>14539.76</v>
      </c>
      <c r="AD1988" s="2">
        <v>42611</v>
      </c>
      <c r="AE1988" t="s">
        <v>4</v>
      </c>
      <c r="AF1988" t="s">
        <v>14</v>
      </c>
      <c r="AG1988" s="6" t="s">
        <v>14</v>
      </c>
      <c r="AH1988" s="3">
        <v>0</v>
      </c>
      <c r="AI1988" s="6" t="s">
        <v>14</v>
      </c>
      <c r="AJ1988" s="6" t="s">
        <v>14</v>
      </c>
      <c r="AK1988" t="s">
        <v>3925</v>
      </c>
      <c r="AL1988" t="s">
        <v>14</v>
      </c>
      <c r="AM1988" t="s">
        <v>14</v>
      </c>
      <c r="AN1988" t="s">
        <v>14</v>
      </c>
      <c r="AO1988" t="s">
        <v>14</v>
      </c>
      <c r="AP1988" t="s">
        <v>91</v>
      </c>
      <c r="AQ1988" s="2">
        <v>42628</v>
      </c>
      <c r="AR1988" t="s">
        <v>14</v>
      </c>
      <c r="AS1988" t="s">
        <v>14</v>
      </c>
      <c r="AT1988" t="s">
        <v>314</v>
      </c>
      <c r="AU1988" t="s">
        <v>14</v>
      </c>
    </row>
    <row r="1989" spans="1:47" ht="14.1" customHeight="1" x14ac:dyDescent="0.2">
      <c r="A1989" t="s">
        <v>3924</v>
      </c>
      <c r="B1989" t="s">
        <v>4090</v>
      </c>
      <c r="C1989" t="s">
        <v>1</v>
      </c>
      <c r="D1989" t="s">
        <v>2198</v>
      </c>
      <c r="E1989">
        <f>VLOOKUP(A1989,List2!A:B,2,FALSE)</f>
        <v>999999999</v>
      </c>
      <c r="F1989" t="str">
        <f t="shared" si="31"/>
        <v/>
      </c>
      <c r="G1989" s="5">
        <v>1</v>
      </c>
      <c r="I1989" t="s">
        <v>4</v>
      </c>
      <c r="J1989" s="2"/>
      <c r="K1989" t="s">
        <v>5</v>
      </c>
      <c r="L1989" t="s">
        <v>1</v>
      </c>
      <c r="M1989" s="3">
        <v>106.26</v>
      </c>
      <c r="N1989" s="2">
        <v>43234</v>
      </c>
      <c r="O1989" s="2">
        <v>44712</v>
      </c>
      <c r="P1989" s="4">
        <v>90.6</v>
      </c>
      <c r="Q1989" t="s">
        <v>7</v>
      </c>
      <c r="R1989" s="3">
        <v>9627.52</v>
      </c>
      <c r="S1989" t="s">
        <v>43</v>
      </c>
      <c r="T1989" t="s">
        <v>9</v>
      </c>
      <c r="U1989" t="s">
        <v>129</v>
      </c>
      <c r="V1989" s="2">
        <v>42576</v>
      </c>
      <c r="W1989" t="s">
        <v>129</v>
      </c>
      <c r="X1989" s="4">
        <v>90.6</v>
      </c>
      <c r="Y1989" s="2">
        <v>42604</v>
      </c>
      <c r="Z1989" t="s">
        <v>11</v>
      </c>
      <c r="AA1989" t="s">
        <v>12</v>
      </c>
      <c r="AB1989" t="s">
        <v>12</v>
      </c>
      <c r="AC1989" s="4">
        <v>14539.76</v>
      </c>
      <c r="AD1989" s="2">
        <v>42611</v>
      </c>
      <c r="AE1989" t="s">
        <v>4</v>
      </c>
      <c r="AF1989" t="s">
        <v>14</v>
      </c>
      <c r="AG1989" s="6" t="s">
        <v>14</v>
      </c>
      <c r="AH1989" s="3">
        <v>0</v>
      </c>
      <c r="AI1989" s="6" t="s">
        <v>14</v>
      </c>
      <c r="AJ1989" s="6" t="s">
        <v>14</v>
      </c>
      <c r="AK1989" t="s">
        <v>3925</v>
      </c>
      <c r="AL1989" t="s">
        <v>14</v>
      </c>
      <c r="AM1989" t="s">
        <v>14</v>
      </c>
      <c r="AN1989" t="s">
        <v>14</v>
      </c>
      <c r="AO1989" t="s">
        <v>14</v>
      </c>
      <c r="AP1989" t="s">
        <v>91</v>
      </c>
      <c r="AQ1989" s="2">
        <v>42628</v>
      </c>
      <c r="AR1989" t="s">
        <v>14</v>
      </c>
      <c r="AS1989" t="s">
        <v>14</v>
      </c>
      <c r="AT1989" t="s">
        <v>314</v>
      </c>
      <c r="AU1989" t="s">
        <v>14</v>
      </c>
    </row>
    <row r="1990" spans="1:47" ht="14.1" customHeight="1" x14ac:dyDescent="0.2">
      <c r="A1990" t="s">
        <v>4092</v>
      </c>
      <c r="B1990" t="s">
        <v>4091</v>
      </c>
      <c r="C1990" t="s">
        <v>1</v>
      </c>
      <c r="D1990" t="s">
        <v>4093</v>
      </c>
      <c r="E1990">
        <f>VLOOKUP(A1990,List2!A:B,2,FALSE)</f>
        <v>999999999</v>
      </c>
      <c r="F1990" t="str">
        <f t="shared" si="31"/>
        <v/>
      </c>
      <c r="G1990" s="5">
        <v>1</v>
      </c>
      <c r="I1990" t="s">
        <v>4</v>
      </c>
      <c r="J1990" s="2"/>
      <c r="K1990" t="s">
        <v>5</v>
      </c>
      <c r="L1990" t="s">
        <v>1</v>
      </c>
      <c r="M1990" s="3">
        <v>64.180000000000007</v>
      </c>
      <c r="N1990" s="2">
        <v>43075</v>
      </c>
      <c r="O1990" s="2">
        <v>43075</v>
      </c>
      <c r="P1990" s="5">
        <v>150</v>
      </c>
      <c r="Q1990" t="s">
        <v>7</v>
      </c>
      <c r="R1990" s="3">
        <v>9627.31</v>
      </c>
      <c r="S1990" t="s">
        <v>43</v>
      </c>
      <c r="T1990" t="s">
        <v>9</v>
      </c>
      <c r="U1990" t="s">
        <v>89</v>
      </c>
      <c r="V1990" s="2">
        <v>42607</v>
      </c>
      <c r="W1990" t="s">
        <v>89</v>
      </c>
      <c r="X1990" s="5">
        <v>150</v>
      </c>
      <c r="Y1990" s="2">
        <v>42618</v>
      </c>
      <c r="Z1990" t="s">
        <v>11</v>
      </c>
      <c r="AA1990" t="s">
        <v>12</v>
      </c>
      <c r="AB1990" t="s">
        <v>12</v>
      </c>
      <c r="AC1990" s="5">
        <v>423</v>
      </c>
      <c r="AD1990" s="2">
        <v>42636</v>
      </c>
      <c r="AE1990" t="s">
        <v>4</v>
      </c>
      <c r="AF1990" t="s">
        <v>14</v>
      </c>
      <c r="AG1990" s="6" t="s">
        <v>14</v>
      </c>
      <c r="AH1990" s="3">
        <v>0</v>
      </c>
      <c r="AI1990" s="6" t="s">
        <v>14</v>
      </c>
      <c r="AJ1990" s="6" t="s">
        <v>14</v>
      </c>
      <c r="AK1990" t="s">
        <v>4094</v>
      </c>
      <c r="AL1990" t="s">
        <v>14</v>
      </c>
      <c r="AM1990" t="s">
        <v>14</v>
      </c>
      <c r="AN1990" t="s">
        <v>14</v>
      </c>
      <c r="AO1990" t="s">
        <v>14</v>
      </c>
      <c r="AP1990" t="s">
        <v>91</v>
      </c>
      <c r="AQ1990" s="2">
        <v>42628</v>
      </c>
      <c r="AR1990" t="s">
        <v>14</v>
      </c>
      <c r="AS1990" t="s">
        <v>14</v>
      </c>
      <c r="AT1990" t="s">
        <v>4095</v>
      </c>
      <c r="AU1990" t="s">
        <v>14</v>
      </c>
    </row>
    <row r="1991" spans="1:47" ht="14.1" customHeight="1" x14ac:dyDescent="0.2">
      <c r="A1991" t="s">
        <v>1757</v>
      </c>
      <c r="B1991" t="s">
        <v>4096</v>
      </c>
      <c r="C1991" t="s">
        <v>1</v>
      </c>
      <c r="D1991" t="s">
        <v>1758</v>
      </c>
      <c r="E1991">
        <f>VLOOKUP(A1991,List2!A:B,2,FALSE)</f>
        <v>999999999</v>
      </c>
      <c r="F1991" t="str">
        <f t="shared" si="31"/>
        <v/>
      </c>
      <c r="G1991" s="5">
        <v>1</v>
      </c>
      <c r="I1991" t="s">
        <v>4</v>
      </c>
      <c r="J1991" s="2"/>
      <c r="K1991" t="s">
        <v>5</v>
      </c>
      <c r="L1991" t="s">
        <v>6</v>
      </c>
      <c r="M1991" s="3">
        <v>87.62</v>
      </c>
      <c r="N1991" s="2">
        <v>42916</v>
      </c>
      <c r="O1991" s="2">
        <v>44773</v>
      </c>
      <c r="P1991" s="4">
        <v>109.82</v>
      </c>
      <c r="Q1991" t="s">
        <v>7</v>
      </c>
      <c r="R1991" s="3">
        <v>9622.77</v>
      </c>
      <c r="S1991" t="s">
        <v>43</v>
      </c>
      <c r="T1991" t="s">
        <v>9</v>
      </c>
      <c r="U1991" t="s">
        <v>89</v>
      </c>
      <c r="V1991" s="2">
        <v>42613</v>
      </c>
      <c r="W1991" t="s">
        <v>89</v>
      </c>
      <c r="X1991" s="4">
        <v>109.82</v>
      </c>
      <c r="Y1991" s="2">
        <v>42613</v>
      </c>
      <c r="Z1991" t="s">
        <v>11</v>
      </c>
      <c r="AA1991" t="s">
        <v>12</v>
      </c>
      <c r="AB1991" t="s">
        <v>12</v>
      </c>
      <c r="AC1991" s="5">
        <v>1070</v>
      </c>
      <c r="AD1991" s="2">
        <v>42627</v>
      </c>
      <c r="AE1991" t="s">
        <v>4</v>
      </c>
      <c r="AF1991" t="s">
        <v>14</v>
      </c>
      <c r="AG1991" t="s">
        <v>14</v>
      </c>
      <c r="AH1991" s="3">
        <v>0</v>
      </c>
      <c r="AI1991" s="6" t="s">
        <v>14</v>
      </c>
      <c r="AJ1991" s="6" t="s">
        <v>14</v>
      </c>
      <c r="AK1991" t="s">
        <v>1759</v>
      </c>
      <c r="AL1991" t="s">
        <v>14</v>
      </c>
      <c r="AM1991" t="s">
        <v>14</v>
      </c>
      <c r="AN1991" t="s">
        <v>14</v>
      </c>
      <c r="AO1991" t="s">
        <v>14</v>
      </c>
      <c r="AP1991" t="s">
        <v>91</v>
      </c>
      <c r="AQ1991" s="2">
        <v>42628</v>
      </c>
      <c r="AR1991" t="s">
        <v>14</v>
      </c>
      <c r="AS1991" t="s">
        <v>14</v>
      </c>
      <c r="AT1991" t="s">
        <v>1509</v>
      </c>
      <c r="AU1991" t="s">
        <v>14</v>
      </c>
    </row>
    <row r="1992" spans="1:47" ht="14.1" customHeight="1" x14ac:dyDescent="0.2">
      <c r="A1992" t="s">
        <v>3924</v>
      </c>
      <c r="B1992" t="s">
        <v>4097</v>
      </c>
      <c r="C1992" t="s">
        <v>1</v>
      </c>
      <c r="D1992" t="s">
        <v>2198</v>
      </c>
      <c r="E1992">
        <f>VLOOKUP(A1992,List2!A:B,2,FALSE)</f>
        <v>999999999</v>
      </c>
      <c r="F1992" t="str">
        <f t="shared" si="31"/>
        <v/>
      </c>
      <c r="G1992" s="5">
        <v>1</v>
      </c>
      <c r="I1992" t="s">
        <v>4</v>
      </c>
      <c r="J1992" s="2"/>
      <c r="K1992" t="s">
        <v>5</v>
      </c>
      <c r="L1992" t="s">
        <v>1</v>
      </c>
      <c r="M1992" s="3">
        <v>106.26</v>
      </c>
      <c r="N1992" s="2">
        <v>43167</v>
      </c>
      <c r="O1992" s="2">
        <v>44651</v>
      </c>
      <c r="P1992" s="4">
        <v>90.5</v>
      </c>
      <c r="Q1992" t="s">
        <v>7</v>
      </c>
      <c r="R1992" s="3">
        <v>9616.89</v>
      </c>
      <c r="S1992" t="s">
        <v>43</v>
      </c>
      <c r="T1992" t="s">
        <v>9</v>
      </c>
      <c r="U1992" t="s">
        <v>129</v>
      </c>
      <c r="V1992" s="2">
        <v>42544</v>
      </c>
      <c r="W1992" t="s">
        <v>129</v>
      </c>
      <c r="X1992" s="4">
        <v>90.5</v>
      </c>
      <c r="Y1992" s="2">
        <v>42558</v>
      </c>
      <c r="Z1992" t="s">
        <v>11</v>
      </c>
      <c r="AA1992" t="s">
        <v>12</v>
      </c>
      <c r="AB1992" t="s">
        <v>12</v>
      </c>
      <c r="AC1992" s="4">
        <v>14539.76</v>
      </c>
      <c r="AD1992" s="2">
        <v>42611</v>
      </c>
      <c r="AE1992" t="s">
        <v>4</v>
      </c>
      <c r="AF1992" t="s">
        <v>14</v>
      </c>
      <c r="AG1992" s="6" t="s">
        <v>14</v>
      </c>
      <c r="AH1992" s="3">
        <v>0</v>
      </c>
      <c r="AI1992" s="6" t="s">
        <v>14</v>
      </c>
      <c r="AJ1992" s="6" t="s">
        <v>14</v>
      </c>
      <c r="AK1992" t="s">
        <v>3925</v>
      </c>
      <c r="AL1992" t="s">
        <v>14</v>
      </c>
      <c r="AM1992" t="s">
        <v>14</v>
      </c>
      <c r="AN1992" t="s">
        <v>14</v>
      </c>
      <c r="AO1992" t="s">
        <v>14</v>
      </c>
      <c r="AP1992" t="s">
        <v>91</v>
      </c>
      <c r="AQ1992" s="2">
        <v>42628</v>
      </c>
      <c r="AR1992" t="s">
        <v>14</v>
      </c>
      <c r="AS1992" t="s">
        <v>14</v>
      </c>
      <c r="AT1992" t="s">
        <v>314</v>
      </c>
      <c r="AU1992" t="s">
        <v>14</v>
      </c>
    </row>
    <row r="1993" spans="1:47" ht="14.1" customHeight="1" x14ac:dyDescent="0.2">
      <c r="A1993" t="s">
        <v>3924</v>
      </c>
      <c r="B1993" t="s">
        <v>4098</v>
      </c>
      <c r="C1993" t="s">
        <v>1</v>
      </c>
      <c r="D1993" t="s">
        <v>2198</v>
      </c>
      <c r="E1993">
        <f>VLOOKUP(A1993,List2!A:B,2,FALSE)</f>
        <v>999999999</v>
      </c>
      <c r="F1993" t="str">
        <f t="shared" si="31"/>
        <v/>
      </c>
      <c r="G1993" s="5">
        <v>1</v>
      </c>
      <c r="I1993" t="s">
        <v>4</v>
      </c>
      <c r="J1993" s="2"/>
      <c r="K1993" t="s">
        <v>5</v>
      </c>
      <c r="L1993" t="s">
        <v>6</v>
      </c>
      <c r="M1993" s="3">
        <v>106.26</v>
      </c>
      <c r="N1993" s="2">
        <v>43262</v>
      </c>
      <c r="O1993" s="2">
        <v>44742</v>
      </c>
      <c r="P1993" s="4">
        <v>90.4</v>
      </c>
      <c r="Q1993" t="s">
        <v>7</v>
      </c>
      <c r="R1993" s="3">
        <v>9606.27</v>
      </c>
      <c r="S1993" t="s">
        <v>43</v>
      </c>
      <c r="T1993" t="s">
        <v>9</v>
      </c>
      <c r="U1993" t="s">
        <v>129</v>
      </c>
      <c r="V1993" s="2">
        <v>42611</v>
      </c>
      <c r="W1993" t="s">
        <v>129</v>
      </c>
      <c r="X1993" s="4">
        <v>90.4</v>
      </c>
      <c r="Y1993" s="2">
        <v>42611</v>
      </c>
      <c r="Z1993" t="s">
        <v>11</v>
      </c>
      <c r="AA1993" t="s">
        <v>12</v>
      </c>
      <c r="AB1993" t="s">
        <v>12</v>
      </c>
      <c r="AC1993" s="4">
        <v>14539.76</v>
      </c>
      <c r="AD1993" s="2">
        <v>42611</v>
      </c>
      <c r="AE1993" t="s">
        <v>4</v>
      </c>
      <c r="AF1993" t="s">
        <v>14</v>
      </c>
      <c r="AG1993" s="6" t="s">
        <v>14</v>
      </c>
      <c r="AH1993" s="3">
        <v>0</v>
      </c>
      <c r="AI1993" s="6" t="s">
        <v>14</v>
      </c>
      <c r="AJ1993" s="6" t="s">
        <v>14</v>
      </c>
      <c r="AK1993" t="s">
        <v>3925</v>
      </c>
      <c r="AL1993" t="s">
        <v>14</v>
      </c>
      <c r="AM1993" t="s">
        <v>14</v>
      </c>
      <c r="AN1993" t="s">
        <v>14</v>
      </c>
      <c r="AO1993" t="s">
        <v>14</v>
      </c>
      <c r="AP1993" t="s">
        <v>91</v>
      </c>
      <c r="AQ1993" s="2">
        <v>42628</v>
      </c>
      <c r="AR1993" t="s">
        <v>14</v>
      </c>
      <c r="AS1993" t="s">
        <v>14</v>
      </c>
      <c r="AT1993" t="s">
        <v>314</v>
      </c>
      <c r="AU1993" t="s">
        <v>14</v>
      </c>
    </row>
    <row r="1994" spans="1:47" ht="14.1" customHeight="1" x14ac:dyDescent="0.2">
      <c r="A1994" t="s">
        <v>3924</v>
      </c>
      <c r="B1994" t="s">
        <v>4099</v>
      </c>
      <c r="C1994" t="s">
        <v>1</v>
      </c>
      <c r="D1994" t="s">
        <v>2198</v>
      </c>
      <c r="E1994">
        <f>VLOOKUP(A1994,List2!A:B,2,FALSE)</f>
        <v>999999999</v>
      </c>
      <c r="F1994" t="str">
        <f t="shared" si="31"/>
        <v/>
      </c>
      <c r="G1994" s="5">
        <v>1</v>
      </c>
      <c r="I1994" t="s">
        <v>4</v>
      </c>
      <c r="J1994" s="2"/>
      <c r="K1994" t="s">
        <v>5</v>
      </c>
      <c r="L1994" t="s">
        <v>6</v>
      </c>
      <c r="M1994" s="3">
        <v>106.26</v>
      </c>
      <c r="N1994" s="2">
        <v>43280</v>
      </c>
      <c r="O1994" s="2">
        <v>44742</v>
      </c>
      <c r="P1994" s="4">
        <v>90.4</v>
      </c>
      <c r="Q1994" t="s">
        <v>7</v>
      </c>
      <c r="R1994" s="3">
        <v>9606.27</v>
      </c>
      <c r="S1994" t="s">
        <v>43</v>
      </c>
      <c r="T1994" t="s">
        <v>9</v>
      </c>
      <c r="U1994" t="s">
        <v>129</v>
      </c>
      <c r="V1994" s="2">
        <v>42611</v>
      </c>
      <c r="W1994" t="s">
        <v>129</v>
      </c>
      <c r="X1994" s="4">
        <v>90.4</v>
      </c>
      <c r="Y1994" s="2">
        <v>42611</v>
      </c>
      <c r="Z1994" t="s">
        <v>11</v>
      </c>
      <c r="AA1994" t="s">
        <v>12</v>
      </c>
      <c r="AB1994" t="s">
        <v>12</v>
      </c>
      <c r="AC1994" s="4">
        <v>14539.76</v>
      </c>
      <c r="AD1994" s="2">
        <v>42611</v>
      </c>
      <c r="AE1994" t="s">
        <v>4</v>
      </c>
      <c r="AF1994" t="s">
        <v>14</v>
      </c>
      <c r="AG1994" s="6" t="s">
        <v>14</v>
      </c>
      <c r="AH1994" s="3">
        <v>0</v>
      </c>
      <c r="AI1994" s="6" t="s">
        <v>14</v>
      </c>
      <c r="AJ1994" s="6" t="s">
        <v>14</v>
      </c>
      <c r="AK1994" t="s">
        <v>3925</v>
      </c>
      <c r="AL1994" t="s">
        <v>14</v>
      </c>
      <c r="AM1994" t="s">
        <v>14</v>
      </c>
      <c r="AN1994" t="s">
        <v>14</v>
      </c>
      <c r="AO1994" t="s">
        <v>14</v>
      </c>
      <c r="AP1994" t="s">
        <v>91</v>
      </c>
      <c r="AQ1994" s="2">
        <v>42628</v>
      </c>
      <c r="AR1994" t="s">
        <v>14</v>
      </c>
      <c r="AS1994" t="s">
        <v>14</v>
      </c>
      <c r="AT1994" t="s">
        <v>314</v>
      </c>
      <c r="AU1994" t="s">
        <v>14</v>
      </c>
    </row>
    <row r="1995" spans="1:47" ht="14.1" customHeight="1" x14ac:dyDescent="0.2">
      <c r="A1995" t="s">
        <v>4101</v>
      </c>
      <c r="B1995" t="s">
        <v>4100</v>
      </c>
      <c r="C1995" t="s">
        <v>1</v>
      </c>
      <c r="D1995" t="s">
        <v>4102</v>
      </c>
      <c r="E1995">
        <f>VLOOKUP(A1995,List2!A:B,2,FALSE)</f>
        <v>150</v>
      </c>
      <c r="F1995">
        <f t="shared" si="31"/>
        <v>12</v>
      </c>
      <c r="G1995" s="5">
        <v>5</v>
      </c>
      <c r="H1995" s="12">
        <v>8</v>
      </c>
      <c r="I1995" t="s">
        <v>4</v>
      </c>
      <c r="J1995" s="2"/>
      <c r="K1995" t="s">
        <v>5</v>
      </c>
      <c r="L1995" t="s">
        <v>1</v>
      </c>
      <c r="M1995" s="3">
        <v>5.33</v>
      </c>
      <c r="N1995" s="2">
        <v>43424</v>
      </c>
      <c r="O1995" s="2">
        <v>44530</v>
      </c>
      <c r="P1995" s="5">
        <v>1800</v>
      </c>
      <c r="Q1995" t="s">
        <v>7</v>
      </c>
      <c r="R1995" s="3">
        <v>9602.83</v>
      </c>
      <c r="S1995" t="s">
        <v>43</v>
      </c>
      <c r="T1995" t="s">
        <v>9</v>
      </c>
      <c r="U1995" t="s">
        <v>137</v>
      </c>
      <c r="V1995" s="2">
        <v>42475</v>
      </c>
      <c r="W1995" t="s">
        <v>137</v>
      </c>
      <c r="X1995" s="5">
        <v>1800</v>
      </c>
      <c r="Y1995" s="2">
        <v>42485</v>
      </c>
      <c r="Z1995" t="s">
        <v>11</v>
      </c>
      <c r="AA1995" t="s">
        <v>12</v>
      </c>
      <c r="AB1995" t="s">
        <v>12</v>
      </c>
      <c r="AC1995" s="4">
        <v>5220.16</v>
      </c>
      <c r="AD1995" s="2">
        <v>42642</v>
      </c>
      <c r="AE1995" t="s">
        <v>4</v>
      </c>
      <c r="AF1995" t="s">
        <v>14</v>
      </c>
      <c r="AG1995" s="6" t="s">
        <v>14</v>
      </c>
      <c r="AH1995" s="3">
        <v>0</v>
      </c>
      <c r="AI1995" s="6" t="s">
        <v>14</v>
      </c>
      <c r="AJ1995" s="6" t="s">
        <v>14</v>
      </c>
      <c r="AK1995" t="s">
        <v>4103</v>
      </c>
      <c r="AL1995" t="s">
        <v>14</v>
      </c>
      <c r="AM1995" t="s">
        <v>14</v>
      </c>
      <c r="AN1995" t="s">
        <v>14</v>
      </c>
      <c r="AO1995" t="s">
        <v>14</v>
      </c>
      <c r="AP1995" t="s">
        <v>46</v>
      </c>
      <c r="AQ1995" s="2">
        <v>42628</v>
      </c>
      <c r="AR1995" t="s">
        <v>14</v>
      </c>
      <c r="AS1995" t="s">
        <v>14</v>
      </c>
      <c r="AT1995" t="s">
        <v>4104</v>
      </c>
      <c r="AU1995" t="s">
        <v>14</v>
      </c>
    </row>
    <row r="1996" spans="1:47" ht="14.1" customHeight="1" x14ac:dyDescent="0.2">
      <c r="A1996" t="s">
        <v>3924</v>
      </c>
      <c r="B1996" t="s">
        <v>4105</v>
      </c>
      <c r="C1996" t="s">
        <v>1</v>
      </c>
      <c r="D1996" t="s">
        <v>2198</v>
      </c>
      <c r="E1996">
        <f>VLOOKUP(A1996,List2!A:B,2,FALSE)</f>
        <v>999999999</v>
      </c>
      <c r="F1996" t="str">
        <f t="shared" si="31"/>
        <v/>
      </c>
      <c r="G1996" s="5">
        <v>1</v>
      </c>
      <c r="I1996" t="s">
        <v>4</v>
      </c>
      <c r="J1996" s="2"/>
      <c r="K1996" t="s">
        <v>5</v>
      </c>
      <c r="L1996" t="s">
        <v>1</v>
      </c>
      <c r="M1996" s="3">
        <v>106.26</v>
      </c>
      <c r="N1996" s="2">
        <v>43225</v>
      </c>
      <c r="O1996" s="2">
        <v>44712</v>
      </c>
      <c r="P1996" s="4">
        <v>90.3</v>
      </c>
      <c r="Q1996" t="s">
        <v>7</v>
      </c>
      <c r="R1996" s="3">
        <v>9595.64</v>
      </c>
      <c r="S1996" t="s">
        <v>43</v>
      </c>
      <c r="T1996" t="s">
        <v>9</v>
      </c>
      <c r="U1996" t="s">
        <v>129</v>
      </c>
      <c r="V1996" s="2">
        <v>42569</v>
      </c>
      <c r="W1996" t="s">
        <v>129</v>
      </c>
      <c r="X1996" s="4">
        <v>90.3</v>
      </c>
      <c r="Y1996" s="2">
        <v>42604</v>
      </c>
      <c r="Z1996" t="s">
        <v>11</v>
      </c>
      <c r="AA1996" t="s">
        <v>12</v>
      </c>
      <c r="AB1996" t="s">
        <v>12</v>
      </c>
      <c r="AC1996" s="4">
        <v>14539.76</v>
      </c>
      <c r="AD1996" s="2">
        <v>42611</v>
      </c>
      <c r="AE1996" t="s">
        <v>4</v>
      </c>
      <c r="AF1996" t="s">
        <v>14</v>
      </c>
      <c r="AG1996" s="6" t="s">
        <v>14</v>
      </c>
      <c r="AH1996" s="3">
        <v>0</v>
      </c>
      <c r="AI1996" s="6" t="s">
        <v>14</v>
      </c>
      <c r="AJ1996" s="6" t="s">
        <v>14</v>
      </c>
      <c r="AK1996" t="s">
        <v>3925</v>
      </c>
      <c r="AL1996" t="s">
        <v>14</v>
      </c>
      <c r="AM1996" t="s">
        <v>14</v>
      </c>
      <c r="AN1996" t="s">
        <v>14</v>
      </c>
      <c r="AO1996" t="s">
        <v>14</v>
      </c>
      <c r="AP1996" t="s">
        <v>91</v>
      </c>
      <c r="AQ1996" s="2">
        <v>42628</v>
      </c>
      <c r="AR1996" t="s">
        <v>14</v>
      </c>
      <c r="AS1996" t="s">
        <v>14</v>
      </c>
      <c r="AT1996" t="s">
        <v>314</v>
      </c>
      <c r="AU1996" t="s">
        <v>14</v>
      </c>
    </row>
    <row r="1997" spans="1:47" ht="14.1" customHeight="1" x14ac:dyDescent="0.2">
      <c r="A1997" t="s">
        <v>3924</v>
      </c>
      <c r="B1997" t="s">
        <v>4106</v>
      </c>
      <c r="C1997" t="s">
        <v>1</v>
      </c>
      <c r="D1997" t="s">
        <v>2198</v>
      </c>
      <c r="E1997">
        <f>VLOOKUP(A1997,List2!A:B,2,FALSE)</f>
        <v>999999999</v>
      </c>
      <c r="F1997" t="str">
        <f t="shared" si="31"/>
        <v/>
      </c>
      <c r="G1997" s="5">
        <v>1</v>
      </c>
      <c r="I1997" t="s">
        <v>4</v>
      </c>
      <c r="J1997" s="2"/>
      <c r="K1997" t="s">
        <v>5</v>
      </c>
      <c r="L1997" t="s">
        <v>1</v>
      </c>
      <c r="M1997" s="3">
        <v>106.26</v>
      </c>
      <c r="N1997" s="2">
        <v>43232</v>
      </c>
      <c r="O1997" s="2">
        <v>44712</v>
      </c>
      <c r="P1997" s="4">
        <v>90.2</v>
      </c>
      <c r="Q1997" t="s">
        <v>7</v>
      </c>
      <c r="R1997" s="3">
        <v>9585.02</v>
      </c>
      <c r="S1997" t="s">
        <v>43</v>
      </c>
      <c r="T1997" t="s">
        <v>9</v>
      </c>
      <c r="U1997" t="s">
        <v>129</v>
      </c>
      <c r="V1997" s="2">
        <v>42576</v>
      </c>
      <c r="W1997" t="s">
        <v>129</v>
      </c>
      <c r="X1997" s="4">
        <v>90.2</v>
      </c>
      <c r="Y1997" s="2">
        <v>42604</v>
      </c>
      <c r="Z1997" t="s">
        <v>11</v>
      </c>
      <c r="AA1997" t="s">
        <v>12</v>
      </c>
      <c r="AB1997" t="s">
        <v>12</v>
      </c>
      <c r="AC1997" s="4">
        <v>14539.76</v>
      </c>
      <c r="AD1997" s="2">
        <v>42611</v>
      </c>
      <c r="AE1997" t="s">
        <v>4</v>
      </c>
      <c r="AF1997" t="s">
        <v>14</v>
      </c>
      <c r="AG1997" s="6" t="s">
        <v>14</v>
      </c>
      <c r="AH1997" s="3">
        <v>0</v>
      </c>
      <c r="AI1997" s="6" t="s">
        <v>14</v>
      </c>
      <c r="AJ1997" s="6" t="s">
        <v>14</v>
      </c>
      <c r="AK1997" t="s">
        <v>3925</v>
      </c>
      <c r="AL1997" t="s">
        <v>14</v>
      </c>
      <c r="AM1997" t="s">
        <v>14</v>
      </c>
      <c r="AN1997" t="s">
        <v>14</v>
      </c>
      <c r="AO1997" t="s">
        <v>14</v>
      </c>
      <c r="AP1997" t="s">
        <v>91</v>
      </c>
      <c r="AQ1997" s="2">
        <v>42628</v>
      </c>
      <c r="AR1997" t="s">
        <v>14</v>
      </c>
      <c r="AS1997" t="s">
        <v>14</v>
      </c>
      <c r="AT1997" t="s">
        <v>314</v>
      </c>
      <c r="AU1997" t="s">
        <v>14</v>
      </c>
    </row>
    <row r="1998" spans="1:47" ht="14.1" customHeight="1" x14ac:dyDescent="0.2">
      <c r="A1998" t="s">
        <v>1701</v>
      </c>
      <c r="B1998" t="s">
        <v>4107</v>
      </c>
      <c r="C1998" t="s">
        <v>1</v>
      </c>
      <c r="D1998" t="s">
        <v>1702</v>
      </c>
      <c r="E1998">
        <f>VLOOKUP(A1998,List2!A:B,2,FALSE)</f>
        <v>999999999</v>
      </c>
      <c r="F1998" t="str">
        <f t="shared" si="31"/>
        <v/>
      </c>
      <c r="G1998" s="5">
        <v>5</v>
      </c>
      <c r="I1998" t="s">
        <v>4</v>
      </c>
      <c r="J1998" s="2"/>
      <c r="K1998" t="s">
        <v>5</v>
      </c>
      <c r="L1998" t="s">
        <v>1</v>
      </c>
      <c r="M1998" s="3">
        <v>4.5599999999999996</v>
      </c>
      <c r="N1998" s="2">
        <v>43465</v>
      </c>
      <c r="O1998" s="2">
        <v>43465</v>
      </c>
      <c r="P1998" s="5">
        <v>2100</v>
      </c>
      <c r="Q1998" t="s">
        <v>7</v>
      </c>
      <c r="R1998" s="3">
        <v>9572.89</v>
      </c>
      <c r="S1998" t="s">
        <v>43</v>
      </c>
      <c r="T1998" t="s">
        <v>9</v>
      </c>
      <c r="U1998" t="s">
        <v>538</v>
      </c>
      <c r="V1998" s="2">
        <v>42397</v>
      </c>
      <c r="W1998" t="s">
        <v>538</v>
      </c>
      <c r="X1998" s="5">
        <v>7560</v>
      </c>
      <c r="Y1998" s="2">
        <v>42627</v>
      </c>
      <c r="Z1998" t="s">
        <v>11</v>
      </c>
      <c r="AA1998" t="s">
        <v>12</v>
      </c>
      <c r="AB1998" t="s">
        <v>12</v>
      </c>
      <c r="AC1998" s="5">
        <v>15645</v>
      </c>
      <c r="AD1998" s="2">
        <v>42628</v>
      </c>
      <c r="AE1998" t="s">
        <v>4</v>
      </c>
      <c r="AF1998" t="s">
        <v>14</v>
      </c>
      <c r="AG1998" t="s">
        <v>14</v>
      </c>
      <c r="AH1998" s="3">
        <v>72.22</v>
      </c>
      <c r="AI1998" s="6" t="s">
        <v>14</v>
      </c>
      <c r="AJ1998" s="6" t="s">
        <v>14</v>
      </c>
      <c r="AK1998" t="s">
        <v>1703</v>
      </c>
      <c r="AL1998" t="s">
        <v>14</v>
      </c>
      <c r="AM1998" t="s">
        <v>14</v>
      </c>
      <c r="AN1998" t="s">
        <v>14</v>
      </c>
      <c r="AO1998" t="s">
        <v>14</v>
      </c>
      <c r="AP1998" t="s">
        <v>91</v>
      </c>
      <c r="AQ1998" s="2">
        <v>42628</v>
      </c>
      <c r="AR1998" t="s">
        <v>14</v>
      </c>
      <c r="AS1998" t="s">
        <v>14</v>
      </c>
      <c r="AT1998" t="s">
        <v>810</v>
      </c>
      <c r="AU1998" t="s">
        <v>14</v>
      </c>
    </row>
    <row r="1999" spans="1:47" ht="14.1" customHeight="1" x14ac:dyDescent="0.2">
      <c r="A1999" t="s">
        <v>3549</v>
      </c>
      <c r="B1999" t="s">
        <v>4108</v>
      </c>
      <c r="C1999" t="s">
        <v>1</v>
      </c>
      <c r="D1999" t="s">
        <v>1421</v>
      </c>
      <c r="E1999">
        <f>VLOOKUP(A1999,List2!A:B,2,FALSE)</f>
        <v>999999999</v>
      </c>
      <c r="F1999" t="str">
        <f t="shared" si="31"/>
        <v/>
      </c>
      <c r="G1999" s="5">
        <v>1</v>
      </c>
      <c r="I1999" t="s">
        <v>4</v>
      </c>
      <c r="J1999" s="2"/>
      <c r="K1999" t="s">
        <v>5</v>
      </c>
      <c r="L1999" t="s">
        <v>370</v>
      </c>
      <c r="M1999" s="3">
        <v>233.28</v>
      </c>
      <c r="N1999" s="2">
        <v>42475</v>
      </c>
      <c r="O1999" s="2">
        <v>43951</v>
      </c>
      <c r="P1999" s="5">
        <v>41</v>
      </c>
      <c r="Q1999" t="s">
        <v>7</v>
      </c>
      <c r="R1999" s="3">
        <v>9564.36</v>
      </c>
      <c r="S1999" t="s">
        <v>8</v>
      </c>
      <c r="T1999" t="s">
        <v>9</v>
      </c>
      <c r="U1999" t="s">
        <v>129</v>
      </c>
      <c r="V1999" s="2">
        <v>41970</v>
      </c>
      <c r="W1999" t="s">
        <v>129</v>
      </c>
      <c r="X1999" s="5">
        <v>41</v>
      </c>
      <c r="Y1999" s="2">
        <v>42240</v>
      </c>
      <c r="Z1999" t="s">
        <v>11</v>
      </c>
      <c r="AA1999" t="s">
        <v>12</v>
      </c>
      <c r="AB1999" t="s">
        <v>12</v>
      </c>
      <c r="AC1999" s="5">
        <v>1152</v>
      </c>
      <c r="AD1999" s="2">
        <v>42657</v>
      </c>
      <c r="AE1999" t="s">
        <v>4</v>
      </c>
      <c r="AF1999" t="s">
        <v>3550</v>
      </c>
      <c r="AG1999" s="6" t="s">
        <v>14</v>
      </c>
      <c r="AH1999" s="3">
        <v>0</v>
      </c>
      <c r="AI1999" s="6" t="s">
        <v>14</v>
      </c>
      <c r="AJ1999" s="6" t="s">
        <v>14</v>
      </c>
      <c r="AK1999" t="s">
        <v>3551</v>
      </c>
      <c r="AL1999" t="s">
        <v>14</v>
      </c>
      <c r="AM1999" t="s">
        <v>3551</v>
      </c>
      <c r="AN1999" t="s">
        <v>3747</v>
      </c>
      <c r="AO1999" t="s">
        <v>14</v>
      </c>
      <c r="AP1999" t="s">
        <v>91</v>
      </c>
      <c r="AQ1999" s="2">
        <v>41997</v>
      </c>
      <c r="AR1999" t="s">
        <v>4109</v>
      </c>
      <c r="AS1999" t="s">
        <v>368</v>
      </c>
      <c r="AT1999" t="s">
        <v>3554</v>
      </c>
      <c r="AU1999" s="6" t="s">
        <v>14</v>
      </c>
    </row>
    <row r="2000" spans="1:47" ht="14.1" customHeight="1" x14ac:dyDescent="0.2">
      <c r="A2000" t="s">
        <v>135</v>
      </c>
      <c r="B2000" t="s">
        <v>4110</v>
      </c>
      <c r="C2000" t="s">
        <v>1</v>
      </c>
      <c r="D2000" t="s">
        <v>136</v>
      </c>
      <c r="E2000">
        <f>VLOOKUP(A2000,List2!A:B,2,FALSE)</f>
        <v>999999999</v>
      </c>
      <c r="F2000" t="str">
        <f t="shared" si="31"/>
        <v/>
      </c>
      <c r="G2000" s="5">
        <v>4</v>
      </c>
      <c r="I2000" t="s">
        <v>4</v>
      </c>
      <c r="J2000" s="2"/>
      <c r="K2000" t="s">
        <v>5</v>
      </c>
      <c r="L2000" t="s">
        <v>1</v>
      </c>
      <c r="M2000" s="3">
        <v>27.36</v>
      </c>
      <c r="N2000" s="2">
        <v>43586</v>
      </c>
      <c r="O2000" s="2">
        <v>44712</v>
      </c>
      <c r="P2000" s="4">
        <v>349.3</v>
      </c>
      <c r="Q2000" t="s">
        <v>7</v>
      </c>
      <c r="R2000" s="3">
        <v>9557.9500000000007</v>
      </c>
      <c r="S2000" t="s">
        <v>43</v>
      </c>
      <c r="T2000" t="s">
        <v>9</v>
      </c>
      <c r="U2000" t="s">
        <v>137</v>
      </c>
      <c r="V2000" s="2">
        <v>42599</v>
      </c>
      <c r="W2000" t="s">
        <v>137</v>
      </c>
      <c r="X2000" s="4">
        <v>349.3</v>
      </c>
      <c r="Y2000" s="2">
        <v>42621</v>
      </c>
      <c r="Z2000" t="s">
        <v>11</v>
      </c>
      <c r="AA2000" t="s">
        <v>12</v>
      </c>
      <c r="AB2000" t="s">
        <v>12</v>
      </c>
      <c r="AC2000" s="4">
        <v>16111.95</v>
      </c>
      <c r="AD2000" s="2">
        <v>42621</v>
      </c>
      <c r="AE2000" t="s">
        <v>4</v>
      </c>
      <c r="AF2000" t="s">
        <v>14</v>
      </c>
      <c r="AG2000" s="6" t="s">
        <v>14</v>
      </c>
      <c r="AH2000" s="3">
        <v>0</v>
      </c>
      <c r="AI2000" s="6" t="s">
        <v>14</v>
      </c>
      <c r="AJ2000" s="6" t="s">
        <v>14</v>
      </c>
      <c r="AK2000" t="s">
        <v>138</v>
      </c>
      <c r="AL2000" t="s">
        <v>14</v>
      </c>
      <c r="AM2000" t="s">
        <v>14</v>
      </c>
      <c r="AN2000" t="s">
        <v>14</v>
      </c>
      <c r="AO2000" t="s">
        <v>14</v>
      </c>
      <c r="AP2000" t="s">
        <v>125</v>
      </c>
      <c r="AQ2000" s="2">
        <v>42628</v>
      </c>
      <c r="AR2000" t="s">
        <v>14</v>
      </c>
      <c r="AS2000" t="s">
        <v>14</v>
      </c>
      <c r="AT2000" t="s">
        <v>139</v>
      </c>
      <c r="AU2000" t="s">
        <v>14</v>
      </c>
    </row>
    <row r="2001" spans="1:47" ht="14.1" customHeight="1" x14ac:dyDescent="0.2">
      <c r="A2001" t="s">
        <v>3924</v>
      </c>
      <c r="B2001" t="s">
        <v>4111</v>
      </c>
      <c r="C2001" t="s">
        <v>1</v>
      </c>
      <c r="D2001" t="s">
        <v>2198</v>
      </c>
      <c r="E2001">
        <f>VLOOKUP(A2001,List2!A:B,2,FALSE)</f>
        <v>999999999</v>
      </c>
      <c r="F2001" t="str">
        <f t="shared" si="31"/>
        <v/>
      </c>
      <c r="G2001" s="5">
        <v>1</v>
      </c>
      <c r="I2001" t="s">
        <v>4</v>
      </c>
      <c r="J2001" s="2"/>
      <c r="K2001" t="s">
        <v>5</v>
      </c>
      <c r="L2001" t="s">
        <v>1</v>
      </c>
      <c r="M2001" s="3">
        <v>106.26</v>
      </c>
      <c r="N2001" s="2">
        <v>43190</v>
      </c>
      <c r="O2001" s="2">
        <v>44651</v>
      </c>
      <c r="P2001" s="4">
        <v>89.8</v>
      </c>
      <c r="Q2001" t="s">
        <v>7</v>
      </c>
      <c r="R2001" s="3">
        <v>9542.51</v>
      </c>
      <c r="S2001" t="s">
        <v>43</v>
      </c>
      <c r="T2001" t="s">
        <v>9</v>
      </c>
      <c r="U2001" t="s">
        <v>129</v>
      </c>
      <c r="V2001" s="2">
        <v>42563</v>
      </c>
      <c r="W2001" t="s">
        <v>129</v>
      </c>
      <c r="X2001" s="4">
        <v>89.8</v>
      </c>
      <c r="Y2001" s="2">
        <v>42604</v>
      </c>
      <c r="Z2001" t="s">
        <v>11</v>
      </c>
      <c r="AA2001" t="s">
        <v>12</v>
      </c>
      <c r="AB2001" t="s">
        <v>12</v>
      </c>
      <c r="AC2001" s="4">
        <v>14539.76</v>
      </c>
      <c r="AD2001" s="2">
        <v>42611</v>
      </c>
      <c r="AE2001" t="s">
        <v>4</v>
      </c>
      <c r="AF2001" t="s">
        <v>14</v>
      </c>
      <c r="AG2001" s="6" t="s">
        <v>14</v>
      </c>
      <c r="AH2001" s="3">
        <v>0</v>
      </c>
      <c r="AI2001" s="6" t="s">
        <v>14</v>
      </c>
      <c r="AJ2001" s="6" t="s">
        <v>14</v>
      </c>
      <c r="AK2001" t="s">
        <v>3925</v>
      </c>
      <c r="AL2001" t="s">
        <v>14</v>
      </c>
      <c r="AM2001" t="s">
        <v>14</v>
      </c>
      <c r="AN2001" t="s">
        <v>14</v>
      </c>
      <c r="AO2001" t="s">
        <v>14</v>
      </c>
      <c r="AP2001" t="s">
        <v>91</v>
      </c>
      <c r="AQ2001" s="2">
        <v>42628</v>
      </c>
      <c r="AR2001" t="s">
        <v>14</v>
      </c>
      <c r="AS2001" t="s">
        <v>14</v>
      </c>
      <c r="AT2001" t="s">
        <v>314</v>
      </c>
      <c r="AU2001" t="s">
        <v>14</v>
      </c>
    </row>
    <row r="2002" spans="1:47" ht="14.1" customHeight="1" x14ac:dyDescent="0.2">
      <c r="A2002" t="s">
        <v>3924</v>
      </c>
      <c r="B2002" t="s">
        <v>4112</v>
      </c>
      <c r="C2002" t="s">
        <v>1</v>
      </c>
      <c r="D2002" t="s">
        <v>2198</v>
      </c>
      <c r="E2002">
        <f>VLOOKUP(A2002,List2!A:B,2,FALSE)</f>
        <v>999999999</v>
      </c>
      <c r="F2002" t="str">
        <f t="shared" si="31"/>
        <v/>
      </c>
      <c r="G2002" s="5">
        <v>1</v>
      </c>
      <c r="I2002" t="s">
        <v>4</v>
      </c>
      <c r="J2002" s="2"/>
      <c r="K2002" t="s">
        <v>5</v>
      </c>
      <c r="L2002" t="s">
        <v>1</v>
      </c>
      <c r="M2002" s="3">
        <v>106.26</v>
      </c>
      <c r="N2002" s="2">
        <v>43215</v>
      </c>
      <c r="O2002" s="2">
        <v>44681</v>
      </c>
      <c r="P2002" s="4">
        <v>89.8</v>
      </c>
      <c r="Q2002" t="s">
        <v>7</v>
      </c>
      <c r="R2002" s="3">
        <v>9542.51</v>
      </c>
      <c r="S2002" t="s">
        <v>43</v>
      </c>
      <c r="T2002" t="s">
        <v>9</v>
      </c>
      <c r="U2002" t="s">
        <v>129</v>
      </c>
      <c r="V2002" s="2">
        <v>42569</v>
      </c>
      <c r="W2002" t="s">
        <v>129</v>
      </c>
      <c r="X2002" s="4">
        <v>89.8</v>
      </c>
      <c r="Y2002" s="2">
        <v>42600</v>
      </c>
      <c r="Z2002" t="s">
        <v>11</v>
      </c>
      <c r="AA2002" t="s">
        <v>12</v>
      </c>
      <c r="AB2002" t="s">
        <v>12</v>
      </c>
      <c r="AC2002" s="4">
        <v>14539.76</v>
      </c>
      <c r="AD2002" s="2">
        <v>42611</v>
      </c>
      <c r="AE2002" t="s">
        <v>4</v>
      </c>
      <c r="AF2002" t="s">
        <v>14</v>
      </c>
      <c r="AG2002" s="6" t="s">
        <v>14</v>
      </c>
      <c r="AH2002" s="3">
        <v>0</v>
      </c>
      <c r="AI2002" s="6" t="s">
        <v>14</v>
      </c>
      <c r="AJ2002" s="6" t="s">
        <v>14</v>
      </c>
      <c r="AK2002" t="s">
        <v>3925</v>
      </c>
      <c r="AL2002" t="s">
        <v>14</v>
      </c>
      <c r="AM2002" t="s">
        <v>14</v>
      </c>
      <c r="AN2002" t="s">
        <v>14</v>
      </c>
      <c r="AO2002" t="s">
        <v>14</v>
      </c>
      <c r="AP2002" t="s">
        <v>91</v>
      </c>
      <c r="AQ2002" s="2">
        <v>42628</v>
      </c>
      <c r="AR2002" t="s">
        <v>14</v>
      </c>
      <c r="AS2002" t="s">
        <v>14</v>
      </c>
      <c r="AT2002" t="s">
        <v>314</v>
      </c>
      <c r="AU2002" t="s">
        <v>14</v>
      </c>
    </row>
    <row r="2003" spans="1:47" ht="14.1" customHeight="1" x14ac:dyDescent="0.2">
      <c r="A2003" t="s">
        <v>3924</v>
      </c>
      <c r="B2003" t="s">
        <v>4113</v>
      </c>
      <c r="C2003" t="s">
        <v>1</v>
      </c>
      <c r="D2003" t="s">
        <v>2198</v>
      </c>
      <c r="E2003">
        <f>VLOOKUP(A2003,List2!A:B,2,FALSE)</f>
        <v>999999999</v>
      </c>
      <c r="F2003" t="str">
        <f t="shared" si="31"/>
        <v/>
      </c>
      <c r="G2003" s="5">
        <v>1</v>
      </c>
      <c r="I2003" t="s">
        <v>4</v>
      </c>
      <c r="J2003" s="2"/>
      <c r="K2003" t="s">
        <v>5</v>
      </c>
      <c r="L2003" t="s">
        <v>1</v>
      </c>
      <c r="M2003" s="3">
        <v>106.26</v>
      </c>
      <c r="N2003" s="2">
        <v>43235</v>
      </c>
      <c r="O2003" s="2">
        <v>44712</v>
      </c>
      <c r="P2003" s="4">
        <v>89.8</v>
      </c>
      <c r="Q2003" t="s">
        <v>7</v>
      </c>
      <c r="R2003" s="3">
        <v>9542.51</v>
      </c>
      <c r="S2003" t="s">
        <v>43</v>
      </c>
      <c r="T2003" t="s">
        <v>9</v>
      </c>
      <c r="U2003" t="s">
        <v>129</v>
      </c>
      <c r="V2003" s="2">
        <v>42576</v>
      </c>
      <c r="W2003" t="s">
        <v>129</v>
      </c>
      <c r="X2003" s="4">
        <v>89.8</v>
      </c>
      <c r="Y2003" s="2">
        <v>42604</v>
      </c>
      <c r="Z2003" t="s">
        <v>11</v>
      </c>
      <c r="AA2003" t="s">
        <v>12</v>
      </c>
      <c r="AB2003" t="s">
        <v>12</v>
      </c>
      <c r="AC2003" s="4">
        <v>14539.76</v>
      </c>
      <c r="AD2003" s="2">
        <v>42611</v>
      </c>
      <c r="AE2003" t="s">
        <v>4</v>
      </c>
      <c r="AF2003" t="s">
        <v>14</v>
      </c>
      <c r="AG2003" s="6" t="s">
        <v>14</v>
      </c>
      <c r="AH2003" s="3">
        <v>0</v>
      </c>
      <c r="AI2003" s="6" t="s">
        <v>14</v>
      </c>
      <c r="AJ2003" s="6" t="s">
        <v>14</v>
      </c>
      <c r="AK2003" t="s">
        <v>3925</v>
      </c>
      <c r="AL2003" t="s">
        <v>14</v>
      </c>
      <c r="AM2003" t="s">
        <v>14</v>
      </c>
      <c r="AN2003" t="s">
        <v>14</v>
      </c>
      <c r="AO2003" t="s">
        <v>14</v>
      </c>
      <c r="AP2003" t="s">
        <v>91</v>
      </c>
      <c r="AQ2003" s="2">
        <v>42628</v>
      </c>
      <c r="AR2003" t="s">
        <v>14</v>
      </c>
      <c r="AS2003" t="s">
        <v>14</v>
      </c>
      <c r="AT2003" t="s">
        <v>314</v>
      </c>
      <c r="AU2003" t="s">
        <v>14</v>
      </c>
    </row>
    <row r="2004" spans="1:47" ht="14.1" customHeight="1" x14ac:dyDescent="0.2">
      <c r="A2004" t="s">
        <v>3924</v>
      </c>
      <c r="B2004" t="s">
        <v>4114</v>
      </c>
      <c r="C2004" t="s">
        <v>1</v>
      </c>
      <c r="D2004" t="s">
        <v>2198</v>
      </c>
      <c r="E2004">
        <f>VLOOKUP(A2004,List2!A:B,2,FALSE)</f>
        <v>999999999</v>
      </c>
      <c r="F2004" t="str">
        <f t="shared" si="31"/>
        <v/>
      </c>
      <c r="G2004" s="5">
        <v>1</v>
      </c>
      <c r="I2004" t="s">
        <v>4</v>
      </c>
      <c r="J2004" s="2"/>
      <c r="K2004" t="s">
        <v>5</v>
      </c>
      <c r="L2004" t="s">
        <v>6</v>
      </c>
      <c r="M2004" s="3">
        <v>106.26</v>
      </c>
      <c r="N2004" s="2">
        <v>43281</v>
      </c>
      <c r="O2004" s="2">
        <v>44742</v>
      </c>
      <c r="P2004" s="4">
        <v>89.7</v>
      </c>
      <c r="Q2004" t="s">
        <v>7</v>
      </c>
      <c r="R2004" s="3">
        <v>9531.8799999999992</v>
      </c>
      <c r="S2004" t="s">
        <v>43</v>
      </c>
      <c r="T2004" t="s">
        <v>9</v>
      </c>
      <c r="U2004" t="s">
        <v>129</v>
      </c>
      <c r="V2004" s="2">
        <v>42611</v>
      </c>
      <c r="W2004" t="s">
        <v>129</v>
      </c>
      <c r="X2004" s="4">
        <v>89.7</v>
      </c>
      <c r="Y2004" s="2">
        <v>42611</v>
      </c>
      <c r="Z2004" t="s">
        <v>11</v>
      </c>
      <c r="AA2004" t="s">
        <v>12</v>
      </c>
      <c r="AB2004" t="s">
        <v>12</v>
      </c>
      <c r="AC2004" s="4">
        <v>14539.76</v>
      </c>
      <c r="AD2004" s="2">
        <v>42611</v>
      </c>
      <c r="AE2004" t="s">
        <v>4</v>
      </c>
      <c r="AF2004" t="s">
        <v>14</v>
      </c>
      <c r="AG2004" s="6" t="s">
        <v>14</v>
      </c>
      <c r="AH2004" s="3">
        <v>0</v>
      </c>
      <c r="AI2004" s="6" t="s">
        <v>14</v>
      </c>
      <c r="AJ2004" s="6" t="s">
        <v>14</v>
      </c>
      <c r="AK2004" t="s">
        <v>3925</v>
      </c>
      <c r="AL2004" t="s">
        <v>14</v>
      </c>
      <c r="AM2004" t="s">
        <v>14</v>
      </c>
      <c r="AN2004" t="s">
        <v>14</v>
      </c>
      <c r="AO2004" t="s">
        <v>14</v>
      </c>
      <c r="AP2004" t="s">
        <v>91</v>
      </c>
      <c r="AQ2004" s="2">
        <v>42628</v>
      </c>
      <c r="AR2004" t="s">
        <v>14</v>
      </c>
      <c r="AS2004" t="s">
        <v>14</v>
      </c>
      <c r="AT2004" t="s">
        <v>314</v>
      </c>
      <c r="AU2004" t="s">
        <v>14</v>
      </c>
    </row>
    <row r="2005" spans="1:47" ht="14.1" customHeight="1" x14ac:dyDescent="0.2">
      <c r="A2005" t="s">
        <v>4116</v>
      </c>
      <c r="B2005" t="s">
        <v>4115</v>
      </c>
      <c r="C2005" t="s">
        <v>1</v>
      </c>
      <c r="D2005" t="s">
        <v>4117</v>
      </c>
      <c r="E2005">
        <f>VLOOKUP(A2005,List2!A:B,2,FALSE)</f>
        <v>216000</v>
      </c>
      <c r="F2005">
        <f t="shared" si="31"/>
        <v>4.666666666666667</v>
      </c>
      <c r="G2005" s="5">
        <v>2</v>
      </c>
      <c r="H2005" s="12">
        <v>3</v>
      </c>
      <c r="I2005" t="s">
        <v>4</v>
      </c>
      <c r="J2005" s="2"/>
      <c r="K2005" t="s">
        <v>5</v>
      </c>
      <c r="L2005" t="s">
        <v>1</v>
      </c>
      <c r="M2005" s="3">
        <v>9.4600000000000009</v>
      </c>
      <c r="N2005" s="2">
        <v>42947</v>
      </c>
      <c r="O2005" s="2">
        <v>42947</v>
      </c>
      <c r="P2005" s="5">
        <v>1008000</v>
      </c>
      <c r="Q2005" t="s">
        <v>42</v>
      </c>
      <c r="R2005" s="3">
        <v>9531.5300000000007</v>
      </c>
      <c r="S2005" t="s">
        <v>43</v>
      </c>
      <c r="T2005" t="s">
        <v>9</v>
      </c>
      <c r="U2005" t="s">
        <v>137</v>
      </c>
      <c r="V2005" s="2">
        <v>42572</v>
      </c>
      <c r="W2005" t="s">
        <v>137</v>
      </c>
      <c r="X2005" s="5">
        <v>1008000</v>
      </c>
      <c r="Y2005" s="2">
        <v>42607</v>
      </c>
      <c r="Z2005" t="s">
        <v>11</v>
      </c>
      <c r="AA2005" t="s">
        <v>12</v>
      </c>
      <c r="AB2005" t="s">
        <v>12</v>
      </c>
      <c r="AC2005" s="5">
        <v>2589719</v>
      </c>
      <c r="AD2005" s="2">
        <v>42629</v>
      </c>
      <c r="AE2005" t="s">
        <v>4</v>
      </c>
      <c r="AF2005" t="s">
        <v>14</v>
      </c>
      <c r="AG2005" s="6" t="s">
        <v>14</v>
      </c>
      <c r="AH2005" s="3">
        <v>0</v>
      </c>
      <c r="AI2005" s="6" t="s">
        <v>14</v>
      </c>
      <c r="AJ2005" s="6" t="s">
        <v>14</v>
      </c>
      <c r="AK2005" t="s">
        <v>4118</v>
      </c>
      <c r="AL2005" t="s">
        <v>14</v>
      </c>
      <c r="AM2005" t="s">
        <v>14</v>
      </c>
      <c r="AN2005" t="s">
        <v>14</v>
      </c>
      <c r="AO2005" t="s">
        <v>14</v>
      </c>
      <c r="AP2005" t="s">
        <v>46</v>
      </c>
      <c r="AQ2005" s="2">
        <v>42628</v>
      </c>
      <c r="AR2005" t="s">
        <v>14</v>
      </c>
      <c r="AS2005" t="s">
        <v>14</v>
      </c>
      <c r="AT2005" t="s">
        <v>2815</v>
      </c>
      <c r="AU2005" t="s">
        <v>14</v>
      </c>
    </row>
    <row r="2006" spans="1:47" ht="14.1" customHeight="1" x14ac:dyDescent="0.2">
      <c r="A2006" t="s">
        <v>1953</v>
      </c>
      <c r="B2006" t="s">
        <v>4119</v>
      </c>
      <c r="C2006" t="s">
        <v>1</v>
      </c>
      <c r="D2006" t="s">
        <v>1954</v>
      </c>
      <c r="E2006">
        <f>VLOOKUP(A2006,List2!A:B,2,FALSE)</f>
        <v>999999999</v>
      </c>
      <c r="F2006" t="str">
        <f t="shared" si="31"/>
        <v/>
      </c>
      <c r="G2006" s="5">
        <v>1</v>
      </c>
      <c r="I2006" t="s">
        <v>4</v>
      </c>
      <c r="J2006" s="2"/>
      <c r="K2006" t="s">
        <v>5</v>
      </c>
      <c r="L2006" t="s">
        <v>1</v>
      </c>
      <c r="M2006" s="3">
        <v>273.73</v>
      </c>
      <c r="N2006" s="2">
        <v>43039</v>
      </c>
      <c r="O2006" s="2">
        <v>44530</v>
      </c>
      <c r="P2006" s="4">
        <v>34.770000000000003</v>
      </c>
      <c r="Q2006" t="s">
        <v>7</v>
      </c>
      <c r="R2006" s="3">
        <v>9517.67</v>
      </c>
      <c r="S2006" t="s">
        <v>43</v>
      </c>
      <c r="T2006" t="s">
        <v>9</v>
      </c>
      <c r="U2006" t="s">
        <v>68</v>
      </c>
      <c r="V2006" s="2">
        <v>42439</v>
      </c>
      <c r="W2006" t="s">
        <v>68</v>
      </c>
      <c r="X2006" s="4">
        <v>93.95</v>
      </c>
      <c r="Y2006" s="2">
        <v>42558</v>
      </c>
      <c r="Z2006" t="s">
        <v>11</v>
      </c>
      <c r="AA2006" t="s">
        <v>12</v>
      </c>
      <c r="AB2006" t="s">
        <v>12</v>
      </c>
      <c r="AC2006" s="4">
        <v>1130.114</v>
      </c>
      <c r="AD2006" s="2">
        <v>42648</v>
      </c>
      <c r="AE2006" t="s">
        <v>4</v>
      </c>
      <c r="AF2006" t="s">
        <v>14</v>
      </c>
      <c r="AG2006" s="6" t="s">
        <v>14</v>
      </c>
      <c r="AH2006" s="3">
        <v>62.99</v>
      </c>
      <c r="AI2006" s="6" t="s">
        <v>14</v>
      </c>
      <c r="AJ2006" s="6" t="s">
        <v>14</v>
      </c>
      <c r="AK2006" t="s">
        <v>1956</v>
      </c>
      <c r="AL2006" t="s">
        <v>14</v>
      </c>
      <c r="AM2006" t="s">
        <v>1956</v>
      </c>
      <c r="AN2006" t="s">
        <v>14</v>
      </c>
      <c r="AO2006" t="s">
        <v>14</v>
      </c>
      <c r="AP2006" t="s">
        <v>91</v>
      </c>
      <c r="AQ2006" s="2">
        <v>42628</v>
      </c>
      <c r="AR2006" t="s">
        <v>14</v>
      </c>
      <c r="AS2006" t="s">
        <v>14</v>
      </c>
      <c r="AT2006" t="s">
        <v>200</v>
      </c>
      <c r="AU2006" t="s">
        <v>14</v>
      </c>
    </row>
    <row r="2007" spans="1:47" ht="14.1" customHeight="1" x14ac:dyDescent="0.2">
      <c r="A2007" t="s">
        <v>3943</v>
      </c>
      <c r="B2007" t="s">
        <v>4120</v>
      </c>
      <c r="C2007" t="s">
        <v>1</v>
      </c>
      <c r="D2007" t="s">
        <v>3944</v>
      </c>
      <c r="E2007">
        <f>VLOOKUP(A2007,List2!A:B,2,FALSE)</f>
        <v>999999999</v>
      </c>
      <c r="F2007" t="str">
        <f t="shared" si="31"/>
        <v/>
      </c>
      <c r="G2007" s="5">
        <v>4</v>
      </c>
      <c r="I2007" t="s">
        <v>4</v>
      </c>
      <c r="J2007" s="2"/>
      <c r="K2007" t="s">
        <v>5</v>
      </c>
      <c r="L2007" t="s">
        <v>1</v>
      </c>
      <c r="M2007" s="3">
        <v>4.9800000000000004</v>
      </c>
      <c r="N2007" s="2">
        <v>43417</v>
      </c>
      <c r="O2007" s="2">
        <v>44316</v>
      </c>
      <c r="P2007" s="5">
        <v>1910000</v>
      </c>
      <c r="Q2007" t="s">
        <v>73</v>
      </c>
      <c r="R2007" s="3">
        <v>9510.69</v>
      </c>
      <c r="S2007" t="s">
        <v>43</v>
      </c>
      <c r="T2007" t="s">
        <v>9</v>
      </c>
      <c r="U2007" t="s">
        <v>112</v>
      </c>
      <c r="V2007" s="2">
        <v>42503</v>
      </c>
      <c r="W2007" t="s">
        <v>112</v>
      </c>
      <c r="X2007" s="5">
        <v>1910000</v>
      </c>
      <c r="Y2007" s="2">
        <v>42515</v>
      </c>
      <c r="Z2007" t="s">
        <v>11</v>
      </c>
      <c r="AA2007" t="s">
        <v>12</v>
      </c>
      <c r="AB2007" t="s">
        <v>12</v>
      </c>
      <c r="AC2007" s="5">
        <v>2400000</v>
      </c>
      <c r="AD2007" s="2">
        <v>42661</v>
      </c>
      <c r="AE2007" t="s">
        <v>4</v>
      </c>
      <c r="AF2007" t="s">
        <v>14</v>
      </c>
      <c r="AG2007" s="6" t="s">
        <v>14</v>
      </c>
      <c r="AH2007" s="3">
        <v>0</v>
      </c>
      <c r="AI2007" s="6" t="s">
        <v>14</v>
      </c>
      <c r="AJ2007" s="6" t="s">
        <v>14</v>
      </c>
      <c r="AK2007" t="s">
        <v>3945</v>
      </c>
      <c r="AL2007" t="s">
        <v>14</v>
      </c>
      <c r="AM2007" t="s">
        <v>14</v>
      </c>
      <c r="AN2007" t="s">
        <v>14</v>
      </c>
      <c r="AO2007" t="s">
        <v>14</v>
      </c>
      <c r="AP2007" t="s">
        <v>56</v>
      </c>
      <c r="AQ2007" s="2">
        <v>42628</v>
      </c>
      <c r="AR2007" t="s">
        <v>14</v>
      </c>
      <c r="AS2007" t="s">
        <v>14</v>
      </c>
      <c r="AT2007" t="s">
        <v>347</v>
      </c>
      <c r="AU2007" t="s">
        <v>14</v>
      </c>
    </row>
    <row r="2008" spans="1:47" ht="14.1" customHeight="1" x14ac:dyDescent="0.2">
      <c r="A2008" t="s">
        <v>3924</v>
      </c>
      <c r="B2008" t="s">
        <v>4121</v>
      </c>
      <c r="C2008" t="s">
        <v>1</v>
      </c>
      <c r="D2008" t="s">
        <v>2198</v>
      </c>
      <c r="E2008">
        <f>VLOOKUP(A2008,List2!A:B,2,FALSE)</f>
        <v>999999999</v>
      </c>
      <c r="F2008" t="str">
        <f t="shared" si="31"/>
        <v/>
      </c>
      <c r="G2008" s="5">
        <v>1</v>
      </c>
      <c r="I2008" t="s">
        <v>4</v>
      </c>
      <c r="J2008" s="2"/>
      <c r="K2008" t="s">
        <v>5</v>
      </c>
      <c r="L2008" t="s">
        <v>1</v>
      </c>
      <c r="M2008" s="3">
        <v>106.26</v>
      </c>
      <c r="N2008" s="2">
        <v>43200</v>
      </c>
      <c r="O2008" s="2">
        <v>44681</v>
      </c>
      <c r="P2008" s="4">
        <v>89.4</v>
      </c>
      <c r="Q2008" t="s">
        <v>7</v>
      </c>
      <c r="R2008" s="3">
        <v>9500</v>
      </c>
      <c r="S2008" t="s">
        <v>43</v>
      </c>
      <c r="T2008" t="s">
        <v>9</v>
      </c>
      <c r="U2008" t="s">
        <v>129</v>
      </c>
      <c r="V2008" s="2">
        <v>42559</v>
      </c>
      <c r="W2008" t="s">
        <v>129</v>
      </c>
      <c r="X2008" s="4">
        <v>89.4</v>
      </c>
      <c r="Y2008" s="2">
        <v>42580</v>
      </c>
      <c r="Z2008" t="s">
        <v>11</v>
      </c>
      <c r="AA2008" t="s">
        <v>12</v>
      </c>
      <c r="AB2008" t="s">
        <v>12</v>
      </c>
      <c r="AC2008" s="4">
        <v>14539.76</v>
      </c>
      <c r="AD2008" s="2">
        <v>42611</v>
      </c>
      <c r="AE2008" t="s">
        <v>4</v>
      </c>
      <c r="AF2008" t="s">
        <v>14</v>
      </c>
      <c r="AG2008" s="6" t="s">
        <v>14</v>
      </c>
      <c r="AH2008" s="3">
        <v>0</v>
      </c>
      <c r="AI2008" s="6" t="s">
        <v>14</v>
      </c>
      <c r="AJ2008" s="6" t="s">
        <v>14</v>
      </c>
      <c r="AK2008" t="s">
        <v>3925</v>
      </c>
      <c r="AL2008" t="s">
        <v>14</v>
      </c>
      <c r="AM2008" t="s">
        <v>14</v>
      </c>
      <c r="AN2008" t="s">
        <v>14</v>
      </c>
      <c r="AO2008" t="s">
        <v>14</v>
      </c>
      <c r="AP2008" t="s">
        <v>91</v>
      </c>
      <c r="AQ2008" s="2">
        <v>42628</v>
      </c>
      <c r="AR2008" t="s">
        <v>14</v>
      </c>
      <c r="AS2008" t="s">
        <v>14</v>
      </c>
      <c r="AT2008" t="s">
        <v>314</v>
      </c>
      <c r="AU2008" t="s">
        <v>14</v>
      </c>
    </row>
    <row r="2009" spans="1:47" ht="14.1" customHeight="1" x14ac:dyDescent="0.2">
      <c r="A2009" t="s">
        <v>4123</v>
      </c>
      <c r="B2009" t="s">
        <v>4122</v>
      </c>
      <c r="C2009" t="s">
        <v>1</v>
      </c>
      <c r="D2009" t="s">
        <v>4124</v>
      </c>
      <c r="E2009">
        <f>VLOOKUP(A2009,List2!A:B,2,FALSE)</f>
        <v>999999999</v>
      </c>
      <c r="F2009" t="str">
        <f t="shared" si="31"/>
        <v/>
      </c>
      <c r="G2009" s="5">
        <v>25</v>
      </c>
      <c r="I2009" t="s">
        <v>4</v>
      </c>
      <c r="J2009" s="2"/>
      <c r="K2009" t="s">
        <v>5</v>
      </c>
      <c r="L2009" t="s">
        <v>1</v>
      </c>
      <c r="M2009" s="3">
        <v>1.66</v>
      </c>
      <c r="N2009" s="2">
        <v>43287</v>
      </c>
      <c r="O2009" s="2">
        <v>43585</v>
      </c>
      <c r="P2009" s="4">
        <v>5725.9</v>
      </c>
      <c r="Q2009" t="s">
        <v>7</v>
      </c>
      <c r="R2009" s="3">
        <v>9486.7800000000007</v>
      </c>
      <c r="S2009" t="s">
        <v>43</v>
      </c>
      <c r="T2009" t="s">
        <v>9</v>
      </c>
      <c r="U2009" t="s">
        <v>112</v>
      </c>
      <c r="V2009" s="2">
        <v>42557</v>
      </c>
      <c r="W2009" t="s">
        <v>112</v>
      </c>
      <c r="X2009" s="5">
        <v>24000</v>
      </c>
      <c r="Y2009" s="2">
        <v>42618</v>
      </c>
      <c r="Z2009" t="s">
        <v>11</v>
      </c>
      <c r="AA2009" t="s">
        <v>12</v>
      </c>
      <c r="AB2009" t="s">
        <v>12</v>
      </c>
      <c r="AC2009" s="4">
        <v>79713.05</v>
      </c>
      <c r="AD2009" s="2">
        <v>42628</v>
      </c>
      <c r="AE2009" t="s">
        <v>4</v>
      </c>
      <c r="AF2009" t="s">
        <v>14</v>
      </c>
      <c r="AG2009" t="s">
        <v>14</v>
      </c>
      <c r="AH2009" s="3">
        <v>76.14</v>
      </c>
      <c r="AI2009" s="6" t="s">
        <v>14</v>
      </c>
      <c r="AJ2009" s="6" t="s">
        <v>14</v>
      </c>
      <c r="AK2009" t="s">
        <v>4125</v>
      </c>
      <c r="AL2009" t="s">
        <v>14</v>
      </c>
      <c r="AM2009" t="s">
        <v>14</v>
      </c>
      <c r="AN2009" t="s">
        <v>14</v>
      </c>
      <c r="AO2009" t="s">
        <v>14</v>
      </c>
      <c r="AP2009" t="s">
        <v>63</v>
      </c>
      <c r="AQ2009" s="2">
        <v>42628</v>
      </c>
      <c r="AR2009" t="s">
        <v>14</v>
      </c>
      <c r="AS2009" t="s">
        <v>14</v>
      </c>
      <c r="AT2009" t="s">
        <v>2343</v>
      </c>
      <c r="AU2009" t="s">
        <v>14</v>
      </c>
    </row>
    <row r="2010" spans="1:47" ht="14.1" customHeight="1" x14ac:dyDescent="0.2">
      <c r="A2010" t="s">
        <v>2468</v>
      </c>
      <c r="B2010" t="s">
        <v>4126</v>
      </c>
      <c r="C2010" t="s">
        <v>1</v>
      </c>
      <c r="D2010" t="s">
        <v>2469</v>
      </c>
      <c r="E2010">
        <f>VLOOKUP(A2010,List2!A:B,2,FALSE)</f>
        <v>999999999</v>
      </c>
      <c r="F2010" t="str">
        <f t="shared" si="31"/>
        <v/>
      </c>
      <c r="G2010" s="5">
        <v>3</v>
      </c>
      <c r="I2010" t="s">
        <v>4</v>
      </c>
      <c r="J2010" s="2"/>
      <c r="K2010" t="s">
        <v>5</v>
      </c>
      <c r="L2010" t="s">
        <v>1</v>
      </c>
      <c r="M2010" s="3">
        <v>7.15</v>
      </c>
      <c r="N2010" s="2">
        <v>43190</v>
      </c>
      <c r="O2010" s="2">
        <v>44651</v>
      </c>
      <c r="P2010" s="4">
        <v>1325.98</v>
      </c>
      <c r="Q2010" t="s">
        <v>7</v>
      </c>
      <c r="R2010" s="3">
        <v>9485.84</v>
      </c>
      <c r="S2010" t="s">
        <v>43</v>
      </c>
      <c r="T2010" t="s">
        <v>9</v>
      </c>
      <c r="U2010" t="s">
        <v>137</v>
      </c>
      <c r="V2010" s="2">
        <v>42481</v>
      </c>
      <c r="W2010" t="s">
        <v>137</v>
      </c>
      <c r="X2010" s="5">
        <v>3000</v>
      </c>
      <c r="Y2010" s="2">
        <v>42566</v>
      </c>
      <c r="Z2010" t="s">
        <v>11</v>
      </c>
      <c r="AA2010" t="s">
        <v>12</v>
      </c>
      <c r="AB2010" t="s">
        <v>12</v>
      </c>
      <c r="AC2010" s="4">
        <v>11138.4</v>
      </c>
      <c r="AD2010" s="2">
        <v>42611</v>
      </c>
      <c r="AE2010" t="s">
        <v>4</v>
      </c>
      <c r="AF2010" t="s">
        <v>14</v>
      </c>
      <c r="AG2010" s="6" t="s">
        <v>14</v>
      </c>
      <c r="AH2010" s="3">
        <v>55.8</v>
      </c>
      <c r="AI2010" s="6" t="s">
        <v>14</v>
      </c>
      <c r="AJ2010" s="6" t="s">
        <v>14</v>
      </c>
      <c r="AK2010" t="s">
        <v>2470</v>
      </c>
      <c r="AL2010" t="s">
        <v>14</v>
      </c>
      <c r="AM2010" t="s">
        <v>14</v>
      </c>
      <c r="AN2010" t="s">
        <v>14</v>
      </c>
      <c r="AO2010" t="s">
        <v>14</v>
      </c>
      <c r="AP2010" t="s">
        <v>63</v>
      </c>
      <c r="AQ2010" s="2">
        <v>42628</v>
      </c>
      <c r="AR2010" t="s">
        <v>14</v>
      </c>
      <c r="AS2010" t="s">
        <v>14</v>
      </c>
      <c r="AT2010" t="s">
        <v>2471</v>
      </c>
      <c r="AU2010" t="s">
        <v>14</v>
      </c>
    </row>
    <row r="2011" spans="1:47" ht="14.1" customHeight="1" x14ac:dyDescent="0.2">
      <c r="A2011" t="s">
        <v>3815</v>
      </c>
      <c r="B2011" t="s">
        <v>4127</v>
      </c>
      <c r="C2011" t="s">
        <v>1</v>
      </c>
      <c r="D2011" t="s">
        <v>3816</v>
      </c>
      <c r="E2011">
        <f>VLOOKUP(A2011,List2!A:B,2,FALSE)</f>
        <v>80</v>
      </c>
      <c r="F2011">
        <f t="shared" si="31"/>
        <v>1.375</v>
      </c>
      <c r="G2011" s="5">
        <v>1</v>
      </c>
      <c r="H2011" s="12">
        <v>1</v>
      </c>
      <c r="I2011" t="s">
        <v>4</v>
      </c>
      <c r="J2011" s="2"/>
      <c r="K2011" t="s">
        <v>5</v>
      </c>
      <c r="L2011" t="s">
        <v>6</v>
      </c>
      <c r="M2011" s="3">
        <v>86.06</v>
      </c>
      <c r="N2011" s="2">
        <v>42794</v>
      </c>
      <c r="O2011" s="2">
        <v>44651</v>
      </c>
      <c r="P2011" s="5">
        <v>110</v>
      </c>
      <c r="Q2011" t="s">
        <v>7</v>
      </c>
      <c r="R2011" s="3">
        <v>9466.91</v>
      </c>
      <c r="S2011" t="s">
        <v>43</v>
      </c>
      <c r="T2011" t="s">
        <v>9</v>
      </c>
      <c r="U2011" t="s">
        <v>68</v>
      </c>
      <c r="V2011" s="2">
        <v>42613</v>
      </c>
      <c r="W2011" t="s">
        <v>68</v>
      </c>
      <c r="X2011" s="5">
        <v>110</v>
      </c>
      <c r="Y2011" s="2">
        <v>42613</v>
      </c>
      <c r="Z2011" t="s">
        <v>11</v>
      </c>
      <c r="AA2011" t="s">
        <v>12</v>
      </c>
      <c r="AB2011" t="s">
        <v>12</v>
      </c>
      <c r="AC2011" s="4">
        <v>412.5</v>
      </c>
      <c r="AD2011" s="2">
        <v>42635</v>
      </c>
      <c r="AE2011" t="s">
        <v>4</v>
      </c>
      <c r="AF2011" t="s">
        <v>14</v>
      </c>
      <c r="AG2011" s="6" t="s">
        <v>14</v>
      </c>
      <c r="AH2011" s="3">
        <v>0</v>
      </c>
      <c r="AI2011" s="6" t="s">
        <v>14</v>
      </c>
      <c r="AJ2011" s="6" t="s">
        <v>14</v>
      </c>
      <c r="AK2011" t="s">
        <v>3817</v>
      </c>
      <c r="AL2011" t="s">
        <v>14</v>
      </c>
      <c r="AM2011" t="s">
        <v>14</v>
      </c>
      <c r="AN2011" t="s">
        <v>14</v>
      </c>
      <c r="AO2011" t="s">
        <v>14</v>
      </c>
      <c r="AP2011" t="s">
        <v>46</v>
      </c>
      <c r="AQ2011" s="2">
        <v>42628</v>
      </c>
      <c r="AR2011" t="s">
        <v>14</v>
      </c>
      <c r="AS2011" t="s">
        <v>14</v>
      </c>
      <c r="AT2011" t="s">
        <v>3818</v>
      </c>
      <c r="AU2011" t="s">
        <v>14</v>
      </c>
    </row>
    <row r="2012" spans="1:47" ht="14.1" customHeight="1" x14ac:dyDescent="0.2">
      <c r="A2012" t="s">
        <v>3924</v>
      </c>
      <c r="B2012" t="s">
        <v>4128</v>
      </c>
      <c r="C2012" t="s">
        <v>1</v>
      </c>
      <c r="D2012" t="s">
        <v>2198</v>
      </c>
      <c r="E2012">
        <f>VLOOKUP(A2012,List2!A:B,2,FALSE)</f>
        <v>999999999</v>
      </c>
      <c r="F2012" t="str">
        <f t="shared" si="31"/>
        <v/>
      </c>
      <c r="G2012" s="5">
        <v>1</v>
      </c>
      <c r="I2012" t="s">
        <v>4</v>
      </c>
      <c r="J2012" s="2"/>
      <c r="K2012" t="s">
        <v>5</v>
      </c>
      <c r="L2012" t="s">
        <v>1</v>
      </c>
      <c r="M2012" s="3">
        <v>106.26</v>
      </c>
      <c r="N2012" s="2">
        <v>43169</v>
      </c>
      <c r="O2012" s="2">
        <v>44651</v>
      </c>
      <c r="P2012" s="5">
        <v>89</v>
      </c>
      <c r="Q2012" t="s">
        <v>7</v>
      </c>
      <c r="R2012" s="3">
        <v>9457.5</v>
      </c>
      <c r="S2012" t="s">
        <v>43</v>
      </c>
      <c r="T2012" t="s">
        <v>9</v>
      </c>
      <c r="U2012" t="s">
        <v>129</v>
      </c>
      <c r="V2012" s="2">
        <v>42544</v>
      </c>
      <c r="W2012" t="s">
        <v>129</v>
      </c>
      <c r="X2012" s="5">
        <v>89</v>
      </c>
      <c r="Y2012" s="2">
        <v>42558</v>
      </c>
      <c r="Z2012" t="s">
        <v>11</v>
      </c>
      <c r="AA2012" t="s">
        <v>12</v>
      </c>
      <c r="AB2012" t="s">
        <v>12</v>
      </c>
      <c r="AC2012" s="4">
        <v>14539.76</v>
      </c>
      <c r="AD2012" s="2">
        <v>42611</v>
      </c>
      <c r="AE2012" t="s">
        <v>4</v>
      </c>
      <c r="AF2012" t="s">
        <v>14</v>
      </c>
      <c r="AG2012" s="6" t="s">
        <v>14</v>
      </c>
      <c r="AH2012" s="3">
        <v>0</v>
      </c>
      <c r="AI2012" s="6" t="s">
        <v>14</v>
      </c>
      <c r="AJ2012" s="6" t="s">
        <v>14</v>
      </c>
      <c r="AK2012" t="s">
        <v>3925</v>
      </c>
      <c r="AL2012" t="s">
        <v>14</v>
      </c>
      <c r="AM2012" t="s">
        <v>14</v>
      </c>
      <c r="AN2012" t="s">
        <v>14</v>
      </c>
      <c r="AO2012" t="s">
        <v>14</v>
      </c>
      <c r="AP2012" t="s">
        <v>91</v>
      </c>
      <c r="AQ2012" s="2">
        <v>42628</v>
      </c>
      <c r="AR2012" t="s">
        <v>14</v>
      </c>
      <c r="AS2012" t="s">
        <v>14</v>
      </c>
      <c r="AT2012" t="s">
        <v>314</v>
      </c>
      <c r="AU2012" t="s">
        <v>14</v>
      </c>
    </row>
    <row r="2013" spans="1:47" ht="14.1" customHeight="1" x14ac:dyDescent="0.2">
      <c r="A2013" t="s">
        <v>4130</v>
      </c>
      <c r="B2013" t="s">
        <v>4129</v>
      </c>
      <c r="C2013" t="s">
        <v>1</v>
      </c>
      <c r="D2013" t="s">
        <v>4131</v>
      </c>
      <c r="E2013">
        <f>VLOOKUP(A2013,List2!A:B,2,FALSE)</f>
        <v>999999999</v>
      </c>
      <c r="F2013" t="str">
        <f t="shared" si="31"/>
        <v/>
      </c>
      <c r="G2013" s="5">
        <v>5</v>
      </c>
      <c r="I2013" t="s">
        <v>4</v>
      </c>
      <c r="J2013" s="2"/>
      <c r="K2013" t="s">
        <v>5</v>
      </c>
      <c r="L2013" t="s">
        <v>1</v>
      </c>
      <c r="M2013" s="3">
        <v>2.95</v>
      </c>
      <c r="N2013" s="2">
        <v>43449</v>
      </c>
      <c r="O2013" s="2">
        <v>44347</v>
      </c>
      <c r="P2013" s="5">
        <v>3193000</v>
      </c>
      <c r="Q2013" t="s">
        <v>73</v>
      </c>
      <c r="R2013" s="3">
        <v>9428.67</v>
      </c>
      <c r="S2013" t="s">
        <v>43</v>
      </c>
      <c r="T2013" t="s">
        <v>9</v>
      </c>
      <c r="U2013" t="s">
        <v>112</v>
      </c>
      <c r="V2013" s="2">
        <v>42536</v>
      </c>
      <c r="W2013" t="s">
        <v>112</v>
      </c>
      <c r="X2013" s="5">
        <v>3193000</v>
      </c>
      <c r="Y2013" s="2">
        <v>42551</v>
      </c>
      <c r="Z2013" t="s">
        <v>11</v>
      </c>
      <c r="AA2013" t="s">
        <v>12</v>
      </c>
      <c r="AB2013" t="s">
        <v>12</v>
      </c>
      <c r="AC2013" s="5">
        <v>19880000</v>
      </c>
      <c r="AD2013" s="2">
        <v>42640</v>
      </c>
      <c r="AE2013" t="s">
        <v>4</v>
      </c>
      <c r="AF2013" t="s">
        <v>14</v>
      </c>
      <c r="AG2013" s="6" t="s">
        <v>14</v>
      </c>
      <c r="AH2013" s="3">
        <v>0</v>
      </c>
      <c r="AI2013" s="6" t="s">
        <v>14</v>
      </c>
      <c r="AJ2013" s="6" t="s">
        <v>14</v>
      </c>
      <c r="AK2013" t="s">
        <v>4132</v>
      </c>
      <c r="AL2013" t="s">
        <v>14</v>
      </c>
      <c r="AM2013" t="s">
        <v>14</v>
      </c>
      <c r="AN2013" t="s">
        <v>14</v>
      </c>
      <c r="AO2013" t="s">
        <v>14</v>
      </c>
      <c r="AP2013" t="s">
        <v>125</v>
      </c>
      <c r="AQ2013" s="2">
        <v>42628</v>
      </c>
      <c r="AR2013" t="s">
        <v>14</v>
      </c>
      <c r="AS2013" t="s">
        <v>14</v>
      </c>
      <c r="AT2013" t="s">
        <v>347</v>
      </c>
      <c r="AU2013" t="s">
        <v>14</v>
      </c>
    </row>
    <row r="2014" spans="1:47" ht="14.1" customHeight="1" x14ac:dyDescent="0.2">
      <c r="A2014" t="s">
        <v>3924</v>
      </c>
      <c r="B2014" t="s">
        <v>4133</v>
      </c>
      <c r="C2014" t="s">
        <v>1</v>
      </c>
      <c r="D2014" t="s">
        <v>2198</v>
      </c>
      <c r="E2014">
        <f>VLOOKUP(A2014,List2!A:B,2,FALSE)</f>
        <v>999999999</v>
      </c>
      <c r="F2014" t="str">
        <f t="shared" si="31"/>
        <v/>
      </c>
      <c r="G2014" s="5">
        <v>1</v>
      </c>
      <c r="I2014" t="s">
        <v>4</v>
      </c>
      <c r="J2014" s="2"/>
      <c r="K2014" t="s">
        <v>5</v>
      </c>
      <c r="L2014" t="s">
        <v>1</v>
      </c>
      <c r="M2014" s="3">
        <v>106.26</v>
      </c>
      <c r="N2014" s="2">
        <v>43185</v>
      </c>
      <c r="O2014" s="2">
        <v>44651</v>
      </c>
      <c r="P2014" s="4">
        <v>88.7</v>
      </c>
      <c r="Q2014" t="s">
        <v>7</v>
      </c>
      <c r="R2014" s="3">
        <v>9425.6200000000008</v>
      </c>
      <c r="S2014" t="s">
        <v>43</v>
      </c>
      <c r="T2014" t="s">
        <v>9</v>
      </c>
      <c r="U2014" t="s">
        <v>129</v>
      </c>
      <c r="V2014" s="2">
        <v>42563</v>
      </c>
      <c r="W2014" t="s">
        <v>129</v>
      </c>
      <c r="X2014" s="4">
        <v>88.7</v>
      </c>
      <c r="Y2014" s="2">
        <v>42604</v>
      </c>
      <c r="Z2014" t="s">
        <v>11</v>
      </c>
      <c r="AA2014" t="s">
        <v>12</v>
      </c>
      <c r="AB2014" t="s">
        <v>12</v>
      </c>
      <c r="AC2014" s="4">
        <v>14539.76</v>
      </c>
      <c r="AD2014" s="2">
        <v>42611</v>
      </c>
      <c r="AE2014" t="s">
        <v>4</v>
      </c>
      <c r="AF2014" t="s">
        <v>14</v>
      </c>
      <c r="AG2014" s="6" t="s">
        <v>14</v>
      </c>
      <c r="AH2014" s="3">
        <v>0</v>
      </c>
      <c r="AI2014" s="6" t="s">
        <v>14</v>
      </c>
      <c r="AJ2014" s="6" t="s">
        <v>14</v>
      </c>
      <c r="AK2014" t="s">
        <v>3925</v>
      </c>
      <c r="AL2014" t="s">
        <v>14</v>
      </c>
      <c r="AM2014" t="s">
        <v>14</v>
      </c>
      <c r="AN2014" t="s">
        <v>14</v>
      </c>
      <c r="AO2014" t="s">
        <v>14</v>
      </c>
      <c r="AP2014" t="s">
        <v>91</v>
      </c>
      <c r="AQ2014" s="2">
        <v>42628</v>
      </c>
      <c r="AR2014" t="s">
        <v>14</v>
      </c>
      <c r="AS2014" t="s">
        <v>14</v>
      </c>
      <c r="AT2014" t="s">
        <v>314</v>
      </c>
      <c r="AU2014" t="s">
        <v>14</v>
      </c>
    </row>
    <row r="2015" spans="1:47" ht="14.1" customHeight="1" x14ac:dyDescent="0.2">
      <c r="A2015" t="s">
        <v>3769</v>
      </c>
      <c r="B2015" t="s">
        <v>4134</v>
      </c>
      <c r="C2015" t="s">
        <v>1</v>
      </c>
      <c r="D2015" t="s">
        <v>3630</v>
      </c>
      <c r="E2015">
        <f>VLOOKUP(A2015,List2!A:B,2,FALSE)</f>
        <v>150</v>
      </c>
      <c r="F2015">
        <f t="shared" si="31"/>
        <v>13.333333333333334</v>
      </c>
      <c r="G2015" s="5">
        <v>10</v>
      </c>
      <c r="H2015" s="12">
        <v>4</v>
      </c>
      <c r="I2015" t="s">
        <v>4</v>
      </c>
      <c r="J2015" s="2"/>
      <c r="K2015" t="s">
        <v>5</v>
      </c>
      <c r="L2015" t="s">
        <v>1</v>
      </c>
      <c r="M2015" s="3">
        <v>4.6900000000000004</v>
      </c>
      <c r="N2015" s="2">
        <v>43329</v>
      </c>
      <c r="O2015" s="2">
        <v>44255</v>
      </c>
      <c r="P2015" s="5">
        <v>2000</v>
      </c>
      <c r="Q2015" t="s">
        <v>7</v>
      </c>
      <c r="R2015" s="3">
        <v>9382.69</v>
      </c>
      <c r="S2015" t="s">
        <v>43</v>
      </c>
      <c r="T2015" t="s">
        <v>9</v>
      </c>
      <c r="U2015" t="s">
        <v>61</v>
      </c>
      <c r="V2015" s="2"/>
      <c r="W2015" t="s">
        <v>61</v>
      </c>
      <c r="X2015" s="5">
        <v>0</v>
      </c>
      <c r="Y2015" s="2">
        <v>42534</v>
      </c>
      <c r="Z2015" t="s">
        <v>11</v>
      </c>
      <c r="AA2015" t="s">
        <v>12</v>
      </c>
      <c r="AB2015" t="s">
        <v>12</v>
      </c>
      <c r="AC2015" s="4">
        <v>26272.83</v>
      </c>
      <c r="AD2015" s="2">
        <v>42642</v>
      </c>
      <c r="AE2015" t="s">
        <v>4</v>
      </c>
      <c r="AF2015" t="s">
        <v>14</v>
      </c>
      <c r="AG2015" s="6" t="s">
        <v>14</v>
      </c>
      <c r="AH2015" s="3">
        <v>0</v>
      </c>
      <c r="AI2015" s="6" t="s">
        <v>14</v>
      </c>
      <c r="AJ2015" s="6" t="s">
        <v>14</v>
      </c>
      <c r="AK2015" t="s">
        <v>3770</v>
      </c>
      <c r="AL2015" t="s">
        <v>14</v>
      </c>
      <c r="AM2015" t="s">
        <v>14</v>
      </c>
      <c r="AN2015" t="s">
        <v>14</v>
      </c>
      <c r="AO2015" t="s">
        <v>14</v>
      </c>
      <c r="AP2015" t="s">
        <v>46</v>
      </c>
      <c r="AQ2015" s="2">
        <v>42628</v>
      </c>
      <c r="AR2015" t="s">
        <v>14</v>
      </c>
      <c r="AS2015" t="s">
        <v>14</v>
      </c>
      <c r="AT2015" t="s">
        <v>3771</v>
      </c>
      <c r="AU2015" t="s">
        <v>14</v>
      </c>
    </row>
    <row r="2016" spans="1:47" ht="14.1" customHeight="1" x14ac:dyDescent="0.2">
      <c r="A2016" t="s">
        <v>3769</v>
      </c>
      <c r="B2016" t="s">
        <v>4135</v>
      </c>
      <c r="C2016" t="s">
        <v>1</v>
      </c>
      <c r="D2016" t="s">
        <v>3630</v>
      </c>
      <c r="E2016">
        <f>VLOOKUP(A2016,List2!A:B,2,FALSE)</f>
        <v>150</v>
      </c>
      <c r="F2016">
        <f t="shared" si="31"/>
        <v>13.333333333333334</v>
      </c>
      <c r="G2016" s="5">
        <v>10</v>
      </c>
      <c r="H2016" s="12">
        <v>4</v>
      </c>
      <c r="I2016" t="s">
        <v>4</v>
      </c>
      <c r="J2016" s="2"/>
      <c r="K2016" t="s">
        <v>5</v>
      </c>
      <c r="L2016" t="s">
        <v>1</v>
      </c>
      <c r="M2016" s="3">
        <v>4.6900000000000004</v>
      </c>
      <c r="N2016" s="2">
        <v>43345</v>
      </c>
      <c r="O2016" s="2">
        <v>44255</v>
      </c>
      <c r="P2016" s="5">
        <v>2000</v>
      </c>
      <c r="Q2016" t="s">
        <v>7</v>
      </c>
      <c r="R2016" s="3">
        <v>9382.69</v>
      </c>
      <c r="S2016" t="s">
        <v>43</v>
      </c>
      <c r="T2016" t="s">
        <v>9</v>
      </c>
      <c r="U2016" t="s">
        <v>61</v>
      </c>
      <c r="V2016" s="2">
        <v>42431</v>
      </c>
      <c r="W2016" t="s">
        <v>61</v>
      </c>
      <c r="X2016" s="5">
        <v>2000</v>
      </c>
      <c r="Y2016" s="2">
        <v>42443</v>
      </c>
      <c r="Z2016" t="s">
        <v>11</v>
      </c>
      <c r="AA2016" t="s">
        <v>12</v>
      </c>
      <c r="AB2016" t="s">
        <v>12</v>
      </c>
      <c r="AC2016" s="4">
        <v>26272.83</v>
      </c>
      <c r="AD2016" s="2">
        <v>42642</v>
      </c>
      <c r="AE2016" t="s">
        <v>4</v>
      </c>
      <c r="AF2016" t="s">
        <v>14</v>
      </c>
      <c r="AG2016" s="6" t="s">
        <v>14</v>
      </c>
      <c r="AH2016" s="3">
        <v>0</v>
      </c>
      <c r="AI2016" s="6" t="s">
        <v>14</v>
      </c>
      <c r="AJ2016" s="6" t="s">
        <v>14</v>
      </c>
      <c r="AK2016" t="s">
        <v>3770</v>
      </c>
      <c r="AL2016" t="s">
        <v>14</v>
      </c>
      <c r="AM2016" t="s">
        <v>14</v>
      </c>
      <c r="AN2016" t="s">
        <v>14</v>
      </c>
      <c r="AO2016" t="s">
        <v>14</v>
      </c>
      <c r="AP2016" t="s">
        <v>46</v>
      </c>
      <c r="AQ2016" s="2">
        <v>42628</v>
      </c>
      <c r="AR2016" t="s">
        <v>14</v>
      </c>
      <c r="AS2016" t="s">
        <v>14</v>
      </c>
      <c r="AT2016" t="s">
        <v>3773</v>
      </c>
      <c r="AU2016" t="s">
        <v>14</v>
      </c>
    </row>
    <row r="2017" spans="1:47" ht="14.1" customHeight="1" x14ac:dyDescent="0.2">
      <c r="A2017" t="s">
        <v>3775</v>
      </c>
      <c r="B2017" t="s">
        <v>4136</v>
      </c>
      <c r="C2017" t="s">
        <v>1</v>
      </c>
      <c r="D2017" t="s">
        <v>3630</v>
      </c>
      <c r="E2017">
        <f>VLOOKUP(A2017,List2!A:B,2,FALSE)</f>
        <v>999999999</v>
      </c>
      <c r="F2017" t="str">
        <f t="shared" si="31"/>
        <v/>
      </c>
      <c r="G2017" s="5">
        <v>10</v>
      </c>
      <c r="I2017" t="s">
        <v>4</v>
      </c>
      <c r="J2017" s="2"/>
      <c r="K2017" t="s">
        <v>5</v>
      </c>
      <c r="L2017" t="s">
        <v>1</v>
      </c>
      <c r="M2017" s="3">
        <v>4.6900000000000004</v>
      </c>
      <c r="N2017" s="2">
        <v>43493</v>
      </c>
      <c r="O2017" s="2">
        <v>44408</v>
      </c>
      <c r="P2017" s="5">
        <v>2000</v>
      </c>
      <c r="Q2017" t="s">
        <v>7</v>
      </c>
      <c r="R2017" s="3">
        <v>9376.73</v>
      </c>
      <c r="S2017" t="s">
        <v>43</v>
      </c>
      <c r="T2017" t="s">
        <v>9</v>
      </c>
      <c r="U2017" t="s">
        <v>61</v>
      </c>
      <c r="V2017" s="2">
        <v>42579</v>
      </c>
      <c r="W2017" t="s">
        <v>61</v>
      </c>
      <c r="X2017" s="5">
        <v>2000</v>
      </c>
      <c r="Y2017" s="2">
        <v>42611</v>
      </c>
      <c r="Z2017" t="s">
        <v>11</v>
      </c>
      <c r="AA2017" t="s">
        <v>12</v>
      </c>
      <c r="AB2017" t="s">
        <v>12</v>
      </c>
      <c r="AC2017" s="4">
        <v>12509.25</v>
      </c>
      <c r="AD2017" s="2">
        <v>42635</v>
      </c>
      <c r="AE2017" t="s">
        <v>4</v>
      </c>
      <c r="AF2017" t="s">
        <v>14</v>
      </c>
      <c r="AG2017" s="6" t="s">
        <v>14</v>
      </c>
      <c r="AH2017" s="3">
        <v>0</v>
      </c>
      <c r="AI2017" s="6" t="s">
        <v>14</v>
      </c>
      <c r="AJ2017" s="6" t="s">
        <v>14</v>
      </c>
      <c r="AK2017" t="s">
        <v>3770</v>
      </c>
      <c r="AL2017" t="s">
        <v>14</v>
      </c>
      <c r="AM2017" t="s">
        <v>14</v>
      </c>
      <c r="AN2017" t="s">
        <v>14</v>
      </c>
      <c r="AO2017" t="s">
        <v>14</v>
      </c>
      <c r="AP2017" t="s">
        <v>56</v>
      </c>
      <c r="AQ2017" s="2">
        <v>42628</v>
      </c>
      <c r="AR2017" t="s">
        <v>14</v>
      </c>
      <c r="AS2017" t="s">
        <v>14</v>
      </c>
      <c r="AT2017" t="s">
        <v>3773</v>
      </c>
      <c r="AU2017" t="s">
        <v>14</v>
      </c>
    </row>
    <row r="2018" spans="1:47" ht="14.1" customHeight="1" x14ac:dyDescent="0.2">
      <c r="A2018" t="s">
        <v>2818</v>
      </c>
      <c r="B2018" t="s">
        <v>4137</v>
      </c>
      <c r="C2018" t="s">
        <v>1</v>
      </c>
      <c r="D2018" t="s">
        <v>2819</v>
      </c>
      <c r="E2018">
        <f>VLOOKUP(A2018,List2!A:B,2,FALSE)</f>
        <v>150</v>
      </c>
      <c r="F2018">
        <f t="shared" si="31"/>
        <v>48.9422</v>
      </c>
      <c r="G2018" s="5">
        <v>16</v>
      </c>
      <c r="H2018" s="12">
        <v>33</v>
      </c>
      <c r="I2018" t="s">
        <v>4</v>
      </c>
      <c r="J2018" s="2"/>
      <c r="K2018" t="s">
        <v>5</v>
      </c>
      <c r="L2018" t="s">
        <v>1</v>
      </c>
      <c r="M2018" s="3">
        <v>1.27</v>
      </c>
      <c r="N2018" s="2">
        <v>43190</v>
      </c>
      <c r="O2018" s="2">
        <v>43190</v>
      </c>
      <c r="P2018" s="4">
        <v>7341.33</v>
      </c>
      <c r="Q2018" t="s">
        <v>7</v>
      </c>
      <c r="R2018" s="3">
        <v>9339.51</v>
      </c>
      <c r="S2018" t="s">
        <v>43</v>
      </c>
      <c r="T2018" t="s">
        <v>9</v>
      </c>
      <c r="U2018" t="s">
        <v>112</v>
      </c>
      <c r="V2018" s="2">
        <v>42472</v>
      </c>
      <c r="W2018" t="s">
        <v>112</v>
      </c>
      <c r="X2018" s="5">
        <v>14900</v>
      </c>
      <c r="Y2018" s="2">
        <v>42607</v>
      </c>
      <c r="Z2018" t="s">
        <v>11</v>
      </c>
      <c r="AA2018" t="s">
        <v>12</v>
      </c>
      <c r="AB2018" t="s">
        <v>12</v>
      </c>
      <c r="AC2018" s="5">
        <v>75600</v>
      </c>
      <c r="AD2018" s="2">
        <v>42646</v>
      </c>
      <c r="AE2018" t="s">
        <v>4</v>
      </c>
      <c r="AF2018" t="s">
        <v>14</v>
      </c>
      <c r="AG2018" s="6" t="s">
        <v>14</v>
      </c>
      <c r="AH2018" s="3">
        <v>50.73</v>
      </c>
      <c r="AI2018" s="6" t="s">
        <v>14</v>
      </c>
      <c r="AJ2018" s="6" t="s">
        <v>14</v>
      </c>
      <c r="AK2018" t="s">
        <v>2820</v>
      </c>
      <c r="AL2018" t="s">
        <v>14</v>
      </c>
      <c r="AM2018" t="s">
        <v>14</v>
      </c>
      <c r="AN2018" t="s">
        <v>14</v>
      </c>
      <c r="AO2018" t="s">
        <v>14</v>
      </c>
      <c r="AP2018" t="s">
        <v>125</v>
      </c>
      <c r="AQ2018" s="2">
        <v>42478</v>
      </c>
      <c r="AR2018" t="s">
        <v>4138</v>
      </c>
      <c r="AS2018" t="s">
        <v>175</v>
      </c>
      <c r="AT2018" t="s">
        <v>2821</v>
      </c>
      <c r="AU2018" s="6" t="s">
        <v>14</v>
      </c>
    </row>
    <row r="2019" spans="1:47" ht="14.1" customHeight="1" x14ac:dyDescent="0.2">
      <c r="A2019" t="s">
        <v>3924</v>
      </c>
      <c r="B2019" t="s">
        <v>4139</v>
      </c>
      <c r="C2019" t="s">
        <v>1</v>
      </c>
      <c r="D2019" t="s">
        <v>2198</v>
      </c>
      <c r="E2019">
        <f>VLOOKUP(A2019,List2!A:B,2,FALSE)</f>
        <v>999999999</v>
      </c>
      <c r="F2019" t="str">
        <f t="shared" si="31"/>
        <v/>
      </c>
      <c r="G2019" s="5">
        <v>1</v>
      </c>
      <c r="I2019" t="s">
        <v>4</v>
      </c>
      <c r="J2019" s="2"/>
      <c r="K2019" t="s">
        <v>5</v>
      </c>
      <c r="L2019" t="s">
        <v>1</v>
      </c>
      <c r="M2019" s="3">
        <v>106.26</v>
      </c>
      <c r="N2019" s="2">
        <v>43216</v>
      </c>
      <c r="O2019" s="2">
        <v>44681</v>
      </c>
      <c r="P2019" s="4">
        <v>87.5</v>
      </c>
      <c r="Q2019" t="s">
        <v>7</v>
      </c>
      <c r="R2019" s="3">
        <v>9298.1</v>
      </c>
      <c r="S2019" t="s">
        <v>43</v>
      </c>
      <c r="T2019" t="s">
        <v>9</v>
      </c>
      <c r="U2019" t="s">
        <v>129</v>
      </c>
      <c r="V2019" s="2">
        <v>42569</v>
      </c>
      <c r="W2019" t="s">
        <v>129</v>
      </c>
      <c r="X2019" s="4">
        <v>87.5</v>
      </c>
      <c r="Y2019" s="2">
        <v>42600</v>
      </c>
      <c r="Z2019" t="s">
        <v>11</v>
      </c>
      <c r="AA2019" t="s">
        <v>12</v>
      </c>
      <c r="AB2019" t="s">
        <v>12</v>
      </c>
      <c r="AC2019" s="4">
        <v>14539.76</v>
      </c>
      <c r="AD2019" s="2">
        <v>42611</v>
      </c>
      <c r="AE2019" t="s">
        <v>4</v>
      </c>
      <c r="AF2019" t="s">
        <v>14</v>
      </c>
      <c r="AG2019" s="6" t="s">
        <v>14</v>
      </c>
      <c r="AH2019" s="3">
        <v>0</v>
      </c>
      <c r="AI2019" s="6" t="s">
        <v>14</v>
      </c>
      <c r="AJ2019" s="6" t="s">
        <v>14</v>
      </c>
      <c r="AK2019" t="s">
        <v>3925</v>
      </c>
      <c r="AL2019" t="s">
        <v>14</v>
      </c>
      <c r="AM2019" t="s">
        <v>14</v>
      </c>
      <c r="AN2019" t="s">
        <v>14</v>
      </c>
      <c r="AO2019" t="s">
        <v>14</v>
      </c>
      <c r="AP2019" t="s">
        <v>91</v>
      </c>
      <c r="AQ2019" s="2">
        <v>42628</v>
      </c>
      <c r="AR2019" t="s">
        <v>14</v>
      </c>
      <c r="AS2019" t="s">
        <v>14</v>
      </c>
      <c r="AT2019" t="s">
        <v>314</v>
      </c>
      <c r="AU2019" t="s">
        <v>14</v>
      </c>
    </row>
    <row r="2020" spans="1:47" ht="14.1" customHeight="1" x14ac:dyDescent="0.2">
      <c r="A2020" t="s">
        <v>3523</v>
      </c>
      <c r="B2020" t="s">
        <v>4140</v>
      </c>
      <c r="C2020" t="s">
        <v>1</v>
      </c>
      <c r="D2020" t="s">
        <v>3524</v>
      </c>
      <c r="E2020">
        <f>VLOOKUP(A2020,List2!A:B,2,FALSE)</f>
        <v>999999999</v>
      </c>
      <c r="F2020" t="str">
        <f t="shared" si="31"/>
        <v/>
      </c>
      <c r="G2020" s="5">
        <v>7</v>
      </c>
      <c r="I2020" t="s">
        <v>4</v>
      </c>
      <c r="J2020" s="2"/>
      <c r="K2020" t="s">
        <v>5</v>
      </c>
      <c r="L2020" t="s">
        <v>370</v>
      </c>
      <c r="M2020" s="3">
        <v>0.02</v>
      </c>
      <c r="N2020" s="2">
        <v>43119</v>
      </c>
      <c r="O2020" s="2">
        <v>43343</v>
      </c>
      <c r="P2020" s="5">
        <v>498940</v>
      </c>
      <c r="Q2020" t="s">
        <v>42</v>
      </c>
      <c r="R2020" s="3">
        <v>9285.8799999999992</v>
      </c>
      <c r="S2020" t="s">
        <v>43</v>
      </c>
      <c r="T2020" t="s">
        <v>9</v>
      </c>
      <c r="U2020" t="s">
        <v>137</v>
      </c>
      <c r="V2020" s="2">
        <v>42388</v>
      </c>
      <c r="W2020" t="s">
        <v>137</v>
      </c>
      <c r="X2020" s="5">
        <v>500000</v>
      </c>
      <c r="Y2020" s="2">
        <v>42521</v>
      </c>
      <c r="Z2020" t="s">
        <v>11</v>
      </c>
      <c r="AA2020" t="s">
        <v>12</v>
      </c>
      <c r="AB2020" t="s">
        <v>12</v>
      </c>
      <c r="AC2020" s="5">
        <v>7730200</v>
      </c>
      <c r="AD2020" s="2">
        <v>42634</v>
      </c>
      <c r="AE2020" t="s">
        <v>4</v>
      </c>
      <c r="AF2020" t="s">
        <v>14</v>
      </c>
      <c r="AG2020" s="6" t="s">
        <v>14</v>
      </c>
      <c r="AH2020" s="3">
        <v>0.21</v>
      </c>
      <c r="AI2020" s="6" t="s">
        <v>14</v>
      </c>
      <c r="AJ2020" s="6" t="s">
        <v>14</v>
      </c>
      <c r="AK2020" t="s">
        <v>3526</v>
      </c>
      <c r="AL2020" t="s">
        <v>14</v>
      </c>
      <c r="AM2020" t="s">
        <v>14</v>
      </c>
      <c r="AN2020" t="s">
        <v>14</v>
      </c>
      <c r="AO2020" t="s">
        <v>14</v>
      </c>
      <c r="AP2020" t="s">
        <v>56</v>
      </c>
      <c r="AQ2020" s="2">
        <v>42452</v>
      </c>
      <c r="AR2020" t="s">
        <v>4141</v>
      </c>
      <c r="AS2020" t="s">
        <v>493</v>
      </c>
      <c r="AT2020" t="s">
        <v>3528</v>
      </c>
      <c r="AU2020" s="6" t="s">
        <v>14</v>
      </c>
    </row>
    <row r="2021" spans="1:47" ht="14.1" customHeight="1" x14ac:dyDescent="0.2">
      <c r="A2021" t="s">
        <v>4143</v>
      </c>
      <c r="B2021" t="s">
        <v>4142</v>
      </c>
      <c r="C2021" t="s">
        <v>1</v>
      </c>
      <c r="D2021" t="s">
        <v>4144</v>
      </c>
      <c r="E2021">
        <f>VLOOKUP(A2021,List2!A:B,2,FALSE)</f>
        <v>999999999</v>
      </c>
      <c r="F2021" t="str">
        <f t="shared" si="31"/>
        <v/>
      </c>
      <c r="G2021" s="5">
        <v>2</v>
      </c>
      <c r="I2021" t="s">
        <v>4</v>
      </c>
      <c r="J2021" s="2"/>
      <c r="K2021" t="s">
        <v>5</v>
      </c>
      <c r="L2021" t="s">
        <v>6</v>
      </c>
      <c r="M2021" s="3">
        <v>41.25</v>
      </c>
      <c r="N2021" s="2">
        <v>42094</v>
      </c>
      <c r="O2021" s="2">
        <v>43555</v>
      </c>
      <c r="P2021" s="5">
        <v>225</v>
      </c>
      <c r="Q2021" t="s">
        <v>7</v>
      </c>
      <c r="R2021" s="3">
        <v>9281.25</v>
      </c>
      <c r="S2021" t="s">
        <v>43</v>
      </c>
      <c r="T2021" t="s">
        <v>9</v>
      </c>
      <c r="U2021" t="s">
        <v>538</v>
      </c>
      <c r="V2021" s="2">
        <v>41540</v>
      </c>
      <c r="W2021" t="s">
        <v>538</v>
      </c>
      <c r="X2021" s="5">
        <v>225</v>
      </c>
      <c r="Y2021" s="2">
        <v>42150</v>
      </c>
      <c r="Z2021" t="s">
        <v>11</v>
      </c>
      <c r="AA2021" t="s">
        <v>4</v>
      </c>
      <c r="AB2021" t="s">
        <v>12</v>
      </c>
      <c r="AC2021" s="5">
        <v>0</v>
      </c>
      <c r="AD2021" s="2"/>
      <c r="AE2021" t="s">
        <v>4</v>
      </c>
      <c r="AF2021" t="s">
        <v>14</v>
      </c>
      <c r="AG2021" t="s">
        <v>14</v>
      </c>
      <c r="AH2021" s="3">
        <v>0</v>
      </c>
      <c r="AI2021" s="6" t="s">
        <v>14</v>
      </c>
      <c r="AJ2021" s="6" t="s">
        <v>14</v>
      </c>
      <c r="AK2021" t="s">
        <v>4145</v>
      </c>
      <c r="AL2021" t="s">
        <v>14</v>
      </c>
      <c r="AM2021" t="s">
        <v>14</v>
      </c>
      <c r="AN2021" t="s">
        <v>656</v>
      </c>
      <c r="AO2021" t="s">
        <v>14</v>
      </c>
      <c r="AP2021" t="s">
        <v>91</v>
      </c>
      <c r="AQ2021" s="2">
        <v>41548</v>
      </c>
      <c r="AR2021" t="s">
        <v>4146</v>
      </c>
      <c r="AS2021" t="s">
        <v>567</v>
      </c>
      <c r="AT2021" t="s">
        <v>1467</v>
      </c>
      <c r="AU2021" s="6" t="s">
        <v>14</v>
      </c>
    </row>
    <row r="2022" spans="1:47" ht="14.1" customHeight="1" x14ac:dyDescent="0.2">
      <c r="A2022" t="s">
        <v>4148</v>
      </c>
      <c r="B2022" t="s">
        <v>4147</v>
      </c>
      <c r="C2022" t="s">
        <v>1</v>
      </c>
      <c r="D2022" t="s">
        <v>4149</v>
      </c>
      <c r="E2022">
        <f>VLOOKUP(A2022,List2!A:B,2,FALSE)</f>
        <v>999999999</v>
      </c>
      <c r="F2022" t="str">
        <f t="shared" si="31"/>
        <v/>
      </c>
      <c r="G2022" s="5">
        <v>5</v>
      </c>
      <c r="I2022" t="s">
        <v>4</v>
      </c>
      <c r="J2022" s="2"/>
      <c r="K2022" t="s">
        <v>5</v>
      </c>
      <c r="L2022" t="s">
        <v>1</v>
      </c>
      <c r="M2022" s="3">
        <v>18.55</v>
      </c>
      <c r="N2022" s="2">
        <v>42872</v>
      </c>
      <c r="O2022" s="2">
        <v>43830</v>
      </c>
      <c r="P2022" s="5">
        <v>500</v>
      </c>
      <c r="Q2022" t="s">
        <v>7</v>
      </c>
      <c r="R2022" s="3">
        <v>9273.44</v>
      </c>
      <c r="S2022" t="s">
        <v>43</v>
      </c>
      <c r="T2022" t="s">
        <v>9</v>
      </c>
      <c r="U2022" t="s">
        <v>129</v>
      </c>
      <c r="V2022" s="2">
        <v>42507</v>
      </c>
      <c r="W2022" t="s">
        <v>129</v>
      </c>
      <c r="X2022" s="5">
        <v>500</v>
      </c>
      <c r="Y2022" s="2">
        <v>42527</v>
      </c>
      <c r="Z2022" t="s">
        <v>11</v>
      </c>
      <c r="AA2022" t="s">
        <v>12</v>
      </c>
      <c r="AB2022" t="s">
        <v>12</v>
      </c>
      <c r="AC2022" s="5">
        <v>960</v>
      </c>
      <c r="AD2022" s="2">
        <v>42646</v>
      </c>
      <c r="AE2022" t="s">
        <v>4</v>
      </c>
      <c r="AF2022" t="s">
        <v>14</v>
      </c>
      <c r="AG2022" t="s">
        <v>14</v>
      </c>
      <c r="AH2022" s="3">
        <v>0</v>
      </c>
      <c r="AI2022" s="6" t="s">
        <v>14</v>
      </c>
      <c r="AJ2022" s="6" t="s">
        <v>14</v>
      </c>
      <c r="AK2022" t="s">
        <v>4150</v>
      </c>
      <c r="AL2022" t="s">
        <v>14</v>
      </c>
      <c r="AM2022" t="s">
        <v>14</v>
      </c>
      <c r="AN2022" t="s">
        <v>14</v>
      </c>
      <c r="AO2022" t="s">
        <v>14</v>
      </c>
      <c r="AP2022" t="s">
        <v>63</v>
      </c>
      <c r="AQ2022" s="2">
        <v>42628</v>
      </c>
      <c r="AR2022" t="s">
        <v>14</v>
      </c>
      <c r="AS2022" t="s">
        <v>14</v>
      </c>
      <c r="AT2022" t="s">
        <v>4151</v>
      </c>
      <c r="AU2022" t="s">
        <v>14</v>
      </c>
    </row>
    <row r="2023" spans="1:47" ht="14.1" customHeight="1" x14ac:dyDescent="0.2">
      <c r="A2023" t="s">
        <v>3503</v>
      </c>
      <c r="B2023" t="s">
        <v>4152</v>
      </c>
      <c r="C2023" t="s">
        <v>1</v>
      </c>
      <c r="D2023" t="s">
        <v>842</v>
      </c>
      <c r="E2023">
        <f>VLOOKUP(A2023,List2!A:B,2,FALSE)</f>
        <v>999999999</v>
      </c>
      <c r="F2023" t="str">
        <f t="shared" si="31"/>
        <v/>
      </c>
      <c r="G2023" s="5">
        <v>1</v>
      </c>
      <c r="I2023" t="s">
        <v>4</v>
      </c>
      <c r="J2023" s="2"/>
      <c r="K2023" t="s">
        <v>5</v>
      </c>
      <c r="L2023" t="s">
        <v>6</v>
      </c>
      <c r="M2023" s="3">
        <v>92.21</v>
      </c>
      <c r="N2023" s="2">
        <v>43282</v>
      </c>
      <c r="O2023" s="2">
        <v>44773</v>
      </c>
      <c r="P2023" s="5">
        <v>100</v>
      </c>
      <c r="Q2023" t="s">
        <v>7</v>
      </c>
      <c r="R2023" s="3">
        <v>9221.08</v>
      </c>
      <c r="S2023" t="s">
        <v>43</v>
      </c>
      <c r="T2023" t="s">
        <v>9</v>
      </c>
      <c r="U2023" t="s">
        <v>129</v>
      </c>
      <c r="V2023" s="2">
        <v>42625</v>
      </c>
      <c r="W2023" t="s">
        <v>129</v>
      </c>
      <c r="X2023" s="5">
        <v>100</v>
      </c>
      <c r="Y2023" s="2">
        <v>42625</v>
      </c>
      <c r="Z2023" t="s">
        <v>11</v>
      </c>
      <c r="AA2023" t="s">
        <v>12</v>
      </c>
      <c r="AB2023" t="s">
        <v>12</v>
      </c>
      <c r="AC2023" s="5">
        <v>3264</v>
      </c>
      <c r="AD2023" s="2">
        <v>42627</v>
      </c>
      <c r="AE2023" t="s">
        <v>4</v>
      </c>
      <c r="AF2023" t="s">
        <v>14</v>
      </c>
      <c r="AG2023" t="s">
        <v>14</v>
      </c>
      <c r="AH2023" s="3">
        <v>0</v>
      </c>
      <c r="AI2023" s="6" t="s">
        <v>14</v>
      </c>
      <c r="AJ2023" s="6" t="s">
        <v>14</v>
      </c>
      <c r="AK2023" t="s">
        <v>3504</v>
      </c>
      <c r="AL2023" t="s">
        <v>14</v>
      </c>
      <c r="AM2023" t="s">
        <v>14</v>
      </c>
      <c r="AN2023" t="s">
        <v>14</v>
      </c>
      <c r="AO2023" t="s">
        <v>14</v>
      </c>
      <c r="AP2023" t="s">
        <v>56</v>
      </c>
      <c r="AQ2023" s="2">
        <v>42628</v>
      </c>
      <c r="AR2023" t="s">
        <v>14</v>
      </c>
      <c r="AS2023" t="s">
        <v>14</v>
      </c>
      <c r="AT2023" t="s">
        <v>3505</v>
      </c>
      <c r="AU2023" t="s">
        <v>14</v>
      </c>
    </row>
    <row r="2024" spans="1:47" ht="14.1" customHeight="1" x14ac:dyDescent="0.2">
      <c r="A2024" t="s">
        <v>2275</v>
      </c>
      <c r="B2024" t="s">
        <v>4153</v>
      </c>
      <c r="C2024" t="s">
        <v>1</v>
      </c>
      <c r="D2024" t="s">
        <v>2276</v>
      </c>
      <c r="E2024">
        <f>VLOOKUP(A2024,List2!A:B,2,FALSE)</f>
        <v>999999999</v>
      </c>
      <c r="F2024" t="str">
        <f t="shared" si="31"/>
        <v/>
      </c>
      <c r="G2024" s="5">
        <v>2</v>
      </c>
      <c r="I2024" t="s">
        <v>4</v>
      </c>
      <c r="J2024" s="2"/>
      <c r="K2024" t="s">
        <v>5</v>
      </c>
      <c r="L2024" t="s">
        <v>1</v>
      </c>
      <c r="M2024" s="3">
        <v>0.05</v>
      </c>
      <c r="N2024" s="2">
        <v>43443</v>
      </c>
      <c r="O2024" s="2">
        <v>44316</v>
      </c>
      <c r="P2024" s="5">
        <v>194802</v>
      </c>
      <c r="Q2024" t="s">
        <v>42</v>
      </c>
      <c r="R2024" s="3">
        <v>9179.56</v>
      </c>
      <c r="S2024" t="s">
        <v>43</v>
      </c>
      <c r="T2024" t="s">
        <v>9</v>
      </c>
      <c r="U2024" t="s">
        <v>44</v>
      </c>
      <c r="V2024" s="2">
        <v>42530</v>
      </c>
      <c r="W2024" t="s">
        <v>44</v>
      </c>
      <c r="X2024" s="5">
        <v>200000</v>
      </c>
      <c r="Y2024" s="2">
        <v>42625</v>
      </c>
      <c r="Z2024" t="s">
        <v>11</v>
      </c>
      <c r="AA2024" t="s">
        <v>12</v>
      </c>
      <c r="AB2024" t="s">
        <v>12</v>
      </c>
      <c r="AC2024" s="5">
        <v>589512</v>
      </c>
      <c r="AD2024" s="2">
        <v>42627</v>
      </c>
      <c r="AE2024" t="s">
        <v>4</v>
      </c>
      <c r="AF2024" t="s">
        <v>14</v>
      </c>
      <c r="AG2024" t="s">
        <v>14</v>
      </c>
      <c r="AH2024" s="3">
        <v>2.6</v>
      </c>
      <c r="AI2024" s="6" t="s">
        <v>14</v>
      </c>
      <c r="AJ2024" s="6" t="s">
        <v>14</v>
      </c>
      <c r="AK2024" t="s">
        <v>2277</v>
      </c>
      <c r="AL2024" t="s">
        <v>14</v>
      </c>
      <c r="AM2024" t="s">
        <v>14</v>
      </c>
      <c r="AN2024" t="s">
        <v>14</v>
      </c>
      <c r="AO2024" t="s">
        <v>14</v>
      </c>
      <c r="AP2024" t="s">
        <v>125</v>
      </c>
      <c r="AQ2024" s="2">
        <v>42628</v>
      </c>
      <c r="AR2024" t="s">
        <v>14</v>
      </c>
      <c r="AS2024" t="s">
        <v>14</v>
      </c>
      <c r="AT2024" t="s">
        <v>2278</v>
      </c>
      <c r="AU2024" t="s">
        <v>14</v>
      </c>
    </row>
    <row r="2025" spans="1:47" ht="14.1" customHeight="1" x14ac:dyDescent="0.2">
      <c r="A2025" t="s">
        <v>215</v>
      </c>
      <c r="B2025" t="s">
        <v>4154</v>
      </c>
      <c r="C2025" t="s">
        <v>1</v>
      </c>
      <c r="D2025" t="s">
        <v>216</v>
      </c>
      <c r="E2025">
        <f>VLOOKUP(A2025,List2!A:B,2,FALSE)</f>
        <v>999999999</v>
      </c>
      <c r="F2025" t="str">
        <f t="shared" si="31"/>
        <v/>
      </c>
      <c r="G2025" s="5">
        <v>3</v>
      </c>
      <c r="I2025" t="s">
        <v>4</v>
      </c>
      <c r="J2025" s="2"/>
      <c r="K2025" t="s">
        <v>5</v>
      </c>
      <c r="L2025" t="s">
        <v>1</v>
      </c>
      <c r="M2025" s="3">
        <v>20.350000000000001</v>
      </c>
      <c r="N2025" s="2">
        <v>43258</v>
      </c>
      <c r="O2025" s="2">
        <v>44377</v>
      </c>
      <c r="P2025" s="5">
        <v>450</v>
      </c>
      <c r="Q2025" t="s">
        <v>7</v>
      </c>
      <c r="R2025" s="3">
        <v>9158.84</v>
      </c>
      <c r="S2025" t="s">
        <v>43</v>
      </c>
      <c r="T2025" t="s">
        <v>9</v>
      </c>
      <c r="U2025" t="s">
        <v>137</v>
      </c>
      <c r="V2025" s="2">
        <v>42513</v>
      </c>
      <c r="W2025" t="s">
        <v>137</v>
      </c>
      <c r="X2025" s="5">
        <v>450</v>
      </c>
      <c r="Y2025" s="2">
        <v>42523</v>
      </c>
      <c r="Z2025" t="s">
        <v>11</v>
      </c>
      <c r="AA2025" t="s">
        <v>12</v>
      </c>
      <c r="AB2025" t="s">
        <v>12</v>
      </c>
      <c r="AC2025" s="4">
        <v>18526.400000000001</v>
      </c>
      <c r="AD2025" s="2">
        <v>42622</v>
      </c>
      <c r="AE2025" t="s">
        <v>4</v>
      </c>
      <c r="AF2025" t="s">
        <v>14</v>
      </c>
      <c r="AG2025" t="s">
        <v>14</v>
      </c>
      <c r="AH2025" s="3">
        <v>0</v>
      </c>
      <c r="AI2025" s="6" t="s">
        <v>14</v>
      </c>
      <c r="AJ2025" s="6" t="s">
        <v>14</v>
      </c>
      <c r="AK2025" t="s">
        <v>217</v>
      </c>
      <c r="AL2025" t="s">
        <v>14</v>
      </c>
      <c r="AM2025" t="s">
        <v>14</v>
      </c>
      <c r="AN2025" t="s">
        <v>14</v>
      </c>
      <c r="AO2025" t="s">
        <v>14</v>
      </c>
      <c r="AP2025" t="s">
        <v>46</v>
      </c>
      <c r="AQ2025" s="2">
        <v>42628</v>
      </c>
      <c r="AR2025" t="s">
        <v>14</v>
      </c>
      <c r="AS2025" t="s">
        <v>14</v>
      </c>
      <c r="AT2025" t="s">
        <v>218</v>
      </c>
      <c r="AU2025" t="s">
        <v>14</v>
      </c>
    </row>
    <row r="2026" spans="1:47" ht="14.1" customHeight="1" x14ac:dyDescent="0.2">
      <c r="A2026" t="s">
        <v>3924</v>
      </c>
      <c r="B2026" t="s">
        <v>4155</v>
      </c>
      <c r="C2026" t="s">
        <v>1</v>
      </c>
      <c r="D2026" t="s">
        <v>2198</v>
      </c>
      <c r="E2026">
        <f>VLOOKUP(A2026,List2!A:B,2,FALSE)</f>
        <v>999999999</v>
      </c>
      <c r="F2026" t="str">
        <f t="shared" si="31"/>
        <v/>
      </c>
      <c r="G2026" s="5">
        <v>1</v>
      </c>
      <c r="I2026" t="s">
        <v>4</v>
      </c>
      <c r="J2026" s="2"/>
      <c r="K2026" t="s">
        <v>5</v>
      </c>
      <c r="L2026" t="s">
        <v>1</v>
      </c>
      <c r="M2026" s="3">
        <v>106.26</v>
      </c>
      <c r="N2026" s="2">
        <v>43230</v>
      </c>
      <c r="O2026" s="2">
        <v>44712</v>
      </c>
      <c r="P2026" s="4">
        <v>86.1</v>
      </c>
      <c r="Q2026" t="s">
        <v>7</v>
      </c>
      <c r="R2026" s="3">
        <v>9149.33</v>
      </c>
      <c r="S2026" t="s">
        <v>43</v>
      </c>
      <c r="T2026" t="s">
        <v>9</v>
      </c>
      <c r="U2026" t="s">
        <v>129</v>
      </c>
      <c r="V2026" s="2">
        <v>42576</v>
      </c>
      <c r="W2026" t="s">
        <v>129</v>
      </c>
      <c r="X2026" s="4">
        <v>86.1</v>
      </c>
      <c r="Y2026" s="2">
        <v>42604</v>
      </c>
      <c r="Z2026" t="s">
        <v>11</v>
      </c>
      <c r="AA2026" t="s">
        <v>12</v>
      </c>
      <c r="AB2026" t="s">
        <v>12</v>
      </c>
      <c r="AC2026" s="4">
        <v>14539.76</v>
      </c>
      <c r="AD2026" s="2">
        <v>42611</v>
      </c>
      <c r="AE2026" t="s">
        <v>4</v>
      </c>
      <c r="AF2026" t="s">
        <v>14</v>
      </c>
      <c r="AG2026" s="6" t="s">
        <v>14</v>
      </c>
      <c r="AH2026" s="3">
        <v>0</v>
      </c>
      <c r="AI2026" s="6" t="s">
        <v>14</v>
      </c>
      <c r="AJ2026" s="6" t="s">
        <v>14</v>
      </c>
      <c r="AK2026" t="s">
        <v>3925</v>
      </c>
      <c r="AL2026" t="s">
        <v>14</v>
      </c>
      <c r="AM2026" t="s">
        <v>14</v>
      </c>
      <c r="AN2026" t="s">
        <v>14</v>
      </c>
      <c r="AO2026" t="s">
        <v>14</v>
      </c>
      <c r="AP2026" t="s">
        <v>91</v>
      </c>
      <c r="AQ2026" s="2">
        <v>42628</v>
      </c>
      <c r="AR2026" t="s">
        <v>14</v>
      </c>
      <c r="AS2026" t="s">
        <v>14</v>
      </c>
      <c r="AT2026" t="s">
        <v>314</v>
      </c>
      <c r="AU2026" t="s">
        <v>14</v>
      </c>
    </row>
    <row r="2027" spans="1:47" ht="14.1" customHeight="1" x14ac:dyDescent="0.2">
      <c r="A2027" t="s">
        <v>4157</v>
      </c>
      <c r="B2027" t="s">
        <v>4156</v>
      </c>
      <c r="C2027" t="s">
        <v>1</v>
      </c>
      <c r="D2027" t="s">
        <v>4158</v>
      </c>
      <c r="E2027">
        <f>VLOOKUP(A2027,List2!A:B,2,FALSE)</f>
        <v>500</v>
      </c>
      <c r="F2027">
        <f t="shared" si="31"/>
        <v>21.572800000000001</v>
      </c>
      <c r="G2027" s="5">
        <v>23</v>
      </c>
      <c r="H2027" s="12">
        <v>-1</v>
      </c>
      <c r="I2027" t="s">
        <v>4</v>
      </c>
      <c r="J2027" s="2"/>
      <c r="K2027" t="s">
        <v>5</v>
      </c>
      <c r="L2027" t="s">
        <v>1</v>
      </c>
      <c r="M2027" s="3">
        <v>0.84</v>
      </c>
      <c r="N2027" s="2">
        <v>42794</v>
      </c>
      <c r="O2027" s="2">
        <v>43131</v>
      </c>
      <c r="P2027" s="4">
        <v>10786.4</v>
      </c>
      <c r="Q2027" t="s">
        <v>7</v>
      </c>
      <c r="R2027" s="3">
        <v>9101.74</v>
      </c>
      <c r="S2027" t="s">
        <v>43</v>
      </c>
      <c r="T2027" t="s">
        <v>9</v>
      </c>
      <c r="U2027" t="s">
        <v>112</v>
      </c>
      <c r="V2027" s="2">
        <v>42437</v>
      </c>
      <c r="W2027" t="s">
        <v>112</v>
      </c>
      <c r="X2027" s="5">
        <v>22000</v>
      </c>
      <c r="Y2027" s="2">
        <v>42626</v>
      </c>
      <c r="Z2027" t="s">
        <v>11</v>
      </c>
      <c r="AA2027" t="s">
        <v>12</v>
      </c>
      <c r="AB2027" t="s">
        <v>12</v>
      </c>
      <c r="AC2027" s="4">
        <v>83337.289999999994</v>
      </c>
      <c r="AD2027" s="2">
        <v>40259</v>
      </c>
      <c r="AE2027" t="s">
        <v>4</v>
      </c>
      <c r="AF2027" t="s">
        <v>14</v>
      </c>
      <c r="AG2027" s="6" t="s">
        <v>14</v>
      </c>
      <c r="AH2027" s="3">
        <v>50.97</v>
      </c>
      <c r="AI2027" s="6" t="s">
        <v>14</v>
      </c>
      <c r="AJ2027" s="6" t="s">
        <v>14</v>
      </c>
      <c r="AK2027" t="s">
        <v>4159</v>
      </c>
      <c r="AL2027" t="s">
        <v>14</v>
      </c>
      <c r="AM2027" t="s">
        <v>14</v>
      </c>
      <c r="AN2027" t="s">
        <v>14</v>
      </c>
      <c r="AO2027" t="s">
        <v>14</v>
      </c>
      <c r="AP2027" t="s">
        <v>46</v>
      </c>
      <c r="AQ2027" s="2">
        <v>42628</v>
      </c>
      <c r="AR2027" t="s">
        <v>14</v>
      </c>
      <c r="AS2027" t="s">
        <v>14</v>
      </c>
      <c r="AT2027" t="s">
        <v>4160</v>
      </c>
      <c r="AU2027" t="s">
        <v>14</v>
      </c>
    </row>
    <row r="2028" spans="1:47" ht="14.1" customHeight="1" x14ac:dyDescent="0.2">
      <c r="A2028" t="s">
        <v>4162</v>
      </c>
      <c r="B2028" t="s">
        <v>4161</v>
      </c>
      <c r="C2028" t="s">
        <v>1</v>
      </c>
      <c r="D2028" t="s">
        <v>1325</v>
      </c>
      <c r="E2028">
        <f>VLOOKUP(A2028,List2!A:B,2,FALSE)</f>
        <v>999999999</v>
      </c>
      <c r="F2028" t="str">
        <f t="shared" si="31"/>
        <v/>
      </c>
      <c r="G2028" s="5">
        <v>2</v>
      </c>
      <c r="I2028" t="s">
        <v>4</v>
      </c>
      <c r="J2028" s="2"/>
      <c r="K2028" t="s">
        <v>5</v>
      </c>
      <c r="L2028" t="s">
        <v>1</v>
      </c>
      <c r="M2028" s="3">
        <v>158.94999999999999</v>
      </c>
      <c r="N2028" s="2">
        <v>43255</v>
      </c>
      <c r="O2028" s="2">
        <v>44742</v>
      </c>
      <c r="P2028" s="4">
        <v>56.94</v>
      </c>
      <c r="Q2028" t="s">
        <v>7</v>
      </c>
      <c r="R2028" s="3">
        <v>9050.7800000000007</v>
      </c>
      <c r="S2028" t="s">
        <v>43</v>
      </c>
      <c r="T2028" t="s">
        <v>9</v>
      </c>
      <c r="U2028" t="s">
        <v>129</v>
      </c>
      <c r="V2028" s="2">
        <v>42601</v>
      </c>
      <c r="W2028" t="s">
        <v>129</v>
      </c>
      <c r="X2028" s="4">
        <v>56.94</v>
      </c>
      <c r="Y2028" s="2">
        <v>42626</v>
      </c>
      <c r="Z2028" t="s">
        <v>11</v>
      </c>
      <c r="AA2028" t="s">
        <v>12</v>
      </c>
      <c r="AB2028" t="s">
        <v>12</v>
      </c>
      <c r="AC2028" s="4">
        <v>5436.1</v>
      </c>
      <c r="AD2028" s="2">
        <v>42566</v>
      </c>
      <c r="AE2028" t="s">
        <v>4</v>
      </c>
      <c r="AF2028" t="s">
        <v>14</v>
      </c>
      <c r="AG2028" s="6" t="s">
        <v>14</v>
      </c>
      <c r="AH2028" s="3">
        <v>0</v>
      </c>
      <c r="AI2028" s="6" t="s">
        <v>14</v>
      </c>
      <c r="AJ2028" s="6" t="s">
        <v>14</v>
      </c>
      <c r="AK2028" t="s">
        <v>2867</v>
      </c>
      <c r="AL2028" t="s">
        <v>14</v>
      </c>
      <c r="AM2028" t="s">
        <v>14</v>
      </c>
      <c r="AN2028" t="s">
        <v>14</v>
      </c>
      <c r="AO2028" t="s">
        <v>14</v>
      </c>
      <c r="AP2028" t="s">
        <v>91</v>
      </c>
      <c r="AQ2028" s="2">
        <v>42628</v>
      </c>
      <c r="AR2028" t="s">
        <v>14</v>
      </c>
      <c r="AS2028" t="s">
        <v>14</v>
      </c>
      <c r="AT2028" t="s">
        <v>240</v>
      </c>
      <c r="AU2028" t="s">
        <v>14</v>
      </c>
    </row>
    <row r="2029" spans="1:47" ht="14.1" customHeight="1" x14ac:dyDescent="0.2">
      <c r="A2029" t="s">
        <v>4162</v>
      </c>
      <c r="B2029" t="s">
        <v>4163</v>
      </c>
      <c r="C2029" t="s">
        <v>1</v>
      </c>
      <c r="D2029" t="s">
        <v>1325</v>
      </c>
      <c r="E2029">
        <f>VLOOKUP(A2029,List2!A:B,2,FALSE)</f>
        <v>999999999</v>
      </c>
      <c r="F2029" t="str">
        <f t="shared" si="31"/>
        <v/>
      </c>
      <c r="G2029" s="5">
        <v>2</v>
      </c>
      <c r="I2029" t="s">
        <v>4</v>
      </c>
      <c r="J2029" s="2"/>
      <c r="K2029" t="s">
        <v>5</v>
      </c>
      <c r="L2029" t="s">
        <v>6</v>
      </c>
      <c r="M2029" s="3">
        <v>158.94999999999999</v>
      </c>
      <c r="N2029" s="2">
        <v>43274</v>
      </c>
      <c r="O2029" s="2">
        <v>44742</v>
      </c>
      <c r="P2029" s="4">
        <v>56.94</v>
      </c>
      <c r="Q2029" t="s">
        <v>7</v>
      </c>
      <c r="R2029" s="3">
        <v>9050.7800000000007</v>
      </c>
      <c r="S2029" t="s">
        <v>43</v>
      </c>
      <c r="T2029" t="s">
        <v>9</v>
      </c>
      <c r="U2029" t="s">
        <v>129</v>
      </c>
      <c r="V2029" s="2">
        <v>42618</v>
      </c>
      <c r="W2029" t="s">
        <v>129</v>
      </c>
      <c r="X2029" s="4">
        <v>56.94</v>
      </c>
      <c r="Y2029" s="2">
        <v>42618</v>
      </c>
      <c r="Z2029" t="s">
        <v>11</v>
      </c>
      <c r="AA2029" t="s">
        <v>12</v>
      </c>
      <c r="AB2029" t="s">
        <v>12</v>
      </c>
      <c r="AC2029" s="4">
        <v>5436.1</v>
      </c>
      <c r="AD2029" s="2">
        <v>42566</v>
      </c>
      <c r="AE2029" t="s">
        <v>4</v>
      </c>
      <c r="AF2029" t="s">
        <v>14</v>
      </c>
      <c r="AG2029" s="6" t="s">
        <v>14</v>
      </c>
      <c r="AH2029" s="3">
        <v>0</v>
      </c>
      <c r="AI2029" s="6" t="s">
        <v>14</v>
      </c>
      <c r="AJ2029" s="6" t="s">
        <v>14</v>
      </c>
      <c r="AK2029" t="s">
        <v>2867</v>
      </c>
      <c r="AL2029" t="s">
        <v>14</v>
      </c>
      <c r="AM2029" t="s">
        <v>14</v>
      </c>
      <c r="AN2029" t="s">
        <v>14</v>
      </c>
      <c r="AO2029" t="s">
        <v>14</v>
      </c>
      <c r="AP2029" t="s">
        <v>91</v>
      </c>
      <c r="AQ2029" s="2">
        <v>42628</v>
      </c>
      <c r="AR2029" t="s">
        <v>14</v>
      </c>
      <c r="AS2029" t="s">
        <v>14</v>
      </c>
      <c r="AT2029" t="s">
        <v>240</v>
      </c>
      <c r="AU2029" t="s">
        <v>14</v>
      </c>
    </row>
    <row r="2030" spans="1:47" ht="14.1" customHeight="1" x14ac:dyDescent="0.2">
      <c r="A2030" t="s">
        <v>4162</v>
      </c>
      <c r="B2030" t="s">
        <v>4164</v>
      </c>
      <c r="C2030" t="s">
        <v>1</v>
      </c>
      <c r="D2030" t="s">
        <v>1325</v>
      </c>
      <c r="E2030">
        <f>VLOOKUP(A2030,List2!A:B,2,FALSE)</f>
        <v>999999999</v>
      </c>
      <c r="F2030" t="str">
        <f t="shared" si="31"/>
        <v/>
      </c>
      <c r="G2030" s="5">
        <v>2</v>
      </c>
      <c r="I2030" t="s">
        <v>4</v>
      </c>
      <c r="J2030" s="2"/>
      <c r="K2030" t="s">
        <v>5</v>
      </c>
      <c r="L2030" t="s">
        <v>6</v>
      </c>
      <c r="M2030" s="3">
        <v>158.94999999999999</v>
      </c>
      <c r="N2030" s="2">
        <v>43280</v>
      </c>
      <c r="O2030" s="2">
        <v>44742</v>
      </c>
      <c r="P2030" s="4">
        <v>56.94</v>
      </c>
      <c r="Q2030" t="s">
        <v>7</v>
      </c>
      <c r="R2030" s="3">
        <v>9050.7800000000007</v>
      </c>
      <c r="S2030" t="s">
        <v>43</v>
      </c>
      <c r="T2030" t="s">
        <v>9</v>
      </c>
      <c r="U2030" t="s">
        <v>129</v>
      </c>
      <c r="V2030" s="2">
        <v>42618</v>
      </c>
      <c r="W2030" t="s">
        <v>129</v>
      </c>
      <c r="X2030" s="4">
        <v>56.94</v>
      </c>
      <c r="Y2030" s="2">
        <v>42618</v>
      </c>
      <c r="Z2030" t="s">
        <v>11</v>
      </c>
      <c r="AA2030" t="s">
        <v>12</v>
      </c>
      <c r="AB2030" t="s">
        <v>12</v>
      </c>
      <c r="AC2030" s="4">
        <v>5436.1</v>
      </c>
      <c r="AD2030" s="2">
        <v>42566</v>
      </c>
      <c r="AE2030" t="s">
        <v>4</v>
      </c>
      <c r="AF2030" t="s">
        <v>14</v>
      </c>
      <c r="AG2030" s="6" t="s">
        <v>14</v>
      </c>
      <c r="AH2030" s="3">
        <v>0</v>
      </c>
      <c r="AI2030" s="6" t="s">
        <v>14</v>
      </c>
      <c r="AJ2030" s="6" t="s">
        <v>14</v>
      </c>
      <c r="AK2030" t="s">
        <v>2867</v>
      </c>
      <c r="AL2030" t="s">
        <v>14</v>
      </c>
      <c r="AM2030" t="s">
        <v>14</v>
      </c>
      <c r="AN2030" t="s">
        <v>14</v>
      </c>
      <c r="AO2030" t="s">
        <v>14</v>
      </c>
      <c r="AP2030" t="s">
        <v>91</v>
      </c>
      <c r="AQ2030" s="2">
        <v>42628</v>
      </c>
      <c r="AR2030" t="s">
        <v>14</v>
      </c>
      <c r="AS2030" t="s">
        <v>14</v>
      </c>
      <c r="AT2030" t="s">
        <v>240</v>
      </c>
      <c r="AU2030" t="s">
        <v>14</v>
      </c>
    </row>
    <row r="2031" spans="1:47" ht="14.1" customHeight="1" x14ac:dyDescent="0.2">
      <c r="A2031" t="s">
        <v>4162</v>
      </c>
      <c r="B2031" t="s">
        <v>4165</v>
      </c>
      <c r="C2031" t="s">
        <v>1</v>
      </c>
      <c r="D2031" t="s">
        <v>1325</v>
      </c>
      <c r="E2031">
        <f>VLOOKUP(A2031,List2!A:B,2,FALSE)</f>
        <v>999999999</v>
      </c>
      <c r="F2031" t="str">
        <f t="shared" si="31"/>
        <v/>
      </c>
      <c r="G2031" s="5">
        <v>2</v>
      </c>
      <c r="I2031" t="s">
        <v>4</v>
      </c>
      <c r="J2031" s="2"/>
      <c r="K2031" t="s">
        <v>5</v>
      </c>
      <c r="L2031" t="s">
        <v>6</v>
      </c>
      <c r="M2031" s="3">
        <v>158.94999999999999</v>
      </c>
      <c r="N2031" s="2">
        <v>43282</v>
      </c>
      <c r="O2031" s="2">
        <v>44773</v>
      </c>
      <c r="P2031" s="4">
        <v>56.94</v>
      </c>
      <c r="Q2031" t="s">
        <v>7</v>
      </c>
      <c r="R2031" s="3">
        <v>9050.7800000000007</v>
      </c>
      <c r="S2031" t="s">
        <v>43</v>
      </c>
      <c r="T2031" t="s">
        <v>9</v>
      </c>
      <c r="U2031" t="s">
        <v>129</v>
      </c>
      <c r="V2031" s="2">
        <v>42618</v>
      </c>
      <c r="W2031" t="s">
        <v>129</v>
      </c>
      <c r="X2031" s="4">
        <v>56.94</v>
      </c>
      <c r="Y2031" s="2">
        <v>42618</v>
      </c>
      <c r="Z2031" t="s">
        <v>11</v>
      </c>
      <c r="AA2031" t="s">
        <v>12</v>
      </c>
      <c r="AB2031" t="s">
        <v>12</v>
      </c>
      <c r="AC2031" s="4">
        <v>5436.1</v>
      </c>
      <c r="AD2031" s="2">
        <v>42566</v>
      </c>
      <c r="AE2031" t="s">
        <v>4</v>
      </c>
      <c r="AF2031" t="s">
        <v>14</v>
      </c>
      <c r="AG2031" s="6" t="s">
        <v>14</v>
      </c>
      <c r="AH2031" s="3">
        <v>0</v>
      </c>
      <c r="AI2031" s="6" t="s">
        <v>14</v>
      </c>
      <c r="AJ2031" s="6" t="s">
        <v>14</v>
      </c>
      <c r="AK2031" t="s">
        <v>2867</v>
      </c>
      <c r="AL2031" t="s">
        <v>14</v>
      </c>
      <c r="AM2031" t="s">
        <v>14</v>
      </c>
      <c r="AN2031" t="s">
        <v>14</v>
      </c>
      <c r="AO2031" t="s">
        <v>14</v>
      </c>
      <c r="AP2031" t="s">
        <v>91</v>
      </c>
      <c r="AQ2031" s="2">
        <v>42628</v>
      </c>
      <c r="AR2031" t="s">
        <v>14</v>
      </c>
      <c r="AS2031" t="s">
        <v>14</v>
      </c>
      <c r="AT2031" t="s">
        <v>240</v>
      </c>
      <c r="AU2031" t="s">
        <v>14</v>
      </c>
    </row>
    <row r="2032" spans="1:47" ht="14.1" customHeight="1" x14ac:dyDescent="0.2">
      <c r="A2032" t="s">
        <v>4162</v>
      </c>
      <c r="B2032" t="s">
        <v>4166</v>
      </c>
      <c r="C2032" t="s">
        <v>1</v>
      </c>
      <c r="D2032" t="s">
        <v>1325</v>
      </c>
      <c r="E2032">
        <f>VLOOKUP(A2032,List2!A:B,2,FALSE)</f>
        <v>999999999</v>
      </c>
      <c r="F2032" t="str">
        <f t="shared" si="31"/>
        <v/>
      </c>
      <c r="G2032" s="5">
        <v>2</v>
      </c>
      <c r="I2032" t="s">
        <v>4</v>
      </c>
      <c r="J2032" s="2"/>
      <c r="K2032" t="s">
        <v>5</v>
      </c>
      <c r="L2032" t="s">
        <v>1</v>
      </c>
      <c r="M2032" s="3">
        <v>158.94999999999999</v>
      </c>
      <c r="N2032" s="2">
        <v>43247</v>
      </c>
      <c r="O2032" s="2">
        <v>44712</v>
      </c>
      <c r="P2032" s="4">
        <v>56.93</v>
      </c>
      <c r="Q2032" t="s">
        <v>7</v>
      </c>
      <c r="R2032" s="3">
        <v>9049.19</v>
      </c>
      <c r="S2032" t="s">
        <v>43</v>
      </c>
      <c r="T2032" t="s">
        <v>9</v>
      </c>
      <c r="U2032" t="s">
        <v>129</v>
      </c>
      <c r="V2032" s="2">
        <v>42601</v>
      </c>
      <c r="W2032" t="s">
        <v>129</v>
      </c>
      <c r="X2032" s="4">
        <v>56.94</v>
      </c>
      <c r="Y2032" s="2">
        <v>42622</v>
      </c>
      <c r="Z2032" t="s">
        <v>11</v>
      </c>
      <c r="AA2032" t="s">
        <v>12</v>
      </c>
      <c r="AB2032" t="s">
        <v>12</v>
      </c>
      <c r="AC2032" s="4">
        <v>5436.1</v>
      </c>
      <c r="AD2032" s="2">
        <v>42566</v>
      </c>
      <c r="AE2032" t="s">
        <v>4</v>
      </c>
      <c r="AF2032" t="s">
        <v>14</v>
      </c>
      <c r="AG2032" s="6" t="s">
        <v>14</v>
      </c>
      <c r="AH2032" s="3">
        <v>0.02</v>
      </c>
      <c r="AI2032" s="6" t="s">
        <v>14</v>
      </c>
      <c r="AJ2032" s="6" t="s">
        <v>14</v>
      </c>
      <c r="AK2032" t="s">
        <v>2867</v>
      </c>
      <c r="AL2032" t="s">
        <v>14</v>
      </c>
      <c r="AM2032" t="s">
        <v>14</v>
      </c>
      <c r="AN2032" t="s">
        <v>14</v>
      </c>
      <c r="AO2032" t="s">
        <v>14</v>
      </c>
      <c r="AP2032" t="s">
        <v>91</v>
      </c>
      <c r="AQ2032" s="2">
        <v>42628</v>
      </c>
      <c r="AR2032" t="s">
        <v>14</v>
      </c>
      <c r="AS2032" t="s">
        <v>14</v>
      </c>
      <c r="AT2032" t="s">
        <v>240</v>
      </c>
      <c r="AU2032" t="s">
        <v>14</v>
      </c>
    </row>
    <row r="2033" spans="1:47" ht="14.1" customHeight="1" x14ac:dyDescent="0.2">
      <c r="A2033" t="s">
        <v>4168</v>
      </c>
      <c r="B2033" t="s">
        <v>4167</v>
      </c>
      <c r="C2033" t="s">
        <v>1</v>
      </c>
      <c r="D2033" t="s">
        <v>4169</v>
      </c>
      <c r="E2033">
        <f>VLOOKUP(A2033,List2!A:B,2,FALSE)</f>
        <v>999999999</v>
      </c>
      <c r="F2033" t="str">
        <f t="shared" si="31"/>
        <v/>
      </c>
      <c r="G2033" s="5">
        <v>5</v>
      </c>
      <c r="I2033" t="s">
        <v>4</v>
      </c>
      <c r="J2033" s="2"/>
      <c r="K2033" t="s">
        <v>5</v>
      </c>
      <c r="L2033" t="s">
        <v>6</v>
      </c>
      <c r="M2033" s="3">
        <v>18.100000000000001</v>
      </c>
      <c r="N2033" s="2">
        <v>42097</v>
      </c>
      <c r="O2033" s="2">
        <v>43585</v>
      </c>
      <c r="P2033" s="4">
        <v>499.93700000000001</v>
      </c>
      <c r="Q2033" t="s">
        <v>7</v>
      </c>
      <c r="R2033" s="3">
        <v>9048.93</v>
      </c>
      <c r="S2033" t="s">
        <v>43</v>
      </c>
      <c r="T2033" t="s">
        <v>9</v>
      </c>
      <c r="U2033" t="s">
        <v>129</v>
      </c>
      <c r="V2033" s="2">
        <v>41452</v>
      </c>
      <c r="W2033" t="s">
        <v>129</v>
      </c>
      <c r="X2033" s="5">
        <v>500</v>
      </c>
      <c r="Y2033" s="2">
        <v>42611</v>
      </c>
      <c r="Z2033" t="s">
        <v>11</v>
      </c>
      <c r="AA2033" t="s">
        <v>12</v>
      </c>
      <c r="AB2033" t="s">
        <v>12</v>
      </c>
      <c r="AC2033" s="4">
        <v>721.56</v>
      </c>
      <c r="AD2033" s="2">
        <v>42608</v>
      </c>
      <c r="AE2033" t="s">
        <v>4</v>
      </c>
      <c r="AF2033" t="s">
        <v>14</v>
      </c>
      <c r="AG2033" t="s">
        <v>14</v>
      </c>
      <c r="AH2033" s="3">
        <v>0.01</v>
      </c>
      <c r="AI2033" s="6" t="s">
        <v>14</v>
      </c>
      <c r="AJ2033" s="6" t="s">
        <v>14</v>
      </c>
      <c r="AK2033" t="s">
        <v>4170</v>
      </c>
      <c r="AL2033" t="s">
        <v>14</v>
      </c>
      <c r="AM2033" t="s">
        <v>14</v>
      </c>
      <c r="AN2033" t="s">
        <v>82</v>
      </c>
      <c r="AO2033" t="s">
        <v>14</v>
      </c>
      <c r="AP2033" t="s">
        <v>125</v>
      </c>
      <c r="AQ2033" s="2">
        <v>42628</v>
      </c>
      <c r="AR2033" t="s">
        <v>14</v>
      </c>
      <c r="AS2033" t="s">
        <v>14</v>
      </c>
      <c r="AT2033" t="s">
        <v>2431</v>
      </c>
      <c r="AU2033" t="s">
        <v>14</v>
      </c>
    </row>
    <row r="2034" spans="1:47" ht="14.1" customHeight="1" x14ac:dyDescent="0.2">
      <c r="A2034" t="s">
        <v>4162</v>
      </c>
      <c r="B2034" t="s">
        <v>4171</v>
      </c>
      <c r="C2034" t="s">
        <v>1</v>
      </c>
      <c r="D2034" t="s">
        <v>1325</v>
      </c>
      <c r="E2034">
        <f>VLOOKUP(A2034,List2!A:B,2,FALSE)</f>
        <v>999999999</v>
      </c>
      <c r="F2034" t="str">
        <f t="shared" si="31"/>
        <v/>
      </c>
      <c r="G2034" s="5">
        <v>2</v>
      </c>
      <c r="I2034" t="s">
        <v>4</v>
      </c>
      <c r="J2034" s="2"/>
      <c r="K2034" t="s">
        <v>5</v>
      </c>
      <c r="L2034" t="s">
        <v>6</v>
      </c>
      <c r="M2034" s="3">
        <v>158.94999999999999</v>
      </c>
      <c r="N2034" s="2">
        <v>43283</v>
      </c>
      <c r="O2034" s="2">
        <v>44773</v>
      </c>
      <c r="P2034" s="4">
        <v>56.92</v>
      </c>
      <c r="Q2034" t="s">
        <v>7</v>
      </c>
      <c r="R2034" s="3">
        <v>9047.6</v>
      </c>
      <c r="S2034" t="s">
        <v>43</v>
      </c>
      <c r="T2034" t="s">
        <v>9</v>
      </c>
      <c r="U2034" t="s">
        <v>129</v>
      </c>
      <c r="V2034" s="2">
        <v>42618</v>
      </c>
      <c r="W2034" t="s">
        <v>129</v>
      </c>
      <c r="X2034" s="4">
        <v>56.92</v>
      </c>
      <c r="Y2034" s="2">
        <v>42618</v>
      </c>
      <c r="Z2034" t="s">
        <v>11</v>
      </c>
      <c r="AA2034" t="s">
        <v>12</v>
      </c>
      <c r="AB2034" t="s">
        <v>12</v>
      </c>
      <c r="AC2034" s="4">
        <v>5436.1</v>
      </c>
      <c r="AD2034" s="2">
        <v>42566</v>
      </c>
      <c r="AE2034" t="s">
        <v>4</v>
      </c>
      <c r="AF2034" t="s">
        <v>14</v>
      </c>
      <c r="AG2034" s="6" t="s">
        <v>14</v>
      </c>
      <c r="AH2034" s="3">
        <v>0</v>
      </c>
      <c r="AI2034" s="6" t="s">
        <v>14</v>
      </c>
      <c r="AJ2034" s="6" t="s">
        <v>14</v>
      </c>
      <c r="AK2034" t="s">
        <v>2867</v>
      </c>
      <c r="AL2034" t="s">
        <v>14</v>
      </c>
      <c r="AM2034" t="s">
        <v>14</v>
      </c>
      <c r="AN2034" t="s">
        <v>14</v>
      </c>
      <c r="AO2034" t="s">
        <v>14</v>
      </c>
      <c r="AP2034" t="s">
        <v>91</v>
      </c>
      <c r="AQ2034" s="2">
        <v>42628</v>
      </c>
      <c r="AR2034" t="s">
        <v>14</v>
      </c>
      <c r="AS2034" t="s">
        <v>14</v>
      </c>
      <c r="AT2034" t="s">
        <v>240</v>
      </c>
      <c r="AU2034" t="s">
        <v>14</v>
      </c>
    </row>
    <row r="2035" spans="1:47" ht="14.1" customHeight="1" x14ac:dyDescent="0.2">
      <c r="A2035" t="s">
        <v>4162</v>
      </c>
      <c r="B2035" t="s">
        <v>4172</v>
      </c>
      <c r="C2035" t="s">
        <v>1</v>
      </c>
      <c r="D2035" t="s">
        <v>1325</v>
      </c>
      <c r="E2035">
        <f>VLOOKUP(A2035,List2!A:B,2,FALSE)</f>
        <v>999999999</v>
      </c>
      <c r="F2035" t="str">
        <f t="shared" si="31"/>
        <v/>
      </c>
      <c r="G2035" s="5">
        <v>2</v>
      </c>
      <c r="I2035" t="s">
        <v>4</v>
      </c>
      <c r="J2035" s="2"/>
      <c r="K2035" t="s">
        <v>5</v>
      </c>
      <c r="L2035" t="s">
        <v>1</v>
      </c>
      <c r="M2035" s="3">
        <v>158.94999999999999</v>
      </c>
      <c r="N2035" s="2">
        <v>43267</v>
      </c>
      <c r="O2035" s="2">
        <v>44742</v>
      </c>
      <c r="P2035" s="4">
        <v>56.9</v>
      </c>
      <c r="Q2035" t="s">
        <v>7</v>
      </c>
      <c r="R2035" s="3">
        <v>9044.42</v>
      </c>
      <c r="S2035" t="s">
        <v>43</v>
      </c>
      <c r="T2035" t="s">
        <v>9</v>
      </c>
      <c r="U2035" t="s">
        <v>129</v>
      </c>
      <c r="V2035" s="2">
        <v>42601</v>
      </c>
      <c r="W2035" t="s">
        <v>129</v>
      </c>
      <c r="X2035" s="4">
        <v>56.9</v>
      </c>
      <c r="Y2035" s="2">
        <v>42626</v>
      </c>
      <c r="Z2035" t="s">
        <v>11</v>
      </c>
      <c r="AA2035" t="s">
        <v>12</v>
      </c>
      <c r="AB2035" t="s">
        <v>12</v>
      </c>
      <c r="AC2035" s="4">
        <v>5436.1</v>
      </c>
      <c r="AD2035" s="2">
        <v>42566</v>
      </c>
      <c r="AE2035" t="s">
        <v>4</v>
      </c>
      <c r="AF2035" t="s">
        <v>14</v>
      </c>
      <c r="AG2035" s="6" t="s">
        <v>14</v>
      </c>
      <c r="AH2035" s="3">
        <v>0</v>
      </c>
      <c r="AI2035" s="6" t="s">
        <v>14</v>
      </c>
      <c r="AJ2035" s="6" t="s">
        <v>14</v>
      </c>
      <c r="AK2035" t="s">
        <v>2867</v>
      </c>
      <c r="AL2035" t="s">
        <v>14</v>
      </c>
      <c r="AM2035" t="s">
        <v>14</v>
      </c>
      <c r="AN2035" t="s">
        <v>14</v>
      </c>
      <c r="AO2035" t="s">
        <v>14</v>
      </c>
      <c r="AP2035" t="s">
        <v>91</v>
      </c>
      <c r="AQ2035" s="2">
        <v>42628</v>
      </c>
      <c r="AR2035" t="s">
        <v>14</v>
      </c>
      <c r="AS2035" t="s">
        <v>14</v>
      </c>
      <c r="AT2035" t="s">
        <v>240</v>
      </c>
      <c r="AU2035" t="s">
        <v>14</v>
      </c>
    </row>
    <row r="2036" spans="1:47" ht="14.1" customHeight="1" x14ac:dyDescent="0.2">
      <c r="A2036" t="s">
        <v>4162</v>
      </c>
      <c r="B2036" t="s">
        <v>4173</v>
      </c>
      <c r="C2036" t="s">
        <v>1</v>
      </c>
      <c r="D2036" t="s">
        <v>1325</v>
      </c>
      <c r="E2036">
        <f>VLOOKUP(A2036,List2!A:B,2,FALSE)</f>
        <v>999999999</v>
      </c>
      <c r="F2036" t="str">
        <f t="shared" si="31"/>
        <v/>
      </c>
      <c r="G2036" s="5">
        <v>2</v>
      </c>
      <c r="I2036" t="s">
        <v>4</v>
      </c>
      <c r="J2036" s="2"/>
      <c r="K2036" t="s">
        <v>5</v>
      </c>
      <c r="L2036" t="s">
        <v>6</v>
      </c>
      <c r="M2036" s="3">
        <v>158.94999999999999</v>
      </c>
      <c r="N2036" s="2">
        <v>43278</v>
      </c>
      <c r="O2036" s="2">
        <v>44742</v>
      </c>
      <c r="P2036" s="4">
        <v>56.8</v>
      </c>
      <c r="Q2036" t="s">
        <v>7</v>
      </c>
      <c r="R2036" s="3">
        <v>9028.5300000000007</v>
      </c>
      <c r="S2036" t="s">
        <v>43</v>
      </c>
      <c r="T2036" t="s">
        <v>9</v>
      </c>
      <c r="U2036" t="s">
        <v>129</v>
      </c>
      <c r="V2036" s="2">
        <v>42618</v>
      </c>
      <c r="W2036" t="s">
        <v>129</v>
      </c>
      <c r="X2036" s="4">
        <v>56.8</v>
      </c>
      <c r="Y2036" s="2">
        <v>42618</v>
      </c>
      <c r="Z2036" t="s">
        <v>11</v>
      </c>
      <c r="AA2036" t="s">
        <v>12</v>
      </c>
      <c r="AB2036" t="s">
        <v>12</v>
      </c>
      <c r="AC2036" s="4">
        <v>5436.1</v>
      </c>
      <c r="AD2036" s="2">
        <v>42566</v>
      </c>
      <c r="AE2036" t="s">
        <v>4</v>
      </c>
      <c r="AF2036" t="s">
        <v>14</v>
      </c>
      <c r="AG2036" s="6" t="s">
        <v>14</v>
      </c>
      <c r="AH2036" s="3">
        <v>0</v>
      </c>
      <c r="AI2036" s="6" t="s">
        <v>14</v>
      </c>
      <c r="AJ2036" s="6" t="s">
        <v>14</v>
      </c>
      <c r="AK2036" t="s">
        <v>2867</v>
      </c>
      <c r="AL2036" t="s">
        <v>14</v>
      </c>
      <c r="AM2036" t="s">
        <v>14</v>
      </c>
      <c r="AN2036" t="s">
        <v>14</v>
      </c>
      <c r="AO2036" t="s">
        <v>14</v>
      </c>
      <c r="AP2036" t="s">
        <v>91</v>
      </c>
      <c r="AQ2036" s="2">
        <v>42628</v>
      </c>
      <c r="AR2036" t="s">
        <v>14</v>
      </c>
      <c r="AS2036" t="s">
        <v>14</v>
      </c>
      <c r="AT2036" t="s">
        <v>240</v>
      </c>
      <c r="AU2036" t="s">
        <v>14</v>
      </c>
    </row>
    <row r="2037" spans="1:47" ht="14.1" customHeight="1" x14ac:dyDescent="0.2">
      <c r="A2037" t="s">
        <v>4162</v>
      </c>
      <c r="B2037" t="s">
        <v>4174</v>
      </c>
      <c r="C2037" t="s">
        <v>1</v>
      </c>
      <c r="D2037" t="s">
        <v>1325</v>
      </c>
      <c r="E2037">
        <f>VLOOKUP(A2037,List2!A:B,2,FALSE)</f>
        <v>999999999</v>
      </c>
      <c r="F2037" t="str">
        <f t="shared" si="31"/>
        <v/>
      </c>
      <c r="G2037" s="5">
        <v>2</v>
      </c>
      <c r="I2037" t="s">
        <v>4</v>
      </c>
      <c r="J2037" s="2"/>
      <c r="K2037" t="s">
        <v>5</v>
      </c>
      <c r="L2037" t="s">
        <v>6</v>
      </c>
      <c r="M2037" s="3">
        <v>158.94999999999999</v>
      </c>
      <c r="N2037" s="2">
        <v>43274</v>
      </c>
      <c r="O2037" s="2">
        <v>44742</v>
      </c>
      <c r="P2037" s="4">
        <v>56.7</v>
      </c>
      <c r="Q2037" t="s">
        <v>7</v>
      </c>
      <c r="R2037" s="3">
        <v>9012.6299999999992</v>
      </c>
      <c r="S2037" t="s">
        <v>43</v>
      </c>
      <c r="T2037" t="s">
        <v>9</v>
      </c>
      <c r="U2037" t="s">
        <v>129</v>
      </c>
      <c r="V2037" s="2">
        <v>42618</v>
      </c>
      <c r="W2037" t="s">
        <v>129</v>
      </c>
      <c r="X2037" s="4">
        <v>56.7</v>
      </c>
      <c r="Y2037" s="2">
        <v>42618</v>
      </c>
      <c r="Z2037" t="s">
        <v>11</v>
      </c>
      <c r="AA2037" t="s">
        <v>12</v>
      </c>
      <c r="AB2037" t="s">
        <v>12</v>
      </c>
      <c r="AC2037" s="4">
        <v>5436.1</v>
      </c>
      <c r="AD2037" s="2">
        <v>42566</v>
      </c>
      <c r="AE2037" t="s">
        <v>4</v>
      </c>
      <c r="AF2037" t="s">
        <v>14</v>
      </c>
      <c r="AG2037" s="6" t="s">
        <v>14</v>
      </c>
      <c r="AH2037" s="3">
        <v>0</v>
      </c>
      <c r="AI2037" s="6" t="s">
        <v>14</v>
      </c>
      <c r="AJ2037" s="6" t="s">
        <v>14</v>
      </c>
      <c r="AK2037" t="s">
        <v>2867</v>
      </c>
      <c r="AL2037" t="s">
        <v>14</v>
      </c>
      <c r="AM2037" t="s">
        <v>14</v>
      </c>
      <c r="AN2037" t="s">
        <v>14</v>
      </c>
      <c r="AO2037" t="s">
        <v>14</v>
      </c>
      <c r="AP2037" t="s">
        <v>91</v>
      </c>
      <c r="AQ2037" s="2">
        <v>42628</v>
      </c>
      <c r="AR2037" t="s">
        <v>14</v>
      </c>
      <c r="AS2037" t="s">
        <v>14</v>
      </c>
      <c r="AT2037" t="s">
        <v>240</v>
      </c>
      <c r="AU2037" t="s">
        <v>14</v>
      </c>
    </row>
    <row r="2038" spans="1:47" ht="14.1" customHeight="1" x14ac:dyDescent="0.2">
      <c r="A2038" t="s">
        <v>4162</v>
      </c>
      <c r="B2038" t="s">
        <v>4175</v>
      </c>
      <c r="C2038" t="s">
        <v>1</v>
      </c>
      <c r="D2038" t="s">
        <v>1325</v>
      </c>
      <c r="E2038">
        <f>VLOOKUP(A2038,List2!A:B,2,FALSE)</f>
        <v>999999999</v>
      </c>
      <c r="F2038" t="str">
        <f t="shared" si="31"/>
        <v/>
      </c>
      <c r="G2038" s="5">
        <v>2</v>
      </c>
      <c r="I2038" t="s">
        <v>4</v>
      </c>
      <c r="J2038" s="2"/>
      <c r="K2038" t="s">
        <v>5</v>
      </c>
      <c r="L2038" t="s">
        <v>6</v>
      </c>
      <c r="M2038" s="3">
        <v>158.94999999999999</v>
      </c>
      <c r="N2038" s="2">
        <v>43278</v>
      </c>
      <c r="O2038" s="2">
        <v>44742</v>
      </c>
      <c r="P2038" s="4">
        <v>56.7</v>
      </c>
      <c r="Q2038" t="s">
        <v>7</v>
      </c>
      <c r="R2038" s="3">
        <v>9012.6299999999992</v>
      </c>
      <c r="S2038" t="s">
        <v>43</v>
      </c>
      <c r="T2038" t="s">
        <v>9</v>
      </c>
      <c r="U2038" t="s">
        <v>129</v>
      </c>
      <c r="V2038" s="2">
        <v>42618</v>
      </c>
      <c r="W2038" t="s">
        <v>129</v>
      </c>
      <c r="X2038" s="4">
        <v>56.7</v>
      </c>
      <c r="Y2038" s="2">
        <v>42618</v>
      </c>
      <c r="Z2038" t="s">
        <v>11</v>
      </c>
      <c r="AA2038" t="s">
        <v>12</v>
      </c>
      <c r="AB2038" t="s">
        <v>12</v>
      </c>
      <c r="AC2038" s="4">
        <v>5436.1</v>
      </c>
      <c r="AD2038" s="2">
        <v>42566</v>
      </c>
      <c r="AE2038" t="s">
        <v>4</v>
      </c>
      <c r="AF2038" t="s">
        <v>14</v>
      </c>
      <c r="AG2038" s="6" t="s">
        <v>14</v>
      </c>
      <c r="AH2038" s="3">
        <v>0</v>
      </c>
      <c r="AI2038" s="6" t="s">
        <v>14</v>
      </c>
      <c r="AJ2038" s="6" t="s">
        <v>14</v>
      </c>
      <c r="AK2038" t="s">
        <v>2867</v>
      </c>
      <c r="AL2038" t="s">
        <v>14</v>
      </c>
      <c r="AM2038" t="s">
        <v>14</v>
      </c>
      <c r="AN2038" t="s">
        <v>14</v>
      </c>
      <c r="AO2038" t="s">
        <v>14</v>
      </c>
      <c r="AP2038" t="s">
        <v>91</v>
      </c>
      <c r="AQ2038" s="2">
        <v>42628</v>
      </c>
      <c r="AR2038" t="s">
        <v>14</v>
      </c>
      <c r="AS2038" t="s">
        <v>14</v>
      </c>
      <c r="AT2038" t="s">
        <v>240</v>
      </c>
      <c r="AU2038" t="s">
        <v>14</v>
      </c>
    </row>
    <row r="2039" spans="1:47" ht="14.1" customHeight="1" x14ac:dyDescent="0.2">
      <c r="A2039" t="s">
        <v>4162</v>
      </c>
      <c r="B2039" t="s">
        <v>4176</v>
      </c>
      <c r="C2039" t="s">
        <v>1</v>
      </c>
      <c r="D2039" t="s">
        <v>1325</v>
      </c>
      <c r="E2039">
        <f>VLOOKUP(A2039,List2!A:B,2,FALSE)</f>
        <v>999999999</v>
      </c>
      <c r="F2039" t="str">
        <f t="shared" si="31"/>
        <v/>
      </c>
      <c r="G2039" s="5">
        <v>2</v>
      </c>
      <c r="I2039" t="s">
        <v>4</v>
      </c>
      <c r="J2039" s="2"/>
      <c r="K2039" t="s">
        <v>5</v>
      </c>
      <c r="L2039" t="s">
        <v>6</v>
      </c>
      <c r="M2039" s="3">
        <v>158.94999999999999</v>
      </c>
      <c r="N2039" s="2">
        <v>43276</v>
      </c>
      <c r="O2039" s="2">
        <v>44742</v>
      </c>
      <c r="P2039" s="4">
        <v>56.5</v>
      </c>
      <c r="Q2039" t="s">
        <v>7</v>
      </c>
      <c r="R2039" s="3">
        <v>8980.84</v>
      </c>
      <c r="S2039" t="s">
        <v>43</v>
      </c>
      <c r="T2039" t="s">
        <v>9</v>
      </c>
      <c r="U2039" t="s">
        <v>129</v>
      </c>
      <c r="V2039" s="2">
        <v>42618</v>
      </c>
      <c r="W2039" t="s">
        <v>129</v>
      </c>
      <c r="X2039" s="4">
        <v>56.5</v>
      </c>
      <c r="Y2039" s="2">
        <v>42618</v>
      </c>
      <c r="Z2039" t="s">
        <v>11</v>
      </c>
      <c r="AA2039" t="s">
        <v>12</v>
      </c>
      <c r="AB2039" t="s">
        <v>12</v>
      </c>
      <c r="AC2039" s="4">
        <v>5436.1</v>
      </c>
      <c r="AD2039" s="2">
        <v>42566</v>
      </c>
      <c r="AE2039" t="s">
        <v>4</v>
      </c>
      <c r="AF2039" t="s">
        <v>14</v>
      </c>
      <c r="AG2039" s="6" t="s">
        <v>14</v>
      </c>
      <c r="AH2039" s="3">
        <v>0</v>
      </c>
      <c r="AI2039" s="6" t="s">
        <v>14</v>
      </c>
      <c r="AJ2039" s="6" t="s">
        <v>14</v>
      </c>
      <c r="AK2039" t="s">
        <v>2867</v>
      </c>
      <c r="AL2039" t="s">
        <v>14</v>
      </c>
      <c r="AM2039" t="s">
        <v>14</v>
      </c>
      <c r="AN2039" t="s">
        <v>14</v>
      </c>
      <c r="AO2039" t="s">
        <v>14</v>
      </c>
      <c r="AP2039" t="s">
        <v>91</v>
      </c>
      <c r="AQ2039" s="2">
        <v>42628</v>
      </c>
      <c r="AR2039" t="s">
        <v>14</v>
      </c>
      <c r="AS2039" t="s">
        <v>14</v>
      </c>
      <c r="AT2039" t="s">
        <v>240</v>
      </c>
      <c r="AU2039" t="s">
        <v>14</v>
      </c>
    </row>
    <row r="2040" spans="1:47" ht="14.1" customHeight="1" x14ac:dyDescent="0.2">
      <c r="A2040" t="s">
        <v>4162</v>
      </c>
      <c r="B2040" t="s">
        <v>4177</v>
      </c>
      <c r="C2040" t="s">
        <v>1</v>
      </c>
      <c r="D2040" t="s">
        <v>1325</v>
      </c>
      <c r="E2040">
        <f>VLOOKUP(A2040,List2!A:B,2,FALSE)</f>
        <v>999999999</v>
      </c>
      <c r="F2040" t="str">
        <f t="shared" si="31"/>
        <v/>
      </c>
      <c r="G2040" s="5">
        <v>2</v>
      </c>
      <c r="I2040" t="s">
        <v>4</v>
      </c>
      <c r="J2040" s="2"/>
      <c r="K2040" t="s">
        <v>5</v>
      </c>
      <c r="L2040" t="s">
        <v>6</v>
      </c>
      <c r="M2040" s="3">
        <v>158.94999999999999</v>
      </c>
      <c r="N2040" s="2">
        <v>43279</v>
      </c>
      <c r="O2040" s="2">
        <v>44742</v>
      </c>
      <c r="P2040" s="4">
        <v>56.5</v>
      </c>
      <c r="Q2040" t="s">
        <v>7</v>
      </c>
      <c r="R2040" s="3">
        <v>8980.84</v>
      </c>
      <c r="S2040" t="s">
        <v>43</v>
      </c>
      <c r="T2040" t="s">
        <v>9</v>
      </c>
      <c r="U2040" t="s">
        <v>129</v>
      </c>
      <c r="V2040" s="2">
        <v>42618</v>
      </c>
      <c r="W2040" t="s">
        <v>129</v>
      </c>
      <c r="X2040" s="4">
        <v>56.5</v>
      </c>
      <c r="Y2040" s="2">
        <v>42618</v>
      </c>
      <c r="Z2040" t="s">
        <v>11</v>
      </c>
      <c r="AA2040" t="s">
        <v>12</v>
      </c>
      <c r="AB2040" t="s">
        <v>12</v>
      </c>
      <c r="AC2040" s="4">
        <v>5436.1</v>
      </c>
      <c r="AD2040" s="2">
        <v>42566</v>
      </c>
      <c r="AE2040" t="s">
        <v>4</v>
      </c>
      <c r="AF2040" t="s">
        <v>14</v>
      </c>
      <c r="AG2040" s="6" t="s">
        <v>14</v>
      </c>
      <c r="AH2040" s="3">
        <v>0</v>
      </c>
      <c r="AI2040" s="6" t="s">
        <v>14</v>
      </c>
      <c r="AJ2040" s="6" t="s">
        <v>14</v>
      </c>
      <c r="AK2040" t="s">
        <v>2867</v>
      </c>
      <c r="AL2040" t="s">
        <v>14</v>
      </c>
      <c r="AM2040" t="s">
        <v>14</v>
      </c>
      <c r="AN2040" t="s">
        <v>14</v>
      </c>
      <c r="AO2040" t="s">
        <v>14</v>
      </c>
      <c r="AP2040" t="s">
        <v>91</v>
      </c>
      <c r="AQ2040" s="2">
        <v>42628</v>
      </c>
      <c r="AR2040" t="s">
        <v>14</v>
      </c>
      <c r="AS2040" t="s">
        <v>14</v>
      </c>
      <c r="AT2040" t="s">
        <v>240</v>
      </c>
      <c r="AU2040" t="s">
        <v>14</v>
      </c>
    </row>
    <row r="2041" spans="1:47" ht="14.1" customHeight="1" x14ac:dyDescent="0.2">
      <c r="A2041" t="s">
        <v>4162</v>
      </c>
      <c r="B2041" t="s">
        <v>4178</v>
      </c>
      <c r="C2041" t="s">
        <v>1</v>
      </c>
      <c r="D2041" t="s">
        <v>1325</v>
      </c>
      <c r="E2041">
        <f>VLOOKUP(A2041,List2!A:B,2,FALSE)</f>
        <v>999999999</v>
      </c>
      <c r="F2041" t="str">
        <f t="shared" si="31"/>
        <v/>
      </c>
      <c r="G2041" s="5">
        <v>2</v>
      </c>
      <c r="I2041" t="s">
        <v>4</v>
      </c>
      <c r="J2041" s="2"/>
      <c r="K2041" t="s">
        <v>5</v>
      </c>
      <c r="L2041" t="s">
        <v>6</v>
      </c>
      <c r="M2041" s="3">
        <v>158.94999999999999</v>
      </c>
      <c r="N2041" s="2">
        <v>43281</v>
      </c>
      <c r="O2041" s="2">
        <v>44742</v>
      </c>
      <c r="P2041" s="4">
        <v>56.5</v>
      </c>
      <c r="Q2041" t="s">
        <v>7</v>
      </c>
      <c r="R2041" s="3">
        <v>8980.84</v>
      </c>
      <c r="S2041" t="s">
        <v>43</v>
      </c>
      <c r="T2041" t="s">
        <v>9</v>
      </c>
      <c r="U2041" t="s">
        <v>129</v>
      </c>
      <c r="V2041" s="2">
        <v>42618</v>
      </c>
      <c r="W2041" t="s">
        <v>129</v>
      </c>
      <c r="X2041" s="4">
        <v>56.5</v>
      </c>
      <c r="Y2041" s="2">
        <v>42618</v>
      </c>
      <c r="Z2041" t="s">
        <v>11</v>
      </c>
      <c r="AA2041" t="s">
        <v>12</v>
      </c>
      <c r="AB2041" t="s">
        <v>12</v>
      </c>
      <c r="AC2041" s="4">
        <v>5436.1</v>
      </c>
      <c r="AD2041" s="2">
        <v>42566</v>
      </c>
      <c r="AE2041" t="s">
        <v>4</v>
      </c>
      <c r="AF2041" t="s">
        <v>14</v>
      </c>
      <c r="AG2041" s="6" t="s">
        <v>14</v>
      </c>
      <c r="AH2041" s="3">
        <v>0</v>
      </c>
      <c r="AI2041" s="6" t="s">
        <v>14</v>
      </c>
      <c r="AJ2041" s="6" t="s">
        <v>14</v>
      </c>
      <c r="AK2041" t="s">
        <v>2867</v>
      </c>
      <c r="AL2041" t="s">
        <v>14</v>
      </c>
      <c r="AM2041" t="s">
        <v>14</v>
      </c>
      <c r="AN2041" t="s">
        <v>14</v>
      </c>
      <c r="AO2041" t="s">
        <v>14</v>
      </c>
      <c r="AP2041" t="s">
        <v>91</v>
      </c>
      <c r="AQ2041" s="2">
        <v>42628</v>
      </c>
      <c r="AR2041" t="s">
        <v>14</v>
      </c>
      <c r="AS2041" t="s">
        <v>14</v>
      </c>
      <c r="AT2041" t="s">
        <v>240</v>
      </c>
      <c r="AU2041" t="s">
        <v>14</v>
      </c>
    </row>
    <row r="2042" spans="1:47" ht="14.1" customHeight="1" x14ac:dyDescent="0.2">
      <c r="A2042" t="s">
        <v>4162</v>
      </c>
      <c r="B2042" t="s">
        <v>4179</v>
      </c>
      <c r="C2042" t="s">
        <v>1</v>
      </c>
      <c r="D2042" t="s">
        <v>1325</v>
      </c>
      <c r="E2042">
        <f>VLOOKUP(A2042,List2!A:B,2,FALSE)</f>
        <v>999999999</v>
      </c>
      <c r="F2042" t="str">
        <f t="shared" si="31"/>
        <v/>
      </c>
      <c r="G2042" s="5">
        <v>2</v>
      </c>
      <c r="I2042" t="s">
        <v>4</v>
      </c>
      <c r="J2042" s="2"/>
      <c r="K2042" t="s">
        <v>5</v>
      </c>
      <c r="L2042" t="s">
        <v>6</v>
      </c>
      <c r="M2042" s="3">
        <v>158.94999999999999</v>
      </c>
      <c r="N2042" s="2">
        <v>43282</v>
      </c>
      <c r="O2042" s="2">
        <v>44773</v>
      </c>
      <c r="P2042" s="4">
        <v>56.5</v>
      </c>
      <c r="Q2042" t="s">
        <v>7</v>
      </c>
      <c r="R2042" s="3">
        <v>8980.84</v>
      </c>
      <c r="S2042" t="s">
        <v>43</v>
      </c>
      <c r="T2042" t="s">
        <v>9</v>
      </c>
      <c r="U2042" t="s">
        <v>129</v>
      </c>
      <c r="V2042" s="2">
        <v>42618</v>
      </c>
      <c r="W2042" t="s">
        <v>129</v>
      </c>
      <c r="X2042" s="4">
        <v>56.5</v>
      </c>
      <c r="Y2042" s="2">
        <v>42618</v>
      </c>
      <c r="Z2042" t="s">
        <v>11</v>
      </c>
      <c r="AA2042" t="s">
        <v>12</v>
      </c>
      <c r="AB2042" t="s">
        <v>12</v>
      </c>
      <c r="AC2042" s="4">
        <v>5436.1</v>
      </c>
      <c r="AD2042" s="2">
        <v>42566</v>
      </c>
      <c r="AE2042" t="s">
        <v>4</v>
      </c>
      <c r="AF2042" t="s">
        <v>14</v>
      </c>
      <c r="AG2042" s="6" t="s">
        <v>14</v>
      </c>
      <c r="AH2042" s="3">
        <v>0</v>
      </c>
      <c r="AI2042" s="6" t="s">
        <v>14</v>
      </c>
      <c r="AJ2042" s="6" t="s">
        <v>14</v>
      </c>
      <c r="AK2042" t="s">
        <v>2867</v>
      </c>
      <c r="AL2042" t="s">
        <v>14</v>
      </c>
      <c r="AM2042" t="s">
        <v>14</v>
      </c>
      <c r="AN2042" t="s">
        <v>14</v>
      </c>
      <c r="AO2042" t="s">
        <v>14</v>
      </c>
      <c r="AP2042" t="s">
        <v>91</v>
      </c>
      <c r="AQ2042" s="2">
        <v>42628</v>
      </c>
      <c r="AR2042" t="s">
        <v>14</v>
      </c>
      <c r="AS2042" t="s">
        <v>14</v>
      </c>
      <c r="AT2042" t="s">
        <v>240</v>
      </c>
      <c r="AU2042" t="s">
        <v>14</v>
      </c>
    </row>
    <row r="2043" spans="1:47" ht="14.1" customHeight="1" x14ac:dyDescent="0.2">
      <c r="A2043" t="s">
        <v>4162</v>
      </c>
      <c r="B2043" t="s">
        <v>4180</v>
      </c>
      <c r="C2043" t="s">
        <v>1</v>
      </c>
      <c r="D2043" t="s">
        <v>1325</v>
      </c>
      <c r="E2043">
        <f>VLOOKUP(A2043,List2!A:B,2,FALSE)</f>
        <v>999999999</v>
      </c>
      <c r="F2043" t="str">
        <f t="shared" si="31"/>
        <v/>
      </c>
      <c r="G2043" s="5">
        <v>2</v>
      </c>
      <c r="I2043" t="s">
        <v>4</v>
      </c>
      <c r="J2043" s="2"/>
      <c r="K2043" t="s">
        <v>5</v>
      </c>
      <c r="L2043" t="s">
        <v>1</v>
      </c>
      <c r="M2043" s="3">
        <v>158.94999999999999</v>
      </c>
      <c r="N2043" s="2">
        <v>43247</v>
      </c>
      <c r="O2043" s="2">
        <v>44712</v>
      </c>
      <c r="P2043" s="4">
        <v>56.4</v>
      </c>
      <c r="Q2043" t="s">
        <v>7</v>
      </c>
      <c r="R2043" s="3">
        <v>8964.94</v>
      </c>
      <c r="S2043" t="s">
        <v>43</v>
      </c>
      <c r="T2043" t="s">
        <v>9</v>
      </c>
      <c r="U2043" t="s">
        <v>129</v>
      </c>
      <c r="V2043" s="2">
        <v>42601</v>
      </c>
      <c r="W2043" t="s">
        <v>129</v>
      </c>
      <c r="X2043" s="4">
        <v>56.4</v>
      </c>
      <c r="Y2043" s="2">
        <v>42621</v>
      </c>
      <c r="Z2043" t="s">
        <v>11</v>
      </c>
      <c r="AA2043" t="s">
        <v>12</v>
      </c>
      <c r="AB2043" t="s">
        <v>12</v>
      </c>
      <c r="AC2043" s="4">
        <v>5436.1</v>
      </c>
      <c r="AD2043" s="2">
        <v>42566</v>
      </c>
      <c r="AE2043" t="s">
        <v>4</v>
      </c>
      <c r="AF2043" t="s">
        <v>14</v>
      </c>
      <c r="AG2043" s="6" t="s">
        <v>14</v>
      </c>
      <c r="AH2043" s="3">
        <v>0</v>
      </c>
      <c r="AI2043" s="6" t="s">
        <v>14</v>
      </c>
      <c r="AJ2043" s="6" t="s">
        <v>14</v>
      </c>
      <c r="AK2043" t="s">
        <v>2867</v>
      </c>
      <c r="AL2043" t="s">
        <v>14</v>
      </c>
      <c r="AM2043" t="s">
        <v>14</v>
      </c>
      <c r="AN2043" t="s">
        <v>14</v>
      </c>
      <c r="AO2043" t="s">
        <v>14</v>
      </c>
      <c r="AP2043" t="s">
        <v>91</v>
      </c>
      <c r="AQ2043" s="2">
        <v>42628</v>
      </c>
      <c r="AR2043" t="s">
        <v>14</v>
      </c>
      <c r="AS2043" t="s">
        <v>14</v>
      </c>
      <c r="AT2043" t="s">
        <v>240</v>
      </c>
      <c r="AU2043" t="s">
        <v>14</v>
      </c>
    </row>
    <row r="2044" spans="1:47" ht="14.1" customHeight="1" x14ac:dyDescent="0.2">
      <c r="A2044" t="s">
        <v>4162</v>
      </c>
      <c r="B2044" t="s">
        <v>4181</v>
      </c>
      <c r="C2044" t="s">
        <v>1</v>
      </c>
      <c r="D2044" t="s">
        <v>1325</v>
      </c>
      <c r="E2044">
        <f>VLOOKUP(A2044,List2!A:B,2,FALSE)</f>
        <v>999999999</v>
      </c>
      <c r="F2044" t="str">
        <f t="shared" si="31"/>
        <v/>
      </c>
      <c r="G2044" s="5">
        <v>2</v>
      </c>
      <c r="I2044" t="s">
        <v>4</v>
      </c>
      <c r="J2044" s="2"/>
      <c r="K2044" t="s">
        <v>5</v>
      </c>
      <c r="L2044" t="s">
        <v>1</v>
      </c>
      <c r="M2044" s="3">
        <v>158.94999999999999</v>
      </c>
      <c r="N2044" s="2">
        <v>43249</v>
      </c>
      <c r="O2044" s="2">
        <v>44712</v>
      </c>
      <c r="P2044" s="4">
        <v>56.4</v>
      </c>
      <c r="Q2044" t="s">
        <v>7</v>
      </c>
      <c r="R2044" s="3">
        <v>8964.94</v>
      </c>
      <c r="S2044" t="s">
        <v>43</v>
      </c>
      <c r="T2044" t="s">
        <v>9</v>
      </c>
      <c r="U2044" t="s">
        <v>129</v>
      </c>
      <c r="V2044" s="2">
        <v>42601</v>
      </c>
      <c r="W2044" t="s">
        <v>129</v>
      </c>
      <c r="X2044" s="4">
        <v>56.4</v>
      </c>
      <c r="Y2044" s="2">
        <v>42621</v>
      </c>
      <c r="Z2044" t="s">
        <v>11</v>
      </c>
      <c r="AA2044" t="s">
        <v>12</v>
      </c>
      <c r="AB2044" t="s">
        <v>12</v>
      </c>
      <c r="AC2044" s="4">
        <v>5436.1</v>
      </c>
      <c r="AD2044" s="2">
        <v>42566</v>
      </c>
      <c r="AE2044" t="s">
        <v>4</v>
      </c>
      <c r="AF2044" t="s">
        <v>14</v>
      </c>
      <c r="AG2044" s="6" t="s">
        <v>14</v>
      </c>
      <c r="AH2044" s="3">
        <v>0</v>
      </c>
      <c r="AI2044" s="6" t="s">
        <v>14</v>
      </c>
      <c r="AJ2044" s="6" t="s">
        <v>14</v>
      </c>
      <c r="AK2044" t="s">
        <v>2867</v>
      </c>
      <c r="AL2044" t="s">
        <v>14</v>
      </c>
      <c r="AM2044" t="s">
        <v>14</v>
      </c>
      <c r="AN2044" t="s">
        <v>14</v>
      </c>
      <c r="AO2044" t="s">
        <v>14</v>
      </c>
      <c r="AP2044" t="s">
        <v>91</v>
      </c>
      <c r="AQ2044" s="2">
        <v>42628</v>
      </c>
      <c r="AR2044" t="s">
        <v>14</v>
      </c>
      <c r="AS2044" t="s">
        <v>14</v>
      </c>
      <c r="AT2044" t="s">
        <v>240</v>
      </c>
      <c r="AU2044" t="s">
        <v>14</v>
      </c>
    </row>
    <row r="2045" spans="1:47" ht="14.1" customHeight="1" x14ac:dyDescent="0.2">
      <c r="A2045" t="s">
        <v>4162</v>
      </c>
      <c r="B2045" t="s">
        <v>4182</v>
      </c>
      <c r="C2045" t="s">
        <v>1</v>
      </c>
      <c r="D2045" t="s">
        <v>1325</v>
      </c>
      <c r="E2045">
        <f>VLOOKUP(A2045,List2!A:B,2,FALSE)</f>
        <v>999999999</v>
      </c>
      <c r="F2045" t="str">
        <f t="shared" si="31"/>
        <v/>
      </c>
      <c r="G2045" s="5">
        <v>2</v>
      </c>
      <c r="I2045" t="s">
        <v>4</v>
      </c>
      <c r="J2045" s="2"/>
      <c r="K2045" t="s">
        <v>5</v>
      </c>
      <c r="L2045" t="s">
        <v>6</v>
      </c>
      <c r="M2045" s="3">
        <v>158.94999999999999</v>
      </c>
      <c r="N2045" s="2">
        <v>43279</v>
      </c>
      <c r="O2045" s="2">
        <v>44742</v>
      </c>
      <c r="P2045" s="4">
        <v>56.4</v>
      </c>
      <c r="Q2045" t="s">
        <v>7</v>
      </c>
      <c r="R2045" s="3">
        <v>8964.94</v>
      </c>
      <c r="S2045" t="s">
        <v>43</v>
      </c>
      <c r="T2045" t="s">
        <v>9</v>
      </c>
      <c r="U2045" t="s">
        <v>129</v>
      </c>
      <c r="V2045" s="2">
        <v>42618</v>
      </c>
      <c r="W2045" t="s">
        <v>129</v>
      </c>
      <c r="X2045" s="4">
        <v>56.4</v>
      </c>
      <c r="Y2045" s="2">
        <v>42618</v>
      </c>
      <c r="Z2045" t="s">
        <v>11</v>
      </c>
      <c r="AA2045" t="s">
        <v>12</v>
      </c>
      <c r="AB2045" t="s">
        <v>12</v>
      </c>
      <c r="AC2045" s="4">
        <v>5436.1</v>
      </c>
      <c r="AD2045" s="2">
        <v>42566</v>
      </c>
      <c r="AE2045" t="s">
        <v>4</v>
      </c>
      <c r="AF2045" t="s">
        <v>14</v>
      </c>
      <c r="AG2045" s="6" t="s">
        <v>14</v>
      </c>
      <c r="AH2045" s="3">
        <v>0</v>
      </c>
      <c r="AI2045" s="6" t="s">
        <v>14</v>
      </c>
      <c r="AJ2045" s="6" t="s">
        <v>14</v>
      </c>
      <c r="AK2045" t="s">
        <v>2867</v>
      </c>
      <c r="AL2045" t="s">
        <v>14</v>
      </c>
      <c r="AM2045" t="s">
        <v>14</v>
      </c>
      <c r="AN2045" t="s">
        <v>14</v>
      </c>
      <c r="AO2045" t="s">
        <v>14</v>
      </c>
      <c r="AP2045" t="s">
        <v>91</v>
      </c>
      <c r="AQ2045" s="2">
        <v>42628</v>
      </c>
      <c r="AR2045" t="s">
        <v>14</v>
      </c>
      <c r="AS2045" t="s">
        <v>14</v>
      </c>
      <c r="AT2045" t="s">
        <v>240</v>
      </c>
      <c r="AU2045" t="s">
        <v>14</v>
      </c>
    </row>
    <row r="2046" spans="1:47" ht="14.1" customHeight="1" x14ac:dyDescent="0.2">
      <c r="A2046" t="s">
        <v>4162</v>
      </c>
      <c r="B2046" t="s">
        <v>4183</v>
      </c>
      <c r="C2046" t="s">
        <v>1</v>
      </c>
      <c r="D2046" t="s">
        <v>1325</v>
      </c>
      <c r="E2046">
        <f>VLOOKUP(A2046,List2!A:B,2,FALSE)</f>
        <v>999999999</v>
      </c>
      <c r="F2046" t="str">
        <f t="shared" si="31"/>
        <v/>
      </c>
      <c r="G2046" s="5">
        <v>2</v>
      </c>
      <c r="I2046" t="s">
        <v>4</v>
      </c>
      <c r="J2046" s="2"/>
      <c r="K2046" t="s">
        <v>5</v>
      </c>
      <c r="L2046" t="s">
        <v>6</v>
      </c>
      <c r="M2046" s="3">
        <v>158.94999999999999</v>
      </c>
      <c r="N2046" s="2">
        <v>43272</v>
      </c>
      <c r="O2046" s="2">
        <v>44742</v>
      </c>
      <c r="P2046" s="4">
        <v>56.3</v>
      </c>
      <c r="Q2046" t="s">
        <v>7</v>
      </c>
      <c r="R2046" s="3">
        <v>8949.0499999999993</v>
      </c>
      <c r="S2046" t="s">
        <v>43</v>
      </c>
      <c r="T2046" t="s">
        <v>9</v>
      </c>
      <c r="U2046" t="s">
        <v>129</v>
      </c>
      <c r="V2046" s="2">
        <v>42618</v>
      </c>
      <c r="W2046" t="s">
        <v>129</v>
      </c>
      <c r="X2046" s="4">
        <v>56.3</v>
      </c>
      <c r="Y2046" s="2">
        <v>42618</v>
      </c>
      <c r="Z2046" t="s">
        <v>11</v>
      </c>
      <c r="AA2046" t="s">
        <v>12</v>
      </c>
      <c r="AB2046" t="s">
        <v>12</v>
      </c>
      <c r="AC2046" s="4">
        <v>5436.1</v>
      </c>
      <c r="AD2046" s="2">
        <v>42566</v>
      </c>
      <c r="AE2046" t="s">
        <v>4</v>
      </c>
      <c r="AF2046" t="s">
        <v>14</v>
      </c>
      <c r="AG2046" s="6" t="s">
        <v>14</v>
      </c>
      <c r="AH2046" s="3">
        <v>0</v>
      </c>
      <c r="AI2046" s="6" t="s">
        <v>14</v>
      </c>
      <c r="AJ2046" s="6" t="s">
        <v>14</v>
      </c>
      <c r="AK2046" t="s">
        <v>2867</v>
      </c>
      <c r="AL2046" t="s">
        <v>14</v>
      </c>
      <c r="AM2046" t="s">
        <v>14</v>
      </c>
      <c r="AN2046" t="s">
        <v>14</v>
      </c>
      <c r="AO2046" t="s">
        <v>14</v>
      </c>
      <c r="AP2046" t="s">
        <v>91</v>
      </c>
      <c r="AQ2046" s="2">
        <v>42628</v>
      </c>
      <c r="AR2046" t="s">
        <v>14</v>
      </c>
      <c r="AS2046" t="s">
        <v>14</v>
      </c>
      <c r="AT2046" t="s">
        <v>240</v>
      </c>
      <c r="AU2046" t="s">
        <v>14</v>
      </c>
    </row>
    <row r="2047" spans="1:47" ht="14.1" customHeight="1" x14ac:dyDescent="0.2">
      <c r="A2047" t="s">
        <v>4162</v>
      </c>
      <c r="B2047" t="s">
        <v>4184</v>
      </c>
      <c r="C2047" t="s">
        <v>1</v>
      </c>
      <c r="D2047" t="s">
        <v>1325</v>
      </c>
      <c r="E2047">
        <f>VLOOKUP(A2047,List2!A:B,2,FALSE)</f>
        <v>999999999</v>
      </c>
      <c r="F2047" t="str">
        <f t="shared" si="31"/>
        <v/>
      </c>
      <c r="G2047" s="5">
        <v>2</v>
      </c>
      <c r="I2047" t="s">
        <v>4</v>
      </c>
      <c r="J2047" s="2"/>
      <c r="K2047" t="s">
        <v>5</v>
      </c>
      <c r="L2047" t="s">
        <v>6</v>
      </c>
      <c r="M2047" s="3">
        <v>158.94999999999999</v>
      </c>
      <c r="N2047" s="2">
        <v>43273</v>
      </c>
      <c r="O2047" s="2">
        <v>44742</v>
      </c>
      <c r="P2047" s="4">
        <v>56.3</v>
      </c>
      <c r="Q2047" t="s">
        <v>7</v>
      </c>
      <c r="R2047" s="3">
        <v>8949.0499999999993</v>
      </c>
      <c r="S2047" t="s">
        <v>43</v>
      </c>
      <c r="T2047" t="s">
        <v>9</v>
      </c>
      <c r="U2047" t="s">
        <v>129</v>
      </c>
      <c r="V2047" s="2">
        <v>42618</v>
      </c>
      <c r="W2047" t="s">
        <v>129</v>
      </c>
      <c r="X2047" s="4">
        <v>56.3</v>
      </c>
      <c r="Y2047" s="2">
        <v>42618</v>
      </c>
      <c r="Z2047" t="s">
        <v>11</v>
      </c>
      <c r="AA2047" t="s">
        <v>12</v>
      </c>
      <c r="AB2047" t="s">
        <v>12</v>
      </c>
      <c r="AC2047" s="4">
        <v>5436.1</v>
      </c>
      <c r="AD2047" s="2">
        <v>42566</v>
      </c>
      <c r="AE2047" t="s">
        <v>4</v>
      </c>
      <c r="AF2047" t="s">
        <v>14</v>
      </c>
      <c r="AG2047" s="6" t="s">
        <v>14</v>
      </c>
      <c r="AH2047" s="3">
        <v>0</v>
      </c>
      <c r="AI2047" s="6" t="s">
        <v>14</v>
      </c>
      <c r="AJ2047" s="6" t="s">
        <v>14</v>
      </c>
      <c r="AK2047" t="s">
        <v>2867</v>
      </c>
      <c r="AL2047" t="s">
        <v>14</v>
      </c>
      <c r="AM2047" t="s">
        <v>14</v>
      </c>
      <c r="AN2047" t="s">
        <v>14</v>
      </c>
      <c r="AO2047" t="s">
        <v>14</v>
      </c>
      <c r="AP2047" t="s">
        <v>91</v>
      </c>
      <c r="AQ2047" s="2">
        <v>42628</v>
      </c>
      <c r="AR2047" t="s">
        <v>14</v>
      </c>
      <c r="AS2047" t="s">
        <v>14</v>
      </c>
      <c r="AT2047" t="s">
        <v>240</v>
      </c>
      <c r="AU2047" t="s">
        <v>14</v>
      </c>
    </row>
    <row r="2048" spans="1:47" ht="14.1" customHeight="1" x14ac:dyDescent="0.2">
      <c r="A2048" t="s">
        <v>4162</v>
      </c>
      <c r="B2048" t="s">
        <v>4185</v>
      </c>
      <c r="C2048" t="s">
        <v>1</v>
      </c>
      <c r="D2048" t="s">
        <v>1325</v>
      </c>
      <c r="E2048">
        <f>VLOOKUP(A2048,List2!A:B,2,FALSE)</f>
        <v>999999999</v>
      </c>
      <c r="F2048" t="str">
        <f t="shared" si="31"/>
        <v/>
      </c>
      <c r="G2048" s="5">
        <v>2</v>
      </c>
      <c r="I2048" t="s">
        <v>4</v>
      </c>
      <c r="J2048" s="2"/>
      <c r="K2048" t="s">
        <v>5</v>
      </c>
      <c r="L2048" t="s">
        <v>6</v>
      </c>
      <c r="M2048" s="3">
        <v>158.94999999999999</v>
      </c>
      <c r="N2048" s="2">
        <v>43280</v>
      </c>
      <c r="O2048" s="2">
        <v>44742</v>
      </c>
      <c r="P2048" s="4">
        <v>56.24</v>
      </c>
      <c r="Q2048" t="s">
        <v>7</v>
      </c>
      <c r="R2048" s="3">
        <v>8939.51</v>
      </c>
      <c r="S2048" t="s">
        <v>43</v>
      </c>
      <c r="T2048" t="s">
        <v>9</v>
      </c>
      <c r="U2048" t="s">
        <v>129</v>
      </c>
      <c r="V2048" s="2">
        <v>42618</v>
      </c>
      <c r="W2048" t="s">
        <v>129</v>
      </c>
      <c r="X2048" s="4">
        <v>56.24</v>
      </c>
      <c r="Y2048" s="2">
        <v>42618</v>
      </c>
      <c r="Z2048" t="s">
        <v>11</v>
      </c>
      <c r="AA2048" t="s">
        <v>12</v>
      </c>
      <c r="AB2048" t="s">
        <v>12</v>
      </c>
      <c r="AC2048" s="4">
        <v>5436.1</v>
      </c>
      <c r="AD2048" s="2">
        <v>42566</v>
      </c>
      <c r="AE2048" t="s">
        <v>4</v>
      </c>
      <c r="AF2048" t="s">
        <v>14</v>
      </c>
      <c r="AG2048" s="6" t="s">
        <v>14</v>
      </c>
      <c r="AH2048" s="3">
        <v>0</v>
      </c>
      <c r="AI2048" s="6" t="s">
        <v>14</v>
      </c>
      <c r="AJ2048" s="6" t="s">
        <v>14</v>
      </c>
      <c r="AK2048" t="s">
        <v>2867</v>
      </c>
      <c r="AL2048" t="s">
        <v>14</v>
      </c>
      <c r="AM2048" t="s">
        <v>14</v>
      </c>
      <c r="AN2048" t="s">
        <v>14</v>
      </c>
      <c r="AO2048" t="s">
        <v>14</v>
      </c>
      <c r="AP2048" t="s">
        <v>91</v>
      </c>
      <c r="AQ2048" s="2">
        <v>42628</v>
      </c>
      <c r="AR2048" t="s">
        <v>14</v>
      </c>
      <c r="AS2048" t="s">
        <v>14</v>
      </c>
      <c r="AT2048" t="s">
        <v>240</v>
      </c>
      <c r="AU2048" t="s">
        <v>14</v>
      </c>
    </row>
    <row r="2049" spans="1:47" ht="14.1" customHeight="1" x14ac:dyDescent="0.2">
      <c r="A2049" t="s">
        <v>4162</v>
      </c>
      <c r="B2049" t="s">
        <v>4186</v>
      </c>
      <c r="C2049" t="s">
        <v>1</v>
      </c>
      <c r="D2049" t="s">
        <v>1325</v>
      </c>
      <c r="E2049">
        <f>VLOOKUP(A2049,List2!A:B,2,FALSE)</f>
        <v>999999999</v>
      </c>
      <c r="F2049" t="str">
        <f t="shared" si="31"/>
        <v/>
      </c>
      <c r="G2049" s="5">
        <v>2</v>
      </c>
      <c r="I2049" t="s">
        <v>4</v>
      </c>
      <c r="J2049" s="2"/>
      <c r="K2049" t="s">
        <v>5</v>
      </c>
      <c r="L2049" t="s">
        <v>6</v>
      </c>
      <c r="M2049" s="3">
        <v>158.94999999999999</v>
      </c>
      <c r="N2049" s="2">
        <v>43283</v>
      </c>
      <c r="O2049" s="2">
        <v>44773</v>
      </c>
      <c r="P2049" s="4">
        <v>56.24</v>
      </c>
      <c r="Q2049" t="s">
        <v>7</v>
      </c>
      <c r="R2049" s="3">
        <v>8939.51</v>
      </c>
      <c r="S2049" t="s">
        <v>43</v>
      </c>
      <c r="T2049" t="s">
        <v>9</v>
      </c>
      <c r="U2049" t="s">
        <v>129</v>
      </c>
      <c r="V2049" s="2">
        <v>42618</v>
      </c>
      <c r="W2049" t="s">
        <v>129</v>
      </c>
      <c r="X2049" s="4">
        <v>56.24</v>
      </c>
      <c r="Y2049" s="2">
        <v>42618</v>
      </c>
      <c r="Z2049" t="s">
        <v>11</v>
      </c>
      <c r="AA2049" t="s">
        <v>12</v>
      </c>
      <c r="AB2049" t="s">
        <v>12</v>
      </c>
      <c r="AC2049" s="4">
        <v>5436.1</v>
      </c>
      <c r="AD2049" s="2">
        <v>42566</v>
      </c>
      <c r="AE2049" t="s">
        <v>4</v>
      </c>
      <c r="AF2049" t="s">
        <v>14</v>
      </c>
      <c r="AG2049" s="6" t="s">
        <v>14</v>
      </c>
      <c r="AH2049" s="3">
        <v>0</v>
      </c>
      <c r="AI2049" s="6" t="s">
        <v>14</v>
      </c>
      <c r="AJ2049" s="6" t="s">
        <v>14</v>
      </c>
      <c r="AK2049" t="s">
        <v>2867</v>
      </c>
      <c r="AL2049" t="s">
        <v>14</v>
      </c>
      <c r="AM2049" t="s">
        <v>14</v>
      </c>
      <c r="AN2049" t="s">
        <v>14</v>
      </c>
      <c r="AO2049" t="s">
        <v>14</v>
      </c>
      <c r="AP2049" t="s">
        <v>91</v>
      </c>
      <c r="AQ2049" s="2">
        <v>42628</v>
      </c>
      <c r="AR2049" t="s">
        <v>14</v>
      </c>
      <c r="AS2049" t="s">
        <v>14</v>
      </c>
      <c r="AT2049" t="s">
        <v>240</v>
      </c>
      <c r="AU2049" t="s">
        <v>14</v>
      </c>
    </row>
    <row r="2050" spans="1:47" ht="14.1" customHeight="1" x14ac:dyDescent="0.2">
      <c r="A2050" t="s">
        <v>4162</v>
      </c>
      <c r="B2050" t="s">
        <v>4187</v>
      </c>
      <c r="C2050" t="s">
        <v>1</v>
      </c>
      <c r="D2050" t="s">
        <v>1325</v>
      </c>
      <c r="E2050">
        <f>VLOOKUP(A2050,List2!A:B,2,FALSE)</f>
        <v>999999999</v>
      </c>
      <c r="F2050" t="str">
        <f t="shared" si="31"/>
        <v/>
      </c>
      <c r="G2050" s="5">
        <v>2</v>
      </c>
      <c r="I2050" t="s">
        <v>4</v>
      </c>
      <c r="J2050" s="2"/>
      <c r="K2050" t="s">
        <v>5</v>
      </c>
      <c r="L2050" t="s">
        <v>1</v>
      </c>
      <c r="M2050" s="3">
        <v>158.94999999999999</v>
      </c>
      <c r="N2050" s="2">
        <v>43264</v>
      </c>
      <c r="O2050" s="2">
        <v>44742</v>
      </c>
      <c r="P2050" s="4">
        <v>56.2</v>
      </c>
      <c r="Q2050" t="s">
        <v>7</v>
      </c>
      <c r="R2050" s="3">
        <v>8933.15</v>
      </c>
      <c r="S2050" t="s">
        <v>43</v>
      </c>
      <c r="T2050" t="s">
        <v>9</v>
      </c>
      <c r="U2050" t="s">
        <v>129</v>
      </c>
      <c r="V2050" s="2">
        <v>42601</v>
      </c>
      <c r="W2050" t="s">
        <v>129</v>
      </c>
      <c r="X2050" s="4">
        <v>56.2</v>
      </c>
      <c r="Y2050" s="2">
        <v>42626</v>
      </c>
      <c r="Z2050" t="s">
        <v>11</v>
      </c>
      <c r="AA2050" t="s">
        <v>12</v>
      </c>
      <c r="AB2050" t="s">
        <v>12</v>
      </c>
      <c r="AC2050" s="4">
        <v>5436.1</v>
      </c>
      <c r="AD2050" s="2">
        <v>42566</v>
      </c>
      <c r="AE2050" t="s">
        <v>4</v>
      </c>
      <c r="AF2050" t="s">
        <v>14</v>
      </c>
      <c r="AG2050" s="6" t="s">
        <v>14</v>
      </c>
      <c r="AH2050" s="3">
        <v>0</v>
      </c>
      <c r="AI2050" s="6" t="s">
        <v>14</v>
      </c>
      <c r="AJ2050" s="6" t="s">
        <v>14</v>
      </c>
      <c r="AK2050" t="s">
        <v>2867</v>
      </c>
      <c r="AL2050" t="s">
        <v>14</v>
      </c>
      <c r="AM2050" t="s">
        <v>14</v>
      </c>
      <c r="AN2050" t="s">
        <v>14</v>
      </c>
      <c r="AO2050" t="s">
        <v>14</v>
      </c>
      <c r="AP2050" t="s">
        <v>91</v>
      </c>
      <c r="AQ2050" s="2">
        <v>42628</v>
      </c>
      <c r="AR2050" t="s">
        <v>14</v>
      </c>
      <c r="AS2050" t="s">
        <v>14</v>
      </c>
      <c r="AT2050" t="s">
        <v>240</v>
      </c>
      <c r="AU2050" t="s">
        <v>14</v>
      </c>
    </row>
    <row r="2051" spans="1:47" ht="14.1" customHeight="1" x14ac:dyDescent="0.2">
      <c r="A2051" t="s">
        <v>4162</v>
      </c>
      <c r="B2051" t="s">
        <v>4188</v>
      </c>
      <c r="C2051" t="s">
        <v>1</v>
      </c>
      <c r="D2051" t="s">
        <v>1325</v>
      </c>
      <c r="E2051">
        <f>VLOOKUP(A2051,List2!A:B,2,FALSE)</f>
        <v>999999999</v>
      </c>
      <c r="F2051" t="str">
        <f t="shared" ref="F2051:F2114" si="32">IF(E2051=999999999,"",P2051/E2051)</f>
        <v/>
      </c>
      <c r="G2051" s="5">
        <v>2</v>
      </c>
      <c r="I2051" t="s">
        <v>4</v>
      </c>
      <c r="J2051" s="2"/>
      <c r="K2051" t="s">
        <v>5</v>
      </c>
      <c r="L2051" t="s">
        <v>6</v>
      </c>
      <c r="M2051" s="3">
        <v>158.94999999999999</v>
      </c>
      <c r="N2051" s="2">
        <v>43270</v>
      </c>
      <c r="O2051" s="2">
        <v>44742</v>
      </c>
      <c r="P2051" s="4">
        <v>56.2</v>
      </c>
      <c r="Q2051" t="s">
        <v>7</v>
      </c>
      <c r="R2051" s="3">
        <v>8933.15</v>
      </c>
      <c r="S2051" t="s">
        <v>43</v>
      </c>
      <c r="T2051" t="s">
        <v>9</v>
      </c>
      <c r="U2051" t="s">
        <v>129</v>
      </c>
      <c r="V2051" s="2">
        <v>42618</v>
      </c>
      <c r="W2051" t="s">
        <v>129</v>
      </c>
      <c r="X2051" s="4">
        <v>56.2</v>
      </c>
      <c r="Y2051" s="2">
        <v>42618</v>
      </c>
      <c r="Z2051" t="s">
        <v>11</v>
      </c>
      <c r="AA2051" t="s">
        <v>12</v>
      </c>
      <c r="AB2051" t="s">
        <v>12</v>
      </c>
      <c r="AC2051" s="4">
        <v>5436.1</v>
      </c>
      <c r="AD2051" s="2">
        <v>42566</v>
      </c>
      <c r="AE2051" t="s">
        <v>4</v>
      </c>
      <c r="AF2051" t="s">
        <v>14</v>
      </c>
      <c r="AG2051" s="6" t="s">
        <v>14</v>
      </c>
      <c r="AH2051" s="3">
        <v>0</v>
      </c>
      <c r="AI2051" s="6" t="s">
        <v>14</v>
      </c>
      <c r="AJ2051" s="6" t="s">
        <v>14</v>
      </c>
      <c r="AK2051" t="s">
        <v>2867</v>
      </c>
      <c r="AL2051" t="s">
        <v>14</v>
      </c>
      <c r="AM2051" t="s">
        <v>14</v>
      </c>
      <c r="AN2051" t="s">
        <v>14</v>
      </c>
      <c r="AO2051" t="s">
        <v>14</v>
      </c>
      <c r="AP2051" t="s">
        <v>91</v>
      </c>
      <c r="AQ2051" s="2">
        <v>42628</v>
      </c>
      <c r="AR2051" t="s">
        <v>14</v>
      </c>
      <c r="AS2051" t="s">
        <v>14</v>
      </c>
      <c r="AT2051" t="s">
        <v>240</v>
      </c>
      <c r="AU2051" t="s">
        <v>14</v>
      </c>
    </row>
    <row r="2052" spans="1:47" ht="14.1" customHeight="1" x14ac:dyDescent="0.2">
      <c r="A2052" t="s">
        <v>4162</v>
      </c>
      <c r="B2052" t="s">
        <v>4189</v>
      </c>
      <c r="C2052" t="s">
        <v>1</v>
      </c>
      <c r="D2052" t="s">
        <v>1325</v>
      </c>
      <c r="E2052">
        <f>VLOOKUP(A2052,List2!A:B,2,FALSE)</f>
        <v>999999999</v>
      </c>
      <c r="F2052" t="str">
        <f t="shared" si="32"/>
        <v/>
      </c>
      <c r="G2052" s="5">
        <v>2</v>
      </c>
      <c r="I2052" t="s">
        <v>4</v>
      </c>
      <c r="J2052" s="2"/>
      <c r="K2052" t="s">
        <v>5</v>
      </c>
      <c r="L2052" t="s">
        <v>6</v>
      </c>
      <c r="M2052" s="3">
        <v>158.94999999999999</v>
      </c>
      <c r="N2052" s="2">
        <v>43271</v>
      </c>
      <c r="O2052" s="2">
        <v>44742</v>
      </c>
      <c r="P2052" s="4">
        <v>56.2</v>
      </c>
      <c r="Q2052" t="s">
        <v>7</v>
      </c>
      <c r="R2052" s="3">
        <v>8933.15</v>
      </c>
      <c r="S2052" t="s">
        <v>43</v>
      </c>
      <c r="T2052" t="s">
        <v>9</v>
      </c>
      <c r="U2052" t="s">
        <v>129</v>
      </c>
      <c r="V2052" s="2">
        <v>42618</v>
      </c>
      <c r="W2052" t="s">
        <v>129</v>
      </c>
      <c r="X2052" s="4">
        <v>56.2</v>
      </c>
      <c r="Y2052" s="2">
        <v>42618</v>
      </c>
      <c r="Z2052" t="s">
        <v>11</v>
      </c>
      <c r="AA2052" t="s">
        <v>12</v>
      </c>
      <c r="AB2052" t="s">
        <v>12</v>
      </c>
      <c r="AC2052" s="4">
        <v>5436.1</v>
      </c>
      <c r="AD2052" s="2">
        <v>42566</v>
      </c>
      <c r="AE2052" t="s">
        <v>4</v>
      </c>
      <c r="AF2052" t="s">
        <v>14</v>
      </c>
      <c r="AG2052" s="6" t="s">
        <v>14</v>
      </c>
      <c r="AH2052" s="3">
        <v>0</v>
      </c>
      <c r="AI2052" s="6" t="s">
        <v>14</v>
      </c>
      <c r="AJ2052" s="6" t="s">
        <v>14</v>
      </c>
      <c r="AK2052" t="s">
        <v>2867</v>
      </c>
      <c r="AL2052" t="s">
        <v>14</v>
      </c>
      <c r="AM2052" t="s">
        <v>14</v>
      </c>
      <c r="AN2052" t="s">
        <v>14</v>
      </c>
      <c r="AO2052" t="s">
        <v>14</v>
      </c>
      <c r="AP2052" t="s">
        <v>91</v>
      </c>
      <c r="AQ2052" s="2">
        <v>42628</v>
      </c>
      <c r="AR2052" t="s">
        <v>14</v>
      </c>
      <c r="AS2052" t="s">
        <v>14</v>
      </c>
      <c r="AT2052" t="s">
        <v>240</v>
      </c>
      <c r="AU2052" t="s">
        <v>14</v>
      </c>
    </row>
    <row r="2053" spans="1:47" ht="14.1" customHeight="1" x14ac:dyDescent="0.2">
      <c r="A2053" t="s">
        <v>4191</v>
      </c>
      <c r="B2053" t="s">
        <v>4190</v>
      </c>
      <c r="C2053" t="s">
        <v>1</v>
      </c>
      <c r="D2053" t="s">
        <v>4192</v>
      </c>
      <c r="E2053">
        <f>VLOOKUP(A2053,List2!A:B,2,FALSE)</f>
        <v>999999999</v>
      </c>
      <c r="F2053" t="str">
        <f t="shared" si="32"/>
        <v/>
      </c>
      <c r="G2053" s="5">
        <v>2</v>
      </c>
      <c r="I2053" t="s">
        <v>4</v>
      </c>
      <c r="J2053" s="2"/>
      <c r="K2053" t="s">
        <v>5</v>
      </c>
      <c r="L2053" t="s">
        <v>6</v>
      </c>
      <c r="M2053" s="3">
        <v>44.64</v>
      </c>
      <c r="N2053" s="2">
        <v>43281</v>
      </c>
      <c r="O2053" s="2">
        <v>44773</v>
      </c>
      <c r="P2053" s="5">
        <v>200</v>
      </c>
      <c r="Q2053" t="s">
        <v>7</v>
      </c>
      <c r="R2053" s="3">
        <v>8927.83</v>
      </c>
      <c r="S2053" t="s">
        <v>43</v>
      </c>
      <c r="T2053" t="s">
        <v>9</v>
      </c>
      <c r="U2053" t="s">
        <v>89</v>
      </c>
      <c r="V2053" s="2">
        <v>42611</v>
      </c>
      <c r="W2053" t="s">
        <v>89</v>
      </c>
      <c r="X2053" s="5">
        <v>200</v>
      </c>
      <c r="Y2053" s="2">
        <v>42611</v>
      </c>
      <c r="Z2053" t="s">
        <v>11</v>
      </c>
      <c r="AA2053" t="s">
        <v>12</v>
      </c>
      <c r="AB2053" t="s">
        <v>4</v>
      </c>
      <c r="AC2053" s="5">
        <v>960</v>
      </c>
      <c r="AD2053" s="2">
        <v>42647</v>
      </c>
      <c r="AE2053" t="s">
        <v>4</v>
      </c>
      <c r="AF2053" t="s">
        <v>14</v>
      </c>
      <c r="AG2053" t="s">
        <v>14</v>
      </c>
      <c r="AH2053" s="3">
        <v>0</v>
      </c>
      <c r="AI2053" s="6" t="s">
        <v>14</v>
      </c>
      <c r="AJ2053" s="6" t="s">
        <v>14</v>
      </c>
      <c r="AK2053" t="s">
        <v>4193</v>
      </c>
      <c r="AL2053" t="s">
        <v>14</v>
      </c>
      <c r="AM2053" t="s">
        <v>14</v>
      </c>
      <c r="AN2053" t="s">
        <v>14</v>
      </c>
      <c r="AO2053" t="s">
        <v>14</v>
      </c>
      <c r="AP2053" t="s">
        <v>156</v>
      </c>
      <c r="AQ2053" s="2">
        <v>42615</v>
      </c>
      <c r="AR2053" t="s">
        <v>4194</v>
      </c>
      <c r="AS2053" t="s">
        <v>428</v>
      </c>
      <c r="AT2053" t="s">
        <v>4195</v>
      </c>
      <c r="AU2053" s="6" t="s">
        <v>14</v>
      </c>
    </row>
    <row r="2054" spans="1:47" ht="14.1" customHeight="1" x14ac:dyDescent="0.2">
      <c r="A2054" t="s">
        <v>4191</v>
      </c>
      <c r="B2054" t="s">
        <v>4196</v>
      </c>
      <c r="C2054" t="s">
        <v>1</v>
      </c>
      <c r="D2054" t="s">
        <v>4192</v>
      </c>
      <c r="E2054">
        <f>VLOOKUP(A2054,List2!A:B,2,FALSE)</f>
        <v>999999999</v>
      </c>
      <c r="F2054" t="str">
        <f t="shared" si="32"/>
        <v/>
      </c>
      <c r="G2054" s="5">
        <v>2</v>
      </c>
      <c r="I2054" t="s">
        <v>4</v>
      </c>
      <c r="J2054" s="2"/>
      <c r="K2054" t="s">
        <v>5</v>
      </c>
      <c r="L2054" t="s">
        <v>6</v>
      </c>
      <c r="M2054" s="3">
        <v>44.64</v>
      </c>
      <c r="N2054" s="2">
        <v>43281</v>
      </c>
      <c r="O2054" s="2">
        <v>44773</v>
      </c>
      <c r="P2054" s="5">
        <v>200</v>
      </c>
      <c r="Q2054" t="s">
        <v>7</v>
      </c>
      <c r="R2054" s="3">
        <v>8927.83</v>
      </c>
      <c r="S2054" t="s">
        <v>43</v>
      </c>
      <c r="T2054" t="s">
        <v>9</v>
      </c>
      <c r="U2054" t="s">
        <v>89</v>
      </c>
      <c r="V2054" s="2">
        <v>42611</v>
      </c>
      <c r="W2054" t="s">
        <v>89</v>
      </c>
      <c r="X2054" s="5">
        <v>200</v>
      </c>
      <c r="Y2054" s="2">
        <v>42611</v>
      </c>
      <c r="Z2054" t="s">
        <v>11</v>
      </c>
      <c r="AA2054" t="s">
        <v>12</v>
      </c>
      <c r="AB2054" t="s">
        <v>4</v>
      </c>
      <c r="AC2054" s="5">
        <v>960</v>
      </c>
      <c r="AD2054" s="2">
        <v>42647</v>
      </c>
      <c r="AE2054" t="s">
        <v>4</v>
      </c>
      <c r="AF2054" t="s">
        <v>14</v>
      </c>
      <c r="AG2054" t="s">
        <v>14</v>
      </c>
      <c r="AH2054" s="3">
        <v>0</v>
      </c>
      <c r="AI2054" s="6" t="s">
        <v>14</v>
      </c>
      <c r="AJ2054" s="6" t="s">
        <v>14</v>
      </c>
      <c r="AK2054" t="s">
        <v>4193</v>
      </c>
      <c r="AL2054" t="s">
        <v>14</v>
      </c>
      <c r="AM2054" t="s">
        <v>14</v>
      </c>
      <c r="AN2054" t="s">
        <v>14</v>
      </c>
      <c r="AO2054" t="s">
        <v>14</v>
      </c>
      <c r="AP2054" t="s">
        <v>156</v>
      </c>
      <c r="AQ2054" s="2">
        <v>42615</v>
      </c>
      <c r="AR2054" t="s">
        <v>4197</v>
      </c>
      <c r="AS2054" t="s">
        <v>428</v>
      </c>
      <c r="AT2054" t="s">
        <v>4195</v>
      </c>
      <c r="AU2054" s="6" t="s">
        <v>14</v>
      </c>
    </row>
    <row r="2055" spans="1:47" ht="14.1" customHeight="1" x14ac:dyDescent="0.2">
      <c r="A2055" t="s">
        <v>4191</v>
      </c>
      <c r="B2055" t="s">
        <v>4198</v>
      </c>
      <c r="C2055" t="s">
        <v>1</v>
      </c>
      <c r="D2055" t="s">
        <v>4192</v>
      </c>
      <c r="E2055">
        <f>VLOOKUP(A2055,List2!A:B,2,FALSE)</f>
        <v>999999999</v>
      </c>
      <c r="F2055" t="str">
        <f t="shared" si="32"/>
        <v/>
      </c>
      <c r="G2055" s="5">
        <v>2</v>
      </c>
      <c r="I2055" t="s">
        <v>4</v>
      </c>
      <c r="J2055" s="2"/>
      <c r="K2055" t="s">
        <v>5</v>
      </c>
      <c r="L2055" t="s">
        <v>6</v>
      </c>
      <c r="M2055" s="3">
        <v>44.64</v>
      </c>
      <c r="N2055" s="2">
        <v>43281</v>
      </c>
      <c r="O2055" s="2">
        <v>44773</v>
      </c>
      <c r="P2055" s="5">
        <v>200</v>
      </c>
      <c r="Q2055" t="s">
        <v>7</v>
      </c>
      <c r="R2055" s="3">
        <v>8927.83</v>
      </c>
      <c r="S2055" t="s">
        <v>43</v>
      </c>
      <c r="T2055" t="s">
        <v>9</v>
      </c>
      <c r="U2055" t="s">
        <v>89</v>
      </c>
      <c r="V2055" s="2">
        <v>42611</v>
      </c>
      <c r="W2055" t="s">
        <v>89</v>
      </c>
      <c r="X2055" s="5">
        <v>200</v>
      </c>
      <c r="Y2055" s="2">
        <v>42611</v>
      </c>
      <c r="Z2055" t="s">
        <v>11</v>
      </c>
      <c r="AA2055" t="s">
        <v>12</v>
      </c>
      <c r="AB2055" t="s">
        <v>4</v>
      </c>
      <c r="AC2055" s="5">
        <v>960</v>
      </c>
      <c r="AD2055" s="2">
        <v>42647</v>
      </c>
      <c r="AE2055" t="s">
        <v>4</v>
      </c>
      <c r="AF2055" t="s">
        <v>14</v>
      </c>
      <c r="AG2055" t="s">
        <v>14</v>
      </c>
      <c r="AH2055" s="3">
        <v>0</v>
      </c>
      <c r="AI2055" s="6" t="s">
        <v>14</v>
      </c>
      <c r="AJ2055" s="6" t="s">
        <v>14</v>
      </c>
      <c r="AK2055" t="s">
        <v>4193</v>
      </c>
      <c r="AL2055" t="s">
        <v>14</v>
      </c>
      <c r="AM2055" t="s">
        <v>14</v>
      </c>
      <c r="AN2055" t="s">
        <v>14</v>
      </c>
      <c r="AO2055" t="s">
        <v>14</v>
      </c>
      <c r="AP2055" t="s">
        <v>156</v>
      </c>
      <c r="AQ2055" s="2">
        <v>42615</v>
      </c>
      <c r="AR2055" t="s">
        <v>4199</v>
      </c>
      <c r="AS2055" t="s">
        <v>428</v>
      </c>
      <c r="AT2055" t="s">
        <v>4195</v>
      </c>
      <c r="AU2055" s="6" t="s">
        <v>14</v>
      </c>
    </row>
    <row r="2056" spans="1:47" ht="14.1" customHeight="1" x14ac:dyDescent="0.2">
      <c r="A2056" t="s">
        <v>4191</v>
      </c>
      <c r="B2056" t="s">
        <v>4200</v>
      </c>
      <c r="C2056" t="s">
        <v>1</v>
      </c>
      <c r="D2056" t="s">
        <v>4192</v>
      </c>
      <c r="E2056">
        <f>VLOOKUP(A2056,List2!A:B,2,FALSE)</f>
        <v>999999999</v>
      </c>
      <c r="F2056" t="str">
        <f t="shared" si="32"/>
        <v/>
      </c>
      <c r="G2056" s="5">
        <v>2</v>
      </c>
      <c r="I2056" t="s">
        <v>4</v>
      </c>
      <c r="J2056" s="2"/>
      <c r="K2056" t="s">
        <v>5</v>
      </c>
      <c r="L2056" t="s">
        <v>6</v>
      </c>
      <c r="M2056" s="3">
        <v>44.64</v>
      </c>
      <c r="N2056" s="2">
        <v>43281</v>
      </c>
      <c r="O2056" s="2">
        <v>44773</v>
      </c>
      <c r="P2056" s="5">
        <v>200</v>
      </c>
      <c r="Q2056" t="s">
        <v>7</v>
      </c>
      <c r="R2056" s="3">
        <v>8927.83</v>
      </c>
      <c r="S2056" t="s">
        <v>43</v>
      </c>
      <c r="T2056" t="s">
        <v>9</v>
      </c>
      <c r="U2056" t="s">
        <v>89</v>
      </c>
      <c r="V2056" s="2">
        <v>42611</v>
      </c>
      <c r="W2056" t="s">
        <v>89</v>
      </c>
      <c r="X2056" s="5">
        <v>200</v>
      </c>
      <c r="Y2056" s="2">
        <v>42611</v>
      </c>
      <c r="Z2056" t="s">
        <v>11</v>
      </c>
      <c r="AA2056" t="s">
        <v>12</v>
      </c>
      <c r="AB2056" t="s">
        <v>4</v>
      </c>
      <c r="AC2056" s="5">
        <v>960</v>
      </c>
      <c r="AD2056" s="2">
        <v>42647</v>
      </c>
      <c r="AE2056" t="s">
        <v>4</v>
      </c>
      <c r="AF2056" t="s">
        <v>14</v>
      </c>
      <c r="AG2056" t="s">
        <v>14</v>
      </c>
      <c r="AH2056" s="3">
        <v>0</v>
      </c>
      <c r="AI2056" s="6" t="s">
        <v>14</v>
      </c>
      <c r="AJ2056" s="6" t="s">
        <v>14</v>
      </c>
      <c r="AK2056" t="s">
        <v>4193</v>
      </c>
      <c r="AL2056" t="s">
        <v>14</v>
      </c>
      <c r="AM2056" t="s">
        <v>14</v>
      </c>
      <c r="AN2056" t="s">
        <v>14</v>
      </c>
      <c r="AO2056" t="s">
        <v>14</v>
      </c>
      <c r="AP2056" t="s">
        <v>156</v>
      </c>
      <c r="AQ2056" s="2">
        <v>42615</v>
      </c>
      <c r="AR2056" t="s">
        <v>4201</v>
      </c>
      <c r="AS2056" t="s">
        <v>428</v>
      </c>
      <c r="AT2056" t="s">
        <v>4195</v>
      </c>
      <c r="AU2056" s="6" t="s">
        <v>14</v>
      </c>
    </row>
    <row r="2057" spans="1:47" ht="14.1" customHeight="1" x14ac:dyDescent="0.2">
      <c r="A2057" t="s">
        <v>4162</v>
      </c>
      <c r="B2057" t="s">
        <v>4202</v>
      </c>
      <c r="C2057" t="s">
        <v>1</v>
      </c>
      <c r="D2057" t="s">
        <v>1325</v>
      </c>
      <c r="E2057">
        <f>VLOOKUP(A2057,List2!A:B,2,FALSE)</f>
        <v>999999999</v>
      </c>
      <c r="F2057" t="str">
        <f t="shared" si="32"/>
        <v/>
      </c>
      <c r="G2057" s="5">
        <v>2</v>
      </c>
      <c r="I2057" t="s">
        <v>4</v>
      </c>
      <c r="J2057" s="2"/>
      <c r="K2057" t="s">
        <v>5</v>
      </c>
      <c r="L2057" t="s">
        <v>6</v>
      </c>
      <c r="M2057" s="3">
        <v>158.94999999999999</v>
      </c>
      <c r="N2057" s="2">
        <v>43284</v>
      </c>
      <c r="O2057" s="2">
        <v>44773</v>
      </c>
      <c r="P2057" s="4">
        <v>56.1</v>
      </c>
      <c r="Q2057" t="s">
        <v>7</v>
      </c>
      <c r="R2057" s="3">
        <v>8917.26</v>
      </c>
      <c r="S2057" t="s">
        <v>43</v>
      </c>
      <c r="T2057" t="s">
        <v>9</v>
      </c>
      <c r="U2057" t="s">
        <v>129</v>
      </c>
      <c r="V2057" s="2">
        <v>42618</v>
      </c>
      <c r="W2057" t="s">
        <v>129</v>
      </c>
      <c r="X2057" s="4">
        <v>56.1</v>
      </c>
      <c r="Y2057" s="2">
        <v>42618</v>
      </c>
      <c r="Z2057" t="s">
        <v>11</v>
      </c>
      <c r="AA2057" t="s">
        <v>12</v>
      </c>
      <c r="AB2057" t="s">
        <v>12</v>
      </c>
      <c r="AC2057" s="4">
        <v>5436.1</v>
      </c>
      <c r="AD2057" s="2">
        <v>42566</v>
      </c>
      <c r="AE2057" t="s">
        <v>4</v>
      </c>
      <c r="AF2057" t="s">
        <v>14</v>
      </c>
      <c r="AG2057" s="6" t="s">
        <v>14</v>
      </c>
      <c r="AH2057" s="3">
        <v>0</v>
      </c>
      <c r="AI2057" s="6" t="s">
        <v>14</v>
      </c>
      <c r="AJ2057" s="6" t="s">
        <v>14</v>
      </c>
      <c r="AK2057" t="s">
        <v>2867</v>
      </c>
      <c r="AL2057" t="s">
        <v>14</v>
      </c>
      <c r="AM2057" t="s">
        <v>14</v>
      </c>
      <c r="AN2057" t="s">
        <v>14</v>
      </c>
      <c r="AO2057" t="s">
        <v>14</v>
      </c>
      <c r="AP2057" t="s">
        <v>91</v>
      </c>
      <c r="AQ2057" s="2">
        <v>42628</v>
      </c>
      <c r="AR2057" t="s">
        <v>14</v>
      </c>
      <c r="AS2057" t="s">
        <v>14</v>
      </c>
      <c r="AT2057" t="s">
        <v>240</v>
      </c>
      <c r="AU2057" t="s">
        <v>14</v>
      </c>
    </row>
    <row r="2058" spans="1:47" ht="14.1" customHeight="1" x14ac:dyDescent="0.2">
      <c r="A2058" t="s">
        <v>4162</v>
      </c>
      <c r="B2058" t="s">
        <v>4203</v>
      </c>
      <c r="C2058" t="s">
        <v>1</v>
      </c>
      <c r="D2058" t="s">
        <v>1325</v>
      </c>
      <c r="E2058">
        <f>VLOOKUP(A2058,List2!A:B,2,FALSE)</f>
        <v>999999999</v>
      </c>
      <c r="F2058" t="str">
        <f t="shared" si="32"/>
        <v/>
      </c>
      <c r="G2058" s="5">
        <v>2</v>
      </c>
      <c r="I2058" t="s">
        <v>4</v>
      </c>
      <c r="J2058" s="2"/>
      <c r="K2058" t="s">
        <v>5</v>
      </c>
      <c r="L2058" t="s">
        <v>6</v>
      </c>
      <c r="M2058" s="3">
        <v>158.94999999999999</v>
      </c>
      <c r="N2058" s="2">
        <v>43269</v>
      </c>
      <c r="O2058" s="2">
        <v>44742</v>
      </c>
      <c r="P2058" s="4">
        <v>55.9</v>
      </c>
      <c r="Q2058" t="s">
        <v>7</v>
      </c>
      <c r="R2058" s="3">
        <v>8885.4699999999993</v>
      </c>
      <c r="S2058" t="s">
        <v>43</v>
      </c>
      <c r="T2058" t="s">
        <v>9</v>
      </c>
      <c r="U2058" t="s">
        <v>129</v>
      </c>
      <c r="V2058" s="2">
        <v>42618</v>
      </c>
      <c r="W2058" t="s">
        <v>129</v>
      </c>
      <c r="X2058" s="4">
        <v>55.9</v>
      </c>
      <c r="Y2058" s="2">
        <v>42618</v>
      </c>
      <c r="Z2058" t="s">
        <v>11</v>
      </c>
      <c r="AA2058" t="s">
        <v>12</v>
      </c>
      <c r="AB2058" t="s">
        <v>12</v>
      </c>
      <c r="AC2058" s="4">
        <v>5436.1</v>
      </c>
      <c r="AD2058" s="2">
        <v>42566</v>
      </c>
      <c r="AE2058" t="s">
        <v>4</v>
      </c>
      <c r="AF2058" t="s">
        <v>14</v>
      </c>
      <c r="AG2058" s="6" t="s">
        <v>14</v>
      </c>
      <c r="AH2058" s="3">
        <v>0</v>
      </c>
      <c r="AI2058" s="6" t="s">
        <v>14</v>
      </c>
      <c r="AJ2058" s="6" t="s">
        <v>14</v>
      </c>
      <c r="AK2058" t="s">
        <v>2867</v>
      </c>
      <c r="AL2058" t="s">
        <v>14</v>
      </c>
      <c r="AM2058" t="s">
        <v>14</v>
      </c>
      <c r="AN2058" t="s">
        <v>14</v>
      </c>
      <c r="AO2058" t="s">
        <v>14</v>
      </c>
      <c r="AP2058" t="s">
        <v>91</v>
      </c>
      <c r="AQ2058" s="2">
        <v>42628</v>
      </c>
      <c r="AR2058" t="s">
        <v>14</v>
      </c>
      <c r="AS2058" t="s">
        <v>14</v>
      </c>
      <c r="AT2058" t="s">
        <v>240</v>
      </c>
      <c r="AU2058" t="s">
        <v>14</v>
      </c>
    </row>
    <row r="2059" spans="1:47" ht="14.1" customHeight="1" x14ac:dyDescent="0.2">
      <c r="A2059" t="s">
        <v>4162</v>
      </c>
      <c r="B2059" t="s">
        <v>4204</v>
      </c>
      <c r="C2059" t="s">
        <v>1</v>
      </c>
      <c r="D2059" t="s">
        <v>1325</v>
      </c>
      <c r="E2059">
        <f>VLOOKUP(A2059,List2!A:B,2,FALSE)</f>
        <v>999999999</v>
      </c>
      <c r="F2059" t="str">
        <f t="shared" si="32"/>
        <v/>
      </c>
      <c r="G2059" s="5">
        <v>2</v>
      </c>
      <c r="I2059" t="s">
        <v>4</v>
      </c>
      <c r="J2059" s="2"/>
      <c r="K2059" t="s">
        <v>5</v>
      </c>
      <c r="L2059" t="s">
        <v>6</v>
      </c>
      <c r="M2059" s="3">
        <v>158.94999999999999</v>
      </c>
      <c r="N2059" s="2">
        <v>43281</v>
      </c>
      <c r="O2059" s="2">
        <v>44742</v>
      </c>
      <c r="P2059" s="4">
        <v>55.84</v>
      </c>
      <c r="Q2059" t="s">
        <v>7</v>
      </c>
      <c r="R2059" s="3">
        <v>8875.93</v>
      </c>
      <c r="S2059" t="s">
        <v>43</v>
      </c>
      <c r="T2059" t="s">
        <v>9</v>
      </c>
      <c r="U2059" t="s">
        <v>129</v>
      </c>
      <c r="V2059" s="2">
        <v>42618</v>
      </c>
      <c r="W2059" t="s">
        <v>129</v>
      </c>
      <c r="X2059" s="4">
        <v>55.84</v>
      </c>
      <c r="Y2059" s="2">
        <v>42618</v>
      </c>
      <c r="Z2059" t="s">
        <v>11</v>
      </c>
      <c r="AA2059" t="s">
        <v>12</v>
      </c>
      <c r="AB2059" t="s">
        <v>12</v>
      </c>
      <c r="AC2059" s="4">
        <v>5436.1</v>
      </c>
      <c r="AD2059" s="2">
        <v>42566</v>
      </c>
      <c r="AE2059" t="s">
        <v>4</v>
      </c>
      <c r="AF2059" t="s">
        <v>14</v>
      </c>
      <c r="AG2059" s="6" t="s">
        <v>14</v>
      </c>
      <c r="AH2059" s="3">
        <v>0</v>
      </c>
      <c r="AI2059" s="6" t="s">
        <v>14</v>
      </c>
      <c r="AJ2059" s="6" t="s">
        <v>14</v>
      </c>
      <c r="AK2059" t="s">
        <v>2867</v>
      </c>
      <c r="AL2059" t="s">
        <v>14</v>
      </c>
      <c r="AM2059" t="s">
        <v>14</v>
      </c>
      <c r="AN2059" t="s">
        <v>14</v>
      </c>
      <c r="AO2059" t="s">
        <v>14</v>
      </c>
      <c r="AP2059" t="s">
        <v>91</v>
      </c>
      <c r="AQ2059" s="2">
        <v>42628</v>
      </c>
      <c r="AR2059" t="s">
        <v>14</v>
      </c>
      <c r="AS2059" t="s">
        <v>14</v>
      </c>
      <c r="AT2059" t="s">
        <v>240</v>
      </c>
      <c r="AU2059" t="s">
        <v>14</v>
      </c>
    </row>
    <row r="2060" spans="1:47" ht="14.1" customHeight="1" x14ac:dyDescent="0.2">
      <c r="A2060" t="s">
        <v>4162</v>
      </c>
      <c r="B2060" t="s">
        <v>4205</v>
      </c>
      <c r="C2060" t="s">
        <v>1</v>
      </c>
      <c r="D2060" t="s">
        <v>1325</v>
      </c>
      <c r="E2060">
        <f>VLOOKUP(A2060,List2!A:B,2,FALSE)</f>
        <v>999999999</v>
      </c>
      <c r="F2060" t="str">
        <f t="shared" si="32"/>
        <v/>
      </c>
      <c r="G2060" s="5">
        <v>2</v>
      </c>
      <c r="I2060" t="s">
        <v>4</v>
      </c>
      <c r="J2060" s="2"/>
      <c r="K2060" t="s">
        <v>5</v>
      </c>
      <c r="L2060" t="s">
        <v>1</v>
      </c>
      <c r="M2060" s="3">
        <v>158.94999999999999</v>
      </c>
      <c r="N2060" s="2">
        <v>43300</v>
      </c>
      <c r="O2060" s="2">
        <v>44712</v>
      </c>
      <c r="P2060" s="4">
        <v>55.8</v>
      </c>
      <c r="Q2060" t="s">
        <v>7</v>
      </c>
      <c r="R2060" s="3">
        <v>8869.57</v>
      </c>
      <c r="S2060" t="s">
        <v>43</v>
      </c>
      <c r="T2060" t="s">
        <v>9</v>
      </c>
      <c r="U2060" t="s">
        <v>129</v>
      </c>
      <c r="V2060" s="2">
        <v>42570</v>
      </c>
      <c r="W2060" t="s">
        <v>129</v>
      </c>
      <c r="X2060" s="4">
        <v>55.8</v>
      </c>
      <c r="Y2060" s="2">
        <v>42601</v>
      </c>
      <c r="Z2060" t="s">
        <v>11</v>
      </c>
      <c r="AA2060" t="s">
        <v>12</v>
      </c>
      <c r="AB2060" t="s">
        <v>12</v>
      </c>
      <c r="AC2060" s="4">
        <v>5436.1</v>
      </c>
      <c r="AD2060" s="2">
        <v>42566</v>
      </c>
      <c r="AE2060" t="s">
        <v>4</v>
      </c>
      <c r="AF2060" t="s">
        <v>14</v>
      </c>
      <c r="AG2060" s="6" t="s">
        <v>14</v>
      </c>
      <c r="AH2060" s="3">
        <v>0</v>
      </c>
      <c r="AI2060" s="6" t="s">
        <v>14</v>
      </c>
      <c r="AJ2060" s="6" t="s">
        <v>14</v>
      </c>
      <c r="AK2060" t="s">
        <v>2867</v>
      </c>
      <c r="AL2060" t="s">
        <v>14</v>
      </c>
      <c r="AM2060" t="s">
        <v>14</v>
      </c>
      <c r="AN2060" t="s">
        <v>14</v>
      </c>
      <c r="AO2060" t="s">
        <v>14</v>
      </c>
      <c r="AP2060" t="s">
        <v>91</v>
      </c>
      <c r="AQ2060" s="2">
        <v>42628</v>
      </c>
      <c r="AR2060" t="s">
        <v>14</v>
      </c>
      <c r="AS2060" t="s">
        <v>14</v>
      </c>
      <c r="AT2060" t="s">
        <v>240</v>
      </c>
      <c r="AU2060" t="s">
        <v>14</v>
      </c>
    </row>
    <row r="2061" spans="1:47" ht="14.1" customHeight="1" x14ac:dyDescent="0.2">
      <c r="A2061" t="s">
        <v>4162</v>
      </c>
      <c r="B2061" t="s">
        <v>4206</v>
      </c>
      <c r="C2061" t="s">
        <v>1</v>
      </c>
      <c r="D2061" t="s">
        <v>1325</v>
      </c>
      <c r="E2061">
        <f>VLOOKUP(A2061,List2!A:B,2,FALSE)</f>
        <v>999999999</v>
      </c>
      <c r="F2061" t="str">
        <f t="shared" si="32"/>
        <v/>
      </c>
      <c r="G2061" s="5">
        <v>2</v>
      </c>
      <c r="I2061" t="s">
        <v>4</v>
      </c>
      <c r="J2061" s="2"/>
      <c r="K2061" t="s">
        <v>5</v>
      </c>
      <c r="L2061" t="s">
        <v>1</v>
      </c>
      <c r="M2061" s="3">
        <v>158.94999999999999</v>
      </c>
      <c r="N2061" s="2">
        <v>43265</v>
      </c>
      <c r="O2061" s="2">
        <v>44742</v>
      </c>
      <c r="P2061" s="4">
        <v>55.76</v>
      </c>
      <c r="Q2061" t="s">
        <v>7</v>
      </c>
      <c r="R2061" s="3">
        <v>8863.2099999999991</v>
      </c>
      <c r="S2061" t="s">
        <v>43</v>
      </c>
      <c r="T2061" t="s">
        <v>9</v>
      </c>
      <c r="U2061" t="s">
        <v>129</v>
      </c>
      <c r="V2061" s="2">
        <v>42601</v>
      </c>
      <c r="W2061" t="s">
        <v>129</v>
      </c>
      <c r="X2061" s="4">
        <v>55.76</v>
      </c>
      <c r="Y2061" s="2">
        <v>42626</v>
      </c>
      <c r="Z2061" t="s">
        <v>11</v>
      </c>
      <c r="AA2061" t="s">
        <v>12</v>
      </c>
      <c r="AB2061" t="s">
        <v>12</v>
      </c>
      <c r="AC2061" s="4">
        <v>5436.1</v>
      </c>
      <c r="AD2061" s="2">
        <v>42566</v>
      </c>
      <c r="AE2061" t="s">
        <v>4</v>
      </c>
      <c r="AF2061" t="s">
        <v>14</v>
      </c>
      <c r="AG2061" s="6" t="s">
        <v>14</v>
      </c>
      <c r="AH2061" s="3">
        <v>0</v>
      </c>
      <c r="AI2061" s="6" t="s">
        <v>14</v>
      </c>
      <c r="AJ2061" s="6" t="s">
        <v>14</v>
      </c>
      <c r="AK2061" t="s">
        <v>2867</v>
      </c>
      <c r="AL2061" t="s">
        <v>14</v>
      </c>
      <c r="AM2061" t="s">
        <v>14</v>
      </c>
      <c r="AN2061" t="s">
        <v>14</v>
      </c>
      <c r="AO2061" t="s">
        <v>14</v>
      </c>
      <c r="AP2061" t="s">
        <v>91</v>
      </c>
      <c r="AQ2061" s="2">
        <v>42628</v>
      </c>
      <c r="AR2061" t="s">
        <v>14</v>
      </c>
      <c r="AS2061" t="s">
        <v>14</v>
      </c>
      <c r="AT2061" t="s">
        <v>240</v>
      </c>
      <c r="AU2061" t="s">
        <v>14</v>
      </c>
    </row>
    <row r="2062" spans="1:47" ht="14.1" customHeight="1" x14ac:dyDescent="0.2">
      <c r="A2062" t="s">
        <v>4208</v>
      </c>
      <c r="B2062" t="s">
        <v>4207</v>
      </c>
      <c r="C2062" t="s">
        <v>1</v>
      </c>
      <c r="D2062" t="s">
        <v>1965</v>
      </c>
      <c r="E2062">
        <f>VLOOKUP(A2062,List2!A:B,2,FALSE)</f>
        <v>999999999</v>
      </c>
      <c r="F2062" t="str">
        <f t="shared" si="32"/>
        <v/>
      </c>
      <c r="G2062" s="5">
        <v>1</v>
      </c>
      <c r="I2062" t="s">
        <v>4</v>
      </c>
      <c r="J2062" s="2"/>
      <c r="K2062" t="s">
        <v>5</v>
      </c>
      <c r="L2062" t="s">
        <v>370</v>
      </c>
      <c r="M2062" s="3">
        <v>991.51</v>
      </c>
      <c r="N2062" s="2">
        <v>41729</v>
      </c>
      <c r="O2062" s="2">
        <v>41729</v>
      </c>
      <c r="P2062" s="4">
        <v>8.9260000000000002</v>
      </c>
      <c r="Q2062" t="s">
        <v>7</v>
      </c>
      <c r="R2062" s="3">
        <v>8850.19</v>
      </c>
      <c r="S2062" t="s">
        <v>43</v>
      </c>
      <c r="T2062" t="s">
        <v>9</v>
      </c>
      <c r="U2062" t="s">
        <v>129</v>
      </c>
      <c r="V2062" s="2">
        <v>41570</v>
      </c>
      <c r="W2062" t="s">
        <v>129</v>
      </c>
      <c r="X2062" s="5">
        <v>10</v>
      </c>
      <c r="Y2062" s="2">
        <v>41729</v>
      </c>
      <c r="Z2062" t="s">
        <v>11</v>
      </c>
      <c r="AA2062" t="s">
        <v>4</v>
      </c>
      <c r="AB2062" t="s">
        <v>12</v>
      </c>
      <c r="AC2062" s="5">
        <v>0</v>
      </c>
      <c r="AD2062" s="2"/>
      <c r="AE2062" t="s">
        <v>4</v>
      </c>
      <c r="AF2062" t="s">
        <v>4209</v>
      </c>
      <c r="AG2062" t="s">
        <v>14</v>
      </c>
      <c r="AH2062" s="3">
        <v>10.74</v>
      </c>
      <c r="AI2062" s="6" t="s">
        <v>14</v>
      </c>
      <c r="AJ2062" s="6" t="s">
        <v>14</v>
      </c>
      <c r="AK2062" t="s">
        <v>4210</v>
      </c>
      <c r="AL2062" t="s">
        <v>14</v>
      </c>
      <c r="AM2062" t="s">
        <v>14</v>
      </c>
      <c r="AN2062" t="s">
        <v>4211</v>
      </c>
      <c r="AO2062" t="s">
        <v>14</v>
      </c>
      <c r="AP2062" t="s">
        <v>91</v>
      </c>
      <c r="AQ2062" s="2">
        <v>41603</v>
      </c>
      <c r="AR2062" t="s">
        <v>4212</v>
      </c>
      <c r="AS2062" t="s">
        <v>573</v>
      </c>
      <c r="AT2062" t="s">
        <v>1968</v>
      </c>
      <c r="AU2062" s="6" t="s">
        <v>14</v>
      </c>
    </row>
    <row r="2063" spans="1:47" ht="14.1" customHeight="1" x14ac:dyDescent="0.2">
      <c r="A2063" t="s">
        <v>4026</v>
      </c>
      <c r="B2063" t="s">
        <v>4213</v>
      </c>
      <c r="C2063" t="s">
        <v>1</v>
      </c>
      <c r="D2063" t="s">
        <v>4027</v>
      </c>
      <c r="E2063">
        <f>VLOOKUP(A2063,List2!A:B,2,FALSE)</f>
        <v>7</v>
      </c>
      <c r="F2063">
        <f t="shared" si="32"/>
        <v>1.2728571428571429</v>
      </c>
      <c r="G2063" s="5">
        <v>1</v>
      </c>
      <c r="H2063" s="12">
        <v>1</v>
      </c>
      <c r="I2063" t="s">
        <v>4</v>
      </c>
      <c r="J2063" s="2"/>
      <c r="K2063" t="s">
        <v>5</v>
      </c>
      <c r="L2063" t="s">
        <v>1</v>
      </c>
      <c r="M2063" s="3">
        <v>993.09</v>
      </c>
      <c r="N2063" s="2">
        <v>43540</v>
      </c>
      <c r="O2063" s="2">
        <v>44500</v>
      </c>
      <c r="P2063" s="4">
        <v>8.91</v>
      </c>
      <c r="Q2063" t="s">
        <v>7</v>
      </c>
      <c r="R2063" s="3">
        <v>8848.4599999999991</v>
      </c>
      <c r="S2063" t="s">
        <v>43</v>
      </c>
      <c r="T2063" t="s">
        <v>9</v>
      </c>
      <c r="U2063" t="s">
        <v>44</v>
      </c>
      <c r="V2063" s="2">
        <v>42445</v>
      </c>
      <c r="W2063" t="s">
        <v>44</v>
      </c>
      <c r="X2063" s="5">
        <v>10</v>
      </c>
      <c r="Y2063" s="2">
        <v>42503</v>
      </c>
      <c r="Z2063" t="s">
        <v>11</v>
      </c>
      <c r="AA2063" t="s">
        <v>12</v>
      </c>
      <c r="AB2063" t="s">
        <v>12</v>
      </c>
      <c r="AC2063" s="5">
        <v>45</v>
      </c>
      <c r="AD2063" s="2">
        <v>42725</v>
      </c>
      <c r="AE2063" t="s">
        <v>4</v>
      </c>
      <c r="AF2063" t="s">
        <v>14</v>
      </c>
      <c r="AG2063" t="s">
        <v>14</v>
      </c>
      <c r="AH2063" s="3">
        <v>10.9</v>
      </c>
      <c r="AI2063" s="6" t="s">
        <v>14</v>
      </c>
      <c r="AJ2063" s="6" t="s">
        <v>14</v>
      </c>
      <c r="AK2063" t="s">
        <v>394</v>
      </c>
      <c r="AL2063" t="s">
        <v>14</v>
      </c>
      <c r="AM2063" t="s">
        <v>14</v>
      </c>
      <c r="AN2063" t="s">
        <v>14</v>
      </c>
      <c r="AO2063" t="s">
        <v>14</v>
      </c>
      <c r="AP2063" t="s">
        <v>46</v>
      </c>
      <c r="AQ2063" s="2">
        <v>42628</v>
      </c>
      <c r="AR2063" t="s">
        <v>14</v>
      </c>
      <c r="AS2063" t="s">
        <v>14</v>
      </c>
      <c r="AT2063" t="s">
        <v>395</v>
      </c>
      <c r="AU2063" t="s">
        <v>14</v>
      </c>
    </row>
    <row r="2064" spans="1:47" ht="14.1" customHeight="1" x14ac:dyDescent="0.2">
      <c r="A2064" t="s">
        <v>4162</v>
      </c>
      <c r="B2064" t="s">
        <v>4214</v>
      </c>
      <c r="C2064" t="s">
        <v>1</v>
      </c>
      <c r="D2064" t="s">
        <v>1325</v>
      </c>
      <c r="E2064">
        <f>VLOOKUP(A2064,List2!A:B,2,FALSE)</f>
        <v>999999999</v>
      </c>
      <c r="F2064" t="str">
        <f t="shared" si="32"/>
        <v/>
      </c>
      <c r="G2064" s="5">
        <v>2</v>
      </c>
      <c r="I2064" t="s">
        <v>4</v>
      </c>
      <c r="J2064" s="2"/>
      <c r="K2064" t="s">
        <v>5</v>
      </c>
      <c r="L2064" t="s">
        <v>1</v>
      </c>
      <c r="M2064" s="3">
        <v>158.94999999999999</v>
      </c>
      <c r="N2064" s="2">
        <v>43246</v>
      </c>
      <c r="O2064" s="2">
        <v>44712</v>
      </c>
      <c r="P2064" s="4">
        <v>55.66</v>
      </c>
      <c r="Q2064" t="s">
        <v>7</v>
      </c>
      <c r="R2064" s="3">
        <v>8847.32</v>
      </c>
      <c r="S2064" t="s">
        <v>43</v>
      </c>
      <c r="T2064" t="s">
        <v>9</v>
      </c>
      <c r="U2064" t="s">
        <v>129</v>
      </c>
      <c r="V2064" s="2">
        <v>42601</v>
      </c>
      <c r="W2064" t="s">
        <v>129</v>
      </c>
      <c r="X2064" s="4">
        <v>55.66</v>
      </c>
      <c r="Y2064" s="2">
        <v>42615</v>
      </c>
      <c r="Z2064" t="s">
        <v>11</v>
      </c>
      <c r="AA2064" t="s">
        <v>12</v>
      </c>
      <c r="AB2064" t="s">
        <v>12</v>
      </c>
      <c r="AC2064" s="4">
        <v>5436.1</v>
      </c>
      <c r="AD2064" s="2">
        <v>42566</v>
      </c>
      <c r="AE2064" t="s">
        <v>4</v>
      </c>
      <c r="AF2064" t="s">
        <v>14</v>
      </c>
      <c r="AG2064" s="6" t="s">
        <v>14</v>
      </c>
      <c r="AH2064" s="3">
        <v>0</v>
      </c>
      <c r="AI2064" s="6" t="s">
        <v>14</v>
      </c>
      <c r="AJ2064" s="6" t="s">
        <v>14</v>
      </c>
      <c r="AK2064" t="s">
        <v>2867</v>
      </c>
      <c r="AL2064" t="s">
        <v>14</v>
      </c>
      <c r="AM2064" t="s">
        <v>14</v>
      </c>
      <c r="AN2064" t="s">
        <v>14</v>
      </c>
      <c r="AO2064" t="s">
        <v>14</v>
      </c>
      <c r="AP2064" t="s">
        <v>91</v>
      </c>
      <c r="AQ2064" s="2">
        <v>42628</v>
      </c>
      <c r="AR2064" t="s">
        <v>14</v>
      </c>
      <c r="AS2064" t="s">
        <v>14</v>
      </c>
      <c r="AT2064" t="s">
        <v>240</v>
      </c>
      <c r="AU2064" t="s">
        <v>14</v>
      </c>
    </row>
    <row r="2065" spans="1:47" ht="14.1" customHeight="1" x14ac:dyDescent="0.2">
      <c r="A2065" t="s">
        <v>4162</v>
      </c>
      <c r="B2065" t="s">
        <v>4215</v>
      </c>
      <c r="C2065" t="s">
        <v>1</v>
      </c>
      <c r="D2065" t="s">
        <v>1325</v>
      </c>
      <c r="E2065">
        <f>VLOOKUP(A2065,List2!A:B,2,FALSE)</f>
        <v>999999999</v>
      </c>
      <c r="F2065" t="str">
        <f t="shared" si="32"/>
        <v/>
      </c>
      <c r="G2065" s="5">
        <v>2</v>
      </c>
      <c r="I2065" t="s">
        <v>4</v>
      </c>
      <c r="J2065" s="2"/>
      <c r="K2065" t="s">
        <v>5</v>
      </c>
      <c r="L2065" t="s">
        <v>1</v>
      </c>
      <c r="M2065" s="3">
        <v>158.94999999999999</v>
      </c>
      <c r="N2065" s="2">
        <v>43246</v>
      </c>
      <c r="O2065" s="2">
        <v>44712</v>
      </c>
      <c r="P2065" s="4">
        <v>55.66</v>
      </c>
      <c r="Q2065" t="s">
        <v>7</v>
      </c>
      <c r="R2065" s="3">
        <v>8847.32</v>
      </c>
      <c r="S2065" t="s">
        <v>43</v>
      </c>
      <c r="T2065" t="s">
        <v>9</v>
      </c>
      <c r="U2065" t="s">
        <v>129</v>
      </c>
      <c r="V2065" s="2">
        <v>42601</v>
      </c>
      <c r="W2065" t="s">
        <v>129</v>
      </c>
      <c r="X2065" s="4">
        <v>55.66</v>
      </c>
      <c r="Y2065" s="2">
        <v>42621</v>
      </c>
      <c r="Z2065" t="s">
        <v>11</v>
      </c>
      <c r="AA2065" t="s">
        <v>12</v>
      </c>
      <c r="AB2065" t="s">
        <v>12</v>
      </c>
      <c r="AC2065" s="4">
        <v>5436.1</v>
      </c>
      <c r="AD2065" s="2">
        <v>42566</v>
      </c>
      <c r="AE2065" t="s">
        <v>4</v>
      </c>
      <c r="AF2065" t="s">
        <v>14</v>
      </c>
      <c r="AG2065" s="6" t="s">
        <v>14</v>
      </c>
      <c r="AH2065" s="3">
        <v>0</v>
      </c>
      <c r="AI2065" s="6" t="s">
        <v>14</v>
      </c>
      <c r="AJ2065" s="6" t="s">
        <v>14</v>
      </c>
      <c r="AK2065" t="s">
        <v>2867</v>
      </c>
      <c r="AL2065" t="s">
        <v>14</v>
      </c>
      <c r="AM2065" t="s">
        <v>14</v>
      </c>
      <c r="AN2065" t="s">
        <v>14</v>
      </c>
      <c r="AO2065" t="s">
        <v>14</v>
      </c>
      <c r="AP2065" t="s">
        <v>91</v>
      </c>
      <c r="AQ2065" s="2">
        <v>42628</v>
      </c>
      <c r="AR2065" t="s">
        <v>14</v>
      </c>
      <c r="AS2065" t="s">
        <v>14</v>
      </c>
      <c r="AT2065" t="s">
        <v>240</v>
      </c>
      <c r="AU2065" t="s">
        <v>14</v>
      </c>
    </row>
    <row r="2066" spans="1:47" ht="14.1" customHeight="1" x14ac:dyDescent="0.2">
      <c r="A2066" t="s">
        <v>4162</v>
      </c>
      <c r="B2066" t="s">
        <v>4216</v>
      </c>
      <c r="C2066" t="s">
        <v>1</v>
      </c>
      <c r="D2066" t="s">
        <v>1325</v>
      </c>
      <c r="E2066">
        <f>VLOOKUP(A2066,List2!A:B,2,FALSE)</f>
        <v>999999999</v>
      </c>
      <c r="F2066" t="str">
        <f t="shared" si="32"/>
        <v/>
      </c>
      <c r="G2066" s="5">
        <v>2</v>
      </c>
      <c r="I2066" t="s">
        <v>4</v>
      </c>
      <c r="J2066" s="2"/>
      <c r="K2066" t="s">
        <v>5</v>
      </c>
      <c r="L2066" t="s">
        <v>1</v>
      </c>
      <c r="M2066" s="3">
        <v>158.94999999999999</v>
      </c>
      <c r="N2066" s="2">
        <v>43268</v>
      </c>
      <c r="O2066" s="2">
        <v>44742</v>
      </c>
      <c r="P2066" s="4">
        <v>55.64</v>
      </c>
      <c r="Q2066" t="s">
        <v>7</v>
      </c>
      <c r="R2066" s="3">
        <v>8844.14</v>
      </c>
      <c r="S2066" t="s">
        <v>43</v>
      </c>
      <c r="T2066" t="s">
        <v>9</v>
      </c>
      <c r="U2066" t="s">
        <v>129</v>
      </c>
      <c r="V2066" s="2">
        <v>42601</v>
      </c>
      <c r="W2066" t="s">
        <v>129</v>
      </c>
      <c r="X2066" s="4">
        <v>55.64</v>
      </c>
      <c r="Y2066" s="2">
        <v>42626</v>
      </c>
      <c r="Z2066" t="s">
        <v>11</v>
      </c>
      <c r="AA2066" t="s">
        <v>12</v>
      </c>
      <c r="AB2066" t="s">
        <v>12</v>
      </c>
      <c r="AC2066" s="4">
        <v>5436.1</v>
      </c>
      <c r="AD2066" s="2">
        <v>42566</v>
      </c>
      <c r="AE2066" t="s">
        <v>4</v>
      </c>
      <c r="AF2066" t="s">
        <v>14</v>
      </c>
      <c r="AG2066" s="6" t="s">
        <v>14</v>
      </c>
      <c r="AH2066" s="3">
        <v>0</v>
      </c>
      <c r="AI2066" s="6" t="s">
        <v>14</v>
      </c>
      <c r="AJ2066" s="6" t="s">
        <v>14</v>
      </c>
      <c r="AK2066" t="s">
        <v>2867</v>
      </c>
      <c r="AL2066" t="s">
        <v>14</v>
      </c>
      <c r="AM2066" t="s">
        <v>14</v>
      </c>
      <c r="AN2066" t="s">
        <v>14</v>
      </c>
      <c r="AO2066" t="s">
        <v>14</v>
      </c>
      <c r="AP2066" t="s">
        <v>91</v>
      </c>
      <c r="AQ2066" s="2">
        <v>42628</v>
      </c>
      <c r="AR2066" t="s">
        <v>14</v>
      </c>
      <c r="AS2066" t="s">
        <v>14</v>
      </c>
      <c r="AT2066" t="s">
        <v>240</v>
      </c>
      <c r="AU2066" t="s">
        <v>14</v>
      </c>
    </row>
    <row r="2067" spans="1:47" ht="14.1" customHeight="1" x14ac:dyDescent="0.2">
      <c r="A2067" t="s">
        <v>4162</v>
      </c>
      <c r="B2067" t="s">
        <v>4217</v>
      </c>
      <c r="C2067" t="s">
        <v>1</v>
      </c>
      <c r="D2067" t="s">
        <v>1325</v>
      </c>
      <c r="E2067">
        <f>VLOOKUP(A2067,List2!A:B,2,FALSE)</f>
        <v>999999999</v>
      </c>
      <c r="F2067" t="str">
        <f t="shared" si="32"/>
        <v/>
      </c>
      <c r="G2067" s="5">
        <v>2</v>
      </c>
      <c r="I2067" t="s">
        <v>4</v>
      </c>
      <c r="J2067" s="2"/>
      <c r="K2067" t="s">
        <v>5</v>
      </c>
      <c r="L2067" t="s">
        <v>1</v>
      </c>
      <c r="M2067" s="3">
        <v>158.94999999999999</v>
      </c>
      <c r="N2067" s="2">
        <v>43255</v>
      </c>
      <c r="O2067" s="2">
        <v>44742</v>
      </c>
      <c r="P2067" s="4">
        <v>55.6</v>
      </c>
      <c r="Q2067" t="s">
        <v>7</v>
      </c>
      <c r="R2067" s="3">
        <v>8837.7800000000007</v>
      </c>
      <c r="S2067" t="s">
        <v>43</v>
      </c>
      <c r="T2067" t="s">
        <v>9</v>
      </c>
      <c r="U2067" t="s">
        <v>129</v>
      </c>
      <c r="V2067" s="2">
        <v>42601</v>
      </c>
      <c r="W2067" t="s">
        <v>129</v>
      </c>
      <c r="X2067" s="4">
        <v>55.6</v>
      </c>
      <c r="Y2067" s="2">
        <v>42626</v>
      </c>
      <c r="Z2067" t="s">
        <v>11</v>
      </c>
      <c r="AA2067" t="s">
        <v>12</v>
      </c>
      <c r="AB2067" t="s">
        <v>12</v>
      </c>
      <c r="AC2067" s="4">
        <v>5436.1</v>
      </c>
      <c r="AD2067" s="2">
        <v>42566</v>
      </c>
      <c r="AE2067" t="s">
        <v>4</v>
      </c>
      <c r="AF2067" t="s">
        <v>14</v>
      </c>
      <c r="AG2067" s="6" t="s">
        <v>14</v>
      </c>
      <c r="AH2067" s="3">
        <v>0</v>
      </c>
      <c r="AI2067" s="6" t="s">
        <v>14</v>
      </c>
      <c r="AJ2067" s="6" t="s">
        <v>14</v>
      </c>
      <c r="AK2067" t="s">
        <v>2867</v>
      </c>
      <c r="AL2067" t="s">
        <v>14</v>
      </c>
      <c r="AM2067" t="s">
        <v>14</v>
      </c>
      <c r="AN2067" t="s">
        <v>14</v>
      </c>
      <c r="AO2067" t="s">
        <v>14</v>
      </c>
      <c r="AP2067" t="s">
        <v>91</v>
      </c>
      <c r="AQ2067" s="2">
        <v>42628</v>
      </c>
      <c r="AR2067" t="s">
        <v>14</v>
      </c>
      <c r="AS2067" t="s">
        <v>14</v>
      </c>
      <c r="AT2067" t="s">
        <v>240</v>
      </c>
      <c r="AU2067" t="s">
        <v>14</v>
      </c>
    </row>
    <row r="2068" spans="1:47" ht="14.1" customHeight="1" x14ac:dyDescent="0.2">
      <c r="A2068" t="s">
        <v>4162</v>
      </c>
      <c r="B2068" t="s">
        <v>4218</v>
      </c>
      <c r="C2068" t="s">
        <v>1</v>
      </c>
      <c r="D2068" t="s">
        <v>1325</v>
      </c>
      <c r="E2068">
        <f>VLOOKUP(A2068,List2!A:B,2,FALSE)</f>
        <v>999999999</v>
      </c>
      <c r="F2068" t="str">
        <f t="shared" si="32"/>
        <v/>
      </c>
      <c r="G2068" s="5">
        <v>2</v>
      </c>
      <c r="I2068" t="s">
        <v>4</v>
      </c>
      <c r="J2068" s="2"/>
      <c r="K2068" t="s">
        <v>5</v>
      </c>
      <c r="L2068" t="s">
        <v>1</v>
      </c>
      <c r="M2068" s="3">
        <v>158.94999999999999</v>
      </c>
      <c r="N2068" s="2">
        <v>43266</v>
      </c>
      <c r="O2068" s="2">
        <v>44742</v>
      </c>
      <c r="P2068" s="4">
        <v>55.6</v>
      </c>
      <c r="Q2068" t="s">
        <v>7</v>
      </c>
      <c r="R2068" s="3">
        <v>8837.7800000000007</v>
      </c>
      <c r="S2068" t="s">
        <v>43</v>
      </c>
      <c r="T2068" t="s">
        <v>9</v>
      </c>
      <c r="U2068" t="s">
        <v>129</v>
      </c>
      <c r="V2068" s="2">
        <v>42601</v>
      </c>
      <c r="W2068" t="s">
        <v>129</v>
      </c>
      <c r="X2068" s="4">
        <v>55.6</v>
      </c>
      <c r="Y2068" s="2">
        <v>42626</v>
      </c>
      <c r="Z2068" t="s">
        <v>11</v>
      </c>
      <c r="AA2068" t="s">
        <v>12</v>
      </c>
      <c r="AB2068" t="s">
        <v>12</v>
      </c>
      <c r="AC2068" s="4">
        <v>5436.1</v>
      </c>
      <c r="AD2068" s="2">
        <v>42566</v>
      </c>
      <c r="AE2068" t="s">
        <v>4</v>
      </c>
      <c r="AF2068" t="s">
        <v>14</v>
      </c>
      <c r="AG2068" s="6" t="s">
        <v>14</v>
      </c>
      <c r="AH2068" s="3">
        <v>0</v>
      </c>
      <c r="AI2068" s="6" t="s">
        <v>14</v>
      </c>
      <c r="AJ2068" s="6" t="s">
        <v>14</v>
      </c>
      <c r="AK2068" t="s">
        <v>2867</v>
      </c>
      <c r="AL2068" t="s">
        <v>14</v>
      </c>
      <c r="AM2068" t="s">
        <v>14</v>
      </c>
      <c r="AN2068" t="s">
        <v>14</v>
      </c>
      <c r="AO2068" t="s">
        <v>14</v>
      </c>
      <c r="AP2068" t="s">
        <v>91</v>
      </c>
      <c r="AQ2068" s="2">
        <v>42628</v>
      </c>
      <c r="AR2068" t="s">
        <v>14</v>
      </c>
      <c r="AS2068" t="s">
        <v>14</v>
      </c>
      <c r="AT2068" t="s">
        <v>240</v>
      </c>
      <c r="AU2068" t="s">
        <v>14</v>
      </c>
    </row>
    <row r="2069" spans="1:47" ht="14.1" customHeight="1" x14ac:dyDescent="0.2">
      <c r="A2069" t="s">
        <v>4220</v>
      </c>
      <c r="B2069" t="s">
        <v>4219</v>
      </c>
      <c r="C2069" t="s">
        <v>1</v>
      </c>
      <c r="D2069" t="s">
        <v>4221</v>
      </c>
      <c r="E2069">
        <f>VLOOKUP(A2069,List2!A:B,2,FALSE)</f>
        <v>999999999</v>
      </c>
      <c r="F2069" t="str">
        <f t="shared" si="32"/>
        <v/>
      </c>
      <c r="G2069" s="5">
        <v>5</v>
      </c>
      <c r="I2069" t="s">
        <v>4</v>
      </c>
      <c r="J2069" s="2"/>
      <c r="K2069" t="s">
        <v>5</v>
      </c>
      <c r="L2069" t="s">
        <v>1</v>
      </c>
      <c r="M2069" s="3">
        <v>7.36</v>
      </c>
      <c r="N2069" s="2">
        <v>42964</v>
      </c>
      <c r="O2069" s="2">
        <v>44742</v>
      </c>
      <c r="P2069" s="4">
        <v>1199.606</v>
      </c>
      <c r="Q2069" t="s">
        <v>7</v>
      </c>
      <c r="R2069" s="3">
        <v>8833.51</v>
      </c>
      <c r="S2069" t="s">
        <v>43</v>
      </c>
      <c r="T2069" t="s">
        <v>9</v>
      </c>
      <c r="U2069" t="s">
        <v>123</v>
      </c>
      <c r="V2069" s="2">
        <v>42599</v>
      </c>
      <c r="W2069" t="s">
        <v>123</v>
      </c>
      <c r="X2069" s="5">
        <v>1200</v>
      </c>
      <c r="Y2069" s="2">
        <v>42613</v>
      </c>
      <c r="Z2069" t="s">
        <v>11</v>
      </c>
      <c r="AA2069" t="s">
        <v>12</v>
      </c>
      <c r="AB2069" t="s">
        <v>12</v>
      </c>
      <c r="AC2069" s="4">
        <v>2804.498</v>
      </c>
      <c r="AD2069" s="2">
        <v>40368</v>
      </c>
      <c r="AE2069" t="s">
        <v>4</v>
      </c>
      <c r="AF2069" t="s">
        <v>14</v>
      </c>
      <c r="AG2069" s="6" t="s">
        <v>14</v>
      </c>
      <c r="AH2069" s="3">
        <v>0.03</v>
      </c>
      <c r="AI2069" s="6" t="s">
        <v>14</v>
      </c>
      <c r="AJ2069" s="6" t="s">
        <v>14</v>
      </c>
      <c r="AK2069" t="s">
        <v>4222</v>
      </c>
      <c r="AL2069" t="s">
        <v>14</v>
      </c>
      <c r="AM2069" t="s">
        <v>14</v>
      </c>
      <c r="AN2069" t="s">
        <v>14</v>
      </c>
      <c r="AO2069" t="s">
        <v>14</v>
      </c>
      <c r="AP2069" t="s">
        <v>46</v>
      </c>
      <c r="AQ2069" s="2">
        <v>42607</v>
      </c>
      <c r="AR2069" t="s">
        <v>4223</v>
      </c>
      <c r="AS2069" t="s">
        <v>368</v>
      </c>
      <c r="AT2069" t="s">
        <v>4224</v>
      </c>
      <c r="AU2069" s="6" t="s">
        <v>14</v>
      </c>
    </row>
    <row r="2070" spans="1:47" ht="14.1" customHeight="1" x14ac:dyDescent="0.2">
      <c r="A2070" t="s">
        <v>4226</v>
      </c>
      <c r="B2070" t="s">
        <v>4225</v>
      </c>
      <c r="C2070" t="s">
        <v>1</v>
      </c>
      <c r="D2070" t="s">
        <v>273</v>
      </c>
      <c r="E2070">
        <f>VLOOKUP(A2070,List2!A:B,2,FALSE)</f>
        <v>999999999</v>
      </c>
      <c r="F2070" t="str">
        <f t="shared" si="32"/>
        <v/>
      </c>
      <c r="G2070" s="5">
        <v>1</v>
      </c>
      <c r="I2070" t="s">
        <v>4</v>
      </c>
      <c r="J2070" s="2"/>
      <c r="K2070" t="s">
        <v>5</v>
      </c>
      <c r="L2070" t="s">
        <v>6</v>
      </c>
      <c r="M2070" s="3">
        <v>368.66</v>
      </c>
      <c r="N2070" s="2">
        <v>42505</v>
      </c>
      <c r="O2070" s="2">
        <v>43524</v>
      </c>
      <c r="P2070" s="4">
        <v>23.913</v>
      </c>
      <c r="Q2070" t="s">
        <v>7</v>
      </c>
      <c r="R2070" s="3">
        <v>8815.7800000000007</v>
      </c>
      <c r="S2070" t="s">
        <v>43</v>
      </c>
      <c r="T2070" t="s">
        <v>9</v>
      </c>
      <c r="U2070" t="s">
        <v>68</v>
      </c>
      <c r="V2070" s="2">
        <v>41774</v>
      </c>
      <c r="W2070" t="s">
        <v>68</v>
      </c>
      <c r="X2070" s="5">
        <v>24</v>
      </c>
      <c r="Y2070" s="2">
        <v>42505</v>
      </c>
      <c r="Z2070" t="s">
        <v>11</v>
      </c>
      <c r="AA2070" t="s">
        <v>12</v>
      </c>
      <c r="AB2070" t="s">
        <v>12</v>
      </c>
      <c r="AC2070" s="4">
        <v>1.69</v>
      </c>
      <c r="AD2070" s="2">
        <v>42766</v>
      </c>
      <c r="AE2070" t="s">
        <v>4</v>
      </c>
      <c r="AF2070" t="s">
        <v>4227</v>
      </c>
      <c r="AG2070" s="6" t="s">
        <v>14</v>
      </c>
      <c r="AH2070" s="3">
        <v>0.36</v>
      </c>
      <c r="AI2070" s="6" t="s">
        <v>14</v>
      </c>
      <c r="AJ2070" s="6" t="s">
        <v>14</v>
      </c>
      <c r="AK2070" t="s">
        <v>4228</v>
      </c>
      <c r="AL2070" t="s">
        <v>14</v>
      </c>
      <c r="AM2070" t="s">
        <v>14</v>
      </c>
      <c r="AN2070" t="s">
        <v>14</v>
      </c>
      <c r="AO2070" t="s">
        <v>14</v>
      </c>
      <c r="AP2070" t="s">
        <v>63</v>
      </c>
      <c r="AQ2070" s="2">
        <v>42628</v>
      </c>
      <c r="AR2070" t="s">
        <v>14</v>
      </c>
      <c r="AS2070" t="s">
        <v>14</v>
      </c>
      <c r="AT2070" t="s">
        <v>4229</v>
      </c>
      <c r="AU2070" t="s">
        <v>14</v>
      </c>
    </row>
    <row r="2071" spans="1:47" ht="14.1" customHeight="1" x14ac:dyDescent="0.2">
      <c r="A2071" t="s">
        <v>4226</v>
      </c>
      <c r="B2071" t="s">
        <v>4230</v>
      </c>
      <c r="C2071" t="s">
        <v>1</v>
      </c>
      <c r="D2071" t="s">
        <v>273</v>
      </c>
      <c r="E2071">
        <f>VLOOKUP(A2071,List2!A:B,2,FALSE)</f>
        <v>999999999</v>
      </c>
      <c r="F2071" t="str">
        <f t="shared" si="32"/>
        <v/>
      </c>
      <c r="G2071" s="5">
        <v>1</v>
      </c>
      <c r="I2071" t="s">
        <v>4</v>
      </c>
      <c r="J2071" s="2"/>
      <c r="K2071" t="s">
        <v>5</v>
      </c>
      <c r="L2071" t="s">
        <v>6</v>
      </c>
      <c r="M2071" s="3">
        <v>368.66</v>
      </c>
      <c r="N2071" s="2">
        <v>42505</v>
      </c>
      <c r="O2071" s="2">
        <v>43524</v>
      </c>
      <c r="P2071" s="4">
        <v>23.913</v>
      </c>
      <c r="Q2071" t="s">
        <v>7</v>
      </c>
      <c r="R2071" s="3">
        <v>8815.7800000000007</v>
      </c>
      <c r="S2071" t="s">
        <v>43</v>
      </c>
      <c r="T2071" t="s">
        <v>9</v>
      </c>
      <c r="U2071" t="s">
        <v>68</v>
      </c>
      <c r="V2071" s="2">
        <v>41774</v>
      </c>
      <c r="W2071" t="s">
        <v>68</v>
      </c>
      <c r="X2071" s="5">
        <v>24</v>
      </c>
      <c r="Y2071" s="2">
        <v>42505</v>
      </c>
      <c r="Z2071" t="s">
        <v>11</v>
      </c>
      <c r="AA2071" t="s">
        <v>12</v>
      </c>
      <c r="AB2071" t="s">
        <v>12</v>
      </c>
      <c r="AC2071" s="4">
        <v>1.69</v>
      </c>
      <c r="AD2071" s="2">
        <v>42766</v>
      </c>
      <c r="AE2071" t="s">
        <v>4</v>
      </c>
      <c r="AF2071" t="s">
        <v>4227</v>
      </c>
      <c r="AG2071" s="6" t="s">
        <v>14</v>
      </c>
      <c r="AH2071" s="3">
        <v>0.36</v>
      </c>
      <c r="AI2071" s="6" t="s">
        <v>14</v>
      </c>
      <c r="AJ2071" s="6" t="s">
        <v>14</v>
      </c>
      <c r="AK2071" t="s">
        <v>4228</v>
      </c>
      <c r="AL2071" t="s">
        <v>14</v>
      </c>
      <c r="AM2071" t="s">
        <v>14</v>
      </c>
      <c r="AN2071" t="s">
        <v>14</v>
      </c>
      <c r="AO2071" t="s">
        <v>14</v>
      </c>
      <c r="AP2071" t="s">
        <v>63</v>
      </c>
      <c r="AQ2071" s="2">
        <v>42628</v>
      </c>
      <c r="AR2071" t="s">
        <v>14</v>
      </c>
      <c r="AS2071" t="s">
        <v>14</v>
      </c>
      <c r="AT2071" t="s">
        <v>4229</v>
      </c>
      <c r="AU2071" t="s">
        <v>14</v>
      </c>
    </row>
    <row r="2072" spans="1:47" ht="14.1" customHeight="1" x14ac:dyDescent="0.2">
      <c r="A2072" t="s">
        <v>3187</v>
      </c>
      <c r="B2072" t="s">
        <v>4231</v>
      </c>
      <c r="C2072" t="s">
        <v>1</v>
      </c>
      <c r="D2072" t="s">
        <v>3188</v>
      </c>
      <c r="E2072">
        <f>VLOOKUP(A2072,List2!A:B,2,FALSE)</f>
        <v>999999999</v>
      </c>
      <c r="F2072" t="str">
        <f t="shared" si="32"/>
        <v/>
      </c>
      <c r="G2072" s="5">
        <v>1</v>
      </c>
      <c r="I2072" t="s">
        <v>4</v>
      </c>
      <c r="J2072" s="2"/>
      <c r="K2072" t="s">
        <v>5</v>
      </c>
      <c r="L2072" t="s">
        <v>370</v>
      </c>
      <c r="M2072" s="3">
        <v>1.71</v>
      </c>
      <c r="N2072" s="2"/>
      <c r="O2072" s="2">
        <v>43159</v>
      </c>
      <c r="P2072" s="5">
        <v>5152</v>
      </c>
      <c r="Q2072" t="s">
        <v>73</v>
      </c>
      <c r="R2072" s="3">
        <v>8810.9500000000007</v>
      </c>
      <c r="S2072" t="s">
        <v>43</v>
      </c>
      <c r="T2072" t="s">
        <v>9</v>
      </c>
      <c r="U2072" t="s">
        <v>102</v>
      </c>
      <c r="V2072" s="2">
        <v>42332</v>
      </c>
      <c r="W2072" t="s">
        <v>102</v>
      </c>
      <c r="X2072" s="5">
        <v>11075</v>
      </c>
      <c r="Y2072" s="2">
        <v>42360</v>
      </c>
      <c r="Z2072" t="s">
        <v>11</v>
      </c>
      <c r="AA2072" t="s">
        <v>12</v>
      </c>
      <c r="AB2072" t="s">
        <v>12</v>
      </c>
      <c r="AC2072" s="5">
        <v>39000</v>
      </c>
      <c r="AD2072" s="2">
        <v>42684</v>
      </c>
      <c r="AE2072" t="s">
        <v>4</v>
      </c>
      <c r="AF2072" t="s">
        <v>4232</v>
      </c>
      <c r="AG2072" s="6" t="s">
        <v>14</v>
      </c>
      <c r="AH2072" s="3">
        <v>53.48</v>
      </c>
      <c r="AI2072" s="6" t="s">
        <v>14</v>
      </c>
      <c r="AJ2072" t="s">
        <v>14</v>
      </c>
      <c r="AK2072" t="s">
        <v>14</v>
      </c>
      <c r="AL2072" t="s">
        <v>14</v>
      </c>
      <c r="AM2072" t="s">
        <v>14</v>
      </c>
      <c r="AN2072" t="s">
        <v>4233</v>
      </c>
      <c r="AO2072" t="s">
        <v>14</v>
      </c>
      <c r="AP2072" t="s">
        <v>3189</v>
      </c>
      <c r="AQ2072" s="2">
        <v>42373</v>
      </c>
      <c r="AR2072" t="s">
        <v>4234</v>
      </c>
      <c r="AS2072" t="s">
        <v>493</v>
      </c>
      <c r="AT2072" t="s">
        <v>1035</v>
      </c>
      <c r="AU2072" s="6" t="s">
        <v>14</v>
      </c>
    </row>
    <row r="2073" spans="1:47" ht="14.1" customHeight="1" x14ac:dyDescent="0.2">
      <c r="A2073" t="s">
        <v>1992</v>
      </c>
      <c r="B2073" t="s">
        <v>4235</v>
      </c>
      <c r="C2073" t="s">
        <v>1</v>
      </c>
      <c r="D2073" t="s">
        <v>1993</v>
      </c>
      <c r="E2073">
        <f>VLOOKUP(A2073,List2!A:B,2,FALSE)</f>
        <v>999999999</v>
      </c>
      <c r="F2073" t="str">
        <f t="shared" si="32"/>
        <v/>
      </c>
      <c r="G2073" s="5">
        <v>2</v>
      </c>
      <c r="I2073" t="s">
        <v>4</v>
      </c>
      <c r="J2073" s="2"/>
      <c r="K2073" t="s">
        <v>5</v>
      </c>
      <c r="L2073" t="s">
        <v>1</v>
      </c>
      <c r="M2073" s="3">
        <v>73.22</v>
      </c>
      <c r="N2073" s="2">
        <v>43129</v>
      </c>
      <c r="O2073" s="2">
        <v>44592</v>
      </c>
      <c r="P2073" s="4">
        <v>119.872</v>
      </c>
      <c r="Q2073" t="s">
        <v>7</v>
      </c>
      <c r="R2073" s="3">
        <v>8777.27</v>
      </c>
      <c r="S2073" t="s">
        <v>43</v>
      </c>
      <c r="T2073" t="s">
        <v>9</v>
      </c>
      <c r="U2073" t="s">
        <v>129</v>
      </c>
      <c r="V2073" s="2">
        <v>42398</v>
      </c>
      <c r="W2073" t="s">
        <v>129</v>
      </c>
      <c r="X2073" s="5">
        <v>120</v>
      </c>
      <c r="Y2073" s="2">
        <v>42431</v>
      </c>
      <c r="Z2073" t="s">
        <v>11</v>
      </c>
      <c r="AA2073" t="s">
        <v>12</v>
      </c>
      <c r="AB2073" t="s">
        <v>12</v>
      </c>
      <c r="AC2073" s="5">
        <v>4230</v>
      </c>
      <c r="AD2073" s="2">
        <v>42629</v>
      </c>
      <c r="AE2073" t="s">
        <v>4</v>
      </c>
      <c r="AF2073" t="s">
        <v>14</v>
      </c>
      <c r="AG2073" t="s">
        <v>14</v>
      </c>
      <c r="AH2073" s="3">
        <v>0.11</v>
      </c>
      <c r="AI2073" s="6" t="s">
        <v>14</v>
      </c>
      <c r="AJ2073" s="6" t="s">
        <v>14</v>
      </c>
      <c r="AK2073" t="s">
        <v>291</v>
      </c>
      <c r="AL2073" t="s">
        <v>14</v>
      </c>
      <c r="AM2073" t="s">
        <v>14</v>
      </c>
      <c r="AN2073" t="s">
        <v>14</v>
      </c>
      <c r="AO2073" t="s">
        <v>14</v>
      </c>
      <c r="AP2073" t="s">
        <v>56</v>
      </c>
      <c r="AQ2073" s="2">
        <v>42628</v>
      </c>
      <c r="AR2073" t="s">
        <v>14</v>
      </c>
      <c r="AS2073" t="s">
        <v>14</v>
      </c>
      <c r="AT2073" t="s">
        <v>1418</v>
      </c>
      <c r="AU2073" t="s">
        <v>14</v>
      </c>
    </row>
    <row r="2074" spans="1:47" ht="14.1" customHeight="1" x14ac:dyDescent="0.2">
      <c r="A2074" t="s">
        <v>4162</v>
      </c>
      <c r="B2074" t="s">
        <v>4236</v>
      </c>
      <c r="C2074" t="s">
        <v>1</v>
      </c>
      <c r="D2074" t="s">
        <v>1325</v>
      </c>
      <c r="E2074">
        <f>VLOOKUP(A2074,List2!A:B,2,FALSE)</f>
        <v>999999999</v>
      </c>
      <c r="F2074" t="str">
        <f t="shared" si="32"/>
        <v/>
      </c>
      <c r="G2074" s="5">
        <v>2</v>
      </c>
      <c r="I2074" t="s">
        <v>4</v>
      </c>
      <c r="J2074" s="2"/>
      <c r="K2074" t="s">
        <v>5</v>
      </c>
      <c r="L2074" t="s">
        <v>1</v>
      </c>
      <c r="M2074" s="3">
        <v>158.94999999999999</v>
      </c>
      <c r="N2074" s="2">
        <v>43247</v>
      </c>
      <c r="O2074" s="2">
        <v>44712</v>
      </c>
      <c r="P2074" s="4">
        <v>55.2</v>
      </c>
      <c r="Q2074" t="s">
        <v>7</v>
      </c>
      <c r="R2074" s="3">
        <v>8774.2000000000007</v>
      </c>
      <c r="S2074" t="s">
        <v>43</v>
      </c>
      <c r="T2074" t="s">
        <v>9</v>
      </c>
      <c r="U2074" t="s">
        <v>129</v>
      </c>
      <c r="V2074" s="2">
        <v>42601</v>
      </c>
      <c r="W2074" t="s">
        <v>129</v>
      </c>
      <c r="X2074" s="4">
        <v>55.2</v>
      </c>
      <c r="Y2074" s="2">
        <v>42621</v>
      </c>
      <c r="Z2074" t="s">
        <v>11</v>
      </c>
      <c r="AA2074" t="s">
        <v>12</v>
      </c>
      <c r="AB2074" t="s">
        <v>12</v>
      </c>
      <c r="AC2074" s="4">
        <v>5436.1</v>
      </c>
      <c r="AD2074" s="2">
        <v>42566</v>
      </c>
      <c r="AE2074" t="s">
        <v>4</v>
      </c>
      <c r="AF2074" t="s">
        <v>14</v>
      </c>
      <c r="AG2074" s="6" t="s">
        <v>14</v>
      </c>
      <c r="AH2074" s="3">
        <v>0</v>
      </c>
      <c r="AI2074" s="6" t="s">
        <v>14</v>
      </c>
      <c r="AJ2074" s="6" t="s">
        <v>14</v>
      </c>
      <c r="AK2074" t="s">
        <v>2867</v>
      </c>
      <c r="AL2074" t="s">
        <v>14</v>
      </c>
      <c r="AM2074" t="s">
        <v>14</v>
      </c>
      <c r="AN2074" t="s">
        <v>14</v>
      </c>
      <c r="AO2074" t="s">
        <v>14</v>
      </c>
      <c r="AP2074" t="s">
        <v>91</v>
      </c>
      <c r="AQ2074" s="2">
        <v>42628</v>
      </c>
      <c r="AR2074" t="s">
        <v>14</v>
      </c>
      <c r="AS2074" t="s">
        <v>14</v>
      </c>
      <c r="AT2074" t="s">
        <v>240</v>
      </c>
      <c r="AU2074" t="s">
        <v>14</v>
      </c>
    </row>
    <row r="2075" spans="1:47" ht="14.1" customHeight="1" x14ac:dyDescent="0.2">
      <c r="A2075" t="s">
        <v>4162</v>
      </c>
      <c r="B2075" t="s">
        <v>4237</v>
      </c>
      <c r="C2075" t="s">
        <v>1</v>
      </c>
      <c r="D2075" t="s">
        <v>1325</v>
      </c>
      <c r="E2075">
        <f>VLOOKUP(A2075,List2!A:B,2,FALSE)</f>
        <v>999999999</v>
      </c>
      <c r="F2075" t="str">
        <f t="shared" si="32"/>
        <v/>
      </c>
      <c r="G2075" s="5">
        <v>2</v>
      </c>
      <c r="I2075" t="s">
        <v>4</v>
      </c>
      <c r="J2075" s="2"/>
      <c r="K2075" t="s">
        <v>5</v>
      </c>
      <c r="L2075" t="s">
        <v>1</v>
      </c>
      <c r="M2075" s="3">
        <v>158.94999999999999</v>
      </c>
      <c r="N2075" s="2">
        <v>43248</v>
      </c>
      <c r="O2075" s="2">
        <v>44712</v>
      </c>
      <c r="P2075" s="4">
        <v>55.2</v>
      </c>
      <c r="Q2075" t="s">
        <v>7</v>
      </c>
      <c r="R2075" s="3">
        <v>8774.2000000000007</v>
      </c>
      <c r="S2075" t="s">
        <v>43</v>
      </c>
      <c r="T2075" t="s">
        <v>9</v>
      </c>
      <c r="U2075" t="s">
        <v>129</v>
      </c>
      <c r="V2075" s="2">
        <v>42601</v>
      </c>
      <c r="W2075" t="s">
        <v>129</v>
      </c>
      <c r="X2075" s="4">
        <v>55.2</v>
      </c>
      <c r="Y2075" s="2">
        <v>42621</v>
      </c>
      <c r="Z2075" t="s">
        <v>11</v>
      </c>
      <c r="AA2075" t="s">
        <v>12</v>
      </c>
      <c r="AB2075" t="s">
        <v>12</v>
      </c>
      <c r="AC2075" s="4">
        <v>5436.1</v>
      </c>
      <c r="AD2075" s="2">
        <v>42566</v>
      </c>
      <c r="AE2075" t="s">
        <v>4</v>
      </c>
      <c r="AF2075" t="s">
        <v>14</v>
      </c>
      <c r="AG2075" s="6" t="s">
        <v>14</v>
      </c>
      <c r="AH2075" s="3">
        <v>0</v>
      </c>
      <c r="AI2075" s="6" t="s">
        <v>14</v>
      </c>
      <c r="AJ2075" s="6" t="s">
        <v>14</v>
      </c>
      <c r="AK2075" t="s">
        <v>2867</v>
      </c>
      <c r="AL2075" t="s">
        <v>14</v>
      </c>
      <c r="AM2075" t="s">
        <v>14</v>
      </c>
      <c r="AN2075" t="s">
        <v>14</v>
      </c>
      <c r="AO2075" t="s">
        <v>14</v>
      </c>
      <c r="AP2075" t="s">
        <v>91</v>
      </c>
      <c r="AQ2075" s="2">
        <v>42628</v>
      </c>
      <c r="AR2075" t="s">
        <v>14</v>
      </c>
      <c r="AS2075" t="s">
        <v>14</v>
      </c>
      <c r="AT2075" t="s">
        <v>240</v>
      </c>
      <c r="AU2075" t="s">
        <v>14</v>
      </c>
    </row>
    <row r="2076" spans="1:47" ht="14.1" customHeight="1" x14ac:dyDescent="0.2">
      <c r="A2076" t="s">
        <v>3873</v>
      </c>
      <c r="B2076" t="s">
        <v>4238</v>
      </c>
      <c r="C2076" t="s">
        <v>1</v>
      </c>
      <c r="D2076" t="s">
        <v>3874</v>
      </c>
      <c r="E2076">
        <f>VLOOKUP(A2076,List2!A:B,2,FALSE)</f>
        <v>90.72</v>
      </c>
      <c r="F2076">
        <f t="shared" si="32"/>
        <v>2.5721119929453264</v>
      </c>
      <c r="G2076" s="5">
        <v>3</v>
      </c>
      <c r="H2076" s="12">
        <v>0</v>
      </c>
      <c r="I2076" t="s">
        <v>4</v>
      </c>
      <c r="J2076" s="2"/>
      <c r="K2076" t="s">
        <v>5</v>
      </c>
      <c r="L2076" t="s">
        <v>1</v>
      </c>
      <c r="M2076" s="3">
        <v>37.56</v>
      </c>
      <c r="N2076" s="2">
        <v>42643</v>
      </c>
      <c r="O2076" s="2">
        <v>44104</v>
      </c>
      <c r="P2076" s="4">
        <v>233.34200000000001</v>
      </c>
      <c r="Q2076" t="s">
        <v>7</v>
      </c>
      <c r="R2076" s="3">
        <v>8764.09</v>
      </c>
      <c r="S2076" t="s">
        <v>43</v>
      </c>
      <c r="T2076" t="s">
        <v>9</v>
      </c>
      <c r="U2076" t="s">
        <v>137</v>
      </c>
      <c r="V2076" s="2">
        <v>42193</v>
      </c>
      <c r="W2076" t="s">
        <v>137</v>
      </c>
      <c r="X2076" s="5">
        <v>352</v>
      </c>
      <c r="Y2076" s="2">
        <v>42625</v>
      </c>
      <c r="Z2076" t="s">
        <v>11</v>
      </c>
      <c r="AA2076" t="s">
        <v>12</v>
      </c>
      <c r="AB2076" t="s">
        <v>12</v>
      </c>
      <c r="AC2076" s="4">
        <v>411.15</v>
      </c>
      <c r="AD2076" s="2">
        <v>42627</v>
      </c>
      <c r="AE2076" t="s">
        <v>4</v>
      </c>
      <c r="AF2076" t="s">
        <v>14</v>
      </c>
      <c r="AG2076" s="6" t="s">
        <v>14</v>
      </c>
      <c r="AH2076" s="3">
        <v>33.71</v>
      </c>
      <c r="AI2076" s="6" t="s">
        <v>14</v>
      </c>
      <c r="AJ2076" s="6" t="s">
        <v>14</v>
      </c>
      <c r="AK2076" t="s">
        <v>2984</v>
      </c>
      <c r="AL2076" t="s">
        <v>14</v>
      </c>
      <c r="AM2076" t="s">
        <v>14</v>
      </c>
      <c r="AN2076" t="s">
        <v>14</v>
      </c>
      <c r="AO2076" t="s">
        <v>14</v>
      </c>
      <c r="AP2076" t="s">
        <v>46</v>
      </c>
      <c r="AQ2076" s="2">
        <v>42580</v>
      </c>
      <c r="AR2076" t="s">
        <v>4239</v>
      </c>
      <c r="AS2076" t="s">
        <v>30</v>
      </c>
      <c r="AT2076" t="s">
        <v>2985</v>
      </c>
      <c r="AU2076" s="6" t="s">
        <v>14</v>
      </c>
    </row>
    <row r="2077" spans="1:47" ht="14.1" customHeight="1" x14ac:dyDescent="0.2">
      <c r="A2077" t="s">
        <v>4162</v>
      </c>
      <c r="B2077" t="s">
        <v>4240</v>
      </c>
      <c r="C2077" t="s">
        <v>1</v>
      </c>
      <c r="D2077" t="s">
        <v>1325</v>
      </c>
      <c r="E2077">
        <f>VLOOKUP(A2077,List2!A:B,2,FALSE)</f>
        <v>999999999</v>
      </c>
      <c r="F2077" t="str">
        <f t="shared" si="32"/>
        <v/>
      </c>
      <c r="G2077" s="5">
        <v>2</v>
      </c>
      <c r="I2077" t="s">
        <v>4</v>
      </c>
      <c r="J2077" s="2"/>
      <c r="K2077" t="s">
        <v>5</v>
      </c>
      <c r="L2077" t="s">
        <v>1</v>
      </c>
      <c r="M2077" s="3">
        <v>158.94999999999999</v>
      </c>
      <c r="N2077" s="2">
        <v>43244</v>
      </c>
      <c r="O2077" s="2">
        <v>44712</v>
      </c>
      <c r="P2077" s="4">
        <v>55.1</v>
      </c>
      <c r="Q2077" t="s">
        <v>7</v>
      </c>
      <c r="R2077" s="3">
        <v>8758.31</v>
      </c>
      <c r="S2077" t="s">
        <v>43</v>
      </c>
      <c r="T2077" t="s">
        <v>9</v>
      </c>
      <c r="U2077" t="s">
        <v>129</v>
      </c>
      <c r="V2077" s="2">
        <v>42601</v>
      </c>
      <c r="W2077" t="s">
        <v>129</v>
      </c>
      <c r="X2077" s="4">
        <v>55.1</v>
      </c>
      <c r="Y2077" s="2">
        <v>42615</v>
      </c>
      <c r="Z2077" t="s">
        <v>11</v>
      </c>
      <c r="AA2077" t="s">
        <v>12</v>
      </c>
      <c r="AB2077" t="s">
        <v>12</v>
      </c>
      <c r="AC2077" s="4">
        <v>5436.1</v>
      </c>
      <c r="AD2077" s="2">
        <v>42566</v>
      </c>
      <c r="AE2077" t="s">
        <v>4</v>
      </c>
      <c r="AF2077" t="s">
        <v>14</v>
      </c>
      <c r="AG2077" s="6" t="s">
        <v>14</v>
      </c>
      <c r="AH2077" s="3">
        <v>0</v>
      </c>
      <c r="AI2077" s="6" t="s">
        <v>14</v>
      </c>
      <c r="AJ2077" s="6" t="s">
        <v>14</v>
      </c>
      <c r="AK2077" t="s">
        <v>2867</v>
      </c>
      <c r="AL2077" t="s">
        <v>14</v>
      </c>
      <c r="AM2077" t="s">
        <v>14</v>
      </c>
      <c r="AN2077" t="s">
        <v>14</v>
      </c>
      <c r="AO2077" t="s">
        <v>14</v>
      </c>
      <c r="AP2077" t="s">
        <v>91</v>
      </c>
      <c r="AQ2077" s="2">
        <v>42628</v>
      </c>
      <c r="AR2077" t="s">
        <v>14</v>
      </c>
      <c r="AS2077" t="s">
        <v>14</v>
      </c>
      <c r="AT2077" t="s">
        <v>240</v>
      </c>
      <c r="AU2077" t="s">
        <v>14</v>
      </c>
    </row>
    <row r="2078" spans="1:47" ht="14.1" customHeight="1" x14ac:dyDescent="0.2">
      <c r="A2078" t="s">
        <v>4162</v>
      </c>
      <c r="B2078" t="s">
        <v>4241</v>
      </c>
      <c r="C2078" t="s">
        <v>1</v>
      </c>
      <c r="D2078" t="s">
        <v>1325</v>
      </c>
      <c r="E2078">
        <f>VLOOKUP(A2078,List2!A:B,2,FALSE)</f>
        <v>999999999</v>
      </c>
      <c r="F2078" t="str">
        <f t="shared" si="32"/>
        <v/>
      </c>
      <c r="G2078" s="5">
        <v>2</v>
      </c>
      <c r="I2078" t="s">
        <v>4</v>
      </c>
      <c r="J2078" s="2"/>
      <c r="K2078" t="s">
        <v>5</v>
      </c>
      <c r="L2078" t="s">
        <v>1</v>
      </c>
      <c r="M2078" s="3">
        <v>158.94999999999999</v>
      </c>
      <c r="N2078" s="2">
        <v>43245</v>
      </c>
      <c r="O2078" s="2">
        <v>44712</v>
      </c>
      <c r="P2078" s="4">
        <v>55.1</v>
      </c>
      <c r="Q2078" t="s">
        <v>7</v>
      </c>
      <c r="R2078" s="3">
        <v>8758.31</v>
      </c>
      <c r="S2078" t="s">
        <v>43</v>
      </c>
      <c r="T2078" t="s">
        <v>9</v>
      </c>
      <c r="U2078" t="s">
        <v>129</v>
      </c>
      <c r="V2078" s="2">
        <v>42601</v>
      </c>
      <c r="W2078" t="s">
        <v>129</v>
      </c>
      <c r="X2078" s="4">
        <v>55.1</v>
      </c>
      <c r="Y2078" s="2">
        <v>42615</v>
      </c>
      <c r="Z2078" t="s">
        <v>11</v>
      </c>
      <c r="AA2078" t="s">
        <v>12</v>
      </c>
      <c r="AB2078" t="s">
        <v>12</v>
      </c>
      <c r="AC2078" s="4">
        <v>5436.1</v>
      </c>
      <c r="AD2078" s="2">
        <v>42566</v>
      </c>
      <c r="AE2078" t="s">
        <v>4</v>
      </c>
      <c r="AF2078" t="s">
        <v>14</v>
      </c>
      <c r="AG2078" s="6" t="s">
        <v>14</v>
      </c>
      <c r="AH2078" s="3">
        <v>0</v>
      </c>
      <c r="AI2078" s="6" t="s">
        <v>14</v>
      </c>
      <c r="AJ2078" s="6" t="s">
        <v>14</v>
      </c>
      <c r="AK2078" t="s">
        <v>2867</v>
      </c>
      <c r="AL2078" t="s">
        <v>14</v>
      </c>
      <c r="AM2078" t="s">
        <v>14</v>
      </c>
      <c r="AN2078" t="s">
        <v>14</v>
      </c>
      <c r="AO2078" t="s">
        <v>14</v>
      </c>
      <c r="AP2078" t="s">
        <v>91</v>
      </c>
      <c r="AQ2078" s="2">
        <v>42628</v>
      </c>
      <c r="AR2078" t="s">
        <v>14</v>
      </c>
      <c r="AS2078" t="s">
        <v>14</v>
      </c>
      <c r="AT2078" t="s">
        <v>240</v>
      </c>
      <c r="AU2078" t="s">
        <v>14</v>
      </c>
    </row>
    <row r="2079" spans="1:47" ht="14.1" customHeight="1" x14ac:dyDescent="0.2">
      <c r="A2079" t="s">
        <v>4087</v>
      </c>
      <c r="B2079" t="s">
        <v>4242</v>
      </c>
      <c r="C2079" t="s">
        <v>1</v>
      </c>
      <c r="D2079" t="s">
        <v>842</v>
      </c>
      <c r="E2079">
        <f>VLOOKUP(A2079,List2!A:B,2,FALSE)</f>
        <v>96</v>
      </c>
      <c r="F2079">
        <f t="shared" si="32"/>
        <v>0.9375</v>
      </c>
      <c r="G2079" s="5">
        <v>1</v>
      </c>
      <c r="H2079" s="12">
        <v>0</v>
      </c>
      <c r="I2079" t="s">
        <v>4</v>
      </c>
      <c r="J2079" s="2"/>
      <c r="K2079" t="s">
        <v>5</v>
      </c>
      <c r="L2079" t="s">
        <v>1</v>
      </c>
      <c r="M2079" s="3">
        <v>96.5</v>
      </c>
      <c r="N2079" s="2">
        <v>43052</v>
      </c>
      <c r="O2079" s="2">
        <v>44500</v>
      </c>
      <c r="P2079" s="5">
        <v>90</v>
      </c>
      <c r="Q2079" t="s">
        <v>7</v>
      </c>
      <c r="R2079" s="3">
        <v>8684.58</v>
      </c>
      <c r="S2079" t="s">
        <v>43</v>
      </c>
      <c r="T2079" t="s">
        <v>9</v>
      </c>
      <c r="U2079" t="s">
        <v>129</v>
      </c>
      <c r="V2079" s="2">
        <v>42321</v>
      </c>
      <c r="W2079" t="s">
        <v>129</v>
      </c>
      <c r="X2079" s="5">
        <v>90</v>
      </c>
      <c r="Y2079" s="2">
        <v>42335</v>
      </c>
      <c r="Z2079" t="s">
        <v>11</v>
      </c>
      <c r="AA2079" t="s">
        <v>12</v>
      </c>
      <c r="AB2079" t="s">
        <v>12</v>
      </c>
      <c r="AC2079" s="5">
        <v>900</v>
      </c>
      <c r="AD2079" s="2">
        <v>42706</v>
      </c>
      <c r="AE2079" t="s">
        <v>4</v>
      </c>
      <c r="AF2079" t="s">
        <v>14</v>
      </c>
      <c r="AG2079" t="s">
        <v>14</v>
      </c>
      <c r="AH2079" s="3">
        <v>0</v>
      </c>
      <c r="AI2079" s="6" t="s">
        <v>14</v>
      </c>
      <c r="AJ2079" s="6" t="s">
        <v>14</v>
      </c>
      <c r="AK2079" t="s">
        <v>3504</v>
      </c>
      <c r="AL2079" t="s">
        <v>14</v>
      </c>
      <c r="AM2079" t="s">
        <v>14</v>
      </c>
      <c r="AN2079" t="s">
        <v>14</v>
      </c>
      <c r="AO2079" t="s">
        <v>14</v>
      </c>
      <c r="AP2079" t="s">
        <v>125</v>
      </c>
      <c r="AQ2079" s="2">
        <v>42628</v>
      </c>
      <c r="AR2079" t="s">
        <v>14</v>
      </c>
      <c r="AS2079" t="s">
        <v>14</v>
      </c>
      <c r="AT2079" t="s">
        <v>3505</v>
      </c>
      <c r="AU2079" t="s">
        <v>14</v>
      </c>
    </row>
    <row r="2080" spans="1:47" ht="14.1" customHeight="1" x14ac:dyDescent="0.2">
      <c r="A2080" t="s">
        <v>4087</v>
      </c>
      <c r="B2080" t="s">
        <v>4243</v>
      </c>
      <c r="C2080" t="s">
        <v>1</v>
      </c>
      <c r="D2080" t="s">
        <v>842</v>
      </c>
      <c r="E2080">
        <f>VLOOKUP(A2080,List2!A:B,2,FALSE)</f>
        <v>96</v>
      </c>
      <c r="F2080">
        <f t="shared" si="32"/>
        <v>0.9375</v>
      </c>
      <c r="G2080" s="5">
        <v>1</v>
      </c>
      <c r="H2080" s="12">
        <v>0</v>
      </c>
      <c r="I2080" t="s">
        <v>4</v>
      </c>
      <c r="J2080" s="2"/>
      <c r="K2080" t="s">
        <v>5</v>
      </c>
      <c r="L2080" t="s">
        <v>1</v>
      </c>
      <c r="M2080" s="3">
        <v>96.5</v>
      </c>
      <c r="N2080" s="2">
        <v>43052</v>
      </c>
      <c r="O2080" s="2">
        <v>44500</v>
      </c>
      <c r="P2080" s="5">
        <v>90</v>
      </c>
      <c r="Q2080" t="s">
        <v>7</v>
      </c>
      <c r="R2080" s="3">
        <v>8684.58</v>
      </c>
      <c r="S2080" t="s">
        <v>43</v>
      </c>
      <c r="T2080" t="s">
        <v>9</v>
      </c>
      <c r="U2080" t="s">
        <v>129</v>
      </c>
      <c r="V2080" s="2">
        <v>42321</v>
      </c>
      <c r="W2080" t="s">
        <v>129</v>
      </c>
      <c r="X2080" s="5">
        <v>90</v>
      </c>
      <c r="Y2080" s="2">
        <v>42335</v>
      </c>
      <c r="Z2080" t="s">
        <v>11</v>
      </c>
      <c r="AA2080" t="s">
        <v>12</v>
      </c>
      <c r="AB2080" t="s">
        <v>12</v>
      </c>
      <c r="AC2080" s="5">
        <v>900</v>
      </c>
      <c r="AD2080" s="2">
        <v>42706</v>
      </c>
      <c r="AE2080" t="s">
        <v>4</v>
      </c>
      <c r="AF2080" t="s">
        <v>14</v>
      </c>
      <c r="AG2080" t="s">
        <v>14</v>
      </c>
      <c r="AH2080" s="3">
        <v>0</v>
      </c>
      <c r="AI2080" s="6" t="s">
        <v>14</v>
      </c>
      <c r="AJ2080" s="6" t="s">
        <v>14</v>
      </c>
      <c r="AK2080" t="s">
        <v>3504</v>
      </c>
      <c r="AL2080" t="s">
        <v>14</v>
      </c>
      <c r="AM2080" t="s">
        <v>14</v>
      </c>
      <c r="AN2080" t="s">
        <v>14</v>
      </c>
      <c r="AO2080" t="s">
        <v>14</v>
      </c>
      <c r="AP2080" t="s">
        <v>125</v>
      </c>
      <c r="AQ2080" s="2">
        <v>42628</v>
      </c>
      <c r="AR2080" t="s">
        <v>14</v>
      </c>
      <c r="AS2080" t="s">
        <v>14</v>
      </c>
      <c r="AT2080" t="s">
        <v>3505</v>
      </c>
      <c r="AU2080" t="s">
        <v>14</v>
      </c>
    </row>
    <row r="2081" spans="1:47" ht="14.1" customHeight="1" x14ac:dyDescent="0.2">
      <c r="A2081" t="s">
        <v>4087</v>
      </c>
      <c r="B2081" t="s">
        <v>4244</v>
      </c>
      <c r="C2081" t="s">
        <v>1</v>
      </c>
      <c r="D2081" t="s">
        <v>842</v>
      </c>
      <c r="E2081">
        <f>VLOOKUP(A2081,List2!A:B,2,FALSE)</f>
        <v>96</v>
      </c>
      <c r="F2081">
        <f t="shared" si="32"/>
        <v>0.9375</v>
      </c>
      <c r="G2081" s="5">
        <v>1</v>
      </c>
      <c r="H2081" s="12">
        <v>0</v>
      </c>
      <c r="I2081" t="s">
        <v>4</v>
      </c>
      <c r="J2081" s="2"/>
      <c r="K2081" t="s">
        <v>5</v>
      </c>
      <c r="L2081" t="s">
        <v>1</v>
      </c>
      <c r="M2081" s="3">
        <v>96.5</v>
      </c>
      <c r="N2081" s="2">
        <v>43052</v>
      </c>
      <c r="O2081" s="2">
        <v>44500</v>
      </c>
      <c r="P2081" s="5">
        <v>90</v>
      </c>
      <c r="Q2081" t="s">
        <v>7</v>
      </c>
      <c r="R2081" s="3">
        <v>8684.58</v>
      </c>
      <c r="S2081" t="s">
        <v>43</v>
      </c>
      <c r="T2081" t="s">
        <v>9</v>
      </c>
      <c r="U2081" t="s">
        <v>129</v>
      </c>
      <c r="V2081" s="2">
        <v>42321</v>
      </c>
      <c r="W2081" t="s">
        <v>129</v>
      </c>
      <c r="X2081" s="5">
        <v>90</v>
      </c>
      <c r="Y2081" s="2">
        <v>42335</v>
      </c>
      <c r="Z2081" t="s">
        <v>11</v>
      </c>
      <c r="AA2081" t="s">
        <v>12</v>
      </c>
      <c r="AB2081" t="s">
        <v>12</v>
      </c>
      <c r="AC2081" s="5">
        <v>900</v>
      </c>
      <c r="AD2081" s="2">
        <v>42706</v>
      </c>
      <c r="AE2081" t="s">
        <v>4</v>
      </c>
      <c r="AF2081" t="s">
        <v>14</v>
      </c>
      <c r="AG2081" t="s">
        <v>14</v>
      </c>
      <c r="AH2081" s="3">
        <v>0</v>
      </c>
      <c r="AI2081" s="6" t="s">
        <v>14</v>
      </c>
      <c r="AJ2081" s="6" t="s">
        <v>14</v>
      </c>
      <c r="AK2081" t="s">
        <v>3504</v>
      </c>
      <c r="AL2081" t="s">
        <v>14</v>
      </c>
      <c r="AM2081" t="s">
        <v>14</v>
      </c>
      <c r="AN2081" t="s">
        <v>14</v>
      </c>
      <c r="AO2081" t="s">
        <v>14</v>
      </c>
      <c r="AP2081" t="s">
        <v>125</v>
      </c>
      <c r="AQ2081" s="2">
        <v>42628</v>
      </c>
      <c r="AR2081" t="s">
        <v>14</v>
      </c>
      <c r="AS2081" t="s">
        <v>14</v>
      </c>
      <c r="AT2081" t="s">
        <v>3505</v>
      </c>
      <c r="AU2081" t="s">
        <v>14</v>
      </c>
    </row>
    <row r="2082" spans="1:47" ht="14.1" customHeight="1" x14ac:dyDescent="0.2">
      <c r="A2082" t="s">
        <v>4087</v>
      </c>
      <c r="B2082" t="s">
        <v>4245</v>
      </c>
      <c r="C2082" t="s">
        <v>1</v>
      </c>
      <c r="D2082" t="s">
        <v>842</v>
      </c>
      <c r="E2082">
        <f>VLOOKUP(A2082,List2!A:B,2,FALSE)</f>
        <v>96</v>
      </c>
      <c r="F2082">
        <f t="shared" si="32"/>
        <v>0.9375</v>
      </c>
      <c r="G2082" s="5">
        <v>1</v>
      </c>
      <c r="H2082" s="12">
        <v>0</v>
      </c>
      <c r="I2082" t="s">
        <v>4</v>
      </c>
      <c r="J2082" s="2"/>
      <c r="K2082" t="s">
        <v>5</v>
      </c>
      <c r="L2082" t="s">
        <v>1</v>
      </c>
      <c r="M2082" s="3">
        <v>96.5</v>
      </c>
      <c r="N2082" s="2">
        <v>43052</v>
      </c>
      <c r="O2082" s="2">
        <v>44500</v>
      </c>
      <c r="P2082" s="5">
        <v>90</v>
      </c>
      <c r="Q2082" t="s">
        <v>7</v>
      </c>
      <c r="R2082" s="3">
        <v>8684.58</v>
      </c>
      <c r="S2082" t="s">
        <v>43</v>
      </c>
      <c r="T2082" t="s">
        <v>9</v>
      </c>
      <c r="U2082" t="s">
        <v>129</v>
      </c>
      <c r="V2082" s="2">
        <v>42321</v>
      </c>
      <c r="W2082" t="s">
        <v>129</v>
      </c>
      <c r="X2082" s="5">
        <v>90</v>
      </c>
      <c r="Y2082" s="2">
        <v>42335</v>
      </c>
      <c r="Z2082" t="s">
        <v>11</v>
      </c>
      <c r="AA2082" t="s">
        <v>12</v>
      </c>
      <c r="AB2082" t="s">
        <v>12</v>
      </c>
      <c r="AC2082" s="5">
        <v>900</v>
      </c>
      <c r="AD2082" s="2">
        <v>42706</v>
      </c>
      <c r="AE2082" t="s">
        <v>4</v>
      </c>
      <c r="AF2082" t="s">
        <v>14</v>
      </c>
      <c r="AG2082" t="s">
        <v>14</v>
      </c>
      <c r="AH2082" s="3">
        <v>0</v>
      </c>
      <c r="AI2082" s="6" t="s">
        <v>14</v>
      </c>
      <c r="AJ2082" s="6" t="s">
        <v>14</v>
      </c>
      <c r="AK2082" t="s">
        <v>3504</v>
      </c>
      <c r="AL2082" t="s">
        <v>14</v>
      </c>
      <c r="AM2082" t="s">
        <v>14</v>
      </c>
      <c r="AN2082" t="s">
        <v>14</v>
      </c>
      <c r="AO2082" t="s">
        <v>14</v>
      </c>
      <c r="AP2082" t="s">
        <v>125</v>
      </c>
      <c r="AQ2082" s="2">
        <v>42628</v>
      </c>
      <c r="AR2082" t="s">
        <v>14</v>
      </c>
      <c r="AS2082" t="s">
        <v>14</v>
      </c>
      <c r="AT2082" t="s">
        <v>3505</v>
      </c>
      <c r="AU2082" t="s">
        <v>14</v>
      </c>
    </row>
    <row r="2083" spans="1:47" ht="14.1" customHeight="1" x14ac:dyDescent="0.2">
      <c r="A2083" t="s">
        <v>4087</v>
      </c>
      <c r="B2083" t="s">
        <v>4246</v>
      </c>
      <c r="C2083" t="s">
        <v>1</v>
      </c>
      <c r="D2083" t="s">
        <v>842</v>
      </c>
      <c r="E2083">
        <f>VLOOKUP(A2083,List2!A:B,2,FALSE)</f>
        <v>96</v>
      </c>
      <c r="F2083">
        <f t="shared" si="32"/>
        <v>0.9375</v>
      </c>
      <c r="G2083" s="5">
        <v>1</v>
      </c>
      <c r="H2083" s="12">
        <v>0</v>
      </c>
      <c r="I2083" t="s">
        <v>4</v>
      </c>
      <c r="J2083" s="2"/>
      <c r="K2083" t="s">
        <v>5</v>
      </c>
      <c r="L2083" t="s">
        <v>1</v>
      </c>
      <c r="M2083" s="3">
        <v>96.5</v>
      </c>
      <c r="N2083" s="2">
        <v>43113</v>
      </c>
      <c r="O2083" s="2">
        <v>44561</v>
      </c>
      <c r="P2083" s="5">
        <v>90</v>
      </c>
      <c r="Q2083" t="s">
        <v>7</v>
      </c>
      <c r="R2083" s="3">
        <v>8684.58</v>
      </c>
      <c r="S2083" t="s">
        <v>43</v>
      </c>
      <c r="T2083" t="s">
        <v>9</v>
      </c>
      <c r="U2083" t="s">
        <v>129</v>
      </c>
      <c r="V2083" s="2">
        <v>42382</v>
      </c>
      <c r="W2083" t="s">
        <v>129</v>
      </c>
      <c r="X2083" s="5">
        <v>90</v>
      </c>
      <c r="Y2083" s="2">
        <v>42402</v>
      </c>
      <c r="Z2083" t="s">
        <v>11</v>
      </c>
      <c r="AA2083" t="s">
        <v>12</v>
      </c>
      <c r="AB2083" t="s">
        <v>12</v>
      </c>
      <c r="AC2083" s="5">
        <v>900</v>
      </c>
      <c r="AD2083" s="2">
        <v>42706</v>
      </c>
      <c r="AE2083" t="s">
        <v>4</v>
      </c>
      <c r="AF2083" t="s">
        <v>14</v>
      </c>
      <c r="AG2083" t="s">
        <v>14</v>
      </c>
      <c r="AH2083" s="3">
        <v>0</v>
      </c>
      <c r="AI2083" s="6" t="s">
        <v>14</v>
      </c>
      <c r="AJ2083" s="6" t="s">
        <v>14</v>
      </c>
      <c r="AK2083" t="s">
        <v>3504</v>
      </c>
      <c r="AL2083" t="s">
        <v>14</v>
      </c>
      <c r="AM2083" t="s">
        <v>14</v>
      </c>
      <c r="AN2083" t="s">
        <v>14</v>
      </c>
      <c r="AO2083" t="s">
        <v>14</v>
      </c>
      <c r="AP2083" t="s">
        <v>125</v>
      </c>
      <c r="AQ2083" s="2">
        <v>42628</v>
      </c>
      <c r="AR2083" t="s">
        <v>14</v>
      </c>
      <c r="AS2083" t="s">
        <v>14</v>
      </c>
      <c r="AT2083" t="s">
        <v>3505</v>
      </c>
      <c r="AU2083" t="s">
        <v>14</v>
      </c>
    </row>
    <row r="2084" spans="1:47" ht="14.1" customHeight="1" x14ac:dyDescent="0.2">
      <c r="A2084" t="s">
        <v>4087</v>
      </c>
      <c r="B2084" t="s">
        <v>4247</v>
      </c>
      <c r="C2084" t="s">
        <v>1</v>
      </c>
      <c r="D2084" t="s">
        <v>842</v>
      </c>
      <c r="E2084">
        <f>VLOOKUP(A2084,List2!A:B,2,FALSE)</f>
        <v>96</v>
      </c>
      <c r="F2084">
        <f t="shared" si="32"/>
        <v>0.9375</v>
      </c>
      <c r="G2084" s="5">
        <v>1</v>
      </c>
      <c r="H2084" s="12">
        <v>0</v>
      </c>
      <c r="I2084" t="s">
        <v>4</v>
      </c>
      <c r="J2084" s="2"/>
      <c r="K2084" t="s">
        <v>5</v>
      </c>
      <c r="L2084" t="s">
        <v>1</v>
      </c>
      <c r="M2084" s="3">
        <v>96.5</v>
      </c>
      <c r="N2084" s="2">
        <v>43113</v>
      </c>
      <c r="O2084" s="2">
        <v>44561</v>
      </c>
      <c r="P2084" s="5">
        <v>90</v>
      </c>
      <c r="Q2084" t="s">
        <v>7</v>
      </c>
      <c r="R2084" s="3">
        <v>8684.58</v>
      </c>
      <c r="S2084" t="s">
        <v>43</v>
      </c>
      <c r="T2084" t="s">
        <v>9</v>
      </c>
      <c r="U2084" t="s">
        <v>129</v>
      </c>
      <c r="V2084" s="2">
        <v>42382</v>
      </c>
      <c r="W2084" t="s">
        <v>129</v>
      </c>
      <c r="X2084" s="5">
        <v>90</v>
      </c>
      <c r="Y2084" s="2">
        <v>42402</v>
      </c>
      <c r="Z2084" t="s">
        <v>11</v>
      </c>
      <c r="AA2084" t="s">
        <v>12</v>
      </c>
      <c r="AB2084" t="s">
        <v>12</v>
      </c>
      <c r="AC2084" s="5">
        <v>900</v>
      </c>
      <c r="AD2084" s="2">
        <v>42706</v>
      </c>
      <c r="AE2084" t="s">
        <v>4</v>
      </c>
      <c r="AF2084" t="s">
        <v>14</v>
      </c>
      <c r="AG2084" t="s">
        <v>14</v>
      </c>
      <c r="AH2084" s="3">
        <v>0</v>
      </c>
      <c r="AI2084" s="6" t="s">
        <v>14</v>
      </c>
      <c r="AJ2084" s="6" t="s">
        <v>14</v>
      </c>
      <c r="AK2084" t="s">
        <v>3504</v>
      </c>
      <c r="AL2084" t="s">
        <v>14</v>
      </c>
      <c r="AM2084" t="s">
        <v>14</v>
      </c>
      <c r="AN2084" t="s">
        <v>14</v>
      </c>
      <c r="AO2084" t="s">
        <v>14</v>
      </c>
      <c r="AP2084" t="s">
        <v>125</v>
      </c>
      <c r="AQ2084" s="2">
        <v>42628</v>
      </c>
      <c r="AR2084" t="s">
        <v>14</v>
      </c>
      <c r="AS2084" t="s">
        <v>14</v>
      </c>
      <c r="AT2084" t="s">
        <v>3505</v>
      </c>
      <c r="AU2084" t="s">
        <v>14</v>
      </c>
    </row>
    <row r="2085" spans="1:47" ht="14.1" customHeight="1" x14ac:dyDescent="0.2">
      <c r="A2085" t="s">
        <v>4087</v>
      </c>
      <c r="B2085" t="s">
        <v>4248</v>
      </c>
      <c r="C2085" t="s">
        <v>1</v>
      </c>
      <c r="D2085" t="s">
        <v>842</v>
      </c>
      <c r="E2085">
        <f>VLOOKUP(A2085,List2!A:B,2,FALSE)</f>
        <v>96</v>
      </c>
      <c r="F2085">
        <f t="shared" si="32"/>
        <v>0.9375</v>
      </c>
      <c r="G2085" s="5">
        <v>1</v>
      </c>
      <c r="H2085" s="12">
        <v>0</v>
      </c>
      <c r="I2085" t="s">
        <v>4</v>
      </c>
      <c r="J2085" s="2"/>
      <c r="K2085" t="s">
        <v>5</v>
      </c>
      <c r="L2085" t="s">
        <v>1</v>
      </c>
      <c r="M2085" s="3">
        <v>96.5</v>
      </c>
      <c r="N2085" s="2">
        <v>43113</v>
      </c>
      <c r="O2085" s="2">
        <v>44561</v>
      </c>
      <c r="P2085" s="5">
        <v>90</v>
      </c>
      <c r="Q2085" t="s">
        <v>7</v>
      </c>
      <c r="R2085" s="3">
        <v>8684.58</v>
      </c>
      <c r="S2085" t="s">
        <v>43</v>
      </c>
      <c r="T2085" t="s">
        <v>9</v>
      </c>
      <c r="U2085" t="s">
        <v>129</v>
      </c>
      <c r="V2085" s="2">
        <v>42382</v>
      </c>
      <c r="W2085" t="s">
        <v>129</v>
      </c>
      <c r="X2085" s="5">
        <v>90</v>
      </c>
      <c r="Y2085" s="2">
        <v>42402</v>
      </c>
      <c r="Z2085" t="s">
        <v>11</v>
      </c>
      <c r="AA2085" t="s">
        <v>12</v>
      </c>
      <c r="AB2085" t="s">
        <v>12</v>
      </c>
      <c r="AC2085" s="5">
        <v>900</v>
      </c>
      <c r="AD2085" s="2">
        <v>42706</v>
      </c>
      <c r="AE2085" t="s">
        <v>4</v>
      </c>
      <c r="AF2085" t="s">
        <v>14</v>
      </c>
      <c r="AG2085" t="s">
        <v>14</v>
      </c>
      <c r="AH2085" s="3">
        <v>0</v>
      </c>
      <c r="AI2085" s="6" t="s">
        <v>14</v>
      </c>
      <c r="AJ2085" s="6" t="s">
        <v>14</v>
      </c>
      <c r="AK2085" t="s">
        <v>3504</v>
      </c>
      <c r="AL2085" t="s">
        <v>14</v>
      </c>
      <c r="AM2085" t="s">
        <v>14</v>
      </c>
      <c r="AN2085" t="s">
        <v>14</v>
      </c>
      <c r="AO2085" t="s">
        <v>14</v>
      </c>
      <c r="AP2085" t="s">
        <v>125</v>
      </c>
      <c r="AQ2085" s="2">
        <v>42628</v>
      </c>
      <c r="AR2085" t="s">
        <v>14</v>
      </c>
      <c r="AS2085" t="s">
        <v>14</v>
      </c>
      <c r="AT2085" t="s">
        <v>3505</v>
      </c>
      <c r="AU2085" t="s">
        <v>14</v>
      </c>
    </row>
    <row r="2086" spans="1:47" ht="14.1" customHeight="1" x14ac:dyDescent="0.2">
      <c r="A2086" t="s">
        <v>4087</v>
      </c>
      <c r="B2086" t="s">
        <v>4249</v>
      </c>
      <c r="C2086" t="s">
        <v>1</v>
      </c>
      <c r="D2086" t="s">
        <v>842</v>
      </c>
      <c r="E2086">
        <f>VLOOKUP(A2086,List2!A:B,2,FALSE)</f>
        <v>96</v>
      </c>
      <c r="F2086">
        <f t="shared" si="32"/>
        <v>0.9375</v>
      </c>
      <c r="G2086" s="5">
        <v>1</v>
      </c>
      <c r="H2086" s="12">
        <v>0</v>
      </c>
      <c r="I2086" t="s">
        <v>4</v>
      </c>
      <c r="J2086" s="2"/>
      <c r="K2086" t="s">
        <v>5</v>
      </c>
      <c r="L2086" t="s">
        <v>1</v>
      </c>
      <c r="M2086" s="3">
        <v>96.5</v>
      </c>
      <c r="N2086" s="2">
        <v>43113</v>
      </c>
      <c r="O2086" s="2">
        <v>44561</v>
      </c>
      <c r="P2086" s="5">
        <v>90</v>
      </c>
      <c r="Q2086" t="s">
        <v>7</v>
      </c>
      <c r="R2086" s="3">
        <v>8684.58</v>
      </c>
      <c r="S2086" t="s">
        <v>43</v>
      </c>
      <c r="T2086" t="s">
        <v>9</v>
      </c>
      <c r="U2086" t="s">
        <v>129</v>
      </c>
      <c r="V2086" s="2">
        <v>42382</v>
      </c>
      <c r="W2086" t="s">
        <v>129</v>
      </c>
      <c r="X2086" s="5">
        <v>90</v>
      </c>
      <c r="Y2086" s="2">
        <v>42402</v>
      </c>
      <c r="Z2086" t="s">
        <v>11</v>
      </c>
      <c r="AA2086" t="s">
        <v>12</v>
      </c>
      <c r="AB2086" t="s">
        <v>12</v>
      </c>
      <c r="AC2086" s="5">
        <v>900</v>
      </c>
      <c r="AD2086" s="2">
        <v>42706</v>
      </c>
      <c r="AE2086" t="s">
        <v>4</v>
      </c>
      <c r="AF2086" t="s">
        <v>14</v>
      </c>
      <c r="AG2086" t="s">
        <v>14</v>
      </c>
      <c r="AH2086" s="3">
        <v>0</v>
      </c>
      <c r="AI2086" s="6" t="s">
        <v>14</v>
      </c>
      <c r="AJ2086" s="6" t="s">
        <v>14</v>
      </c>
      <c r="AK2086" t="s">
        <v>3504</v>
      </c>
      <c r="AL2086" t="s">
        <v>14</v>
      </c>
      <c r="AM2086" t="s">
        <v>14</v>
      </c>
      <c r="AN2086" t="s">
        <v>14</v>
      </c>
      <c r="AO2086" t="s">
        <v>14</v>
      </c>
      <c r="AP2086" t="s">
        <v>125</v>
      </c>
      <c r="AQ2086" s="2">
        <v>42628</v>
      </c>
      <c r="AR2086" t="s">
        <v>14</v>
      </c>
      <c r="AS2086" t="s">
        <v>14</v>
      </c>
      <c r="AT2086" t="s">
        <v>3505</v>
      </c>
      <c r="AU2086" t="s">
        <v>14</v>
      </c>
    </row>
    <row r="2087" spans="1:47" ht="14.1" customHeight="1" x14ac:dyDescent="0.2">
      <c r="A2087" t="s">
        <v>4087</v>
      </c>
      <c r="B2087" t="s">
        <v>4250</v>
      </c>
      <c r="C2087" t="s">
        <v>1</v>
      </c>
      <c r="D2087" t="s">
        <v>842</v>
      </c>
      <c r="E2087">
        <f>VLOOKUP(A2087,List2!A:B,2,FALSE)</f>
        <v>96</v>
      </c>
      <c r="F2087">
        <f t="shared" si="32"/>
        <v>0.9375</v>
      </c>
      <c r="G2087" s="5">
        <v>1</v>
      </c>
      <c r="H2087" s="12">
        <v>0</v>
      </c>
      <c r="I2087" t="s">
        <v>4</v>
      </c>
      <c r="J2087" s="2"/>
      <c r="K2087" t="s">
        <v>5</v>
      </c>
      <c r="L2087" t="s">
        <v>1</v>
      </c>
      <c r="M2087" s="3">
        <v>96.5</v>
      </c>
      <c r="N2087" s="2">
        <v>43113</v>
      </c>
      <c r="O2087" s="2">
        <v>44561</v>
      </c>
      <c r="P2087" s="5">
        <v>90</v>
      </c>
      <c r="Q2087" t="s">
        <v>7</v>
      </c>
      <c r="R2087" s="3">
        <v>8684.58</v>
      </c>
      <c r="S2087" t="s">
        <v>43</v>
      </c>
      <c r="T2087" t="s">
        <v>9</v>
      </c>
      <c r="U2087" t="s">
        <v>129</v>
      </c>
      <c r="V2087" s="2">
        <v>42382</v>
      </c>
      <c r="W2087" t="s">
        <v>129</v>
      </c>
      <c r="X2087" s="5">
        <v>90</v>
      </c>
      <c r="Y2087" s="2">
        <v>42402</v>
      </c>
      <c r="Z2087" t="s">
        <v>11</v>
      </c>
      <c r="AA2087" t="s">
        <v>12</v>
      </c>
      <c r="AB2087" t="s">
        <v>12</v>
      </c>
      <c r="AC2087" s="5">
        <v>900</v>
      </c>
      <c r="AD2087" s="2">
        <v>42706</v>
      </c>
      <c r="AE2087" t="s">
        <v>4</v>
      </c>
      <c r="AF2087" t="s">
        <v>14</v>
      </c>
      <c r="AG2087" t="s">
        <v>14</v>
      </c>
      <c r="AH2087" s="3">
        <v>0</v>
      </c>
      <c r="AI2087" s="6" t="s">
        <v>14</v>
      </c>
      <c r="AJ2087" s="6" t="s">
        <v>14</v>
      </c>
      <c r="AK2087" t="s">
        <v>3504</v>
      </c>
      <c r="AL2087" t="s">
        <v>14</v>
      </c>
      <c r="AM2087" t="s">
        <v>14</v>
      </c>
      <c r="AN2087" t="s">
        <v>14</v>
      </c>
      <c r="AO2087" t="s">
        <v>14</v>
      </c>
      <c r="AP2087" t="s">
        <v>125</v>
      </c>
      <c r="AQ2087" s="2">
        <v>42628</v>
      </c>
      <c r="AR2087" t="s">
        <v>14</v>
      </c>
      <c r="AS2087" t="s">
        <v>14</v>
      </c>
      <c r="AT2087" t="s">
        <v>3505</v>
      </c>
      <c r="AU2087" t="s">
        <v>14</v>
      </c>
    </row>
    <row r="2088" spans="1:47" ht="14.1" customHeight="1" x14ac:dyDescent="0.2">
      <c r="A2088" t="s">
        <v>4087</v>
      </c>
      <c r="B2088" t="s">
        <v>4251</v>
      </c>
      <c r="C2088" t="s">
        <v>1</v>
      </c>
      <c r="D2088" t="s">
        <v>842</v>
      </c>
      <c r="E2088">
        <f>VLOOKUP(A2088,List2!A:B,2,FALSE)</f>
        <v>96</v>
      </c>
      <c r="F2088">
        <f t="shared" si="32"/>
        <v>0.9375</v>
      </c>
      <c r="G2088" s="5">
        <v>1</v>
      </c>
      <c r="H2088" s="12">
        <v>0</v>
      </c>
      <c r="I2088" t="s">
        <v>4</v>
      </c>
      <c r="J2088" s="2"/>
      <c r="K2088" t="s">
        <v>5</v>
      </c>
      <c r="L2088" t="s">
        <v>1</v>
      </c>
      <c r="M2088" s="3">
        <v>96.5</v>
      </c>
      <c r="N2088" s="2">
        <v>43331</v>
      </c>
      <c r="O2088" s="2">
        <v>44742</v>
      </c>
      <c r="P2088" s="5">
        <v>90</v>
      </c>
      <c r="Q2088" t="s">
        <v>7</v>
      </c>
      <c r="R2088" s="3">
        <v>8684.58</v>
      </c>
      <c r="S2088" t="s">
        <v>43</v>
      </c>
      <c r="T2088" t="s">
        <v>9</v>
      </c>
      <c r="U2088" t="s">
        <v>129</v>
      </c>
      <c r="V2088" s="2">
        <v>42601</v>
      </c>
      <c r="W2088" t="s">
        <v>129</v>
      </c>
      <c r="X2088" s="5">
        <v>90</v>
      </c>
      <c r="Y2088" s="2">
        <v>42621</v>
      </c>
      <c r="Z2088" t="s">
        <v>11</v>
      </c>
      <c r="AA2088" t="s">
        <v>12</v>
      </c>
      <c r="AB2088" t="s">
        <v>12</v>
      </c>
      <c r="AC2088" s="5">
        <v>900</v>
      </c>
      <c r="AD2088" s="2">
        <v>42706</v>
      </c>
      <c r="AE2088" t="s">
        <v>4</v>
      </c>
      <c r="AF2088" t="s">
        <v>14</v>
      </c>
      <c r="AG2088" t="s">
        <v>14</v>
      </c>
      <c r="AH2088" s="3">
        <v>0</v>
      </c>
      <c r="AI2088" s="6" t="s">
        <v>14</v>
      </c>
      <c r="AJ2088" s="6" t="s">
        <v>14</v>
      </c>
      <c r="AK2088" t="s">
        <v>3504</v>
      </c>
      <c r="AL2088" t="s">
        <v>14</v>
      </c>
      <c r="AM2088" t="s">
        <v>14</v>
      </c>
      <c r="AN2088" t="s">
        <v>14</v>
      </c>
      <c r="AO2088" t="s">
        <v>14</v>
      </c>
      <c r="AP2088" t="s">
        <v>125</v>
      </c>
      <c r="AQ2088" s="2">
        <v>42628</v>
      </c>
      <c r="AR2088" t="s">
        <v>14</v>
      </c>
      <c r="AS2088" t="s">
        <v>14</v>
      </c>
      <c r="AT2088" t="s">
        <v>3505</v>
      </c>
      <c r="AU2088" t="s">
        <v>14</v>
      </c>
    </row>
    <row r="2089" spans="1:47" ht="14.1" customHeight="1" x14ac:dyDescent="0.2">
      <c r="A2089" t="s">
        <v>4087</v>
      </c>
      <c r="B2089" t="s">
        <v>4252</v>
      </c>
      <c r="C2089" t="s">
        <v>1</v>
      </c>
      <c r="D2089" t="s">
        <v>842</v>
      </c>
      <c r="E2089">
        <f>VLOOKUP(A2089,List2!A:B,2,FALSE)</f>
        <v>96</v>
      </c>
      <c r="F2089">
        <f t="shared" si="32"/>
        <v>0.9375</v>
      </c>
      <c r="G2089" s="5">
        <v>1</v>
      </c>
      <c r="H2089" s="12">
        <v>0</v>
      </c>
      <c r="I2089" t="s">
        <v>4</v>
      </c>
      <c r="J2089" s="2"/>
      <c r="K2089" t="s">
        <v>5</v>
      </c>
      <c r="L2089" t="s">
        <v>1</v>
      </c>
      <c r="M2089" s="3">
        <v>96.5</v>
      </c>
      <c r="N2089" s="2">
        <v>43331</v>
      </c>
      <c r="O2089" s="2">
        <v>44742</v>
      </c>
      <c r="P2089" s="5">
        <v>90</v>
      </c>
      <c r="Q2089" t="s">
        <v>7</v>
      </c>
      <c r="R2089" s="3">
        <v>8684.58</v>
      </c>
      <c r="S2089" t="s">
        <v>43</v>
      </c>
      <c r="T2089" t="s">
        <v>9</v>
      </c>
      <c r="U2089" t="s">
        <v>129</v>
      </c>
      <c r="V2089" s="2">
        <v>42601</v>
      </c>
      <c r="W2089" t="s">
        <v>129</v>
      </c>
      <c r="X2089" s="5">
        <v>90</v>
      </c>
      <c r="Y2089" s="2">
        <v>42621</v>
      </c>
      <c r="Z2089" t="s">
        <v>11</v>
      </c>
      <c r="AA2089" t="s">
        <v>12</v>
      </c>
      <c r="AB2089" t="s">
        <v>12</v>
      </c>
      <c r="AC2089" s="5">
        <v>900</v>
      </c>
      <c r="AD2089" s="2">
        <v>42706</v>
      </c>
      <c r="AE2089" t="s">
        <v>4</v>
      </c>
      <c r="AF2089" t="s">
        <v>14</v>
      </c>
      <c r="AG2089" t="s">
        <v>14</v>
      </c>
      <c r="AH2089" s="3">
        <v>0</v>
      </c>
      <c r="AI2089" s="6" t="s">
        <v>14</v>
      </c>
      <c r="AJ2089" s="6" t="s">
        <v>14</v>
      </c>
      <c r="AK2089" t="s">
        <v>3504</v>
      </c>
      <c r="AL2089" t="s">
        <v>14</v>
      </c>
      <c r="AM2089" t="s">
        <v>14</v>
      </c>
      <c r="AN2089" t="s">
        <v>14</v>
      </c>
      <c r="AO2089" t="s">
        <v>14</v>
      </c>
      <c r="AP2089" t="s">
        <v>125</v>
      </c>
      <c r="AQ2089" s="2">
        <v>42628</v>
      </c>
      <c r="AR2089" t="s">
        <v>14</v>
      </c>
      <c r="AS2089" t="s">
        <v>14</v>
      </c>
      <c r="AT2089" t="s">
        <v>3505</v>
      </c>
      <c r="AU2089" t="s">
        <v>14</v>
      </c>
    </row>
    <row r="2090" spans="1:47" ht="14.1" customHeight="1" x14ac:dyDescent="0.2">
      <c r="A2090" t="s">
        <v>4087</v>
      </c>
      <c r="B2090" t="s">
        <v>4253</v>
      </c>
      <c r="C2090" t="s">
        <v>1</v>
      </c>
      <c r="D2090" t="s">
        <v>842</v>
      </c>
      <c r="E2090">
        <f>VLOOKUP(A2090,List2!A:B,2,FALSE)</f>
        <v>96</v>
      </c>
      <c r="F2090">
        <f t="shared" si="32"/>
        <v>0.9375</v>
      </c>
      <c r="G2090" s="5">
        <v>1</v>
      </c>
      <c r="H2090" s="12">
        <v>0</v>
      </c>
      <c r="I2090" t="s">
        <v>4</v>
      </c>
      <c r="J2090" s="2"/>
      <c r="K2090" t="s">
        <v>5</v>
      </c>
      <c r="L2090" t="s">
        <v>1</v>
      </c>
      <c r="M2090" s="3">
        <v>96.5</v>
      </c>
      <c r="N2090" s="2">
        <v>43331</v>
      </c>
      <c r="O2090" s="2">
        <v>44742</v>
      </c>
      <c r="P2090" s="5">
        <v>90</v>
      </c>
      <c r="Q2090" t="s">
        <v>7</v>
      </c>
      <c r="R2090" s="3">
        <v>8684.58</v>
      </c>
      <c r="S2090" t="s">
        <v>43</v>
      </c>
      <c r="T2090" t="s">
        <v>9</v>
      </c>
      <c r="U2090" t="s">
        <v>129</v>
      </c>
      <c r="V2090" s="2">
        <v>42601</v>
      </c>
      <c r="W2090" t="s">
        <v>129</v>
      </c>
      <c r="X2090" s="5">
        <v>90</v>
      </c>
      <c r="Y2090" s="2">
        <v>42621</v>
      </c>
      <c r="Z2090" t="s">
        <v>11</v>
      </c>
      <c r="AA2090" t="s">
        <v>12</v>
      </c>
      <c r="AB2090" t="s">
        <v>12</v>
      </c>
      <c r="AC2090" s="5">
        <v>900</v>
      </c>
      <c r="AD2090" s="2">
        <v>42706</v>
      </c>
      <c r="AE2090" t="s">
        <v>4</v>
      </c>
      <c r="AF2090" t="s">
        <v>14</v>
      </c>
      <c r="AG2090" t="s">
        <v>14</v>
      </c>
      <c r="AH2090" s="3">
        <v>0</v>
      </c>
      <c r="AI2090" s="6" t="s">
        <v>14</v>
      </c>
      <c r="AJ2090" s="6" t="s">
        <v>14</v>
      </c>
      <c r="AK2090" t="s">
        <v>3504</v>
      </c>
      <c r="AL2090" t="s">
        <v>14</v>
      </c>
      <c r="AM2090" t="s">
        <v>14</v>
      </c>
      <c r="AN2090" t="s">
        <v>14</v>
      </c>
      <c r="AO2090" t="s">
        <v>14</v>
      </c>
      <c r="AP2090" t="s">
        <v>125</v>
      </c>
      <c r="AQ2090" s="2">
        <v>42628</v>
      </c>
      <c r="AR2090" t="s">
        <v>14</v>
      </c>
      <c r="AS2090" t="s">
        <v>14</v>
      </c>
      <c r="AT2090" t="s">
        <v>3505</v>
      </c>
      <c r="AU2090" t="s">
        <v>14</v>
      </c>
    </row>
    <row r="2091" spans="1:47" ht="14.1" customHeight="1" x14ac:dyDescent="0.2">
      <c r="A2091" t="s">
        <v>4087</v>
      </c>
      <c r="B2091" t="s">
        <v>4254</v>
      </c>
      <c r="C2091" t="s">
        <v>1</v>
      </c>
      <c r="D2091" t="s">
        <v>842</v>
      </c>
      <c r="E2091">
        <f>VLOOKUP(A2091,List2!A:B,2,FALSE)</f>
        <v>96</v>
      </c>
      <c r="F2091">
        <f t="shared" si="32"/>
        <v>0.9375</v>
      </c>
      <c r="G2091" s="5">
        <v>1</v>
      </c>
      <c r="H2091" s="12">
        <v>0</v>
      </c>
      <c r="I2091" t="s">
        <v>4</v>
      </c>
      <c r="J2091" s="2"/>
      <c r="K2091" t="s">
        <v>5</v>
      </c>
      <c r="L2091" t="s">
        <v>1</v>
      </c>
      <c r="M2091" s="3">
        <v>96.5</v>
      </c>
      <c r="N2091" s="2">
        <v>43331</v>
      </c>
      <c r="O2091" s="2">
        <v>44742</v>
      </c>
      <c r="P2091" s="5">
        <v>90</v>
      </c>
      <c r="Q2091" t="s">
        <v>7</v>
      </c>
      <c r="R2091" s="3">
        <v>8684.58</v>
      </c>
      <c r="S2091" t="s">
        <v>43</v>
      </c>
      <c r="T2091" t="s">
        <v>9</v>
      </c>
      <c r="U2091" t="s">
        <v>129</v>
      </c>
      <c r="V2091" s="2">
        <v>42601</v>
      </c>
      <c r="W2091" t="s">
        <v>129</v>
      </c>
      <c r="X2091" s="5">
        <v>90</v>
      </c>
      <c r="Y2091" s="2">
        <v>42621</v>
      </c>
      <c r="Z2091" t="s">
        <v>11</v>
      </c>
      <c r="AA2091" t="s">
        <v>12</v>
      </c>
      <c r="AB2091" t="s">
        <v>12</v>
      </c>
      <c r="AC2091" s="5">
        <v>900</v>
      </c>
      <c r="AD2091" s="2">
        <v>42706</v>
      </c>
      <c r="AE2091" t="s">
        <v>4</v>
      </c>
      <c r="AF2091" t="s">
        <v>14</v>
      </c>
      <c r="AG2091" t="s">
        <v>14</v>
      </c>
      <c r="AH2091" s="3">
        <v>0</v>
      </c>
      <c r="AI2091" s="6" t="s">
        <v>14</v>
      </c>
      <c r="AJ2091" s="6" t="s">
        <v>14</v>
      </c>
      <c r="AK2091" t="s">
        <v>3504</v>
      </c>
      <c r="AL2091" t="s">
        <v>14</v>
      </c>
      <c r="AM2091" t="s">
        <v>14</v>
      </c>
      <c r="AN2091" t="s">
        <v>14</v>
      </c>
      <c r="AO2091" t="s">
        <v>14</v>
      </c>
      <c r="AP2091" t="s">
        <v>125</v>
      </c>
      <c r="AQ2091" s="2">
        <v>42628</v>
      </c>
      <c r="AR2091" t="s">
        <v>14</v>
      </c>
      <c r="AS2091" t="s">
        <v>14</v>
      </c>
      <c r="AT2091" t="s">
        <v>3505</v>
      </c>
      <c r="AU2091" t="s">
        <v>14</v>
      </c>
    </row>
    <row r="2092" spans="1:47" ht="14.1" customHeight="1" x14ac:dyDescent="0.2">
      <c r="A2092" t="s">
        <v>4087</v>
      </c>
      <c r="B2092" t="s">
        <v>4255</v>
      </c>
      <c r="C2092" t="s">
        <v>1</v>
      </c>
      <c r="D2092" t="s">
        <v>842</v>
      </c>
      <c r="E2092">
        <f>VLOOKUP(A2092,List2!A:B,2,FALSE)</f>
        <v>96</v>
      </c>
      <c r="F2092">
        <f t="shared" si="32"/>
        <v>0.9375</v>
      </c>
      <c r="G2092" s="5">
        <v>1</v>
      </c>
      <c r="H2092" s="12">
        <v>0</v>
      </c>
      <c r="I2092" t="s">
        <v>4</v>
      </c>
      <c r="J2092" s="2"/>
      <c r="K2092" t="s">
        <v>5</v>
      </c>
      <c r="L2092" t="s">
        <v>1</v>
      </c>
      <c r="M2092" s="3">
        <v>96.5</v>
      </c>
      <c r="N2092" s="2">
        <v>43331</v>
      </c>
      <c r="O2092" s="2">
        <v>44742</v>
      </c>
      <c r="P2092" s="5">
        <v>90</v>
      </c>
      <c r="Q2092" t="s">
        <v>7</v>
      </c>
      <c r="R2092" s="3">
        <v>8684.58</v>
      </c>
      <c r="S2092" t="s">
        <v>43</v>
      </c>
      <c r="T2092" t="s">
        <v>9</v>
      </c>
      <c r="U2092" t="s">
        <v>129</v>
      </c>
      <c r="V2092" s="2">
        <v>42601</v>
      </c>
      <c r="W2092" t="s">
        <v>129</v>
      </c>
      <c r="X2092" s="5">
        <v>90</v>
      </c>
      <c r="Y2092" s="2">
        <v>42621</v>
      </c>
      <c r="Z2092" t="s">
        <v>11</v>
      </c>
      <c r="AA2092" t="s">
        <v>12</v>
      </c>
      <c r="AB2092" t="s">
        <v>12</v>
      </c>
      <c r="AC2092" s="5">
        <v>900</v>
      </c>
      <c r="AD2092" s="2">
        <v>42706</v>
      </c>
      <c r="AE2092" t="s">
        <v>4</v>
      </c>
      <c r="AF2092" t="s">
        <v>14</v>
      </c>
      <c r="AG2092" t="s">
        <v>14</v>
      </c>
      <c r="AH2092" s="3">
        <v>0</v>
      </c>
      <c r="AI2092" s="6" t="s">
        <v>14</v>
      </c>
      <c r="AJ2092" s="6" t="s">
        <v>14</v>
      </c>
      <c r="AK2092" t="s">
        <v>3504</v>
      </c>
      <c r="AL2092" t="s">
        <v>14</v>
      </c>
      <c r="AM2092" t="s">
        <v>14</v>
      </c>
      <c r="AN2092" t="s">
        <v>14</v>
      </c>
      <c r="AO2092" t="s">
        <v>14</v>
      </c>
      <c r="AP2092" t="s">
        <v>125</v>
      </c>
      <c r="AQ2092" s="2">
        <v>42628</v>
      </c>
      <c r="AR2092" t="s">
        <v>14</v>
      </c>
      <c r="AS2092" t="s">
        <v>14</v>
      </c>
      <c r="AT2092" t="s">
        <v>3505</v>
      </c>
      <c r="AU2092" t="s">
        <v>14</v>
      </c>
    </row>
    <row r="2093" spans="1:47" ht="14.1" customHeight="1" x14ac:dyDescent="0.2">
      <c r="A2093" t="s">
        <v>4087</v>
      </c>
      <c r="B2093" t="s">
        <v>4256</v>
      </c>
      <c r="C2093" t="s">
        <v>1</v>
      </c>
      <c r="D2093" t="s">
        <v>842</v>
      </c>
      <c r="E2093">
        <f>VLOOKUP(A2093,List2!A:B,2,FALSE)</f>
        <v>96</v>
      </c>
      <c r="F2093">
        <f t="shared" si="32"/>
        <v>0.9375</v>
      </c>
      <c r="G2093" s="5">
        <v>1</v>
      </c>
      <c r="H2093" s="12">
        <v>0</v>
      </c>
      <c r="I2093" t="s">
        <v>4</v>
      </c>
      <c r="J2093" s="2"/>
      <c r="K2093" t="s">
        <v>5</v>
      </c>
      <c r="L2093" t="s">
        <v>1</v>
      </c>
      <c r="M2093" s="3">
        <v>96.5</v>
      </c>
      <c r="N2093" s="2">
        <v>43331</v>
      </c>
      <c r="O2093" s="2">
        <v>44742</v>
      </c>
      <c r="P2093" s="5">
        <v>90</v>
      </c>
      <c r="Q2093" t="s">
        <v>7</v>
      </c>
      <c r="R2093" s="3">
        <v>8684.58</v>
      </c>
      <c r="S2093" t="s">
        <v>43</v>
      </c>
      <c r="T2093" t="s">
        <v>9</v>
      </c>
      <c r="U2093" t="s">
        <v>129</v>
      </c>
      <c r="V2093" s="2">
        <v>42601</v>
      </c>
      <c r="W2093" t="s">
        <v>129</v>
      </c>
      <c r="X2093" s="5">
        <v>90</v>
      </c>
      <c r="Y2093" s="2">
        <v>42621</v>
      </c>
      <c r="Z2093" t="s">
        <v>11</v>
      </c>
      <c r="AA2093" t="s">
        <v>12</v>
      </c>
      <c r="AB2093" t="s">
        <v>12</v>
      </c>
      <c r="AC2093" s="5">
        <v>900</v>
      </c>
      <c r="AD2093" s="2">
        <v>42706</v>
      </c>
      <c r="AE2093" t="s">
        <v>4</v>
      </c>
      <c r="AF2093" t="s">
        <v>14</v>
      </c>
      <c r="AG2093" t="s">
        <v>14</v>
      </c>
      <c r="AH2093" s="3">
        <v>0</v>
      </c>
      <c r="AI2093" s="6" t="s">
        <v>14</v>
      </c>
      <c r="AJ2093" s="6" t="s">
        <v>14</v>
      </c>
      <c r="AK2093" t="s">
        <v>3504</v>
      </c>
      <c r="AL2093" t="s">
        <v>14</v>
      </c>
      <c r="AM2093" t="s">
        <v>14</v>
      </c>
      <c r="AN2093" t="s">
        <v>14</v>
      </c>
      <c r="AO2093" t="s">
        <v>14</v>
      </c>
      <c r="AP2093" t="s">
        <v>125</v>
      </c>
      <c r="AQ2093" s="2">
        <v>42628</v>
      </c>
      <c r="AR2093" t="s">
        <v>14</v>
      </c>
      <c r="AS2093" t="s">
        <v>14</v>
      </c>
      <c r="AT2093" t="s">
        <v>3505</v>
      </c>
      <c r="AU2093" t="s">
        <v>14</v>
      </c>
    </row>
    <row r="2094" spans="1:47" ht="14.1" customHeight="1" x14ac:dyDescent="0.2">
      <c r="A2094" t="s">
        <v>4087</v>
      </c>
      <c r="B2094" t="s">
        <v>4257</v>
      </c>
      <c r="C2094" t="s">
        <v>1</v>
      </c>
      <c r="D2094" t="s">
        <v>842</v>
      </c>
      <c r="E2094">
        <f>VLOOKUP(A2094,List2!A:B,2,FALSE)</f>
        <v>96</v>
      </c>
      <c r="F2094">
        <f t="shared" si="32"/>
        <v>0.9375</v>
      </c>
      <c r="G2094" s="5">
        <v>1</v>
      </c>
      <c r="H2094" s="12">
        <v>0</v>
      </c>
      <c r="I2094" t="s">
        <v>4</v>
      </c>
      <c r="J2094" s="2"/>
      <c r="K2094" t="s">
        <v>5</v>
      </c>
      <c r="L2094" t="s">
        <v>1</v>
      </c>
      <c r="M2094" s="3">
        <v>96.5</v>
      </c>
      <c r="N2094" s="2">
        <v>43331</v>
      </c>
      <c r="O2094" s="2">
        <v>44742</v>
      </c>
      <c r="P2094" s="5">
        <v>90</v>
      </c>
      <c r="Q2094" t="s">
        <v>7</v>
      </c>
      <c r="R2094" s="3">
        <v>8684.58</v>
      </c>
      <c r="S2094" t="s">
        <v>43</v>
      </c>
      <c r="T2094" t="s">
        <v>9</v>
      </c>
      <c r="U2094" t="s">
        <v>129</v>
      </c>
      <c r="V2094" s="2">
        <v>42601</v>
      </c>
      <c r="W2094" t="s">
        <v>129</v>
      </c>
      <c r="X2094" s="5">
        <v>90</v>
      </c>
      <c r="Y2094" s="2">
        <v>42626</v>
      </c>
      <c r="Z2094" t="s">
        <v>11</v>
      </c>
      <c r="AA2094" t="s">
        <v>12</v>
      </c>
      <c r="AB2094" t="s">
        <v>12</v>
      </c>
      <c r="AC2094" s="5">
        <v>900</v>
      </c>
      <c r="AD2094" s="2">
        <v>42706</v>
      </c>
      <c r="AE2094" t="s">
        <v>4</v>
      </c>
      <c r="AF2094" t="s">
        <v>14</v>
      </c>
      <c r="AG2094" t="s">
        <v>14</v>
      </c>
      <c r="AH2094" s="3">
        <v>0</v>
      </c>
      <c r="AI2094" s="6" t="s">
        <v>14</v>
      </c>
      <c r="AJ2094" s="6" t="s">
        <v>14</v>
      </c>
      <c r="AK2094" t="s">
        <v>3504</v>
      </c>
      <c r="AL2094" t="s">
        <v>14</v>
      </c>
      <c r="AM2094" t="s">
        <v>14</v>
      </c>
      <c r="AN2094" t="s">
        <v>14</v>
      </c>
      <c r="AO2094" t="s">
        <v>14</v>
      </c>
      <c r="AP2094" t="s">
        <v>125</v>
      </c>
      <c r="AQ2094" s="2">
        <v>42628</v>
      </c>
      <c r="AR2094" t="s">
        <v>14</v>
      </c>
      <c r="AS2094" t="s">
        <v>14</v>
      </c>
      <c r="AT2094" t="s">
        <v>3505</v>
      </c>
      <c r="AU2094" t="s">
        <v>14</v>
      </c>
    </row>
    <row r="2095" spans="1:47" ht="14.1" customHeight="1" x14ac:dyDescent="0.2">
      <c r="A2095" t="s">
        <v>4087</v>
      </c>
      <c r="B2095" t="s">
        <v>4258</v>
      </c>
      <c r="C2095" t="s">
        <v>1</v>
      </c>
      <c r="D2095" t="s">
        <v>842</v>
      </c>
      <c r="E2095">
        <f>VLOOKUP(A2095,List2!A:B,2,FALSE)</f>
        <v>96</v>
      </c>
      <c r="F2095">
        <f t="shared" si="32"/>
        <v>0.9375</v>
      </c>
      <c r="G2095" s="5">
        <v>1</v>
      </c>
      <c r="H2095" s="12">
        <v>0</v>
      </c>
      <c r="I2095" t="s">
        <v>4</v>
      </c>
      <c r="J2095" s="2"/>
      <c r="K2095" t="s">
        <v>5</v>
      </c>
      <c r="L2095" t="s">
        <v>1</v>
      </c>
      <c r="M2095" s="3">
        <v>96.5</v>
      </c>
      <c r="N2095" s="2">
        <v>43331</v>
      </c>
      <c r="O2095" s="2">
        <v>44742</v>
      </c>
      <c r="P2095" s="5">
        <v>90</v>
      </c>
      <c r="Q2095" t="s">
        <v>7</v>
      </c>
      <c r="R2095" s="3">
        <v>8684.58</v>
      </c>
      <c r="S2095" t="s">
        <v>43</v>
      </c>
      <c r="T2095" t="s">
        <v>9</v>
      </c>
      <c r="U2095" t="s">
        <v>129</v>
      </c>
      <c r="V2095" s="2">
        <v>42601</v>
      </c>
      <c r="W2095" t="s">
        <v>129</v>
      </c>
      <c r="X2095" s="5">
        <v>90</v>
      </c>
      <c r="Y2095" s="2">
        <v>42626</v>
      </c>
      <c r="Z2095" t="s">
        <v>11</v>
      </c>
      <c r="AA2095" t="s">
        <v>12</v>
      </c>
      <c r="AB2095" t="s">
        <v>12</v>
      </c>
      <c r="AC2095" s="5">
        <v>900</v>
      </c>
      <c r="AD2095" s="2">
        <v>42706</v>
      </c>
      <c r="AE2095" t="s">
        <v>4</v>
      </c>
      <c r="AF2095" t="s">
        <v>14</v>
      </c>
      <c r="AG2095" t="s">
        <v>14</v>
      </c>
      <c r="AH2095" s="3">
        <v>0</v>
      </c>
      <c r="AI2095" s="6" t="s">
        <v>14</v>
      </c>
      <c r="AJ2095" s="6" t="s">
        <v>14</v>
      </c>
      <c r="AK2095" t="s">
        <v>3504</v>
      </c>
      <c r="AL2095" t="s">
        <v>14</v>
      </c>
      <c r="AM2095" t="s">
        <v>14</v>
      </c>
      <c r="AN2095" t="s">
        <v>14</v>
      </c>
      <c r="AO2095" t="s">
        <v>14</v>
      </c>
      <c r="AP2095" t="s">
        <v>125</v>
      </c>
      <c r="AQ2095" s="2">
        <v>42628</v>
      </c>
      <c r="AR2095" t="s">
        <v>14</v>
      </c>
      <c r="AS2095" t="s">
        <v>14</v>
      </c>
      <c r="AT2095" t="s">
        <v>3505</v>
      </c>
      <c r="AU2095" t="s">
        <v>14</v>
      </c>
    </row>
    <row r="2096" spans="1:47" ht="14.1" customHeight="1" x14ac:dyDescent="0.2">
      <c r="A2096" t="s">
        <v>4087</v>
      </c>
      <c r="B2096" t="s">
        <v>4259</v>
      </c>
      <c r="C2096" t="s">
        <v>1</v>
      </c>
      <c r="D2096" t="s">
        <v>842</v>
      </c>
      <c r="E2096">
        <f>VLOOKUP(A2096,List2!A:B,2,FALSE)</f>
        <v>96</v>
      </c>
      <c r="F2096">
        <f t="shared" si="32"/>
        <v>0.9375</v>
      </c>
      <c r="G2096" s="5">
        <v>1</v>
      </c>
      <c r="H2096" s="12">
        <v>0</v>
      </c>
      <c r="I2096" t="s">
        <v>4</v>
      </c>
      <c r="J2096" s="2"/>
      <c r="K2096" t="s">
        <v>5</v>
      </c>
      <c r="L2096" t="s">
        <v>1</v>
      </c>
      <c r="M2096" s="3">
        <v>96.5</v>
      </c>
      <c r="N2096" s="2">
        <v>43331</v>
      </c>
      <c r="O2096" s="2">
        <v>44742</v>
      </c>
      <c r="P2096" s="5">
        <v>90</v>
      </c>
      <c r="Q2096" t="s">
        <v>7</v>
      </c>
      <c r="R2096" s="3">
        <v>8684.58</v>
      </c>
      <c r="S2096" t="s">
        <v>43</v>
      </c>
      <c r="T2096" t="s">
        <v>9</v>
      </c>
      <c r="U2096" t="s">
        <v>129</v>
      </c>
      <c r="V2096" s="2">
        <v>42601</v>
      </c>
      <c r="W2096" t="s">
        <v>129</v>
      </c>
      <c r="X2096" s="5">
        <v>90</v>
      </c>
      <c r="Y2096" s="2">
        <v>42626</v>
      </c>
      <c r="Z2096" t="s">
        <v>11</v>
      </c>
      <c r="AA2096" t="s">
        <v>12</v>
      </c>
      <c r="AB2096" t="s">
        <v>12</v>
      </c>
      <c r="AC2096" s="5">
        <v>900</v>
      </c>
      <c r="AD2096" s="2">
        <v>42706</v>
      </c>
      <c r="AE2096" t="s">
        <v>4</v>
      </c>
      <c r="AF2096" t="s">
        <v>14</v>
      </c>
      <c r="AG2096" t="s">
        <v>14</v>
      </c>
      <c r="AH2096" s="3">
        <v>0</v>
      </c>
      <c r="AI2096" s="6" t="s">
        <v>14</v>
      </c>
      <c r="AJ2096" s="6" t="s">
        <v>14</v>
      </c>
      <c r="AK2096" t="s">
        <v>3504</v>
      </c>
      <c r="AL2096" t="s">
        <v>14</v>
      </c>
      <c r="AM2096" t="s">
        <v>14</v>
      </c>
      <c r="AN2096" t="s">
        <v>14</v>
      </c>
      <c r="AO2096" t="s">
        <v>14</v>
      </c>
      <c r="AP2096" t="s">
        <v>125</v>
      </c>
      <c r="AQ2096" s="2">
        <v>42628</v>
      </c>
      <c r="AR2096" t="s">
        <v>14</v>
      </c>
      <c r="AS2096" t="s">
        <v>14</v>
      </c>
      <c r="AT2096" t="s">
        <v>3505</v>
      </c>
      <c r="AU2096" t="s">
        <v>14</v>
      </c>
    </row>
    <row r="2097" spans="1:47" ht="14.1" customHeight="1" x14ac:dyDescent="0.2">
      <c r="A2097" t="s">
        <v>4087</v>
      </c>
      <c r="B2097" t="s">
        <v>4260</v>
      </c>
      <c r="C2097" t="s">
        <v>1</v>
      </c>
      <c r="D2097" t="s">
        <v>842</v>
      </c>
      <c r="E2097">
        <f>VLOOKUP(A2097,List2!A:B,2,FALSE)</f>
        <v>96</v>
      </c>
      <c r="F2097">
        <f t="shared" si="32"/>
        <v>0.9375</v>
      </c>
      <c r="G2097" s="5">
        <v>1</v>
      </c>
      <c r="H2097" s="12">
        <v>0</v>
      </c>
      <c r="I2097" t="s">
        <v>4</v>
      </c>
      <c r="J2097" s="2"/>
      <c r="K2097" t="s">
        <v>5</v>
      </c>
      <c r="L2097" t="s">
        <v>1</v>
      </c>
      <c r="M2097" s="3">
        <v>96.5</v>
      </c>
      <c r="N2097" s="2">
        <v>43331</v>
      </c>
      <c r="O2097" s="2">
        <v>44742</v>
      </c>
      <c r="P2097" s="5">
        <v>90</v>
      </c>
      <c r="Q2097" t="s">
        <v>7</v>
      </c>
      <c r="R2097" s="3">
        <v>8684.58</v>
      </c>
      <c r="S2097" t="s">
        <v>43</v>
      </c>
      <c r="T2097" t="s">
        <v>9</v>
      </c>
      <c r="U2097" t="s">
        <v>129</v>
      </c>
      <c r="V2097" s="2">
        <v>42601</v>
      </c>
      <c r="W2097" t="s">
        <v>129</v>
      </c>
      <c r="X2097" s="5">
        <v>90</v>
      </c>
      <c r="Y2097" s="2">
        <v>42626</v>
      </c>
      <c r="Z2097" t="s">
        <v>11</v>
      </c>
      <c r="AA2097" t="s">
        <v>12</v>
      </c>
      <c r="AB2097" t="s">
        <v>12</v>
      </c>
      <c r="AC2097" s="5">
        <v>900</v>
      </c>
      <c r="AD2097" s="2">
        <v>42706</v>
      </c>
      <c r="AE2097" t="s">
        <v>4</v>
      </c>
      <c r="AF2097" t="s">
        <v>14</v>
      </c>
      <c r="AG2097" t="s">
        <v>14</v>
      </c>
      <c r="AH2097" s="3">
        <v>0</v>
      </c>
      <c r="AI2097" s="6" t="s">
        <v>14</v>
      </c>
      <c r="AJ2097" s="6" t="s">
        <v>14</v>
      </c>
      <c r="AK2097" t="s">
        <v>3504</v>
      </c>
      <c r="AL2097" t="s">
        <v>14</v>
      </c>
      <c r="AM2097" t="s">
        <v>14</v>
      </c>
      <c r="AN2097" t="s">
        <v>14</v>
      </c>
      <c r="AO2097" t="s">
        <v>14</v>
      </c>
      <c r="AP2097" t="s">
        <v>125</v>
      </c>
      <c r="AQ2097" s="2">
        <v>42628</v>
      </c>
      <c r="AR2097" t="s">
        <v>14</v>
      </c>
      <c r="AS2097" t="s">
        <v>14</v>
      </c>
      <c r="AT2097" t="s">
        <v>3505</v>
      </c>
      <c r="AU2097" t="s">
        <v>14</v>
      </c>
    </row>
    <row r="2098" spans="1:47" ht="14.1" customHeight="1" x14ac:dyDescent="0.2">
      <c r="A2098" t="s">
        <v>4162</v>
      </c>
      <c r="B2098" t="s">
        <v>4261</v>
      </c>
      <c r="C2098" t="s">
        <v>1</v>
      </c>
      <c r="D2098" t="s">
        <v>1325</v>
      </c>
      <c r="E2098">
        <f>VLOOKUP(A2098,List2!A:B,2,FALSE)</f>
        <v>999999999</v>
      </c>
      <c r="F2098" t="str">
        <f t="shared" si="32"/>
        <v/>
      </c>
      <c r="G2098" s="5">
        <v>2</v>
      </c>
      <c r="I2098" t="s">
        <v>4</v>
      </c>
      <c r="J2098" s="2"/>
      <c r="K2098" t="s">
        <v>5</v>
      </c>
      <c r="L2098" t="s">
        <v>6</v>
      </c>
      <c r="M2098" s="3">
        <v>158.94999999999999</v>
      </c>
      <c r="N2098" s="2">
        <v>43286</v>
      </c>
      <c r="O2098" s="2">
        <v>44773</v>
      </c>
      <c r="P2098" s="4">
        <v>54.56</v>
      </c>
      <c r="Q2098" t="s">
        <v>7</v>
      </c>
      <c r="R2098" s="3">
        <v>8672.4699999999993</v>
      </c>
      <c r="S2098" t="s">
        <v>43</v>
      </c>
      <c r="T2098" t="s">
        <v>9</v>
      </c>
      <c r="U2098" t="s">
        <v>129</v>
      </c>
      <c r="V2098" s="2">
        <v>42618</v>
      </c>
      <c r="W2098" t="s">
        <v>129</v>
      </c>
      <c r="X2098" s="4">
        <v>54.56</v>
      </c>
      <c r="Y2098" s="2">
        <v>42618</v>
      </c>
      <c r="Z2098" t="s">
        <v>11</v>
      </c>
      <c r="AA2098" t="s">
        <v>12</v>
      </c>
      <c r="AB2098" t="s">
        <v>12</v>
      </c>
      <c r="AC2098" s="4">
        <v>5436.1</v>
      </c>
      <c r="AD2098" s="2">
        <v>42566</v>
      </c>
      <c r="AE2098" t="s">
        <v>4</v>
      </c>
      <c r="AF2098" t="s">
        <v>14</v>
      </c>
      <c r="AG2098" s="6" t="s">
        <v>14</v>
      </c>
      <c r="AH2098" s="3">
        <v>0</v>
      </c>
      <c r="AI2098" s="6" t="s">
        <v>14</v>
      </c>
      <c r="AJ2098" s="6" t="s">
        <v>14</v>
      </c>
      <c r="AK2098" t="s">
        <v>2867</v>
      </c>
      <c r="AL2098" t="s">
        <v>14</v>
      </c>
      <c r="AM2098" t="s">
        <v>14</v>
      </c>
      <c r="AN2098" t="s">
        <v>14</v>
      </c>
      <c r="AO2098" t="s">
        <v>14</v>
      </c>
      <c r="AP2098" t="s">
        <v>91</v>
      </c>
      <c r="AQ2098" s="2">
        <v>42628</v>
      </c>
      <c r="AR2098" t="s">
        <v>14</v>
      </c>
      <c r="AS2098" t="s">
        <v>14</v>
      </c>
      <c r="AT2098" t="s">
        <v>240</v>
      </c>
      <c r="AU2098" t="s">
        <v>14</v>
      </c>
    </row>
    <row r="2099" spans="1:47" ht="14.1" customHeight="1" x14ac:dyDescent="0.2">
      <c r="A2099" t="s">
        <v>4263</v>
      </c>
      <c r="B2099" t="s">
        <v>4262</v>
      </c>
      <c r="C2099" t="s">
        <v>1</v>
      </c>
      <c r="D2099" t="s">
        <v>4264</v>
      </c>
      <c r="E2099">
        <f>VLOOKUP(A2099,List2!A:B,2,FALSE)</f>
        <v>40</v>
      </c>
      <c r="F2099">
        <f t="shared" si="32"/>
        <v>4.375</v>
      </c>
      <c r="G2099" s="5">
        <v>1</v>
      </c>
      <c r="H2099" s="12">
        <v>4</v>
      </c>
      <c r="I2099" t="s">
        <v>4</v>
      </c>
      <c r="J2099" s="2"/>
      <c r="K2099" t="s">
        <v>5</v>
      </c>
      <c r="L2099" t="s">
        <v>1</v>
      </c>
      <c r="M2099" s="3">
        <v>49.45</v>
      </c>
      <c r="N2099" s="2">
        <v>42916</v>
      </c>
      <c r="O2099" s="2">
        <v>42916</v>
      </c>
      <c r="P2099" s="5">
        <v>175</v>
      </c>
      <c r="Q2099" t="s">
        <v>7</v>
      </c>
      <c r="R2099" s="3">
        <v>8653.39</v>
      </c>
      <c r="S2099" t="s">
        <v>43</v>
      </c>
      <c r="T2099" t="s">
        <v>9</v>
      </c>
      <c r="U2099" t="s">
        <v>538</v>
      </c>
      <c r="V2099" s="2">
        <v>42579</v>
      </c>
      <c r="W2099" t="s">
        <v>538</v>
      </c>
      <c r="X2099" s="5">
        <v>175</v>
      </c>
      <c r="Y2099" s="2">
        <v>42605</v>
      </c>
      <c r="Z2099" t="s">
        <v>11</v>
      </c>
      <c r="AA2099" t="s">
        <v>12</v>
      </c>
      <c r="AB2099" t="s">
        <v>12</v>
      </c>
      <c r="AC2099" s="4">
        <v>1535.7</v>
      </c>
      <c r="AD2099" s="2">
        <v>42628</v>
      </c>
      <c r="AE2099" t="s">
        <v>4</v>
      </c>
      <c r="AF2099" t="s">
        <v>14</v>
      </c>
      <c r="AG2099" s="6" t="s">
        <v>14</v>
      </c>
      <c r="AH2099" s="3">
        <v>0</v>
      </c>
      <c r="AI2099" s="6" t="s">
        <v>14</v>
      </c>
      <c r="AJ2099" s="6" t="s">
        <v>14</v>
      </c>
      <c r="AK2099" t="s">
        <v>4265</v>
      </c>
      <c r="AL2099" t="s">
        <v>14</v>
      </c>
      <c r="AM2099" t="s">
        <v>14</v>
      </c>
      <c r="AN2099" t="s">
        <v>14</v>
      </c>
      <c r="AO2099" t="s">
        <v>14</v>
      </c>
      <c r="AP2099" t="s">
        <v>1644</v>
      </c>
      <c r="AQ2099" s="2">
        <v>42601</v>
      </c>
      <c r="AR2099" t="s">
        <v>4266</v>
      </c>
      <c r="AS2099" t="s">
        <v>378</v>
      </c>
      <c r="AT2099" t="s">
        <v>4267</v>
      </c>
      <c r="AU2099" s="6" t="s">
        <v>14</v>
      </c>
    </row>
    <row r="2100" spans="1:47" ht="14.1" customHeight="1" x14ac:dyDescent="0.2">
      <c r="A2100" t="s">
        <v>4269</v>
      </c>
      <c r="B2100" t="s">
        <v>4268</v>
      </c>
      <c r="C2100" t="s">
        <v>1</v>
      </c>
      <c r="D2100" t="s">
        <v>4270</v>
      </c>
      <c r="E2100">
        <f>VLOOKUP(A2100,List2!A:B,2,FALSE)</f>
        <v>999999999</v>
      </c>
      <c r="F2100" t="str">
        <f t="shared" si="32"/>
        <v/>
      </c>
      <c r="G2100" s="5">
        <v>1</v>
      </c>
      <c r="I2100" t="s">
        <v>4</v>
      </c>
      <c r="J2100" s="2"/>
      <c r="K2100" t="s">
        <v>5</v>
      </c>
      <c r="L2100" t="s">
        <v>1</v>
      </c>
      <c r="M2100" s="3">
        <v>0.12</v>
      </c>
      <c r="N2100" s="2">
        <v>42661</v>
      </c>
      <c r="O2100" s="2">
        <v>42674</v>
      </c>
      <c r="P2100" s="5">
        <v>71574</v>
      </c>
      <c r="Q2100" t="s">
        <v>73</v>
      </c>
      <c r="R2100" s="3">
        <v>8640.41</v>
      </c>
      <c r="S2100" t="s">
        <v>43</v>
      </c>
      <c r="T2100" t="s">
        <v>9</v>
      </c>
      <c r="U2100" t="s">
        <v>102</v>
      </c>
      <c r="V2100" s="2">
        <v>42313</v>
      </c>
      <c r="W2100" t="s">
        <v>102</v>
      </c>
      <c r="X2100" s="5">
        <v>115922</v>
      </c>
      <c r="Y2100" s="2">
        <v>42601</v>
      </c>
      <c r="Z2100" t="s">
        <v>11</v>
      </c>
      <c r="AA2100" t="s">
        <v>12</v>
      </c>
      <c r="AB2100" t="s">
        <v>12</v>
      </c>
      <c r="AC2100" s="5">
        <v>921720</v>
      </c>
      <c r="AD2100" s="2">
        <v>42660</v>
      </c>
      <c r="AE2100" t="s">
        <v>4</v>
      </c>
      <c r="AF2100" t="s">
        <v>14</v>
      </c>
      <c r="AG2100" t="s">
        <v>14</v>
      </c>
      <c r="AH2100" s="3">
        <v>38.26</v>
      </c>
      <c r="AI2100" s="6" t="s">
        <v>14</v>
      </c>
      <c r="AJ2100" s="6" t="s">
        <v>14</v>
      </c>
      <c r="AK2100" t="s">
        <v>4271</v>
      </c>
      <c r="AL2100" t="s">
        <v>14</v>
      </c>
      <c r="AM2100" t="s">
        <v>14</v>
      </c>
      <c r="AN2100" t="s">
        <v>14</v>
      </c>
      <c r="AO2100" t="s">
        <v>14</v>
      </c>
      <c r="AP2100" t="s">
        <v>16</v>
      </c>
      <c r="AQ2100" s="2">
        <v>42320</v>
      </c>
      <c r="AR2100" t="s">
        <v>4272</v>
      </c>
      <c r="AS2100" t="s">
        <v>368</v>
      </c>
      <c r="AT2100" t="s">
        <v>4273</v>
      </c>
      <c r="AU2100" s="6" t="s">
        <v>14</v>
      </c>
    </row>
    <row r="2101" spans="1:47" ht="14.1" customHeight="1" x14ac:dyDescent="0.2">
      <c r="A2101" t="s">
        <v>3815</v>
      </c>
      <c r="B2101" t="s">
        <v>4274</v>
      </c>
      <c r="C2101" t="s">
        <v>1</v>
      </c>
      <c r="D2101" t="s">
        <v>3816</v>
      </c>
      <c r="E2101">
        <f>VLOOKUP(A2101,List2!A:B,2,FALSE)</f>
        <v>80</v>
      </c>
      <c r="F2101">
        <f t="shared" si="32"/>
        <v>1.25</v>
      </c>
      <c r="G2101" s="5">
        <v>1</v>
      </c>
      <c r="H2101" s="12">
        <v>1</v>
      </c>
      <c r="I2101" t="s">
        <v>4</v>
      </c>
      <c r="J2101" s="2"/>
      <c r="K2101" t="s">
        <v>5</v>
      </c>
      <c r="L2101" t="s">
        <v>6</v>
      </c>
      <c r="M2101" s="3">
        <v>86.06</v>
      </c>
      <c r="N2101" s="2">
        <v>42794</v>
      </c>
      <c r="O2101" s="2">
        <v>44651</v>
      </c>
      <c r="P2101" s="5">
        <v>100</v>
      </c>
      <c r="Q2101" t="s">
        <v>7</v>
      </c>
      <c r="R2101" s="3">
        <v>8606.2800000000007</v>
      </c>
      <c r="S2101" t="s">
        <v>43</v>
      </c>
      <c r="T2101" t="s">
        <v>9</v>
      </c>
      <c r="U2101" t="s">
        <v>68</v>
      </c>
      <c r="V2101" s="2">
        <v>42613</v>
      </c>
      <c r="W2101" t="s">
        <v>68</v>
      </c>
      <c r="X2101" s="5">
        <v>100</v>
      </c>
      <c r="Y2101" s="2">
        <v>42613</v>
      </c>
      <c r="Z2101" t="s">
        <v>11</v>
      </c>
      <c r="AA2101" t="s">
        <v>12</v>
      </c>
      <c r="AB2101" t="s">
        <v>12</v>
      </c>
      <c r="AC2101" s="4">
        <v>412.5</v>
      </c>
      <c r="AD2101" s="2">
        <v>42635</v>
      </c>
      <c r="AE2101" t="s">
        <v>4</v>
      </c>
      <c r="AF2101" t="s">
        <v>14</v>
      </c>
      <c r="AG2101" s="6" t="s">
        <v>14</v>
      </c>
      <c r="AH2101" s="3">
        <v>0</v>
      </c>
      <c r="AI2101" s="6" t="s">
        <v>14</v>
      </c>
      <c r="AJ2101" s="6" t="s">
        <v>14</v>
      </c>
      <c r="AK2101" t="s">
        <v>3817</v>
      </c>
      <c r="AL2101" t="s">
        <v>14</v>
      </c>
      <c r="AM2101" t="s">
        <v>14</v>
      </c>
      <c r="AN2101" t="s">
        <v>14</v>
      </c>
      <c r="AO2101" t="s">
        <v>14</v>
      </c>
      <c r="AP2101" t="s">
        <v>46</v>
      </c>
      <c r="AQ2101" s="2">
        <v>42628</v>
      </c>
      <c r="AR2101" t="s">
        <v>14</v>
      </c>
      <c r="AS2101" t="s">
        <v>14</v>
      </c>
      <c r="AT2101" t="s">
        <v>3818</v>
      </c>
      <c r="AU2101" t="s">
        <v>14</v>
      </c>
    </row>
    <row r="2102" spans="1:47" ht="14.1" customHeight="1" x14ac:dyDescent="0.2">
      <c r="A2102" t="s">
        <v>4276</v>
      </c>
      <c r="B2102" t="s">
        <v>4275</v>
      </c>
      <c r="C2102" t="s">
        <v>1</v>
      </c>
      <c r="D2102" t="s">
        <v>4277</v>
      </c>
      <c r="E2102">
        <f>VLOOKUP(A2102,List2!A:B,2,FALSE)</f>
        <v>25</v>
      </c>
      <c r="F2102">
        <f t="shared" si="32"/>
        <v>23.3796</v>
      </c>
      <c r="G2102" s="5">
        <v>2</v>
      </c>
      <c r="H2102" s="12">
        <v>22</v>
      </c>
      <c r="I2102" t="s">
        <v>4</v>
      </c>
      <c r="J2102" s="2"/>
      <c r="K2102" t="s">
        <v>5</v>
      </c>
      <c r="L2102" t="s">
        <v>1</v>
      </c>
      <c r="M2102" s="3">
        <v>14.66</v>
      </c>
      <c r="N2102" s="2">
        <v>43890</v>
      </c>
      <c r="O2102" s="2">
        <v>44681</v>
      </c>
      <c r="P2102" s="4">
        <v>584.49</v>
      </c>
      <c r="Q2102" t="s">
        <v>7</v>
      </c>
      <c r="R2102" s="3">
        <v>8567.5400000000009</v>
      </c>
      <c r="S2102" t="s">
        <v>43</v>
      </c>
      <c r="T2102" t="s">
        <v>9</v>
      </c>
      <c r="U2102" t="s">
        <v>538</v>
      </c>
      <c r="V2102" s="2">
        <v>42499</v>
      </c>
      <c r="W2102" t="s">
        <v>538</v>
      </c>
      <c r="X2102" s="5">
        <v>725</v>
      </c>
      <c r="Y2102" s="2">
        <v>42608</v>
      </c>
      <c r="Z2102" t="s">
        <v>11</v>
      </c>
      <c r="AA2102" t="s">
        <v>12</v>
      </c>
      <c r="AB2102" t="s">
        <v>12</v>
      </c>
      <c r="AC2102" s="4">
        <v>634.5</v>
      </c>
      <c r="AD2102" s="2">
        <v>42635</v>
      </c>
      <c r="AE2102" t="s">
        <v>4</v>
      </c>
      <c r="AF2102" t="s">
        <v>14</v>
      </c>
      <c r="AG2102" s="6" t="s">
        <v>14</v>
      </c>
      <c r="AH2102" s="3">
        <v>19.38</v>
      </c>
      <c r="AI2102" s="6" t="s">
        <v>14</v>
      </c>
      <c r="AJ2102" s="6" t="s">
        <v>14</v>
      </c>
      <c r="AK2102" t="s">
        <v>4278</v>
      </c>
      <c r="AL2102" t="s">
        <v>14</v>
      </c>
      <c r="AM2102" t="s">
        <v>14</v>
      </c>
      <c r="AN2102" t="s">
        <v>14</v>
      </c>
      <c r="AO2102" t="s">
        <v>14</v>
      </c>
      <c r="AP2102" t="s">
        <v>46</v>
      </c>
      <c r="AQ2102" s="2">
        <v>42628</v>
      </c>
      <c r="AR2102" t="s">
        <v>14</v>
      </c>
      <c r="AS2102" t="s">
        <v>14</v>
      </c>
      <c r="AT2102" t="s">
        <v>4279</v>
      </c>
      <c r="AU2102" t="s">
        <v>14</v>
      </c>
    </row>
    <row r="2103" spans="1:47" ht="14.1" customHeight="1" x14ac:dyDescent="0.2">
      <c r="A2103" t="s">
        <v>4281</v>
      </c>
      <c r="B2103" t="s">
        <v>4280</v>
      </c>
      <c r="C2103" t="s">
        <v>1</v>
      </c>
      <c r="D2103" t="s">
        <v>4282</v>
      </c>
      <c r="E2103">
        <f>VLOOKUP(A2103,List2!A:B,2,FALSE)</f>
        <v>360</v>
      </c>
      <c r="F2103">
        <f t="shared" si="32"/>
        <v>2.9998055555555556</v>
      </c>
      <c r="G2103" s="5">
        <v>3</v>
      </c>
      <c r="H2103" s="12">
        <v>0</v>
      </c>
      <c r="I2103" t="s">
        <v>4</v>
      </c>
      <c r="J2103" s="2"/>
      <c r="K2103" t="s">
        <v>5</v>
      </c>
      <c r="L2103" t="s">
        <v>6</v>
      </c>
      <c r="M2103" s="3">
        <v>7.91</v>
      </c>
      <c r="N2103" s="2">
        <v>42979</v>
      </c>
      <c r="O2103" s="2">
        <v>44712</v>
      </c>
      <c r="P2103" s="4">
        <v>1079.93</v>
      </c>
      <c r="Q2103" t="s">
        <v>7</v>
      </c>
      <c r="R2103" s="3">
        <v>8541.7199999999993</v>
      </c>
      <c r="S2103" t="s">
        <v>43</v>
      </c>
      <c r="T2103" t="s">
        <v>9</v>
      </c>
      <c r="U2103" t="s">
        <v>137</v>
      </c>
      <c r="V2103" s="2">
        <v>42614</v>
      </c>
      <c r="W2103" t="s">
        <v>137</v>
      </c>
      <c r="X2103" s="5">
        <v>1080</v>
      </c>
      <c r="Y2103" s="2">
        <v>42625</v>
      </c>
      <c r="Z2103" t="s">
        <v>11</v>
      </c>
      <c r="AA2103" t="s">
        <v>12</v>
      </c>
      <c r="AB2103" t="s">
        <v>12</v>
      </c>
      <c r="AC2103" s="5">
        <v>1798</v>
      </c>
      <c r="AD2103" s="2">
        <v>42676</v>
      </c>
      <c r="AE2103" t="s">
        <v>4</v>
      </c>
      <c r="AF2103" t="s">
        <v>14</v>
      </c>
      <c r="AG2103" s="6" t="s">
        <v>14</v>
      </c>
      <c r="AH2103" s="3">
        <v>0.01</v>
      </c>
      <c r="AI2103" s="6" t="s">
        <v>14</v>
      </c>
      <c r="AJ2103" s="6" t="s">
        <v>14</v>
      </c>
      <c r="AK2103" t="s">
        <v>4283</v>
      </c>
      <c r="AL2103" t="s">
        <v>14</v>
      </c>
      <c r="AM2103" t="s">
        <v>14</v>
      </c>
      <c r="AN2103" t="s">
        <v>14</v>
      </c>
      <c r="AO2103" t="s">
        <v>14</v>
      </c>
      <c r="AP2103" t="s">
        <v>46</v>
      </c>
      <c r="AQ2103" s="2">
        <v>42628</v>
      </c>
      <c r="AR2103" t="s">
        <v>14</v>
      </c>
      <c r="AS2103" t="s">
        <v>14</v>
      </c>
      <c r="AT2103" t="s">
        <v>285</v>
      </c>
      <c r="AU2103" t="s">
        <v>14</v>
      </c>
    </row>
    <row r="2104" spans="1:47" ht="14.1" customHeight="1" x14ac:dyDescent="0.2">
      <c r="A2104" t="s">
        <v>3781</v>
      </c>
      <c r="B2104" t="s">
        <v>4284</v>
      </c>
      <c r="C2104" t="s">
        <v>1</v>
      </c>
      <c r="D2104" t="s">
        <v>3782</v>
      </c>
      <c r="E2104">
        <f>VLOOKUP(A2104,List2!A:B,2,FALSE)</f>
        <v>210</v>
      </c>
      <c r="F2104">
        <f t="shared" si="32"/>
        <v>1.5662380952380954</v>
      </c>
      <c r="G2104" s="5">
        <v>1</v>
      </c>
      <c r="H2104" s="12">
        <v>1</v>
      </c>
      <c r="I2104" t="s">
        <v>4</v>
      </c>
      <c r="J2104" s="2"/>
      <c r="K2104" t="s">
        <v>5</v>
      </c>
      <c r="L2104" t="s">
        <v>1</v>
      </c>
      <c r="M2104" s="3">
        <v>25.95</v>
      </c>
      <c r="N2104" s="2">
        <v>42845</v>
      </c>
      <c r="O2104" s="2">
        <v>43159</v>
      </c>
      <c r="P2104" s="4">
        <v>328.91</v>
      </c>
      <c r="Q2104" t="s">
        <v>7</v>
      </c>
      <c r="R2104" s="3">
        <v>8536.7800000000007</v>
      </c>
      <c r="S2104" t="s">
        <v>43</v>
      </c>
      <c r="T2104" t="s">
        <v>9</v>
      </c>
      <c r="U2104" t="s">
        <v>137</v>
      </c>
      <c r="V2104" s="2">
        <v>42480</v>
      </c>
      <c r="W2104" t="s">
        <v>137</v>
      </c>
      <c r="X2104" s="5">
        <v>800</v>
      </c>
      <c r="Y2104" s="2">
        <v>42578</v>
      </c>
      <c r="Z2104" t="s">
        <v>11</v>
      </c>
      <c r="AA2104" t="s">
        <v>12</v>
      </c>
      <c r="AB2104" t="s">
        <v>12</v>
      </c>
      <c r="AC2104" s="4">
        <v>2043.6</v>
      </c>
      <c r="AD2104" s="2">
        <v>42615</v>
      </c>
      <c r="AE2104" t="s">
        <v>4</v>
      </c>
      <c r="AF2104" t="s">
        <v>14</v>
      </c>
      <c r="AG2104" s="6" t="s">
        <v>14</v>
      </c>
      <c r="AH2104" s="3">
        <v>58.89</v>
      </c>
      <c r="AI2104" s="6" t="s">
        <v>14</v>
      </c>
      <c r="AJ2104" s="6" t="s">
        <v>14</v>
      </c>
      <c r="AK2104" t="s">
        <v>3783</v>
      </c>
      <c r="AL2104" t="s">
        <v>14</v>
      </c>
      <c r="AM2104" t="s">
        <v>14</v>
      </c>
      <c r="AN2104" t="s">
        <v>14</v>
      </c>
      <c r="AO2104" t="s">
        <v>14</v>
      </c>
      <c r="AP2104" t="s">
        <v>46</v>
      </c>
      <c r="AQ2104" s="2">
        <v>42628</v>
      </c>
      <c r="AR2104" t="s">
        <v>14</v>
      </c>
      <c r="AS2104" t="s">
        <v>14</v>
      </c>
      <c r="AT2104" t="s">
        <v>285</v>
      </c>
      <c r="AU2104" t="s">
        <v>14</v>
      </c>
    </row>
    <row r="2105" spans="1:47" ht="14.1" customHeight="1" x14ac:dyDescent="0.2">
      <c r="A2105" t="s">
        <v>4286</v>
      </c>
      <c r="B2105" t="s">
        <v>4285</v>
      </c>
      <c r="C2105" t="s">
        <v>1</v>
      </c>
      <c r="D2105" t="s">
        <v>4287</v>
      </c>
      <c r="E2105">
        <f>VLOOKUP(A2105,List2!A:B,2,FALSE)</f>
        <v>999999999</v>
      </c>
      <c r="F2105" t="str">
        <f t="shared" si="32"/>
        <v/>
      </c>
      <c r="G2105" s="5">
        <v>1</v>
      </c>
      <c r="I2105" t="s">
        <v>4</v>
      </c>
      <c r="J2105" s="2"/>
      <c r="K2105" t="s">
        <v>5</v>
      </c>
      <c r="L2105" t="s">
        <v>1</v>
      </c>
      <c r="M2105" s="3">
        <v>42.68</v>
      </c>
      <c r="N2105" s="2"/>
      <c r="O2105" s="2">
        <v>42978</v>
      </c>
      <c r="P2105" s="5">
        <v>200</v>
      </c>
      <c r="Q2105" t="s">
        <v>73</v>
      </c>
      <c r="R2105" s="3">
        <v>8536.0300000000007</v>
      </c>
      <c r="S2105" t="s">
        <v>43</v>
      </c>
      <c r="T2105" t="s">
        <v>1343</v>
      </c>
      <c r="U2105" t="s">
        <v>123</v>
      </c>
      <c r="V2105" s="2">
        <v>42621</v>
      </c>
      <c r="W2105" t="s">
        <v>123</v>
      </c>
      <c r="X2105" s="5">
        <v>200</v>
      </c>
      <c r="Y2105" s="2">
        <v>42621</v>
      </c>
      <c r="Z2105" t="s">
        <v>11</v>
      </c>
      <c r="AA2105" t="s">
        <v>4</v>
      </c>
      <c r="AB2105" t="s">
        <v>4</v>
      </c>
      <c r="AC2105" s="5">
        <v>0</v>
      </c>
      <c r="AD2105" s="2"/>
      <c r="AE2105" t="s">
        <v>4</v>
      </c>
      <c r="AF2105" t="s">
        <v>14</v>
      </c>
      <c r="AG2105" s="6" t="s">
        <v>14</v>
      </c>
      <c r="AH2105" s="3">
        <v>0</v>
      </c>
      <c r="AI2105" s="6" t="s">
        <v>14</v>
      </c>
      <c r="AJ2105" s="6" t="s">
        <v>14</v>
      </c>
      <c r="AK2105" t="s">
        <v>4288</v>
      </c>
      <c r="AL2105" t="s">
        <v>14</v>
      </c>
      <c r="AM2105" t="s">
        <v>14</v>
      </c>
      <c r="AN2105" t="s">
        <v>14</v>
      </c>
      <c r="AO2105" t="s">
        <v>14</v>
      </c>
      <c r="AP2105" t="s">
        <v>16</v>
      </c>
      <c r="AQ2105" s="2">
        <v>42628</v>
      </c>
      <c r="AR2105" t="s">
        <v>14</v>
      </c>
      <c r="AS2105" t="s">
        <v>14</v>
      </c>
      <c r="AT2105" t="s">
        <v>1345</v>
      </c>
      <c r="AU2105" t="s">
        <v>14</v>
      </c>
    </row>
    <row r="2106" spans="1:47" ht="14.1" customHeight="1" x14ac:dyDescent="0.2">
      <c r="A2106" t="s">
        <v>4286</v>
      </c>
      <c r="B2106" t="s">
        <v>4289</v>
      </c>
      <c r="C2106" t="s">
        <v>1</v>
      </c>
      <c r="D2106" t="s">
        <v>4287</v>
      </c>
      <c r="E2106">
        <f>VLOOKUP(A2106,List2!A:B,2,FALSE)</f>
        <v>999999999</v>
      </c>
      <c r="F2106" t="str">
        <f t="shared" si="32"/>
        <v/>
      </c>
      <c r="G2106" s="5">
        <v>1</v>
      </c>
      <c r="I2106" t="s">
        <v>4</v>
      </c>
      <c r="J2106" s="2"/>
      <c r="K2106" t="s">
        <v>5</v>
      </c>
      <c r="L2106" t="s">
        <v>1</v>
      </c>
      <c r="M2106" s="3">
        <v>42.68</v>
      </c>
      <c r="N2106" s="2"/>
      <c r="O2106" s="2">
        <v>42947</v>
      </c>
      <c r="P2106" s="5">
        <v>200</v>
      </c>
      <c r="Q2106" t="s">
        <v>73</v>
      </c>
      <c r="R2106" s="3">
        <v>8536.0300000000007</v>
      </c>
      <c r="S2106" t="s">
        <v>43</v>
      </c>
      <c r="T2106" t="s">
        <v>1343</v>
      </c>
      <c r="U2106" t="s">
        <v>123</v>
      </c>
      <c r="V2106" s="2">
        <v>42621</v>
      </c>
      <c r="W2106" t="s">
        <v>123</v>
      </c>
      <c r="X2106" s="5">
        <v>200</v>
      </c>
      <c r="Y2106" s="2">
        <v>42621</v>
      </c>
      <c r="Z2106" t="s">
        <v>11</v>
      </c>
      <c r="AA2106" t="s">
        <v>4</v>
      </c>
      <c r="AB2106" t="s">
        <v>4</v>
      </c>
      <c r="AC2106" s="5">
        <v>0</v>
      </c>
      <c r="AD2106" s="2"/>
      <c r="AE2106" t="s">
        <v>4</v>
      </c>
      <c r="AF2106" t="s">
        <v>14</v>
      </c>
      <c r="AG2106" s="6" t="s">
        <v>14</v>
      </c>
      <c r="AH2106" s="3">
        <v>0</v>
      </c>
      <c r="AI2106" s="6" t="s">
        <v>14</v>
      </c>
      <c r="AJ2106" s="6" t="s">
        <v>14</v>
      </c>
      <c r="AK2106" t="s">
        <v>4288</v>
      </c>
      <c r="AL2106" t="s">
        <v>14</v>
      </c>
      <c r="AM2106" t="s">
        <v>14</v>
      </c>
      <c r="AN2106" t="s">
        <v>14</v>
      </c>
      <c r="AO2106" t="s">
        <v>14</v>
      </c>
      <c r="AP2106" t="s">
        <v>16</v>
      </c>
      <c r="AQ2106" s="2">
        <v>42628</v>
      </c>
      <c r="AR2106" t="s">
        <v>14</v>
      </c>
      <c r="AS2106" t="s">
        <v>14</v>
      </c>
      <c r="AT2106" t="s">
        <v>1345</v>
      </c>
      <c r="AU2106" t="s">
        <v>14</v>
      </c>
    </row>
    <row r="2107" spans="1:47" ht="14.1" customHeight="1" x14ac:dyDescent="0.2">
      <c r="A2107" t="s">
        <v>3637</v>
      </c>
      <c r="B2107" t="s">
        <v>4290</v>
      </c>
      <c r="C2107" t="s">
        <v>1</v>
      </c>
      <c r="D2107" t="s">
        <v>3638</v>
      </c>
      <c r="E2107">
        <f>VLOOKUP(A2107,List2!A:B,2,FALSE)</f>
        <v>999999999</v>
      </c>
      <c r="F2107" t="str">
        <f t="shared" si="32"/>
        <v/>
      </c>
      <c r="G2107" s="5">
        <v>4</v>
      </c>
      <c r="I2107" t="s">
        <v>4</v>
      </c>
      <c r="J2107" s="2"/>
      <c r="K2107" t="s">
        <v>5</v>
      </c>
      <c r="L2107" t="s">
        <v>1</v>
      </c>
      <c r="M2107" s="3">
        <v>5.08</v>
      </c>
      <c r="N2107" s="2">
        <v>42825</v>
      </c>
      <c r="O2107" s="2">
        <v>42825</v>
      </c>
      <c r="P2107" s="4">
        <v>1679.7449999999999</v>
      </c>
      <c r="Q2107" t="s">
        <v>7</v>
      </c>
      <c r="R2107" s="3">
        <v>8533.09</v>
      </c>
      <c r="S2107" t="s">
        <v>43</v>
      </c>
      <c r="T2107" t="s">
        <v>9</v>
      </c>
      <c r="U2107" t="s">
        <v>112</v>
      </c>
      <c r="V2107" s="2">
        <v>42135</v>
      </c>
      <c r="W2107" t="s">
        <v>112</v>
      </c>
      <c r="X2107" s="5">
        <v>2310</v>
      </c>
      <c r="Y2107" s="2">
        <v>42618</v>
      </c>
      <c r="Z2107" t="s">
        <v>11</v>
      </c>
      <c r="AA2107" t="s">
        <v>12</v>
      </c>
      <c r="AB2107" t="s">
        <v>12</v>
      </c>
      <c r="AC2107" s="5">
        <v>5733</v>
      </c>
      <c r="AD2107" s="2">
        <v>42627</v>
      </c>
      <c r="AE2107" t="s">
        <v>4</v>
      </c>
      <c r="AF2107" t="s">
        <v>4291</v>
      </c>
      <c r="AG2107" s="6" t="s">
        <v>14</v>
      </c>
      <c r="AH2107" s="3">
        <v>27.28</v>
      </c>
      <c r="AI2107" s="6" t="s">
        <v>14</v>
      </c>
      <c r="AJ2107" s="6" t="s">
        <v>14</v>
      </c>
      <c r="AK2107" t="s">
        <v>3639</v>
      </c>
      <c r="AL2107" t="s">
        <v>14</v>
      </c>
      <c r="AM2107" t="s">
        <v>14</v>
      </c>
      <c r="AN2107" t="s">
        <v>14</v>
      </c>
      <c r="AO2107" t="s">
        <v>14</v>
      </c>
      <c r="AP2107" t="s">
        <v>56</v>
      </c>
      <c r="AQ2107" s="2">
        <v>42628</v>
      </c>
      <c r="AR2107" t="s">
        <v>14</v>
      </c>
      <c r="AS2107" t="s">
        <v>14</v>
      </c>
      <c r="AT2107" t="s">
        <v>3640</v>
      </c>
      <c r="AU2107" t="s">
        <v>14</v>
      </c>
    </row>
    <row r="2108" spans="1:47" ht="14.1" customHeight="1" x14ac:dyDescent="0.2">
      <c r="A2108" t="s">
        <v>4293</v>
      </c>
      <c r="B2108" t="s">
        <v>4292</v>
      </c>
      <c r="C2108" t="s">
        <v>1</v>
      </c>
      <c r="D2108" t="s">
        <v>4294</v>
      </c>
      <c r="E2108">
        <f>VLOOKUP(A2108,List2!A:B,2,FALSE)</f>
        <v>999999999</v>
      </c>
      <c r="F2108" t="str">
        <f t="shared" si="32"/>
        <v/>
      </c>
      <c r="G2108" s="5">
        <v>1</v>
      </c>
      <c r="I2108" t="s">
        <v>4</v>
      </c>
      <c r="J2108" s="2"/>
      <c r="K2108" t="s">
        <v>5</v>
      </c>
      <c r="L2108" t="s">
        <v>6</v>
      </c>
      <c r="M2108" s="3">
        <v>72.84</v>
      </c>
      <c r="N2108" s="2">
        <v>42674</v>
      </c>
      <c r="O2108" s="2">
        <v>44196</v>
      </c>
      <c r="P2108" s="4">
        <v>116.624</v>
      </c>
      <c r="Q2108" t="s">
        <v>7</v>
      </c>
      <c r="R2108" s="3">
        <v>8495.14</v>
      </c>
      <c r="S2108" t="s">
        <v>43</v>
      </c>
      <c r="T2108" t="s">
        <v>9</v>
      </c>
      <c r="U2108" t="s">
        <v>123</v>
      </c>
      <c r="V2108" s="2">
        <v>42165</v>
      </c>
      <c r="W2108" t="s">
        <v>123</v>
      </c>
      <c r="X2108" s="5">
        <v>127</v>
      </c>
      <c r="Y2108" s="2">
        <v>42627</v>
      </c>
      <c r="Z2108" t="s">
        <v>11</v>
      </c>
      <c r="AA2108" t="s">
        <v>12</v>
      </c>
      <c r="AB2108" t="s">
        <v>12</v>
      </c>
      <c r="AC2108" s="5">
        <v>0</v>
      </c>
      <c r="AD2108" s="2"/>
      <c r="AE2108" t="s">
        <v>4</v>
      </c>
      <c r="AF2108" t="s">
        <v>14</v>
      </c>
      <c r="AG2108" s="6" t="s">
        <v>14</v>
      </c>
      <c r="AH2108" s="3">
        <v>8.17</v>
      </c>
      <c r="AI2108" s="6" t="s">
        <v>14</v>
      </c>
      <c r="AJ2108" s="6" t="s">
        <v>14</v>
      </c>
      <c r="AK2108" t="s">
        <v>4295</v>
      </c>
      <c r="AL2108" t="s">
        <v>14</v>
      </c>
      <c r="AM2108" t="s">
        <v>14</v>
      </c>
      <c r="AN2108" t="s">
        <v>82</v>
      </c>
      <c r="AO2108" t="s">
        <v>14</v>
      </c>
      <c r="AP2108" t="s">
        <v>56</v>
      </c>
      <c r="AQ2108" s="2">
        <v>42626</v>
      </c>
      <c r="AR2108" t="s">
        <v>4296</v>
      </c>
      <c r="AS2108" t="s">
        <v>30</v>
      </c>
      <c r="AT2108" t="s">
        <v>4297</v>
      </c>
      <c r="AU2108" s="6" t="s">
        <v>14</v>
      </c>
    </row>
    <row r="2109" spans="1:47" ht="14.1" customHeight="1" x14ac:dyDescent="0.2">
      <c r="A2109" t="s">
        <v>4299</v>
      </c>
      <c r="B2109" t="s">
        <v>4298</v>
      </c>
      <c r="C2109" t="s">
        <v>1</v>
      </c>
      <c r="D2109" t="s">
        <v>4300</v>
      </c>
      <c r="E2109">
        <f>VLOOKUP(A2109,List2!A:B,2,FALSE)</f>
        <v>999999999</v>
      </c>
      <c r="F2109" t="str">
        <f t="shared" si="32"/>
        <v/>
      </c>
      <c r="G2109" s="5">
        <v>6</v>
      </c>
      <c r="I2109" t="s">
        <v>4</v>
      </c>
      <c r="J2109" s="2"/>
      <c r="K2109" t="s">
        <v>5</v>
      </c>
      <c r="L2109" t="s">
        <v>1</v>
      </c>
      <c r="M2109" s="3">
        <v>4.42</v>
      </c>
      <c r="N2109" s="2">
        <v>42878</v>
      </c>
      <c r="O2109" s="2">
        <v>44651</v>
      </c>
      <c r="P2109" s="5">
        <v>1920</v>
      </c>
      <c r="Q2109" t="s">
        <v>7</v>
      </c>
      <c r="R2109" s="3">
        <v>8478</v>
      </c>
      <c r="S2109" t="s">
        <v>43</v>
      </c>
      <c r="T2109" t="s">
        <v>9</v>
      </c>
      <c r="U2109" t="s">
        <v>137</v>
      </c>
      <c r="V2109" s="2">
        <v>42513</v>
      </c>
      <c r="W2109" t="s">
        <v>137</v>
      </c>
      <c r="X2109" s="5">
        <v>1920</v>
      </c>
      <c r="Y2109" s="2">
        <v>42619</v>
      </c>
      <c r="Z2109" t="s">
        <v>11</v>
      </c>
      <c r="AA2109" t="s">
        <v>12</v>
      </c>
      <c r="AB2109" t="s">
        <v>12</v>
      </c>
      <c r="AC2109" s="4">
        <v>9546.7109999999993</v>
      </c>
      <c r="AD2109" s="2">
        <v>42615</v>
      </c>
      <c r="AE2109" t="s">
        <v>4</v>
      </c>
      <c r="AF2109" t="s">
        <v>14</v>
      </c>
      <c r="AG2109" s="6" t="s">
        <v>14</v>
      </c>
      <c r="AH2109" s="3">
        <v>0</v>
      </c>
      <c r="AI2109" s="6" t="s">
        <v>14</v>
      </c>
      <c r="AJ2109" s="6" t="s">
        <v>14</v>
      </c>
      <c r="AK2109" t="s">
        <v>4301</v>
      </c>
      <c r="AL2109" t="s">
        <v>14</v>
      </c>
      <c r="AM2109" t="s">
        <v>14</v>
      </c>
      <c r="AN2109" t="s">
        <v>14</v>
      </c>
      <c r="AO2109" t="s">
        <v>14</v>
      </c>
      <c r="AP2109" t="s">
        <v>56</v>
      </c>
      <c r="AQ2109" s="2">
        <v>42628</v>
      </c>
      <c r="AR2109" t="s">
        <v>14</v>
      </c>
      <c r="AS2109" t="s">
        <v>14</v>
      </c>
      <c r="AT2109" t="s">
        <v>875</v>
      </c>
      <c r="AU2109" t="s">
        <v>14</v>
      </c>
    </row>
    <row r="2110" spans="1:47" ht="14.1" customHeight="1" x14ac:dyDescent="0.2">
      <c r="A2110" t="s">
        <v>4226</v>
      </c>
      <c r="B2110" t="s">
        <v>4302</v>
      </c>
      <c r="C2110" t="s">
        <v>1</v>
      </c>
      <c r="D2110" t="s">
        <v>273</v>
      </c>
      <c r="E2110">
        <f>VLOOKUP(A2110,List2!A:B,2,FALSE)</f>
        <v>999999999</v>
      </c>
      <c r="F2110" t="str">
        <f t="shared" si="32"/>
        <v/>
      </c>
      <c r="G2110" s="5">
        <v>1</v>
      </c>
      <c r="I2110" t="s">
        <v>4</v>
      </c>
      <c r="J2110" s="2"/>
      <c r="K2110" t="s">
        <v>5</v>
      </c>
      <c r="L2110" t="s">
        <v>6</v>
      </c>
      <c r="M2110" s="3">
        <v>368.66</v>
      </c>
      <c r="N2110" s="2">
        <v>42505</v>
      </c>
      <c r="O2110" s="2">
        <v>43524</v>
      </c>
      <c r="P2110" s="4">
        <v>22.913</v>
      </c>
      <c r="Q2110" t="s">
        <v>7</v>
      </c>
      <c r="R2110" s="3">
        <v>8447.1200000000008</v>
      </c>
      <c r="S2110" t="s">
        <v>43</v>
      </c>
      <c r="T2110" t="s">
        <v>9</v>
      </c>
      <c r="U2110" t="s">
        <v>68</v>
      </c>
      <c r="V2110" s="2">
        <v>41774</v>
      </c>
      <c r="W2110" t="s">
        <v>68</v>
      </c>
      <c r="X2110" s="5">
        <v>23</v>
      </c>
      <c r="Y2110" s="2">
        <v>42505</v>
      </c>
      <c r="Z2110" t="s">
        <v>11</v>
      </c>
      <c r="AA2110" t="s">
        <v>12</v>
      </c>
      <c r="AB2110" t="s">
        <v>12</v>
      </c>
      <c r="AC2110" s="4">
        <v>1.69</v>
      </c>
      <c r="AD2110" s="2">
        <v>42766</v>
      </c>
      <c r="AE2110" t="s">
        <v>4</v>
      </c>
      <c r="AF2110" t="s">
        <v>4227</v>
      </c>
      <c r="AG2110" s="6" t="s">
        <v>14</v>
      </c>
      <c r="AH2110" s="3">
        <v>0.38</v>
      </c>
      <c r="AI2110" s="6" t="s">
        <v>14</v>
      </c>
      <c r="AJ2110" s="6" t="s">
        <v>14</v>
      </c>
      <c r="AK2110" t="s">
        <v>4228</v>
      </c>
      <c r="AL2110" t="s">
        <v>14</v>
      </c>
      <c r="AM2110" t="s">
        <v>14</v>
      </c>
      <c r="AN2110" t="s">
        <v>14</v>
      </c>
      <c r="AO2110" t="s">
        <v>14</v>
      </c>
      <c r="AP2110" t="s">
        <v>63</v>
      </c>
      <c r="AQ2110" s="2">
        <v>42628</v>
      </c>
      <c r="AR2110" t="s">
        <v>14</v>
      </c>
      <c r="AS2110" t="s">
        <v>14</v>
      </c>
      <c r="AT2110" t="s">
        <v>4229</v>
      </c>
      <c r="AU2110" t="s">
        <v>14</v>
      </c>
    </row>
    <row r="2111" spans="1:47" ht="14.1" customHeight="1" x14ac:dyDescent="0.2">
      <c r="A2111" t="s">
        <v>2626</v>
      </c>
      <c r="B2111" t="s">
        <v>4303</v>
      </c>
      <c r="C2111" t="s">
        <v>1</v>
      </c>
      <c r="D2111" t="s">
        <v>601</v>
      </c>
      <c r="E2111">
        <f>VLOOKUP(A2111,List2!A:B,2,FALSE)</f>
        <v>999999999</v>
      </c>
      <c r="F2111" t="str">
        <f t="shared" si="32"/>
        <v/>
      </c>
      <c r="G2111" s="5">
        <v>1</v>
      </c>
      <c r="I2111" t="s">
        <v>4</v>
      </c>
      <c r="J2111" s="2"/>
      <c r="K2111" t="s">
        <v>5</v>
      </c>
      <c r="L2111" t="s">
        <v>1</v>
      </c>
      <c r="M2111" s="3">
        <v>146.09</v>
      </c>
      <c r="N2111" s="2">
        <v>42813</v>
      </c>
      <c r="O2111" s="2">
        <v>44651</v>
      </c>
      <c r="P2111" s="4">
        <v>57.7</v>
      </c>
      <c r="Q2111" t="s">
        <v>7</v>
      </c>
      <c r="R2111" s="3">
        <v>8429.31</v>
      </c>
      <c r="S2111" t="s">
        <v>43</v>
      </c>
      <c r="T2111" t="s">
        <v>9</v>
      </c>
      <c r="U2111" t="s">
        <v>89</v>
      </c>
      <c r="V2111" s="2">
        <v>42494</v>
      </c>
      <c r="W2111" t="s">
        <v>89</v>
      </c>
      <c r="X2111" s="4">
        <v>57.7</v>
      </c>
      <c r="Y2111" s="2">
        <v>42508</v>
      </c>
      <c r="Z2111" t="s">
        <v>11</v>
      </c>
      <c r="AA2111" t="s">
        <v>12</v>
      </c>
      <c r="AB2111" t="s">
        <v>12</v>
      </c>
      <c r="AC2111" s="4">
        <v>11788.8</v>
      </c>
      <c r="AD2111" s="2">
        <v>42737</v>
      </c>
      <c r="AE2111" t="s">
        <v>4</v>
      </c>
      <c r="AF2111" t="s">
        <v>14</v>
      </c>
      <c r="AG2111" s="6" t="s">
        <v>14</v>
      </c>
      <c r="AH2111" s="3">
        <v>0</v>
      </c>
      <c r="AI2111" s="6" t="s">
        <v>14</v>
      </c>
      <c r="AJ2111" s="6" t="s">
        <v>14</v>
      </c>
      <c r="AK2111" t="s">
        <v>2627</v>
      </c>
      <c r="AL2111" t="s">
        <v>14</v>
      </c>
      <c r="AM2111" t="s">
        <v>14</v>
      </c>
      <c r="AN2111" t="s">
        <v>14</v>
      </c>
      <c r="AO2111" t="s">
        <v>14</v>
      </c>
      <c r="AP2111" t="s">
        <v>91</v>
      </c>
      <c r="AQ2111" s="2">
        <v>42503</v>
      </c>
      <c r="AR2111" t="s">
        <v>4304</v>
      </c>
      <c r="AS2111" t="s">
        <v>354</v>
      </c>
      <c r="AT2111" t="s">
        <v>314</v>
      </c>
      <c r="AU2111" s="6" t="s">
        <v>14</v>
      </c>
    </row>
    <row r="2112" spans="1:47" ht="14.1" customHeight="1" x14ac:dyDescent="0.2">
      <c r="A2112" t="s">
        <v>4306</v>
      </c>
      <c r="B2112" t="s">
        <v>4305</v>
      </c>
      <c r="C2112" t="s">
        <v>1</v>
      </c>
      <c r="D2112" t="s">
        <v>4307</v>
      </c>
      <c r="E2112">
        <f>VLOOKUP(A2112,List2!A:B,2,FALSE)</f>
        <v>999999999</v>
      </c>
      <c r="F2112" t="str">
        <f t="shared" si="32"/>
        <v/>
      </c>
      <c r="G2112" s="5">
        <v>2</v>
      </c>
      <c r="I2112" t="s">
        <v>4</v>
      </c>
      <c r="J2112" s="2"/>
      <c r="K2112" t="s">
        <v>5</v>
      </c>
      <c r="L2112" t="s">
        <v>1</v>
      </c>
      <c r="M2112" s="3">
        <v>46.7</v>
      </c>
      <c r="N2112" s="2">
        <v>43050</v>
      </c>
      <c r="O2112" s="2">
        <v>43799</v>
      </c>
      <c r="P2112" s="5">
        <v>180</v>
      </c>
      <c r="Q2112" t="s">
        <v>7</v>
      </c>
      <c r="R2112" s="3">
        <v>8405.83</v>
      </c>
      <c r="S2112" t="s">
        <v>43</v>
      </c>
      <c r="T2112" t="s">
        <v>9</v>
      </c>
      <c r="U2112" t="s">
        <v>137</v>
      </c>
      <c r="V2112" s="2">
        <v>42600</v>
      </c>
      <c r="W2112" t="s">
        <v>137</v>
      </c>
      <c r="X2112" s="5">
        <v>180</v>
      </c>
      <c r="Y2112" s="2">
        <v>42622</v>
      </c>
      <c r="Z2112" t="s">
        <v>11</v>
      </c>
      <c r="AA2112" t="s">
        <v>12</v>
      </c>
      <c r="AB2112" t="s">
        <v>12</v>
      </c>
      <c r="AC2112" s="4">
        <v>282.60000000000002</v>
      </c>
      <c r="AD2112" s="2">
        <v>42625</v>
      </c>
      <c r="AE2112" t="s">
        <v>4</v>
      </c>
      <c r="AF2112" t="s">
        <v>14</v>
      </c>
      <c r="AG2112" s="6" t="s">
        <v>14</v>
      </c>
      <c r="AH2112" s="3">
        <v>0</v>
      </c>
      <c r="AI2112" s="6" t="s">
        <v>14</v>
      </c>
      <c r="AJ2112" s="6" t="s">
        <v>14</v>
      </c>
      <c r="AK2112" t="s">
        <v>4308</v>
      </c>
      <c r="AL2112" t="s">
        <v>14</v>
      </c>
      <c r="AM2112" t="s">
        <v>14</v>
      </c>
      <c r="AN2112" t="s">
        <v>14</v>
      </c>
      <c r="AO2112" t="s">
        <v>14</v>
      </c>
      <c r="AP2112" t="s">
        <v>63</v>
      </c>
      <c r="AQ2112" s="2">
        <v>42628</v>
      </c>
      <c r="AR2112" t="s">
        <v>14</v>
      </c>
      <c r="AS2112" t="s">
        <v>14</v>
      </c>
      <c r="AT2112" t="s">
        <v>2985</v>
      </c>
      <c r="AU2112" t="s">
        <v>14</v>
      </c>
    </row>
    <row r="2113" spans="1:47" ht="14.1" customHeight="1" x14ac:dyDescent="0.2">
      <c r="A2113" t="s">
        <v>4310</v>
      </c>
      <c r="B2113" t="s">
        <v>4309</v>
      </c>
      <c r="C2113" t="s">
        <v>1</v>
      </c>
      <c r="D2113" t="s">
        <v>4311</v>
      </c>
      <c r="E2113">
        <f>VLOOKUP(A2113,List2!A:B,2,FALSE)</f>
        <v>999999999</v>
      </c>
      <c r="F2113" t="str">
        <f t="shared" si="32"/>
        <v/>
      </c>
      <c r="G2113" s="5">
        <v>2</v>
      </c>
      <c r="I2113" t="s">
        <v>4</v>
      </c>
      <c r="J2113" s="2"/>
      <c r="K2113" t="s">
        <v>5</v>
      </c>
      <c r="L2113" t="s">
        <v>6</v>
      </c>
      <c r="M2113" s="3">
        <v>0.7</v>
      </c>
      <c r="N2113" s="2"/>
      <c r="O2113" s="2">
        <v>43677</v>
      </c>
      <c r="P2113" s="5">
        <v>11910</v>
      </c>
      <c r="Q2113" t="s">
        <v>73</v>
      </c>
      <c r="R2113" s="3">
        <v>8387.02</v>
      </c>
      <c r="S2113" t="s">
        <v>43</v>
      </c>
      <c r="T2113" t="s">
        <v>9</v>
      </c>
      <c r="U2113" t="s">
        <v>102</v>
      </c>
      <c r="V2113" s="2">
        <v>42627</v>
      </c>
      <c r="W2113" t="s">
        <v>102</v>
      </c>
      <c r="X2113" s="5">
        <v>11910</v>
      </c>
      <c r="Y2113" s="2">
        <v>42627</v>
      </c>
      <c r="Z2113" t="s">
        <v>11</v>
      </c>
      <c r="AA2113" t="s">
        <v>12</v>
      </c>
      <c r="AB2113" t="s">
        <v>12</v>
      </c>
      <c r="AC2113" s="5">
        <v>14796</v>
      </c>
      <c r="AD2113" s="2">
        <v>42677</v>
      </c>
      <c r="AE2113" t="s">
        <v>4</v>
      </c>
      <c r="AF2113" t="s">
        <v>14</v>
      </c>
      <c r="AG2113" s="6" t="s">
        <v>14</v>
      </c>
      <c r="AH2113" s="3">
        <v>0</v>
      </c>
      <c r="AI2113" s="6" t="s">
        <v>14</v>
      </c>
      <c r="AJ2113" t="s">
        <v>14</v>
      </c>
      <c r="AK2113" t="s">
        <v>14</v>
      </c>
      <c r="AL2113" t="s">
        <v>14</v>
      </c>
      <c r="AM2113" t="s">
        <v>14</v>
      </c>
      <c r="AN2113" t="s">
        <v>14</v>
      </c>
      <c r="AO2113" t="s">
        <v>14</v>
      </c>
      <c r="AP2113" t="s">
        <v>16</v>
      </c>
      <c r="AQ2113" s="2">
        <v>42628</v>
      </c>
      <c r="AR2113" t="s">
        <v>14</v>
      </c>
      <c r="AS2113" t="s">
        <v>14</v>
      </c>
      <c r="AT2113" t="s">
        <v>103</v>
      </c>
      <c r="AU2113" t="s">
        <v>14</v>
      </c>
    </row>
    <row r="2114" spans="1:47" ht="14.1" customHeight="1" x14ac:dyDescent="0.2">
      <c r="A2114" t="s">
        <v>4313</v>
      </c>
      <c r="B2114" t="s">
        <v>4312</v>
      </c>
      <c r="C2114" t="s">
        <v>1</v>
      </c>
      <c r="D2114" t="s">
        <v>4314</v>
      </c>
      <c r="E2114">
        <f>VLOOKUP(A2114,List2!A:B,2,FALSE)</f>
        <v>999999999</v>
      </c>
      <c r="F2114" t="str">
        <f t="shared" si="32"/>
        <v/>
      </c>
      <c r="G2114" s="5">
        <v>2</v>
      </c>
      <c r="I2114" t="s">
        <v>4</v>
      </c>
      <c r="J2114" s="2"/>
      <c r="K2114" t="s">
        <v>5</v>
      </c>
      <c r="L2114" t="s">
        <v>370</v>
      </c>
      <c r="M2114" s="3">
        <v>46.57</v>
      </c>
      <c r="N2114" s="2">
        <v>42400</v>
      </c>
      <c r="O2114" s="2">
        <v>42400</v>
      </c>
      <c r="P2114" s="4">
        <v>179.96700000000001</v>
      </c>
      <c r="Q2114" t="s">
        <v>7</v>
      </c>
      <c r="R2114" s="3">
        <v>8381.74</v>
      </c>
      <c r="S2114" t="s">
        <v>43</v>
      </c>
      <c r="T2114" t="s">
        <v>9</v>
      </c>
      <c r="U2114" t="s">
        <v>137</v>
      </c>
      <c r="V2114" s="2">
        <v>41327</v>
      </c>
      <c r="W2114" t="s">
        <v>137</v>
      </c>
      <c r="X2114" s="5">
        <v>180</v>
      </c>
      <c r="Y2114" s="2">
        <v>42400</v>
      </c>
      <c r="Z2114" t="s">
        <v>11</v>
      </c>
      <c r="AA2114" t="s">
        <v>4</v>
      </c>
      <c r="AB2114" t="s">
        <v>12</v>
      </c>
      <c r="AC2114" s="5">
        <v>0</v>
      </c>
      <c r="AD2114" s="2"/>
      <c r="AE2114" t="s">
        <v>4</v>
      </c>
      <c r="AF2114" t="s">
        <v>4315</v>
      </c>
      <c r="AG2114" s="6" t="s">
        <v>14</v>
      </c>
      <c r="AH2114" s="3">
        <v>0.02</v>
      </c>
      <c r="AI2114" s="6" t="s">
        <v>14</v>
      </c>
      <c r="AJ2114" s="6" t="s">
        <v>14</v>
      </c>
      <c r="AK2114" t="s">
        <v>4316</v>
      </c>
      <c r="AL2114" t="s">
        <v>14</v>
      </c>
      <c r="AM2114" t="s">
        <v>14</v>
      </c>
      <c r="AN2114" t="s">
        <v>85</v>
      </c>
      <c r="AO2114" t="s">
        <v>14</v>
      </c>
      <c r="AP2114" t="s">
        <v>91</v>
      </c>
      <c r="AQ2114" s="2">
        <v>42317</v>
      </c>
      <c r="AR2114" t="s">
        <v>4317</v>
      </c>
      <c r="AS2114" t="s">
        <v>224</v>
      </c>
      <c r="AT2114" t="s">
        <v>4318</v>
      </c>
      <c r="AU2114" s="6" t="s">
        <v>14</v>
      </c>
    </row>
    <row r="2115" spans="1:47" ht="14.1" customHeight="1" x14ac:dyDescent="0.2">
      <c r="A2115" t="s">
        <v>3612</v>
      </c>
      <c r="B2115" t="s">
        <v>4319</v>
      </c>
      <c r="C2115" t="s">
        <v>1</v>
      </c>
      <c r="D2115" t="s">
        <v>3613</v>
      </c>
      <c r="E2115">
        <f>VLOOKUP(A2115,List2!A:B,2,FALSE)</f>
        <v>999999999</v>
      </c>
      <c r="F2115" t="str">
        <f t="shared" ref="F2115:F2178" si="33">IF(E2115=999999999,"",P2115/E2115)</f>
        <v/>
      </c>
      <c r="G2115" s="5">
        <v>19</v>
      </c>
      <c r="I2115" t="s">
        <v>4</v>
      </c>
      <c r="J2115" s="2"/>
      <c r="K2115" t="s">
        <v>5</v>
      </c>
      <c r="L2115" t="s">
        <v>1</v>
      </c>
      <c r="M2115" s="3">
        <v>2.62</v>
      </c>
      <c r="N2115" s="2">
        <v>42909</v>
      </c>
      <c r="O2115" s="2">
        <v>42909</v>
      </c>
      <c r="P2115" s="5">
        <v>3200</v>
      </c>
      <c r="Q2115" t="s">
        <v>7</v>
      </c>
      <c r="R2115" s="3">
        <v>8379.5</v>
      </c>
      <c r="S2115" t="s">
        <v>43</v>
      </c>
      <c r="T2115" t="s">
        <v>9</v>
      </c>
      <c r="U2115" t="s">
        <v>112</v>
      </c>
      <c r="V2115" s="2">
        <v>42577</v>
      </c>
      <c r="W2115" t="s">
        <v>112</v>
      </c>
      <c r="X2115" s="5">
        <v>10200</v>
      </c>
      <c r="Y2115" s="2">
        <v>42621</v>
      </c>
      <c r="Z2115" t="s">
        <v>11</v>
      </c>
      <c r="AA2115" t="s">
        <v>12</v>
      </c>
      <c r="AB2115" t="s">
        <v>12</v>
      </c>
      <c r="AC2115" s="5">
        <v>47360</v>
      </c>
      <c r="AD2115" s="2">
        <v>42646</v>
      </c>
      <c r="AE2115" t="s">
        <v>4</v>
      </c>
      <c r="AF2115" t="s">
        <v>14</v>
      </c>
      <c r="AG2115" t="s">
        <v>14</v>
      </c>
      <c r="AH2115" s="3">
        <v>68.63</v>
      </c>
      <c r="AI2115" s="6" t="s">
        <v>14</v>
      </c>
      <c r="AJ2115" s="6" t="s">
        <v>14</v>
      </c>
      <c r="AK2115" t="s">
        <v>3614</v>
      </c>
      <c r="AL2115" t="s">
        <v>14</v>
      </c>
      <c r="AM2115" t="s">
        <v>14</v>
      </c>
      <c r="AN2115" t="s">
        <v>14</v>
      </c>
      <c r="AO2115" t="s">
        <v>14</v>
      </c>
      <c r="AP2115" t="s">
        <v>125</v>
      </c>
      <c r="AQ2115" s="2">
        <v>42578</v>
      </c>
      <c r="AR2115" t="s">
        <v>4320</v>
      </c>
      <c r="AS2115" t="s">
        <v>150</v>
      </c>
      <c r="AT2115" t="s">
        <v>3616</v>
      </c>
      <c r="AU2115" s="6" t="s">
        <v>14</v>
      </c>
    </row>
    <row r="2116" spans="1:47" ht="14.1" customHeight="1" x14ac:dyDescent="0.2">
      <c r="A2116" t="s">
        <v>4322</v>
      </c>
      <c r="B2116" t="s">
        <v>4321</v>
      </c>
      <c r="C2116" t="s">
        <v>1</v>
      </c>
      <c r="D2116" t="s">
        <v>4323</v>
      </c>
      <c r="E2116">
        <f>VLOOKUP(A2116,List2!A:B,2,FALSE)</f>
        <v>999999999</v>
      </c>
      <c r="F2116" t="str">
        <f t="shared" si="33"/>
        <v/>
      </c>
      <c r="G2116" s="5">
        <v>3</v>
      </c>
      <c r="I2116" t="s">
        <v>4</v>
      </c>
      <c r="J2116" s="2"/>
      <c r="K2116" t="s">
        <v>5</v>
      </c>
      <c r="L2116" t="s">
        <v>1</v>
      </c>
      <c r="M2116" s="3">
        <v>2.58</v>
      </c>
      <c r="N2116" s="2">
        <v>42916</v>
      </c>
      <c r="O2116" s="2">
        <v>44377</v>
      </c>
      <c r="P2116" s="5">
        <v>3248000</v>
      </c>
      <c r="Q2116" t="s">
        <v>73</v>
      </c>
      <c r="R2116" s="3">
        <v>8364.76</v>
      </c>
      <c r="S2116" t="s">
        <v>43</v>
      </c>
      <c r="T2116" t="s">
        <v>9</v>
      </c>
      <c r="U2116" t="s">
        <v>112</v>
      </c>
      <c r="V2116" s="2">
        <v>42551</v>
      </c>
      <c r="W2116" t="s">
        <v>112</v>
      </c>
      <c r="X2116" s="5">
        <v>3248000</v>
      </c>
      <c r="Y2116" s="2">
        <v>42565</v>
      </c>
      <c r="Z2116" t="s">
        <v>11</v>
      </c>
      <c r="AA2116" t="s">
        <v>12</v>
      </c>
      <c r="AB2116" t="s">
        <v>12</v>
      </c>
      <c r="AC2116" s="5">
        <v>12000000</v>
      </c>
      <c r="AD2116" s="2">
        <v>42647</v>
      </c>
      <c r="AE2116" t="s">
        <v>4</v>
      </c>
      <c r="AF2116" t="s">
        <v>14</v>
      </c>
      <c r="AG2116" t="s">
        <v>14</v>
      </c>
      <c r="AH2116" s="3">
        <v>0</v>
      </c>
      <c r="AI2116" s="6" t="s">
        <v>14</v>
      </c>
      <c r="AJ2116" s="6" t="s">
        <v>14</v>
      </c>
      <c r="AK2116" t="s">
        <v>4324</v>
      </c>
      <c r="AL2116" t="s">
        <v>14</v>
      </c>
      <c r="AM2116" t="s">
        <v>14</v>
      </c>
      <c r="AN2116" t="s">
        <v>14</v>
      </c>
      <c r="AO2116" t="s">
        <v>14</v>
      </c>
      <c r="AP2116" t="s">
        <v>56</v>
      </c>
      <c r="AQ2116" s="2">
        <v>42628</v>
      </c>
      <c r="AR2116" t="s">
        <v>14</v>
      </c>
      <c r="AS2116" t="s">
        <v>14</v>
      </c>
      <c r="AT2116" t="s">
        <v>2612</v>
      </c>
      <c r="AU2116" t="s">
        <v>14</v>
      </c>
    </row>
    <row r="2117" spans="1:47" ht="14.1" customHeight="1" x14ac:dyDescent="0.2">
      <c r="A2117" t="s">
        <v>915</v>
      </c>
      <c r="B2117" t="s">
        <v>4325</v>
      </c>
      <c r="C2117" t="s">
        <v>1</v>
      </c>
      <c r="D2117" t="s">
        <v>916</v>
      </c>
      <c r="E2117">
        <f>VLOOKUP(A2117,List2!A:B,2,FALSE)</f>
        <v>999999999</v>
      </c>
      <c r="F2117" t="str">
        <f t="shared" si="33"/>
        <v/>
      </c>
      <c r="G2117" s="5">
        <v>1</v>
      </c>
      <c r="I2117" t="s">
        <v>4</v>
      </c>
      <c r="J2117" s="2"/>
      <c r="K2117" t="s">
        <v>5</v>
      </c>
      <c r="L2117" t="s">
        <v>1</v>
      </c>
      <c r="M2117" s="3">
        <v>1105.23</v>
      </c>
      <c r="N2117" s="2">
        <v>43200</v>
      </c>
      <c r="O2117" s="2">
        <v>44681</v>
      </c>
      <c r="P2117" s="4">
        <v>7.5579999999999998</v>
      </c>
      <c r="Q2117" t="s">
        <v>7</v>
      </c>
      <c r="R2117" s="3">
        <v>8353.31</v>
      </c>
      <c r="S2117" t="s">
        <v>43</v>
      </c>
      <c r="T2117" t="s">
        <v>9</v>
      </c>
      <c r="U2117" t="s">
        <v>129</v>
      </c>
      <c r="V2117" s="2">
        <v>42522</v>
      </c>
      <c r="W2117" t="s">
        <v>129</v>
      </c>
      <c r="X2117" s="4">
        <v>7.7</v>
      </c>
      <c r="Y2117" s="2">
        <v>42544</v>
      </c>
      <c r="Z2117" t="s">
        <v>11</v>
      </c>
      <c r="AA2117" t="s">
        <v>12</v>
      </c>
      <c r="AB2117" t="s">
        <v>12</v>
      </c>
      <c r="AC2117" s="4">
        <v>3085.5320000000002</v>
      </c>
      <c r="AD2117" s="2">
        <v>40193</v>
      </c>
      <c r="AE2117" t="s">
        <v>4</v>
      </c>
      <c r="AF2117" t="s">
        <v>14</v>
      </c>
      <c r="AG2117" s="6" t="s">
        <v>14</v>
      </c>
      <c r="AH2117" s="3">
        <v>1.84</v>
      </c>
      <c r="AI2117" s="6" t="s">
        <v>14</v>
      </c>
      <c r="AJ2117" s="6" t="s">
        <v>14</v>
      </c>
      <c r="AK2117" t="s">
        <v>917</v>
      </c>
      <c r="AL2117" t="s">
        <v>14</v>
      </c>
      <c r="AM2117" t="s">
        <v>14</v>
      </c>
      <c r="AN2117" t="s">
        <v>14</v>
      </c>
      <c r="AO2117" t="s">
        <v>14</v>
      </c>
      <c r="AP2117" t="s">
        <v>91</v>
      </c>
      <c r="AQ2117" s="2">
        <v>42628</v>
      </c>
      <c r="AR2117" t="s">
        <v>14</v>
      </c>
      <c r="AS2117" t="s">
        <v>14</v>
      </c>
      <c r="AT2117" t="s">
        <v>314</v>
      </c>
      <c r="AU2117" t="s">
        <v>14</v>
      </c>
    </row>
    <row r="2118" spans="1:47" ht="14.1" customHeight="1" x14ac:dyDescent="0.2">
      <c r="A2118" t="s">
        <v>4327</v>
      </c>
      <c r="B2118" t="s">
        <v>4326</v>
      </c>
      <c r="C2118" t="s">
        <v>1</v>
      </c>
      <c r="D2118" t="s">
        <v>4328</v>
      </c>
      <c r="E2118">
        <f>VLOOKUP(A2118,List2!A:B,2,FALSE)</f>
        <v>999999999</v>
      </c>
      <c r="F2118" t="str">
        <f t="shared" si="33"/>
        <v/>
      </c>
      <c r="G2118" s="5">
        <v>1</v>
      </c>
      <c r="I2118" t="s">
        <v>4</v>
      </c>
      <c r="J2118" s="2"/>
      <c r="K2118" t="s">
        <v>5</v>
      </c>
      <c r="L2118" t="s">
        <v>1</v>
      </c>
      <c r="M2118" s="3">
        <v>167.47</v>
      </c>
      <c r="N2118" s="2">
        <v>43091</v>
      </c>
      <c r="O2118" s="2">
        <v>43091</v>
      </c>
      <c r="P2118" s="5">
        <v>49626</v>
      </c>
      <c r="Q2118" t="s">
        <v>42</v>
      </c>
      <c r="R2118" s="3">
        <v>8310.7199999999993</v>
      </c>
      <c r="S2118" t="s">
        <v>43</v>
      </c>
      <c r="T2118" t="s">
        <v>9</v>
      </c>
      <c r="U2118" t="s">
        <v>137</v>
      </c>
      <c r="V2118" s="2">
        <v>42562</v>
      </c>
      <c r="W2118" t="s">
        <v>137</v>
      </c>
      <c r="X2118" s="5">
        <v>50000</v>
      </c>
      <c r="Y2118" s="2">
        <v>42618</v>
      </c>
      <c r="Z2118" t="s">
        <v>11</v>
      </c>
      <c r="AA2118" t="s">
        <v>12</v>
      </c>
      <c r="AB2118" t="s">
        <v>12</v>
      </c>
      <c r="AC2118" s="5">
        <v>19074</v>
      </c>
      <c r="AD2118" s="2">
        <v>42632</v>
      </c>
      <c r="AE2118" t="s">
        <v>4</v>
      </c>
      <c r="AF2118" t="s">
        <v>14</v>
      </c>
      <c r="AG2118" s="6" t="s">
        <v>14</v>
      </c>
      <c r="AH2118" s="3">
        <v>0.75</v>
      </c>
      <c r="AI2118" s="6" t="s">
        <v>14</v>
      </c>
      <c r="AJ2118" s="6" t="s">
        <v>14</v>
      </c>
      <c r="AK2118" t="s">
        <v>4329</v>
      </c>
      <c r="AL2118" t="s">
        <v>14</v>
      </c>
      <c r="AM2118" t="s">
        <v>14</v>
      </c>
      <c r="AN2118" t="s">
        <v>14</v>
      </c>
      <c r="AO2118" t="s">
        <v>14</v>
      </c>
      <c r="AP2118" t="s">
        <v>46</v>
      </c>
      <c r="AQ2118" s="2">
        <v>42628</v>
      </c>
      <c r="AR2118" t="s">
        <v>14</v>
      </c>
      <c r="AS2118" t="s">
        <v>14</v>
      </c>
      <c r="AT2118" t="s">
        <v>4330</v>
      </c>
      <c r="AU2118" t="s">
        <v>14</v>
      </c>
    </row>
    <row r="2119" spans="1:47" ht="14.1" customHeight="1" x14ac:dyDescent="0.2">
      <c r="A2119" t="s">
        <v>4332</v>
      </c>
      <c r="B2119" t="s">
        <v>4331</v>
      </c>
      <c r="C2119" t="s">
        <v>1</v>
      </c>
      <c r="D2119" t="s">
        <v>4333</v>
      </c>
      <c r="E2119">
        <f>VLOOKUP(A2119,List2!A:B,2,FALSE)</f>
        <v>999999999</v>
      </c>
      <c r="F2119" t="str">
        <f t="shared" si="33"/>
        <v/>
      </c>
      <c r="G2119" s="5">
        <v>2</v>
      </c>
      <c r="I2119" t="s">
        <v>4</v>
      </c>
      <c r="J2119" s="2"/>
      <c r="K2119" t="s">
        <v>5</v>
      </c>
      <c r="L2119" t="s">
        <v>6</v>
      </c>
      <c r="M2119" s="3">
        <v>0.48</v>
      </c>
      <c r="N2119" s="2"/>
      <c r="O2119" s="2">
        <v>43646</v>
      </c>
      <c r="P2119" s="5">
        <v>17200</v>
      </c>
      <c r="Q2119" t="s">
        <v>73</v>
      </c>
      <c r="R2119" s="3">
        <v>8305.5400000000009</v>
      </c>
      <c r="S2119" t="s">
        <v>43</v>
      </c>
      <c r="T2119" t="s">
        <v>9</v>
      </c>
      <c r="U2119" t="s">
        <v>102</v>
      </c>
      <c r="V2119" s="2">
        <v>42618</v>
      </c>
      <c r="W2119" t="s">
        <v>102</v>
      </c>
      <c r="X2119" s="5">
        <v>17200</v>
      </c>
      <c r="Y2119" s="2">
        <v>42618</v>
      </c>
      <c r="Z2119" t="s">
        <v>11</v>
      </c>
      <c r="AA2119" t="s">
        <v>12</v>
      </c>
      <c r="AB2119" t="s">
        <v>12</v>
      </c>
      <c r="AC2119" s="5">
        <v>51558</v>
      </c>
      <c r="AD2119" s="2">
        <v>42681</v>
      </c>
      <c r="AE2119" t="s">
        <v>4</v>
      </c>
      <c r="AF2119" t="s">
        <v>14</v>
      </c>
      <c r="AG2119" t="s">
        <v>14</v>
      </c>
      <c r="AH2119" s="3">
        <v>0</v>
      </c>
      <c r="AI2119" s="6" t="s">
        <v>14</v>
      </c>
      <c r="AJ2119" s="6" t="s">
        <v>14</v>
      </c>
      <c r="AK2119" t="s">
        <v>1592</v>
      </c>
      <c r="AL2119" t="s">
        <v>14</v>
      </c>
      <c r="AM2119" t="s">
        <v>14</v>
      </c>
      <c r="AN2119" t="s">
        <v>14</v>
      </c>
      <c r="AO2119" t="s">
        <v>14</v>
      </c>
      <c r="AP2119" t="s">
        <v>16</v>
      </c>
      <c r="AQ2119" s="2">
        <v>42628</v>
      </c>
      <c r="AR2119" t="s">
        <v>14</v>
      </c>
      <c r="AS2119" t="s">
        <v>14</v>
      </c>
      <c r="AT2119" t="s">
        <v>1035</v>
      </c>
      <c r="AU2119" t="s">
        <v>14</v>
      </c>
    </row>
    <row r="2120" spans="1:47" ht="14.1" customHeight="1" x14ac:dyDescent="0.2">
      <c r="A2120" t="s">
        <v>242</v>
      </c>
      <c r="B2120" t="s">
        <v>4334</v>
      </c>
      <c r="C2120" t="s">
        <v>1</v>
      </c>
      <c r="D2120" t="s">
        <v>243</v>
      </c>
      <c r="E2120">
        <f>VLOOKUP(A2120,List2!A:B,2,FALSE)</f>
        <v>999999999</v>
      </c>
      <c r="F2120" t="str">
        <f t="shared" si="33"/>
        <v/>
      </c>
      <c r="G2120" s="5">
        <v>2</v>
      </c>
      <c r="I2120" t="s">
        <v>4</v>
      </c>
      <c r="J2120" s="2"/>
      <c r="K2120" t="s">
        <v>5</v>
      </c>
      <c r="L2120" t="s">
        <v>1</v>
      </c>
      <c r="M2120" s="3">
        <v>26.13</v>
      </c>
      <c r="N2120" s="2">
        <v>42756</v>
      </c>
      <c r="O2120" s="2">
        <v>43646</v>
      </c>
      <c r="P2120" s="4">
        <v>317.55</v>
      </c>
      <c r="Q2120" t="s">
        <v>7</v>
      </c>
      <c r="R2120" s="3">
        <v>8296.93</v>
      </c>
      <c r="S2120" t="s">
        <v>43</v>
      </c>
      <c r="T2120" t="s">
        <v>9</v>
      </c>
      <c r="U2120" t="s">
        <v>44</v>
      </c>
      <c r="V2120" s="2"/>
      <c r="W2120" t="s">
        <v>44</v>
      </c>
      <c r="X2120" s="5">
        <v>0</v>
      </c>
      <c r="Y2120" s="2">
        <v>42628</v>
      </c>
      <c r="Z2120" t="s">
        <v>11</v>
      </c>
      <c r="AA2120" t="s">
        <v>12</v>
      </c>
      <c r="AB2120" t="s">
        <v>12</v>
      </c>
      <c r="AC2120" s="4">
        <v>178.5</v>
      </c>
      <c r="AD2120" s="2">
        <v>42620</v>
      </c>
      <c r="AE2120" t="s">
        <v>4</v>
      </c>
      <c r="AF2120" t="s">
        <v>14</v>
      </c>
      <c r="AG2120" s="6" t="s">
        <v>14</v>
      </c>
      <c r="AH2120" s="3">
        <v>0</v>
      </c>
      <c r="AI2120" s="6" t="s">
        <v>14</v>
      </c>
      <c r="AJ2120" s="6" t="s">
        <v>14</v>
      </c>
      <c r="AK2120" t="s">
        <v>244</v>
      </c>
      <c r="AL2120" t="s">
        <v>14</v>
      </c>
      <c r="AM2120" t="s">
        <v>14</v>
      </c>
      <c r="AN2120" t="s">
        <v>14</v>
      </c>
      <c r="AO2120" t="s">
        <v>14</v>
      </c>
      <c r="AP2120" t="s">
        <v>56</v>
      </c>
      <c r="AQ2120" s="2">
        <v>42612</v>
      </c>
      <c r="AR2120" t="s">
        <v>4335</v>
      </c>
      <c r="AS2120" t="s">
        <v>857</v>
      </c>
      <c r="AT2120" t="s">
        <v>225</v>
      </c>
      <c r="AU2120" s="6" t="s">
        <v>14</v>
      </c>
    </row>
    <row r="2121" spans="1:47" ht="14.1" customHeight="1" x14ac:dyDescent="0.2">
      <c r="A2121" t="s">
        <v>4337</v>
      </c>
      <c r="B2121" t="s">
        <v>4336</v>
      </c>
      <c r="C2121" t="s">
        <v>1</v>
      </c>
      <c r="D2121" t="s">
        <v>4338</v>
      </c>
      <c r="E2121">
        <f>VLOOKUP(A2121,List2!A:B,2,FALSE)</f>
        <v>1050000</v>
      </c>
      <c r="F2121">
        <f t="shared" si="33"/>
        <v>2.6609523809523807</v>
      </c>
      <c r="G2121" s="5">
        <v>3</v>
      </c>
      <c r="H2121" s="12">
        <v>0</v>
      </c>
      <c r="I2121" t="s">
        <v>4</v>
      </c>
      <c r="J2121" s="2"/>
      <c r="K2121" t="s">
        <v>5</v>
      </c>
      <c r="L2121" t="s">
        <v>1</v>
      </c>
      <c r="M2121" s="3">
        <v>2.95</v>
      </c>
      <c r="N2121" s="2">
        <v>43524</v>
      </c>
      <c r="O2121" s="2">
        <v>44439</v>
      </c>
      <c r="P2121" s="5">
        <v>2794000</v>
      </c>
      <c r="Q2121" t="s">
        <v>73</v>
      </c>
      <c r="R2121" s="3">
        <v>8252.7099999999991</v>
      </c>
      <c r="S2121" t="s">
        <v>43</v>
      </c>
      <c r="T2121" t="s">
        <v>9</v>
      </c>
      <c r="U2121" t="s">
        <v>112</v>
      </c>
      <c r="V2121" s="2">
        <v>42613</v>
      </c>
      <c r="W2121" t="s">
        <v>112</v>
      </c>
      <c r="X2121" s="5">
        <v>7344000</v>
      </c>
      <c r="Y2121" s="2">
        <v>42627</v>
      </c>
      <c r="Z2121" t="s">
        <v>11</v>
      </c>
      <c r="AA2121" t="s">
        <v>12</v>
      </c>
      <c r="AB2121" t="s">
        <v>12</v>
      </c>
      <c r="AC2121" s="5">
        <v>12416000</v>
      </c>
      <c r="AD2121" s="2">
        <v>42671</v>
      </c>
      <c r="AE2121" t="s">
        <v>4</v>
      </c>
      <c r="AF2121" t="s">
        <v>14</v>
      </c>
      <c r="AG2121" s="6" t="s">
        <v>14</v>
      </c>
      <c r="AH2121" s="3">
        <v>61.96</v>
      </c>
      <c r="AI2121" s="6" t="s">
        <v>14</v>
      </c>
      <c r="AJ2121" s="6" t="s">
        <v>14</v>
      </c>
      <c r="AK2121" t="s">
        <v>4339</v>
      </c>
      <c r="AL2121" t="s">
        <v>14</v>
      </c>
      <c r="AM2121" t="s">
        <v>14</v>
      </c>
      <c r="AN2121" t="s">
        <v>14</v>
      </c>
      <c r="AO2121" t="s">
        <v>14</v>
      </c>
      <c r="AP2121" t="s">
        <v>46</v>
      </c>
      <c r="AQ2121" s="2">
        <v>42628</v>
      </c>
      <c r="AR2121" t="s">
        <v>14</v>
      </c>
      <c r="AS2121" t="s">
        <v>14</v>
      </c>
      <c r="AT2121" t="s">
        <v>347</v>
      </c>
      <c r="AU2121" t="s">
        <v>14</v>
      </c>
    </row>
    <row r="2122" spans="1:47" ht="14.1" customHeight="1" x14ac:dyDescent="0.2">
      <c r="A2122" t="s">
        <v>653</v>
      </c>
      <c r="B2122" t="s">
        <v>4340</v>
      </c>
      <c r="C2122" t="s">
        <v>1</v>
      </c>
      <c r="D2122" t="s">
        <v>654</v>
      </c>
      <c r="E2122">
        <f>VLOOKUP(A2122,List2!A:B,2,FALSE)</f>
        <v>999999999</v>
      </c>
      <c r="F2122" t="str">
        <f t="shared" si="33"/>
        <v/>
      </c>
      <c r="G2122" s="5">
        <v>1</v>
      </c>
      <c r="I2122" t="s">
        <v>4</v>
      </c>
      <c r="J2122" s="2"/>
      <c r="K2122" t="s">
        <v>5</v>
      </c>
      <c r="L2122" t="s">
        <v>6</v>
      </c>
      <c r="M2122" s="3">
        <v>599.95000000000005</v>
      </c>
      <c r="N2122" s="2">
        <v>41639</v>
      </c>
      <c r="O2122" s="2">
        <v>43465</v>
      </c>
      <c r="P2122" s="4">
        <v>13.725</v>
      </c>
      <c r="Q2122" t="s">
        <v>7</v>
      </c>
      <c r="R2122" s="3">
        <v>8234.3799999999992</v>
      </c>
      <c r="S2122" t="s">
        <v>43</v>
      </c>
      <c r="T2122" t="s">
        <v>9</v>
      </c>
      <c r="U2122" t="s">
        <v>89</v>
      </c>
      <c r="V2122" s="2">
        <v>41318</v>
      </c>
      <c r="W2122" t="s">
        <v>89</v>
      </c>
      <c r="X2122" s="4">
        <v>89.2</v>
      </c>
      <c r="Y2122" s="2">
        <v>42618</v>
      </c>
      <c r="Z2122" t="s">
        <v>11</v>
      </c>
      <c r="AA2122" t="s">
        <v>12</v>
      </c>
      <c r="AB2122" t="s">
        <v>12</v>
      </c>
      <c r="AC2122" s="4">
        <v>601.9</v>
      </c>
      <c r="AD2122" s="2">
        <v>42710</v>
      </c>
      <c r="AE2122" t="s">
        <v>4</v>
      </c>
      <c r="AF2122" t="s">
        <v>14</v>
      </c>
      <c r="AG2122" s="6" t="s">
        <v>14</v>
      </c>
      <c r="AH2122" s="3">
        <v>84.61</v>
      </c>
      <c r="AI2122" s="6" t="s">
        <v>14</v>
      </c>
      <c r="AJ2122" s="6" t="s">
        <v>14</v>
      </c>
      <c r="AK2122" t="s">
        <v>655</v>
      </c>
      <c r="AL2122" t="s">
        <v>14</v>
      </c>
      <c r="AM2122" t="s">
        <v>14</v>
      </c>
      <c r="AN2122" t="s">
        <v>656</v>
      </c>
      <c r="AO2122" t="s">
        <v>14</v>
      </c>
      <c r="AP2122" t="s">
        <v>46</v>
      </c>
      <c r="AQ2122" s="2">
        <v>42628</v>
      </c>
      <c r="AR2122" t="s">
        <v>14</v>
      </c>
      <c r="AS2122" t="s">
        <v>14</v>
      </c>
      <c r="AT2122" t="s">
        <v>268</v>
      </c>
      <c r="AU2122" t="s">
        <v>14</v>
      </c>
    </row>
    <row r="2123" spans="1:47" ht="14.1" customHeight="1" x14ac:dyDescent="0.2">
      <c r="A2123" t="s">
        <v>2946</v>
      </c>
      <c r="B2123" t="s">
        <v>4341</v>
      </c>
      <c r="C2123" t="s">
        <v>1</v>
      </c>
      <c r="D2123" t="s">
        <v>2875</v>
      </c>
      <c r="E2123">
        <f>VLOOKUP(A2123,List2!A:B,2,FALSE)</f>
        <v>999999999</v>
      </c>
      <c r="F2123" t="str">
        <f t="shared" si="33"/>
        <v/>
      </c>
      <c r="G2123" s="5">
        <v>2</v>
      </c>
      <c r="I2123" t="s">
        <v>4</v>
      </c>
      <c r="J2123" s="2"/>
      <c r="K2123" t="s">
        <v>5</v>
      </c>
      <c r="L2123" t="s">
        <v>1</v>
      </c>
      <c r="M2123" s="3">
        <v>71.930000000000007</v>
      </c>
      <c r="N2123" s="2">
        <v>43190</v>
      </c>
      <c r="O2123" s="2">
        <v>43524</v>
      </c>
      <c r="P2123" s="4">
        <v>114.35</v>
      </c>
      <c r="Q2123" t="s">
        <v>7</v>
      </c>
      <c r="R2123" s="3">
        <v>8225.51</v>
      </c>
      <c r="S2123" t="s">
        <v>43</v>
      </c>
      <c r="T2123" t="s">
        <v>9</v>
      </c>
      <c r="U2123" t="s">
        <v>129</v>
      </c>
      <c r="V2123" s="2">
        <v>42472</v>
      </c>
      <c r="W2123" t="s">
        <v>129</v>
      </c>
      <c r="X2123" s="5">
        <v>250</v>
      </c>
      <c r="Y2123" s="2">
        <v>42611</v>
      </c>
      <c r="Z2123" t="s">
        <v>11</v>
      </c>
      <c r="AA2123" t="s">
        <v>12</v>
      </c>
      <c r="AB2123" t="s">
        <v>12</v>
      </c>
      <c r="AC2123" s="5">
        <v>800</v>
      </c>
      <c r="AD2123" s="2">
        <v>42754</v>
      </c>
      <c r="AE2123" t="s">
        <v>4</v>
      </c>
      <c r="AF2123" t="s">
        <v>14</v>
      </c>
      <c r="AG2123" s="6" t="s">
        <v>14</v>
      </c>
      <c r="AH2123" s="3">
        <v>54.26</v>
      </c>
      <c r="AI2123" s="6" t="s">
        <v>14</v>
      </c>
      <c r="AJ2123" s="6" t="s">
        <v>14</v>
      </c>
      <c r="AK2123" t="s">
        <v>2947</v>
      </c>
      <c r="AL2123" t="s">
        <v>14</v>
      </c>
      <c r="AM2123" t="s">
        <v>14</v>
      </c>
      <c r="AN2123" t="s">
        <v>14</v>
      </c>
      <c r="AO2123" t="s">
        <v>14</v>
      </c>
      <c r="AP2123" t="s">
        <v>1025</v>
      </c>
      <c r="AQ2123" s="2">
        <v>42628</v>
      </c>
      <c r="AR2123" t="s">
        <v>14</v>
      </c>
      <c r="AS2123" t="s">
        <v>14</v>
      </c>
      <c r="AT2123" t="s">
        <v>2948</v>
      </c>
      <c r="AU2123" t="s">
        <v>14</v>
      </c>
    </row>
    <row r="2124" spans="1:47" ht="14.1" customHeight="1" x14ac:dyDescent="0.2">
      <c r="A2124" t="s">
        <v>3595</v>
      </c>
      <c r="B2124" t="s">
        <v>4342</v>
      </c>
      <c r="C2124" t="s">
        <v>1</v>
      </c>
      <c r="D2124" t="s">
        <v>3596</v>
      </c>
      <c r="E2124">
        <f>VLOOKUP(A2124,List2!A:B,2,FALSE)</f>
        <v>425</v>
      </c>
      <c r="F2124">
        <f t="shared" si="33"/>
        <v>31.764705882352942</v>
      </c>
      <c r="G2124" s="5">
        <v>27</v>
      </c>
      <c r="H2124" s="12">
        <v>5</v>
      </c>
      <c r="I2124" t="s">
        <v>4</v>
      </c>
      <c r="J2124" s="2"/>
      <c r="K2124" t="s">
        <v>5</v>
      </c>
      <c r="L2124" t="s">
        <v>1</v>
      </c>
      <c r="M2124" s="3">
        <v>604.16</v>
      </c>
      <c r="N2124" s="2">
        <v>42901</v>
      </c>
      <c r="O2124" s="2">
        <v>43035</v>
      </c>
      <c r="P2124" s="5">
        <v>13500</v>
      </c>
      <c r="Q2124" t="s">
        <v>7</v>
      </c>
      <c r="R2124" s="3">
        <v>8156.18</v>
      </c>
      <c r="S2124" t="s">
        <v>43</v>
      </c>
      <c r="T2124" t="s">
        <v>9</v>
      </c>
      <c r="U2124" t="s">
        <v>137</v>
      </c>
      <c r="V2124" s="2">
        <v>42536</v>
      </c>
      <c r="W2124" t="s">
        <v>137</v>
      </c>
      <c r="X2124" s="5">
        <v>21825</v>
      </c>
      <c r="Y2124" s="2">
        <v>42627</v>
      </c>
      <c r="Z2124" t="s">
        <v>11</v>
      </c>
      <c r="AA2124" t="s">
        <v>12</v>
      </c>
      <c r="AB2124" t="s">
        <v>12</v>
      </c>
      <c r="AC2124" s="4">
        <v>60148.387999999999</v>
      </c>
      <c r="AD2124" s="2">
        <v>40513</v>
      </c>
      <c r="AE2124" t="s">
        <v>4</v>
      </c>
      <c r="AF2124" t="s">
        <v>14</v>
      </c>
      <c r="AG2124" s="6" t="s">
        <v>14</v>
      </c>
      <c r="AH2124" s="3">
        <v>38.14</v>
      </c>
      <c r="AI2124" s="6" t="s">
        <v>14</v>
      </c>
      <c r="AJ2124" s="6" t="s">
        <v>14</v>
      </c>
      <c r="AK2124" t="s">
        <v>3597</v>
      </c>
      <c r="AL2124" t="s">
        <v>14</v>
      </c>
      <c r="AM2124" t="s">
        <v>14</v>
      </c>
      <c r="AN2124" t="s">
        <v>14</v>
      </c>
      <c r="AO2124" t="s">
        <v>14</v>
      </c>
      <c r="AP2124" t="s">
        <v>46</v>
      </c>
      <c r="AQ2124" s="2">
        <v>42628</v>
      </c>
      <c r="AR2124" t="s">
        <v>14</v>
      </c>
      <c r="AS2124" t="s">
        <v>14</v>
      </c>
      <c r="AT2124" t="s">
        <v>3598</v>
      </c>
      <c r="AU2124" t="s">
        <v>14</v>
      </c>
    </row>
    <row r="2125" spans="1:47" ht="14.1" customHeight="1" x14ac:dyDescent="0.2">
      <c r="A2125" t="s">
        <v>2269</v>
      </c>
      <c r="B2125" t="s">
        <v>4343</v>
      </c>
      <c r="C2125" t="s">
        <v>1</v>
      </c>
      <c r="D2125" t="s">
        <v>2270</v>
      </c>
      <c r="E2125">
        <f>VLOOKUP(A2125,List2!A:B,2,FALSE)</f>
        <v>60</v>
      </c>
      <c r="F2125">
        <f t="shared" si="33"/>
        <v>691.5</v>
      </c>
      <c r="G2125" s="5">
        <v>1</v>
      </c>
      <c r="H2125" s="12">
        <v>691</v>
      </c>
      <c r="I2125" t="s">
        <v>4</v>
      </c>
      <c r="J2125" s="2"/>
      <c r="K2125" t="s">
        <v>5</v>
      </c>
      <c r="L2125" t="s">
        <v>1</v>
      </c>
      <c r="M2125" s="3">
        <v>0.2</v>
      </c>
      <c r="N2125" s="2">
        <v>43220</v>
      </c>
      <c r="O2125" s="2">
        <v>44316</v>
      </c>
      <c r="P2125" s="5">
        <v>41490</v>
      </c>
      <c r="Q2125" t="s">
        <v>42</v>
      </c>
      <c r="R2125" s="3">
        <v>8148.61</v>
      </c>
      <c r="S2125" t="s">
        <v>43</v>
      </c>
      <c r="T2125" t="s">
        <v>9</v>
      </c>
      <c r="U2125" t="s">
        <v>129</v>
      </c>
      <c r="V2125" s="2">
        <v>42248</v>
      </c>
      <c r="W2125" t="s">
        <v>129</v>
      </c>
      <c r="X2125" s="5">
        <v>120000</v>
      </c>
      <c r="Y2125" s="2">
        <v>42627</v>
      </c>
      <c r="Z2125" t="s">
        <v>11</v>
      </c>
      <c r="AA2125" t="s">
        <v>12</v>
      </c>
      <c r="AB2125" t="s">
        <v>12</v>
      </c>
      <c r="AC2125" s="4">
        <v>646913.37</v>
      </c>
      <c r="AD2125" s="2">
        <v>42621</v>
      </c>
      <c r="AE2125" t="s">
        <v>4</v>
      </c>
      <c r="AF2125" t="s">
        <v>3525</v>
      </c>
      <c r="AG2125" s="6" t="s">
        <v>14</v>
      </c>
      <c r="AH2125" s="3">
        <v>65.430000000000007</v>
      </c>
      <c r="AI2125" s="6" t="s">
        <v>14</v>
      </c>
      <c r="AJ2125" s="6" t="s">
        <v>14</v>
      </c>
      <c r="AK2125" t="s">
        <v>2271</v>
      </c>
      <c r="AL2125" t="s">
        <v>14</v>
      </c>
      <c r="AM2125" t="s">
        <v>14</v>
      </c>
      <c r="AN2125" t="s">
        <v>82</v>
      </c>
      <c r="AO2125" t="s">
        <v>14</v>
      </c>
      <c r="AP2125" t="s">
        <v>63</v>
      </c>
      <c r="AQ2125" s="2">
        <v>42285</v>
      </c>
      <c r="AR2125" t="s">
        <v>4344</v>
      </c>
      <c r="AS2125" t="s">
        <v>4345</v>
      </c>
      <c r="AT2125" t="s">
        <v>133</v>
      </c>
      <c r="AU2125" s="6" t="s">
        <v>14</v>
      </c>
    </row>
    <row r="2126" spans="1:47" ht="14.1" customHeight="1" x14ac:dyDescent="0.2">
      <c r="A2126" t="s">
        <v>4347</v>
      </c>
      <c r="B2126" t="s">
        <v>4346</v>
      </c>
      <c r="C2126" t="s">
        <v>1</v>
      </c>
      <c r="D2126" t="s">
        <v>4348</v>
      </c>
      <c r="E2126">
        <f>VLOOKUP(A2126,List2!A:B,2,FALSE)</f>
        <v>999999999</v>
      </c>
      <c r="F2126" t="str">
        <f t="shared" si="33"/>
        <v/>
      </c>
      <c r="G2126" s="5">
        <v>1</v>
      </c>
      <c r="I2126" t="s">
        <v>4</v>
      </c>
      <c r="J2126" s="2"/>
      <c r="K2126" t="s">
        <v>5</v>
      </c>
      <c r="L2126" t="s">
        <v>1</v>
      </c>
      <c r="M2126" s="3">
        <v>0.13</v>
      </c>
      <c r="N2126" s="2">
        <v>43100</v>
      </c>
      <c r="O2126" s="2">
        <v>44561</v>
      </c>
      <c r="P2126" s="5">
        <v>61600</v>
      </c>
      <c r="Q2126" t="s">
        <v>42</v>
      </c>
      <c r="R2126" s="3">
        <v>8119.52</v>
      </c>
      <c r="S2126" t="s">
        <v>43</v>
      </c>
      <c r="T2126" t="s">
        <v>9</v>
      </c>
      <c r="U2126" t="s">
        <v>129</v>
      </c>
      <c r="V2126" s="2">
        <v>42468</v>
      </c>
      <c r="W2126" t="s">
        <v>129</v>
      </c>
      <c r="X2126" s="5">
        <v>100000</v>
      </c>
      <c r="Y2126" s="2">
        <v>42626</v>
      </c>
      <c r="Z2126" t="s">
        <v>11</v>
      </c>
      <c r="AA2126" t="s">
        <v>12</v>
      </c>
      <c r="AB2126" t="s">
        <v>12</v>
      </c>
      <c r="AC2126" s="5">
        <v>72000</v>
      </c>
      <c r="AD2126" s="2">
        <v>42698</v>
      </c>
      <c r="AE2126" t="s">
        <v>4</v>
      </c>
      <c r="AF2126" t="s">
        <v>14</v>
      </c>
      <c r="AG2126" s="6" t="s">
        <v>14</v>
      </c>
      <c r="AH2126" s="3">
        <v>38.4</v>
      </c>
      <c r="AI2126" s="6" t="s">
        <v>14</v>
      </c>
      <c r="AJ2126" s="6" t="s">
        <v>14</v>
      </c>
      <c r="AK2126" t="s">
        <v>4349</v>
      </c>
      <c r="AL2126" t="s">
        <v>14</v>
      </c>
      <c r="AM2126" t="s">
        <v>14</v>
      </c>
      <c r="AN2126" t="s">
        <v>14</v>
      </c>
      <c r="AO2126" t="s">
        <v>14</v>
      </c>
      <c r="AP2126" t="s">
        <v>56</v>
      </c>
      <c r="AQ2126" s="2">
        <v>42486</v>
      </c>
      <c r="AR2126" t="s">
        <v>4350</v>
      </c>
      <c r="AS2126" t="s">
        <v>224</v>
      </c>
      <c r="AT2126" t="s">
        <v>258</v>
      </c>
      <c r="AU2126" s="6" t="s">
        <v>14</v>
      </c>
    </row>
    <row r="2127" spans="1:47" ht="14.1" customHeight="1" x14ac:dyDescent="0.2">
      <c r="A2127" t="s">
        <v>2428</v>
      </c>
      <c r="B2127" t="s">
        <v>4351</v>
      </c>
      <c r="C2127" t="s">
        <v>1</v>
      </c>
      <c r="D2127" t="s">
        <v>2429</v>
      </c>
      <c r="E2127">
        <f>VLOOKUP(A2127,List2!A:B,2,FALSE)</f>
        <v>999999999</v>
      </c>
      <c r="F2127" t="str">
        <f t="shared" si="33"/>
        <v/>
      </c>
      <c r="G2127" s="5">
        <v>6</v>
      </c>
      <c r="I2127" t="s">
        <v>4</v>
      </c>
      <c r="J2127" s="2"/>
      <c r="K2127" t="s">
        <v>5</v>
      </c>
      <c r="L2127" t="s">
        <v>1</v>
      </c>
      <c r="M2127" s="3">
        <v>14.61</v>
      </c>
      <c r="N2127" s="2">
        <v>43129</v>
      </c>
      <c r="O2127" s="2">
        <v>43799</v>
      </c>
      <c r="P2127" s="4">
        <v>555.66999999999996</v>
      </c>
      <c r="Q2127" t="s">
        <v>7</v>
      </c>
      <c r="R2127" s="3">
        <v>8117.86</v>
      </c>
      <c r="S2127" t="s">
        <v>43</v>
      </c>
      <c r="T2127" t="s">
        <v>9</v>
      </c>
      <c r="U2127" t="s">
        <v>129</v>
      </c>
      <c r="V2127" s="2">
        <v>42398</v>
      </c>
      <c r="W2127" t="s">
        <v>129</v>
      </c>
      <c r="X2127" s="5">
        <v>600</v>
      </c>
      <c r="Y2127" s="2">
        <v>42607</v>
      </c>
      <c r="Z2127" t="s">
        <v>11</v>
      </c>
      <c r="AA2127" t="s">
        <v>12</v>
      </c>
      <c r="AB2127" t="s">
        <v>12</v>
      </c>
      <c r="AC2127" s="4">
        <v>222.8</v>
      </c>
      <c r="AD2127" s="2">
        <v>42810</v>
      </c>
      <c r="AE2127" t="s">
        <v>4</v>
      </c>
      <c r="AF2127" t="s">
        <v>14</v>
      </c>
      <c r="AG2127" s="6" t="s">
        <v>14</v>
      </c>
      <c r="AH2127" s="3">
        <v>7.39</v>
      </c>
      <c r="AI2127" s="6" t="s">
        <v>14</v>
      </c>
      <c r="AJ2127" s="6" t="s">
        <v>14</v>
      </c>
      <c r="AK2127" t="s">
        <v>2430</v>
      </c>
      <c r="AL2127" t="s">
        <v>14</v>
      </c>
      <c r="AM2127" t="s">
        <v>14</v>
      </c>
      <c r="AN2127" t="s">
        <v>14</v>
      </c>
      <c r="AO2127" t="s">
        <v>14</v>
      </c>
      <c r="AP2127" t="s">
        <v>63</v>
      </c>
      <c r="AQ2127" s="2">
        <v>42628</v>
      </c>
      <c r="AR2127" t="s">
        <v>14</v>
      </c>
      <c r="AS2127" t="s">
        <v>14</v>
      </c>
      <c r="AT2127" t="s">
        <v>2431</v>
      </c>
      <c r="AU2127" t="s">
        <v>14</v>
      </c>
    </row>
    <row r="2128" spans="1:47" ht="14.1" customHeight="1" x14ac:dyDescent="0.2">
      <c r="A2128" t="s">
        <v>2173</v>
      </c>
      <c r="B2128" t="s">
        <v>4352</v>
      </c>
      <c r="C2128" t="s">
        <v>1</v>
      </c>
      <c r="D2128" t="s">
        <v>1861</v>
      </c>
      <c r="E2128">
        <f>VLOOKUP(A2128,List2!A:B,2,FALSE)</f>
        <v>999999999</v>
      </c>
      <c r="F2128" t="str">
        <f t="shared" si="33"/>
        <v/>
      </c>
      <c r="G2128" s="5">
        <v>1</v>
      </c>
      <c r="I2128" t="s">
        <v>4</v>
      </c>
      <c r="J2128" s="2"/>
      <c r="K2128" t="s">
        <v>5</v>
      </c>
      <c r="L2128" t="s">
        <v>1</v>
      </c>
      <c r="M2128" s="3">
        <v>0.08</v>
      </c>
      <c r="N2128" s="2">
        <v>42894</v>
      </c>
      <c r="O2128" s="2">
        <v>44651</v>
      </c>
      <c r="P2128" s="5">
        <v>100000</v>
      </c>
      <c r="Q2128" t="s">
        <v>42</v>
      </c>
      <c r="R2128" s="3">
        <v>8116.32</v>
      </c>
      <c r="S2128" t="s">
        <v>43</v>
      </c>
      <c r="T2128" t="s">
        <v>9</v>
      </c>
      <c r="U2128" t="s">
        <v>68</v>
      </c>
      <c r="V2128" s="2">
        <v>42529</v>
      </c>
      <c r="W2128" t="s">
        <v>68</v>
      </c>
      <c r="X2128" s="5">
        <v>100000</v>
      </c>
      <c r="Y2128" s="2">
        <v>42541</v>
      </c>
      <c r="Z2128" t="s">
        <v>11</v>
      </c>
      <c r="AA2128" t="s">
        <v>12</v>
      </c>
      <c r="AB2128" t="s">
        <v>12</v>
      </c>
      <c r="AC2128" s="5">
        <v>810000</v>
      </c>
      <c r="AD2128" s="2">
        <v>42657</v>
      </c>
      <c r="AE2128" t="s">
        <v>4</v>
      </c>
      <c r="AF2128" t="s">
        <v>14</v>
      </c>
      <c r="AG2128" s="6" t="s">
        <v>14</v>
      </c>
      <c r="AH2128" s="3">
        <v>0</v>
      </c>
      <c r="AI2128" s="6" t="s">
        <v>14</v>
      </c>
      <c r="AJ2128" s="6" t="s">
        <v>14</v>
      </c>
      <c r="AK2128" t="s">
        <v>2174</v>
      </c>
      <c r="AL2128" t="s">
        <v>14</v>
      </c>
      <c r="AM2128" t="s">
        <v>14</v>
      </c>
      <c r="AN2128" t="s">
        <v>14</v>
      </c>
      <c r="AO2128" t="s">
        <v>14</v>
      </c>
      <c r="AP2128" t="s">
        <v>56</v>
      </c>
      <c r="AQ2128" s="2">
        <v>42536</v>
      </c>
      <c r="AR2128" t="s">
        <v>4353</v>
      </c>
      <c r="AS2128" t="s">
        <v>368</v>
      </c>
      <c r="AT2128" t="s">
        <v>83</v>
      </c>
      <c r="AU2128" s="6" t="s">
        <v>14</v>
      </c>
    </row>
    <row r="2129" spans="1:47" ht="14.1" customHeight="1" x14ac:dyDescent="0.2">
      <c r="A2129" t="s">
        <v>4355</v>
      </c>
      <c r="B2129" t="s">
        <v>4354</v>
      </c>
      <c r="C2129" t="s">
        <v>1</v>
      </c>
      <c r="D2129" t="s">
        <v>4356</v>
      </c>
      <c r="E2129">
        <f>VLOOKUP(A2129,List2!A:B,2,FALSE)</f>
        <v>999999999</v>
      </c>
      <c r="F2129" t="str">
        <f t="shared" si="33"/>
        <v/>
      </c>
      <c r="G2129" s="5">
        <v>3</v>
      </c>
      <c r="I2129" t="s">
        <v>4</v>
      </c>
      <c r="J2129" s="2"/>
      <c r="K2129" t="s">
        <v>5</v>
      </c>
      <c r="L2129" t="s">
        <v>1</v>
      </c>
      <c r="M2129" s="3">
        <v>8.1</v>
      </c>
      <c r="N2129" s="2">
        <v>43162</v>
      </c>
      <c r="O2129" s="2">
        <v>43434</v>
      </c>
      <c r="P2129" s="4">
        <v>999.995</v>
      </c>
      <c r="Q2129" t="s">
        <v>7</v>
      </c>
      <c r="R2129" s="3">
        <v>8100.89</v>
      </c>
      <c r="S2129" t="s">
        <v>43</v>
      </c>
      <c r="T2129" t="s">
        <v>9</v>
      </c>
      <c r="U2129" t="s">
        <v>137</v>
      </c>
      <c r="V2129" s="2">
        <v>42432</v>
      </c>
      <c r="W2129" t="s">
        <v>137</v>
      </c>
      <c r="X2129" s="5">
        <v>1000</v>
      </c>
      <c r="Y2129" s="2">
        <v>42485</v>
      </c>
      <c r="Z2129" t="s">
        <v>11</v>
      </c>
      <c r="AA2129" t="s">
        <v>12</v>
      </c>
      <c r="AB2129" t="s">
        <v>12</v>
      </c>
      <c r="AC2129" s="4">
        <v>793.09400000000005</v>
      </c>
      <c r="AD2129" s="2">
        <v>42388</v>
      </c>
      <c r="AE2129" t="s">
        <v>4</v>
      </c>
      <c r="AF2129" t="s">
        <v>14</v>
      </c>
      <c r="AG2129" t="s">
        <v>14</v>
      </c>
      <c r="AH2129" s="3">
        <v>0</v>
      </c>
      <c r="AI2129" s="6" t="s">
        <v>14</v>
      </c>
      <c r="AJ2129" s="6" t="s">
        <v>14</v>
      </c>
      <c r="AK2129" t="s">
        <v>4357</v>
      </c>
      <c r="AL2129" t="s">
        <v>14</v>
      </c>
      <c r="AM2129" t="s">
        <v>14</v>
      </c>
      <c r="AN2129" t="s">
        <v>14</v>
      </c>
      <c r="AO2129" t="s">
        <v>14</v>
      </c>
      <c r="AP2129" t="s">
        <v>16</v>
      </c>
      <c r="AQ2129" s="2">
        <v>42432</v>
      </c>
      <c r="AR2129" t="s">
        <v>4358</v>
      </c>
      <c r="AS2129" t="s">
        <v>150</v>
      </c>
      <c r="AT2129" t="s">
        <v>4359</v>
      </c>
      <c r="AU2129" s="6" t="s">
        <v>14</v>
      </c>
    </row>
    <row r="2130" spans="1:47" ht="14.1" customHeight="1" x14ac:dyDescent="0.2">
      <c r="A2130" t="s">
        <v>2448</v>
      </c>
      <c r="B2130" t="s">
        <v>4360</v>
      </c>
      <c r="C2130" t="s">
        <v>1</v>
      </c>
      <c r="D2130" t="s">
        <v>2449</v>
      </c>
      <c r="E2130">
        <f>VLOOKUP(A2130,List2!A:B,2,FALSE)</f>
        <v>999999999</v>
      </c>
      <c r="F2130" t="str">
        <f t="shared" si="33"/>
        <v/>
      </c>
      <c r="G2130" s="5">
        <v>2</v>
      </c>
      <c r="I2130" t="s">
        <v>4</v>
      </c>
      <c r="J2130" s="2"/>
      <c r="K2130" t="s">
        <v>5</v>
      </c>
      <c r="L2130" t="s">
        <v>6</v>
      </c>
      <c r="M2130" s="3">
        <v>71.64</v>
      </c>
      <c r="N2130" s="2">
        <v>43524</v>
      </c>
      <c r="O2130" s="2">
        <v>44651</v>
      </c>
      <c r="P2130" s="4">
        <v>112.92</v>
      </c>
      <c r="Q2130" t="s">
        <v>7</v>
      </c>
      <c r="R2130" s="3">
        <v>8089.12</v>
      </c>
      <c r="S2130" t="s">
        <v>43</v>
      </c>
      <c r="T2130" t="s">
        <v>9</v>
      </c>
      <c r="U2130" t="s">
        <v>68</v>
      </c>
      <c r="V2130" s="2">
        <v>42622</v>
      </c>
      <c r="W2130" t="s">
        <v>68</v>
      </c>
      <c r="X2130" s="4">
        <v>112.92</v>
      </c>
      <c r="Y2130" s="2">
        <v>42622</v>
      </c>
      <c r="Z2130" t="s">
        <v>11</v>
      </c>
      <c r="AA2130" t="s">
        <v>12</v>
      </c>
      <c r="AB2130" t="s">
        <v>12</v>
      </c>
      <c r="AC2130" s="5">
        <v>4841</v>
      </c>
      <c r="AD2130" s="2">
        <v>42636</v>
      </c>
      <c r="AE2130" t="s">
        <v>4</v>
      </c>
      <c r="AF2130" t="s">
        <v>14</v>
      </c>
      <c r="AG2130" s="6" t="s">
        <v>14</v>
      </c>
      <c r="AH2130" s="3">
        <v>0</v>
      </c>
      <c r="AI2130" s="6" t="s">
        <v>14</v>
      </c>
      <c r="AJ2130" s="6" t="s">
        <v>14</v>
      </c>
      <c r="AK2130" t="s">
        <v>2450</v>
      </c>
      <c r="AL2130" t="s">
        <v>14</v>
      </c>
      <c r="AM2130" t="s">
        <v>14</v>
      </c>
      <c r="AN2130" t="s">
        <v>14</v>
      </c>
      <c r="AO2130" t="s">
        <v>14</v>
      </c>
      <c r="AP2130" t="s">
        <v>56</v>
      </c>
      <c r="AQ2130" s="2">
        <v>42628</v>
      </c>
      <c r="AR2130" t="s">
        <v>14</v>
      </c>
      <c r="AS2130" t="s">
        <v>14</v>
      </c>
      <c r="AT2130" t="s">
        <v>2451</v>
      </c>
      <c r="AU2130" t="s">
        <v>14</v>
      </c>
    </row>
    <row r="2131" spans="1:47" ht="14.1" customHeight="1" x14ac:dyDescent="0.2">
      <c r="A2131" t="s">
        <v>872</v>
      </c>
      <c r="B2131" t="s">
        <v>4361</v>
      </c>
      <c r="C2131" t="s">
        <v>1</v>
      </c>
      <c r="D2131" t="s">
        <v>873</v>
      </c>
      <c r="E2131">
        <f>VLOOKUP(A2131,List2!A:B,2,FALSE)</f>
        <v>240</v>
      </c>
      <c r="F2131">
        <f t="shared" si="33"/>
        <v>10.625325</v>
      </c>
      <c r="G2131" s="5">
        <v>8</v>
      </c>
      <c r="H2131" s="12">
        <v>3</v>
      </c>
      <c r="I2131" t="s">
        <v>4</v>
      </c>
      <c r="J2131" s="2"/>
      <c r="K2131" t="s">
        <v>5</v>
      </c>
      <c r="L2131" t="s">
        <v>1</v>
      </c>
      <c r="M2131" s="3">
        <v>3.17</v>
      </c>
      <c r="N2131" s="2">
        <v>43329</v>
      </c>
      <c r="O2131" s="2">
        <v>44773</v>
      </c>
      <c r="P2131" s="4">
        <v>2550.078</v>
      </c>
      <c r="Q2131" t="s">
        <v>7</v>
      </c>
      <c r="R2131" s="3">
        <v>8079.34</v>
      </c>
      <c r="S2131" t="s">
        <v>43</v>
      </c>
      <c r="T2131" t="s">
        <v>9</v>
      </c>
      <c r="U2131" t="s">
        <v>137</v>
      </c>
      <c r="V2131" s="2">
        <v>42599</v>
      </c>
      <c r="W2131" t="s">
        <v>137</v>
      </c>
      <c r="X2131" s="5">
        <v>14080</v>
      </c>
      <c r="Y2131" s="2">
        <v>42626</v>
      </c>
      <c r="Z2131" t="s">
        <v>11</v>
      </c>
      <c r="AA2131" t="s">
        <v>12</v>
      </c>
      <c r="AB2131" t="s">
        <v>12</v>
      </c>
      <c r="AC2131" s="4">
        <v>67528.411999999997</v>
      </c>
      <c r="AD2131" s="2">
        <v>40198</v>
      </c>
      <c r="AE2131" t="s">
        <v>4</v>
      </c>
      <c r="AF2131" t="s">
        <v>14</v>
      </c>
      <c r="AG2131" s="6" t="s">
        <v>14</v>
      </c>
      <c r="AH2131" s="3">
        <v>81.89</v>
      </c>
      <c r="AI2131" s="6" t="s">
        <v>14</v>
      </c>
      <c r="AJ2131" s="6" t="s">
        <v>14</v>
      </c>
      <c r="AK2131" t="s">
        <v>874</v>
      </c>
      <c r="AL2131" t="s">
        <v>14</v>
      </c>
      <c r="AM2131" t="s">
        <v>14</v>
      </c>
      <c r="AN2131" t="s">
        <v>14</v>
      </c>
      <c r="AO2131" t="s">
        <v>14</v>
      </c>
      <c r="AP2131" t="s">
        <v>46</v>
      </c>
      <c r="AQ2131" s="2">
        <v>42628</v>
      </c>
      <c r="AR2131" t="s">
        <v>14</v>
      </c>
      <c r="AS2131" t="s">
        <v>14</v>
      </c>
      <c r="AT2131" t="s">
        <v>875</v>
      </c>
      <c r="AU2131" t="s">
        <v>14</v>
      </c>
    </row>
    <row r="2132" spans="1:47" ht="14.1" customHeight="1" x14ac:dyDescent="0.2">
      <c r="A2132" t="s">
        <v>1632</v>
      </c>
      <c r="B2132" t="s">
        <v>4362</v>
      </c>
      <c r="C2132" t="s">
        <v>1</v>
      </c>
      <c r="D2132" t="s">
        <v>1633</v>
      </c>
      <c r="E2132">
        <f>VLOOKUP(A2132,List2!A:B,2,FALSE)</f>
        <v>999999999</v>
      </c>
      <c r="F2132" t="str">
        <f t="shared" si="33"/>
        <v/>
      </c>
      <c r="G2132" s="5">
        <v>1</v>
      </c>
      <c r="I2132" t="s">
        <v>4</v>
      </c>
      <c r="J2132" s="2"/>
      <c r="K2132" t="s">
        <v>5</v>
      </c>
      <c r="L2132" t="s">
        <v>1</v>
      </c>
      <c r="M2132" s="3">
        <v>21.17</v>
      </c>
      <c r="N2132" s="2">
        <v>42674</v>
      </c>
      <c r="O2132" s="2">
        <v>42674</v>
      </c>
      <c r="P2132" s="5">
        <v>380</v>
      </c>
      <c r="Q2132" t="s">
        <v>7</v>
      </c>
      <c r="R2132" s="3">
        <v>8042.99</v>
      </c>
      <c r="S2132" t="s">
        <v>43</v>
      </c>
      <c r="T2132" t="s">
        <v>9</v>
      </c>
      <c r="U2132" t="s">
        <v>44</v>
      </c>
      <c r="V2132" s="2">
        <v>42117</v>
      </c>
      <c r="W2132" t="s">
        <v>44</v>
      </c>
      <c r="X2132" s="5">
        <v>1520</v>
      </c>
      <c r="Y2132" s="2">
        <v>42542</v>
      </c>
      <c r="Z2132" t="s">
        <v>11</v>
      </c>
      <c r="AA2132" t="s">
        <v>12</v>
      </c>
      <c r="AB2132" t="s">
        <v>12</v>
      </c>
      <c r="AC2132" s="4">
        <v>907.2</v>
      </c>
      <c r="AD2132" s="2">
        <v>42628</v>
      </c>
      <c r="AE2132" t="s">
        <v>4</v>
      </c>
      <c r="AF2132" t="s">
        <v>14</v>
      </c>
      <c r="AG2132" s="6" t="s">
        <v>14</v>
      </c>
      <c r="AH2132" s="3">
        <v>75</v>
      </c>
      <c r="AI2132" s="6" t="s">
        <v>14</v>
      </c>
      <c r="AJ2132" s="6" t="s">
        <v>14</v>
      </c>
      <c r="AK2132" t="s">
        <v>1634</v>
      </c>
      <c r="AL2132" t="s">
        <v>14</v>
      </c>
      <c r="AM2132" t="s">
        <v>14</v>
      </c>
      <c r="AN2132" t="s">
        <v>14</v>
      </c>
      <c r="AO2132" t="s">
        <v>14</v>
      </c>
      <c r="AP2132" t="s">
        <v>125</v>
      </c>
      <c r="AQ2132" s="2">
        <v>42628</v>
      </c>
      <c r="AR2132" t="s">
        <v>14</v>
      </c>
      <c r="AS2132" t="s">
        <v>14</v>
      </c>
      <c r="AT2132" t="s">
        <v>1635</v>
      </c>
      <c r="AU2132" t="s">
        <v>14</v>
      </c>
    </row>
    <row r="2133" spans="1:47" ht="14.1" customHeight="1" x14ac:dyDescent="0.2">
      <c r="A2133" t="s">
        <v>4157</v>
      </c>
      <c r="B2133" t="s">
        <v>4363</v>
      </c>
      <c r="C2133" t="s">
        <v>1</v>
      </c>
      <c r="D2133" t="s">
        <v>4158</v>
      </c>
      <c r="E2133">
        <f>VLOOKUP(A2133,List2!A:B,2,FALSE)</f>
        <v>500</v>
      </c>
      <c r="F2133">
        <f t="shared" si="33"/>
        <v>18.999959999999998</v>
      </c>
      <c r="G2133" s="5">
        <v>19</v>
      </c>
      <c r="H2133" s="12">
        <v>0</v>
      </c>
      <c r="I2133" t="s">
        <v>4</v>
      </c>
      <c r="J2133" s="2"/>
      <c r="K2133" t="s">
        <v>5</v>
      </c>
      <c r="L2133" t="s">
        <v>1</v>
      </c>
      <c r="M2133" s="3">
        <v>0.84</v>
      </c>
      <c r="N2133" s="2">
        <v>42825</v>
      </c>
      <c r="O2133" s="2">
        <v>43159</v>
      </c>
      <c r="P2133" s="4">
        <v>9499.98</v>
      </c>
      <c r="Q2133" t="s">
        <v>7</v>
      </c>
      <c r="R2133" s="3">
        <v>8016.24</v>
      </c>
      <c r="S2133" t="s">
        <v>43</v>
      </c>
      <c r="T2133" t="s">
        <v>9</v>
      </c>
      <c r="U2133" t="s">
        <v>112</v>
      </c>
      <c r="V2133" s="2">
        <v>42450</v>
      </c>
      <c r="W2133" t="s">
        <v>112</v>
      </c>
      <c r="X2133" s="5">
        <v>22000</v>
      </c>
      <c r="Y2133" s="2">
        <v>42621</v>
      </c>
      <c r="Z2133" t="s">
        <v>11</v>
      </c>
      <c r="AA2133" t="s">
        <v>12</v>
      </c>
      <c r="AB2133" t="s">
        <v>12</v>
      </c>
      <c r="AC2133" s="4">
        <v>83337.289999999994</v>
      </c>
      <c r="AD2133" s="2">
        <v>40259</v>
      </c>
      <c r="AE2133" t="s">
        <v>4</v>
      </c>
      <c r="AF2133" t="s">
        <v>14</v>
      </c>
      <c r="AG2133" s="6" t="s">
        <v>14</v>
      </c>
      <c r="AH2133" s="3">
        <v>56.82</v>
      </c>
      <c r="AI2133" s="6" t="s">
        <v>14</v>
      </c>
      <c r="AJ2133" s="6" t="s">
        <v>14</v>
      </c>
      <c r="AK2133" t="s">
        <v>4159</v>
      </c>
      <c r="AL2133" t="s">
        <v>14</v>
      </c>
      <c r="AM2133" t="s">
        <v>14</v>
      </c>
      <c r="AN2133" t="s">
        <v>14</v>
      </c>
      <c r="AO2133" t="s">
        <v>14</v>
      </c>
      <c r="AP2133" t="s">
        <v>46</v>
      </c>
      <c r="AQ2133" s="2">
        <v>42628</v>
      </c>
      <c r="AR2133" t="s">
        <v>14</v>
      </c>
      <c r="AS2133" t="s">
        <v>14</v>
      </c>
      <c r="AT2133" t="s">
        <v>4160</v>
      </c>
      <c r="AU2133" t="s">
        <v>14</v>
      </c>
    </row>
    <row r="2134" spans="1:47" ht="14.1" customHeight="1" x14ac:dyDescent="0.2">
      <c r="A2134" t="s">
        <v>814</v>
      </c>
      <c r="B2134" t="s">
        <v>4364</v>
      </c>
      <c r="C2134" t="s">
        <v>1</v>
      </c>
      <c r="D2134" t="s">
        <v>815</v>
      </c>
      <c r="E2134">
        <f>VLOOKUP(A2134,List2!A:B,2,FALSE)</f>
        <v>999999999</v>
      </c>
      <c r="F2134" t="str">
        <f t="shared" si="33"/>
        <v/>
      </c>
      <c r="G2134" s="5">
        <v>2</v>
      </c>
      <c r="I2134" t="s">
        <v>4</v>
      </c>
      <c r="J2134" s="2"/>
      <c r="K2134" t="s">
        <v>5</v>
      </c>
      <c r="L2134" t="s">
        <v>1</v>
      </c>
      <c r="M2134" s="3">
        <v>15.58</v>
      </c>
      <c r="N2134" s="2">
        <v>43384</v>
      </c>
      <c r="O2134" s="2">
        <v>44286</v>
      </c>
      <c r="P2134" s="4">
        <v>514.58199999999999</v>
      </c>
      <c r="Q2134" t="s">
        <v>7</v>
      </c>
      <c r="R2134" s="3">
        <v>8015.71</v>
      </c>
      <c r="S2134" t="s">
        <v>43</v>
      </c>
      <c r="T2134" t="s">
        <v>9</v>
      </c>
      <c r="U2134" t="s">
        <v>123</v>
      </c>
      <c r="V2134" s="2">
        <v>42471</v>
      </c>
      <c r="W2134" t="s">
        <v>123</v>
      </c>
      <c r="X2134" s="5">
        <v>1200</v>
      </c>
      <c r="Y2134" s="2">
        <v>42626</v>
      </c>
      <c r="Z2134" t="s">
        <v>11</v>
      </c>
      <c r="AA2134" t="s">
        <v>12</v>
      </c>
      <c r="AB2134" t="s">
        <v>12</v>
      </c>
      <c r="AC2134" s="4">
        <v>9690.7999999999993</v>
      </c>
      <c r="AD2134" s="2">
        <v>40666</v>
      </c>
      <c r="AE2134" t="s">
        <v>4</v>
      </c>
      <c r="AF2134" t="s">
        <v>14</v>
      </c>
      <c r="AG2134" s="6" t="s">
        <v>14</v>
      </c>
      <c r="AH2134" s="3">
        <v>57.12</v>
      </c>
      <c r="AI2134" s="6" t="s">
        <v>14</v>
      </c>
      <c r="AJ2134" s="6" t="s">
        <v>14</v>
      </c>
      <c r="AK2134" t="s">
        <v>816</v>
      </c>
      <c r="AL2134" t="s">
        <v>14</v>
      </c>
      <c r="AM2134" t="s">
        <v>14</v>
      </c>
      <c r="AN2134" t="s">
        <v>14</v>
      </c>
      <c r="AO2134" t="s">
        <v>14</v>
      </c>
      <c r="AP2134" t="s">
        <v>125</v>
      </c>
      <c r="AQ2134" s="2">
        <v>42628</v>
      </c>
      <c r="AR2134" t="s">
        <v>14</v>
      </c>
      <c r="AS2134" t="s">
        <v>14</v>
      </c>
      <c r="AT2134" t="s">
        <v>810</v>
      </c>
      <c r="AU2134" t="s">
        <v>14</v>
      </c>
    </row>
    <row r="2135" spans="1:47" ht="14.1" customHeight="1" x14ac:dyDescent="0.2">
      <c r="A2135" t="s">
        <v>3254</v>
      </c>
      <c r="B2135" t="s">
        <v>4365</v>
      </c>
      <c r="C2135" t="s">
        <v>1</v>
      </c>
      <c r="D2135" t="s">
        <v>621</v>
      </c>
      <c r="E2135">
        <f>VLOOKUP(A2135,List2!A:B,2,FALSE)</f>
        <v>999999999</v>
      </c>
      <c r="F2135" t="str">
        <f t="shared" si="33"/>
        <v/>
      </c>
      <c r="G2135" s="5">
        <v>2</v>
      </c>
      <c r="I2135" t="s">
        <v>4</v>
      </c>
      <c r="J2135" s="2"/>
      <c r="K2135" t="s">
        <v>5</v>
      </c>
      <c r="L2135" t="s">
        <v>1</v>
      </c>
      <c r="M2135" s="3">
        <v>26.6</v>
      </c>
      <c r="N2135" s="2">
        <v>43804</v>
      </c>
      <c r="O2135" s="2">
        <v>43804</v>
      </c>
      <c r="P2135" s="5">
        <v>300</v>
      </c>
      <c r="Q2135" t="s">
        <v>7</v>
      </c>
      <c r="R2135" s="3">
        <v>7979.01</v>
      </c>
      <c r="S2135" t="s">
        <v>43</v>
      </c>
      <c r="T2135" t="s">
        <v>9</v>
      </c>
      <c r="U2135" t="s">
        <v>89</v>
      </c>
      <c r="V2135" s="2">
        <v>42499</v>
      </c>
      <c r="W2135" t="s">
        <v>89</v>
      </c>
      <c r="X2135" s="5">
        <v>300</v>
      </c>
      <c r="Y2135" s="2">
        <v>42516</v>
      </c>
      <c r="Z2135" t="s">
        <v>11</v>
      </c>
      <c r="AA2135" t="s">
        <v>12</v>
      </c>
      <c r="AB2135" t="s">
        <v>12</v>
      </c>
      <c r="AC2135" s="5">
        <v>0</v>
      </c>
      <c r="AD2135" s="2"/>
      <c r="AE2135" t="s">
        <v>4</v>
      </c>
      <c r="AF2135" t="s">
        <v>14</v>
      </c>
      <c r="AG2135" t="s">
        <v>14</v>
      </c>
      <c r="AH2135" s="3">
        <v>0</v>
      </c>
      <c r="AI2135" s="6" t="s">
        <v>14</v>
      </c>
      <c r="AJ2135" s="6" t="s">
        <v>14</v>
      </c>
      <c r="AK2135" t="s">
        <v>3255</v>
      </c>
      <c r="AL2135" t="s">
        <v>14</v>
      </c>
      <c r="AM2135" t="s">
        <v>14</v>
      </c>
      <c r="AN2135" t="s">
        <v>14</v>
      </c>
      <c r="AO2135" t="s">
        <v>14</v>
      </c>
      <c r="AP2135" t="s">
        <v>91</v>
      </c>
      <c r="AQ2135" s="2">
        <v>42514</v>
      </c>
      <c r="AR2135" t="s">
        <v>4366</v>
      </c>
      <c r="AS2135" t="s">
        <v>368</v>
      </c>
      <c r="AT2135" t="s">
        <v>3256</v>
      </c>
      <c r="AU2135" s="6" t="s">
        <v>14</v>
      </c>
    </row>
    <row r="2136" spans="1:47" ht="14.1" customHeight="1" x14ac:dyDescent="0.2">
      <c r="A2136" t="s">
        <v>3254</v>
      </c>
      <c r="B2136" t="s">
        <v>4367</v>
      </c>
      <c r="C2136" t="s">
        <v>1</v>
      </c>
      <c r="D2136" t="s">
        <v>621</v>
      </c>
      <c r="E2136">
        <f>VLOOKUP(A2136,List2!A:B,2,FALSE)</f>
        <v>999999999</v>
      </c>
      <c r="F2136" t="str">
        <f t="shared" si="33"/>
        <v/>
      </c>
      <c r="G2136" s="5">
        <v>2</v>
      </c>
      <c r="I2136" t="s">
        <v>4</v>
      </c>
      <c r="J2136" s="2"/>
      <c r="K2136" t="s">
        <v>5</v>
      </c>
      <c r="L2136" t="s">
        <v>1</v>
      </c>
      <c r="M2136" s="3">
        <v>26.6</v>
      </c>
      <c r="N2136" s="2">
        <v>43801</v>
      </c>
      <c r="O2136" s="2">
        <v>43801</v>
      </c>
      <c r="P2136" s="5">
        <v>300</v>
      </c>
      <c r="Q2136" t="s">
        <v>7</v>
      </c>
      <c r="R2136" s="3">
        <v>7979.01</v>
      </c>
      <c r="S2136" t="s">
        <v>43</v>
      </c>
      <c r="T2136" t="s">
        <v>9</v>
      </c>
      <c r="U2136" t="s">
        <v>89</v>
      </c>
      <c r="V2136" s="2">
        <v>42522</v>
      </c>
      <c r="W2136" t="s">
        <v>89</v>
      </c>
      <c r="X2136" s="5">
        <v>300</v>
      </c>
      <c r="Y2136" s="2">
        <v>42537</v>
      </c>
      <c r="Z2136" t="s">
        <v>11</v>
      </c>
      <c r="AA2136" t="s">
        <v>12</v>
      </c>
      <c r="AB2136" t="s">
        <v>12</v>
      </c>
      <c r="AC2136" s="5">
        <v>0</v>
      </c>
      <c r="AD2136" s="2"/>
      <c r="AE2136" t="s">
        <v>4</v>
      </c>
      <c r="AF2136" t="s">
        <v>14</v>
      </c>
      <c r="AG2136" t="s">
        <v>14</v>
      </c>
      <c r="AH2136" s="3">
        <v>0</v>
      </c>
      <c r="AI2136" s="6" t="s">
        <v>14</v>
      </c>
      <c r="AJ2136" s="6" t="s">
        <v>14</v>
      </c>
      <c r="AK2136" t="s">
        <v>3255</v>
      </c>
      <c r="AL2136" t="s">
        <v>14</v>
      </c>
      <c r="AM2136" t="s">
        <v>14</v>
      </c>
      <c r="AN2136" t="s">
        <v>14</v>
      </c>
      <c r="AO2136" t="s">
        <v>14</v>
      </c>
      <c r="AP2136" t="s">
        <v>91</v>
      </c>
      <c r="AQ2136" s="2">
        <v>42628</v>
      </c>
      <c r="AR2136" t="s">
        <v>14</v>
      </c>
      <c r="AS2136" t="s">
        <v>14</v>
      </c>
      <c r="AT2136" t="s">
        <v>3256</v>
      </c>
      <c r="AU2136" t="s">
        <v>14</v>
      </c>
    </row>
    <row r="2137" spans="1:47" ht="14.1" customHeight="1" x14ac:dyDescent="0.2">
      <c r="A2137" t="s">
        <v>3254</v>
      </c>
      <c r="B2137" t="s">
        <v>4368</v>
      </c>
      <c r="C2137" t="s">
        <v>1</v>
      </c>
      <c r="D2137" t="s">
        <v>621</v>
      </c>
      <c r="E2137">
        <f>VLOOKUP(A2137,List2!A:B,2,FALSE)</f>
        <v>999999999</v>
      </c>
      <c r="F2137" t="str">
        <f t="shared" si="33"/>
        <v/>
      </c>
      <c r="G2137" s="5">
        <v>2</v>
      </c>
      <c r="I2137" t="s">
        <v>4</v>
      </c>
      <c r="J2137" s="2"/>
      <c r="K2137" t="s">
        <v>5</v>
      </c>
      <c r="L2137" t="s">
        <v>1</v>
      </c>
      <c r="M2137" s="3">
        <v>26.6</v>
      </c>
      <c r="N2137" s="2">
        <v>43804</v>
      </c>
      <c r="O2137" s="2">
        <v>43804</v>
      </c>
      <c r="P2137" s="5">
        <v>300</v>
      </c>
      <c r="Q2137" t="s">
        <v>7</v>
      </c>
      <c r="R2137" s="3">
        <v>7979.01</v>
      </c>
      <c r="S2137" t="s">
        <v>43</v>
      </c>
      <c r="T2137" t="s">
        <v>9</v>
      </c>
      <c r="U2137" t="s">
        <v>89</v>
      </c>
      <c r="V2137" s="2">
        <v>42522</v>
      </c>
      <c r="W2137" t="s">
        <v>89</v>
      </c>
      <c r="X2137" s="5">
        <v>300</v>
      </c>
      <c r="Y2137" s="2">
        <v>42537</v>
      </c>
      <c r="Z2137" t="s">
        <v>11</v>
      </c>
      <c r="AA2137" t="s">
        <v>12</v>
      </c>
      <c r="AB2137" t="s">
        <v>12</v>
      </c>
      <c r="AC2137" s="5">
        <v>0</v>
      </c>
      <c r="AD2137" s="2"/>
      <c r="AE2137" t="s">
        <v>4</v>
      </c>
      <c r="AF2137" t="s">
        <v>14</v>
      </c>
      <c r="AG2137" t="s">
        <v>14</v>
      </c>
      <c r="AH2137" s="3">
        <v>0</v>
      </c>
      <c r="AI2137" s="6" t="s">
        <v>14</v>
      </c>
      <c r="AJ2137" s="6" t="s">
        <v>14</v>
      </c>
      <c r="AK2137" t="s">
        <v>3255</v>
      </c>
      <c r="AL2137" t="s">
        <v>14</v>
      </c>
      <c r="AM2137" t="s">
        <v>14</v>
      </c>
      <c r="AN2137" t="s">
        <v>14</v>
      </c>
      <c r="AO2137" t="s">
        <v>14</v>
      </c>
      <c r="AP2137" t="s">
        <v>91</v>
      </c>
      <c r="AQ2137" s="2">
        <v>42628</v>
      </c>
      <c r="AR2137" t="s">
        <v>14</v>
      </c>
      <c r="AS2137" t="s">
        <v>14</v>
      </c>
      <c r="AT2137" t="s">
        <v>3256</v>
      </c>
      <c r="AU2137" t="s">
        <v>14</v>
      </c>
    </row>
    <row r="2138" spans="1:47" ht="14.1" customHeight="1" x14ac:dyDescent="0.2">
      <c r="A2138" t="s">
        <v>4370</v>
      </c>
      <c r="B2138" t="s">
        <v>4369</v>
      </c>
      <c r="C2138" t="s">
        <v>1</v>
      </c>
      <c r="D2138" t="s">
        <v>4371</v>
      </c>
      <c r="E2138">
        <f>VLOOKUP(A2138,List2!A:B,2,FALSE)</f>
        <v>999999999</v>
      </c>
      <c r="F2138" t="str">
        <f t="shared" si="33"/>
        <v/>
      </c>
      <c r="G2138" s="5">
        <v>2</v>
      </c>
      <c r="I2138" t="s">
        <v>4</v>
      </c>
      <c r="J2138" s="2"/>
      <c r="K2138" t="s">
        <v>5</v>
      </c>
      <c r="L2138" t="s">
        <v>1</v>
      </c>
      <c r="M2138" s="3">
        <v>39.86</v>
      </c>
      <c r="N2138" s="2">
        <v>43443</v>
      </c>
      <c r="O2138" s="2">
        <v>44255</v>
      </c>
      <c r="P2138" s="5">
        <v>200</v>
      </c>
      <c r="Q2138" t="s">
        <v>7</v>
      </c>
      <c r="R2138" s="3">
        <v>7972.79</v>
      </c>
      <c r="S2138" t="s">
        <v>43</v>
      </c>
      <c r="T2138" t="s">
        <v>9</v>
      </c>
      <c r="U2138" t="s">
        <v>68</v>
      </c>
      <c r="V2138" s="2">
        <v>42530</v>
      </c>
      <c r="W2138" t="s">
        <v>68</v>
      </c>
      <c r="X2138" s="5">
        <v>500</v>
      </c>
      <c r="Y2138" s="2">
        <v>42626</v>
      </c>
      <c r="Z2138" t="s">
        <v>11</v>
      </c>
      <c r="AA2138" t="s">
        <v>12</v>
      </c>
      <c r="AB2138" t="s">
        <v>12</v>
      </c>
      <c r="AC2138" s="5">
        <v>720</v>
      </c>
      <c r="AD2138" s="2">
        <v>42646</v>
      </c>
      <c r="AE2138" t="s">
        <v>4</v>
      </c>
      <c r="AF2138" t="s">
        <v>14</v>
      </c>
      <c r="AG2138" s="6" t="s">
        <v>14</v>
      </c>
      <c r="AH2138" s="3">
        <v>60</v>
      </c>
      <c r="AI2138" s="6" t="s">
        <v>14</v>
      </c>
      <c r="AJ2138" s="6" t="s">
        <v>14</v>
      </c>
      <c r="AK2138" t="s">
        <v>1846</v>
      </c>
      <c r="AL2138" t="s">
        <v>14</v>
      </c>
      <c r="AM2138" t="s">
        <v>14</v>
      </c>
      <c r="AN2138" t="s">
        <v>14</v>
      </c>
      <c r="AO2138" t="s">
        <v>14</v>
      </c>
      <c r="AP2138" t="s">
        <v>63</v>
      </c>
      <c r="AQ2138" s="2">
        <v>42628</v>
      </c>
      <c r="AR2138" t="s">
        <v>14</v>
      </c>
      <c r="AS2138" t="s">
        <v>14</v>
      </c>
      <c r="AT2138" t="s">
        <v>1847</v>
      </c>
      <c r="AU2138" t="s">
        <v>14</v>
      </c>
    </row>
    <row r="2139" spans="1:47" ht="14.1" customHeight="1" x14ac:dyDescent="0.2">
      <c r="A2139" t="s">
        <v>4373</v>
      </c>
      <c r="B2139" t="s">
        <v>4372</v>
      </c>
      <c r="C2139" t="s">
        <v>1</v>
      </c>
      <c r="D2139" t="s">
        <v>4374</v>
      </c>
      <c r="E2139">
        <f>VLOOKUP(A2139,List2!A:B,2,FALSE)</f>
        <v>150</v>
      </c>
      <c r="F2139">
        <f t="shared" si="33"/>
        <v>1.2410000000000001</v>
      </c>
      <c r="G2139" s="5">
        <v>1</v>
      </c>
      <c r="H2139" s="12">
        <v>1</v>
      </c>
      <c r="I2139" t="s">
        <v>4</v>
      </c>
      <c r="J2139" s="2"/>
      <c r="K2139" t="s">
        <v>5</v>
      </c>
      <c r="L2139" t="s">
        <v>1</v>
      </c>
      <c r="M2139" s="3">
        <v>42.72</v>
      </c>
      <c r="N2139" s="2">
        <v>42914</v>
      </c>
      <c r="O2139" s="2">
        <v>44712</v>
      </c>
      <c r="P2139" s="4">
        <v>186.15</v>
      </c>
      <c r="Q2139" t="s">
        <v>7</v>
      </c>
      <c r="R2139" s="3">
        <v>7951.73</v>
      </c>
      <c r="S2139" t="s">
        <v>43</v>
      </c>
      <c r="T2139" t="s">
        <v>9</v>
      </c>
      <c r="U2139" t="s">
        <v>123</v>
      </c>
      <c r="V2139" s="2">
        <v>42549</v>
      </c>
      <c r="W2139" t="s">
        <v>123</v>
      </c>
      <c r="X2139" s="5">
        <v>900</v>
      </c>
      <c r="Y2139" s="2">
        <v>42625</v>
      </c>
      <c r="Z2139" t="s">
        <v>11</v>
      </c>
      <c r="AA2139" t="s">
        <v>12</v>
      </c>
      <c r="AB2139" t="s">
        <v>12</v>
      </c>
      <c r="AC2139" s="4">
        <v>1948.518</v>
      </c>
      <c r="AD2139" s="2">
        <v>40224</v>
      </c>
      <c r="AE2139" t="s">
        <v>4</v>
      </c>
      <c r="AF2139" t="s">
        <v>14</v>
      </c>
      <c r="AG2139" t="s">
        <v>14</v>
      </c>
      <c r="AH2139" s="3">
        <v>79.319999999999993</v>
      </c>
      <c r="AI2139" s="6" t="s">
        <v>14</v>
      </c>
      <c r="AJ2139" s="6" t="s">
        <v>14</v>
      </c>
      <c r="AK2139" t="s">
        <v>4375</v>
      </c>
      <c r="AL2139" t="s">
        <v>14</v>
      </c>
      <c r="AM2139" t="s">
        <v>14</v>
      </c>
      <c r="AN2139" t="s">
        <v>14</v>
      </c>
      <c r="AO2139" t="s">
        <v>14</v>
      </c>
      <c r="AP2139" t="s">
        <v>46</v>
      </c>
      <c r="AQ2139" s="2">
        <v>42628</v>
      </c>
      <c r="AR2139" t="s">
        <v>14</v>
      </c>
      <c r="AS2139" t="s">
        <v>14</v>
      </c>
      <c r="AT2139" t="s">
        <v>596</v>
      </c>
      <c r="AU2139" t="s">
        <v>14</v>
      </c>
    </row>
    <row r="2140" spans="1:47" ht="14.1" customHeight="1" x14ac:dyDescent="0.2">
      <c r="A2140" t="s">
        <v>3403</v>
      </c>
      <c r="B2140" t="s">
        <v>4376</v>
      </c>
      <c r="C2140" t="s">
        <v>1</v>
      </c>
      <c r="D2140" t="s">
        <v>3404</v>
      </c>
      <c r="E2140">
        <f>VLOOKUP(A2140,List2!A:B,2,FALSE)</f>
        <v>150</v>
      </c>
      <c r="F2140">
        <f t="shared" si="33"/>
        <v>0.36593333333333333</v>
      </c>
      <c r="G2140" s="5">
        <v>1</v>
      </c>
      <c r="H2140" s="12">
        <v>0</v>
      </c>
      <c r="I2140" t="s">
        <v>4</v>
      </c>
      <c r="J2140" s="2"/>
      <c r="K2140" t="s">
        <v>5</v>
      </c>
      <c r="L2140" t="s">
        <v>6</v>
      </c>
      <c r="M2140" s="3">
        <v>144.38</v>
      </c>
      <c r="N2140" s="2">
        <v>43709</v>
      </c>
      <c r="O2140" s="2">
        <v>44742</v>
      </c>
      <c r="P2140" s="4">
        <v>54.89</v>
      </c>
      <c r="Q2140" t="s">
        <v>7</v>
      </c>
      <c r="R2140" s="3">
        <v>7925.08</v>
      </c>
      <c r="S2140" t="s">
        <v>43</v>
      </c>
      <c r="T2140" t="s">
        <v>9</v>
      </c>
      <c r="U2140" t="s">
        <v>44</v>
      </c>
      <c r="V2140" s="2">
        <v>42614</v>
      </c>
      <c r="W2140" t="s">
        <v>44</v>
      </c>
      <c r="X2140" s="4">
        <v>54.89</v>
      </c>
      <c r="Y2140" s="2">
        <v>42614</v>
      </c>
      <c r="Z2140" t="s">
        <v>11</v>
      </c>
      <c r="AA2140" t="s">
        <v>12</v>
      </c>
      <c r="AB2140" t="s">
        <v>12</v>
      </c>
      <c r="AC2140" s="4">
        <v>877.5</v>
      </c>
      <c r="AD2140" s="2">
        <v>42661</v>
      </c>
      <c r="AE2140" t="s">
        <v>4</v>
      </c>
      <c r="AF2140" t="s">
        <v>14</v>
      </c>
      <c r="AG2140" t="s">
        <v>14</v>
      </c>
      <c r="AH2140" s="3">
        <v>0</v>
      </c>
      <c r="AI2140" s="6" t="s">
        <v>14</v>
      </c>
      <c r="AJ2140" s="6" t="s">
        <v>14</v>
      </c>
      <c r="AK2140" t="s">
        <v>394</v>
      </c>
      <c r="AL2140" t="s">
        <v>14</v>
      </c>
      <c r="AM2140" t="s">
        <v>14</v>
      </c>
      <c r="AN2140" t="s">
        <v>14</v>
      </c>
      <c r="AO2140" t="s">
        <v>14</v>
      </c>
      <c r="AP2140" t="s">
        <v>46</v>
      </c>
      <c r="AQ2140" s="2">
        <v>42628</v>
      </c>
      <c r="AR2140" t="s">
        <v>14</v>
      </c>
      <c r="AS2140" t="s">
        <v>14</v>
      </c>
      <c r="AT2140" t="s">
        <v>395</v>
      </c>
      <c r="AU2140" t="s">
        <v>14</v>
      </c>
    </row>
    <row r="2141" spans="1:47" ht="14.1" customHeight="1" x14ac:dyDescent="0.2">
      <c r="A2141" t="s">
        <v>4378</v>
      </c>
      <c r="B2141" t="s">
        <v>4377</v>
      </c>
      <c r="C2141" t="s">
        <v>1</v>
      </c>
      <c r="D2141" t="s">
        <v>4379</v>
      </c>
      <c r="E2141">
        <f>VLOOKUP(A2141,List2!A:B,2,FALSE)</f>
        <v>999999999</v>
      </c>
      <c r="F2141" t="str">
        <f t="shared" si="33"/>
        <v/>
      </c>
      <c r="G2141" s="5">
        <v>2</v>
      </c>
      <c r="I2141" t="s">
        <v>4</v>
      </c>
      <c r="J2141" s="2"/>
      <c r="K2141" t="s">
        <v>5</v>
      </c>
      <c r="L2141" t="s">
        <v>6</v>
      </c>
      <c r="M2141" s="3">
        <v>108.89</v>
      </c>
      <c r="N2141" s="2">
        <v>41820</v>
      </c>
      <c r="O2141" s="2">
        <v>43069</v>
      </c>
      <c r="P2141" s="4">
        <v>72.47</v>
      </c>
      <c r="Q2141" t="s">
        <v>7</v>
      </c>
      <c r="R2141" s="3">
        <v>7890.97</v>
      </c>
      <c r="S2141" t="s">
        <v>43</v>
      </c>
      <c r="T2141" t="s">
        <v>9</v>
      </c>
      <c r="U2141" t="s">
        <v>89</v>
      </c>
      <c r="V2141" s="2">
        <v>41299</v>
      </c>
      <c r="W2141" t="s">
        <v>89</v>
      </c>
      <c r="X2141" s="5">
        <v>100</v>
      </c>
      <c r="Y2141" s="2">
        <v>42151</v>
      </c>
      <c r="Z2141" t="s">
        <v>11</v>
      </c>
      <c r="AA2141" t="s">
        <v>12</v>
      </c>
      <c r="AB2141" t="s">
        <v>12</v>
      </c>
      <c r="AC2141" s="5">
        <v>0</v>
      </c>
      <c r="AD2141" s="2"/>
      <c r="AE2141" t="s">
        <v>4</v>
      </c>
      <c r="AF2141" t="s">
        <v>2574</v>
      </c>
      <c r="AG2141" s="6" t="s">
        <v>14</v>
      </c>
      <c r="AH2141" s="3">
        <v>27.53</v>
      </c>
      <c r="AI2141" s="6" t="s">
        <v>14</v>
      </c>
      <c r="AJ2141" s="6" t="s">
        <v>14</v>
      </c>
      <c r="AK2141" t="s">
        <v>4380</v>
      </c>
      <c r="AL2141" t="s">
        <v>14</v>
      </c>
      <c r="AM2141" t="s">
        <v>14</v>
      </c>
      <c r="AN2141" t="s">
        <v>864</v>
      </c>
      <c r="AO2141" t="s">
        <v>14</v>
      </c>
      <c r="AP2141" t="s">
        <v>91</v>
      </c>
      <c r="AQ2141" s="2">
        <v>41690</v>
      </c>
      <c r="AR2141" t="s">
        <v>4381</v>
      </c>
      <c r="AS2141" t="s">
        <v>30</v>
      </c>
      <c r="AT2141" t="s">
        <v>4382</v>
      </c>
      <c r="AU2141" s="6" t="s">
        <v>14</v>
      </c>
    </row>
    <row r="2142" spans="1:47" ht="14.1" customHeight="1" x14ac:dyDescent="0.2">
      <c r="A2142" t="s">
        <v>3126</v>
      </c>
      <c r="B2142" t="s">
        <v>4383</v>
      </c>
      <c r="C2142" t="s">
        <v>1</v>
      </c>
      <c r="D2142" t="s">
        <v>3127</v>
      </c>
      <c r="E2142">
        <f>VLOOKUP(A2142,List2!A:B,2,FALSE)</f>
        <v>999999999</v>
      </c>
      <c r="F2142" t="str">
        <f t="shared" si="33"/>
        <v/>
      </c>
      <c r="G2142" s="5">
        <v>2</v>
      </c>
      <c r="I2142" t="s">
        <v>4</v>
      </c>
      <c r="J2142" s="2"/>
      <c r="K2142" t="s">
        <v>5</v>
      </c>
      <c r="L2142" t="s">
        <v>6</v>
      </c>
      <c r="M2142" s="3">
        <v>0.48</v>
      </c>
      <c r="N2142" s="2"/>
      <c r="O2142" s="2">
        <v>43646</v>
      </c>
      <c r="P2142" s="5">
        <v>16300</v>
      </c>
      <c r="Q2142" t="s">
        <v>73</v>
      </c>
      <c r="R2142" s="3">
        <v>7870.94</v>
      </c>
      <c r="S2142" t="s">
        <v>43</v>
      </c>
      <c r="T2142" t="s">
        <v>9</v>
      </c>
      <c r="U2142" t="s">
        <v>102</v>
      </c>
      <c r="V2142" s="2">
        <v>42618</v>
      </c>
      <c r="W2142" t="s">
        <v>102</v>
      </c>
      <c r="X2142" s="5">
        <v>16300</v>
      </c>
      <c r="Y2142" s="2">
        <v>42618</v>
      </c>
      <c r="Z2142" t="s">
        <v>11</v>
      </c>
      <c r="AA2142" t="s">
        <v>12</v>
      </c>
      <c r="AB2142" t="s">
        <v>12</v>
      </c>
      <c r="AC2142" s="5">
        <v>66332</v>
      </c>
      <c r="AD2142" s="2">
        <v>42692</v>
      </c>
      <c r="AE2142" t="s">
        <v>4</v>
      </c>
      <c r="AF2142" t="s">
        <v>14</v>
      </c>
      <c r="AG2142" s="6" t="s">
        <v>14</v>
      </c>
      <c r="AH2142" s="3">
        <v>0</v>
      </c>
      <c r="AI2142" s="6" t="s">
        <v>14</v>
      </c>
      <c r="AJ2142" s="6" t="s">
        <v>14</v>
      </c>
      <c r="AK2142" t="s">
        <v>1592</v>
      </c>
      <c r="AL2142" t="s">
        <v>14</v>
      </c>
      <c r="AM2142" t="s">
        <v>14</v>
      </c>
      <c r="AN2142" t="s">
        <v>14</v>
      </c>
      <c r="AO2142" t="s">
        <v>14</v>
      </c>
      <c r="AP2142" t="s">
        <v>16</v>
      </c>
      <c r="AQ2142" s="2">
        <v>42628</v>
      </c>
      <c r="AR2142" t="s">
        <v>14</v>
      </c>
      <c r="AS2142" t="s">
        <v>14</v>
      </c>
      <c r="AT2142" t="s">
        <v>1035</v>
      </c>
      <c r="AU2142" t="s">
        <v>14</v>
      </c>
    </row>
    <row r="2143" spans="1:47" ht="14.1" customHeight="1" x14ac:dyDescent="0.2">
      <c r="A2143" t="s">
        <v>4385</v>
      </c>
      <c r="B2143" t="s">
        <v>4384</v>
      </c>
      <c r="C2143" t="s">
        <v>1</v>
      </c>
      <c r="D2143" t="s">
        <v>4386</v>
      </c>
      <c r="E2143">
        <f>VLOOKUP(A2143,List2!A:B,2,FALSE)</f>
        <v>400</v>
      </c>
      <c r="F2143">
        <f t="shared" si="33"/>
        <v>7</v>
      </c>
      <c r="G2143" s="5">
        <v>7</v>
      </c>
      <c r="H2143" s="12">
        <v>1</v>
      </c>
      <c r="I2143" t="s">
        <v>4</v>
      </c>
      <c r="J2143" s="2"/>
      <c r="K2143" t="s">
        <v>5</v>
      </c>
      <c r="L2143" t="s">
        <v>1</v>
      </c>
      <c r="M2143" s="3">
        <v>2.8</v>
      </c>
      <c r="N2143" s="2">
        <v>43251</v>
      </c>
      <c r="O2143" s="2">
        <v>43251</v>
      </c>
      <c r="P2143" s="5">
        <v>2800</v>
      </c>
      <c r="Q2143" t="s">
        <v>7</v>
      </c>
      <c r="R2143" s="3">
        <v>7847.58</v>
      </c>
      <c r="S2143" t="s">
        <v>43</v>
      </c>
      <c r="T2143" t="s">
        <v>9</v>
      </c>
      <c r="U2143" t="s">
        <v>44</v>
      </c>
      <c r="V2143" s="2">
        <v>42600</v>
      </c>
      <c r="W2143" t="s">
        <v>44</v>
      </c>
      <c r="X2143" s="5">
        <v>2800</v>
      </c>
      <c r="Y2143" s="2">
        <v>42613</v>
      </c>
      <c r="Z2143" t="s">
        <v>11</v>
      </c>
      <c r="AA2143" t="s">
        <v>12</v>
      </c>
      <c r="AB2143" t="s">
        <v>12</v>
      </c>
      <c r="AC2143" s="4">
        <v>6320.1080000000002</v>
      </c>
      <c r="AD2143" s="2">
        <v>42626</v>
      </c>
      <c r="AE2143" t="s">
        <v>4</v>
      </c>
      <c r="AF2143" t="s">
        <v>14</v>
      </c>
      <c r="AG2143" t="s">
        <v>14</v>
      </c>
      <c r="AH2143" s="3">
        <v>0</v>
      </c>
      <c r="AI2143" s="6" t="s">
        <v>14</v>
      </c>
      <c r="AJ2143" t="s">
        <v>14</v>
      </c>
      <c r="AK2143" t="s">
        <v>14</v>
      </c>
      <c r="AL2143" t="s">
        <v>14</v>
      </c>
      <c r="AM2143" t="s">
        <v>14</v>
      </c>
      <c r="AN2143" t="s">
        <v>14</v>
      </c>
      <c r="AO2143" t="s">
        <v>14</v>
      </c>
      <c r="AP2143" t="s">
        <v>46</v>
      </c>
      <c r="AQ2143" s="2">
        <v>42600</v>
      </c>
      <c r="AR2143" t="s">
        <v>4387</v>
      </c>
      <c r="AS2143" t="s">
        <v>624</v>
      </c>
      <c r="AT2143" t="s">
        <v>810</v>
      </c>
      <c r="AU2143" s="6" t="s">
        <v>14</v>
      </c>
    </row>
    <row r="2144" spans="1:47" ht="14.1" customHeight="1" x14ac:dyDescent="0.2">
      <c r="A2144" t="s">
        <v>4389</v>
      </c>
      <c r="B2144" t="s">
        <v>4388</v>
      </c>
      <c r="C2144" t="s">
        <v>1</v>
      </c>
      <c r="D2144" t="s">
        <v>3250</v>
      </c>
      <c r="E2144">
        <f>VLOOKUP(A2144,List2!A:B,2,FALSE)</f>
        <v>999999999</v>
      </c>
      <c r="F2144" t="str">
        <f t="shared" si="33"/>
        <v/>
      </c>
      <c r="G2144" s="5">
        <v>1</v>
      </c>
      <c r="I2144" t="s">
        <v>4</v>
      </c>
      <c r="J2144" s="2"/>
      <c r="K2144" t="s">
        <v>5</v>
      </c>
      <c r="L2144" t="s">
        <v>6</v>
      </c>
      <c r="M2144" s="3">
        <v>1052.5</v>
      </c>
      <c r="N2144" s="2">
        <v>40999</v>
      </c>
      <c r="O2144" s="2">
        <v>42794</v>
      </c>
      <c r="P2144" s="4">
        <v>7.45</v>
      </c>
      <c r="Q2144" t="s">
        <v>7</v>
      </c>
      <c r="R2144" s="3">
        <v>7841.16</v>
      </c>
      <c r="S2144" t="s">
        <v>43</v>
      </c>
      <c r="T2144" t="s">
        <v>9</v>
      </c>
      <c r="U2144" t="s">
        <v>89</v>
      </c>
      <c r="V2144" s="2">
        <v>40939</v>
      </c>
      <c r="W2144" t="s">
        <v>89</v>
      </c>
      <c r="X2144" s="5">
        <v>90</v>
      </c>
      <c r="Y2144" s="2">
        <v>42544</v>
      </c>
      <c r="Z2144" t="s">
        <v>11</v>
      </c>
      <c r="AA2144" t="s">
        <v>12</v>
      </c>
      <c r="AB2144" t="s">
        <v>12</v>
      </c>
      <c r="AC2144" s="5">
        <v>0</v>
      </c>
      <c r="AD2144" s="2"/>
      <c r="AE2144" t="s">
        <v>4</v>
      </c>
      <c r="AF2144" t="s">
        <v>14</v>
      </c>
      <c r="AG2144" s="6" t="s">
        <v>14</v>
      </c>
      <c r="AH2144" s="3">
        <v>91.72</v>
      </c>
      <c r="AI2144" s="6" t="s">
        <v>14</v>
      </c>
      <c r="AJ2144" s="6" t="s">
        <v>14</v>
      </c>
      <c r="AK2144" t="s">
        <v>4390</v>
      </c>
      <c r="AL2144" t="s">
        <v>14</v>
      </c>
      <c r="AM2144" t="s">
        <v>14</v>
      </c>
      <c r="AN2144" t="s">
        <v>656</v>
      </c>
      <c r="AO2144" t="s">
        <v>14</v>
      </c>
      <c r="AP2144" t="s">
        <v>91</v>
      </c>
      <c r="AQ2144" s="2">
        <v>41213</v>
      </c>
      <c r="AR2144" t="s">
        <v>4391</v>
      </c>
      <c r="AS2144" t="s">
        <v>30</v>
      </c>
      <c r="AT2144" t="s">
        <v>4392</v>
      </c>
      <c r="AU2144" s="6" t="s">
        <v>14</v>
      </c>
    </row>
    <row r="2145" spans="1:47" ht="14.1" customHeight="1" x14ac:dyDescent="0.2">
      <c r="A2145" t="s">
        <v>4130</v>
      </c>
      <c r="B2145" t="s">
        <v>4393</v>
      </c>
      <c r="C2145" t="s">
        <v>1</v>
      </c>
      <c r="D2145" t="s">
        <v>4131</v>
      </c>
      <c r="E2145">
        <f>VLOOKUP(A2145,List2!A:B,2,FALSE)</f>
        <v>999999999</v>
      </c>
      <c r="F2145" t="str">
        <f t="shared" si="33"/>
        <v/>
      </c>
      <c r="G2145" s="5">
        <v>4</v>
      </c>
      <c r="I2145" t="s">
        <v>4</v>
      </c>
      <c r="J2145" s="2"/>
      <c r="K2145" t="s">
        <v>5</v>
      </c>
      <c r="L2145" t="s">
        <v>1</v>
      </c>
      <c r="M2145" s="3">
        <v>2.95</v>
      </c>
      <c r="N2145" s="2">
        <v>43392</v>
      </c>
      <c r="O2145" s="2">
        <v>44286</v>
      </c>
      <c r="P2145" s="5">
        <v>2653980</v>
      </c>
      <c r="Q2145" t="s">
        <v>73</v>
      </c>
      <c r="R2145" s="3">
        <v>7836.99</v>
      </c>
      <c r="S2145" t="s">
        <v>43</v>
      </c>
      <c r="T2145" t="s">
        <v>9</v>
      </c>
      <c r="U2145" t="s">
        <v>112</v>
      </c>
      <c r="V2145" s="2">
        <v>42479</v>
      </c>
      <c r="W2145" t="s">
        <v>112</v>
      </c>
      <c r="X2145" s="5">
        <v>2654000</v>
      </c>
      <c r="Y2145" s="2">
        <v>42500</v>
      </c>
      <c r="Z2145" t="s">
        <v>11</v>
      </c>
      <c r="AA2145" t="s">
        <v>12</v>
      </c>
      <c r="AB2145" t="s">
        <v>12</v>
      </c>
      <c r="AC2145" s="5">
        <v>19880000</v>
      </c>
      <c r="AD2145" s="2">
        <v>42640</v>
      </c>
      <c r="AE2145" t="s">
        <v>4</v>
      </c>
      <c r="AF2145" t="s">
        <v>14</v>
      </c>
      <c r="AG2145" s="6" t="s">
        <v>14</v>
      </c>
      <c r="AH2145" s="3">
        <v>0</v>
      </c>
      <c r="AI2145" s="6" t="s">
        <v>14</v>
      </c>
      <c r="AJ2145" s="6" t="s">
        <v>14</v>
      </c>
      <c r="AK2145" t="s">
        <v>4132</v>
      </c>
      <c r="AL2145" t="s">
        <v>14</v>
      </c>
      <c r="AM2145" t="s">
        <v>14</v>
      </c>
      <c r="AN2145" t="s">
        <v>14</v>
      </c>
      <c r="AO2145" t="s">
        <v>14</v>
      </c>
      <c r="AP2145" t="s">
        <v>125</v>
      </c>
      <c r="AQ2145" s="2">
        <v>42628</v>
      </c>
      <c r="AR2145" t="s">
        <v>14</v>
      </c>
      <c r="AS2145" t="s">
        <v>14</v>
      </c>
      <c r="AT2145" t="s">
        <v>347</v>
      </c>
      <c r="AU2145" t="s">
        <v>14</v>
      </c>
    </row>
    <row r="2146" spans="1:47" ht="14.1" customHeight="1" x14ac:dyDescent="0.2">
      <c r="A2146" t="s">
        <v>3803</v>
      </c>
      <c r="B2146" t="s">
        <v>4394</v>
      </c>
      <c r="C2146" t="s">
        <v>1</v>
      </c>
      <c r="D2146" t="s">
        <v>3436</v>
      </c>
      <c r="E2146">
        <f>VLOOKUP(A2146,List2!A:B,2,FALSE)</f>
        <v>544</v>
      </c>
      <c r="F2146">
        <f t="shared" si="33"/>
        <v>22</v>
      </c>
      <c r="G2146" s="5">
        <v>22</v>
      </c>
      <c r="H2146" s="12">
        <v>1</v>
      </c>
      <c r="I2146" t="s">
        <v>4</v>
      </c>
      <c r="J2146" s="2"/>
      <c r="K2146" t="s">
        <v>5</v>
      </c>
      <c r="L2146" t="s">
        <v>6</v>
      </c>
      <c r="M2146" s="3">
        <v>0.65</v>
      </c>
      <c r="N2146" s="2">
        <v>43257</v>
      </c>
      <c r="O2146" s="2">
        <v>43257</v>
      </c>
      <c r="P2146" s="5">
        <v>11968</v>
      </c>
      <c r="Q2146" t="s">
        <v>7</v>
      </c>
      <c r="R2146" s="3">
        <v>7828.35</v>
      </c>
      <c r="S2146" t="s">
        <v>43</v>
      </c>
      <c r="T2146" t="s">
        <v>9</v>
      </c>
      <c r="U2146" t="s">
        <v>137</v>
      </c>
      <c r="V2146" s="2">
        <v>42618</v>
      </c>
      <c r="W2146" t="s">
        <v>137</v>
      </c>
      <c r="X2146" s="5">
        <v>11968</v>
      </c>
      <c r="Y2146" s="2">
        <v>42618</v>
      </c>
      <c r="Z2146" t="s">
        <v>11</v>
      </c>
      <c r="AA2146" t="s">
        <v>12</v>
      </c>
      <c r="AB2146" t="s">
        <v>12</v>
      </c>
      <c r="AC2146" s="5">
        <v>169615</v>
      </c>
      <c r="AD2146" s="2">
        <v>42629</v>
      </c>
      <c r="AE2146" t="s">
        <v>4</v>
      </c>
      <c r="AF2146" t="s">
        <v>14</v>
      </c>
      <c r="AG2146" s="6" t="s">
        <v>14</v>
      </c>
      <c r="AH2146" s="3">
        <v>0</v>
      </c>
      <c r="AI2146" s="6" t="s">
        <v>14</v>
      </c>
      <c r="AJ2146" s="6" t="s">
        <v>14</v>
      </c>
      <c r="AK2146" t="s">
        <v>3804</v>
      </c>
      <c r="AL2146" t="s">
        <v>14</v>
      </c>
      <c r="AM2146" t="s">
        <v>14</v>
      </c>
      <c r="AN2146" t="s">
        <v>14</v>
      </c>
      <c r="AO2146" t="s">
        <v>14</v>
      </c>
      <c r="AP2146" t="s">
        <v>46</v>
      </c>
      <c r="AQ2146" s="2">
        <v>42628</v>
      </c>
      <c r="AR2146" t="s">
        <v>14</v>
      </c>
      <c r="AS2146" t="s">
        <v>14</v>
      </c>
      <c r="AT2146" t="s">
        <v>1049</v>
      </c>
      <c r="AU2146" t="s">
        <v>14</v>
      </c>
    </row>
    <row r="2147" spans="1:47" ht="14.1" customHeight="1" x14ac:dyDescent="0.2">
      <c r="A2147" t="s">
        <v>4396</v>
      </c>
      <c r="B2147" t="s">
        <v>4395</v>
      </c>
      <c r="C2147" t="s">
        <v>1</v>
      </c>
      <c r="D2147" t="s">
        <v>4397</v>
      </c>
      <c r="E2147">
        <f>VLOOKUP(A2147,List2!A:B,2,FALSE)</f>
        <v>500</v>
      </c>
      <c r="F2147">
        <f t="shared" si="33"/>
        <v>3.9999959999999999</v>
      </c>
      <c r="G2147" s="5">
        <v>4</v>
      </c>
      <c r="H2147" s="12">
        <v>0</v>
      </c>
      <c r="I2147" t="s">
        <v>4</v>
      </c>
      <c r="J2147" s="2"/>
      <c r="K2147" t="s">
        <v>5</v>
      </c>
      <c r="L2147" t="s">
        <v>1</v>
      </c>
      <c r="M2147" s="3">
        <v>3.91</v>
      </c>
      <c r="N2147" s="2">
        <v>43342</v>
      </c>
      <c r="O2147" s="2">
        <v>43648</v>
      </c>
      <c r="P2147" s="4">
        <v>1999.998</v>
      </c>
      <c r="Q2147" t="s">
        <v>7</v>
      </c>
      <c r="R2147" s="3">
        <v>7827.36</v>
      </c>
      <c r="S2147" t="s">
        <v>43</v>
      </c>
      <c r="T2147" t="s">
        <v>9</v>
      </c>
      <c r="U2147" t="s">
        <v>137</v>
      </c>
      <c r="V2147" s="2">
        <v>42612</v>
      </c>
      <c r="W2147" t="s">
        <v>137</v>
      </c>
      <c r="X2147" s="5">
        <v>2000</v>
      </c>
      <c r="Y2147" s="2">
        <v>42622</v>
      </c>
      <c r="Z2147" t="s">
        <v>11</v>
      </c>
      <c r="AA2147" t="s">
        <v>12</v>
      </c>
      <c r="AB2147" t="s">
        <v>12</v>
      </c>
      <c r="AC2147" s="4">
        <v>3130.6</v>
      </c>
      <c r="AD2147" s="2">
        <v>40259</v>
      </c>
      <c r="AE2147" t="s">
        <v>4</v>
      </c>
      <c r="AF2147" t="s">
        <v>14</v>
      </c>
      <c r="AG2147" s="6" t="s">
        <v>14</v>
      </c>
      <c r="AH2147" s="3">
        <v>0</v>
      </c>
      <c r="AI2147" s="6" t="s">
        <v>14</v>
      </c>
      <c r="AJ2147" s="6" t="s">
        <v>14</v>
      </c>
      <c r="AK2147" t="s">
        <v>4398</v>
      </c>
      <c r="AL2147" t="s">
        <v>14</v>
      </c>
      <c r="AM2147" t="s">
        <v>14</v>
      </c>
      <c r="AN2147" t="s">
        <v>14</v>
      </c>
      <c r="AO2147" t="s">
        <v>14</v>
      </c>
      <c r="AP2147" t="s">
        <v>46</v>
      </c>
      <c r="AQ2147" s="2">
        <v>42612</v>
      </c>
      <c r="AR2147" t="s">
        <v>4399</v>
      </c>
      <c r="AS2147" t="s">
        <v>175</v>
      </c>
      <c r="AT2147" t="s">
        <v>2462</v>
      </c>
      <c r="AU2147" s="6" t="s">
        <v>14</v>
      </c>
    </row>
    <row r="2148" spans="1:47" ht="14.1" customHeight="1" x14ac:dyDescent="0.2">
      <c r="A2148" t="s">
        <v>4191</v>
      </c>
      <c r="B2148" t="s">
        <v>4400</v>
      </c>
      <c r="C2148" t="s">
        <v>1</v>
      </c>
      <c r="D2148" t="s">
        <v>4192</v>
      </c>
      <c r="E2148">
        <f>VLOOKUP(A2148,List2!A:B,2,FALSE)</f>
        <v>999999999</v>
      </c>
      <c r="F2148" t="str">
        <f t="shared" si="33"/>
        <v/>
      </c>
      <c r="G2148" s="5">
        <v>2</v>
      </c>
      <c r="I2148" t="s">
        <v>4</v>
      </c>
      <c r="J2148" s="2"/>
      <c r="K2148" t="s">
        <v>5</v>
      </c>
      <c r="L2148" t="s">
        <v>6</v>
      </c>
      <c r="M2148" s="3">
        <v>44.64</v>
      </c>
      <c r="N2148" s="2">
        <v>43281</v>
      </c>
      <c r="O2148" s="2">
        <v>44773</v>
      </c>
      <c r="P2148" s="5">
        <v>175</v>
      </c>
      <c r="Q2148" t="s">
        <v>7</v>
      </c>
      <c r="R2148" s="3">
        <v>7811.85</v>
      </c>
      <c r="S2148" t="s">
        <v>43</v>
      </c>
      <c r="T2148" t="s">
        <v>9</v>
      </c>
      <c r="U2148" t="s">
        <v>89</v>
      </c>
      <c r="V2148" s="2">
        <v>42611</v>
      </c>
      <c r="W2148" t="s">
        <v>89</v>
      </c>
      <c r="X2148" s="5">
        <v>175</v>
      </c>
      <c r="Y2148" s="2">
        <v>42611</v>
      </c>
      <c r="Z2148" t="s">
        <v>11</v>
      </c>
      <c r="AA2148" t="s">
        <v>12</v>
      </c>
      <c r="AB2148" t="s">
        <v>4</v>
      </c>
      <c r="AC2148" s="5">
        <v>960</v>
      </c>
      <c r="AD2148" s="2">
        <v>42647</v>
      </c>
      <c r="AE2148" t="s">
        <v>4</v>
      </c>
      <c r="AF2148" t="s">
        <v>14</v>
      </c>
      <c r="AG2148" t="s">
        <v>14</v>
      </c>
      <c r="AH2148" s="3">
        <v>0</v>
      </c>
      <c r="AI2148" s="6" t="s">
        <v>14</v>
      </c>
      <c r="AJ2148" s="6" t="s">
        <v>14</v>
      </c>
      <c r="AK2148" t="s">
        <v>4193</v>
      </c>
      <c r="AL2148" t="s">
        <v>14</v>
      </c>
      <c r="AM2148" t="s">
        <v>14</v>
      </c>
      <c r="AN2148" t="s">
        <v>14</v>
      </c>
      <c r="AO2148" t="s">
        <v>14</v>
      </c>
      <c r="AP2148" t="s">
        <v>156</v>
      </c>
      <c r="AQ2148" s="2">
        <v>42615</v>
      </c>
      <c r="AR2148" t="s">
        <v>4401</v>
      </c>
      <c r="AS2148" t="s">
        <v>428</v>
      </c>
      <c r="AT2148" t="s">
        <v>4195</v>
      </c>
      <c r="AU2148" s="6" t="s">
        <v>14</v>
      </c>
    </row>
    <row r="2149" spans="1:47" ht="14.1" customHeight="1" x14ac:dyDescent="0.2">
      <c r="A2149" t="s">
        <v>4403</v>
      </c>
      <c r="B2149" t="s">
        <v>4402</v>
      </c>
      <c r="C2149" t="s">
        <v>1</v>
      </c>
      <c r="D2149" t="s">
        <v>4404</v>
      </c>
      <c r="E2149">
        <f>VLOOKUP(A2149,List2!A:B,2,FALSE)</f>
        <v>999999999</v>
      </c>
      <c r="F2149" t="str">
        <f t="shared" si="33"/>
        <v/>
      </c>
      <c r="G2149" s="5">
        <v>2</v>
      </c>
      <c r="I2149" t="s">
        <v>4</v>
      </c>
      <c r="J2149" s="2"/>
      <c r="K2149" t="s">
        <v>5</v>
      </c>
      <c r="L2149" t="s">
        <v>1</v>
      </c>
      <c r="M2149" s="3">
        <v>17.39</v>
      </c>
      <c r="N2149" s="2">
        <v>43555</v>
      </c>
      <c r="O2149" s="2">
        <v>44651</v>
      </c>
      <c r="P2149" s="4">
        <v>449.1</v>
      </c>
      <c r="Q2149" t="s">
        <v>7</v>
      </c>
      <c r="R2149" s="3">
        <v>7809.78</v>
      </c>
      <c r="S2149" t="s">
        <v>43</v>
      </c>
      <c r="T2149" t="s">
        <v>9</v>
      </c>
      <c r="U2149" t="s">
        <v>137</v>
      </c>
      <c r="V2149" s="2">
        <v>42558</v>
      </c>
      <c r="W2149" t="s">
        <v>137</v>
      </c>
      <c r="X2149" s="5">
        <v>500</v>
      </c>
      <c r="Y2149" s="2">
        <v>42623</v>
      </c>
      <c r="Z2149" t="s">
        <v>11</v>
      </c>
      <c r="AA2149" t="s">
        <v>12</v>
      </c>
      <c r="AB2149" t="s">
        <v>12</v>
      </c>
      <c r="AC2149" s="4">
        <v>373.49</v>
      </c>
      <c r="AD2149" s="2">
        <v>42646</v>
      </c>
      <c r="AE2149" t="s">
        <v>4</v>
      </c>
      <c r="AF2149" t="s">
        <v>14</v>
      </c>
      <c r="AG2149" s="6" t="s">
        <v>14</v>
      </c>
      <c r="AH2149" s="3">
        <v>10.18</v>
      </c>
      <c r="AI2149" s="6" t="s">
        <v>14</v>
      </c>
      <c r="AJ2149" s="6" t="s">
        <v>14</v>
      </c>
      <c r="AK2149" t="s">
        <v>4405</v>
      </c>
      <c r="AL2149" t="s">
        <v>14</v>
      </c>
      <c r="AM2149" t="s">
        <v>14</v>
      </c>
      <c r="AN2149" t="s">
        <v>14</v>
      </c>
      <c r="AO2149" t="s">
        <v>14</v>
      </c>
      <c r="AP2149" t="s">
        <v>46</v>
      </c>
      <c r="AQ2149" s="2">
        <v>42570</v>
      </c>
      <c r="AR2149" t="s">
        <v>4406</v>
      </c>
      <c r="AS2149" t="s">
        <v>368</v>
      </c>
      <c r="AT2149" t="s">
        <v>285</v>
      </c>
      <c r="AU2149" s="6" t="s">
        <v>14</v>
      </c>
    </row>
    <row r="2150" spans="1:47" ht="14.1" customHeight="1" x14ac:dyDescent="0.2">
      <c r="A2150" t="s">
        <v>4408</v>
      </c>
      <c r="B2150" t="s">
        <v>4407</v>
      </c>
      <c r="C2150" t="s">
        <v>1</v>
      </c>
      <c r="D2150" t="s">
        <v>4409</v>
      </c>
      <c r="E2150">
        <f>VLOOKUP(A2150,List2!A:B,2,FALSE)</f>
        <v>999999999</v>
      </c>
      <c r="F2150" t="str">
        <f t="shared" si="33"/>
        <v/>
      </c>
      <c r="G2150" s="5">
        <v>1</v>
      </c>
      <c r="I2150" t="s">
        <v>4</v>
      </c>
      <c r="J2150" s="2"/>
      <c r="K2150" t="s">
        <v>5</v>
      </c>
      <c r="L2150" t="s">
        <v>6</v>
      </c>
      <c r="M2150" s="3">
        <v>111.19</v>
      </c>
      <c r="N2150" s="2">
        <v>41517</v>
      </c>
      <c r="O2150" s="2">
        <v>43373</v>
      </c>
      <c r="P2150" s="4">
        <v>70.150000000000006</v>
      </c>
      <c r="Q2150" t="s">
        <v>7</v>
      </c>
      <c r="R2150" s="3">
        <v>7799.87</v>
      </c>
      <c r="S2150" t="s">
        <v>43</v>
      </c>
      <c r="T2150" t="s">
        <v>9</v>
      </c>
      <c r="U2150" t="s">
        <v>89</v>
      </c>
      <c r="V2150" s="2">
        <v>41187</v>
      </c>
      <c r="W2150" t="s">
        <v>89</v>
      </c>
      <c r="X2150" s="4">
        <v>70.2</v>
      </c>
      <c r="Y2150" s="2">
        <v>42143</v>
      </c>
      <c r="Z2150" t="s">
        <v>11</v>
      </c>
      <c r="AA2150" t="s">
        <v>12</v>
      </c>
      <c r="AB2150" t="s">
        <v>12</v>
      </c>
      <c r="AC2150" s="5">
        <v>0</v>
      </c>
      <c r="AD2150" s="2"/>
      <c r="AE2150" t="s">
        <v>4</v>
      </c>
      <c r="AF2150" t="s">
        <v>14</v>
      </c>
      <c r="AG2150" t="s">
        <v>14</v>
      </c>
      <c r="AH2150" s="3">
        <v>7.0000000000000007E-2</v>
      </c>
      <c r="AI2150" s="6" t="s">
        <v>14</v>
      </c>
      <c r="AJ2150" s="6" t="s">
        <v>14</v>
      </c>
      <c r="AK2150" t="s">
        <v>4410</v>
      </c>
      <c r="AL2150" t="s">
        <v>14</v>
      </c>
      <c r="AM2150" t="s">
        <v>14</v>
      </c>
      <c r="AN2150" t="s">
        <v>656</v>
      </c>
      <c r="AO2150" t="s">
        <v>14</v>
      </c>
      <c r="AP2150" t="s">
        <v>91</v>
      </c>
      <c r="AQ2150" s="2">
        <v>42628</v>
      </c>
      <c r="AR2150" t="s">
        <v>14</v>
      </c>
      <c r="AS2150" t="s">
        <v>14</v>
      </c>
      <c r="AT2150" t="s">
        <v>3521</v>
      </c>
      <c r="AU2150" t="s">
        <v>14</v>
      </c>
    </row>
    <row r="2151" spans="1:47" ht="14.1" customHeight="1" x14ac:dyDescent="0.2">
      <c r="A2151" t="s">
        <v>4412</v>
      </c>
      <c r="B2151" t="s">
        <v>4411</v>
      </c>
      <c r="C2151" t="s">
        <v>1</v>
      </c>
      <c r="D2151" t="s">
        <v>4413</v>
      </c>
      <c r="E2151">
        <f>VLOOKUP(A2151,List2!A:B,2,FALSE)</f>
        <v>999999999</v>
      </c>
      <c r="F2151" t="str">
        <f t="shared" si="33"/>
        <v/>
      </c>
      <c r="G2151" s="5">
        <v>1</v>
      </c>
      <c r="I2151" t="s">
        <v>4</v>
      </c>
      <c r="J2151" s="2"/>
      <c r="K2151" t="s">
        <v>5</v>
      </c>
      <c r="L2151" t="s">
        <v>6</v>
      </c>
      <c r="M2151" s="3">
        <v>52.2</v>
      </c>
      <c r="N2151" s="2">
        <v>41817</v>
      </c>
      <c r="O2151" s="2">
        <v>43281</v>
      </c>
      <c r="P2151" s="4">
        <v>149.30000000000001</v>
      </c>
      <c r="Q2151" t="s">
        <v>7</v>
      </c>
      <c r="R2151" s="3">
        <v>7794.04</v>
      </c>
      <c r="S2151" t="s">
        <v>43</v>
      </c>
      <c r="T2151" t="s">
        <v>9</v>
      </c>
      <c r="U2151" t="s">
        <v>538</v>
      </c>
      <c r="V2151" s="2">
        <v>41087</v>
      </c>
      <c r="W2151" t="s">
        <v>538</v>
      </c>
      <c r="X2151" s="5">
        <v>150</v>
      </c>
      <c r="Y2151" s="2">
        <v>42507</v>
      </c>
      <c r="Z2151" t="s">
        <v>11</v>
      </c>
      <c r="AA2151" t="s">
        <v>12</v>
      </c>
      <c r="AB2151" t="s">
        <v>12</v>
      </c>
      <c r="AC2151" s="5">
        <v>0</v>
      </c>
      <c r="AD2151" s="2"/>
      <c r="AE2151" t="s">
        <v>4</v>
      </c>
      <c r="AF2151" t="s">
        <v>14</v>
      </c>
      <c r="AG2151" t="s">
        <v>14</v>
      </c>
      <c r="AH2151" s="3">
        <v>0.47</v>
      </c>
      <c r="AI2151" s="6" t="s">
        <v>14</v>
      </c>
      <c r="AJ2151" t="s">
        <v>14</v>
      </c>
      <c r="AK2151" t="s">
        <v>14</v>
      </c>
      <c r="AL2151" t="s">
        <v>14</v>
      </c>
      <c r="AM2151" t="s">
        <v>14</v>
      </c>
      <c r="AN2151" t="s">
        <v>656</v>
      </c>
      <c r="AO2151" t="s">
        <v>14</v>
      </c>
      <c r="AP2151" t="s">
        <v>46</v>
      </c>
      <c r="AQ2151" s="2">
        <v>42628</v>
      </c>
      <c r="AR2151" t="s">
        <v>14</v>
      </c>
      <c r="AS2151" t="s">
        <v>14</v>
      </c>
      <c r="AT2151" t="s">
        <v>4414</v>
      </c>
      <c r="AU2151" t="s">
        <v>14</v>
      </c>
    </row>
    <row r="2152" spans="1:47" ht="14.1" customHeight="1" x14ac:dyDescent="0.2">
      <c r="A2152" t="s">
        <v>4416</v>
      </c>
      <c r="B2152" t="s">
        <v>4415</v>
      </c>
      <c r="C2152" t="s">
        <v>1</v>
      </c>
      <c r="D2152" t="s">
        <v>4417</v>
      </c>
      <c r="E2152">
        <f>VLOOKUP(A2152,List2!A:B,2,FALSE)</f>
        <v>999999999</v>
      </c>
      <c r="F2152" t="str">
        <f t="shared" si="33"/>
        <v/>
      </c>
      <c r="G2152" s="5">
        <v>12</v>
      </c>
      <c r="I2152" t="s">
        <v>4</v>
      </c>
      <c r="J2152" s="2"/>
      <c r="K2152" t="s">
        <v>5</v>
      </c>
      <c r="L2152" t="s">
        <v>1</v>
      </c>
      <c r="M2152" s="3">
        <v>6.77</v>
      </c>
      <c r="N2152" s="2">
        <v>43524</v>
      </c>
      <c r="O2152" s="2">
        <v>44439</v>
      </c>
      <c r="P2152" s="4">
        <v>1148.58</v>
      </c>
      <c r="Q2152" t="s">
        <v>7</v>
      </c>
      <c r="R2152" s="3">
        <v>7781.48</v>
      </c>
      <c r="S2152" t="s">
        <v>43</v>
      </c>
      <c r="T2152" t="s">
        <v>9</v>
      </c>
      <c r="U2152" t="s">
        <v>61</v>
      </c>
      <c r="V2152" s="2">
        <v>42611</v>
      </c>
      <c r="W2152" t="s">
        <v>61</v>
      </c>
      <c r="X2152" s="5">
        <v>2500</v>
      </c>
      <c r="Y2152" s="2">
        <v>42620</v>
      </c>
      <c r="Z2152" t="s">
        <v>11</v>
      </c>
      <c r="AA2152" t="s">
        <v>12</v>
      </c>
      <c r="AB2152" t="s">
        <v>12</v>
      </c>
      <c r="AC2152" s="5">
        <v>8169</v>
      </c>
      <c r="AD2152" s="2">
        <v>42635</v>
      </c>
      <c r="AE2152" t="s">
        <v>4</v>
      </c>
      <c r="AF2152" t="s">
        <v>14</v>
      </c>
      <c r="AG2152" s="6" t="s">
        <v>14</v>
      </c>
      <c r="AH2152" s="3">
        <v>54.06</v>
      </c>
      <c r="AI2152" s="6" t="s">
        <v>14</v>
      </c>
      <c r="AJ2152" s="6" t="s">
        <v>14</v>
      </c>
      <c r="AK2152" t="s">
        <v>3770</v>
      </c>
      <c r="AL2152" t="s">
        <v>14</v>
      </c>
      <c r="AM2152" t="s">
        <v>14</v>
      </c>
      <c r="AN2152" t="s">
        <v>14</v>
      </c>
      <c r="AO2152" t="s">
        <v>14</v>
      </c>
      <c r="AP2152" t="s">
        <v>46</v>
      </c>
      <c r="AQ2152" s="2">
        <v>42628</v>
      </c>
      <c r="AR2152" t="s">
        <v>14</v>
      </c>
      <c r="AS2152" t="s">
        <v>14</v>
      </c>
      <c r="AT2152" t="s">
        <v>3773</v>
      </c>
      <c r="AU2152" t="s">
        <v>14</v>
      </c>
    </row>
    <row r="2153" spans="1:47" ht="14.1" customHeight="1" x14ac:dyDescent="0.2">
      <c r="A2153" t="s">
        <v>1525</v>
      </c>
      <c r="B2153" t="s">
        <v>4418</v>
      </c>
      <c r="C2153" t="s">
        <v>1</v>
      </c>
      <c r="D2153" t="s">
        <v>1526</v>
      </c>
      <c r="E2153">
        <f>VLOOKUP(A2153,List2!A:B,2,FALSE)</f>
        <v>999999999</v>
      </c>
      <c r="F2153" t="str">
        <f t="shared" si="33"/>
        <v/>
      </c>
      <c r="G2153" s="5">
        <v>1</v>
      </c>
      <c r="I2153" t="s">
        <v>4</v>
      </c>
      <c r="J2153" s="2"/>
      <c r="K2153" t="s">
        <v>5</v>
      </c>
      <c r="L2153" t="s">
        <v>6</v>
      </c>
      <c r="M2153" s="3">
        <v>136.55000000000001</v>
      </c>
      <c r="N2153" s="2">
        <v>43358</v>
      </c>
      <c r="O2153" s="2">
        <v>44104</v>
      </c>
      <c r="P2153" s="4">
        <v>56.737000000000002</v>
      </c>
      <c r="Q2153" t="s">
        <v>7</v>
      </c>
      <c r="R2153" s="3">
        <v>7747.42</v>
      </c>
      <c r="S2153" t="s">
        <v>43</v>
      </c>
      <c r="T2153" t="s">
        <v>9</v>
      </c>
      <c r="U2153" t="s">
        <v>44</v>
      </c>
      <c r="V2153" s="2">
        <v>41925</v>
      </c>
      <c r="W2153" t="s">
        <v>44</v>
      </c>
      <c r="X2153" s="4">
        <v>206.92</v>
      </c>
      <c r="Y2153" s="2">
        <v>42622</v>
      </c>
      <c r="Z2153" t="s">
        <v>11</v>
      </c>
      <c r="AA2153" t="s">
        <v>12</v>
      </c>
      <c r="AB2153" t="s">
        <v>12</v>
      </c>
      <c r="AC2153" s="5">
        <v>900</v>
      </c>
      <c r="AD2153" s="2">
        <v>42643</v>
      </c>
      <c r="AE2153" t="s">
        <v>4</v>
      </c>
      <c r="AF2153" t="s">
        <v>14</v>
      </c>
      <c r="AG2153" s="6" t="s">
        <v>14</v>
      </c>
      <c r="AH2153" s="3">
        <v>72.58</v>
      </c>
      <c r="AI2153" s="6" t="s">
        <v>14</v>
      </c>
      <c r="AJ2153" s="6" t="s">
        <v>14</v>
      </c>
      <c r="AK2153" t="s">
        <v>1527</v>
      </c>
      <c r="AL2153" t="s">
        <v>14</v>
      </c>
      <c r="AM2153" t="s">
        <v>14</v>
      </c>
      <c r="AN2153" t="s">
        <v>14</v>
      </c>
      <c r="AO2153" t="s">
        <v>14</v>
      </c>
      <c r="AP2153" t="s">
        <v>56</v>
      </c>
      <c r="AQ2153" s="2">
        <v>42618</v>
      </c>
      <c r="AR2153" t="s">
        <v>4419</v>
      </c>
      <c r="AS2153" t="s">
        <v>30</v>
      </c>
      <c r="AT2153" t="s">
        <v>176</v>
      </c>
      <c r="AU2153" s="6" t="s">
        <v>14</v>
      </c>
    </row>
    <row r="2154" spans="1:47" ht="14.1" customHeight="1" x14ac:dyDescent="0.2">
      <c r="A2154" t="s">
        <v>3924</v>
      </c>
      <c r="B2154" t="s">
        <v>4420</v>
      </c>
      <c r="C2154" t="s">
        <v>1</v>
      </c>
      <c r="D2154" t="s">
        <v>2198</v>
      </c>
      <c r="E2154">
        <f>VLOOKUP(A2154,List2!A:B,2,FALSE)</f>
        <v>999999999</v>
      </c>
      <c r="F2154" t="str">
        <f t="shared" si="33"/>
        <v/>
      </c>
      <c r="G2154" s="5">
        <v>1</v>
      </c>
      <c r="I2154" t="s">
        <v>4</v>
      </c>
      <c r="J2154" s="2"/>
      <c r="K2154" t="s">
        <v>5</v>
      </c>
      <c r="L2154" t="s">
        <v>6</v>
      </c>
      <c r="M2154" s="3">
        <v>106.26</v>
      </c>
      <c r="N2154" s="2">
        <v>43263</v>
      </c>
      <c r="O2154" s="2">
        <v>44742</v>
      </c>
      <c r="P2154" s="4">
        <v>72.900000000000006</v>
      </c>
      <c r="Q2154" t="s">
        <v>7</v>
      </c>
      <c r="R2154" s="3">
        <v>7746.65</v>
      </c>
      <c r="S2154" t="s">
        <v>43</v>
      </c>
      <c r="T2154" t="s">
        <v>9</v>
      </c>
      <c r="U2154" t="s">
        <v>129</v>
      </c>
      <c r="V2154" s="2">
        <v>42611</v>
      </c>
      <c r="W2154" t="s">
        <v>129</v>
      </c>
      <c r="X2154" s="4">
        <v>72.900000000000006</v>
      </c>
      <c r="Y2154" s="2">
        <v>42611</v>
      </c>
      <c r="Z2154" t="s">
        <v>11</v>
      </c>
      <c r="AA2154" t="s">
        <v>12</v>
      </c>
      <c r="AB2154" t="s">
        <v>12</v>
      </c>
      <c r="AC2154" s="4">
        <v>14539.76</v>
      </c>
      <c r="AD2154" s="2">
        <v>42611</v>
      </c>
      <c r="AE2154" t="s">
        <v>4</v>
      </c>
      <c r="AF2154" t="s">
        <v>14</v>
      </c>
      <c r="AG2154" s="6" t="s">
        <v>14</v>
      </c>
      <c r="AH2154" s="3">
        <v>0</v>
      </c>
      <c r="AI2154" s="6" t="s">
        <v>14</v>
      </c>
      <c r="AJ2154" s="6" t="s">
        <v>14</v>
      </c>
      <c r="AK2154" t="s">
        <v>3925</v>
      </c>
      <c r="AL2154" t="s">
        <v>14</v>
      </c>
      <c r="AM2154" t="s">
        <v>14</v>
      </c>
      <c r="AN2154" t="s">
        <v>14</v>
      </c>
      <c r="AO2154" t="s">
        <v>14</v>
      </c>
      <c r="AP2154" t="s">
        <v>91</v>
      </c>
      <c r="AQ2154" s="2">
        <v>42628</v>
      </c>
      <c r="AR2154" t="s">
        <v>14</v>
      </c>
      <c r="AS2154" t="s">
        <v>14</v>
      </c>
      <c r="AT2154" t="s">
        <v>314</v>
      </c>
      <c r="AU2154" t="s">
        <v>14</v>
      </c>
    </row>
    <row r="2155" spans="1:47" ht="14.1" customHeight="1" x14ac:dyDescent="0.2">
      <c r="A2155" t="s">
        <v>4422</v>
      </c>
      <c r="B2155" t="s">
        <v>4421</v>
      </c>
      <c r="C2155" t="s">
        <v>1</v>
      </c>
      <c r="D2155" t="s">
        <v>4423</v>
      </c>
      <c r="E2155">
        <f>VLOOKUP(A2155,List2!A:B,2,FALSE)</f>
        <v>999999999</v>
      </c>
      <c r="F2155" t="str">
        <f t="shared" si="33"/>
        <v/>
      </c>
      <c r="G2155" s="5">
        <v>4</v>
      </c>
      <c r="I2155" t="s">
        <v>4</v>
      </c>
      <c r="J2155" s="2"/>
      <c r="K2155" t="s">
        <v>5</v>
      </c>
      <c r="L2155" t="s">
        <v>6</v>
      </c>
      <c r="M2155" s="3">
        <v>13.58</v>
      </c>
      <c r="N2155" s="2">
        <v>42582</v>
      </c>
      <c r="O2155" s="2">
        <v>43708</v>
      </c>
      <c r="P2155" s="4">
        <v>569.98500000000001</v>
      </c>
      <c r="Q2155" t="s">
        <v>7</v>
      </c>
      <c r="R2155" s="3">
        <v>7740.97</v>
      </c>
      <c r="S2155" t="s">
        <v>43</v>
      </c>
      <c r="T2155" t="s">
        <v>9</v>
      </c>
      <c r="U2155" t="s">
        <v>89</v>
      </c>
      <c r="V2155" s="2">
        <v>41705</v>
      </c>
      <c r="W2155" t="s">
        <v>89</v>
      </c>
      <c r="X2155" s="5">
        <v>600</v>
      </c>
      <c r="Y2155" s="2">
        <v>42582</v>
      </c>
      <c r="Z2155" t="s">
        <v>11</v>
      </c>
      <c r="AA2155" t="s">
        <v>12</v>
      </c>
      <c r="AB2155" t="s">
        <v>4</v>
      </c>
      <c r="AC2155" s="5">
        <v>0</v>
      </c>
      <c r="AD2155" s="2"/>
      <c r="AE2155" t="s">
        <v>4</v>
      </c>
      <c r="AF2155" t="s">
        <v>4424</v>
      </c>
      <c r="AG2155" t="s">
        <v>14</v>
      </c>
      <c r="AH2155" s="3">
        <v>5</v>
      </c>
      <c r="AI2155" s="6" t="s">
        <v>14</v>
      </c>
      <c r="AJ2155" s="6" t="s">
        <v>14</v>
      </c>
      <c r="AK2155" t="s">
        <v>4425</v>
      </c>
      <c r="AL2155" t="s">
        <v>14</v>
      </c>
      <c r="AM2155" t="s">
        <v>14</v>
      </c>
      <c r="AN2155" t="s">
        <v>14</v>
      </c>
      <c r="AO2155" t="s">
        <v>14</v>
      </c>
      <c r="AP2155" t="s">
        <v>91</v>
      </c>
      <c r="AQ2155" s="2">
        <v>41744</v>
      </c>
      <c r="AR2155" t="s">
        <v>4426</v>
      </c>
      <c r="AS2155" t="s">
        <v>428</v>
      </c>
      <c r="AT2155" t="s">
        <v>4427</v>
      </c>
      <c r="AU2155" s="6" t="s">
        <v>14</v>
      </c>
    </row>
    <row r="2156" spans="1:47" ht="14.1" customHeight="1" x14ac:dyDescent="0.2">
      <c r="A2156" t="s">
        <v>3658</v>
      </c>
      <c r="B2156" t="s">
        <v>4428</v>
      </c>
      <c r="C2156" t="s">
        <v>1</v>
      </c>
      <c r="D2156" t="s">
        <v>3659</v>
      </c>
      <c r="E2156">
        <f>VLOOKUP(A2156,List2!A:B,2,FALSE)</f>
        <v>220</v>
      </c>
      <c r="F2156">
        <f t="shared" si="33"/>
        <v>9.1875</v>
      </c>
      <c r="G2156" s="5">
        <v>6</v>
      </c>
      <c r="H2156" s="12">
        <v>4</v>
      </c>
      <c r="I2156" t="s">
        <v>4</v>
      </c>
      <c r="J2156" s="2"/>
      <c r="K2156" t="s">
        <v>5</v>
      </c>
      <c r="L2156" t="s">
        <v>1</v>
      </c>
      <c r="M2156" s="3">
        <v>3.82</v>
      </c>
      <c r="N2156" s="2">
        <v>43195</v>
      </c>
      <c r="O2156" s="2">
        <v>43373</v>
      </c>
      <c r="P2156" s="4">
        <v>2021.25</v>
      </c>
      <c r="Q2156" t="s">
        <v>7</v>
      </c>
      <c r="R2156" s="3">
        <v>7726.81</v>
      </c>
      <c r="S2156" t="s">
        <v>43</v>
      </c>
      <c r="T2156" t="s">
        <v>9</v>
      </c>
      <c r="U2156" t="s">
        <v>44</v>
      </c>
      <c r="V2156" s="2">
        <v>42465</v>
      </c>
      <c r="W2156" t="s">
        <v>44</v>
      </c>
      <c r="X2156" s="5">
        <v>2025</v>
      </c>
      <c r="Y2156" s="2">
        <v>42478</v>
      </c>
      <c r="Z2156" t="s">
        <v>11</v>
      </c>
      <c r="AA2156" t="s">
        <v>12</v>
      </c>
      <c r="AB2156" t="s">
        <v>12</v>
      </c>
      <c r="AC2156" s="5">
        <v>29155</v>
      </c>
      <c r="AD2156" s="2">
        <v>42620</v>
      </c>
      <c r="AE2156" t="s">
        <v>4</v>
      </c>
      <c r="AF2156" t="s">
        <v>14</v>
      </c>
      <c r="AG2156" s="6" t="s">
        <v>14</v>
      </c>
      <c r="AH2156" s="3">
        <v>0.19</v>
      </c>
      <c r="AI2156" s="6" t="s">
        <v>14</v>
      </c>
      <c r="AJ2156" s="6" t="s">
        <v>14</v>
      </c>
      <c r="AK2156" t="s">
        <v>3660</v>
      </c>
      <c r="AL2156" t="s">
        <v>14</v>
      </c>
      <c r="AM2156" t="s">
        <v>14</v>
      </c>
      <c r="AN2156" t="s">
        <v>14</v>
      </c>
      <c r="AO2156" t="s">
        <v>14</v>
      </c>
      <c r="AP2156" t="s">
        <v>46</v>
      </c>
      <c r="AQ2156" s="2">
        <v>42628</v>
      </c>
      <c r="AR2156" t="s">
        <v>14</v>
      </c>
      <c r="AS2156" t="s">
        <v>14</v>
      </c>
      <c r="AT2156" t="s">
        <v>225</v>
      </c>
      <c r="AU2156" t="s">
        <v>14</v>
      </c>
    </row>
    <row r="2157" spans="1:47" ht="14.1" customHeight="1" x14ac:dyDescent="0.2">
      <c r="A2157" t="s">
        <v>3129</v>
      </c>
      <c r="B2157" t="s">
        <v>4429</v>
      </c>
      <c r="C2157" t="s">
        <v>1</v>
      </c>
      <c r="D2157" t="s">
        <v>3130</v>
      </c>
      <c r="E2157">
        <f>VLOOKUP(A2157,List2!A:B,2,FALSE)</f>
        <v>999999999</v>
      </c>
      <c r="F2157" t="str">
        <f t="shared" si="33"/>
        <v/>
      </c>
      <c r="G2157" s="5">
        <v>2</v>
      </c>
      <c r="I2157" t="s">
        <v>4</v>
      </c>
      <c r="J2157" s="2"/>
      <c r="K2157" t="s">
        <v>5</v>
      </c>
      <c r="L2157" t="s">
        <v>6</v>
      </c>
      <c r="M2157" s="3">
        <v>0.48</v>
      </c>
      <c r="N2157" s="2"/>
      <c r="O2157" s="2">
        <v>43646</v>
      </c>
      <c r="P2157" s="5">
        <v>16000</v>
      </c>
      <c r="Q2157" t="s">
        <v>73</v>
      </c>
      <c r="R2157" s="3">
        <v>7726.08</v>
      </c>
      <c r="S2157" t="s">
        <v>43</v>
      </c>
      <c r="T2157" t="s">
        <v>9</v>
      </c>
      <c r="U2157" t="s">
        <v>102</v>
      </c>
      <c r="V2157" s="2">
        <v>42618</v>
      </c>
      <c r="W2157" t="s">
        <v>102</v>
      </c>
      <c r="X2157" s="5">
        <v>16000</v>
      </c>
      <c r="Y2157" s="2">
        <v>42618</v>
      </c>
      <c r="Z2157" t="s">
        <v>11</v>
      </c>
      <c r="AA2157" t="s">
        <v>12</v>
      </c>
      <c r="AB2157" t="s">
        <v>12</v>
      </c>
      <c r="AC2157" s="5">
        <v>96504</v>
      </c>
      <c r="AD2157" s="2">
        <v>42676</v>
      </c>
      <c r="AE2157" t="s">
        <v>4</v>
      </c>
      <c r="AF2157" t="s">
        <v>14</v>
      </c>
      <c r="AG2157" s="6" t="s">
        <v>14</v>
      </c>
      <c r="AH2157" s="3">
        <v>0</v>
      </c>
      <c r="AI2157" s="6" t="s">
        <v>14</v>
      </c>
      <c r="AJ2157" s="6" t="s">
        <v>14</v>
      </c>
      <c r="AK2157" t="s">
        <v>1592</v>
      </c>
      <c r="AL2157" t="s">
        <v>14</v>
      </c>
      <c r="AM2157" t="s">
        <v>14</v>
      </c>
      <c r="AN2157" t="s">
        <v>14</v>
      </c>
      <c r="AO2157" t="s">
        <v>14</v>
      </c>
      <c r="AP2157" t="s">
        <v>16</v>
      </c>
      <c r="AQ2157" s="2">
        <v>42628</v>
      </c>
      <c r="AR2157" t="s">
        <v>14</v>
      </c>
      <c r="AS2157" t="s">
        <v>14</v>
      </c>
      <c r="AT2157" t="s">
        <v>1035</v>
      </c>
      <c r="AU2157" t="s">
        <v>14</v>
      </c>
    </row>
    <row r="2158" spans="1:47" ht="14.1" customHeight="1" x14ac:dyDescent="0.2">
      <c r="A2158" t="s">
        <v>4431</v>
      </c>
      <c r="B2158" t="s">
        <v>4430</v>
      </c>
      <c r="C2158" t="s">
        <v>1</v>
      </c>
      <c r="D2158" t="s">
        <v>4432</v>
      </c>
      <c r="E2158">
        <f>VLOOKUP(A2158,List2!A:B,2,FALSE)</f>
        <v>999999999</v>
      </c>
      <c r="F2158" t="str">
        <f t="shared" si="33"/>
        <v/>
      </c>
      <c r="G2158" s="5">
        <v>10</v>
      </c>
      <c r="I2158" t="s">
        <v>4</v>
      </c>
      <c r="J2158" s="2"/>
      <c r="K2158" t="s">
        <v>5</v>
      </c>
      <c r="L2158" t="s">
        <v>1</v>
      </c>
      <c r="M2158" s="3">
        <v>2.1</v>
      </c>
      <c r="N2158" s="2">
        <v>42902</v>
      </c>
      <c r="O2158" s="2">
        <v>44712</v>
      </c>
      <c r="P2158" s="4">
        <v>3678.42</v>
      </c>
      <c r="Q2158" t="s">
        <v>7</v>
      </c>
      <c r="R2158" s="3">
        <v>7725.22</v>
      </c>
      <c r="S2158" t="s">
        <v>43</v>
      </c>
      <c r="T2158" t="s">
        <v>9</v>
      </c>
      <c r="U2158" t="s">
        <v>137</v>
      </c>
      <c r="V2158" s="2">
        <v>42537</v>
      </c>
      <c r="W2158" t="s">
        <v>137</v>
      </c>
      <c r="X2158" s="5">
        <v>6225</v>
      </c>
      <c r="Y2158" s="2">
        <v>42627</v>
      </c>
      <c r="Z2158" t="s">
        <v>11</v>
      </c>
      <c r="AA2158" t="s">
        <v>12</v>
      </c>
      <c r="AB2158" t="s">
        <v>12</v>
      </c>
      <c r="AC2158" s="4">
        <v>13259.5</v>
      </c>
      <c r="AD2158" s="2">
        <v>42621</v>
      </c>
      <c r="AE2158" t="s">
        <v>4</v>
      </c>
      <c r="AF2158" t="s">
        <v>14</v>
      </c>
      <c r="AG2158" t="s">
        <v>14</v>
      </c>
      <c r="AH2158" s="3">
        <v>40.909999999999997</v>
      </c>
      <c r="AI2158" s="6" t="s">
        <v>14</v>
      </c>
      <c r="AJ2158" s="6" t="s">
        <v>14</v>
      </c>
      <c r="AK2158" t="s">
        <v>217</v>
      </c>
      <c r="AL2158" t="s">
        <v>14</v>
      </c>
      <c r="AM2158" t="s">
        <v>14</v>
      </c>
      <c r="AN2158" t="s">
        <v>14</v>
      </c>
      <c r="AO2158" t="s">
        <v>14</v>
      </c>
      <c r="AP2158" t="s">
        <v>46</v>
      </c>
      <c r="AQ2158" s="2">
        <v>42628</v>
      </c>
      <c r="AR2158" t="s">
        <v>14</v>
      </c>
      <c r="AS2158" t="s">
        <v>14</v>
      </c>
      <c r="AT2158" t="s">
        <v>4433</v>
      </c>
      <c r="AU2158" t="s">
        <v>14</v>
      </c>
    </row>
    <row r="2159" spans="1:47" ht="14.1" customHeight="1" x14ac:dyDescent="0.2">
      <c r="A2159" t="s">
        <v>4431</v>
      </c>
      <c r="B2159" t="s">
        <v>4434</v>
      </c>
      <c r="C2159" t="s">
        <v>1</v>
      </c>
      <c r="D2159" t="s">
        <v>4432</v>
      </c>
      <c r="E2159">
        <f>VLOOKUP(A2159,List2!A:B,2,FALSE)</f>
        <v>999999999</v>
      </c>
      <c r="F2159" t="str">
        <f t="shared" si="33"/>
        <v/>
      </c>
      <c r="G2159" s="5">
        <v>8</v>
      </c>
      <c r="I2159" t="s">
        <v>4</v>
      </c>
      <c r="J2159" s="2"/>
      <c r="K2159" t="s">
        <v>5</v>
      </c>
      <c r="L2159" t="s">
        <v>6</v>
      </c>
      <c r="M2159" s="3">
        <v>2.1</v>
      </c>
      <c r="N2159" s="2">
        <v>42985</v>
      </c>
      <c r="O2159" s="2">
        <v>44742</v>
      </c>
      <c r="P2159" s="5">
        <v>3625</v>
      </c>
      <c r="Q2159" t="s">
        <v>7</v>
      </c>
      <c r="R2159" s="3">
        <v>7613.03</v>
      </c>
      <c r="S2159" t="s">
        <v>43</v>
      </c>
      <c r="T2159" t="s">
        <v>9</v>
      </c>
      <c r="U2159" t="s">
        <v>137</v>
      </c>
      <c r="V2159" s="2">
        <v>42620</v>
      </c>
      <c r="W2159" t="s">
        <v>137</v>
      </c>
      <c r="X2159" s="5">
        <v>3625</v>
      </c>
      <c r="Y2159" s="2">
        <v>42620</v>
      </c>
      <c r="Z2159" t="s">
        <v>11</v>
      </c>
      <c r="AA2159" t="s">
        <v>12</v>
      </c>
      <c r="AB2159" t="s">
        <v>12</v>
      </c>
      <c r="AC2159" s="4">
        <v>13259.5</v>
      </c>
      <c r="AD2159" s="2">
        <v>42621</v>
      </c>
      <c r="AE2159" t="s">
        <v>4</v>
      </c>
      <c r="AF2159" t="s">
        <v>14</v>
      </c>
      <c r="AG2159" t="s">
        <v>14</v>
      </c>
      <c r="AH2159" s="3">
        <v>0</v>
      </c>
      <c r="AI2159" s="6" t="s">
        <v>14</v>
      </c>
      <c r="AJ2159" s="6" t="s">
        <v>14</v>
      </c>
      <c r="AK2159" t="s">
        <v>217</v>
      </c>
      <c r="AL2159" t="s">
        <v>14</v>
      </c>
      <c r="AM2159" t="s">
        <v>14</v>
      </c>
      <c r="AN2159" t="s">
        <v>14</v>
      </c>
      <c r="AO2159" t="s">
        <v>14</v>
      </c>
      <c r="AP2159" t="s">
        <v>46</v>
      </c>
      <c r="AQ2159" s="2">
        <v>42628</v>
      </c>
      <c r="AR2159" t="s">
        <v>14</v>
      </c>
      <c r="AS2159" t="s">
        <v>14</v>
      </c>
      <c r="AT2159" t="s">
        <v>4433</v>
      </c>
      <c r="AU2159" t="s">
        <v>14</v>
      </c>
    </row>
    <row r="2160" spans="1:47" ht="14.1" customHeight="1" x14ac:dyDescent="0.2">
      <c r="A2160" t="s">
        <v>2874</v>
      </c>
      <c r="B2160" t="s">
        <v>4435</v>
      </c>
      <c r="C2160" t="s">
        <v>1</v>
      </c>
      <c r="D2160" t="s">
        <v>2875</v>
      </c>
      <c r="E2160">
        <f>VLOOKUP(A2160,List2!A:B,2,FALSE)</f>
        <v>999999999</v>
      </c>
      <c r="F2160" t="str">
        <f t="shared" si="33"/>
        <v/>
      </c>
      <c r="G2160" s="5">
        <v>1</v>
      </c>
      <c r="I2160" t="s">
        <v>4</v>
      </c>
      <c r="J2160" s="2"/>
      <c r="K2160" t="s">
        <v>5</v>
      </c>
      <c r="L2160" t="s">
        <v>95</v>
      </c>
      <c r="M2160" s="3">
        <v>97.49</v>
      </c>
      <c r="N2160" s="2">
        <v>43259</v>
      </c>
      <c r="O2160" s="2">
        <v>44742</v>
      </c>
      <c r="P2160" s="4">
        <v>78.08</v>
      </c>
      <c r="Q2160" t="s">
        <v>7</v>
      </c>
      <c r="R2160" s="3">
        <v>7612.09</v>
      </c>
      <c r="S2160" t="s">
        <v>43</v>
      </c>
      <c r="T2160" t="s">
        <v>9</v>
      </c>
      <c r="U2160" t="s">
        <v>129</v>
      </c>
      <c r="V2160" s="2">
        <v>42558</v>
      </c>
      <c r="W2160" t="s">
        <v>129</v>
      </c>
      <c r="X2160" s="4">
        <v>190.2</v>
      </c>
      <c r="Y2160" s="2">
        <v>42605</v>
      </c>
      <c r="Z2160" t="s">
        <v>11</v>
      </c>
      <c r="AA2160" t="s">
        <v>12</v>
      </c>
      <c r="AB2160" t="s">
        <v>12</v>
      </c>
      <c r="AC2160" s="4">
        <v>16191.6</v>
      </c>
      <c r="AD2160" s="2">
        <v>42626</v>
      </c>
      <c r="AE2160" t="s">
        <v>4</v>
      </c>
      <c r="AF2160" t="s">
        <v>14</v>
      </c>
      <c r="AG2160" t="s">
        <v>14</v>
      </c>
      <c r="AH2160" s="3">
        <v>58.95</v>
      </c>
      <c r="AI2160" s="6" t="s">
        <v>14</v>
      </c>
      <c r="AJ2160" s="6" t="s">
        <v>14</v>
      </c>
      <c r="AK2160" t="s">
        <v>291</v>
      </c>
      <c r="AL2160" t="s">
        <v>14</v>
      </c>
      <c r="AM2160" t="s">
        <v>14</v>
      </c>
      <c r="AN2160" t="s">
        <v>4436</v>
      </c>
      <c r="AO2160" t="s">
        <v>14</v>
      </c>
      <c r="AP2160" t="s">
        <v>1644</v>
      </c>
      <c r="AQ2160" s="2">
        <v>42628</v>
      </c>
      <c r="AR2160" t="s">
        <v>14</v>
      </c>
      <c r="AS2160" t="s">
        <v>14</v>
      </c>
      <c r="AT2160" t="s">
        <v>268</v>
      </c>
      <c r="AU2160" t="s">
        <v>14</v>
      </c>
    </row>
    <row r="2161" spans="1:47" ht="14.1" customHeight="1" x14ac:dyDescent="0.2">
      <c r="A2161" t="s">
        <v>4438</v>
      </c>
      <c r="B2161" t="s">
        <v>4437</v>
      </c>
      <c r="C2161" t="s">
        <v>1</v>
      </c>
      <c r="D2161" t="s">
        <v>4439</v>
      </c>
      <c r="E2161">
        <f>VLOOKUP(A2161,List2!A:B,2,FALSE)</f>
        <v>999999999</v>
      </c>
      <c r="F2161" t="str">
        <f t="shared" si="33"/>
        <v/>
      </c>
      <c r="G2161" s="5">
        <v>1</v>
      </c>
      <c r="I2161" t="s">
        <v>4</v>
      </c>
      <c r="J2161" s="2"/>
      <c r="K2161" t="s">
        <v>5</v>
      </c>
      <c r="L2161" t="s">
        <v>6</v>
      </c>
      <c r="M2161" s="3">
        <v>996.99</v>
      </c>
      <c r="N2161" s="2">
        <v>41698</v>
      </c>
      <c r="O2161" s="2">
        <v>43190</v>
      </c>
      <c r="P2161" s="4">
        <v>7.6</v>
      </c>
      <c r="Q2161" t="s">
        <v>7</v>
      </c>
      <c r="R2161" s="3">
        <v>7577.15</v>
      </c>
      <c r="S2161" t="s">
        <v>43</v>
      </c>
      <c r="T2161" t="s">
        <v>9</v>
      </c>
      <c r="U2161" t="s">
        <v>89</v>
      </c>
      <c r="V2161" s="2">
        <v>41388</v>
      </c>
      <c r="W2161" t="s">
        <v>89</v>
      </c>
      <c r="X2161" s="5">
        <v>35</v>
      </c>
      <c r="Y2161" s="2">
        <v>42544</v>
      </c>
      <c r="Z2161" t="s">
        <v>11</v>
      </c>
      <c r="AA2161" t="s">
        <v>12</v>
      </c>
      <c r="AB2161" t="s">
        <v>4</v>
      </c>
      <c r="AC2161" s="5">
        <v>0</v>
      </c>
      <c r="AD2161" s="2"/>
      <c r="AE2161" t="s">
        <v>4</v>
      </c>
      <c r="AF2161" t="s">
        <v>2574</v>
      </c>
      <c r="AG2161" t="s">
        <v>14</v>
      </c>
      <c r="AH2161" s="3">
        <v>78.290000000000006</v>
      </c>
      <c r="AI2161" s="6" t="s">
        <v>14</v>
      </c>
      <c r="AJ2161" s="6" t="s">
        <v>14</v>
      </c>
      <c r="AK2161" t="s">
        <v>4440</v>
      </c>
      <c r="AL2161" t="s">
        <v>14</v>
      </c>
      <c r="AM2161" t="s">
        <v>14</v>
      </c>
      <c r="AN2161" t="s">
        <v>656</v>
      </c>
      <c r="AO2161" t="s">
        <v>14</v>
      </c>
      <c r="AP2161" t="s">
        <v>91</v>
      </c>
      <c r="AQ2161" s="2">
        <v>41394</v>
      </c>
      <c r="AR2161" t="s">
        <v>4441</v>
      </c>
      <c r="AS2161" t="s">
        <v>428</v>
      </c>
      <c r="AT2161" t="s">
        <v>4442</v>
      </c>
      <c r="AU2161" s="6" t="s">
        <v>14</v>
      </c>
    </row>
    <row r="2162" spans="1:47" ht="14.1" customHeight="1" x14ac:dyDescent="0.2">
      <c r="A2162" t="s">
        <v>2002</v>
      </c>
      <c r="B2162" t="s">
        <v>4443</v>
      </c>
      <c r="C2162" t="s">
        <v>1</v>
      </c>
      <c r="D2162" t="s">
        <v>543</v>
      </c>
      <c r="E2162">
        <f>VLOOKUP(A2162,List2!A:B,2,FALSE)</f>
        <v>150000</v>
      </c>
      <c r="F2162">
        <f t="shared" si="33"/>
        <v>0.39146666666666668</v>
      </c>
      <c r="G2162" s="5">
        <v>1</v>
      </c>
      <c r="H2162" s="12">
        <v>0</v>
      </c>
      <c r="I2162" t="s">
        <v>4</v>
      </c>
      <c r="J2162" s="2"/>
      <c r="K2162" t="s">
        <v>5</v>
      </c>
      <c r="L2162" t="s">
        <v>1</v>
      </c>
      <c r="M2162" s="3">
        <v>12.9</v>
      </c>
      <c r="N2162" s="2">
        <v>43168</v>
      </c>
      <c r="O2162" s="2">
        <v>43982</v>
      </c>
      <c r="P2162" s="5">
        <v>58720</v>
      </c>
      <c r="Q2162" t="s">
        <v>42</v>
      </c>
      <c r="R2162" s="3">
        <v>7576.22</v>
      </c>
      <c r="S2162" t="s">
        <v>43</v>
      </c>
      <c r="T2162" t="s">
        <v>9</v>
      </c>
      <c r="U2162" t="s">
        <v>68</v>
      </c>
      <c r="V2162" s="2">
        <v>42256</v>
      </c>
      <c r="W2162" t="s">
        <v>68</v>
      </c>
      <c r="X2162" s="5">
        <v>60000</v>
      </c>
      <c r="Y2162" s="2">
        <v>42627</v>
      </c>
      <c r="Z2162" t="s">
        <v>11</v>
      </c>
      <c r="AA2162" t="s">
        <v>12</v>
      </c>
      <c r="AB2162" t="s">
        <v>12</v>
      </c>
      <c r="AC2162" s="4">
        <v>1299863.5179999999</v>
      </c>
      <c r="AD2162" s="2">
        <v>42657</v>
      </c>
      <c r="AE2162" t="s">
        <v>4</v>
      </c>
      <c r="AF2162" t="s">
        <v>14</v>
      </c>
      <c r="AG2162" t="s">
        <v>14</v>
      </c>
      <c r="AH2162" s="3">
        <v>2.13</v>
      </c>
      <c r="AI2162" s="6" t="s">
        <v>14</v>
      </c>
      <c r="AJ2162" s="6" t="s">
        <v>14</v>
      </c>
      <c r="AK2162" t="s">
        <v>949</v>
      </c>
      <c r="AL2162" t="s">
        <v>14</v>
      </c>
      <c r="AM2162" t="s">
        <v>14</v>
      </c>
      <c r="AN2162" t="s">
        <v>14</v>
      </c>
      <c r="AO2162" t="s">
        <v>14</v>
      </c>
      <c r="AP2162" t="s">
        <v>125</v>
      </c>
      <c r="AQ2162" s="2">
        <v>42293</v>
      </c>
      <c r="AR2162" t="s">
        <v>4444</v>
      </c>
      <c r="AS2162" t="s">
        <v>1581</v>
      </c>
      <c r="AT2162" t="s">
        <v>763</v>
      </c>
      <c r="AU2162" s="6" t="s">
        <v>14</v>
      </c>
    </row>
    <row r="2163" spans="1:47" ht="14.1" customHeight="1" x14ac:dyDescent="0.2">
      <c r="A2163" t="s">
        <v>192</v>
      </c>
      <c r="B2163" t="s">
        <v>4445</v>
      </c>
      <c r="C2163" t="s">
        <v>1</v>
      </c>
      <c r="D2163" t="s">
        <v>193</v>
      </c>
      <c r="E2163">
        <f>VLOOKUP(A2163,List2!A:B,2,FALSE)</f>
        <v>100</v>
      </c>
      <c r="F2163">
        <f t="shared" si="33"/>
        <v>2.2099999999999998E-2</v>
      </c>
      <c r="G2163" s="5">
        <v>1</v>
      </c>
      <c r="H2163" s="12">
        <v>0</v>
      </c>
      <c r="I2163" t="s">
        <v>4</v>
      </c>
      <c r="J2163" s="2"/>
      <c r="K2163" t="s">
        <v>5</v>
      </c>
      <c r="L2163" t="s">
        <v>1</v>
      </c>
      <c r="M2163" s="3">
        <v>3423.55</v>
      </c>
      <c r="N2163" s="2">
        <v>43247</v>
      </c>
      <c r="O2163" s="2">
        <v>44530</v>
      </c>
      <c r="P2163" s="4">
        <v>2.21</v>
      </c>
      <c r="Q2163" t="s">
        <v>7</v>
      </c>
      <c r="R2163" s="3">
        <v>7566.04</v>
      </c>
      <c r="S2163" t="s">
        <v>43</v>
      </c>
      <c r="T2163" t="s">
        <v>9</v>
      </c>
      <c r="U2163" t="s">
        <v>44</v>
      </c>
      <c r="V2163" s="2">
        <v>42517</v>
      </c>
      <c r="W2163" t="s">
        <v>44</v>
      </c>
      <c r="X2163" s="4">
        <v>50.55</v>
      </c>
      <c r="Y2163" s="2">
        <v>42625</v>
      </c>
      <c r="Z2163" t="s">
        <v>11</v>
      </c>
      <c r="AA2163" t="s">
        <v>12</v>
      </c>
      <c r="AB2163" t="s">
        <v>12</v>
      </c>
      <c r="AC2163" s="4">
        <v>74.83</v>
      </c>
      <c r="AD2163" s="2">
        <v>42677</v>
      </c>
      <c r="AE2163" t="s">
        <v>4</v>
      </c>
      <c r="AF2163" t="s">
        <v>14</v>
      </c>
      <c r="AG2163" s="6" t="s">
        <v>14</v>
      </c>
      <c r="AH2163" s="3">
        <v>95.63</v>
      </c>
      <c r="AI2163" s="6" t="s">
        <v>14</v>
      </c>
      <c r="AJ2163" s="6" t="s">
        <v>14</v>
      </c>
      <c r="AK2163" t="s">
        <v>194</v>
      </c>
      <c r="AL2163" t="s">
        <v>14</v>
      </c>
      <c r="AM2163" t="s">
        <v>14</v>
      </c>
      <c r="AN2163" t="s">
        <v>14</v>
      </c>
      <c r="AO2163" t="s">
        <v>14</v>
      </c>
      <c r="AP2163" t="s">
        <v>46</v>
      </c>
      <c r="AQ2163" s="2">
        <v>42517</v>
      </c>
      <c r="AR2163" t="s">
        <v>4446</v>
      </c>
      <c r="AS2163" t="s">
        <v>175</v>
      </c>
      <c r="AT2163" t="s">
        <v>195</v>
      </c>
      <c r="AU2163" s="6" t="s">
        <v>14</v>
      </c>
    </row>
    <row r="2164" spans="1:47" ht="14.1" customHeight="1" x14ac:dyDescent="0.2">
      <c r="A2164" t="s">
        <v>4448</v>
      </c>
      <c r="B2164" t="s">
        <v>4447</v>
      </c>
      <c r="C2164" t="s">
        <v>1</v>
      </c>
      <c r="D2164" t="s">
        <v>4449</v>
      </c>
      <c r="E2164">
        <f>VLOOKUP(A2164,List2!A:B,2,FALSE)</f>
        <v>999999999</v>
      </c>
      <c r="F2164" t="str">
        <f t="shared" si="33"/>
        <v/>
      </c>
      <c r="G2164" s="5">
        <v>12</v>
      </c>
      <c r="I2164" t="s">
        <v>4</v>
      </c>
      <c r="J2164" s="2"/>
      <c r="K2164" t="s">
        <v>5</v>
      </c>
      <c r="L2164" t="s">
        <v>1</v>
      </c>
      <c r="M2164" s="3">
        <v>1.26</v>
      </c>
      <c r="N2164" s="2">
        <v>42936</v>
      </c>
      <c r="O2164" s="2">
        <v>43190</v>
      </c>
      <c r="P2164" s="5">
        <v>6000</v>
      </c>
      <c r="Q2164" t="s">
        <v>7</v>
      </c>
      <c r="R2164" s="3">
        <v>7559.99</v>
      </c>
      <c r="S2164" t="s">
        <v>43</v>
      </c>
      <c r="T2164" t="s">
        <v>9</v>
      </c>
      <c r="U2164" t="s">
        <v>112</v>
      </c>
      <c r="V2164" s="2">
        <v>42571</v>
      </c>
      <c r="W2164" t="s">
        <v>112</v>
      </c>
      <c r="X2164" s="5">
        <v>6000</v>
      </c>
      <c r="Y2164" s="2">
        <v>42577</v>
      </c>
      <c r="Z2164" t="s">
        <v>11</v>
      </c>
      <c r="AA2164" t="s">
        <v>12</v>
      </c>
      <c r="AB2164" t="s">
        <v>12</v>
      </c>
      <c r="AC2164" s="5">
        <v>16200</v>
      </c>
      <c r="AD2164" s="2">
        <v>42646</v>
      </c>
      <c r="AE2164" t="s">
        <v>4</v>
      </c>
      <c r="AF2164" t="s">
        <v>14</v>
      </c>
      <c r="AG2164" s="6" t="s">
        <v>14</v>
      </c>
      <c r="AH2164" s="3">
        <v>0</v>
      </c>
      <c r="AI2164" s="6" t="s">
        <v>14</v>
      </c>
      <c r="AJ2164" s="6" t="s">
        <v>14</v>
      </c>
      <c r="AK2164" t="s">
        <v>4450</v>
      </c>
      <c r="AL2164" t="s">
        <v>14</v>
      </c>
      <c r="AM2164" t="s">
        <v>14</v>
      </c>
      <c r="AN2164" t="s">
        <v>14</v>
      </c>
      <c r="AO2164" t="s">
        <v>14</v>
      </c>
      <c r="AP2164" t="s">
        <v>125</v>
      </c>
      <c r="AQ2164" s="2">
        <v>42628</v>
      </c>
      <c r="AR2164" t="s">
        <v>14</v>
      </c>
      <c r="AS2164" t="s">
        <v>14</v>
      </c>
      <c r="AT2164" t="s">
        <v>1467</v>
      </c>
      <c r="AU2164" t="s">
        <v>14</v>
      </c>
    </row>
    <row r="2165" spans="1:47" ht="14.1" customHeight="1" x14ac:dyDescent="0.2">
      <c r="A2165" t="s">
        <v>3386</v>
      </c>
      <c r="B2165" t="s">
        <v>4451</v>
      </c>
      <c r="C2165" t="s">
        <v>1</v>
      </c>
      <c r="D2165" t="s">
        <v>3387</v>
      </c>
      <c r="E2165">
        <f>VLOOKUP(A2165,List2!A:B,2,FALSE)</f>
        <v>999999999</v>
      </c>
      <c r="F2165" t="str">
        <f t="shared" si="33"/>
        <v/>
      </c>
      <c r="G2165" s="5">
        <v>3</v>
      </c>
      <c r="I2165" t="s">
        <v>4</v>
      </c>
      <c r="J2165" s="2"/>
      <c r="K2165" t="s">
        <v>5</v>
      </c>
      <c r="L2165" t="s">
        <v>1</v>
      </c>
      <c r="M2165" s="3">
        <v>2.63</v>
      </c>
      <c r="N2165" s="2">
        <v>42965</v>
      </c>
      <c r="O2165" s="2">
        <v>44043</v>
      </c>
      <c r="P2165" s="5">
        <v>2875000</v>
      </c>
      <c r="Q2165" t="s">
        <v>73</v>
      </c>
      <c r="R2165" s="3">
        <v>7553.28</v>
      </c>
      <c r="S2165" t="s">
        <v>43</v>
      </c>
      <c r="T2165" t="s">
        <v>9</v>
      </c>
      <c r="U2165" t="s">
        <v>112</v>
      </c>
      <c r="V2165" s="2">
        <v>42234</v>
      </c>
      <c r="W2165" t="s">
        <v>112</v>
      </c>
      <c r="X2165" s="5">
        <v>5069000</v>
      </c>
      <c r="Y2165" s="2">
        <v>42613</v>
      </c>
      <c r="Z2165" t="s">
        <v>11</v>
      </c>
      <c r="AA2165" t="s">
        <v>12</v>
      </c>
      <c r="AB2165" t="s">
        <v>12</v>
      </c>
      <c r="AC2165" s="5">
        <v>16000000</v>
      </c>
      <c r="AD2165" s="2">
        <v>42649</v>
      </c>
      <c r="AE2165" t="s">
        <v>4</v>
      </c>
      <c r="AF2165" t="s">
        <v>14</v>
      </c>
      <c r="AG2165" t="s">
        <v>14</v>
      </c>
      <c r="AH2165" s="3">
        <v>43.28</v>
      </c>
      <c r="AI2165" s="6" t="s">
        <v>14</v>
      </c>
      <c r="AJ2165" s="6" t="s">
        <v>14</v>
      </c>
      <c r="AK2165" t="s">
        <v>3388</v>
      </c>
      <c r="AL2165" t="s">
        <v>14</v>
      </c>
      <c r="AM2165" t="s">
        <v>14</v>
      </c>
      <c r="AN2165" t="s">
        <v>14</v>
      </c>
      <c r="AO2165" t="s">
        <v>14</v>
      </c>
      <c r="AP2165" t="s">
        <v>56</v>
      </c>
      <c r="AQ2165" s="2">
        <v>42628</v>
      </c>
      <c r="AR2165" t="s">
        <v>14</v>
      </c>
      <c r="AS2165" t="s">
        <v>14</v>
      </c>
      <c r="AT2165" t="s">
        <v>2612</v>
      </c>
      <c r="AU2165" t="s">
        <v>14</v>
      </c>
    </row>
    <row r="2166" spans="1:47" ht="14.1" customHeight="1" x14ac:dyDescent="0.2">
      <c r="A2166" t="s">
        <v>4453</v>
      </c>
      <c r="B2166" t="s">
        <v>4452</v>
      </c>
      <c r="C2166" t="s">
        <v>1</v>
      </c>
      <c r="D2166" t="s">
        <v>4454</v>
      </c>
      <c r="E2166">
        <f>VLOOKUP(A2166,List2!A:B,2,FALSE)</f>
        <v>120</v>
      </c>
      <c r="F2166">
        <f t="shared" si="33"/>
        <v>0.125</v>
      </c>
      <c r="G2166" s="5">
        <v>1</v>
      </c>
      <c r="H2166" s="12">
        <v>0</v>
      </c>
      <c r="I2166" t="s">
        <v>4</v>
      </c>
      <c r="J2166" s="2"/>
      <c r="K2166" t="s">
        <v>5</v>
      </c>
      <c r="L2166" t="s">
        <v>1</v>
      </c>
      <c r="M2166" s="3">
        <v>503</v>
      </c>
      <c r="N2166" s="2">
        <v>43245</v>
      </c>
      <c r="O2166" s="2">
        <v>44712</v>
      </c>
      <c r="P2166" s="5">
        <v>15</v>
      </c>
      <c r="Q2166" t="s">
        <v>7</v>
      </c>
      <c r="R2166" s="3">
        <v>7545</v>
      </c>
      <c r="S2166" t="s">
        <v>43</v>
      </c>
      <c r="T2166" t="s">
        <v>9</v>
      </c>
      <c r="U2166" t="s">
        <v>44</v>
      </c>
      <c r="V2166" s="2">
        <v>42515</v>
      </c>
      <c r="W2166" t="s">
        <v>44</v>
      </c>
      <c r="X2166" s="5">
        <v>15</v>
      </c>
      <c r="Y2166" s="2">
        <v>42534</v>
      </c>
      <c r="Z2166" t="s">
        <v>11</v>
      </c>
      <c r="AA2166" t="s">
        <v>12</v>
      </c>
      <c r="AB2166" t="s">
        <v>12</v>
      </c>
      <c r="AC2166" s="4">
        <v>16.52</v>
      </c>
      <c r="AD2166" s="2">
        <v>42646</v>
      </c>
      <c r="AE2166" t="s">
        <v>4</v>
      </c>
      <c r="AF2166" t="s">
        <v>14</v>
      </c>
      <c r="AG2166" t="s">
        <v>14</v>
      </c>
      <c r="AH2166" s="3">
        <v>0</v>
      </c>
      <c r="AI2166" s="6" t="s">
        <v>14</v>
      </c>
      <c r="AJ2166" s="6" t="s">
        <v>14</v>
      </c>
      <c r="AK2166" t="s">
        <v>51</v>
      </c>
      <c r="AL2166" t="s">
        <v>14</v>
      </c>
      <c r="AM2166" t="s">
        <v>14</v>
      </c>
      <c r="AN2166" t="s">
        <v>14</v>
      </c>
      <c r="AO2166" t="s">
        <v>14</v>
      </c>
      <c r="AP2166" t="s">
        <v>46</v>
      </c>
      <c r="AQ2166" s="2">
        <v>42628</v>
      </c>
      <c r="AR2166" t="s">
        <v>14</v>
      </c>
      <c r="AS2166" t="s">
        <v>14</v>
      </c>
      <c r="AT2166" t="s">
        <v>2666</v>
      </c>
      <c r="AU2166" t="s">
        <v>14</v>
      </c>
    </row>
    <row r="2167" spans="1:47" ht="14.1" customHeight="1" x14ac:dyDescent="0.2">
      <c r="A2167" t="s">
        <v>4456</v>
      </c>
      <c r="B2167" t="s">
        <v>4455</v>
      </c>
      <c r="C2167" t="s">
        <v>1</v>
      </c>
      <c r="D2167" t="s">
        <v>4457</v>
      </c>
      <c r="E2167">
        <f>VLOOKUP(A2167,List2!A:B,2,FALSE)</f>
        <v>150</v>
      </c>
      <c r="F2167">
        <f t="shared" si="33"/>
        <v>0.5</v>
      </c>
      <c r="G2167" s="5">
        <v>1</v>
      </c>
      <c r="H2167" s="12">
        <v>0</v>
      </c>
      <c r="I2167" t="s">
        <v>4</v>
      </c>
      <c r="J2167" s="2"/>
      <c r="K2167" t="s">
        <v>5</v>
      </c>
      <c r="L2167" t="s">
        <v>1</v>
      </c>
      <c r="M2167" s="3">
        <v>100.6</v>
      </c>
      <c r="N2167" s="2">
        <v>43295</v>
      </c>
      <c r="O2167" s="2">
        <v>44742</v>
      </c>
      <c r="P2167" s="5">
        <v>75</v>
      </c>
      <c r="Q2167" t="s">
        <v>7</v>
      </c>
      <c r="R2167" s="3">
        <v>7544.99</v>
      </c>
      <c r="S2167" t="s">
        <v>43</v>
      </c>
      <c r="T2167" t="s">
        <v>9</v>
      </c>
      <c r="U2167" t="s">
        <v>44</v>
      </c>
      <c r="V2167" s="2">
        <v>42565</v>
      </c>
      <c r="W2167" t="s">
        <v>44</v>
      </c>
      <c r="X2167" s="5">
        <v>75</v>
      </c>
      <c r="Y2167" s="2">
        <v>42601</v>
      </c>
      <c r="Z2167" t="s">
        <v>11</v>
      </c>
      <c r="AA2167" t="s">
        <v>12</v>
      </c>
      <c r="AB2167" t="s">
        <v>12</v>
      </c>
      <c r="AC2167" s="5">
        <v>84</v>
      </c>
      <c r="AD2167" s="2">
        <v>42655</v>
      </c>
      <c r="AE2167" t="s">
        <v>4</v>
      </c>
      <c r="AF2167" t="s">
        <v>14</v>
      </c>
      <c r="AG2167" s="6" t="s">
        <v>14</v>
      </c>
      <c r="AH2167" s="3">
        <v>0</v>
      </c>
      <c r="AI2167" s="6" t="s">
        <v>14</v>
      </c>
      <c r="AJ2167" s="6" t="s">
        <v>14</v>
      </c>
      <c r="AK2167" t="s">
        <v>4458</v>
      </c>
      <c r="AL2167" t="s">
        <v>14</v>
      </c>
      <c r="AM2167" t="s">
        <v>14</v>
      </c>
      <c r="AN2167" t="s">
        <v>14</v>
      </c>
      <c r="AO2167" t="s">
        <v>14</v>
      </c>
      <c r="AP2167" t="s">
        <v>46</v>
      </c>
      <c r="AQ2167" s="2">
        <v>42628</v>
      </c>
      <c r="AR2167" t="s">
        <v>14</v>
      </c>
      <c r="AS2167" t="s">
        <v>14</v>
      </c>
      <c r="AT2167" t="s">
        <v>1927</v>
      </c>
      <c r="AU2167" t="s">
        <v>14</v>
      </c>
    </row>
    <row r="2168" spans="1:47" ht="14.1" customHeight="1" x14ac:dyDescent="0.2">
      <c r="A2168" t="s">
        <v>4460</v>
      </c>
      <c r="B2168" t="s">
        <v>4459</v>
      </c>
      <c r="C2168" t="s">
        <v>1</v>
      </c>
      <c r="D2168" t="s">
        <v>4461</v>
      </c>
      <c r="E2168">
        <f>VLOOKUP(A2168,List2!A:B,2,FALSE)</f>
        <v>370</v>
      </c>
      <c r="F2168">
        <f t="shared" si="33"/>
        <v>7.9999216216216213</v>
      </c>
      <c r="G2168" s="5">
        <v>8</v>
      </c>
      <c r="H2168" s="12">
        <v>0</v>
      </c>
      <c r="I2168" t="s">
        <v>4</v>
      </c>
      <c r="J2168" s="2"/>
      <c r="K2168" t="s">
        <v>5</v>
      </c>
      <c r="L2168" t="s">
        <v>1</v>
      </c>
      <c r="M2168" s="3">
        <v>2.5499999999999998</v>
      </c>
      <c r="N2168" s="2">
        <v>43293</v>
      </c>
      <c r="O2168" s="2">
        <v>43574</v>
      </c>
      <c r="P2168" s="4">
        <v>2959.971</v>
      </c>
      <c r="Q2168" t="s">
        <v>7</v>
      </c>
      <c r="R2168" s="3">
        <v>7539.79</v>
      </c>
      <c r="S2168" t="s">
        <v>43</v>
      </c>
      <c r="T2168" t="s">
        <v>9</v>
      </c>
      <c r="U2168" t="s">
        <v>123</v>
      </c>
      <c r="V2168" s="2">
        <v>42563</v>
      </c>
      <c r="W2168" t="s">
        <v>123</v>
      </c>
      <c r="X2168" s="5">
        <v>2960</v>
      </c>
      <c r="Y2168" s="2">
        <v>42580</v>
      </c>
      <c r="Z2168" t="s">
        <v>11</v>
      </c>
      <c r="AA2168" t="s">
        <v>12</v>
      </c>
      <c r="AB2168" t="s">
        <v>12</v>
      </c>
      <c r="AC2168" s="5">
        <v>1782</v>
      </c>
      <c r="AD2168" s="2">
        <v>42656</v>
      </c>
      <c r="AE2168" t="s">
        <v>4</v>
      </c>
      <c r="AF2168" t="s">
        <v>14</v>
      </c>
      <c r="AG2168" s="6" t="s">
        <v>14</v>
      </c>
      <c r="AH2168" s="3">
        <v>0</v>
      </c>
      <c r="AI2168" s="6" t="s">
        <v>14</v>
      </c>
      <c r="AJ2168" t="s">
        <v>14</v>
      </c>
      <c r="AK2168" t="s">
        <v>14</v>
      </c>
      <c r="AL2168" t="s">
        <v>14</v>
      </c>
      <c r="AM2168" t="s">
        <v>14</v>
      </c>
      <c r="AN2168" t="s">
        <v>14</v>
      </c>
      <c r="AO2168" t="s">
        <v>14</v>
      </c>
      <c r="AP2168" t="s">
        <v>46</v>
      </c>
      <c r="AQ2168" s="2">
        <v>42628</v>
      </c>
      <c r="AR2168" t="s">
        <v>14</v>
      </c>
      <c r="AS2168" t="s">
        <v>14</v>
      </c>
      <c r="AT2168" t="s">
        <v>4462</v>
      </c>
      <c r="AU2168" t="s">
        <v>14</v>
      </c>
    </row>
    <row r="2169" spans="1:47" ht="14.1" customHeight="1" x14ac:dyDescent="0.2">
      <c r="A2169" t="s">
        <v>4464</v>
      </c>
      <c r="B2169" t="s">
        <v>4463</v>
      </c>
      <c r="C2169" t="s">
        <v>1</v>
      </c>
      <c r="D2169" t="s">
        <v>4465</v>
      </c>
      <c r="E2169">
        <f>VLOOKUP(A2169,List2!A:B,2,FALSE)</f>
        <v>999999999</v>
      </c>
      <c r="F2169" t="str">
        <f t="shared" si="33"/>
        <v/>
      </c>
      <c r="G2169" s="5">
        <v>3</v>
      </c>
      <c r="I2169" t="s">
        <v>4</v>
      </c>
      <c r="J2169" s="2"/>
      <c r="K2169" t="s">
        <v>5</v>
      </c>
      <c r="L2169" t="s">
        <v>1</v>
      </c>
      <c r="M2169" s="3">
        <v>3.74</v>
      </c>
      <c r="N2169" s="2">
        <v>43447</v>
      </c>
      <c r="O2169" s="2">
        <v>44316</v>
      </c>
      <c r="P2169" s="5">
        <v>2018000</v>
      </c>
      <c r="Q2169" t="s">
        <v>73</v>
      </c>
      <c r="R2169" s="3">
        <v>7538.38</v>
      </c>
      <c r="S2169" t="s">
        <v>43</v>
      </c>
      <c r="T2169" t="s">
        <v>9</v>
      </c>
      <c r="U2169" t="s">
        <v>112</v>
      </c>
      <c r="V2169" s="2">
        <v>42534</v>
      </c>
      <c r="W2169" t="s">
        <v>112</v>
      </c>
      <c r="X2169" s="5">
        <v>2245000</v>
      </c>
      <c r="Y2169" s="2">
        <v>42576</v>
      </c>
      <c r="Z2169" t="s">
        <v>11</v>
      </c>
      <c r="AA2169" t="s">
        <v>12</v>
      </c>
      <c r="AB2169" t="s">
        <v>12</v>
      </c>
      <c r="AC2169" s="5">
        <v>3000000</v>
      </c>
      <c r="AD2169" s="2">
        <v>42661</v>
      </c>
      <c r="AE2169" t="s">
        <v>4</v>
      </c>
      <c r="AF2169" t="s">
        <v>14</v>
      </c>
      <c r="AG2169" s="6" t="s">
        <v>14</v>
      </c>
      <c r="AH2169" s="3">
        <v>10.11</v>
      </c>
      <c r="AI2169" s="6" t="s">
        <v>14</v>
      </c>
      <c r="AJ2169" s="6" t="s">
        <v>14</v>
      </c>
      <c r="AK2169" t="s">
        <v>4466</v>
      </c>
      <c r="AL2169" t="s">
        <v>14</v>
      </c>
      <c r="AM2169" t="s">
        <v>14</v>
      </c>
      <c r="AN2169" t="s">
        <v>14</v>
      </c>
      <c r="AO2169" t="s">
        <v>14</v>
      </c>
      <c r="AP2169" t="s">
        <v>56</v>
      </c>
      <c r="AQ2169" s="2">
        <v>42534</v>
      </c>
      <c r="AR2169" t="s">
        <v>4467</v>
      </c>
      <c r="AS2169" t="s">
        <v>150</v>
      </c>
      <c r="AT2169" t="s">
        <v>347</v>
      </c>
      <c r="AU2169" s="6" t="s">
        <v>14</v>
      </c>
    </row>
    <row r="2170" spans="1:47" ht="14.1" customHeight="1" x14ac:dyDescent="0.2">
      <c r="A2170" t="s">
        <v>4162</v>
      </c>
      <c r="B2170" t="s">
        <v>4468</v>
      </c>
      <c r="C2170" t="s">
        <v>1</v>
      </c>
      <c r="D2170" t="s">
        <v>1325</v>
      </c>
      <c r="E2170">
        <f>VLOOKUP(A2170,List2!A:B,2,FALSE)</f>
        <v>999999999</v>
      </c>
      <c r="F2170" t="str">
        <f t="shared" si="33"/>
        <v/>
      </c>
      <c r="G2170" s="5">
        <v>1</v>
      </c>
      <c r="I2170" t="s">
        <v>4</v>
      </c>
      <c r="J2170" s="2"/>
      <c r="K2170" t="s">
        <v>5</v>
      </c>
      <c r="L2170" t="s">
        <v>6</v>
      </c>
      <c r="M2170" s="3">
        <v>158.94999999999999</v>
      </c>
      <c r="N2170" s="2">
        <v>43284</v>
      </c>
      <c r="O2170" s="2">
        <v>44773</v>
      </c>
      <c r="P2170" s="4">
        <v>47.4</v>
      </c>
      <c r="Q2170" t="s">
        <v>7</v>
      </c>
      <c r="R2170" s="3">
        <v>7534.37</v>
      </c>
      <c r="S2170" t="s">
        <v>43</v>
      </c>
      <c r="T2170" t="s">
        <v>9</v>
      </c>
      <c r="U2170" t="s">
        <v>129</v>
      </c>
      <c r="V2170" s="2">
        <v>42618</v>
      </c>
      <c r="W2170" t="s">
        <v>129</v>
      </c>
      <c r="X2170" s="4">
        <v>47.4</v>
      </c>
      <c r="Y2170" s="2">
        <v>42618</v>
      </c>
      <c r="Z2170" t="s">
        <v>11</v>
      </c>
      <c r="AA2170" t="s">
        <v>12</v>
      </c>
      <c r="AB2170" t="s">
        <v>12</v>
      </c>
      <c r="AC2170" s="4">
        <v>5436.1</v>
      </c>
      <c r="AD2170" s="2">
        <v>42566</v>
      </c>
      <c r="AE2170" t="s">
        <v>4</v>
      </c>
      <c r="AF2170" t="s">
        <v>14</v>
      </c>
      <c r="AG2170" s="6" t="s">
        <v>14</v>
      </c>
      <c r="AH2170" s="3">
        <v>0</v>
      </c>
      <c r="AI2170" s="6" t="s">
        <v>14</v>
      </c>
      <c r="AJ2170" s="6" t="s">
        <v>14</v>
      </c>
      <c r="AK2170" t="s">
        <v>2867</v>
      </c>
      <c r="AL2170" t="s">
        <v>14</v>
      </c>
      <c r="AM2170" t="s">
        <v>14</v>
      </c>
      <c r="AN2170" t="s">
        <v>14</v>
      </c>
      <c r="AO2170" t="s">
        <v>14</v>
      </c>
      <c r="AP2170" t="s">
        <v>91</v>
      </c>
      <c r="AQ2170" s="2">
        <v>42628</v>
      </c>
      <c r="AR2170" t="s">
        <v>14</v>
      </c>
      <c r="AS2170" t="s">
        <v>14</v>
      </c>
      <c r="AT2170" t="s">
        <v>240</v>
      </c>
      <c r="AU2170" t="s">
        <v>14</v>
      </c>
    </row>
    <row r="2171" spans="1:47" ht="14.1" customHeight="1" x14ac:dyDescent="0.2">
      <c r="A2171" t="s">
        <v>4162</v>
      </c>
      <c r="B2171" t="s">
        <v>4469</v>
      </c>
      <c r="C2171" t="s">
        <v>1</v>
      </c>
      <c r="D2171" t="s">
        <v>1325</v>
      </c>
      <c r="E2171">
        <f>VLOOKUP(A2171,List2!A:B,2,FALSE)</f>
        <v>999999999</v>
      </c>
      <c r="F2171" t="str">
        <f t="shared" si="33"/>
        <v/>
      </c>
      <c r="G2171" s="5">
        <v>1</v>
      </c>
      <c r="I2171" t="s">
        <v>4</v>
      </c>
      <c r="J2171" s="2"/>
      <c r="K2171" t="s">
        <v>5</v>
      </c>
      <c r="L2171" t="s">
        <v>6</v>
      </c>
      <c r="M2171" s="3">
        <v>158.94999999999999</v>
      </c>
      <c r="N2171" s="2">
        <v>43285</v>
      </c>
      <c r="O2171" s="2">
        <v>44773</v>
      </c>
      <c r="P2171" s="4">
        <v>47.4</v>
      </c>
      <c r="Q2171" t="s">
        <v>7</v>
      </c>
      <c r="R2171" s="3">
        <v>7534.37</v>
      </c>
      <c r="S2171" t="s">
        <v>43</v>
      </c>
      <c r="T2171" t="s">
        <v>9</v>
      </c>
      <c r="U2171" t="s">
        <v>129</v>
      </c>
      <c r="V2171" s="2">
        <v>42618</v>
      </c>
      <c r="W2171" t="s">
        <v>129</v>
      </c>
      <c r="X2171" s="4">
        <v>47.4</v>
      </c>
      <c r="Y2171" s="2">
        <v>42618</v>
      </c>
      <c r="Z2171" t="s">
        <v>11</v>
      </c>
      <c r="AA2171" t="s">
        <v>12</v>
      </c>
      <c r="AB2171" t="s">
        <v>12</v>
      </c>
      <c r="AC2171" s="4">
        <v>5436.1</v>
      </c>
      <c r="AD2171" s="2">
        <v>42566</v>
      </c>
      <c r="AE2171" t="s">
        <v>4</v>
      </c>
      <c r="AF2171" t="s">
        <v>14</v>
      </c>
      <c r="AG2171" s="6" t="s">
        <v>14</v>
      </c>
      <c r="AH2171" s="3">
        <v>0</v>
      </c>
      <c r="AI2171" s="6" t="s">
        <v>14</v>
      </c>
      <c r="AJ2171" s="6" t="s">
        <v>14</v>
      </c>
      <c r="AK2171" t="s">
        <v>2867</v>
      </c>
      <c r="AL2171" t="s">
        <v>14</v>
      </c>
      <c r="AM2171" t="s">
        <v>14</v>
      </c>
      <c r="AN2171" t="s">
        <v>14</v>
      </c>
      <c r="AO2171" t="s">
        <v>14</v>
      </c>
      <c r="AP2171" t="s">
        <v>91</v>
      </c>
      <c r="AQ2171" s="2">
        <v>42628</v>
      </c>
      <c r="AR2171" t="s">
        <v>14</v>
      </c>
      <c r="AS2171" t="s">
        <v>14</v>
      </c>
      <c r="AT2171" t="s">
        <v>240</v>
      </c>
      <c r="AU2171" t="s">
        <v>14</v>
      </c>
    </row>
    <row r="2172" spans="1:47" ht="14.1" customHeight="1" x14ac:dyDescent="0.2">
      <c r="A2172" t="s">
        <v>4162</v>
      </c>
      <c r="B2172" t="s">
        <v>4470</v>
      </c>
      <c r="C2172" t="s">
        <v>1</v>
      </c>
      <c r="D2172" t="s">
        <v>1325</v>
      </c>
      <c r="E2172">
        <f>VLOOKUP(A2172,List2!A:B,2,FALSE)</f>
        <v>999999999</v>
      </c>
      <c r="F2172" t="str">
        <f t="shared" si="33"/>
        <v/>
      </c>
      <c r="G2172" s="5">
        <v>1</v>
      </c>
      <c r="I2172" t="s">
        <v>4</v>
      </c>
      <c r="J2172" s="2"/>
      <c r="K2172" t="s">
        <v>5</v>
      </c>
      <c r="L2172" t="s">
        <v>6</v>
      </c>
      <c r="M2172" s="3">
        <v>158.94999999999999</v>
      </c>
      <c r="N2172" s="2">
        <v>43285</v>
      </c>
      <c r="O2172" s="2">
        <v>44773</v>
      </c>
      <c r="P2172" s="4">
        <v>47.4</v>
      </c>
      <c r="Q2172" t="s">
        <v>7</v>
      </c>
      <c r="R2172" s="3">
        <v>7534.37</v>
      </c>
      <c r="S2172" t="s">
        <v>43</v>
      </c>
      <c r="T2172" t="s">
        <v>9</v>
      </c>
      <c r="U2172" t="s">
        <v>129</v>
      </c>
      <c r="V2172" s="2">
        <v>42618</v>
      </c>
      <c r="W2172" t="s">
        <v>129</v>
      </c>
      <c r="X2172" s="4">
        <v>47.4</v>
      </c>
      <c r="Y2172" s="2">
        <v>42618</v>
      </c>
      <c r="Z2172" t="s">
        <v>11</v>
      </c>
      <c r="AA2172" t="s">
        <v>12</v>
      </c>
      <c r="AB2172" t="s">
        <v>12</v>
      </c>
      <c r="AC2172" s="4">
        <v>5436.1</v>
      </c>
      <c r="AD2172" s="2">
        <v>42566</v>
      </c>
      <c r="AE2172" t="s">
        <v>4</v>
      </c>
      <c r="AF2172" t="s">
        <v>14</v>
      </c>
      <c r="AG2172" s="6" t="s">
        <v>14</v>
      </c>
      <c r="AH2172" s="3">
        <v>0</v>
      </c>
      <c r="AI2172" s="6" t="s">
        <v>14</v>
      </c>
      <c r="AJ2172" s="6" t="s">
        <v>14</v>
      </c>
      <c r="AK2172" t="s">
        <v>2867</v>
      </c>
      <c r="AL2172" t="s">
        <v>14</v>
      </c>
      <c r="AM2172" t="s">
        <v>14</v>
      </c>
      <c r="AN2172" t="s">
        <v>14</v>
      </c>
      <c r="AO2172" t="s">
        <v>14</v>
      </c>
      <c r="AP2172" t="s">
        <v>91</v>
      </c>
      <c r="AQ2172" s="2">
        <v>42628</v>
      </c>
      <c r="AR2172" t="s">
        <v>14</v>
      </c>
      <c r="AS2172" t="s">
        <v>14</v>
      </c>
      <c r="AT2172" t="s">
        <v>240</v>
      </c>
      <c r="AU2172" t="s">
        <v>14</v>
      </c>
    </row>
    <row r="2173" spans="1:47" ht="14.1" customHeight="1" x14ac:dyDescent="0.2">
      <c r="A2173" t="s">
        <v>4472</v>
      </c>
      <c r="B2173" t="s">
        <v>4471</v>
      </c>
      <c r="C2173" t="s">
        <v>1</v>
      </c>
      <c r="D2173" t="s">
        <v>1526</v>
      </c>
      <c r="E2173">
        <f>VLOOKUP(A2173,List2!A:B,2,FALSE)</f>
        <v>200</v>
      </c>
      <c r="F2173">
        <f t="shared" si="33"/>
        <v>0.219225</v>
      </c>
      <c r="G2173" s="5">
        <v>1</v>
      </c>
      <c r="H2173" s="12">
        <v>0</v>
      </c>
      <c r="I2173" t="s">
        <v>4</v>
      </c>
      <c r="J2173" s="2"/>
      <c r="K2173" t="s">
        <v>5</v>
      </c>
      <c r="L2173" t="s">
        <v>1</v>
      </c>
      <c r="M2173" s="3">
        <v>171.76</v>
      </c>
      <c r="N2173" s="2">
        <v>43114</v>
      </c>
      <c r="O2173" s="2">
        <v>44377</v>
      </c>
      <c r="P2173" s="4">
        <v>43.844999999999999</v>
      </c>
      <c r="Q2173" t="s">
        <v>7</v>
      </c>
      <c r="R2173" s="3">
        <v>7531.01</v>
      </c>
      <c r="S2173" t="s">
        <v>43</v>
      </c>
      <c r="T2173" t="s">
        <v>9</v>
      </c>
      <c r="U2173" t="s">
        <v>44</v>
      </c>
      <c r="V2173" s="2">
        <v>42199</v>
      </c>
      <c r="W2173" t="s">
        <v>44</v>
      </c>
      <c r="X2173" s="4">
        <v>244.24</v>
      </c>
      <c r="Y2173" s="2">
        <v>42578</v>
      </c>
      <c r="Z2173" t="s">
        <v>11</v>
      </c>
      <c r="AA2173" t="s">
        <v>12</v>
      </c>
      <c r="AB2173" t="s">
        <v>12</v>
      </c>
      <c r="AC2173" s="5">
        <v>300</v>
      </c>
      <c r="AD2173" s="2">
        <v>42660</v>
      </c>
      <c r="AE2173" t="s">
        <v>4</v>
      </c>
      <c r="AF2173" t="s">
        <v>14</v>
      </c>
      <c r="AG2173" s="6" t="s">
        <v>14</v>
      </c>
      <c r="AH2173" s="3">
        <v>82.05</v>
      </c>
      <c r="AI2173" s="6" t="s">
        <v>14</v>
      </c>
      <c r="AJ2173" s="6" t="s">
        <v>14</v>
      </c>
      <c r="AK2173" t="s">
        <v>4473</v>
      </c>
      <c r="AL2173" t="s">
        <v>14</v>
      </c>
      <c r="AM2173" t="s">
        <v>14</v>
      </c>
      <c r="AN2173" t="s">
        <v>14</v>
      </c>
      <c r="AO2173" t="s">
        <v>14</v>
      </c>
      <c r="AP2173" t="s">
        <v>46</v>
      </c>
      <c r="AQ2173" s="2">
        <v>42242</v>
      </c>
      <c r="AR2173" t="s">
        <v>4474</v>
      </c>
      <c r="AS2173" t="s">
        <v>224</v>
      </c>
      <c r="AT2173" t="s">
        <v>47</v>
      </c>
      <c r="AU2173" s="6" t="s">
        <v>14</v>
      </c>
    </row>
    <row r="2174" spans="1:47" ht="14.1" customHeight="1" x14ac:dyDescent="0.2">
      <c r="A2174" t="s">
        <v>3346</v>
      </c>
      <c r="B2174" t="s">
        <v>4475</v>
      </c>
      <c r="C2174" t="s">
        <v>1</v>
      </c>
      <c r="D2174" t="s">
        <v>3347</v>
      </c>
      <c r="E2174">
        <f>VLOOKUP(A2174,List2!A:B,2,FALSE)</f>
        <v>75</v>
      </c>
      <c r="F2174">
        <f t="shared" si="33"/>
        <v>1.6008800000000001</v>
      </c>
      <c r="G2174" s="5">
        <v>3</v>
      </c>
      <c r="H2174" s="12">
        <v>-1</v>
      </c>
      <c r="I2174" t="s">
        <v>4</v>
      </c>
      <c r="J2174" s="2"/>
      <c r="K2174" t="s">
        <v>5</v>
      </c>
      <c r="L2174" t="s">
        <v>95</v>
      </c>
      <c r="M2174" s="3">
        <v>62.05</v>
      </c>
      <c r="N2174" s="2">
        <v>43129</v>
      </c>
      <c r="O2174" s="2">
        <v>44592</v>
      </c>
      <c r="P2174" s="4">
        <v>120.066</v>
      </c>
      <c r="Q2174" t="s">
        <v>7</v>
      </c>
      <c r="R2174" s="3">
        <v>7450.3</v>
      </c>
      <c r="S2174" t="s">
        <v>43</v>
      </c>
      <c r="T2174" t="s">
        <v>9</v>
      </c>
      <c r="U2174" t="s">
        <v>44</v>
      </c>
      <c r="V2174" s="2">
        <v>42398</v>
      </c>
      <c r="W2174" t="s">
        <v>44</v>
      </c>
      <c r="X2174" s="5">
        <v>350</v>
      </c>
      <c r="Y2174" s="2">
        <v>42534</v>
      </c>
      <c r="Z2174" t="s">
        <v>11</v>
      </c>
      <c r="AA2174" t="s">
        <v>12</v>
      </c>
      <c r="AB2174" t="s">
        <v>12</v>
      </c>
      <c r="AC2174" s="5">
        <v>672</v>
      </c>
      <c r="AD2174" s="2">
        <v>42625</v>
      </c>
      <c r="AE2174" t="s">
        <v>4</v>
      </c>
      <c r="AF2174" t="s">
        <v>14</v>
      </c>
      <c r="AG2174" s="6" t="s">
        <v>14</v>
      </c>
      <c r="AH2174" s="3">
        <v>65.7</v>
      </c>
      <c r="AI2174" s="6" t="s">
        <v>14</v>
      </c>
      <c r="AJ2174" s="6" t="s">
        <v>14</v>
      </c>
      <c r="AK2174" t="s">
        <v>3348</v>
      </c>
      <c r="AL2174" t="s">
        <v>14</v>
      </c>
      <c r="AM2174" t="s">
        <v>14</v>
      </c>
      <c r="AN2174" t="s">
        <v>82</v>
      </c>
      <c r="AO2174" t="s">
        <v>14</v>
      </c>
      <c r="AP2174" t="s">
        <v>46</v>
      </c>
      <c r="AQ2174" s="2">
        <v>42619</v>
      </c>
      <c r="AR2174" t="s">
        <v>4476</v>
      </c>
      <c r="AS2174" t="s">
        <v>4477</v>
      </c>
      <c r="AT2174" t="s">
        <v>1435</v>
      </c>
      <c r="AU2174" s="6" t="s">
        <v>14</v>
      </c>
    </row>
    <row r="2175" spans="1:47" ht="14.1" customHeight="1" x14ac:dyDescent="0.2">
      <c r="A2175" t="s">
        <v>4479</v>
      </c>
      <c r="B2175" t="s">
        <v>4478</v>
      </c>
      <c r="C2175" t="s">
        <v>1</v>
      </c>
      <c r="D2175" t="s">
        <v>4480</v>
      </c>
      <c r="E2175">
        <f>VLOOKUP(A2175,List2!A:B,2,FALSE)</f>
        <v>999999999</v>
      </c>
      <c r="F2175" t="str">
        <f t="shared" si="33"/>
        <v/>
      </c>
      <c r="G2175" s="5">
        <v>1</v>
      </c>
      <c r="I2175" t="s">
        <v>4</v>
      </c>
      <c r="J2175" s="2"/>
      <c r="K2175" t="s">
        <v>5</v>
      </c>
      <c r="L2175" t="s">
        <v>1</v>
      </c>
      <c r="M2175" s="3">
        <v>149.65</v>
      </c>
      <c r="N2175" s="2">
        <v>43036</v>
      </c>
      <c r="O2175" s="2">
        <v>43036</v>
      </c>
      <c r="P2175" s="4">
        <v>49.66</v>
      </c>
      <c r="Q2175" t="s">
        <v>7</v>
      </c>
      <c r="R2175" s="3">
        <v>7431.65</v>
      </c>
      <c r="S2175" t="s">
        <v>43</v>
      </c>
      <c r="T2175" t="s">
        <v>9</v>
      </c>
      <c r="U2175" t="s">
        <v>137</v>
      </c>
      <c r="V2175" s="2">
        <v>42516</v>
      </c>
      <c r="W2175" t="s">
        <v>137</v>
      </c>
      <c r="X2175" s="5">
        <v>50</v>
      </c>
      <c r="Y2175" s="2">
        <v>42622</v>
      </c>
      <c r="Z2175" t="s">
        <v>11</v>
      </c>
      <c r="AA2175" t="s">
        <v>12</v>
      </c>
      <c r="AB2175" t="s">
        <v>12</v>
      </c>
      <c r="AC2175" s="4">
        <v>50.36</v>
      </c>
      <c r="AD2175" s="2">
        <v>42625</v>
      </c>
      <c r="AE2175" t="s">
        <v>4</v>
      </c>
      <c r="AF2175" t="s">
        <v>14</v>
      </c>
      <c r="AG2175" s="6" t="s">
        <v>14</v>
      </c>
      <c r="AH2175" s="3">
        <v>0.68</v>
      </c>
      <c r="AI2175" s="6" t="s">
        <v>14</v>
      </c>
      <c r="AJ2175" s="6" t="s">
        <v>14</v>
      </c>
      <c r="AK2175" t="s">
        <v>4481</v>
      </c>
      <c r="AL2175" t="s">
        <v>14</v>
      </c>
      <c r="AM2175" t="s">
        <v>4481</v>
      </c>
      <c r="AN2175" t="s">
        <v>14</v>
      </c>
      <c r="AO2175" t="s">
        <v>14</v>
      </c>
      <c r="AP2175" t="s">
        <v>46</v>
      </c>
      <c r="AQ2175" s="2">
        <v>42628</v>
      </c>
      <c r="AR2175" t="s">
        <v>14</v>
      </c>
      <c r="AS2175" t="s">
        <v>14</v>
      </c>
      <c r="AT2175" t="s">
        <v>4330</v>
      </c>
      <c r="AU2175" t="s">
        <v>14</v>
      </c>
    </row>
    <row r="2176" spans="1:47" ht="14.1" customHeight="1" x14ac:dyDescent="0.2">
      <c r="A2176" t="s">
        <v>4483</v>
      </c>
      <c r="B2176" t="s">
        <v>4482</v>
      </c>
      <c r="C2176" t="s">
        <v>1</v>
      </c>
      <c r="D2176" t="s">
        <v>790</v>
      </c>
      <c r="E2176">
        <f>VLOOKUP(A2176,List2!A:B,2,FALSE)</f>
        <v>999999999</v>
      </c>
      <c r="F2176" t="str">
        <f t="shared" si="33"/>
        <v/>
      </c>
      <c r="G2176" s="5">
        <v>1</v>
      </c>
      <c r="I2176" t="s">
        <v>4</v>
      </c>
      <c r="J2176" s="2"/>
      <c r="K2176" t="s">
        <v>5</v>
      </c>
      <c r="L2176" t="s">
        <v>6</v>
      </c>
      <c r="M2176" s="3">
        <v>44.24</v>
      </c>
      <c r="N2176" s="2">
        <v>42402</v>
      </c>
      <c r="O2176" s="2">
        <v>43945</v>
      </c>
      <c r="P2176" s="4">
        <v>167.97200000000001</v>
      </c>
      <c r="Q2176" t="s">
        <v>7</v>
      </c>
      <c r="R2176" s="3">
        <v>7430.67</v>
      </c>
      <c r="S2176" t="s">
        <v>43</v>
      </c>
      <c r="T2176" t="s">
        <v>9</v>
      </c>
      <c r="U2176" t="s">
        <v>89</v>
      </c>
      <c r="V2176" s="2">
        <v>41796</v>
      </c>
      <c r="W2176" t="s">
        <v>89</v>
      </c>
      <c r="X2176" s="5">
        <v>400</v>
      </c>
      <c r="Y2176" s="2">
        <v>42403</v>
      </c>
      <c r="Z2176" t="s">
        <v>11</v>
      </c>
      <c r="AA2176" t="s">
        <v>12</v>
      </c>
      <c r="AB2176" t="s">
        <v>12</v>
      </c>
      <c r="AC2176" s="5">
        <v>0</v>
      </c>
      <c r="AD2176" s="2"/>
      <c r="AE2176" t="s">
        <v>4</v>
      </c>
      <c r="AF2176" t="s">
        <v>4484</v>
      </c>
      <c r="AG2176" t="s">
        <v>14</v>
      </c>
      <c r="AH2176" s="3">
        <v>58.01</v>
      </c>
      <c r="AI2176" s="6" t="s">
        <v>14</v>
      </c>
      <c r="AJ2176" s="6" t="s">
        <v>14</v>
      </c>
      <c r="AK2176" t="s">
        <v>4485</v>
      </c>
      <c r="AL2176" t="s">
        <v>14</v>
      </c>
      <c r="AM2176" t="s">
        <v>14</v>
      </c>
      <c r="AN2176" t="s">
        <v>14</v>
      </c>
      <c r="AO2176" t="s">
        <v>14</v>
      </c>
      <c r="AP2176" t="s">
        <v>91</v>
      </c>
      <c r="AQ2176" s="2">
        <v>42355</v>
      </c>
      <c r="AR2176" t="s">
        <v>4486</v>
      </c>
      <c r="AS2176" t="s">
        <v>30</v>
      </c>
      <c r="AT2176" t="s">
        <v>4487</v>
      </c>
      <c r="AU2176" s="6" t="s">
        <v>14</v>
      </c>
    </row>
    <row r="2177" spans="1:47" ht="14.1" customHeight="1" x14ac:dyDescent="0.2">
      <c r="A2177" t="s">
        <v>853</v>
      </c>
      <c r="B2177" t="s">
        <v>4488</v>
      </c>
      <c r="C2177" t="s">
        <v>1</v>
      </c>
      <c r="D2177" t="s">
        <v>854</v>
      </c>
      <c r="E2177">
        <f>VLOOKUP(A2177,List2!A:B,2,FALSE)</f>
        <v>999999999</v>
      </c>
      <c r="F2177" t="str">
        <f t="shared" si="33"/>
        <v/>
      </c>
      <c r="G2177" s="5">
        <v>2</v>
      </c>
      <c r="I2177" t="s">
        <v>4</v>
      </c>
      <c r="J2177" s="2"/>
      <c r="K2177" t="s">
        <v>5</v>
      </c>
      <c r="L2177" t="s">
        <v>1</v>
      </c>
      <c r="M2177" s="3">
        <v>36.799999999999997</v>
      </c>
      <c r="N2177" s="2">
        <v>43179</v>
      </c>
      <c r="O2177" s="2">
        <v>44592</v>
      </c>
      <c r="P2177" s="5">
        <v>200</v>
      </c>
      <c r="Q2177" t="s">
        <v>7</v>
      </c>
      <c r="R2177" s="3">
        <v>7359.1</v>
      </c>
      <c r="S2177" t="s">
        <v>43</v>
      </c>
      <c r="T2177" t="s">
        <v>9</v>
      </c>
      <c r="U2177" t="s">
        <v>68</v>
      </c>
      <c r="V2177" s="2">
        <v>42480</v>
      </c>
      <c r="W2177" t="s">
        <v>68</v>
      </c>
      <c r="X2177" s="5">
        <v>800</v>
      </c>
      <c r="Y2177" s="2">
        <v>42622</v>
      </c>
      <c r="Z2177" t="s">
        <v>11</v>
      </c>
      <c r="AA2177" t="s">
        <v>12</v>
      </c>
      <c r="AB2177" t="s">
        <v>12</v>
      </c>
      <c r="AC2177" s="4">
        <v>17249.759999999998</v>
      </c>
      <c r="AD2177" s="2">
        <v>42629</v>
      </c>
      <c r="AE2177" t="s">
        <v>4</v>
      </c>
      <c r="AF2177" t="s">
        <v>14</v>
      </c>
      <c r="AG2177" s="6" t="s">
        <v>14</v>
      </c>
      <c r="AH2177" s="3">
        <v>75</v>
      </c>
      <c r="AI2177" s="6" t="s">
        <v>14</v>
      </c>
      <c r="AJ2177" s="6" t="s">
        <v>14</v>
      </c>
      <c r="AK2177" t="s">
        <v>855</v>
      </c>
      <c r="AL2177" t="s">
        <v>14</v>
      </c>
      <c r="AM2177" t="s">
        <v>14</v>
      </c>
      <c r="AN2177" t="s">
        <v>14</v>
      </c>
      <c r="AO2177" t="s">
        <v>14</v>
      </c>
      <c r="AP2177" t="s">
        <v>63</v>
      </c>
      <c r="AQ2177" s="2">
        <v>42496</v>
      </c>
      <c r="AR2177" t="s">
        <v>4489</v>
      </c>
      <c r="AS2177" t="s">
        <v>857</v>
      </c>
      <c r="AT2177" t="s">
        <v>858</v>
      </c>
      <c r="AU2177" s="6" t="s">
        <v>14</v>
      </c>
    </row>
    <row r="2178" spans="1:47" ht="14.1" customHeight="1" x14ac:dyDescent="0.2">
      <c r="A2178" t="s">
        <v>4491</v>
      </c>
      <c r="B2178" t="s">
        <v>4490</v>
      </c>
      <c r="C2178" t="s">
        <v>1</v>
      </c>
      <c r="D2178" t="s">
        <v>4492</v>
      </c>
      <c r="E2178">
        <f>VLOOKUP(A2178,List2!A:B,2,FALSE)</f>
        <v>999999999</v>
      </c>
      <c r="F2178" t="str">
        <f t="shared" si="33"/>
        <v/>
      </c>
      <c r="G2178" s="5">
        <v>1</v>
      </c>
      <c r="I2178" t="s">
        <v>4</v>
      </c>
      <c r="J2178" s="2"/>
      <c r="K2178" t="s">
        <v>5</v>
      </c>
      <c r="L2178" t="s">
        <v>1</v>
      </c>
      <c r="M2178" s="3">
        <v>500.99</v>
      </c>
      <c r="N2178" s="2">
        <v>43212</v>
      </c>
      <c r="O2178" s="2">
        <v>44227</v>
      </c>
      <c r="P2178" s="5">
        <v>14639</v>
      </c>
      <c r="Q2178" t="s">
        <v>42</v>
      </c>
      <c r="R2178" s="3">
        <v>7333.96</v>
      </c>
      <c r="S2178" t="s">
        <v>43</v>
      </c>
      <c r="T2178" t="s">
        <v>9</v>
      </c>
      <c r="U2178" t="s">
        <v>44</v>
      </c>
      <c r="V2178" s="2">
        <v>42482</v>
      </c>
      <c r="W2178" t="s">
        <v>44</v>
      </c>
      <c r="X2178" s="5">
        <v>25000</v>
      </c>
      <c r="Y2178" s="2">
        <v>42607</v>
      </c>
      <c r="Z2178" t="s">
        <v>11</v>
      </c>
      <c r="AA2178" t="s">
        <v>12</v>
      </c>
      <c r="AB2178" t="s">
        <v>12</v>
      </c>
      <c r="AC2178" s="5">
        <v>20000</v>
      </c>
      <c r="AD2178" s="2">
        <v>42678</v>
      </c>
      <c r="AE2178" t="s">
        <v>4</v>
      </c>
      <c r="AF2178" t="s">
        <v>14</v>
      </c>
      <c r="AG2178" s="6" t="s">
        <v>14</v>
      </c>
      <c r="AH2178" s="3">
        <v>41.44</v>
      </c>
      <c r="AI2178" s="6" t="s">
        <v>14</v>
      </c>
      <c r="AJ2178" s="6" t="s">
        <v>14</v>
      </c>
      <c r="AK2178" t="s">
        <v>4493</v>
      </c>
      <c r="AL2178" t="s">
        <v>14</v>
      </c>
      <c r="AM2178" t="s">
        <v>14</v>
      </c>
      <c r="AN2178" t="s">
        <v>14</v>
      </c>
      <c r="AO2178" t="s">
        <v>14</v>
      </c>
      <c r="AP2178" t="s">
        <v>46</v>
      </c>
      <c r="AQ2178" s="2">
        <v>42485</v>
      </c>
      <c r="AR2178" t="s">
        <v>4494</v>
      </c>
      <c r="AS2178" t="s">
        <v>428</v>
      </c>
      <c r="AT2178" t="s">
        <v>4495</v>
      </c>
      <c r="AU2178" s="6" t="s">
        <v>14</v>
      </c>
    </row>
    <row r="2179" spans="1:47" ht="14.1" customHeight="1" x14ac:dyDescent="0.2">
      <c r="A2179" t="s">
        <v>4497</v>
      </c>
      <c r="B2179" t="s">
        <v>4496</v>
      </c>
      <c r="C2179" t="s">
        <v>1</v>
      </c>
      <c r="D2179" t="s">
        <v>4498</v>
      </c>
      <c r="E2179">
        <f>VLOOKUP(A2179,List2!A:B,2,FALSE)</f>
        <v>999999999</v>
      </c>
      <c r="F2179" t="str">
        <f t="shared" ref="F2179:F2242" si="34">IF(E2179=999999999,"",P2179/E2179)</f>
        <v/>
      </c>
      <c r="G2179" s="5">
        <v>1</v>
      </c>
      <c r="I2179" t="s">
        <v>4</v>
      </c>
      <c r="J2179" s="2"/>
      <c r="K2179" t="s">
        <v>5</v>
      </c>
      <c r="L2179" t="s">
        <v>1</v>
      </c>
      <c r="M2179" s="3">
        <v>50199.18</v>
      </c>
      <c r="N2179" s="2">
        <v>42749</v>
      </c>
      <c r="O2179" s="2">
        <v>42749</v>
      </c>
      <c r="P2179" s="4">
        <v>0.14599999999999999</v>
      </c>
      <c r="Q2179" t="s">
        <v>7</v>
      </c>
      <c r="R2179" s="3">
        <v>7329.08</v>
      </c>
      <c r="S2179" t="s">
        <v>43</v>
      </c>
      <c r="T2179" t="s">
        <v>9</v>
      </c>
      <c r="U2179" t="s">
        <v>538</v>
      </c>
      <c r="V2179" s="2">
        <v>42335</v>
      </c>
      <c r="W2179" t="s">
        <v>538</v>
      </c>
      <c r="X2179" s="4">
        <v>0.19600000000000001</v>
      </c>
      <c r="Y2179" s="2">
        <v>42541</v>
      </c>
      <c r="Z2179" t="s">
        <v>11</v>
      </c>
      <c r="AA2179" t="s">
        <v>12</v>
      </c>
      <c r="AB2179" t="s">
        <v>4</v>
      </c>
      <c r="AC2179" s="5">
        <v>0</v>
      </c>
      <c r="AD2179" s="2"/>
      <c r="AE2179" t="s">
        <v>4</v>
      </c>
      <c r="AF2179" t="s">
        <v>14</v>
      </c>
      <c r="AG2179" s="6" t="s">
        <v>14</v>
      </c>
      <c r="AH2179" s="3">
        <v>25.51</v>
      </c>
      <c r="AI2179" s="6" t="s">
        <v>14</v>
      </c>
      <c r="AJ2179" s="6" t="s">
        <v>14</v>
      </c>
      <c r="AK2179" t="s">
        <v>4499</v>
      </c>
      <c r="AL2179" t="s">
        <v>14</v>
      </c>
      <c r="AM2179" t="s">
        <v>14</v>
      </c>
      <c r="AN2179" t="s">
        <v>14</v>
      </c>
      <c r="AO2179" t="s">
        <v>14</v>
      </c>
      <c r="AP2179" t="s">
        <v>91</v>
      </c>
      <c r="AQ2179" s="2">
        <v>42340</v>
      </c>
      <c r="AR2179" t="s">
        <v>4500</v>
      </c>
      <c r="AS2179" t="s">
        <v>428</v>
      </c>
      <c r="AT2179" t="s">
        <v>540</v>
      </c>
      <c r="AU2179" s="6" t="s">
        <v>14</v>
      </c>
    </row>
    <row r="2180" spans="1:47" ht="14.1" customHeight="1" x14ac:dyDescent="0.2">
      <c r="A2180" t="s">
        <v>2428</v>
      </c>
      <c r="B2180" t="s">
        <v>4501</v>
      </c>
      <c r="C2180" t="s">
        <v>1</v>
      </c>
      <c r="D2180" t="s">
        <v>2429</v>
      </c>
      <c r="E2180">
        <f>VLOOKUP(A2180,List2!A:B,2,FALSE)</f>
        <v>999999999</v>
      </c>
      <c r="F2180" t="str">
        <f t="shared" si="34"/>
        <v/>
      </c>
      <c r="G2180" s="5">
        <v>5</v>
      </c>
      <c r="I2180" t="s">
        <v>4</v>
      </c>
      <c r="J2180" s="2"/>
      <c r="K2180" t="s">
        <v>5</v>
      </c>
      <c r="L2180" t="s">
        <v>1</v>
      </c>
      <c r="M2180" s="3">
        <v>14.61</v>
      </c>
      <c r="N2180" s="2">
        <v>43168</v>
      </c>
      <c r="O2180" s="2">
        <v>43811</v>
      </c>
      <c r="P2180" s="5">
        <v>500</v>
      </c>
      <c r="Q2180" t="s">
        <v>7</v>
      </c>
      <c r="R2180" s="3">
        <v>7304.57</v>
      </c>
      <c r="S2180" t="s">
        <v>43</v>
      </c>
      <c r="T2180" t="s">
        <v>9</v>
      </c>
      <c r="U2180" t="s">
        <v>129</v>
      </c>
      <c r="V2180" s="2">
        <v>42438</v>
      </c>
      <c r="W2180" t="s">
        <v>129</v>
      </c>
      <c r="X2180" s="5">
        <v>500</v>
      </c>
      <c r="Y2180" s="2">
        <v>42447</v>
      </c>
      <c r="Z2180" t="s">
        <v>11</v>
      </c>
      <c r="AA2180" t="s">
        <v>12</v>
      </c>
      <c r="AB2180" t="s">
        <v>12</v>
      </c>
      <c r="AC2180" s="4">
        <v>222.8</v>
      </c>
      <c r="AD2180" s="2">
        <v>42810</v>
      </c>
      <c r="AE2180" t="s">
        <v>4</v>
      </c>
      <c r="AF2180" t="s">
        <v>14</v>
      </c>
      <c r="AG2180" s="6" t="s">
        <v>14</v>
      </c>
      <c r="AH2180" s="3">
        <v>0</v>
      </c>
      <c r="AI2180" s="6" t="s">
        <v>14</v>
      </c>
      <c r="AJ2180" s="6" t="s">
        <v>14</v>
      </c>
      <c r="AK2180" t="s">
        <v>2430</v>
      </c>
      <c r="AL2180" t="s">
        <v>14</v>
      </c>
      <c r="AM2180" t="s">
        <v>14</v>
      </c>
      <c r="AN2180" t="s">
        <v>14</v>
      </c>
      <c r="AO2180" t="s">
        <v>14</v>
      </c>
      <c r="AP2180" t="s">
        <v>63</v>
      </c>
      <c r="AQ2180" s="2">
        <v>42628</v>
      </c>
      <c r="AR2180" t="s">
        <v>14</v>
      </c>
      <c r="AS2180" t="s">
        <v>14</v>
      </c>
      <c r="AT2180" t="s">
        <v>2431</v>
      </c>
      <c r="AU2180" t="s">
        <v>14</v>
      </c>
    </row>
    <row r="2181" spans="1:47" ht="14.1" customHeight="1" x14ac:dyDescent="0.2">
      <c r="A2181" t="s">
        <v>1831</v>
      </c>
      <c r="B2181" t="s">
        <v>4502</v>
      </c>
      <c r="C2181" t="s">
        <v>1</v>
      </c>
      <c r="D2181" t="s">
        <v>1832</v>
      </c>
      <c r="E2181">
        <f>VLOOKUP(A2181,List2!A:B,2,FALSE)</f>
        <v>150</v>
      </c>
      <c r="F2181">
        <f t="shared" si="34"/>
        <v>0.82866666666666666</v>
      </c>
      <c r="G2181" s="5">
        <v>1</v>
      </c>
      <c r="H2181" s="12">
        <v>0</v>
      </c>
      <c r="I2181" t="s">
        <v>4</v>
      </c>
      <c r="J2181" s="2"/>
      <c r="K2181" t="s">
        <v>5</v>
      </c>
      <c r="L2181" t="s">
        <v>6</v>
      </c>
      <c r="M2181" s="3">
        <v>58.75</v>
      </c>
      <c r="N2181" s="2">
        <v>42496</v>
      </c>
      <c r="O2181" s="2">
        <v>43496</v>
      </c>
      <c r="P2181" s="4">
        <v>124.3</v>
      </c>
      <c r="Q2181" t="s">
        <v>7</v>
      </c>
      <c r="R2181" s="3">
        <v>7302.62</v>
      </c>
      <c r="S2181" t="s">
        <v>43</v>
      </c>
      <c r="T2181" t="s">
        <v>9</v>
      </c>
      <c r="U2181" t="s">
        <v>68</v>
      </c>
      <c r="V2181" s="2">
        <v>41765</v>
      </c>
      <c r="W2181" t="s">
        <v>68</v>
      </c>
      <c r="X2181" s="5">
        <v>335</v>
      </c>
      <c r="Y2181" s="2">
        <v>42496</v>
      </c>
      <c r="Z2181" t="s">
        <v>11</v>
      </c>
      <c r="AA2181" t="s">
        <v>12</v>
      </c>
      <c r="AB2181" t="s">
        <v>12</v>
      </c>
      <c r="AC2181" s="4">
        <v>4164.75</v>
      </c>
      <c r="AD2181" s="2">
        <v>40513</v>
      </c>
      <c r="AE2181" t="s">
        <v>4</v>
      </c>
      <c r="AF2181" t="s">
        <v>14</v>
      </c>
      <c r="AG2181" s="6" t="s">
        <v>14</v>
      </c>
      <c r="AH2181" s="3">
        <v>62.9</v>
      </c>
      <c r="AI2181" s="6" t="s">
        <v>14</v>
      </c>
      <c r="AJ2181" s="6" t="s">
        <v>14</v>
      </c>
      <c r="AK2181" t="s">
        <v>1833</v>
      </c>
      <c r="AL2181" t="s">
        <v>14</v>
      </c>
      <c r="AM2181" t="s">
        <v>14</v>
      </c>
      <c r="AN2181" t="s">
        <v>14</v>
      </c>
      <c r="AO2181" t="s">
        <v>14</v>
      </c>
      <c r="AP2181" t="s">
        <v>46</v>
      </c>
      <c r="AQ2181" s="2">
        <v>42628</v>
      </c>
      <c r="AR2181" t="s">
        <v>14</v>
      </c>
      <c r="AS2181" t="s">
        <v>14</v>
      </c>
      <c r="AT2181" t="s">
        <v>703</v>
      </c>
      <c r="AU2181" t="s">
        <v>14</v>
      </c>
    </row>
    <row r="2182" spans="1:47" ht="14.1" customHeight="1" x14ac:dyDescent="0.2">
      <c r="A2182" t="s">
        <v>2626</v>
      </c>
      <c r="B2182" t="s">
        <v>4503</v>
      </c>
      <c r="C2182" t="s">
        <v>1</v>
      </c>
      <c r="D2182" t="s">
        <v>601</v>
      </c>
      <c r="E2182">
        <f>VLOOKUP(A2182,List2!A:B,2,FALSE)</f>
        <v>999999999</v>
      </c>
      <c r="F2182" t="str">
        <f t="shared" si="34"/>
        <v/>
      </c>
      <c r="G2182" s="5">
        <v>1</v>
      </c>
      <c r="I2182" t="s">
        <v>4</v>
      </c>
      <c r="J2182" s="2"/>
      <c r="K2182" t="s">
        <v>5</v>
      </c>
      <c r="L2182" t="s">
        <v>1</v>
      </c>
      <c r="M2182" s="3">
        <v>146.09</v>
      </c>
      <c r="N2182" s="2">
        <v>42756</v>
      </c>
      <c r="O2182" s="2">
        <v>44592</v>
      </c>
      <c r="P2182" s="4">
        <v>49.8</v>
      </c>
      <c r="Q2182" t="s">
        <v>7</v>
      </c>
      <c r="R2182" s="3">
        <v>7275.21</v>
      </c>
      <c r="S2182" t="s">
        <v>43</v>
      </c>
      <c r="T2182" t="s">
        <v>9</v>
      </c>
      <c r="U2182" t="s">
        <v>89</v>
      </c>
      <c r="V2182" s="2">
        <v>42443</v>
      </c>
      <c r="W2182" t="s">
        <v>89</v>
      </c>
      <c r="X2182" s="4">
        <v>49.8</v>
      </c>
      <c r="Y2182" s="2">
        <v>42464</v>
      </c>
      <c r="Z2182" t="s">
        <v>11</v>
      </c>
      <c r="AA2182" t="s">
        <v>12</v>
      </c>
      <c r="AB2182" t="s">
        <v>12</v>
      </c>
      <c r="AC2182" s="4">
        <v>11788.8</v>
      </c>
      <c r="AD2182" s="2">
        <v>42737</v>
      </c>
      <c r="AE2182" t="s">
        <v>4</v>
      </c>
      <c r="AF2182" t="s">
        <v>14</v>
      </c>
      <c r="AG2182" s="6" t="s">
        <v>14</v>
      </c>
      <c r="AH2182" s="3">
        <v>0</v>
      </c>
      <c r="AI2182" s="6" t="s">
        <v>14</v>
      </c>
      <c r="AJ2182" s="6" t="s">
        <v>14</v>
      </c>
      <c r="AK2182" t="s">
        <v>2627</v>
      </c>
      <c r="AL2182" t="s">
        <v>14</v>
      </c>
      <c r="AM2182" t="s">
        <v>14</v>
      </c>
      <c r="AN2182" t="s">
        <v>14</v>
      </c>
      <c r="AO2182" t="s">
        <v>14</v>
      </c>
      <c r="AP2182" t="s">
        <v>91</v>
      </c>
      <c r="AQ2182" s="2">
        <v>42459</v>
      </c>
      <c r="AR2182" t="s">
        <v>4504</v>
      </c>
      <c r="AS2182" t="s">
        <v>18</v>
      </c>
      <c r="AT2182" t="s">
        <v>314</v>
      </c>
      <c r="AU2182" s="6" t="s">
        <v>14</v>
      </c>
    </row>
    <row r="2183" spans="1:47" ht="14.1" customHeight="1" x14ac:dyDescent="0.2">
      <c r="A2183" t="s">
        <v>1826</v>
      </c>
      <c r="B2183" t="s">
        <v>4505</v>
      </c>
      <c r="C2183" t="s">
        <v>1</v>
      </c>
      <c r="D2183" t="s">
        <v>1827</v>
      </c>
      <c r="E2183">
        <f>VLOOKUP(A2183,List2!A:B,2,FALSE)</f>
        <v>999999999</v>
      </c>
      <c r="F2183" t="str">
        <f t="shared" si="34"/>
        <v/>
      </c>
      <c r="G2183" s="5">
        <v>2</v>
      </c>
      <c r="I2183" t="s">
        <v>4</v>
      </c>
      <c r="J2183" s="2"/>
      <c r="K2183" t="s">
        <v>5</v>
      </c>
      <c r="L2183" t="s">
        <v>1</v>
      </c>
      <c r="M2183" s="3">
        <v>71.52</v>
      </c>
      <c r="N2183" s="2">
        <v>43250</v>
      </c>
      <c r="O2183" s="2">
        <v>44620</v>
      </c>
      <c r="P2183" s="4">
        <v>101.34699999999999</v>
      </c>
      <c r="Q2183" t="s">
        <v>7</v>
      </c>
      <c r="R2183" s="3">
        <v>7247.99</v>
      </c>
      <c r="S2183" t="s">
        <v>43</v>
      </c>
      <c r="T2183" t="s">
        <v>9</v>
      </c>
      <c r="U2183" t="s">
        <v>44</v>
      </c>
      <c r="V2183" s="2">
        <v>42520</v>
      </c>
      <c r="W2183" t="s">
        <v>44</v>
      </c>
      <c r="X2183" s="4">
        <v>394.5</v>
      </c>
      <c r="Y2183" s="2">
        <v>42619</v>
      </c>
      <c r="Z2183" t="s">
        <v>11</v>
      </c>
      <c r="AA2183" t="s">
        <v>12</v>
      </c>
      <c r="AB2183" t="s">
        <v>12</v>
      </c>
      <c r="AC2183" s="5">
        <v>1834</v>
      </c>
      <c r="AD2183" s="2">
        <v>42657</v>
      </c>
      <c r="AE2183" t="s">
        <v>4</v>
      </c>
      <c r="AF2183" t="s">
        <v>14</v>
      </c>
      <c r="AG2183" t="s">
        <v>14</v>
      </c>
      <c r="AH2183" s="3">
        <v>74.31</v>
      </c>
      <c r="AI2183" s="6" t="s">
        <v>14</v>
      </c>
      <c r="AJ2183" s="6" t="s">
        <v>14</v>
      </c>
      <c r="AK2183" t="s">
        <v>1828</v>
      </c>
      <c r="AL2183" t="s">
        <v>14</v>
      </c>
      <c r="AM2183" t="s">
        <v>14</v>
      </c>
      <c r="AN2183" t="s">
        <v>14</v>
      </c>
      <c r="AO2183" t="s">
        <v>14</v>
      </c>
      <c r="AP2183" t="s">
        <v>56</v>
      </c>
      <c r="AQ2183" s="2">
        <v>42628</v>
      </c>
      <c r="AR2183" t="s">
        <v>14</v>
      </c>
      <c r="AS2183" t="s">
        <v>14</v>
      </c>
      <c r="AT2183" t="s">
        <v>1829</v>
      </c>
      <c r="AU2183" t="s">
        <v>14</v>
      </c>
    </row>
    <row r="2184" spans="1:47" ht="14.1" customHeight="1" x14ac:dyDescent="0.2">
      <c r="A2184" t="s">
        <v>3171</v>
      </c>
      <c r="B2184" t="s">
        <v>4506</v>
      </c>
      <c r="C2184" t="s">
        <v>1</v>
      </c>
      <c r="D2184" t="s">
        <v>1507</v>
      </c>
      <c r="E2184">
        <f>VLOOKUP(A2184,List2!A:B,2,FALSE)</f>
        <v>120</v>
      </c>
      <c r="F2184">
        <f t="shared" si="34"/>
        <v>0.35525000000000001</v>
      </c>
      <c r="G2184" s="5">
        <v>1</v>
      </c>
      <c r="H2184" s="12">
        <v>0</v>
      </c>
      <c r="I2184" t="s">
        <v>4</v>
      </c>
      <c r="J2184" s="2"/>
      <c r="K2184" t="s">
        <v>5</v>
      </c>
      <c r="L2184" t="s">
        <v>1</v>
      </c>
      <c r="M2184" s="3">
        <v>169.37</v>
      </c>
      <c r="N2184" s="2">
        <v>42719</v>
      </c>
      <c r="O2184" s="2">
        <v>44196</v>
      </c>
      <c r="P2184" s="4">
        <v>42.63</v>
      </c>
      <c r="Q2184" t="s">
        <v>7</v>
      </c>
      <c r="R2184" s="3">
        <v>7220.25</v>
      </c>
      <c r="S2184" t="s">
        <v>43</v>
      </c>
      <c r="T2184" t="s">
        <v>9</v>
      </c>
      <c r="U2184" t="s">
        <v>68</v>
      </c>
      <c r="V2184" s="2">
        <v>42152</v>
      </c>
      <c r="W2184" t="s">
        <v>68</v>
      </c>
      <c r="X2184" s="4">
        <v>70.73</v>
      </c>
      <c r="Y2184" s="2">
        <v>42464</v>
      </c>
      <c r="Z2184" t="s">
        <v>11</v>
      </c>
      <c r="AA2184" t="s">
        <v>12</v>
      </c>
      <c r="AB2184" t="s">
        <v>12</v>
      </c>
      <c r="AC2184" s="4">
        <v>429.36</v>
      </c>
      <c r="AD2184" s="2">
        <v>42681</v>
      </c>
      <c r="AE2184" t="s">
        <v>4</v>
      </c>
      <c r="AF2184" t="s">
        <v>14</v>
      </c>
      <c r="AG2184" s="6" t="s">
        <v>14</v>
      </c>
      <c r="AH2184" s="3">
        <v>39.729999999999997</v>
      </c>
      <c r="AI2184" s="6" t="s">
        <v>14</v>
      </c>
      <c r="AJ2184" s="6" t="s">
        <v>14</v>
      </c>
      <c r="AK2184" t="s">
        <v>3172</v>
      </c>
      <c r="AL2184" t="s">
        <v>14</v>
      </c>
      <c r="AM2184" t="s">
        <v>14</v>
      </c>
      <c r="AN2184" t="s">
        <v>14</v>
      </c>
      <c r="AO2184" t="s">
        <v>14</v>
      </c>
      <c r="AP2184" t="s">
        <v>46</v>
      </c>
      <c r="AQ2184" s="2">
        <v>42628</v>
      </c>
      <c r="AR2184" t="s">
        <v>14</v>
      </c>
      <c r="AS2184" t="s">
        <v>14</v>
      </c>
      <c r="AT2184" t="s">
        <v>3173</v>
      </c>
      <c r="AU2184" t="s">
        <v>14</v>
      </c>
    </row>
    <row r="2185" spans="1:47" ht="14.1" customHeight="1" x14ac:dyDescent="0.2">
      <c r="A2185" t="s">
        <v>4508</v>
      </c>
      <c r="B2185" t="s">
        <v>4507</v>
      </c>
      <c r="C2185" t="s">
        <v>1</v>
      </c>
      <c r="D2185" t="s">
        <v>4509</v>
      </c>
      <c r="E2185">
        <f>VLOOKUP(A2185,List2!A:B,2,FALSE)</f>
        <v>80000</v>
      </c>
      <c r="F2185">
        <f t="shared" si="34"/>
        <v>0.5</v>
      </c>
      <c r="G2185" s="5">
        <v>1</v>
      </c>
      <c r="H2185" s="12">
        <v>0</v>
      </c>
      <c r="I2185" t="s">
        <v>4</v>
      </c>
      <c r="J2185" s="2"/>
      <c r="K2185" t="s">
        <v>5</v>
      </c>
      <c r="L2185" t="s">
        <v>1</v>
      </c>
      <c r="M2185" s="3">
        <v>180.29</v>
      </c>
      <c r="N2185" s="2">
        <v>43008</v>
      </c>
      <c r="O2185" s="2">
        <v>43008</v>
      </c>
      <c r="P2185" s="5">
        <v>40000</v>
      </c>
      <c r="Q2185" t="s">
        <v>42</v>
      </c>
      <c r="R2185" s="3">
        <v>7211.53</v>
      </c>
      <c r="S2185" t="s">
        <v>43</v>
      </c>
      <c r="T2185" t="s">
        <v>9</v>
      </c>
      <c r="U2185" t="s">
        <v>137</v>
      </c>
      <c r="V2185" s="2">
        <v>42550</v>
      </c>
      <c r="W2185" t="s">
        <v>137</v>
      </c>
      <c r="X2185" s="5">
        <v>40000</v>
      </c>
      <c r="Y2185" s="2">
        <v>42558</v>
      </c>
      <c r="Z2185" t="s">
        <v>11</v>
      </c>
      <c r="AA2185" t="s">
        <v>12</v>
      </c>
      <c r="AB2185" t="s">
        <v>12</v>
      </c>
      <c r="AC2185" s="5">
        <v>29344</v>
      </c>
      <c r="AD2185" s="2">
        <v>42627</v>
      </c>
      <c r="AE2185" t="s">
        <v>4</v>
      </c>
      <c r="AF2185" t="s">
        <v>14</v>
      </c>
      <c r="AG2185" s="6" t="s">
        <v>14</v>
      </c>
      <c r="AH2185" s="3">
        <v>0</v>
      </c>
      <c r="AI2185" s="6" t="s">
        <v>14</v>
      </c>
      <c r="AJ2185" s="6" t="s">
        <v>14</v>
      </c>
      <c r="AK2185" t="s">
        <v>4510</v>
      </c>
      <c r="AL2185" t="s">
        <v>14</v>
      </c>
      <c r="AM2185" t="s">
        <v>14</v>
      </c>
      <c r="AN2185" t="s">
        <v>14</v>
      </c>
      <c r="AO2185" t="s">
        <v>14</v>
      </c>
      <c r="AP2185" t="s">
        <v>46</v>
      </c>
      <c r="AQ2185" s="2">
        <v>42628</v>
      </c>
      <c r="AR2185" t="s">
        <v>14</v>
      </c>
      <c r="AS2185" t="s">
        <v>14</v>
      </c>
      <c r="AT2185" t="s">
        <v>4330</v>
      </c>
      <c r="AU2185" t="s">
        <v>14</v>
      </c>
    </row>
    <row r="2186" spans="1:47" ht="14.1" customHeight="1" x14ac:dyDescent="0.2">
      <c r="A2186" t="s">
        <v>2608</v>
      </c>
      <c r="B2186" t="s">
        <v>4511</v>
      </c>
      <c r="C2186" t="s">
        <v>1</v>
      </c>
      <c r="D2186" t="s">
        <v>2609</v>
      </c>
      <c r="E2186">
        <f>VLOOKUP(A2186,List2!A:B,2,FALSE)</f>
        <v>999999999</v>
      </c>
      <c r="F2186" t="str">
        <f t="shared" si="34"/>
        <v/>
      </c>
      <c r="G2186" s="5">
        <v>3</v>
      </c>
      <c r="I2186" t="s">
        <v>4</v>
      </c>
      <c r="J2186" s="2"/>
      <c r="K2186" t="s">
        <v>5</v>
      </c>
      <c r="L2186" t="s">
        <v>95</v>
      </c>
      <c r="M2186" s="3">
        <v>2.37</v>
      </c>
      <c r="N2186" s="2">
        <v>42947</v>
      </c>
      <c r="O2186" s="2">
        <v>42947</v>
      </c>
      <c r="P2186" s="5">
        <v>3033710</v>
      </c>
      <c r="Q2186" t="s">
        <v>73</v>
      </c>
      <c r="R2186" s="3">
        <v>7202.63</v>
      </c>
      <c r="S2186" t="s">
        <v>43</v>
      </c>
      <c r="T2186" t="s">
        <v>9</v>
      </c>
      <c r="U2186" t="s">
        <v>112</v>
      </c>
      <c r="V2186" s="2">
        <v>41851</v>
      </c>
      <c r="W2186" t="s">
        <v>112</v>
      </c>
      <c r="X2186" s="5">
        <v>3038000</v>
      </c>
      <c r="Y2186" s="2">
        <v>42627</v>
      </c>
      <c r="Z2186" t="s">
        <v>11</v>
      </c>
      <c r="AA2186" t="s">
        <v>12</v>
      </c>
      <c r="AB2186" t="s">
        <v>12</v>
      </c>
      <c r="AC2186" s="5">
        <v>29700000</v>
      </c>
      <c r="AD2186" s="2">
        <v>42634</v>
      </c>
      <c r="AE2186" t="s">
        <v>4</v>
      </c>
      <c r="AF2186" t="s">
        <v>14</v>
      </c>
      <c r="AG2186" s="6" t="s">
        <v>14</v>
      </c>
      <c r="AH2186" s="3">
        <v>0.14000000000000001</v>
      </c>
      <c r="AI2186" s="6" t="s">
        <v>14</v>
      </c>
      <c r="AJ2186" s="6" t="s">
        <v>14</v>
      </c>
      <c r="AK2186" t="s">
        <v>2610</v>
      </c>
      <c r="AL2186" t="s">
        <v>14</v>
      </c>
      <c r="AM2186" t="s">
        <v>14</v>
      </c>
      <c r="AN2186" t="s">
        <v>82</v>
      </c>
      <c r="AO2186" t="s">
        <v>14</v>
      </c>
      <c r="AP2186" t="s">
        <v>56</v>
      </c>
      <c r="AQ2186" s="2">
        <v>42615</v>
      </c>
      <c r="AR2186" t="s">
        <v>4512</v>
      </c>
      <c r="AS2186" t="s">
        <v>224</v>
      </c>
      <c r="AT2186" t="s">
        <v>2612</v>
      </c>
      <c r="AU2186" s="6" t="s">
        <v>14</v>
      </c>
    </row>
    <row r="2187" spans="1:47" ht="14.1" customHeight="1" x14ac:dyDescent="0.2">
      <c r="A2187" t="s">
        <v>3219</v>
      </c>
      <c r="B2187" t="s">
        <v>4513</v>
      </c>
      <c r="C2187" t="s">
        <v>1</v>
      </c>
      <c r="D2187" t="s">
        <v>3220</v>
      </c>
      <c r="E2187">
        <f>VLOOKUP(A2187,List2!A:B,2,FALSE)</f>
        <v>999999999</v>
      </c>
      <c r="F2187" t="str">
        <f t="shared" si="34"/>
        <v/>
      </c>
      <c r="G2187" s="5">
        <v>2</v>
      </c>
      <c r="I2187" t="s">
        <v>4</v>
      </c>
      <c r="J2187" s="2"/>
      <c r="K2187" t="s">
        <v>5</v>
      </c>
      <c r="L2187" t="s">
        <v>6</v>
      </c>
      <c r="M2187" s="3">
        <v>30.96</v>
      </c>
      <c r="N2187" s="2">
        <v>42916</v>
      </c>
      <c r="O2187" s="2">
        <v>44773</v>
      </c>
      <c r="P2187" s="5">
        <v>230</v>
      </c>
      <c r="Q2187" t="s">
        <v>7</v>
      </c>
      <c r="R2187" s="3">
        <v>7121.42</v>
      </c>
      <c r="S2187" t="s">
        <v>43</v>
      </c>
      <c r="T2187" t="s">
        <v>9</v>
      </c>
      <c r="U2187" t="s">
        <v>89</v>
      </c>
      <c r="V2187" s="2">
        <v>42614</v>
      </c>
      <c r="W2187" t="s">
        <v>89</v>
      </c>
      <c r="X2187" s="5">
        <v>230</v>
      </c>
      <c r="Y2187" s="2">
        <v>42614</v>
      </c>
      <c r="Z2187" t="s">
        <v>11</v>
      </c>
      <c r="AA2187" t="s">
        <v>12</v>
      </c>
      <c r="AB2187" t="s">
        <v>12</v>
      </c>
      <c r="AC2187" s="5">
        <v>4760</v>
      </c>
      <c r="AD2187" s="2">
        <v>42627</v>
      </c>
      <c r="AE2187" t="s">
        <v>4</v>
      </c>
      <c r="AF2187" t="s">
        <v>14</v>
      </c>
      <c r="AG2187" t="s">
        <v>14</v>
      </c>
      <c r="AH2187" s="3">
        <v>0</v>
      </c>
      <c r="AI2187" s="6" t="s">
        <v>14</v>
      </c>
      <c r="AJ2187" s="6" t="s">
        <v>14</v>
      </c>
      <c r="AK2187" t="s">
        <v>3221</v>
      </c>
      <c r="AL2187" t="s">
        <v>14</v>
      </c>
      <c r="AM2187" t="s">
        <v>14</v>
      </c>
      <c r="AN2187" t="s">
        <v>14</v>
      </c>
      <c r="AO2187" t="s">
        <v>14</v>
      </c>
      <c r="AP2187" t="s">
        <v>91</v>
      </c>
      <c r="AQ2187" s="2">
        <v>42628</v>
      </c>
      <c r="AR2187" t="s">
        <v>14</v>
      </c>
      <c r="AS2187" t="s">
        <v>14</v>
      </c>
      <c r="AT2187" t="s">
        <v>3222</v>
      </c>
      <c r="AU2187" t="s">
        <v>14</v>
      </c>
    </row>
    <row r="2188" spans="1:47" ht="14.1" customHeight="1" x14ac:dyDescent="0.2">
      <c r="A2188" t="s">
        <v>4515</v>
      </c>
      <c r="B2188" t="s">
        <v>4514</v>
      </c>
      <c r="C2188" t="s">
        <v>1</v>
      </c>
      <c r="D2188" t="s">
        <v>4516</v>
      </c>
      <c r="E2188">
        <f>VLOOKUP(A2188,List2!A:B,2,FALSE)</f>
        <v>86</v>
      </c>
      <c r="F2188">
        <f t="shared" si="34"/>
        <v>2.9721279069767443</v>
      </c>
      <c r="G2188" s="5">
        <v>1</v>
      </c>
      <c r="H2188" s="12">
        <v>2</v>
      </c>
      <c r="I2188" t="s">
        <v>4</v>
      </c>
      <c r="J2188" s="2"/>
      <c r="K2188" t="s">
        <v>5</v>
      </c>
      <c r="L2188" t="s">
        <v>1</v>
      </c>
      <c r="M2188" s="3">
        <v>27.84</v>
      </c>
      <c r="N2188" s="2">
        <v>43176</v>
      </c>
      <c r="O2188" s="2">
        <v>43176</v>
      </c>
      <c r="P2188" s="4">
        <v>255.60300000000001</v>
      </c>
      <c r="Q2188" t="s">
        <v>7</v>
      </c>
      <c r="R2188" s="3">
        <v>7115.7</v>
      </c>
      <c r="S2188" t="s">
        <v>43</v>
      </c>
      <c r="T2188" t="s">
        <v>9</v>
      </c>
      <c r="U2188" t="s">
        <v>137</v>
      </c>
      <c r="V2188" s="2">
        <v>42508</v>
      </c>
      <c r="W2188" t="s">
        <v>137</v>
      </c>
      <c r="X2188" s="5">
        <v>431</v>
      </c>
      <c r="Y2188" s="2">
        <v>42626</v>
      </c>
      <c r="Z2188" t="s">
        <v>11</v>
      </c>
      <c r="AA2188" t="s">
        <v>12</v>
      </c>
      <c r="AB2188" t="s">
        <v>12</v>
      </c>
      <c r="AC2188" s="4">
        <v>905.34900000000005</v>
      </c>
      <c r="AD2188" s="2">
        <v>42516</v>
      </c>
      <c r="AE2188" t="s">
        <v>4</v>
      </c>
      <c r="AF2188" t="s">
        <v>14</v>
      </c>
      <c r="AG2188" t="s">
        <v>14</v>
      </c>
      <c r="AH2188" s="3">
        <v>40.700000000000003</v>
      </c>
      <c r="AI2188" s="6" t="s">
        <v>14</v>
      </c>
      <c r="AJ2188" s="6" t="s">
        <v>14</v>
      </c>
      <c r="AK2188" t="s">
        <v>4517</v>
      </c>
      <c r="AL2188" t="s">
        <v>14</v>
      </c>
      <c r="AM2188" t="s">
        <v>14</v>
      </c>
      <c r="AN2188" t="s">
        <v>14</v>
      </c>
      <c r="AO2188" t="s">
        <v>14</v>
      </c>
      <c r="AP2188" t="s">
        <v>46</v>
      </c>
      <c r="AQ2188" s="2">
        <v>42628</v>
      </c>
      <c r="AR2188" t="s">
        <v>14</v>
      </c>
      <c r="AS2188" t="s">
        <v>14</v>
      </c>
      <c r="AT2188" t="s">
        <v>4518</v>
      </c>
      <c r="AU2188" t="s">
        <v>14</v>
      </c>
    </row>
    <row r="2189" spans="1:47" ht="14.1" customHeight="1" x14ac:dyDescent="0.2">
      <c r="A2189" t="s">
        <v>1324</v>
      </c>
      <c r="B2189" t="s">
        <v>4519</v>
      </c>
      <c r="C2189" t="s">
        <v>1</v>
      </c>
      <c r="D2189" t="s">
        <v>1325</v>
      </c>
      <c r="E2189">
        <f>VLOOKUP(A2189,List2!A:B,2,FALSE)</f>
        <v>999999999</v>
      </c>
      <c r="F2189" t="str">
        <f t="shared" si="34"/>
        <v/>
      </c>
      <c r="G2189" s="5">
        <v>1</v>
      </c>
      <c r="I2189" t="s">
        <v>4</v>
      </c>
      <c r="J2189" s="2"/>
      <c r="K2189" t="s">
        <v>5</v>
      </c>
      <c r="L2189" t="s">
        <v>1</v>
      </c>
      <c r="M2189" s="3">
        <v>168.02</v>
      </c>
      <c r="N2189" s="2">
        <v>42928</v>
      </c>
      <c r="O2189" s="2">
        <v>44227</v>
      </c>
      <c r="P2189" s="4">
        <v>42.33</v>
      </c>
      <c r="Q2189" t="s">
        <v>7</v>
      </c>
      <c r="R2189" s="3">
        <v>7112.18</v>
      </c>
      <c r="S2189" t="s">
        <v>43</v>
      </c>
      <c r="T2189" t="s">
        <v>9</v>
      </c>
      <c r="U2189" t="s">
        <v>129</v>
      </c>
      <c r="V2189" s="2">
        <v>42114</v>
      </c>
      <c r="W2189" t="s">
        <v>129</v>
      </c>
      <c r="X2189" s="4">
        <v>220.87</v>
      </c>
      <c r="Y2189" s="2">
        <v>42615</v>
      </c>
      <c r="Z2189" t="s">
        <v>11</v>
      </c>
      <c r="AA2189" t="s">
        <v>12</v>
      </c>
      <c r="AB2189" t="s">
        <v>12</v>
      </c>
      <c r="AC2189" s="4">
        <v>256.32</v>
      </c>
      <c r="AD2189" s="2">
        <v>42719</v>
      </c>
      <c r="AE2189" t="s">
        <v>4</v>
      </c>
      <c r="AF2189" t="s">
        <v>14</v>
      </c>
      <c r="AG2189" s="6" t="s">
        <v>14</v>
      </c>
      <c r="AH2189" s="3">
        <v>80.83</v>
      </c>
      <c r="AI2189" s="6" t="s">
        <v>14</v>
      </c>
      <c r="AJ2189" s="6" t="s">
        <v>14</v>
      </c>
      <c r="AK2189" t="s">
        <v>1326</v>
      </c>
      <c r="AL2189" t="s">
        <v>14</v>
      </c>
      <c r="AM2189" t="s">
        <v>14</v>
      </c>
      <c r="AN2189" t="s">
        <v>14</v>
      </c>
      <c r="AO2189" t="s">
        <v>14</v>
      </c>
      <c r="AP2189" t="s">
        <v>91</v>
      </c>
      <c r="AQ2189" s="2">
        <v>42563</v>
      </c>
      <c r="AR2189" t="s">
        <v>4520</v>
      </c>
      <c r="AS2189" t="s">
        <v>30</v>
      </c>
      <c r="AT2189" t="s">
        <v>1328</v>
      </c>
      <c r="AU2189" s="6" t="s">
        <v>14</v>
      </c>
    </row>
    <row r="2190" spans="1:47" ht="14.1" customHeight="1" x14ac:dyDescent="0.2">
      <c r="A2190" t="s">
        <v>386</v>
      </c>
      <c r="B2190" t="s">
        <v>4521</v>
      </c>
      <c r="C2190" t="s">
        <v>1</v>
      </c>
      <c r="D2190" t="s">
        <v>387</v>
      </c>
      <c r="E2190">
        <f>VLOOKUP(A2190,List2!A:B,2,FALSE)</f>
        <v>150000</v>
      </c>
      <c r="F2190">
        <f t="shared" si="34"/>
        <v>2.56993334</v>
      </c>
      <c r="G2190" s="5">
        <v>5</v>
      </c>
      <c r="H2190" s="12">
        <v>-2</v>
      </c>
      <c r="I2190" t="s">
        <v>4</v>
      </c>
      <c r="J2190" s="2"/>
      <c r="K2190" t="s">
        <v>5</v>
      </c>
      <c r="L2190" t="s">
        <v>95</v>
      </c>
      <c r="M2190" s="3">
        <v>18.440000000000001</v>
      </c>
      <c r="N2190" s="2">
        <v>43112</v>
      </c>
      <c r="O2190" s="2">
        <v>44408</v>
      </c>
      <c r="P2190" s="4">
        <v>385490.00099999999</v>
      </c>
      <c r="Q2190" t="s">
        <v>42</v>
      </c>
      <c r="R2190" s="3">
        <v>7110.2</v>
      </c>
      <c r="S2190" t="s">
        <v>43</v>
      </c>
      <c r="T2190" t="s">
        <v>9</v>
      </c>
      <c r="U2190" t="s">
        <v>123</v>
      </c>
      <c r="V2190" s="2">
        <v>42381</v>
      </c>
      <c r="W2190" t="s">
        <v>123</v>
      </c>
      <c r="X2190" s="5">
        <v>5000000</v>
      </c>
      <c r="Y2190" s="2">
        <v>42528</v>
      </c>
      <c r="Z2190" t="s">
        <v>11</v>
      </c>
      <c r="AA2190" t="s">
        <v>12</v>
      </c>
      <c r="AB2190" t="s">
        <v>12</v>
      </c>
      <c r="AC2190" s="4">
        <v>11414964.4</v>
      </c>
      <c r="AD2190" s="2">
        <v>42625</v>
      </c>
      <c r="AE2190" t="s">
        <v>4</v>
      </c>
      <c r="AF2190" t="s">
        <v>14</v>
      </c>
      <c r="AG2190" s="6" t="s">
        <v>14</v>
      </c>
      <c r="AH2190" s="3">
        <v>92.29</v>
      </c>
      <c r="AI2190" s="6" t="s">
        <v>14</v>
      </c>
      <c r="AJ2190" s="6" t="s">
        <v>14</v>
      </c>
      <c r="AK2190" t="s">
        <v>388</v>
      </c>
      <c r="AL2190" t="s">
        <v>14</v>
      </c>
      <c r="AM2190" t="s">
        <v>14</v>
      </c>
      <c r="AN2190" t="s">
        <v>82</v>
      </c>
      <c r="AO2190" t="s">
        <v>14</v>
      </c>
      <c r="AP2190" t="s">
        <v>46</v>
      </c>
      <c r="AQ2190" s="2">
        <v>42628</v>
      </c>
      <c r="AR2190" t="s">
        <v>14</v>
      </c>
      <c r="AS2190" t="s">
        <v>14</v>
      </c>
      <c r="AT2190" t="s">
        <v>126</v>
      </c>
      <c r="AU2190" t="s">
        <v>14</v>
      </c>
    </row>
    <row r="2191" spans="1:47" ht="14.1" customHeight="1" x14ac:dyDescent="0.2">
      <c r="A2191" t="s">
        <v>880</v>
      </c>
      <c r="B2191" t="s">
        <v>4522</v>
      </c>
      <c r="C2191" t="s">
        <v>1</v>
      </c>
      <c r="D2191" t="s">
        <v>881</v>
      </c>
      <c r="E2191">
        <f>VLOOKUP(A2191,List2!A:B,2,FALSE)</f>
        <v>999999999</v>
      </c>
      <c r="F2191" t="str">
        <f t="shared" si="34"/>
        <v/>
      </c>
      <c r="G2191" s="5">
        <v>2</v>
      </c>
      <c r="I2191" t="s">
        <v>4</v>
      </c>
      <c r="J2191" s="2"/>
      <c r="K2191" t="s">
        <v>5</v>
      </c>
      <c r="L2191" t="s">
        <v>1</v>
      </c>
      <c r="M2191" s="3">
        <v>39.119999999999997</v>
      </c>
      <c r="N2191" s="2">
        <v>42964</v>
      </c>
      <c r="O2191" s="2">
        <v>43605</v>
      </c>
      <c r="P2191" s="5">
        <v>181440</v>
      </c>
      <c r="Q2191" t="s">
        <v>42</v>
      </c>
      <c r="R2191" s="3">
        <v>7098.54</v>
      </c>
      <c r="S2191" t="s">
        <v>43</v>
      </c>
      <c r="T2191" t="s">
        <v>9</v>
      </c>
      <c r="U2191" t="s">
        <v>137</v>
      </c>
      <c r="V2191" s="2">
        <v>42599</v>
      </c>
      <c r="W2191" t="s">
        <v>137</v>
      </c>
      <c r="X2191" s="5">
        <v>181440</v>
      </c>
      <c r="Y2191" s="2">
        <v>42611</v>
      </c>
      <c r="Z2191" t="s">
        <v>11</v>
      </c>
      <c r="AA2191" t="s">
        <v>12</v>
      </c>
      <c r="AB2191" t="s">
        <v>12</v>
      </c>
      <c r="AC2191" s="4">
        <v>8011822.4900000002</v>
      </c>
      <c r="AD2191" s="2">
        <v>41277</v>
      </c>
      <c r="AE2191" t="s">
        <v>4</v>
      </c>
      <c r="AF2191" t="s">
        <v>14</v>
      </c>
      <c r="AG2191" s="6" t="s">
        <v>14</v>
      </c>
      <c r="AH2191" s="3">
        <v>0</v>
      </c>
      <c r="AI2191" s="6" t="s">
        <v>14</v>
      </c>
      <c r="AJ2191" s="6" t="s">
        <v>14</v>
      </c>
      <c r="AK2191" t="s">
        <v>138</v>
      </c>
      <c r="AL2191" t="s">
        <v>14</v>
      </c>
      <c r="AM2191" t="s">
        <v>14</v>
      </c>
      <c r="AN2191" t="s">
        <v>14</v>
      </c>
      <c r="AO2191" t="s">
        <v>14</v>
      </c>
      <c r="AP2191" t="s">
        <v>46</v>
      </c>
      <c r="AQ2191" s="2">
        <v>42628</v>
      </c>
      <c r="AR2191" t="s">
        <v>14</v>
      </c>
      <c r="AS2191" t="s">
        <v>14</v>
      </c>
      <c r="AT2191" t="s">
        <v>882</v>
      </c>
      <c r="AU2191" t="s">
        <v>14</v>
      </c>
    </row>
    <row r="2192" spans="1:47" ht="14.1" customHeight="1" x14ac:dyDescent="0.2">
      <c r="A2192" t="s">
        <v>3399</v>
      </c>
      <c r="B2192" t="s">
        <v>4523</v>
      </c>
      <c r="C2192" t="s">
        <v>1</v>
      </c>
      <c r="D2192" t="s">
        <v>2875</v>
      </c>
      <c r="E2192">
        <f>VLOOKUP(A2192,List2!A:B,2,FALSE)</f>
        <v>999999999</v>
      </c>
      <c r="F2192" t="str">
        <f t="shared" si="34"/>
        <v/>
      </c>
      <c r="G2192" s="5">
        <v>1</v>
      </c>
      <c r="I2192" t="s">
        <v>4</v>
      </c>
      <c r="J2192" s="2"/>
      <c r="K2192" t="s">
        <v>5</v>
      </c>
      <c r="L2192" t="s">
        <v>1</v>
      </c>
      <c r="M2192" s="3">
        <v>89.16</v>
      </c>
      <c r="N2192" s="2">
        <v>43117</v>
      </c>
      <c r="O2192" s="2">
        <v>44592</v>
      </c>
      <c r="P2192" s="4">
        <v>79.5</v>
      </c>
      <c r="Q2192" t="s">
        <v>7</v>
      </c>
      <c r="R2192" s="3">
        <v>7088.1</v>
      </c>
      <c r="S2192" t="s">
        <v>43</v>
      </c>
      <c r="T2192" t="s">
        <v>9</v>
      </c>
      <c r="U2192" t="s">
        <v>129</v>
      </c>
      <c r="V2192" s="2">
        <v>42474</v>
      </c>
      <c r="W2192" t="s">
        <v>129</v>
      </c>
      <c r="X2192" s="4">
        <v>160.5</v>
      </c>
      <c r="Y2192" s="2">
        <v>42605</v>
      </c>
      <c r="Z2192" t="s">
        <v>11</v>
      </c>
      <c r="AA2192" t="s">
        <v>12</v>
      </c>
      <c r="AB2192" t="s">
        <v>12</v>
      </c>
      <c r="AC2192" s="4">
        <v>1848.8</v>
      </c>
      <c r="AD2192" s="2">
        <v>42629</v>
      </c>
      <c r="AE2192" t="s">
        <v>4</v>
      </c>
      <c r="AF2192" t="s">
        <v>14</v>
      </c>
      <c r="AG2192" s="6" t="s">
        <v>14</v>
      </c>
      <c r="AH2192" s="3">
        <v>50.47</v>
      </c>
      <c r="AI2192" s="6" t="s">
        <v>14</v>
      </c>
      <c r="AJ2192" s="6" t="s">
        <v>14</v>
      </c>
      <c r="AK2192" t="s">
        <v>3400</v>
      </c>
      <c r="AL2192" t="s">
        <v>14</v>
      </c>
      <c r="AM2192" t="s">
        <v>14</v>
      </c>
      <c r="AN2192" t="s">
        <v>14</v>
      </c>
      <c r="AO2192" t="s">
        <v>14</v>
      </c>
      <c r="AP2192" t="s">
        <v>91</v>
      </c>
      <c r="AQ2192" s="2">
        <v>42628</v>
      </c>
      <c r="AR2192" t="s">
        <v>14</v>
      </c>
      <c r="AS2192" t="s">
        <v>14</v>
      </c>
      <c r="AT2192" t="s">
        <v>268</v>
      </c>
      <c r="AU2192" t="s">
        <v>14</v>
      </c>
    </row>
    <row r="2193" spans="1:47" ht="14.1" customHeight="1" x14ac:dyDescent="0.2">
      <c r="A2193" t="s">
        <v>4525</v>
      </c>
      <c r="B2193" t="s">
        <v>4524</v>
      </c>
      <c r="C2193" t="s">
        <v>1</v>
      </c>
      <c r="D2193" t="s">
        <v>4526</v>
      </c>
      <c r="E2193">
        <f>VLOOKUP(A2193,List2!A:B,2,FALSE)</f>
        <v>999999999</v>
      </c>
      <c r="F2193" t="str">
        <f t="shared" si="34"/>
        <v/>
      </c>
      <c r="G2193" s="5">
        <v>2</v>
      </c>
      <c r="I2193" t="s">
        <v>4</v>
      </c>
      <c r="J2193" s="2"/>
      <c r="K2193" t="s">
        <v>5</v>
      </c>
      <c r="L2193" t="s">
        <v>1</v>
      </c>
      <c r="M2193" s="3">
        <v>1.23</v>
      </c>
      <c r="N2193" s="2">
        <v>42704</v>
      </c>
      <c r="O2193" s="2">
        <v>42766</v>
      </c>
      <c r="P2193" s="5">
        <v>5780</v>
      </c>
      <c r="Q2193" t="s">
        <v>73</v>
      </c>
      <c r="R2193" s="3">
        <v>7086.28</v>
      </c>
      <c r="S2193" t="s">
        <v>43</v>
      </c>
      <c r="T2193" t="s">
        <v>2393</v>
      </c>
      <c r="U2193" t="s">
        <v>89</v>
      </c>
      <c r="V2193" s="2">
        <v>42520</v>
      </c>
      <c r="W2193" t="s">
        <v>89</v>
      </c>
      <c r="X2193" s="5">
        <v>7100</v>
      </c>
      <c r="Y2193" s="2">
        <v>42614</v>
      </c>
      <c r="Z2193" t="s">
        <v>11</v>
      </c>
      <c r="AA2193" t="s">
        <v>4</v>
      </c>
      <c r="AB2193" t="s">
        <v>4</v>
      </c>
      <c r="AC2193" s="5">
        <v>0</v>
      </c>
      <c r="AD2193" s="2"/>
      <c r="AE2193" t="s">
        <v>4</v>
      </c>
      <c r="AF2193" t="s">
        <v>14</v>
      </c>
      <c r="AG2193" t="s">
        <v>14</v>
      </c>
      <c r="AH2193" s="3">
        <v>18.59</v>
      </c>
      <c r="AI2193" s="6" t="s">
        <v>14</v>
      </c>
      <c r="AJ2193" t="s">
        <v>14</v>
      </c>
      <c r="AK2193" t="s">
        <v>14</v>
      </c>
      <c r="AL2193" t="s">
        <v>14</v>
      </c>
      <c r="AM2193" t="s">
        <v>14</v>
      </c>
      <c r="AN2193" t="s">
        <v>14</v>
      </c>
      <c r="AO2193" t="s">
        <v>14</v>
      </c>
      <c r="AP2193" t="s">
        <v>16</v>
      </c>
      <c r="AQ2193" s="2">
        <v>42523</v>
      </c>
      <c r="AR2193" t="s">
        <v>4527</v>
      </c>
      <c r="AS2193" t="s">
        <v>428</v>
      </c>
      <c r="AT2193" t="s">
        <v>4528</v>
      </c>
      <c r="AU2193" s="6" t="s">
        <v>14</v>
      </c>
    </row>
    <row r="2194" spans="1:47" ht="14.1" customHeight="1" x14ac:dyDescent="0.2">
      <c r="A2194" t="s">
        <v>4226</v>
      </c>
      <c r="B2194" t="s">
        <v>4529</v>
      </c>
      <c r="C2194" t="s">
        <v>1</v>
      </c>
      <c r="D2194" t="s">
        <v>273</v>
      </c>
      <c r="E2194">
        <f>VLOOKUP(A2194,List2!A:B,2,FALSE)</f>
        <v>999999999</v>
      </c>
      <c r="F2194" t="str">
        <f t="shared" si="34"/>
        <v/>
      </c>
      <c r="G2194" s="5">
        <v>1</v>
      </c>
      <c r="I2194" t="s">
        <v>4</v>
      </c>
      <c r="J2194" s="2"/>
      <c r="K2194" t="s">
        <v>5</v>
      </c>
      <c r="L2194" t="s">
        <v>6</v>
      </c>
      <c r="M2194" s="3">
        <v>368.66</v>
      </c>
      <c r="N2194" s="2">
        <v>42505</v>
      </c>
      <c r="O2194" s="2">
        <v>43524</v>
      </c>
      <c r="P2194" s="4">
        <v>19.103000000000002</v>
      </c>
      <c r="Q2194" t="s">
        <v>7</v>
      </c>
      <c r="R2194" s="3">
        <v>7042.52</v>
      </c>
      <c r="S2194" t="s">
        <v>43</v>
      </c>
      <c r="T2194" t="s">
        <v>9</v>
      </c>
      <c r="U2194" t="s">
        <v>68</v>
      </c>
      <c r="V2194" s="2">
        <v>41774</v>
      </c>
      <c r="W2194" t="s">
        <v>68</v>
      </c>
      <c r="X2194" s="4">
        <v>19.2</v>
      </c>
      <c r="Y2194" s="2">
        <v>42505</v>
      </c>
      <c r="Z2194" t="s">
        <v>11</v>
      </c>
      <c r="AA2194" t="s">
        <v>12</v>
      </c>
      <c r="AB2194" t="s">
        <v>12</v>
      </c>
      <c r="AC2194" s="4">
        <v>1.69</v>
      </c>
      <c r="AD2194" s="2">
        <v>42766</v>
      </c>
      <c r="AE2194" t="s">
        <v>4</v>
      </c>
      <c r="AF2194" t="s">
        <v>4227</v>
      </c>
      <c r="AG2194" s="6" t="s">
        <v>14</v>
      </c>
      <c r="AH2194" s="3">
        <v>0.51</v>
      </c>
      <c r="AI2194" s="6" t="s">
        <v>14</v>
      </c>
      <c r="AJ2194" s="6" t="s">
        <v>14</v>
      </c>
      <c r="AK2194" t="s">
        <v>4228</v>
      </c>
      <c r="AL2194" t="s">
        <v>14</v>
      </c>
      <c r="AM2194" t="s">
        <v>14</v>
      </c>
      <c r="AN2194" t="s">
        <v>14</v>
      </c>
      <c r="AO2194" t="s">
        <v>14</v>
      </c>
      <c r="AP2194" t="s">
        <v>63</v>
      </c>
      <c r="AQ2194" s="2">
        <v>41788</v>
      </c>
      <c r="AR2194" t="s">
        <v>4530</v>
      </c>
      <c r="AS2194" t="s">
        <v>224</v>
      </c>
      <c r="AT2194" t="s">
        <v>4229</v>
      </c>
      <c r="AU2194" s="6" t="s">
        <v>14</v>
      </c>
    </row>
    <row r="2195" spans="1:47" ht="14.1" customHeight="1" x14ac:dyDescent="0.2">
      <c r="A2195" t="s">
        <v>181</v>
      </c>
      <c r="B2195" t="s">
        <v>4531</v>
      </c>
      <c r="C2195" t="s">
        <v>1</v>
      </c>
      <c r="D2195" t="s">
        <v>182</v>
      </c>
      <c r="E2195">
        <f>VLOOKUP(A2195,List2!A:B,2,FALSE)</f>
        <v>999999999</v>
      </c>
      <c r="F2195" t="str">
        <f t="shared" si="34"/>
        <v/>
      </c>
      <c r="G2195" s="5">
        <v>2</v>
      </c>
      <c r="I2195" t="s">
        <v>4</v>
      </c>
      <c r="J2195" s="2"/>
      <c r="K2195" t="s">
        <v>5</v>
      </c>
      <c r="L2195" t="s">
        <v>6</v>
      </c>
      <c r="M2195" s="3">
        <v>3348.67</v>
      </c>
      <c r="N2195" s="2">
        <v>42469</v>
      </c>
      <c r="O2195" s="2">
        <v>43524</v>
      </c>
      <c r="P2195" s="4">
        <v>2.1</v>
      </c>
      <c r="Q2195" t="s">
        <v>7</v>
      </c>
      <c r="R2195" s="3">
        <v>7032.22</v>
      </c>
      <c r="S2195" t="s">
        <v>43</v>
      </c>
      <c r="T2195" t="s">
        <v>9</v>
      </c>
      <c r="U2195" t="s">
        <v>44</v>
      </c>
      <c r="V2195" s="2">
        <v>41373</v>
      </c>
      <c r="W2195" t="s">
        <v>44</v>
      </c>
      <c r="X2195" s="4">
        <v>30.181999999999999</v>
      </c>
      <c r="Y2195" s="2">
        <v>42469</v>
      </c>
      <c r="Z2195" t="s">
        <v>11</v>
      </c>
      <c r="AA2195" t="s">
        <v>12</v>
      </c>
      <c r="AB2195" t="s">
        <v>12</v>
      </c>
      <c r="AC2195" s="4">
        <v>172.2</v>
      </c>
      <c r="AD2195" s="2">
        <v>42628</v>
      </c>
      <c r="AE2195" t="s">
        <v>4</v>
      </c>
      <c r="AF2195" t="s">
        <v>4532</v>
      </c>
      <c r="AG2195" s="6" t="s">
        <v>14</v>
      </c>
      <c r="AH2195" s="3">
        <v>93.04</v>
      </c>
      <c r="AI2195" s="6" t="s">
        <v>14</v>
      </c>
      <c r="AJ2195" s="6" t="s">
        <v>14</v>
      </c>
      <c r="AK2195" t="s">
        <v>183</v>
      </c>
      <c r="AL2195" t="s">
        <v>14</v>
      </c>
      <c r="AM2195" t="s">
        <v>14</v>
      </c>
      <c r="AN2195" t="s">
        <v>4533</v>
      </c>
      <c r="AO2195" t="s">
        <v>14</v>
      </c>
      <c r="AP2195" t="s">
        <v>56</v>
      </c>
      <c r="AQ2195" s="2">
        <v>41374</v>
      </c>
      <c r="AR2195" t="s">
        <v>4534</v>
      </c>
      <c r="AS2195" t="s">
        <v>4535</v>
      </c>
      <c r="AT2195" t="s">
        <v>184</v>
      </c>
      <c r="AU2195" s="6" t="s">
        <v>14</v>
      </c>
    </row>
    <row r="2196" spans="1:47" ht="14.1" customHeight="1" x14ac:dyDescent="0.2">
      <c r="A2196" t="s">
        <v>3840</v>
      </c>
      <c r="B2196" t="s">
        <v>4536</v>
      </c>
      <c r="C2196" t="s">
        <v>1</v>
      </c>
      <c r="D2196" t="s">
        <v>3841</v>
      </c>
      <c r="E2196">
        <f>VLOOKUP(A2196,List2!A:B,2,FALSE)</f>
        <v>999999999</v>
      </c>
      <c r="F2196" t="str">
        <f t="shared" si="34"/>
        <v/>
      </c>
      <c r="G2196" s="5">
        <v>1</v>
      </c>
      <c r="I2196" t="s">
        <v>4</v>
      </c>
      <c r="J2196" s="2"/>
      <c r="K2196" t="s">
        <v>5</v>
      </c>
      <c r="L2196" t="s">
        <v>1</v>
      </c>
      <c r="M2196" s="3">
        <v>130.27000000000001</v>
      </c>
      <c r="N2196" s="2">
        <v>42643</v>
      </c>
      <c r="O2196" s="2">
        <v>44408</v>
      </c>
      <c r="P2196" s="4">
        <v>53.932000000000002</v>
      </c>
      <c r="Q2196" t="s">
        <v>7</v>
      </c>
      <c r="R2196" s="3">
        <v>7025.75</v>
      </c>
      <c r="S2196" t="s">
        <v>43</v>
      </c>
      <c r="T2196" t="s">
        <v>9</v>
      </c>
      <c r="U2196" t="s">
        <v>129</v>
      </c>
      <c r="V2196" s="2">
        <v>42269</v>
      </c>
      <c r="W2196" t="s">
        <v>129</v>
      </c>
      <c r="X2196" s="5">
        <v>79</v>
      </c>
      <c r="Y2196" s="2">
        <v>42621</v>
      </c>
      <c r="Z2196" t="s">
        <v>11</v>
      </c>
      <c r="AA2196" t="s">
        <v>12</v>
      </c>
      <c r="AB2196" t="s">
        <v>12</v>
      </c>
      <c r="AC2196" s="5">
        <v>30</v>
      </c>
      <c r="AD2196" s="2">
        <v>42654</v>
      </c>
      <c r="AE2196" t="s">
        <v>4</v>
      </c>
      <c r="AF2196" t="s">
        <v>14</v>
      </c>
      <c r="AG2196" s="6" t="s">
        <v>14</v>
      </c>
      <c r="AH2196" s="3">
        <v>31.73</v>
      </c>
      <c r="AI2196" s="6" t="s">
        <v>14</v>
      </c>
      <c r="AJ2196" s="6" t="s">
        <v>14</v>
      </c>
      <c r="AK2196" t="s">
        <v>3842</v>
      </c>
      <c r="AL2196" t="s">
        <v>14</v>
      </c>
      <c r="AM2196" t="s">
        <v>14</v>
      </c>
      <c r="AN2196" t="s">
        <v>14</v>
      </c>
      <c r="AO2196" t="s">
        <v>14</v>
      </c>
      <c r="AP2196" t="s">
        <v>91</v>
      </c>
      <c r="AQ2196" s="2">
        <v>42576</v>
      </c>
      <c r="AR2196" t="s">
        <v>4537</v>
      </c>
      <c r="AS2196" t="s">
        <v>30</v>
      </c>
      <c r="AT2196" t="s">
        <v>1808</v>
      </c>
      <c r="AU2196" s="6" t="s">
        <v>14</v>
      </c>
    </row>
    <row r="2197" spans="1:47" ht="14.1" customHeight="1" x14ac:dyDescent="0.2">
      <c r="A2197" t="s">
        <v>4539</v>
      </c>
      <c r="B2197" t="s">
        <v>4538</v>
      </c>
      <c r="C2197" t="s">
        <v>1</v>
      </c>
      <c r="D2197" t="s">
        <v>4540</v>
      </c>
      <c r="E2197">
        <f>VLOOKUP(A2197,List2!A:B,2,FALSE)</f>
        <v>150</v>
      </c>
      <c r="F2197">
        <f t="shared" si="34"/>
        <v>5.7333333333333334</v>
      </c>
      <c r="G2197" s="5">
        <v>6</v>
      </c>
      <c r="H2197" s="12">
        <v>0</v>
      </c>
      <c r="I2197" t="s">
        <v>4</v>
      </c>
      <c r="J2197" s="2"/>
      <c r="K2197" t="s">
        <v>5</v>
      </c>
      <c r="L2197" t="s">
        <v>1</v>
      </c>
      <c r="M2197" s="3">
        <v>8.15</v>
      </c>
      <c r="N2197" s="2">
        <v>42963</v>
      </c>
      <c r="O2197" s="2">
        <v>44530</v>
      </c>
      <c r="P2197" s="5">
        <v>860</v>
      </c>
      <c r="Q2197" t="s">
        <v>7</v>
      </c>
      <c r="R2197" s="3">
        <v>7009.73</v>
      </c>
      <c r="S2197" t="s">
        <v>43</v>
      </c>
      <c r="T2197" t="s">
        <v>9</v>
      </c>
      <c r="U2197" t="s">
        <v>137</v>
      </c>
      <c r="V2197" s="2">
        <v>42598</v>
      </c>
      <c r="W2197" t="s">
        <v>137</v>
      </c>
      <c r="X2197" s="5">
        <v>860</v>
      </c>
      <c r="Y2197" s="2">
        <v>42618</v>
      </c>
      <c r="Z2197" t="s">
        <v>11</v>
      </c>
      <c r="AA2197" t="s">
        <v>12</v>
      </c>
      <c r="AB2197" t="s">
        <v>12</v>
      </c>
      <c r="AC2197" s="4">
        <v>3496.0509999999999</v>
      </c>
      <c r="AD2197" s="2">
        <v>40190</v>
      </c>
      <c r="AE2197" t="s">
        <v>4</v>
      </c>
      <c r="AF2197" t="s">
        <v>14</v>
      </c>
      <c r="AG2197" s="6" t="s">
        <v>14</v>
      </c>
      <c r="AH2197" s="3">
        <v>0</v>
      </c>
      <c r="AI2197" s="6" t="s">
        <v>14</v>
      </c>
      <c r="AJ2197" s="6" t="s">
        <v>14</v>
      </c>
      <c r="AK2197" t="s">
        <v>4541</v>
      </c>
      <c r="AL2197" t="s">
        <v>14</v>
      </c>
      <c r="AM2197" t="s">
        <v>14</v>
      </c>
      <c r="AN2197" t="s">
        <v>14</v>
      </c>
      <c r="AO2197" t="s">
        <v>14</v>
      </c>
      <c r="AP2197" t="s">
        <v>46</v>
      </c>
      <c r="AQ2197" s="2">
        <v>42628</v>
      </c>
      <c r="AR2197" t="s">
        <v>14</v>
      </c>
      <c r="AS2197" t="s">
        <v>14</v>
      </c>
      <c r="AT2197" t="s">
        <v>4542</v>
      </c>
      <c r="AU2197" t="s">
        <v>14</v>
      </c>
    </row>
    <row r="2198" spans="1:47" ht="14.1" customHeight="1" x14ac:dyDescent="0.2">
      <c r="A2198" t="s">
        <v>4544</v>
      </c>
      <c r="B2198" t="s">
        <v>4543</v>
      </c>
      <c r="C2198" t="s">
        <v>1</v>
      </c>
      <c r="D2198" t="s">
        <v>4545</v>
      </c>
      <c r="E2198">
        <f>VLOOKUP(A2198,List2!A:B,2,FALSE)</f>
        <v>320</v>
      </c>
      <c r="F2198">
        <f t="shared" si="34"/>
        <v>2.6189062499999998</v>
      </c>
      <c r="G2198" s="5">
        <v>3</v>
      </c>
      <c r="H2198" s="12">
        <v>0</v>
      </c>
      <c r="I2198" t="s">
        <v>4</v>
      </c>
      <c r="J2198" s="2"/>
      <c r="K2198" t="s">
        <v>5</v>
      </c>
      <c r="L2198" t="s">
        <v>1</v>
      </c>
      <c r="M2198" s="3">
        <v>8.36</v>
      </c>
      <c r="N2198" s="2">
        <v>42709</v>
      </c>
      <c r="O2198" s="2">
        <v>43830</v>
      </c>
      <c r="P2198" s="4">
        <v>838.05</v>
      </c>
      <c r="Q2198" t="s">
        <v>7</v>
      </c>
      <c r="R2198" s="3">
        <v>7006.31</v>
      </c>
      <c r="S2198" t="s">
        <v>43</v>
      </c>
      <c r="T2198" t="s">
        <v>9</v>
      </c>
      <c r="U2198" t="s">
        <v>44</v>
      </c>
      <c r="V2198" s="2">
        <v>41871</v>
      </c>
      <c r="W2198" t="s">
        <v>44</v>
      </c>
      <c r="X2198" s="5">
        <v>6000</v>
      </c>
      <c r="Y2198" s="2">
        <v>42627</v>
      </c>
      <c r="Z2198" t="s">
        <v>11</v>
      </c>
      <c r="AA2198" t="s">
        <v>12</v>
      </c>
      <c r="AB2198" t="s">
        <v>12</v>
      </c>
      <c r="AC2198" s="4">
        <v>2318.64</v>
      </c>
      <c r="AD2198" s="2">
        <v>42634</v>
      </c>
      <c r="AE2198" t="s">
        <v>4</v>
      </c>
      <c r="AF2198" t="s">
        <v>14</v>
      </c>
      <c r="AG2198" s="6" t="s">
        <v>14</v>
      </c>
      <c r="AH2198" s="3">
        <v>86.03</v>
      </c>
      <c r="AI2198" s="6" t="s">
        <v>14</v>
      </c>
      <c r="AJ2198" s="6" t="s">
        <v>14</v>
      </c>
      <c r="AK2198" t="s">
        <v>4546</v>
      </c>
      <c r="AL2198" t="s">
        <v>14</v>
      </c>
      <c r="AM2198" t="s">
        <v>14</v>
      </c>
      <c r="AN2198" t="s">
        <v>14</v>
      </c>
      <c r="AO2198" t="s">
        <v>14</v>
      </c>
      <c r="AP2198" t="s">
        <v>46</v>
      </c>
      <c r="AQ2198" s="2">
        <v>41871</v>
      </c>
      <c r="AR2198" t="s">
        <v>4547</v>
      </c>
      <c r="AS2198" t="s">
        <v>150</v>
      </c>
      <c r="AT2198" t="s">
        <v>4548</v>
      </c>
      <c r="AU2198" s="6" t="s">
        <v>14</v>
      </c>
    </row>
    <row r="2199" spans="1:47" ht="14.1" customHeight="1" x14ac:dyDescent="0.2">
      <c r="A2199" t="s">
        <v>4550</v>
      </c>
      <c r="B2199" t="s">
        <v>4549</v>
      </c>
      <c r="C2199" t="s">
        <v>1</v>
      </c>
      <c r="D2199" t="s">
        <v>4551</v>
      </c>
      <c r="E2199">
        <f>VLOOKUP(A2199,List2!A:B,2,FALSE)</f>
        <v>999999999</v>
      </c>
      <c r="F2199" t="str">
        <f t="shared" si="34"/>
        <v/>
      </c>
      <c r="G2199" s="5">
        <v>1</v>
      </c>
      <c r="I2199" t="s">
        <v>4</v>
      </c>
      <c r="J2199" s="2"/>
      <c r="K2199" t="s">
        <v>5</v>
      </c>
      <c r="L2199" t="s">
        <v>6</v>
      </c>
      <c r="M2199" s="3">
        <v>0.06</v>
      </c>
      <c r="N2199" s="2">
        <v>42622</v>
      </c>
      <c r="O2199" s="2">
        <v>42643</v>
      </c>
      <c r="P2199" s="5">
        <v>116029</v>
      </c>
      <c r="Q2199" t="s">
        <v>73</v>
      </c>
      <c r="R2199" s="3">
        <v>7003.51</v>
      </c>
      <c r="S2199" t="s">
        <v>43</v>
      </c>
      <c r="T2199" t="s">
        <v>9</v>
      </c>
      <c r="U2199" t="s">
        <v>102</v>
      </c>
      <c r="V2199" s="2">
        <v>42317</v>
      </c>
      <c r="W2199" t="s">
        <v>102</v>
      </c>
      <c r="X2199" s="5">
        <v>116029</v>
      </c>
      <c r="Y2199" s="2">
        <v>42622</v>
      </c>
      <c r="Z2199" t="s">
        <v>11</v>
      </c>
      <c r="AA2199" t="s">
        <v>12</v>
      </c>
      <c r="AB2199" t="s">
        <v>12</v>
      </c>
      <c r="AC2199" s="5">
        <v>1043052</v>
      </c>
      <c r="AD2199" s="2">
        <v>42660</v>
      </c>
      <c r="AE2199" t="s">
        <v>4</v>
      </c>
      <c r="AF2199" t="s">
        <v>14</v>
      </c>
      <c r="AG2199" t="s">
        <v>14</v>
      </c>
      <c r="AH2199" s="3">
        <v>0</v>
      </c>
      <c r="AI2199" s="6" t="s">
        <v>14</v>
      </c>
      <c r="AJ2199" s="6" t="s">
        <v>14</v>
      </c>
      <c r="AK2199" t="s">
        <v>4552</v>
      </c>
      <c r="AL2199" t="s">
        <v>14</v>
      </c>
      <c r="AM2199" t="s">
        <v>14</v>
      </c>
      <c r="AN2199" t="s">
        <v>14</v>
      </c>
      <c r="AO2199" t="s">
        <v>14</v>
      </c>
      <c r="AP2199" t="s">
        <v>16</v>
      </c>
      <c r="AQ2199" s="2">
        <v>42628</v>
      </c>
      <c r="AR2199" t="s">
        <v>14</v>
      </c>
      <c r="AS2199" t="s">
        <v>14</v>
      </c>
      <c r="AT2199" t="s">
        <v>4273</v>
      </c>
      <c r="AU2199" t="s">
        <v>14</v>
      </c>
    </row>
    <row r="2200" spans="1:47" ht="14.1" customHeight="1" x14ac:dyDescent="0.2">
      <c r="A2200" t="s">
        <v>4554</v>
      </c>
      <c r="B2200" t="s">
        <v>4553</v>
      </c>
      <c r="C2200" t="s">
        <v>1</v>
      </c>
      <c r="D2200" t="s">
        <v>4555</v>
      </c>
      <c r="E2200">
        <f>VLOOKUP(A2200,List2!A:B,2,FALSE)</f>
        <v>200000</v>
      </c>
      <c r="F2200">
        <f t="shared" si="34"/>
        <v>4.5</v>
      </c>
      <c r="G2200" s="5">
        <v>3</v>
      </c>
      <c r="H2200" s="12">
        <v>2</v>
      </c>
      <c r="I2200" t="s">
        <v>4</v>
      </c>
      <c r="J2200" s="2"/>
      <c r="K2200" t="s">
        <v>5</v>
      </c>
      <c r="L2200" t="s">
        <v>1</v>
      </c>
      <c r="M2200" s="3">
        <v>7.78</v>
      </c>
      <c r="N2200" s="2">
        <v>43306</v>
      </c>
      <c r="O2200" s="2">
        <v>43951</v>
      </c>
      <c r="P2200" s="5">
        <v>900000</v>
      </c>
      <c r="Q2200" t="s">
        <v>42</v>
      </c>
      <c r="R2200" s="3">
        <v>7000.2</v>
      </c>
      <c r="S2200" t="s">
        <v>43</v>
      </c>
      <c r="T2200" t="s">
        <v>9</v>
      </c>
      <c r="U2200" t="s">
        <v>123</v>
      </c>
      <c r="V2200" s="2">
        <v>42394</v>
      </c>
      <c r="W2200" t="s">
        <v>123</v>
      </c>
      <c r="X2200" s="5">
        <v>900000</v>
      </c>
      <c r="Y2200" s="2">
        <v>42429</v>
      </c>
      <c r="Z2200" t="s">
        <v>11</v>
      </c>
      <c r="AA2200" t="s">
        <v>12</v>
      </c>
      <c r="AB2200" t="s">
        <v>12</v>
      </c>
      <c r="AC2200" s="4">
        <v>1933084.75</v>
      </c>
      <c r="AD2200" s="2">
        <v>42629</v>
      </c>
      <c r="AE2200" t="s">
        <v>4</v>
      </c>
      <c r="AF2200" t="s">
        <v>14</v>
      </c>
      <c r="AG2200" s="6" t="s">
        <v>14</v>
      </c>
      <c r="AH2200" s="3">
        <v>0</v>
      </c>
      <c r="AI2200" s="6" t="s">
        <v>14</v>
      </c>
      <c r="AJ2200" s="6" t="s">
        <v>14</v>
      </c>
      <c r="AK2200" t="s">
        <v>4556</v>
      </c>
      <c r="AL2200" t="s">
        <v>14</v>
      </c>
      <c r="AM2200" t="s">
        <v>14</v>
      </c>
      <c r="AN2200" t="s">
        <v>14</v>
      </c>
      <c r="AO2200" t="s">
        <v>14</v>
      </c>
      <c r="AP2200" t="s">
        <v>46</v>
      </c>
      <c r="AQ2200" s="2">
        <v>42628</v>
      </c>
      <c r="AR2200" t="s">
        <v>14</v>
      </c>
      <c r="AS2200" t="s">
        <v>14</v>
      </c>
      <c r="AT2200" t="s">
        <v>4557</v>
      </c>
      <c r="AU2200" t="s">
        <v>14</v>
      </c>
    </row>
    <row r="2201" spans="1:47" ht="14.1" customHeight="1" x14ac:dyDescent="0.2">
      <c r="A2201" t="s">
        <v>1003</v>
      </c>
      <c r="B2201" t="s">
        <v>4558</v>
      </c>
      <c r="C2201" t="s">
        <v>1</v>
      </c>
      <c r="D2201" t="s">
        <v>1004</v>
      </c>
      <c r="E2201">
        <f>VLOOKUP(A2201,List2!A:B,2,FALSE)</f>
        <v>999999999</v>
      </c>
      <c r="F2201" t="str">
        <f t="shared" si="34"/>
        <v/>
      </c>
      <c r="G2201" s="5">
        <v>3</v>
      </c>
      <c r="I2201" t="s">
        <v>4</v>
      </c>
      <c r="J2201" s="2"/>
      <c r="K2201" t="s">
        <v>5</v>
      </c>
      <c r="L2201" t="s">
        <v>1</v>
      </c>
      <c r="M2201" s="3">
        <v>8.3699999999999992</v>
      </c>
      <c r="N2201" s="2">
        <v>42776</v>
      </c>
      <c r="O2201" s="2">
        <v>43008</v>
      </c>
      <c r="P2201" s="4">
        <v>835.18700000000001</v>
      </c>
      <c r="Q2201" t="s">
        <v>7</v>
      </c>
      <c r="R2201" s="3">
        <v>6992.37</v>
      </c>
      <c r="S2201" t="s">
        <v>43</v>
      </c>
      <c r="T2201" t="s">
        <v>9</v>
      </c>
      <c r="U2201" t="s">
        <v>61</v>
      </c>
      <c r="V2201" s="2">
        <v>42410</v>
      </c>
      <c r="W2201" t="s">
        <v>61</v>
      </c>
      <c r="X2201" s="5">
        <v>5000</v>
      </c>
      <c r="Y2201" s="2">
        <v>42627</v>
      </c>
      <c r="Z2201" t="s">
        <v>11</v>
      </c>
      <c r="AA2201" t="s">
        <v>12</v>
      </c>
      <c r="AB2201" t="s">
        <v>12</v>
      </c>
      <c r="AC2201" s="4">
        <v>10326.98</v>
      </c>
      <c r="AD2201" s="2">
        <v>42619</v>
      </c>
      <c r="AE2201" t="s">
        <v>4</v>
      </c>
      <c r="AF2201" t="s">
        <v>14</v>
      </c>
      <c r="AG2201" s="6" t="s">
        <v>14</v>
      </c>
      <c r="AH2201" s="3">
        <v>83.3</v>
      </c>
      <c r="AI2201" s="6" t="s">
        <v>14</v>
      </c>
      <c r="AJ2201" s="6" t="s">
        <v>14</v>
      </c>
      <c r="AK2201" t="s">
        <v>1004</v>
      </c>
      <c r="AL2201" t="s">
        <v>14</v>
      </c>
      <c r="AM2201" t="s">
        <v>14</v>
      </c>
      <c r="AN2201" t="s">
        <v>14</v>
      </c>
      <c r="AO2201" t="s">
        <v>14</v>
      </c>
      <c r="AP2201" t="s">
        <v>46</v>
      </c>
      <c r="AQ2201" s="2">
        <v>42410</v>
      </c>
      <c r="AR2201" t="s">
        <v>4559</v>
      </c>
      <c r="AS2201" t="s">
        <v>624</v>
      </c>
      <c r="AT2201" t="s">
        <v>1005</v>
      </c>
      <c r="AU2201" s="6" t="s">
        <v>14</v>
      </c>
    </row>
    <row r="2202" spans="1:47" ht="14.1" customHeight="1" x14ac:dyDescent="0.2">
      <c r="A2202" t="s">
        <v>2874</v>
      </c>
      <c r="B2202" t="s">
        <v>4560</v>
      </c>
      <c r="C2202" t="s">
        <v>1</v>
      </c>
      <c r="D2202" t="s">
        <v>2875</v>
      </c>
      <c r="E2202">
        <f>VLOOKUP(A2202,List2!A:B,2,FALSE)</f>
        <v>999999999</v>
      </c>
      <c r="F2202" t="str">
        <f t="shared" si="34"/>
        <v/>
      </c>
      <c r="G2202" s="5">
        <v>1</v>
      </c>
      <c r="I2202" t="s">
        <v>4</v>
      </c>
      <c r="J2202" s="2"/>
      <c r="K2202" t="s">
        <v>5</v>
      </c>
      <c r="L2202" t="s">
        <v>1</v>
      </c>
      <c r="M2202" s="3">
        <v>97.49</v>
      </c>
      <c r="N2202" s="2">
        <v>43275</v>
      </c>
      <c r="O2202" s="2">
        <v>44742</v>
      </c>
      <c r="P2202" s="4">
        <v>71.72</v>
      </c>
      <c r="Q2202" t="s">
        <v>7</v>
      </c>
      <c r="R2202" s="3">
        <v>6992.05</v>
      </c>
      <c r="S2202" t="s">
        <v>43</v>
      </c>
      <c r="T2202" t="s">
        <v>9</v>
      </c>
      <c r="U2202" t="s">
        <v>129</v>
      </c>
      <c r="V2202" s="2">
        <v>42612</v>
      </c>
      <c r="W2202" t="s">
        <v>129</v>
      </c>
      <c r="X2202" s="4">
        <v>187.7</v>
      </c>
      <c r="Y2202" s="2">
        <v>42625</v>
      </c>
      <c r="Z2202" t="s">
        <v>11</v>
      </c>
      <c r="AA2202" t="s">
        <v>12</v>
      </c>
      <c r="AB2202" t="s">
        <v>12</v>
      </c>
      <c r="AC2202" s="4">
        <v>16191.6</v>
      </c>
      <c r="AD2202" s="2">
        <v>42626</v>
      </c>
      <c r="AE2202" t="s">
        <v>4</v>
      </c>
      <c r="AF2202" t="s">
        <v>14</v>
      </c>
      <c r="AG2202" t="s">
        <v>14</v>
      </c>
      <c r="AH2202" s="3">
        <v>61.79</v>
      </c>
      <c r="AI2202" s="6" t="s">
        <v>14</v>
      </c>
      <c r="AJ2202" s="6" t="s">
        <v>14</v>
      </c>
      <c r="AK2202" t="s">
        <v>291</v>
      </c>
      <c r="AL2202" t="s">
        <v>14</v>
      </c>
      <c r="AM2202" t="s">
        <v>14</v>
      </c>
      <c r="AN2202" t="s">
        <v>14</v>
      </c>
      <c r="AO2202" t="s">
        <v>14</v>
      </c>
      <c r="AP2202" t="s">
        <v>1644</v>
      </c>
      <c r="AQ2202" s="2">
        <v>42628</v>
      </c>
      <c r="AR2202" t="s">
        <v>14</v>
      </c>
      <c r="AS2202" t="s">
        <v>14</v>
      </c>
      <c r="AT2202" t="s">
        <v>268</v>
      </c>
      <c r="AU2202" t="s">
        <v>14</v>
      </c>
    </row>
    <row r="2203" spans="1:47" ht="14.1" customHeight="1" x14ac:dyDescent="0.2">
      <c r="A2203" t="s">
        <v>1757</v>
      </c>
      <c r="B2203" t="s">
        <v>4561</v>
      </c>
      <c r="C2203" t="s">
        <v>1</v>
      </c>
      <c r="D2203" t="s">
        <v>1758</v>
      </c>
      <c r="E2203">
        <f>VLOOKUP(A2203,List2!A:B,2,FALSE)</f>
        <v>999999999</v>
      </c>
      <c r="F2203" t="str">
        <f t="shared" si="34"/>
        <v/>
      </c>
      <c r="G2203" s="5">
        <v>1</v>
      </c>
      <c r="I2203" t="s">
        <v>4</v>
      </c>
      <c r="J2203" s="2"/>
      <c r="K2203" t="s">
        <v>5</v>
      </c>
      <c r="L2203" t="s">
        <v>1</v>
      </c>
      <c r="M2203" s="3">
        <v>87.62</v>
      </c>
      <c r="N2203" s="2">
        <v>42643</v>
      </c>
      <c r="O2203" s="2">
        <v>44500</v>
      </c>
      <c r="P2203" s="4">
        <v>79.64</v>
      </c>
      <c r="Q2203" t="s">
        <v>7</v>
      </c>
      <c r="R2203" s="3">
        <v>6978.3</v>
      </c>
      <c r="S2203" t="s">
        <v>43</v>
      </c>
      <c r="T2203" t="s">
        <v>9</v>
      </c>
      <c r="U2203" t="s">
        <v>89</v>
      </c>
      <c r="V2203" s="2">
        <v>42335</v>
      </c>
      <c r="W2203" t="s">
        <v>89</v>
      </c>
      <c r="X2203" s="5">
        <v>314</v>
      </c>
      <c r="Y2203" s="2">
        <v>42403</v>
      </c>
      <c r="Z2203" t="s">
        <v>11</v>
      </c>
      <c r="AA2203" t="s">
        <v>12</v>
      </c>
      <c r="AB2203" t="s">
        <v>12</v>
      </c>
      <c r="AC2203" s="5">
        <v>1070</v>
      </c>
      <c r="AD2203" s="2">
        <v>42627</v>
      </c>
      <c r="AE2203" t="s">
        <v>4</v>
      </c>
      <c r="AF2203" t="s">
        <v>14</v>
      </c>
      <c r="AG2203" t="s">
        <v>14</v>
      </c>
      <c r="AH2203" s="3">
        <v>74.64</v>
      </c>
      <c r="AI2203" s="6" t="s">
        <v>14</v>
      </c>
      <c r="AJ2203" s="6" t="s">
        <v>14</v>
      </c>
      <c r="AK2203" t="s">
        <v>1759</v>
      </c>
      <c r="AL2203" t="s">
        <v>14</v>
      </c>
      <c r="AM2203" t="s">
        <v>14</v>
      </c>
      <c r="AN2203" t="s">
        <v>14</v>
      </c>
      <c r="AO2203" t="s">
        <v>14</v>
      </c>
      <c r="AP2203" t="s">
        <v>91</v>
      </c>
      <c r="AQ2203" s="2">
        <v>42628</v>
      </c>
      <c r="AR2203" t="s">
        <v>14</v>
      </c>
      <c r="AS2203" t="s">
        <v>14</v>
      </c>
      <c r="AT2203" t="s">
        <v>1509</v>
      </c>
      <c r="AU2203" t="s">
        <v>14</v>
      </c>
    </row>
    <row r="2204" spans="1:47" ht="14.1" customHeight="1" x14ac:dyDescent="0.2">
      <c r="A2204" t="s">
        <v>1476</v>
      </c>
      <c r="B2204" t="s">
        <v>4562</v>
      </c>
      <c r="C2204" t="s">
        <v>1</v>
      </c>
      <c r="D2204" t="s">
        <v>1477</v>
      </c>
      <c r="E2204">
        <f>VLOOKUP(A2204,List2!A:B,2,FALSE)</f>
        <v>999999999</v>
      </c>
      <c r="F2204" t="str">
        <f t="shared" si="34"/>
        <v/>
      </c>
      <c r="G2204" s="5">
        <v>1</v>
      </c>
      <c r="I2204" t="s">
        <v>4</v>
      </c>
      <c r="J2204" s="2"/>
      <c r="K2204" t="s">
        <v>5</v>
      </c>
      <c r="L2204" t="s">
        <v>1</v>
      </c>
      <c r="M2204" s="3">
        <v>55.75</v>
      </c>
      <c r="N2204" s="2">
        <v>43585</v>
      </c>
      <c r="O2204" s="2">
        <v>44712</v>
      </c>
      <c r="P2204" s="5">
        <v>125</v>
      </c>
      <c r="Q2204" t="s">
        <v>7</v>
      </c>
      <c r="R2204" s="3">
        <v>6969.28</v>
      </c>
      <c r="S2204" t="s">
        <v>43</v>
      </c>
      <c r="T2204" t="s">
        <v>9</v>
      </c>
      <c r="U2204" t="s">
        <v>89</v>
      </c>
      <c r="V2204" s="2">
        <v>42573</v>
      </c>
      <c r="W2204" t="s">
        <v>89</v>
      </c>
      <c r="X2204" s="5">
        <v>125</v>
      </c>
      <c r="Y2204" s="2">
        <v>42604</v>
      </c>
      <c r="Z2204" t="s">
        <v>11</v>
      </c>
      <c r="AA2204" t="s">
        <v>12</v>
      </c>
      <c r="AB2204" t="s">
        <v>12</v>
      </c>
      <c r="AC2204" s="5">
        <v>5000</v>
      </c>
      <c r="AD2204" s="2">
        <v>42797</v>
      </c>
      <c r="AE2204" t="s">
        <v>4</v>
      </c>
      <c r="AF2204" t="s">
        <v>14</v>
      </c>
      <c r="AG2204" t="s">
        <v>14</v>
      </c>
      <c r="AH2204" s="3">
        <v>0</v>
      </c>
      <c r="AI2204" s="6" t="s">
        <v>14</v>
      </c>
      <c r="AJ2204" s="6" t="s">
        <v>14</v>
      </c>
      <c r="AK2204" t="s">
        <v>1478</v>
      </c>
      <c r="AL2204" t="s">
        <v>14</v>
      </c>
      <c r="AM2204" t="s">
        <v>14</v>
      </c>
      <c r="AN2204" t="s">
        <v>14</v>
      </c>
      <c r="AO2204" t="s">
        <v>14</v>
      </c>
      <c r="AP2204" t="s">
        <v>91</v>
      </c>
      <c r="AQ2204" s="2">
        <v>42576</v>
      </c>
      <c r="AR2204" t="s">
        <v>4563</v>
      </c>
      <c r="AS2204" t="s">
        <v>428</v>
      </c>
      <c r="AT2204" t="s">
        <v>1480</v>
      </c>
      <c r="AU2204" s="6" t="s">
        <v>14</v>
      </c>
    </row>
    <row r="2205" spans="1:47" ht="14.1" customHeight="1" x14ac:dyDescent="0.2">
      <c r="A2205" t="s">
        <v>4525</v>
      </c>
      <c r="B2205" t="s">
        <v>4564</v>
      </c>
      <c r="C2205" t="s">
        <v>1</v>
      </c>
      <c r="D2205" t="s">
        <v>4526</v>
      </c>
      <c r="E2205">
        <f>VLOOKUP(A2205,List2!A:B,2,FALSE)</f>
        <v>999999999</v>
      </c>
      <c r="F2205" t="str">
        <f t="shared" si="34"/>
        <v/>
      </c>
      <c r="G2205" s="5">
        <v>2</v>
      </c>
      <c r="I2205" t="s">
        <v>4</v>
      </c>
      <c r="J2205" s="2"/>
      <c r="K2205" t="s">
        <v>5</v>
      </c>
      <c r="L2205" t="s">
        <v>1</v>
      </c>
      <c r="M2205" s="3">
        <v>1.23</v>
      </c>
      <c r="N2205" s="2">
        <v>42789</v>
      </c>
      <c r="O2205" s="2">
        <v>42816</v>
      </c>
      <c r="P2205" s="5">
        <v>5680</v>
      </c>
      <c r="Q2205" t="s">
        <v>73</v>
      </c>
      <c r="R2205" s="3">
        <v>6963.68</v>
      </c>
      <c r="S2205" t="s">
        <v>43</v>
      </c>
      <c r="T2205" t="s">
        <v>2393</v>
      </c>
      <c r="U2205" t="s">
        <v>89</v>
      </c>
      <c r="V2205" s="2">
        <v>42605</v>
      </c>
      <c r="W2205" t="s">
        <v>89</v>
      </c>
      <c r="X2205" s="5">
        <v>5800</v>
      </c>
      <c r="Y2205" s="2">
        <v>42622</v>
      </c>
      <c r="Z2205" t="s">
        <v>11</v>
      </c>
      <c r="AA2205" t="s">
        <v>4</v>
      </c>
      <c r="AB2205" t="s">
        <v>4</v>
      </c>
      <c r="AC2205" s="5">
        <v>0</v>
      </c>
      <c r="AD2205" s="2"/>
      <c r="AE2205" t="s">
        <v>4</v>
      </c>
      <c r="AF2205" t="s">
        <v>14</v>
      </c>
      <c r="AG2205" t="s">
        <v>14</v>
      </c>
      <c r="AH2205" s="3">
        <v>2.0699999999999998</v>
      </c>
      <c r="AI2205" s="6" t="s">
        <v>14</v>
      </c>
      <c r="AJ2205" t="s">
        <v>14</v>
      </c>
      <c r="AK2205" t="s">
        <v>14</v>
      </c>
      <c r="AL2205" t="s">
        <v>14</v>
      </c>
      <c r="AM2205" t="s">
        <v>14</v>
      </c>
      <c r="AN2205" t="s">
        <v>14</v>
      </c>
      <c r="AO2205" t="s">
        <v>14</v>
      </c>
      <c r="AP2205" t="s">
        <v>16</v>
      </c>
      <c r="AQ2205" s="2">
        <v>42605</v>
      </c>
      <c r="AR2205" t="s">
        <v>4565</v>
      </c>
      <c r="AS2205" t="s">
        <v>624</v>
      </c>
      <c r="AT2205" t="s">
        <v>4528</v>
      </c>
      <c r="AU2205" s="6" t="s">
        <v>14</v>
      </c>
    </row>
    <row r="2206" spans="1:47" ht="14.1" customHeight="1" x14ac:dyDescent="0.2">
      <c r="A2206" t="s">
        <v>4567</v>
      </c>
      <c r="B2206" t="s">
        <v>4566</v>
      </c>
      <c r="C2206" t="s">
        <v>1</v>
      </c>
      <c r="D2206" t="s">
        <v>4568</v>
      </c>
      <c r="E2206">
        <f>VLOOKUP(A2206,List2!A:B,2,FALSE)</f>
        <v>999999999</v>
      </c>
      <c r="F2206" t="str">
        <f t="shared" si="34"/>
        <v/>
      </c>
      <c r="G2206" s="5">
        <v>2</v>
      </c>
      <c r="I2206" t="s">
        <v>4</v>
      </c>
      <c r="J2206" s="2"/>
      <c r="K2206" t="s">
        <v>5</v>
      </c>
      <c r="L2206" t="s">
        <v>1</v>
      </c>
      <c r="M2206" s="3">
        <v>69.58</v>
      </c>
      <c r="N2206" s="2">
        <v>43217</v>
      </c>
      <c r="O2206" s="2">
        <v>44316</v>
      </c>
      <c r="P2206" s="5">
        <v>100</v>
      </c>
      <c r="Q2206" t="s">
        <v>7</v>
      </c>
      <c r="R2206" s="3">
        <v>6957.58</v>
      </c>
      <c r="S2206" t="s">
        <v>43</v>
      </c>
      <c r="T2206" t="s">
        <v>9</v>
      </c>
      <c r="U2206" t="s">
        <v>137</v>
      </c>
      <c r="V2206" s="2">
        <v>42513</v>
      </c>
      <c r="W2206" t="s">
        <v>137</v>
      </c>
      <c r="X2206" s="5">
        <v>100</v>
      </c>
      <c r="Y2206" s="2">
        <v>42542</v>
      </c>
      <c r="Z2206" t="s">
        <v>11</v>
      </c>
      <c r="AA2206" t="s">
        <v>12</v>
      </c>
      <c r="AB2206" t="s">
        <v>12</v>
      </c>
      <c r="AC2206" s="4">
        <v>324.88</v>
      </c>
      <c r="AD2206" s="2">
        <v>42650</v>
      </c>
      <c r="AE2206" t="s">
        <v>4</v>
      </c>
      <c r="AF2206" t="s">
        <v>14</v>
      </c>
      <c r="AG2206" s="6" t="s">
        <v>14</v>
      </c>
      <c r="AH2206" s="3">
        <v>0</v>
      </c>
      <c r="AI2206" s="6" t="s">
        <v>14</v>
      </c>
      <c r="AJ2206" s="6" t="s">
        <v>14</v>
      </c>
      <c r="AK2206" t="s">
        <v>1449</v>
      </c>
      <c r="AL2206" t="s">
        <v>14</v>
      </c>
      <c r="AM2206" t="s">
        <v>14</v>
      </c>
      <c r="AN2206" t="s">
        <v>14</v>
      </c>
      <c r="AO2206" t="s">
        <v>14</v>
      </c>
      <c r="AP2206" t="s">
        <v>63</v>
      </c>
      <c r="AQ2206" s="2">
        <v>42628</v>
      </c>
      <c r="AR2206" t="s">
        <v>14</v>
      </c>
      <c r="AS2206" t="s">
        <v>14</v>
      </c>
      <c r="AT2206" t="s">
        <v>218</v>
      </c>
      <c r="AU2206" t="s">
        <v>14</v>
      </c>
    </row>
    <row r="2207" spans="1:47" ht="14.1" customHeight="1" x14ac:dyDescent="0.2">
      <c r="A2207" t="s">
        <v>4550</v>
      </c>
      <c r="B2207" t="s">
        <v>4569</v>
      </c>
      <c r="C2207" t="s">
        <v>1</v>
      </c>
      <c r="D2207" t="s">
        <v>4551</v>
      </c>
      <c r="E2207">
        <f>VLOOKUP(A2207,List2!A:B,2,FALSE)</f>
        <v>999999999</v>
      </c>
      <c r="F2207" t="str">
        <f t="shared" si="34"/>
        <v/>
      </c>
      <c r="G2207" s="5">
        <v>1</v>
      </c>
      <c r="I2207" t="s">
        <v>4</v>
      </c>
      <c r="J2207" s="2"/>
      <c r="K2207" t="s">
        <v>5</v>
      </c>
      <c r="L2207" t="s">
        <v>6</v>
      </c>
      <c r="M2207" s="3">
        <v>0.06</v>
      </c>
      <c r="N2207" s="2">
        <v>42623</v>
      </c>
      <c r="O2207" s="2">
        <v>42643</v>
      </c>
      <c r="P2207" s="5">
        <v>115220</v>
      </c>
      <c r="Q2207" t="s">
        <v>73</v>
      </c>
      <c r="R2207" s="3">
        <v>6954.68</v>
      </c>
      <c r="S2207" t="s">
        <v>43</v>
      </c>
      <c r="T2207" t="s">
        <v>9</v>
      </c>
      <c r="U2207" t="s">
        <v>102</v>
      </c>
      <c r="V2207" s="2">
        <v>42317</v>
      </c>
      <c r="W2207" t="s">
        <v>102</v>
      </c>
      <c r="X2207" s="5">
        <v>115220</v>
      </c>
      <c r="Y2207" s="2">
        <v>42623</v>
      </c>
      <c r="Z2207" t="s">
        <v>11</v>
      </c>
      <c r="AA2207" t="s">
        <v>12</v>
      </c>
      <c r="AB2207" t="s">
        <v>12</v>
      </c>
      <c r="AC2207" s="5">
        <v>1043052</v>
      </c>
      <c r="AD2207" s="2">
        <v>42660</v>
      </c>
      <c r="AE2207" t="s">
        <v>4</v>
      </c>
      <c r="AF2207" t="s">
        <v>14</v>
      </c>
      <c r="AG2207" t="s">
        <v>14</v>
      </c>
      <c r="AH2207" s="3">
        <v>0</v>
      </c>
      <c r="AI2207" s="6" t="s">
        <v>14</v>
      </c>
      <c r="AJ2207" s="6" t="s">
        <v>14</v>
      </c>
      <c r="AK2207" t="s">
        <v>4552</v>
      </c>
      <c r="AL2207" t="s">
        <v>14</v>
      </c>
      <c r="AM2207" t="s">
        <v>14</v>
      </c>
      <c r="AN2207" t="s">
        <v>14</v>
      </c>
      <c r="AO2207" t="s">
        <v>14</v>
      </c>
      <c r="AP2207" t="s">
        <v>16</v>
      </c>
      <c r="AQ2207" s="2">
        <v>42331</v>
      </c>
      <c r="AR2207" t="s">
        <v>4570</v>
      </c>
      <c r="AS2207" t="s">
        <v>573</v>
      </c>
      <c r="AT2207" t="s">
        <v>4273</v>
      </c>
      <c r="AU2207" s="6" t="s">
        <v>14</v>
      </c>
    </row>
    <row r="2208" spans="1:47" ht="14.1" customHeight="1" x14ac:dyDescent="0.2">
      <c r="A2208" t="s">
        <v>3560</v>
      </c>
      <c r="B2208" t="s">
        <v>4571</v>
      </c>
      <c r="C2208" t="s">
        <v>1</v>
      </c>
      <c r="D2208" t="s">
        <v>3561</v>
      </c>
      <c r="E2208">
        <f>VLOOKUP(A2208,List2!A:B,2,FALSE)</f>
        <v>999999999</v>
      </c>
      <c r="F2208" t="str">
        <f t="shared" si="34"/>
        <v/>
      </c>
      <c r="G2208" s="5">
        <v>4</v>
      </c>
      <c r="I2208" t="s">
        <v>4</v>
      </c>
      <c r="J2208" s="2"/>
      <c r="K2208" t="s">
        <v>5</v>
      </c>
      <c r="L2208" t="s">
        <v>1</v>
      </c>
      <c r="M2208" s="3">
        <v>6.77</v>
      </c>
      <c r="N2208" s="2">
        <v>43243</v>
      </c>
      <c r="O2208" s="2">
        <v>44592</v>
      </c>
      <c r="P2208" s="4">
        <v>1026.6500000000001</v>
      </c>
      <c r="Q2208" t="s">
        <v>7</v>
      </c>
      <c r="R2208" s="3">
        <v>6948.63</v>
      </c>
      <c r="S2208" t="s">
        <v>43</v>
      </c>
      <c r="T2208" t="s">
        <v>9</v>
      </c>
      <c r="U2208" t="s">
        <v>44</v>
      </c>
      <c r="V2208" s="2">
        <v>42513</v>
      </c>
      <c r="W2208" t="s">
        <v>44</v>
      </c>
      <c r="X2208" s="5">
        <v>2000</v>
      </c>
      <c r="Y2208" s="2">
        <v>42611</v>
      </c>
      <c r="Z2208" t="s">
        <v>11</v>
      </c>
      <c r="AA2208" t="s">
        <v>12</v>
      </c>
      <c r="AB2208" t="s">
        <v>12</v>
      </c>
      <c r="AC2208" s="4">
        <v>8570.1759999999995</v>
      </c>
      <c r="AD2208" s="2">
        <v>42626</v>
      </c>
      <c r="AE2208" t="s">
        <v>4</v>
      </c>
      <c r="AF2208" t="s">
        <v>14</v>
      </c>
      <c r="AG2208" t="s">
        <v>14</v>
      </c>
      <c r="AH2208" s="3">
        <v>48.67</v>
      </c>
      <c r="AI2208" s="6" t="s">
        <v>14</v>
      </c>
      <c r="AJ2208" s="6" t="s">
        <v>14</v>
      </c>
      <c r="AK2208" t="s">
        <v>3562</v>
      </c>
      <c r="AL2208" t="s">
        <v>14</v>
      </c>
      <c r="AM2208" t="s">
        <v>14</v>
      </c>
      <c r="AN2208" t="s">
        <v>14</v>
      </c>
      <c r="AO2208" t="s">
        <v>14</v>
      </c>
      <c r="AP2208" t="s">
        <v>56</v>
      </c>
      <c r="AQ2208" s="2">
        <v>42628</v>
      </c>
      <c r="AR2208" t="s">
        <v>14</v>
      </c>
      <c r="AS2208" t="s">
        <v>14</v>
      </c>
      <c r="AT2208" t="s">
        <v>3563</v>
      </c>
      <c r="AU2208" t="s">
        <v>14</v>
      </c>
    </row>
    <row r="2209" spans="1:47" ht="14.1" customHeight="1" x14ac:dyDescent="0.2">
      <c r="A2209" t="s">
        <v>4550</v>
      </c>
      <c r="B2209" t="s">
        <v>4572</v>
      </c>
      <c r="C2209" t="s">
        <v>1</v>
      </c>
      <c r="D2209" t="s">
        <v>4551</v>
      </c>
      <c r="E2209">
        <f>VLOOKUP(A2209,List2!A:B,2,FALSE)</f>
        <v>999999999</v>
      </c>
      <c r="F2209" t="str">
        <f t="shared" si="34"/>
        <v/>
      </c>
      <c r="G2209" s="5">
        <v>1</v>
      </c>
      <c r="I2209" t="s">
        <v>4</v>
      </c>
      <c r="J2209" s="2"/>
      <c r="K2209" t="s">
        <v>5</v>
      </c>
      <c r="L2209" t="s">
        <v>6</v>
      </c>
      <c r="M2209" s="3">
        <v>0.06</v>
      </c>
      <c r="N2209" s="2">
        <v>42621</v>
      </c>
      <c r="O2209" s="2">
        <v>42643</v>
      </c>
      <c r="P2209" s="5">
        <v>114865</v>
      </c>
      <c r="Q2209" t="s">
        <v>73</v>
      </c>
      <c r="R2209" s="3">
        <v>6933.25</v>
      </c>
      <c r="S2209" t="s">
        <v>43</v>
      </c>
      <c r="T2209" t="s">
        <v>9</v>
      </c>
      <c r="U2209" t="s">
        <v>102</v>
      </c>
      <c r="V2209" s="2">
        <v>42317</v>
      </c>
      <c r="W2209" t="s">
        <v>102</v>
      </c>
      <c r="X2209" s="5">
        <v>114865</v>
      </c>
      <c r="Y2209" s="2">
        <v>42621</v>
      </c>
      <c r="Z2209" t="s">
        <v>11</v>
      </c>
      <c r="AA2209" t="s">
        <v>12</v>
      </c>
      <c r="AB2209" t="s">
        <v>12</v>
      </c>
      <c r="AC2209" s="5">
        <v>1043052</v>
      </c>
      <c r="AD2209" s="2">
        <v>42660</v>
      </c>
      <c r="AE2209" t="s">
        <v>4</v>
      </c>
      <c r="AF2209" t="s">
        <v>14</v>
      </c>
      <c r="AG2209" t="s">
        <v>14</v>
      </c>
      <c r="AH2209" s="3">
        <v>0</v>
      </c>
      <c r="AI2209" s="6" t="s">
        <v>14</v>
      </c>
      <c r="AJ2209" s="6" t="s">
        <v>14</v>
      </c>
      <c r="AK2209" t="s">
        <v>4552</v>
      </c>
      <c r="AL2209" t="s">
        <v>14</v>
      </c>
      <c r="AM2209" t="s">
        <v>14</v>
      </c>
      <c r="AN2209" t="s">
        <v>14</v>
      </c>
      <c r="AO2209" t="s">
        <v>14</v>
      </c>
      <c r="AP2209" t="s">
        <v>16</v>
      </c>
      <c r="AQ2209" s="2">
        <v>42628</v>
      </c>
      <c r="AR2209" t="s">
        <v>14</v>
      </c>
      <c r="AS2209" t="s">
        <v>14</v>
      </c>
      <c r="AT2209" t="s">
        <v>4273</v>
      </c>
      <c r="AU2209" t="s">
        <v>14</v>
      </c>
    </row>
    <row r="2210" spans="1:47" ht="14.1" customHeight="1" x14ac:dyDescent="0.2">
      <c r="A2210" t="s">
        <v>282</v>
      </c>
      <c r="B2210" t="s">
        <v>4573</v>
      </c>
      <c r="C2210" t="s">
        <v>1</v>
      </c>
      <c r="D2210" t="s">
        <v>283</v>
      </c>
      <c r="E2210">
        <f>VLOOKUP(A2210,List2!A:B,2,FALSE)</f>
        <v>999999999</v>
      </c>
      <c r="F2210" t="str">
        <f t="shared" si="34"/>
        <v/>
      </c>
      <c r="G2210" s="5">
        <v>7</v>
      </c>
      <c r="I2210" t="s">
        <v>4</v>
      </c>
      <c r="J2210" s="2"/>
      <c r="K2210" t="s">
        <v>5</v>
      </c>
      <c r="L2210" t="s">
        <v>1</v>
      </c>
      <c r="M2210" s="3">
        <v>16.600000000000001</v>
      </c>
      <c r="N2210" s="2">
        <v>43646</v>
      </c>
      <c r="O2210" s="2">
        <v>44742</v>
      </c>
      <c r="P2210" s="4">
        <v>417.12</v>
      </c>
      <c r="Q2210" t="s">
        <v>7</v>
      </c>
      <c r="R2210" s="3">
        <v>6924.25</v>
      </c>
      <c r="S2210" t="s">
        <v>43</v>
      </c>
      <c r="T2210" t="s">
        <v>9</v>
      </c>
      <c r="U2210" t="s">
        <v>137</v>
      </c>
      <c r="V2210" s="2">
        <v>42562</v>
      </c>
      <c r="W2210" t="s">
        <v>137</v>
      </c>
      <c r="X2210" s="5">
        <v>5600</v>
      </c>
      <c r="Y2210" s="2">
        <v>42621</v>
      </c>
      <c r="Z2210" t="s">
        <v>11</v>
      </c>
      <c r="AA2210" t="s">
        <v>12</v>
      </c>
      <c r="AB2210" t="s">
        <v>12</v>
      </c>
      <c r="AC2210" s="4">
        <v>64519.237999999998</v>
      </c>
      <c r="AD2210" s="2">
        <v>40224</v>
      </c>
      <c r="AE2210" t="s">
        <v>4</v>
      </c>
      <c r="AF2210" t="s">
        <v>14</v>
      </c>
      <c r="AG2210" s="6" t="s">
        <v>14</v>
      </c>
      <c r="AH2210" s="3">
        <v>92.55</v>
      </c>
      <c r="AI2210" s="6" t="s">
        <v>14</v>
      </c>
      <c r="AJ2210" s="6" t="s">
        <v>14</v>
      </c>
      <c r="AK2210" t="s">
        <v>284</v>
      </c>
      <c r="AL2210" t="s">
        <v>14</v>
      </c>
      <c r="AM2210" t="s">
        <v>14</v>
      </c>
      <c r="AN2210" t="s">
        <v>14</v>
      </c>
      <c r="AO2210" t="s">
        <v>14</v>
      </c>
      <c r="AP2210" t="s">
        <v>46</v>
      </c>
      <c r="AQ2210" s="2">
        <v>42628</v>
      </c>
      <c r="AR2210" t="s">
        <v>14</v>
      </c>
      <c r="AS2210" t="s">
        <v>14</v>
      </c>
      <c r="AT2210" t="s">
        <v>285</v>
      </c>
      <c r="AU2210" t="s">
        <v>14</v>
      </c>
    </row>
    <row r="2211" spans="1:47" ht="14.1" customHeight="1" x14ac:dyDescent="0.2">
      <c r="A2211" t="s">
        <v>4575</v>
      </c>
      <c r="B2211" t="s">
        <v>4574</v>
      </c>
      <c r="C2211" t="s">
        <v>1</v>
      </c>
      <c r="D2211" t="s">
        <v>4576</v>
      </c>
      <c r="E2211">
        <f>VLOOKUP(A2211,List2!A:B,2,FALSE)</f>
        <v>120</v>
      </c>
      <c r="F2211">
        <f t="shared" si="34"/>
        <v>0.83333333333333337</v>
      </c>
      <c r="G2211" s="5">
        <v>1</v>
      </c>
      <c r="H2211" s="12">
        <v>0</v>
      </c>
      <c r="I2211" t="s">
        <v>4</v>
      </c>
      <c r="J2211" s="2"/>
      <c r="K2211" t="s">
        <v>5</v>
      </c>
      <c r="L2211" t="s">
        <v>1</v>
      </c>
      <c r="M2211" s="3">
        <v>69.23</v>
      </c>
      <c r="N2211" s="2">
        <v>43465</v>
      </c>
      <c r="O2211" s="2">
        <v>44561</v>
      </c>
      <c r="P2211" s="5">
        <v>100</v>
      </c>
      <c r="Q2211" t="s">
        <v>7</v>
      </c>
      <c r="R2211" s="3">
        <v>6922.52</v>
      </c>
      <c r="S2211" t="s">
        <v>43</v>
      </c>
      <c r="T2211" t="s">
        <v>9</v>
      </c>
      <c r="U2211" t="s">
        <v>112</v>
      </c>
      <c r="V2211" s="2">
        <v>42578</v>
      </c>
      <c r="W2211" t="s">
        <v>112</v>
      </c>
      <c r="X2211" s="5">
        <v>100</v>
      </c>
      <c r="Y2211" s="2">
        <v>42620</v>
      </c>
      <c r="Z2211" t="s">
        <v>11</v>
      </c>
      <c r="AA2211" t="s">
        <v>12</v>
      </c>
      <c r="AB2211" t="s">
        <v>12</v>
      </c>
      <c r="AC2211" s="4">
        <v>118.8</v>
      </c>
      <c r="AD2211" s="2">
        <v>42634</v>
      </c>
      <c r="AE2211" t="s">
        <v>4</v>
      </c>
      <c r="AF2211" t="s">
        <v>14</v>
      </c>
      <c r="AG2211" s="6" t="s">
        <v>14</v>
      </c>
      <c r="AH2211" s="3">
        <v>0</v>
      </c>
      <c r="AI2211" s="6" t="s">
        <v>14</v>
      </c>
      <c r="AJ2211" s="6" t="s">
        <v>14</v>
      </c>
      <c r="AK2211" t="s">
        <v>4577</v>
      </c>
      <c r="AL2211" t="s">
        <v>14</v>
      </c>
      <c r="AM2211" t="s">
        <v>14</v>
      </c>
      <c r="AN2211" t="s">
        <v>14</v>
      </c>
      <c r="AO2211" t="s">
        <v>14</v>
      </c>
      <c r="AP2211" t="s">
        <v>46</v>
      </c>
      <c r="AQ2211" s="2">
        <v>42628</v>
      </c>
      <c r="AR2211" t="s">
        <v>14</v>
      </c>
      <c r="AS2211" t="s">
        <v>14</v>
      </c>
      <c r="AT2211" t="s">
        <v>114</v>
      </c>
      <c r="AU2211" t="s">
        <v>14</v>
      </c>
    </row>
    <row r="2212" spans="1:47" ht="14.1" customHeight="1" x14ac:dyDescent="0.2">
      <c r="A2212" t="s">
        <v>1886</v>
      </c>
      <c r="B2212" t="s">
        <v>4578</v>
      </c>
      <c r="C2212" t="s">
        <v>1</v>
      </c>
      <c r="D2212" t="s">
        <v>1887</v>
      </c>
      <c r="E2212">
        <f>VLOOKUP(A2212,List2!A:B,2,FALSE)</f>
        <v>999999999</v>
      </c>
      <c r="F2212" t="str">
        <f t="shared" si="34"/>
        <v/>
      </c>
      <c r="G2212" s="5">
        <v>1</v>
      </c>
      <c r="I2212" t="s">
        <v>4</v>
      </c>
      <c r="J2212" s="2"/>
      <c r="K2212" t="s">
        <v>5</v>
      </c>
      <c r="L2212" t="s">
        <v>1</v>
      </c>
      <c r="M2212" s="3">
        <v>347.3</v>
      </c>
      <c r="N2212" s="2">
        <v>42727</v>
      </c>
      <c r="O2212" s="2">
        <v>44043</v>
      </c>
      <c r="P2212" s="4">
        <v>19.771999999999998</v>
      </c>
      <c r="Q2212" t="s">
        <v>7</v>
      </c>
      <c r="R2212" s="3">
        <v>6866.82</v>
      </c>
      <c r="S2212" t="s">
        <v>43</v>
      </c>
      <c r="T2212" t="s">
        <v>9</v>
      </c>
      <c r="U2212" t="s">
        <v>44</v>
      </c>
      <c r="V2212" s="2">
        <v>42361</v>
      </c>
      <c r="W2212" t="s">
        <v>44</v>
      </c>
      <c r="X2212" s="4">
        <v>79.864000000000004</v>
      </c>
      <c r="Y2212" s="2">
        <v>42606</v>
      </c>
      <c r="Z2212" t="s">
        <v>11</v>
      </c>
      <c r="AA2212" t="s">
        <v>12</v>
      </c>
      <c r="AB2212" t="s">
        <v>12</v>
      </c>
      <c r="AC2212" s="4">
        <v>72.95</v>
      </c>
      <c r="AD2212" s="2">
        <v>42633</v>
      </c>
      <c r="AE2212" t="s">
        <v>4</v>
      </c>
      <c r="AF2212" t="s">
        <v>14</v>
      </c>
      <c r="AG2212" s="6" t="s">
        <v>14</v>
      </c>
      <c r="AH2212" s="3">
        <v>75.239999999999995</v>
      </c>
      <c r="AI2212" s="6" t="s">
        <v>14</v>
      </c>
      <c r="AJ2212" s="6" t="s">
        <v>14</v>
      </c>
      <c r="AK2212" t="s">
        <v>1888</v>
      </c>
      <c r="AL2212" t="s">
        <v>14</v>
      </c>
      <c r="AM2212" t="s">
        <v>14</v>
      </c>
      <c r="AN2212" t="s">
        <v>14</v>
      </c>
      <c r="AO2212" t="s">
        <v>14</v>
      </c>
      <c r="AP2212" t="s">
        <v>125</v>
      </c>
      <c r="AQ2212" s="2">
        <v>42391</v>
      </c>
      <c r="AR2212" t="s">
        <v>4579</v>
      </c>
      <c r="AS2212" t="s">
        <v>368</v>
      </c>
      <c r="AT2212" t="s">
        <v>1890</v>
      </c>
      <c r="AU2212" s="6" t="s">
        <v>14</v>
      </c>
    </row>
    <row r="2213" spans="1:47" ht="14.1" customHeight="1" x14ac:dyDescent="0.2">
      <c r="A2213" t="s">
        <v>4263</v>
      </c>
      <c r="B2213" t="s">
        <v>4580</v>
      </c>
      <c r="C2213" t="s">
        <v>1</v>
      </c>
      <c r="D2213" t="s">
        <v>4264</v>
      </c>
      <c r="E2213">
        <f>VLOOKUP(A2213,List2!A:B,2,FALSE)</f>
        <v>40</v>
      </c>
      <c r="F2213">
        <f t="shared" si="34"/>
        <v>3.45</v>
      </c>
      <c r="G2213" s="5">
        <v>1</v>
      </c>
      <c r="H2213" s="12">
        <v>3</v>
      </c>
      <c r="I2213" t="s">
        <v>4</v>
      </c>
      <c r="J2213" s="2"/>
      <c r="K2213" t="s">
        <v>5</v>
      </c>
      <c r="L2213" t="s">
        <v>1</v>
      </c>
      <c r="M2213" s="3">
        <v>49.45</v>
      </c>
      <c r="N2213" s="2">
        <v>43640</v>
      </c>
      <c r="O2213" s="2">
        <v>44592</v>
      </c>
      <c r="P2213" s="5">
        <v>138</v>
      </c>
      <c r="Q2213" t="s">
        <v>7</v>
      </c>
      <c r="R2213" s="3">
        <v>6823.81</v>
      </c>
      <c r="S2213" t="s">
        <v>43</v>
      </c>
      <c r="T2213" t="s">
        <v>9</v>
      </c>
      <c r="U2213" t="s">
        <v>538</v>
      </c>
      <c r="V2213" s="2">
        <v>42417</v>
      </c>
      <c r="W2213" t="s">
        <v>538</v>
      </c>
      <c r="X2213" s="5">
        <v>138</v>
      </c>
      <c r="Y2213" s="2">
        <v>42430</v>
      </c>
      <c r="Z2213" t="s">
        <v>11</v>
      </c>
      <c r="AA2213" t="s">
        <v>12</v>
      </c>
      <c r="AB2213" t="s">
        <v>12</v>
      </c>
      <c r="AC2213" s="4">
        <v>1535.7</v>
      </c>
      <c r="AD2213" s="2">
        <v>42628</v>
      </c>
      <c r="AE2213" t="s">
        <v>4</v>
      </c>
      <c r="AF2213" t="s">
        <v>14</v>
      </c>
      <c r="AG2213" s="6" t="s">
        <v>14</v>
      </c>
      <c r="AH2213" s="3">
        <v>0</v>
      </c>
      <c r="AI2213" s="6" t="s">
        <v>14</v>
      </c>
      <c r="AJ2213" s="6" t="s">
        <v>14</v>
      </c>
      <c r="AK2213" t="s">
        <v>4265</v>
      </c>
      <c r="AL2213" t="s">
        <v>14</v>
      </c>
      <c r="AM2213" t="s">
        <v>14</v>
      </c>
      <c r="AN2213" t="s">
        <v>14</v>
      </c>
      <c r="AO2213" t="s">
        <v>14</v>
      </c>
      <c r="AP2213" t="s">
        <v>1644</v>
      </c>
      <c r="AQ2213" s="2">
        <v>42628</v>
      </c>
      <c r="AR2213" t="s">
        <v>14</v>
      </c>
      <c r="AS2213" t="s">
        <v>14</v>
      </c>
      <c r="AT2213" t="s">
        <v>4279</v>
      </c>
      <c r="AU2213" t="s">
        <v>14</v>
      </c>
    </row>
    <row r="2214" spans="1:47" ht="14.1" customHeight="1" x14ac:dyDescent="0.2">
      <c r="A2214" t="s">
        <v>4162</v>
      </c>
      <c r="B2214" t="s">
        <v>4581</v>
      </c>
      <c r="C2214" t="s">
        <v>1</v>
      </c>
      <c r="D2214" t="s">
        <v>1325</v>
      </c>
      <c r="E2214">
        <f>VLOOKUP(A2214,List2!A:B,2,FALSE)</f>
        <v>999999999</v>
      </c>
      <c r="F2214" t="str">
        <f t="shared" si="34"/>
        <v/>
      </c>
      <c r="G2214" s="5">
        <v>2</v>
      </c>
      <c r="I2214" t="s">
        <v>4</v>
      </c>
      <c r="J2214" s="2"/>
      <c r="K2214" t="s">
        <v>5</v>
      </c>
      <c r="L2214" t="s">
        <v>1</v>
      </c>
      <c r="M2214" s="3">
        <v>158.94999999999999</v>
      </c>
      <c r="N2214" s="2">
        <v>43300</v>
      </c>
      <c r="O2214" s="2">
        <v>44712</v>
      </c>
      <c r="P2214" s="4">
        <v>42.84</v>
      </c>
      <c r="Q2214" t="s">
        <v>7</v>
      </c>
      <c r="R2214" s="3">
        <v>6809.54</v>
      </c>
      <c r="S2214" t="s">
        <v>43</v>
      </c>
      <c r="T2214" t="s">
        <v>9</v>
      </c>
      <c r="U2214" t="s">
        <v>129</v>
      </c>
      <c r="V2214" s="2">
        <v>42570</v>
      </c>
      <c r="W2214" t="s">
        <v>129</v>
      </c>
      <c r="X2214" s="4">
        <v>55.1</v>
      </c>
      <c r="Y2214" s="2">
        <v>42615</v>
      </c>
      <c r="Z2214" t="s">
        <v>11</v>
      </c>
      <c r="AA2214" t="s">
        <v>12</v>
      </c>
      <c r="AB2214" t="s">
        <v>12</v>
      </c>
      <c r="AC2214" s="4">
        <v>5436.1</v>
      </c>
      <c r="AD2214" s="2">
        <v>42566</v>
      </c>
      <c r="AE2214" t="s">
        <v>4</v>
      </c>
      <c r="AF2214" t="s">
        <v>14</v>
      </c>
      <c r="AG2214" s="6" t="s">
        <v>14</v>
      </c>
      <c r="AH2214" s="3">
        <v>22.25</v>
      </c>
      <c r="AI2214" s="6" t="s">
        <v>14</v>
      </c>
      <c r="AJ2214" s="6" t="s">
        <v>14</v>
      </c>
      <c r="AK2214" t="s">
        <v>2867</v>
      </c>
      <c r="AL2214" t="s">
        <v>14</v>
      </c>
      <c r="AM2214" t="s">
        <v>14</v>
      </c>
      <c r="AN2214" t="s">
        <v>14</v>
      </c>
      <c r="AO2214" t="s">
        <v>14</v>
      </c>
      <c r="AP2214" t="s">
        <v>91</v>
      </c>
      <c r="AQ2214" s="2">
        <v>42628</v>
      </c>
      <c r="AR2214" t="s">
        <v>14</v>
      </c>
      <c r="AS2214" t="s">
        <v>14</v>
      </c>
      <c r="AT2214" t="s">
        <v>240</v>
      </c>
      <c r="AU2214" t="s">
        <v>14</v>
      </c>
    </row>
    <row r="2215" spans="1:47" ht="14.1" customHeight="1" x14ac:dyDescent="0.2">
      <c r="A2215" t="s">
        <v>4583</v>
      </c>
      <c r="B2215" t="s">
        <v>4582</v>
      </c>
      <c r="C2215" t="s">
        <v>1</v>
      </c>
      <c r="D2215" t="s">
        <v>4584</v>
      </c>
      <c r="E2215">
        <f>VLOOKUP(A2215,List2!A:B,2,FALSE)</f>
        <v>180</v>
      </c>
      <c r="F2215">
        <f t="shared" si="34"/>
        <v>1.0444444444444445</v>
      </c>
      <c r="G2215" s="5">
        <v>2</v>
      </c>
      <c r="H2215" s="12">
        <v>0</v>
      </c>
      <c r="I2215" t="s">
        <v>4</v>
      </c>
      <c r="J2215" s="2"/>
      <c r="K2215" t="s">
        <v>5</v>
      </c>
      <c r="L2215" t="s">
        <v>1</v>
      </c>
      <c r="M2215" s="3">
        <v>36.11</v>
      </c>
      <c r="N2215" s="2"/>
      <c r="O2215" s="2">
        <v>43069</v>
      </c>
      <c r="P2215" s="5">
        <v>188</v>
      </c>
      <c r="Q2215" t="s">
        <v>7</v>
      </c>
      <c r="R2215" s="3">
        <v>6789.01</v>
      </c>
      <c r="S2215" t="s">
        <v>43</v>
      </c>
      <c r="T2215" t="s">
        <v>9</v>
      </c>
      <c r="U2215" t="s">
        <v>112</v>
      </c>
      <c r="V2215" s="2">
        <v>42516</v>
      </c>
      <c r="W2215" t="s">
        <v>112</v>
      </c>
      <c r="X2215" s="5">
        <v>276</v>
      </c>
      <c r="Y2215" s="2">
        <v>42531</v>
      </c>
      <c r="Z2215" t="s">
        <v>11</v>
      </c>
      <c r="AA2215" t="s">
        <v>12</v>
      </c>
      <c r="AB2215" t="s">
        <v>12</v>
      </c>
      <c r="AC2215" s="4">
        <v>476.39499999999998</v>
      </c>
      <c r="AD2215" s="2">
        <v>42656</v>
      </c>
      <c r="AE2215" t="s">
        <v>4</v>
      </c>
      <c r="AF2215" t="s">
        <v>14</v>
      </c>
      <c r="AG2215" t="s">
        <v>14</v>
      </c>
      <c r="AH2215" s="3">
        <v>31.88</v>
      </c>
      <c r="AI2215" s="6" t="s">
        <v>14</v>
      </c>
      <c r="AJ2215" s="6" t="s">
        <v>14</v>
      </c>
      <c r="AK2215" t="s">
        <v>4585</v>
      </c>
      <c r="AL2215" t="s">
        <v>14</v>
      </c>
      <c r="AM2215" t="s">
        <v>14</v>
      </c>
      <c r="AN2215" t="s">
        <v>14</v>
      </c>
      <c r="AO2215" t="s">
        <v>14</v>
      </c>
      <c r="AP2215" t="s">
        <v>46</v>
      </c>
      <c r="AQ2215" s="2">
        <v>42628</v>
      </c>
      <c r="AR2215" t="s">
        <v>14</v>
      </c>
      <c r="AS2215" t="s">
        <v>14</v>
      </c>
      <c r="AT2215" t="s">
        <v>4586</v>
      </c>
      <c r="AU2215" t="s">
        <v>14</v>
      </c>
    </row>
    <row r="2216" spans="1:47" ht="14.1" customHeight="1" x14ac:dyDescent="0.2">
      <c r="A2216" t="s">
        <v>3560</v>
      </c>
      <c r="B2216" t="s">
        <v>4587</v>
      </c>
      <c r="C2216" t="s">
        <v>1</v>
      </c>
      <c r="D2216" t="s">
        <v>3561</v>
      </c>
      <c r="E2216">
        <f>VLOOKUP(A2216,List2!A:B,2,FALSE)</f>
        <v>999999999</v>
      </c>
      <c r="F2216" t="str">
        <f t="shared" si="34"/>
        <v/>
      </c>
      <c r="G2216" s="5">
        <v>4</v>
      </c>
      <c r="I2216" t="s">
        <v>4</v>
      </c>
      <c r="J2216" s="2"/>
      <c r="K2216" t="s">
        <v>5</v>
      </c>
      <c r="L2216" t="s">
        <v>1</v>
      </c>
      <c r="M2216" s="3">
        <v>6.77</v>
      </c>
      <c r="N2216" s="2">
        <v>43243</v>
      </c>
      <c r="O2216" s="2">
        <v>44592</v>
      </c>
      <c r="P2216" s="4">
        <v>999.995</v>
      </c>
      <c r="Q2216" t="s">
        <v>7</v>
      </c>
      <c r="R2216" s="3">
        <v>6768.22</v>
      </c>
      <c r="S2216" t="s">
        <v>43</v>
      </c>
      <c r="T2216" t="s">
        <v>9</v>
      </c>
      <c r="U2216" t="s">
        <v>44</v>
      </c>
      <c r="V2216" s="2">
        <v>42513</v>
      </c>
      <c r="W2216" t="s">
        <v>44</v>
      </c>
      <c r="X2216" s="5">
        <v>1000</v>
      </c>
      <c r="Y2216" s="2">
        <v>42608</v>
      </c>
      <c r="Z2216" t="s">
        <v>11</v>
      </c>
      <c r="AA2216" t="s">
        <v>12</v>
      </c>
      <c r="AB2216" t="s">
        <v>12</v>
      </c>
      <c r="AC2216" s="4">
        <v>8570.1759999999995</v>
      </c>
      <c r="AD2216" s="2">
        <v>42626</v>
      </c>
      <c r="AE2216" t="s">
        <v>4</v>
      </c>
      <c r="AF2216" t="s">
        <v>14</v>
      </c>
      <c r="AG2216" t="s">
        <v>14</v>
      </c>
      <c r="AH2216" s="3">
        <v>0</v>
      </c>
      <c r="AI2216" s="6" t="s">
        <v>14</v>
      </c>
      <c r="AJ2216" s="6" t="s">
        <v>14</v>
      </c>
      <c r="AK2216" t="s">
        <v>3562</v>
      </c>
      <c r="AL2216" t="s">
        <v>14</v>
      </c>
      <c r="AM2216" t="s">
        <v>14</v>
      </c>
      <c r="AN2216" t="s">
        <v>14</v>
      </c>
      <c r="AO2216" t="s">
        <v>14</v>
      </c>
      <c r="AP2216" t="s">
        <v>56</v>
      </c>
      <c r="AQ2216" s="2">
        <v>42628</v>
      </c>
      <c r="AR2216" t="s">
        <v>14</v>
      </c>
      <c r="AS2216" t="s">
        <v>14</v>
      </c>
      <c r="AT2216" t="s">
        <v>3563</v>
      </c>
      <c r="AU2216" t="s">
        <v>14</v>
      </c>
    </row>
    <row r="2217" spans="1:47" ht="14.1" customHeight="1" x14ac:dyDescent="0.2">
      <c r="A2217" t="s">
        <v>2812</v>
      </c>
      <c r="B2217" t="s">
        <v>4588</v>
      </c>
      <c r="C2217" t="s">
        <v>1</v>
      </c>
      <c r="D2217" t="s">
        <v>2813</v>
      </c>
      <c r="E2217">
        <f>VLOOKUP(A2217,List2!A:B,2,FALSE)</f>
        <v>10000</v>
      </c>
      <c r="F2217">
        <f t="shared" si="34"/>
        <v>17.635999999999999</v>
      </c>
      <c r="G2217" s="5">
        <v>1</v>
      </c>
      <c r="H2217" s="12">
        <v>17</v>
      </c>
      <c r="I2217" t="s">
        <v>4</v>
      </c>
      <c r="J2217" s="2"/>
      <c r="K2217" t="s">
        <v>5</v>
      </c>
      <c r="L2217" t="s">
        <v>1</v>
      </c>
      <c r="M2217" s="3">
        <v>3.82</v>
      </c>
      <c r="N2217" s="2">
        <v>42825</v>
      </c>
      <c r="O2217" s="2">
        <v>42825</v>
      </c>
      <c r="P2217" s="5">
        <v>176360</v>
      </c>
      <c r="Q2217" t="s">
        <v>42</v>
      </c>
      <c r="R2217" s="3">
        <v>6739.7</v>
      </c>
      <c r="S2217" t="s">
        <v>43</v>
      </c>
      <c r="T2217" t="s">
        <v>9</v>
      </c>
      <c r="U2217" t="s">
        <v>137</v>
      </c>
      <c r="V2217" s="2">
        <v>42438</v>
      </c>
      <c r="W2217" t="s">
        <v>137</v>
      </c>
      <c r="X2217" s="5">
        <v>500000</v>
      </c>
      <c r="Y2217" s="2">
        <v>42607</v>
      </c>
      <c r="Z2217" t="s">
        <v>11</v>
      </c>
      <c r="AA2217" t="s">
        <v>12</v>
      </c>
      <c r="AB2217" t="s">
        <v>12</v>
      </c>
      <c r="AC2217" s="5">
        <v>1080000</v>
      </c>
      <c r="AD2217" s="2">
        <v>42646</v>
      </c>
      <c r="AE2217" t="s">
        <v>4</v>
      </c>
      <c r="AF2217" t="s">
        <v>14</v>
      </c>
      <c r="AG2217" s="6" t="s">
        <v>14</v>
      </c>
      <c r="AH2217" s="3">
        <v>64.73</v>
      </c>
      <c r="AI2217" s="6" t="s">
        <v>14</v>
      </c>
      <c r="AJ2217" s="6" t="s">
        <v>14</v>
      </c>
      <c r="AK2217" t="s">
        <v>2814</v>
      </c>
      <c r="AL2217" t="s">
        <v>14</v>
      </c>
      <c r="AM2217" t="s">
        <v>14</v>
      </c>
      <c r="AN2217" t="s">
        <v>14</v>
      </c>
      <c r="AO2217" t="s">
        <v>14</v>
      </c>
      <c r="AP2217" t="s">
        <v>125</v>
      </c>
      <c r="AQ2217" s="2">
        <v>42628</v>
      </c>
      <c r="AR2217" t="s">
        <v>14</v>
      </c>
      <c r="AS2217" t="s">
        <v>14</v>
      </c>
      <c r="AT2217" t="s">
        <v>2815</v>
      </c>
      <c r="AU2217" t="s">
        <v>14</v>
      </c>
    </row>
    <row r="2218" spans="1:47" ht="14.1" customHeight="1" x14ac:dyDescent="0.2">
      <c r="A2218" t="s">
        <v>4590</v>
      </c>
      <c r="B2218" t="s">
        <v>4589</v>
      </c>
      <c r="C2218" t="s">
        <v>1</v>
      </c>
      <c r="D2218" t="s">
        <v>4591</v>
      </c>
      <c r="E2218">
        <f>VLOOKUP(A2218,List2!A:B,2,FALSE)</f>
        <v>999999999</v>
      </c>
      <c r="F2218" t="str">
        <f t="shared" si="34"/>
        <v/>
      </c>
      <c r="G2218" s="5">
        <v>1</v>
      </c>
      <c r="I2218" t="s">
        <v>4</v>
      </c>
      <c r="J2218" s="2"/>
      <c r="K2218" t="s">
        <v>5</v>
      </c>
      <c r="L2218" t="s">
        <v>1</v>
      </c>
      <c r="M2218" s="3">
        <v>38.46</v>
      </c>
      <c r="N2218" s="2">
        <v>43316</v>
      </c>
      <c r="O2218" s="2">
        <v>44804</v>
      </c>
      <c r="P2218" s="5">
        <v>175</v>
      </c>
      <c r="Q2218" t="s">
        <v>7</v>
      </c>
      <c r="R2218" s="3">
        <v>6731.33</v>
      </c>
      <c r="S2218" t="s">
        <v>43</v>
      </c>
      <c r="T2218" t="s">
        <v>9</v>
      </c>
      <c r="U2218" t="s">
        <v>123</v>
      </c>
      <c r="V2218" s="2">
        <v>42600</v>
      </c>
      <c r="W2218" t="s">
        <v>123</v>
      </c>
      <c r="X2218" s="5">
        <v>175</v>
      </c>
      <c r="Y2218" s="2">
        <v>42606</v>
      </c>
      <c r="Z2218" t="s">
        <v>11</v>
      </c>
      <c r="AA2218" t="s">
        <v>12</v>
      </c>
      <c r="AB2218" t="s">
        <v>12</v>
      </c>
      <c r="AC2218" s="5">
        <v>387</v>
      </c>
      <c r="AD2218" s="2">
        <v>42606</v>
      </c>
      <c r="AE2218" t="s">
        <v>4</v>
      </c>
      <c r="AF2218" t="s">
        <v>14</v>
      </c>
      <c r="AG2218" s="6" t="s">
        <v>14</v>
      </c>
      <c r="AH2218" s="3">
        <v>0</v>
      </c>
      <c r="AI2218" s="6" t="s">
        <v>14</v>
      </c>
      <c r="AJ2218" s="6" t="s">
        <v>14</v>
      </c>
      <c r="AK2218" t="s">
        <v>4592</v>
      </c>
      <c r="AL2218" t="s">
        <v>14</v>
      </c>
      <c r="AM2218" t="s">
        <v>14</v>
      </c>
      <c r="AN2218" t="s">
        <v>14</v>
      </c>
      <c r="AO2218" t="s">
        <v>14</v>
      </c>
      <c r="AP2218" t="s">
        <v>56</v>
      </c>
      <c r="AQ2218" s="2">
        <v>42628</v>
      </c>
      <c r="AR2218" t="s">
        <v>14</v>
      </c>
      <c r="AS2218" t="s">
        <v>14</v>
      </c>
      <c r="AT2218" t="s">
        <v>596</v>
      </c>
      <c r="AU2218" t="s">
        <v>14</v>
      </c>
    </row>
    <row r="2219" spans="1:47" ht="14.1" customHeight="1" x14ac:dyDescent="0.2">
      <c r="A2219" t="s">
        <v>3696</v>
      </c>
      <c r="B2219" t="s">
        <v>4593</v>
      </c>
      <c r="C2219" t="s">
        <v>1</v>
      </c>
      <c r="D2219" t="s">
        <v>3697</v>
      </c>
      <c r="E2219">
        <f>VLOOKUP(A2219,List2!A:B,2,FALSE)</f>
        <v>999999999</v>
      </c>
      <c r="F2219" t="str">
        <f t="shared" si="34"/>
        <v/>
      </c>
      <c r="G2219" s="5">
        <v>5</v>
      </c>
      <c r="I2219" t="s">
        <v>4</v>
      </c>
      <c r="J2219" s="2"/>
      <c r="K2219" t="s">
        <v>5</v>
      </c>
      <c r="L2219" t="s">
        <v>1</v>
      </c>
      <c r="M2219" s="3">
        <v>3.51</v>
      </c>
      <c r="N2219" s="2">
        <v>42825</v>
      </c>
      <c r="O2219" s="2">
        <v>42825</v>
      </c>
      <c r="P2219" s="4">
        <v>1909.5</v>
      </c>
      <c r="Q2219" t="s">
        <v>7</v>
      </c>
      <c r="R2219" s="3">
        <v>6710.96</v>
      </c>
      <c r="S2219" t="s">
        <v>43</v>
      </c>
      <c r="T2219" t="s">
        <v>9</v>
      </c>
      <c r="U2219" t="s">
        <v>538</v>
      </c>
      <c r="V2219" s="2">
        <v>42090</v>
      </c>
      <c r="W2219" t="s">
        <v>538</v>
      </c>
      <c r="X2219" s="4">
        <v>1909.5</v>
      </c>
      <c r="Y2219" s="2">
        <v>42097</v>
      </c>
      <c r="Z2219" t="s">
        <v>11</v>
      </c>
      <c r="AA2219" t="s">
        <v>12</v>
      </c>
      <c r="AB2219" t="s">
        <v>12</v>
      </c>
      <c r="AC2219" s="5">
        <v>8820</v>
      </c>
      <c r="AD2219" s="2">
        <v>42643</v>
      </c>
      <c r="AE2219" t="s">
        <v>4</v>
      </c>
      <c r="AF2219" t="s">
        <v>14</v>
      </c>
      <c r="AG2219" s="6" t="s">
        <v>14</v>
      </c>
      <c r="AH2219" s="3">
        <v>0</v>
      </c>
      <c r="AI2219" s="6" t="s">
        <v>14</v>
      </c>
      <c r="AJ2219" t="s">
        <v>14</v>
      </c>
      <c r="AK2219" t="s">
        <v>14</v>
      </c>
      <c r="AL2219" t="s">
        <v>14</v>
      </c>
      <c r="AM2219" t="s">
        <v>14</v>
      </c>
      <c r="AN2219" t="s">
        <v>14</v>
      </c>
      <c r="AO2219" t="s">
        <v>14</v>
      </c>
      <c r="AP2219" t="s">
        <v>46</v>
      </c>
      <c r="AQ2219" s="2">
        <v>42628</v>
      </c>
      <c r="AR2219" t="s">
        <v>14</v>
      </c>
      <c r="AS2219" t="s">
        <v>14</v>
      </c>
      <c r="AT2219" t="s">
        <v>810</v>
      </c>
      <c r="AU2219" t="s">
        <v>14</v>
      </c>
    </row>
    <row r="2220" spans="1:47" ht="14.1" customHeight="1" x14ac:dyDescent="0.2">
      <c r="A2220" t="s">
        <v>4595</v>
      </c>
      <c r="B2220" t="s">
        <v>4594</v>
      </c>
      <c r="C2220" t="s">
        <v>1</v>
      </c>
      <c r="D2220" t="s">
        <v>4596</v>
      </c>
      <c r="E2220">
        <f>VLOOKUP(A2220,List2!A:B,2,FALSE)</f>
        <v>999999999</v>
      </c>
      <c r="F2220" t="str">
        <f t="shared" si="34"/>
        <v/>
      </c>
      <c r="G2220" s="5">
        <v>4</v>
      </c>
      <c r="I2220" t="s">
        <v>4</v>
      </c>
      <c r="J2220" s="2"/>
      <c r="K2220" t="s">
        <v>5</v>
      </c>
      <c r="L2220" t="s">
        <v>1</v>
      </c>
      <c r="M2220" s="3">
        <v>3.35</v>
      </c>
      <c r="N2220" s="2">
        <v>43288</v>
      </c>
      <c r="O2220" s="2">
        <v>44377</v>
      </c>
      <c r="P2220" s="5">
        <v>2000</v>
      </c>
      <c r="Q2220" t="s">
        <v>7</v>
      </c>
      <c r="R2220" s="3">
        <v>6703.85</v>
      </c>
      <c r="S2220" t="s">
        <v>43</v>
      </c>
      <c r="T2220" t="s">
        <v>9</v>
      </c>
      <c r="U2220" t="s">
        <v>112</v>
      </c>
      <c r="V2220" s="2">
        <v>42558</v>
      </c>
      <c r="W2220" t="s">
        <v>112</v>
      </c>
      <c r="X2220" s="5">
        <v>2000</v>
      </c>
      <c r="Y2220" s="2">
        <v>42572</v>
      </c>
      <c r="Z2220" t="s">
        <v>11</v>
      </c>
      <c r="AA2220" t="s">
        <v>12</v>
      </c>
      <c r="AB2220" t="s">
        <v>12</v>
      </c>
      <c r="AC2220" s="5">
        <v>10500</v>
      </c>
      <c r="AD2220" s="2">
        <v>42639</v>
      </c>
      <c r="AE2220" t="s">
        <v>4</v>
      </c>
      <c r="AF2220" t="s">
        <v>14</v>
      </c>
      <c r="AG2220" s="6" t="s">
        <v>14</v>
      </c>
      <c r="AH2220" s="3">
        <v>0</v>
      </c>
      <c r="AI2220" s="6" t="s">
        <v>14</v>
      </c>
      <c r="AJ2220" s="6" t="s">
        <v>14</v>
      </c>
      <c r="AK2220" t="s">
        <v>188</v>
      </c>
      <c r="AL2220" t="s">
        <v>14</v>
      </c>
      <c r="AM2220" t="s">
        <v>14</v>
      </c>
      <c r="AN2220" t="s">
        <v>14</v>
      </c>
      <c r="AO2220" t="s">
        <v>14</v>
      </c>
      <c r="AP2220" t="s">
        <v>56</v>
      </c>
      <c r="AQ2220" s="2">
        <v>42628</v>
      </c>
      <c r="AR2220" t="s">
        <v>14</v>
      </c>
      <c r="AS2220" t="s">
        <v>14</v>
      </c>
      <c r="AT2220" t="s">
        <v>4597</v>
      </c>
      <c r="AU2220" t="s">
        <v>14</v>
      </c>
    </row>
    <row r="2221" spans="1:47" ht="14.1" customHeight="1" x14ac:dyDescent="0.2">
      <c r="A2221" t="s">
        <v>2326</v>
      </c>
      <c r="B2221" t="s">
        <v>4598</v>
      </c>
      <c r="C2221" t="s">
        <v>1</v>
      </c>
      <c r="D2221" t="s">
        <v>2327</v>
      </c>
      <c r="E2221">
        <f>VLOOKUP(A2221,List2!A:B,2,FALSE)</f>
        <v>999999999</v>
      </c>
      <c r="F2221" t="str">
        <f t="shared" si="34"/>
        <v/>
      </c>
      <c r="G2221" s="5">
        <v>1</v>
      </c>
      <c r="I2221" t="s">
        <v>4</v>
      </c>
      <c r="J2221" s="2"/>
      <c r="K2221" t="s">
        <v>5</v>
      </c>
      <c r="L2221" t="s">
        <v>370</v>
      </c>
      <c r="M2221" s="3">
        <v>1033.68</v>
      </c>
      <c r="N2221" s="2">
        <v>42429</v>
      </c>
      <c r="O2221" s="2">
        <v>42429</v>
      </c>
      <c r="P2221" s="4">
        <v>6.4329999999999998</v>
      </c>
      <c r="Q2221" t="s">
        <v>7</v>
      </c>
      <c r="R2221" s="3">
        <v>6649.66</v>
      </c>
      <c r="S2221" t="s">
        <v>43</v>
      </c>
      <c r="T2221" t="s">
        <v>9</v>
      </c>
      <c r="U2221" t="s">
        <v>538</v>
      </c>
      <c r="V2221" s="2">
        <v>41327</v>
      </c>
      <c r="W2221" t="s">
        <v>538</v>
      </c>
      <c r="X2221" s="5">
        <v>25</v>
      </c>
      <c r="Y2221" s="2">
        <v>42429</v>
      </c>
      <c r="Z2221" t="s">
        <v>11</v>
      </c>
      <c r="AA2221" t="s">
        <v>12</v>
      </c>
      <c r="AB2221" t="s">
        <v>12</v>
      </c>
      <c r="AC2221" s="4">
        <v>50.554000000000002</v>
      </c>
      <c r="AD2221" s="2">
        <v>42548</v>
      </c>
      <c r="AE2221" t="s">
        <v>4</v>
      </c>
      <c r="AF2221" t="s">
        <v>2574</v>
      </c>
      <c r="AG2221" s="6" t="s">
        <v>14</v>
      </c>
      <c r="AH2221" s="3">
        <v>74.27</v>
      </c>
      <c r="AI2221" s="6" t="s">
        <v>14</v>
      </c>
      <c r="AJ2221" s="6" t="s">
        <v>14</v>
      </c>
      <c r="AK2221" t="s">
        <v>2328</v>
      </c>
      <c r="AL2221" t="s">
        <v>14</v>
      </c>
      <c r="AM2221" t="s">
        <v>14</v>
      </c>
      <c r="AN2221" t="s">
        <v>14</v>
      </c>
      <c r="AO2221" t="s">
        <v>14</v>
      </c>
      <c r="AP2221" t="s">
        <v>91</v>
      </c>
      <c r="AQ2221" s="2">
        <v>42375</v>
      </c>
      <c r="AR2221" t="s">
        <v>4599</v>
      </c>
      <c r="AS2221" t="s">
        <v>30</v>
      </c>
      <c r="AT2221" t="s">
        <v>540</v>
      </c>
      <c r="AU2221" s="6" t="s">
        <v>14</v>
      </c>
    </row>
    <row r="2222" spans="1:47" ht="14.1" customHeight="1" x14ac:dyDescent="0.2">
      <c r="A2222" t="s">
        <v>3254</v>
      </c>
      <c r="B2222" t="s">
        <v>4600</v>
      </c>
      <c r="C2222" t="s">
        <v>1</v>
      </c>
      <c r="D2222" t="s">
        <v>621</v>
      </c>
      <c r="E2222">
        <f>VLOOKUP(A2222,List2!A:B,2,FALSE)</f>
        <v>999999999</v>
      </c>
      <c r="F2222" t="str">
        <f t="shared" si="34"/>
        <v/>
      </c>
      <c r="G2222" s="5">
        <v>2</v>
      </c>
      <c r="I2222" t="s">
        <v>4</v>
      </c>
      <c r="J2222" s="2"/>
      <c r="K2222" t="s">
        <v>5</v>
      </c>
      <c r="L2222" t="s">
        <v>1</v>
      </c>
      <c r="M2222" s="3">
        <v>26.6</v>
      </c>
      <c r="N2222" s="2">
        <v>43801</v>
      </c>
      <c r="O2222" s="2">
        <v>43801</v>
      </c>
      <c r="P2222" s="5">
        <v>250</v>
      </c>
      <c r="Q2222" t="s">
        <v>7</v>
      </c>
      <c r="R2222" s="3">
        <v>6649.18</v>
      </c>
      <c r="S2222" t="s">
        <v>43</v>
      </c>
      <c r="T2222" t="s">
        <v>9</v>
      </c>
      <c r="U2222" t="s">
        <v>89</v>
      </c>
      <c r="V2222" s="2">
        <v>42499</v>
      </c>
      <c r="W2222" t="s">
        <v>89</v>
      </c>
      <c r="X2222" s="5">
        <v>250</v>
      </c>
      <c r="Y2222" s="2">
        <v>42516</v>
      </c>
      <c r="Z2222" t="s">
        <v>11</v>
      </c>
      <c r="AA2222" t="s">
        <v>12</v>
      </c>
      <c r="AB2222" t="s">
        <v>12</v>
      </c>
      <c r="AC2222" s="5">
        <v>0</v>
      </c>
      <c r="AD2222" s="2"/>
      <c r="AE2222" t="s">
        <v>4</v>
      </c>
      <c r="AF2222" t="s">
        <v>14</v>
      </c>
      <c r="AG2222" t="s">
        <v>14</v>
      </c>
      <c r="AH2222" s="3">
        <v>0</v>
      </c>
      <c r="AI2222" s="6" t="s">
        <v>14</v>
      </c>
      <c r="AJ2222" s="6" t="s">
        <v>14</v>
      </c>
      <c r="AK2222" t="s">
        <v>3255</v>
      </c>
      <c r="AL2222" t="s">
        <v>14</v>
      </c>
      <c r="AM2222" t="s">
        <v>14</v>
      </c>
      <c r="AN2222" t="s">
        <v>14</v>
      </c>
      <c r="AO2222" t="s">
        <v>14</v>
      </c>
      <c r="AP2222" t="s">
        <v>91</v>
      </c>
      <c r="AQ2222" s="2">
        <v>42514</v>
      </c>
      <c r="AR2222" t="s">
        <v>4601</v>
      </c>
      <c r="AS2222" t="s">
        <v>368</v>
      </c>
      <c r="AT2222" t="s">
        <v>3256</v>
      </c>
      <c r="AU2222" s="6" t="s">
        <v>14</v>
      </c>
    </row>
    <row r="2223" spans="1:47" ht="14.1" customHeight="1" x14ac:dyDescent="0.2">
      <c r="A2223" t="s">
        <v>2002</v>
      </c>
      <c r="B2223" t="s">
        <v>4602</v>
      </c>
      <c r="C2223" t="s">
        <v>1</v>
      </c>
      <c r="D2223" t="s">
        <v>543</v>
      </c>
      <c r="E2223">
        <f>VLOOKUP(A2223,List2!A:B,2,FALSE)</f>
        <v>150000</v>
      </c>
      <c r="F2223">
        <f t="shared" si="34"/>
        <v>0.33979999999999999</v>
      </c>
      <c r="G2223" s="5">
        <v>1</v>
      </c>
      <c r="H2223" s="12">
        <v>0</v>
      </c>
      <c r="I2223" t="s">
        <v>4</v>
      </c>
      <c r="J2223" s="2"/>
      <c r="K2223" t="s">
        <v>5</v>
      </c>
      <c r="L2223" t="s">
        <v>1</v>
      </c>
      <c r="M2223" s="3">
        <v>12.9</v>
      </c>
      <c r="N2223" s="2">
        <v>43168</v>
      </c>
      <c r="O2223" s="2">
        <v>44012</v>
      </c>
      <c r="P2223" s="5">
        <v>50970</v>
      </c>
      <c r="Q2223" t="s">
        <v>42</v>
      </c>
      <c r="R2223" s="3">
        <v>6576.3</v>
      </c>
      <c r="S2223" t="s">
        <v>43</v>
      </c>
      <c r="T2223" t="s">
        <v>9</v>
      </c>
      <c r="U2223" t="s">
        <v>68</v>
      </c>
      <c r="V2223" s="2">
        <v>42256</v>
      </c>
      <c r="W2223" t="s">
        <v>68</v>
      </c>
      <c r="X2223" s="5">
        <v>63000</v>
      </c>
      <c r="Y2223" s="2">
        <v>42381</v>
      </c>
      <c r="Z2223" t="s">
        <v>11</v>
      </c>
      <c r="AA2223" t="s">
        <v>12</v>
      </c>
      <c r="AB2223" t="s">
        <v>12</v>
      </c>
      <c r="AC2223" s="4">
        <v>1299863.5179999999</v>
      </c>
      <c r="AD2223" s="2">
        <v>42657</v>
      </c>
      <c r="AE2223" t="s">
        <v>4</v>
      </c>
      <c r="AF2223" t="s">
        <v>14</v>
      </c>
      <c r="AG2223" t="s">
        <v>14</v>
      </c>
      <c r="AH2223" s="3">
        <v>19.100000000000001</v>
      </c>
      <c r="AI2223" s="6" t="s">
        <v>14</v>
      </c>
      <c r="AJ2223" s="6" t="s">
        <v>14</v>
      </c>
      <c r="AK2223" t="s">
        <v>949</v>
      </c>
      <c r="AL2223" t="s">
        <v>14</v>
      </c>
      <c r="AM2223" t="s">
        <v>14</v>
      </c>
      <c r="AN2223" t="s">
        <v>4603</v>
      </c>
      <c r="AO2223" t="s">
        <v>14</v>
      </c>
      <c r="AP2223" t="s">
        <v>125</v>
      </c>
      <c r="AQ2223" s="2">
        <v>42293</v>
      </c>
      <c r="AR2223" t="s">
        <v>4604</v>
      </c>
      <c r="AS2223" t="s">
        <v>1581</v>
      </c>
      <c r="AT2223" t="s">
        <v>763</v>
      </c>
      <c r="AU2223" s="6" t="s">
        <v>14</v>
      </c>
    </row>
    <row r="2224" spans="1:47" ht="14.1" customHeight="1" x14ac:dyDescent="0.2">
      <c r="A2224" t="s">
        <v>3769</v>
      </c>
      <c r="B2224" t="s">
        <v>4605</v>
      </c>
      <c r="C2224" t="s">
        <v>1</v>
      </c>
      <c r="D2224" t="s">
        <v>3630</v>
      </c>
      <c r="E2224">
        <f>VLOOKUP(A2224,List2!A:B,2,FALSE)</f>
        <v>150</v>
      </c>
      <c r="F2224">
        <f t="shared" si="34"/>
        <v>9.3333333333333339</v>
      </c>
      <c r="G2224" s="5">
        <v>7</v>
      </c>
      <c r="H2224" s="12">
        <v>3</v>
      </c>
      <c r="I2224" t="s">
        <v>4</v>
      </c>
      <c r="J2224" s="2"/>
      <c r="K2224" t="s">
        <v>5</v>
      </c>
      <c r="L2224" t="s">
        <v>1</v>
      </c>
      <c r="M2224" s="3">
        <v>4.6900000000000004</v>
      </c>
      <c r="N2224" s="2">
        <v>43329</v>
      </c>
      <c r="O2224" s="2">
        <v>44255</v>
      </c>
      <c r="P2224" s="5">
        <v>1400</v>
      </c>
      <c r="Q2224" t="s">
        <v>7</v>
      </c>
      <c r="R2224" s="3">
        <v>6567.88</v>
      </c>
      <c r="S2224" t="s">
        <v>43</v>
      </c>
      <c r="T2224" t="s">
        <v>9</v>
      </c>
      <c r="U2224" t="s">
        <v>61</v>
      </c>
      <c r="V2224" s="2"/>
      <c r="W2224" t="s">
        <v>61</v>
      </c>
      <c r="X2224" s="5">
        <v>0</v>
      </c>
      <c r="Y2224" s="2">
        <v>42615</v>
      </c>
      <c r="Z2224" t="s">
        <v>11</v>
      </c>
      <c r="AA2224" t="s">
        <v>12</v>
      </c>
      <c r="AB2224" t="s">
        <v>12</v>
      </c>
      <c r="AC2224" s="4">
        <v>26272.83</v>
      </c>
      <c r="AD2224" s="2">
        <v>42642</v>
      </c>
      <c r="AE2224" t="s">
        <v>4</v>
      </c>
      <c r="AF2224" t="s">
        <v>14</v>
      </c>
      <c r="AG2224" s="6" t="s">
        <v>14</v>
      </c>
      <c r="AH2224" s="3">
        <v>0</v>
      </c>
      <c r="AI2224" s="6" t="s">
        <v>14</v>
      </c>
      <c r="AJ2224" s="6" t="s">
        <v>14</v>
      </c>
      <c r="AK2224" t="s">
        <v>3770</v>
      </c>
      <c r="AL2224" t="s">
        <v>14</v>
      </c>
      <c r="AM2224" t="s">
        <v>14</v>
      </c>
      <c r="AN2224" t="s">
        <v>14</v>
      </c>
      <c r="AO2224" t="s">
        <v>14</v>
      </c>
      <c r="AP2224" t="s">
        <v>46</v>
      </c>
      <c r="AQ2224" s="2">
        <v>42628</v>
      </c>
      <c r="AR2224" t="s">
        <v>14</v>
      </c>
      <c r="AS2224" t="s">
        <v>14</v>
      </c>
      <c r="AT2224" t="s">
        <v>3771</v>
      </c>
      <c r="AU2224" t="s">
        <v>14</v>
      </c>
    </row>
    <row r="2225" spans="1:47" ht="14.1" customHeight="1" x14ac:dyDescent="0.2">
      <c r="A2225" t="s">
        <v>1174</v>
      </c>
      <c r="B2225" t="s">
        <v>4606</v>
      </c>
      <c r="C2225" t="s">
        <v>1</v>
      </c>
      <c r="D2225" t="s">
        <v>3</v>
      </c>
      <c r="E2225">
        <f>VLOOKUP(A2225,List2!A:B,2,FALSE)</f>
        <v>999999999</v>
      </c>
      <c r="F2225" t="str">
        <f t="shared" si="34"/>
        <v/>
      </c>
      <c r="G2225" s="5">
        <v>1</v>
      </c>
      <c r="I2225" t="s">
        <v>4</v>
      </c>
      <c r="J2225" s="2"/>
      <c r="K2225" t="s">
        <v>5</v>
      </c>
      <c r="L2225" t="s">
        <v>370</v>
      </c>
      <c r="M2225" s="3">
        <v>771.91</v>
      </c>
      <c r="N2225" s="2">
        <v>41901</v>
      </c>
      <c r="O2225" s="2">
        <v>42216</v>
      </c>
      <c r="P2225" s="4">
        <v>8.4969999999999999</v>
      </c>
      <c r="Q2225" t="s">
        <v>7</v>
      </c>
      <c r="R2225" s="3">
        <v>6558.88</v>
      </c>
      <c r="S2225" t="s">
        <v>43</v>
      </c>
      <c r="T2225" t="s">
        <v>9</v>
      </c>
      <c r="U2225" t="s">
        <v>129</v>
      </c>
      <c r="V2225" s="2"/>
      <c r="W2225" t="s">
        <v>129</v>
      </c>
      <c r="X2225" s="5">
        <v>0</v>
      </c>
      <c r="Y2225" s="2">
        <v>42621</v>
      </c>
      <c r="Z2225" t="s">
        <v>11</v>
      </c>
      <c r="AA2225" t="s">
        <v>12</v>
      </c>
      <c r="AB2225" t="s">
        <v>12</v>
      </c>
      <c r="AC2225" s="5">
        <v>0</v>
      </c>
      <c r="AD2225" s="2"/>
      <c r="AE2225" t="s">
        <v>4</v>
      </c>
      <c r="AF2225" t="s">
        <v>130</v>
      </c>
      <c r="AG2225" s="6" t="s">
        <v>14</v>
      </c>
      <c r="AH2225" s="3">
        <v>0</v>
      </c>
      <c r="AI2225" s="6" t="s">
        <v>14</v>
      </c>
      <c r="AJ2225" s="6" t="s">
        <v>14</v>
      </c>
      <c r="AK2225" t="s">
        <v>1175</v>
      </c>
      <c r="AL2225" t="s">
        <v>14</v>
      </c>
      <c r="AM2225" t="s">
        <v>14</v>
      </c>
      <c r="AN2225" t="s">
        <v>14</v>
      </c>
      <c r="AO2225" t="s">
        <v>14</v>
      </c>
      <c r="AP2225" t="s">
        <v>91</v>
      </c>
      <c r="AQ2225" s="2">
        <v>42620</v>
      </c>
      <c r="AR2225" t="s">
        <v>4607</v>
      </c>
      <c r="AS2225" t="s">
        <v>503</v>
      </c>
      <c r="AT2225" t="s">
        <v>1176</v>
      </c>
      <c r="AU2225" s="6" t="s">
        <v>14</v>
      </c>
    </row>
    <row r="2226" spans="1:47" ht="14.1" customHeight="1" x14ac:dyDescent="0.2">
      <c r="A2226" t="s">
        <v>2314</v>
      </c>
      <c r="B2226" t="s">
        <v>4608</v>
      </c>
      <c r="C2226" t="s">
        <v>1</v>
      </c>
      <c r="D2226" t="s">
        <v>2315</v>
      </c>
      <c r="E2226">
        <f>VLOOKUP(A2226,List2!A:B,2,FALSE)</f>
        <v>100</v>
      </c>
      <c r="F2226">
        <f t="shared" si="34"/>
        <v>0.85099999999999998</v>
      </c>
      <c r="G2226" s="5">
        <v>1</v>
      </c>
      <c r="H2226" s="12">
        <v>0</v>
      </c>
      <c r="I2226" t="s">
        <v>4</v>
      </c>
      <c r="J2226" s="2"/>
      <c r="K2226" t="s">
        <v>5</v>
      </c>
      <c r="L2226" t="s">
        <v>1</v>
      </c>
      <c r="M2226" s="3">
        <v>76.959999999999994</v>
      </c>
      <c r="N2226" s="2">
        <v>43189</v>
      </c>
      <c r="O2226" s="2">
        <v>44651</v>
      </c>
      <c r="P2226" s="4">
        <v>85.1</v>
      </c>
      <c r="Q2226" t="s">
        <v>7</v>
      </c>
      <c r="R2226" s="3">
        <v>6549.21</v>
      </c>
      <c r="S2226" t="s">
        <v>43</v>
      </c>
      <c r="T2226" t="s">
        <v>9</v>
      </c>
      <c r="U2226" t="s">
        <v>44</v>
      </c>
      <c r="V2226" s="2">
        <v>42459</v>
      </c>
      <c r="W2226" t="s">
        <v>44</v>
      </c>
      <c r="X2226" s="4">
        <v>511.8</v>
      </c>
      <c r="Y2226" s="2">
        <v>42614</v>
      </c>
      <c r="Z2226" t="s">
        <v>11</v>
      </c>
      <c r="AA2226" t="s">
        <v>12</v>
      </c>
      <c r="AB2226" t="s">
        <v>12</v>
      </c>
      <c r="AC2226" s="5">
        <v>880</v>
      </c>
      <c r="AD2226" s="2">
        <v>42598</v>
      </c>
      <c r="AE2226" t="s">
        <v>4</v>
      </c>
      <c r="AF2226" t="s">
        <v>14</v>
      </c>
      <c r="AG2226" t="s">
        <v>14</v>
      </c>
      <c r="AH2226" s="3">
        <v>83.37</v>
      </c>
      <c r="AI2226" s="6" t="s">
        <v>14</v>
      </c>
      <c r="AJ2226" s="6" t="s">
        <v>14</v>
      </c>
      <c r="AK2226" t="s">
        <v>1433</v>
      </c>
      <c r="AL2226" t="s">
        <v>14</v>
      </c>
      <c r="AM2226" t="s">
        <v>14</v>
      </c>
      <c r="AN2226" t="s">
        <v>14</v>
      </c>
      <c r="AO2226" t="s">
        <v>14</v>
      </c>
      <c r="AP2226" t="s">
        <v>46</v>
      </c>
      <c r="AQ2226" s="2">
        <v>42628</v>
      </c>
      <c r="AR2226" t="s">
        <v>14</v>
      </c>
      <c r="AS2226" t="s">
        <v>14</v>
      </c>
      <c r="AT2226" t="s">
        <v>1435</v>
      </c>
      <c r="AU2226" t="s">
        <v>14</v>
      </c>
    </row>
    <row r="2227" spans="1:47" ht="14.1" customHeight="1" x14ac:dyDescent="0.2">
      <c r="A2227" t="s">
        <v>776</v>
      </c>
      <c r="B2227" t="s">
        <v>4609</v>
      </c>
      <c r="C2227" t="s">
        <v>1</v>
      </c>
      <c r="D2227" t="s">
        <v>601</v>
      </c>
      <c r="E2227">
        <f>VLOOKUP(A2227,List2!A:B,2,FALSE)</f>
        <v>999999999</v>
      </c>
      <c r="F2227" t="str">
        <f t="shared" si="34"/>
        <v/>
      </c>
      <c r="G2227" s="5">
        <v>1</v>
      </c>
      <c r="I2227" t="s">
        <v>4</v>
      </c>
      <c r="J2227" s="2"/>
      <c r="K2227" t="s">
        <v>5</v>
      </c>
      <c r="L2227" t="s">
        <v>370</v>
      </c>
      <c r="M2227" s="3">
        <v>275.22000000000003</v>
      </c>
      <c r="N2227" s="2">
        <v>42063</v>
      </c>
      <c r="O2227" s="2">
        <v>43281</v>
      </c>
      <c r="P2227" s="4">
        <v>23.768000000000001</v>
      </c>
      <c r="Q2227" t="s">
        <v>7</v>
      </c>
      <c r="R2227" s="3">
        <v>6541.32</v>
      </c>
      <c r="S2227" t="s">
        <v>43</v>
      </c>
      <c r="T2227" t="s">
        <v>9</v>
      </c>
      <c r="U2227" t="s">
        <v>68</v>
      </c>
      <c r="V2227" s="2">
        <v>41697</v>
      </c>
      <c r="W2227" t="s">
        <v>68</v>
      </c>
      <c r="X2227" s="5">
        <v>30</v>
      </c>
      <c r="Y2227" s="2">
        <v>42062</v>
      </c>
      <c r="Z2227" t="s">
        <v>11</v>
      </c>
      <c r="AA2227" t="s">
        <v>12</v>
      </c>
      <c r="AB2227" t="s">
        <v>12</v>
      </c>
      <c r="AC2227" s="5">
        <v>5425</v>
      </c>
      <c r="AD2227" s="2">
        <v>42628</v>
      </c>
      <c r="AE2227" t="s">
        <v>4</v>
      </c>
      <c r="AF2227" t="s">
        <v>4610</v>
      </c>
      <c r="AG2227" s="6" t="s">
        <v>14</v>
      </c>
      <c r="AH2227" s="3">
        <v>20.77</v>
      </c>
      <c r="AI2227" s="6" t="s">
        <v>14</v>
      </c>
      <c r="AJ2227" s="6" t="s">
        <v>14</v>
      </c>
      <c r="AK2227" t="s">
        <v>777</v>
      </c>
      <c r="AL2227" t="s">
        <v>14</v>
      </c>
      <c r="AM2227" t="s">
        <v>14</v>
      </c>
      <c r="AN2227" t="s">
        <v>4611</v>
      </c>
      <c r="AO2227" t="s">
        <v>14</v>
      </c>
      <c r="AP2227" t="s">
        <v>56</v>
      </c>
      <c r="AQ2227" s="2">
        <v>41694</v>
      </c>
      <c r="AR2227" t="s">
        <v>4612</v>
      </c>
      <c r="AS2227" t="s">
        <v>624</v>
      </c>
      <c r="AT2227" t="s">
        <v>489</v>
      </c>
      <c r="AU2227" s="6" t="s">
        <v>14</v>
      </c>
    </row>
    <row r="2228" spans="1:47" ht="14.1" customHeight="1" x14ac:dyDescent="0.2">
      <c r="A2228" t="s">
        <v>4263</v>
      </c>
      <c r="B2228" t="s">
        <v>4613</v>
      </c>
      <c r="C2228" t="s">
        <v>1</v>
      </c>
      <c r="D2228" t="s">
        <v>4264</v>
      </c>
      <c r="E2228">
        <f>VLOOKUP(A2228,List2!A:B,2,FALSE)</f>
        <v>40</v>
      </c>
      <c r="F2228">
        <f t="shared" si="34"/>
        <v>3.3</v>
      </c>
      <c r="G2228" s="5">
        <v>1</v>
      </c>
      <c r="H2228" s="12">
        <v>3</v>
      </c>
      <c r="I2228" t="s">
        <v>4</v>
      </c>
      <c r="J2228" s="2"/>
      <c r="K2228" t="s">
        <v>5</v>
      </c>
      <c r="L2228" t="s">
        <v>1</v>
      </c>
      <c r="M2228" s="3">
        <v>49.45</v>
      </c>
      <c r="N2228" s="2">
        <v>43602</v>
      </c>
      <c r="O2228" s="2">
        <v>44561</v>
      </c>
      <c r="P2228" s="5">
        <v>132</v>
      </c>
      <c r="Q2228" t="s">
        <v>7</v>
      </c>
      <c r="R2228" s="3">
        <v>6527.13</v>
      </c>
      <c r="S2228" t="s">
        <v>43</v>
      </c>
      <c r="T2228" t="s">
        <v>9</v>
      </c>
      <c r="U2228" t="s">
        <v>538</v>
      </c>
      <c r="V2228" s="2">
        <v>42417</v>
      </c>
      <c r="W2228" t="s">
        <v>538</v>
      </c>
      <c r="X2228" s="5">
        <v>132</v>
      </c>
      <c r="Y2228" s="2">
        <v>42430</v>
      </c>
      <c r="Z2228" t="s">
        <v>11</v>
      </c>
      <c r="AA2228" t="s">
        <v>12</v>
      </c>
      <c r="AB2228" t="s">
        <v>12</v>
      </c>
      <c r="AC2228" s="4">
        <v>1535.7</v>
      </c>
      <c r="AD2228" s="2">
        <v>42628</v>
      </c>
      <c r="AE2228" t="s">
        <v>4</v>
      </c>
      <c r="AF2228" t="s">
        <v>14</v>
      </c>
      <c r="AG2228" s="6" t="s">
        <v>14</v>
      </c>
      <c r="AH2228" s="3">
        <v>0</v>
      </c>
      <c r="AI2228" s="6" t="s">
        <v>14</v>
      </c>
      <c r="AJ2228" s="6" t="s">
        <v>14</v>
      </c>
      <c r="AK2228" t="s">
        <v>4265</v>
      </c>
      <c r="AL2228" t="s">
        <v>14</v>
      </c>
      <c r="AM2228" t="s">
        <v>14</v>
      </c>
      <c r="AN2228" t="s">
        <v>14</v>
      </c>
      <c r="AO2228" t="s">
        <v>14</v>
      </c>
      <c r="AP2228" t="s">
        <v>1644</v>
      </c>
      <c r="AQ2228" s="2">
        <v>42418</v>
      </c>
      <c r="AR2228" t="s">
        <v>4614</v>
      </c>
      <c r="AS2228" t="s">
        <v>150</v>
      </c>
      <c r="AT2228" t="s">
        <v>4279</v>
      </c>
      <c r="AU2228" s="6" t="s">
        <v>14</v>
      </c>
    </row>
    <row r="2229" spans="1:47" ht="14.1" customHeight="1" x14ac:dyDescent="0.2">
      <c r="A2229" t="s">
        <v>4616</v>
      </c>
      <c r="B2229" t="s">
        <v>4615</v>
      </c>
      <c r="C2229" t="s">
        <v>1</v>
      </c>
      <c r="D2229" t="s">
        <v>4617</v>
      </c>
      <c r="E2229">
        <f>VLOOKUP(A2229,List2!A:B,2,FALSE)</f>
        <v>999999999</v>
      </c>
      <c r="F2229" t="str">
        <f t="shared" si="34"/>
        <v/>
      </c>
      <c r="G2229" s="5">
        <v>3</v>
      </c>
      <c r="I2229" t="s">
        <v>4</v>
      </c>
      <c r="J2229" s="2"/>
      <c r="K2229" t="s">
        <v>5</v>
      </c>
      <c r="L2229" t="s">
        <v>1</v>
      </c>
      <c r="M2229" s="3">
        <v>26.08</v>
      </c>
      <c r="N2229" s="2">
        <v>43205</v>
      </c>
      <c r="O2229" s="2">
        <v>43205</v>
      </c>
      <c r="P2229" s="5">
        <v>250</v>
      </c>
      <c r="Q2229" t="s">
        <v>7</v>
      </c>
      <c r="R2229" s="3">
        <v>6520.68</v>
      </c>
      <c r="S2229" t="s">
        <v>43</v>
      </c>
      <c r="T2229" t="s">
        <v>9</v>
      </c>
      <c r="U2229" t="s">
        <v>89</v>
      </c>
      <c r="V2229" s="2">
        <v>42516</v>
      </c>
      <c r="W2229" t="s">
        <v>89</v>
      </c>
      <c r="X2229" s="5">
        <v>250</v>
      </c>
      <c r="Y2229" s="2">
        <v>42534</v>
      </c>
      <c r="Z2229" t="s">
        <v>11</v>
      </c>
      <c r="AA2229" t="s">
        <v>12</v>
      </c>
      <c r="AB2229" t="s">
        <v>12</v>
      </c>
      <c r="AC2229" s="5">
        <v>8800</v>
      </c>
      <c r="AD2229" s="2">
        <v>42627</v>
      </c>
      <c r="AE2229" t="s">
        <v>4</v>
      </c>
      <c r="AF2229" t="s">
        <v>14</v>
      </c>
      <c r="AG2229" t="s">
        <v>14</v>
      </c>
      <c r="AH2229" s="3">
        <v>0</v>
      </c>
      <c r="AI2229" s="6" t="s">
        <v>14</v>
      </c>
      <c r="AJ2229" s="6" t="s">
        <v>14</v>
      </c>
      <c r="AK2229" t="s">
        <v>4618</v>
      </c>
      <c r="AL2229" t="s">
        <v>14</v>
      </c>
      <c r="AM2229" t="s">
        <v>14</v>
      </c>
      <c r="AN2229" t="s">
        <v>14</v>
      </c>
      <c r="AO2229" t="s">
        <v>14</v>
      </c>
      <c r="AP2229" t="s">
        <v>91</v>
      </c>
      <c r="AQ2229" s="2">
        <v>42628</v>
      </c>
      <c r="AR2229" t="s">
        <v>14</v>
      </c>
      <c r="AS2229" t="s">
        <v>14</v>
      </c>
      <c r="AT2229" t="s">
        <v>2105</v>
      </c>
      <c r="AU2229" t="s">
        <v>14</v>
      </c>
    </row>
    <row r="2230" spans="1:47" ht="14.1" customHeight="1" x14ac:dyDescent="0.2">
      <c r="A2230" t="s">
        <v>4616</v>
      </c>
      <c r="B2230" t="s">
        <v>4619</v>
      </c>
      <c r="C2230" t="s">
        <v>1</v>
      </c>
      <c r="D2230" t="s">
        <v>4617</v>
      </c>
      <c r="E2230">
        <f>VLOOKUP(A2230,List2!A:B,2,FALSE)</f>
        <v>999999999</v>
      </c>
      <c r="F2230" t="str">
        <f t="shared" si="34"/>
        <v/>
      </c>
      <c r="G2230" s="5">
        <v>3</v>
      </c>
      <c r="I2230" t="s">
        <v>4</v>
      </c>
      <c r="J2230" s="2"/>
      <c r="K2230" t="s">
        <v>5</v>
      </c>
      <c r="L2230" t="s">
        <v>1</v>
      </c>
      <c r="M2230" s="3">
        <v>26.08</v>
      </c>
      <c r="N2230" s="2">
        <v>43205</v>
      </c>
      <c r="O2230" s="2">
        <v>43205</v>
      </c>
      <c r="P2230" s="5">
        <v>250</v>
      </c>
      <c r="Q2230" t="s">
        <v>7</v>
      </c>
      <c r="R2230" s="3">
        <v>6520.68</v>
      </c>
      <c r="S2230" t="s">
        <v>43</v>
      </c>
      <c r="T2230" t="s">
        <v>9</v>
      </c>
      <c r="U2230" t="s">
        <v>89</v>
      </c>
      <c r="V2230" s="2">
        <v>42516</v>
      </c>
      <c r="W2230" t="s">
        <v>89</v>
      </c>
      <c r="X2230" s="5">
        <v>250</v>
      </c>
      <c r="Y2230" s="2">
        <v>42534</v>
      </c>
      <c r="Z2230" t="s">
        <v>11</v>
      </c>
      <c r="AA2230" t="s">
        <v>12</v>
      </c>
      <c r="AB2230" t="s">
        <v>12</v>
      </c>
      <c r="AC2230" s="5">
        <v>8800</v>
      </c>
      <c r="AD2230" s="2">
        <v>42627</v>
      </c>
      <c r="AE2230" t="s">
        <v>4</v>
      </c>
      <c r="AF2230" t="s">
        <v>14</v>
      </c>
      <c r="AG2230" t="s">
        <v>14</v>
      </c>
      <c r="AH2230" s="3">
        <v>0</v>
      </c>
      <c r="AI2230" s="6" t="s">
        <v>14</v>
      </c>
      <c r="AJ2230" s="6" t="s">
        <v>14</v>
      </c>
      <c r="AK2230" t="s">
        <v>4618</v>
      </c>
      <c r="AL2230" t="s">
        <v>14</v>
      </c>
      <c r="AM2230" t="s">
        <v>14</v>
      </c>
      <c r="AN2230" t="s">
        <v>14</v>
      </c>
      <c r="AO2230" t="s">
        <v>14</v>
      </c>
      <c r="AP2230" t="s">
        <v>91</v>
      </c>
      <c r="AQ2230" s="2">
        <v>42628</v>
      </c>
      <c r="AR2230" t="s">
        <v>14</v>
      </c>
      <c r="AS2230" t="s">
        <v>14</v>
      </c>
      <c r="AT2230" t="s">
        <v>2105</v>
      </c>
      <c r="AU2230" t="s">
        <v>14</v>
      </c>
    </row>
    <row r="2231" spans="1:47" ht="14.1" customHeight="1" x14ac:dyDescent="0.2">
      <c r="A2231" t="s">
        <v>4616</v>
      </c>
      <c r="B2231" t="s">
        <v>4620</v>
      </c>
      <c r="C2231" t="s">
        <v>1</v>
      </c>
      <c r="D2231" t="s">
        <v>4617</v>
      </c>
      <c r="E2231">
        <f>VLOOKUP(A2231,List2!A:B,2,FALSE)</f>
        <v>999999999</v>
      </c>
      <c r="F2231" t="str">
        <f t="shared" si="34"/>
        <v/>
      </c>
      <c r="G2231" s="5">
        <v>3</v>
      </c>
      <c r="I2231" t="s">
        <v>4</v>
      </c>
      <c r="J2231" s="2"/>
      <c r="K2231" t="s">
        <v>5</v>
      </c>
      <c r="L2231" t="s">
        <v>1</v>
      </c>
      <c r="M2231" s="3">
        <v>26.08</v>
      </c>
      <c r="N2231" s="2">
        <v>43206</v>
      </c>
      <c r="O2231" s="2">
        <v>43206</v>
      </c>
      <c r="P2231" s="5">
        <v>250</v>
      </c>
      <c r="Q2231" t="s">
        <v>7</v>
      </c>
      <c r="R2231" s="3">
        <v>6520.68</v>
      </c>
      <c r="S2231" t="s">
        <v>43</v>
      </c>
      <c r="T2231" t="s">
        <v>9</v>
      </c>
      <c r="U2231" t="s">
        <v>89</v>
      </c>
      <c r="V2231" s="2">
        <v>42516</v>
      </c>
      <c r="W2231" t="s">
        <v>89</v>
      </c>
      <c r="X2231" s="5">
        <v>250</v>
      </c>
      <c r="Y2231" s="2">
        <v>42534</v>
      </c>
      <c r="Z2231" t="s">
        <v>11</v>
      </c>
      <c r="AA2231" t="s">
        <v>12</v>
      </c>
      <c r="AB2231" t="s">
        <v>12</v>
      </c>
      <c r="AC2231" s="5">
        <v>8800</v>
      </c>
      <c r="AD2231" s="2">
        <v>42627</v>
      </c>
      <c r="AE2231" t="s">
        <v>4</v>
      </c>
      <c r="AF2231" t="s">
        <v>14</v>
      </c>
      <c r="AG2231" t="s">
        <v>14</v>
      </c>
      <c r="AH2231" s="3">
        <v>0</v>
      </c>
      <c r="AI2231" s="6" t="s">
        <v>14</v>
      </c>
      <c r="AJ2231" s="6" t="s">
        <v>14</v>
      </c>
      <c r="AK2231" t="s">
        <v>4618</v>
      </c>
      <c r="AL2231" t="s">
        <v>14</v>
      </c>
      <c r="AM2231" t="s">
        <v>14</v>
      </c>
      <c r="AN2231" t="s">
        <v>14</v>
      </c>
      <c r="AO2231" t="s">
        <v>14</v>
      </c>
      <c r="AP2231" t="s">
        <v>91</v>
      </c>
      <c r="AQ2231" s="2">
        <v>42628</v>
      </c>
      <c r="AR2231" t="s">
        <v>14</v>
      </c>
      <c r="AS2231" t="s">
        <v>14</v>
      </c>
      <c r="AT2231" t="s">
        <v>2105</v>
      </c>
      <c r="AU2231" t="s">
        <v>14</v>
      </c>
    </row>
    <row r="2232" spans="1:47" ht="14.1" customHeight="1" x14ac:dyDescent="0.2">
      <c r="A2232" t="s">
        <v>4616</v>
      </c>
      <c r="B2232" t="s">
        <v>4621</v>
      </c>
      <c r="C2232" t="s">
        <v>1</v>
      </c>
      <c r="D2232" t="s">
        <v>4617</v>
      </c>
      <c r="E2232">
        <f>VLOOKUP(A2232,List2!A:B,2,FALSE)</f>
        <v>999999999</v>
      </c>
      <c r="F2232" t="str">
        <f t="shared" si="34"/>
        <v/>
      </c>
      <c r="G2232" s="5">
        <v>3</v>
      </c>
      <c r="I2232" t="s">
        <v>4</v>
      </c>
      <c r="J2232" s="2"/>
      <c r="K2232" t="s">
        <v>5</v>
      </c>
      <c r="L2232" t="s">
        <v>1</v>
      </c>
      <c r="M2232" s="3">
        <v>26.08</v>
      </c>
      <c r="N2232" s="2">
        <v>43206</v>
      </c>
      <c r="O2232" s="2">
        <v>43206</v>
      </c>
      <c r="P2232" s="5">
        <v>250</v>
      </c>
      <c r="Q2232" t="s">
        <v>7</v>
      </c>
      <c r="R2232" s="3">
        <v>6520.68</v>
      </c>
      <c r="S2232" t="s">
        <v>43</v>
      </c>
      <c r="T2232" t="s">
        <v>9</v>
      </c>
      <c r="U2232" t="s">
        <v>89</v>
      </c>
      <c r="V2232" s="2">
        <v>42516</v>
      </c>
      <c r="W2232" t="s">
        <v>89</v>
      </c>
      <c r="X2232" s="5">
        <v>250</v>
      </c>
      <c r="Y2232" s="2">
        <v>42534</v>
      </c>
      <c r="Z2232" t="s">
        <v>11</v>
      </c>
      <c r="AA2232" t="s">
        <v>12</v>
      </c>
      <c r="AB2232" t="s">
        <v>12</v>
      </c>
      <c r="AC2232" s="5">
        <v>8800</v>
      </c>
      <c r="AD2232" s="2">
        <v>42627</v>
      </c>
      <c r="AE2232" t="s">
        <v>4</v>
      </c>
      <c r="AF2232" t="s">
        <v>14</v>
      </c>
      <c r="AG2232" t="s">
        <v>14</v>
      </c>
      <c r="AH2232" s="3">
        <v>0</v>
      </c>
      <c r="AI2232" s="6" t="s">
        <v>14</v>
      </c>
      <c r="AJ2232" s="6" t="s">
        <v>14</v>
      </c>
      <c r="AK2232" t="s">
        <v>4618</v>
      </c>
      <c r="AL2232" t="s">
        <v>14</v>
      </c>
      <c r="AM2232" t="s">
        <v>14</v>
      </c>
      <c r="AN2232" t="s">
        <v>14</v>
      </c>
      <c r="AO2232" t="s">
        <v>14</v>
      </c>
      <c r="AP2232" t="s">
        <v>91</v>
      </c>
      <c r="AQ2232" s="2">
        <v>42628</v>
      </c>
      <c r="AR2232" t="s">
        <v>14</v>
      </c>
      <c r="AS2232" t="s">
        <v>14</v>
      </c>
      <c r="AT2232" t="s">
        <v>2105</v>
      </c>
      <c r="AU2232" t="s">
        <v>14</v>
      </c>
    </row>
    <row r="2233" spans="1:47" ht="14.1" customHeight="1" x14ac:dyDescent="0.2">
      <c r="A2233" t="s">
        <v>4616</v>
      </c>
      <c r="B2233" t="s">
        <v>4622</v>
      </c>
      <c r="C2233" t="s">
        <v>1</v>
      </c>
      <c r="D2233" t="s">
        <v>4617</v>
      </c>
      <c r="E2233">
        <f>VLOOKUP(A2233,List2!A:B,2,FALSE)</f>
        <v>999999999</v>
      </c>
      <c r="F2233" t="str">
        <f t="shared" si="34"/>
        <v/>
      </c>
      <c r="G2233" s="5">
        <v>3</v>
      </c>
      <c r="I2233" t="s">
        <v>4</v>
      </c>
      <c r="J2233" s="2"/>
      <c r="K2233" t="s">
        <v>5</v>
      </c>
      <c r="L2233" t="s">
        <v>1</v>
      </c>
      <c r="M2233" s="3">
        <v>26.08</v>
      </c>
      <c r="N2233" s="2">
        <v>43231</v>
      </c>
      <c r="O2233" s="2">
        <v>43231</v>
      </c>
      <c r="P2233" s="5">
        <v>250</v>
      </c>
      <c r="Q2233" t="s">
        <v>7</v>
      </c>
      <c r="R2233" s="3">
        <v>6520.68</v>
      </c>
      <c r="S2233" t="s">
        <v>43</v>
      </c>
      <c r="T2233" t="s">
        <v>9</v>
      </c>
      <c r="U2233" t="s">
        <v>89</v>
      </c>
      <c r="V2233" s="2">
        <v>42556</v>
      </c>
      <c r="W2233" t="s">
        <v>89</v>
      </c>
      <c r="X2233" s="5">
        <v>250</v>
      </c>
      <c r="Y2233" s="2">
        <v>42569</v>
      </c>
      <c r="Z2233" t="s">
        <v>11</v>
      </c>
      <c r="AA2233" t="s">
        <v>12</v>
      </c>
      <c r="AB2233" t="s">
        <v>12</v>
      </c>
      <c r="AC2233" s="5">
        <v>8800</v>
      </c>
      <c r="AD2233" s="2">
        <v>42627</v>
      </c>
      <c r="AE2233" t="s">
        <v>4</v>
      </c>
      <c r="AF2233" t="s">
        <v>14</v>
      </c>
      <c r="AG2233" t="s">
        <v>14</v>
      </c>
      <c r="AH2233" s="3">
        <v>0</v>
      </c>
      <c r="AI2233" s="6" t="s">
        <v>14</v>
      </c>
      <c r="AJ2233" s="6" t="s">
        <v>14</v>
      </c>
      <c r="AK2233" t="s">
        <v>4618</v>
      </c>
      <c r="AL2233" t="s">
        <v>14</v>
      </c>
      <c r="AM2233" t="s">
        <v>14</v>
      </c>
      <c r="AN2233" t="s">
        <v>14</v>
      </c>
      <c r="AO2233" t="s">
        <v>14</v>
      </c>
      <c r="AP2233" t="s">
        <v>91</v>
      </c>
      <c r="AQ2233" s="2">
        <v>42628</v>
      </c>
      <c r="AR2233" t="s">
        <v>14</v>
      </c>
      <c r="AS2233" t="s">
        <v>14</v>
      </c>
      <c r="AT2233" t="s">
        <v>2105</v>
      </c>
      <c r="AU2233" t="s">
        <v>14</v>
      </c>
    </row>
    <row r="2234" spans="1:47" ht="14.1" customHeight="1" x14ac:dyDescent="0.2">
      <c r="A2234" t="s">
        <v>4616</v>
      </c>
      <c r="B2234" t="s">
        <v>4623</v>
      </c>
      <c r="C2234" t="s">
        <v>1</v>
      </c>
      <c r="D2234" t="s">
        <v>4617</v>
      </c>
      <c r="E2234">
        <f>VLOOKUP(A2234,List2!A:B,2,FALSE)</f>
        <v>999999999</v>
      </c>
      <c r="F2234" t="str">
        <f t="shared" si="34"/>
        <v/>
      </c>
      <c r="G2234" s="5">
        <v>3</v>
      </c>
      <c r="I2234" t="s">
        <v>4</v>
      </c>
      <c r="J2234" s="2"/>
      <c r="K2234" t="s">
        <v>5</v>
      </c>
      <c r="L2234" t="s">
        <v>1</v>
      </c>
      <c r="M2234" s="3">
        <v>26.08</v>
      </c>
      <c r="N2234" s="2">
        <v>43231</v>
      </c>
      <c r="O2234" s="2">
        <v>43231</v>
      </c>
      <c r="P2234" s="5">
        <v>250</v>
      </c>
      <c r="Q2234" t="s">
        <v>7</v>
      </c>
      <c r="R2234" s="3">
        <v>6520.68</v>
      </c>
      <c r="S2234" t="s">
        <v>43</v>
      </c>
      <c r="T2234" t="s">
        <v>9</v>
      </c>
      <c r="U2234" t="s">
        <v>89</v>
      </c>
      <c r="V2234" s="2">
        <v>42556</v>
      </c>
      <c r="W2234" t="s">
        <v>89</v>
      </c>
      <c r="X2234" s="5">
        <v>250</v>
      </c>
      <c r="Y2234" s="2">
        <v>42569</v>
      </c>
      <c r="Z2234" t="s">
        <v>11</v>
      </c>
      <c r="AA2234" t="s">
        <v>12</v>
      </c>
      <c r="AB2234" t="s">
        <v>12</v>
      </c>
      <c r="AC2234" s="5">
        <v>8800</v>
      </c>
      <c r="AD2234" s="2">
        <v>42627</v>
      </c>
      <c r="AE2234" t="s">
        <v>4</v>
      </c>
      <c r="AF2234" t="s">
        <v>14</v>
      </c>
      <c r="AG2234" t="s">
        <v>14</v>
      </c>
      <c r="AH2234" s="3">
        <v>0</v>
      </c>
      <c r="AI2234" s="6" t="s">
        <v>14</v>
      </c>
      <c r="AJ2234" s="6" t="s">
        <v>14</v>
      </c>
      <c r="AK2234" t="s">
        <v>4618</v>
      </c>
      <c r="AL2234" t="s">
        <v>14</v>
      </c>
      <c r="AM2234" t="s">
        <v>14</v>
      </c>
      <c r="AN2234" t="s">
        <v>14</v>
      </c>
      <c r="AO2234" t="s">
        <v>14</v>
      </c>
      <c r="AP2234" t="s">
        <v>91</v>
      </c>
      <c r="AQ2234" s="2">
        <v>42628</v>
      </c>
      <c r="AR2234" t="s">
        <v>14</v>
      </c>
      <c r="AS2234" t="s">
        <v>14</v>
      </c>
      <c r="AT2234" t="s">
        <v>2105</v>
      </c>
      <c r="AU2234" t="s">
        <v>14</v>
      </c>
    </row>
    <row r="2235" spans="1:47" ht="14.1" customHeight="1" x14ac:dyDescent="0.2">
      <c r="A2235" t="s">
        <v>4616</v>
      </c>
      <c r="B2235" t="s">
        <v>4624</v>
      </c>
      <c r="C2235" t="s">
        <v>1</v>
      </c>
      <c r="D2235" t="s">
        <v>4617</v>
      </c>
      <c r="E2235">
        <f>VLOOKUP(A2235,List2!A:B,2,FALSE)</f>
        <v>999999999</v>
      </c>
      <c r="F2235" t="str">
        <f t="shared" si="34"/>
        <v/>
      </c>
      <c r="G2235" s="5">
        <v>3</v>
      </c>
      <c r="I2235" t="s">
        <v>4</v>
      </c>
      <c r="J2235" s="2"/>
      <c r="K2235" t="s">
        <v>5</v>
      </c>
      <c r="L2235" t="s">
        <v>1</v>
      </c>
      <c r="M2235" s="3">
        <v>26.08</v>
      </c>
      <c r="N2235" s="2">
        <v>43232</v>
      </c>
      <c r="O2235" s="2">
        <v>43232</v>
      </c>
      <c r="P2235" s="5">
        <v>250</v>
      </c>
      <c r="Q2235" t="s">
        <v>7</v>
      </c>
      <c r="R2235" s="3">
        <v>6520.68</v>
      </c>
      <c r="S2235" t="s">
        <v>43</v>
      </c>
      <c r="T2235" t="s">
        <v>9</v>
      </c>
      <c r="U2235" t="s">
        <v>89</v>
      </c>
      <c r="V2235" s="2">
        <v>42556</v>
      </c>
      <c r="W2235" t="s">
        <v>89</v>
      </c>
      <c r="X2235" s="5">
        <v>250</v>
      </c>
      <c r="Y2235" s="2">
        <v>42569</v>
      </c>
      <c r="Z2235" t="s">
        <v>11</v>
      </c>
      <c r="AA2235" t="s">
        <v>12</v>
      </c>
      <c r="AB2235" t="s">
        <v>12</v>
      </c>
      <c r="AC2235" s="5">
        <v>8800</v>
      </c>
      <c r="AD2235" s="2">
        <v>42627</v>
      </c>
      <c r="AE2235" t="s">
        <v>4</v>
      </c>
      <c r="AF2235" t="s">
        <v>14</v>
      </c>
      <c r="AG2235" t="s">
        <v>14</v>
      </c>
      <c r="AH2235" s="3">
        <v>0</v>
      </c>
      <c r="AI2235" s="6" t="s">
        <v>14</v>
      </c>
      <c r="AJ2235" s="6" t="s">
        <v>14</v>
      </c>
      <c r="AK2235" t="s">
        <v>4618</v>
      </c>
      <c r="AL2235" t="s">
        <v>14</v>
      </c>
      <c r="AM2235" t="s">
        <v>14</v>
      </c>
      <c r="AN2235" t="s">
        <v>14</v>
      </c>
      <c r="AO2235" t="s">
        <v>14</v>
      </c>
      <c r="AP2235" t="s">
        <v>91</v>
      </c>
      <c r="AQ2235" s="2">
        <v>42628</v>
      </c>
      <c r="AR2235" t="s">
        <v>14</v>
      </c>
      <c r="AS2235" t="s">
        <v>14</v>
      </c>
      <c r="AT2235" t="s">
        <v>2105</v>
      </c>
      <c r="AU2235" t="s">
        <v>14</v>
      </c>
    </row>
    <row r="2236" spans="1:47" ht="14.1" customHeight="1" x14ac:dyDescent="0.2">
      <c r="A2236" t="s">
        <v>4616</v>
      </c>
      <c r="B2236" t="s">
        <v>4625</v>
      </c>
      <c r="C2236" t="s">
        <v>1</v>
      </c>
      <c r="D2236" t="s">
        <v>4617</v>
      </c>
      <c r="E2236">
        <f>VLOOKUP(A2236,List2!A:B,2,FALSE)</f>
        <v>999999999</v>
      </c>
      <c r="F2236" t="str">
        <f t="shared" si="34"/>
        <v/>
      </c>
      <c r="G2236" s="5">
        <v>3</v>
      </c>
      <c r="I2236" t="s">
        <v>4</v>
      </c>
      <c r="J2236" s="2"/>
      <c r="K2236" t="s">
        <v>5</v>
      </c>
      <c r="L2236" t="s">
        <v>1</v>
      </c>
      <c r="M2236" s="3">
        <v>26.08</v>
      </c>
      <c r="N2236" s="2">
        <v>43232</v>
      </c>
      <c r="O2236" s="2">
        <v>43232</v>
      </c>
      <c r="P2236" s="5">
        <v>250</v>
      </c>
      <c r="Q2236" t="s">
        <v>7</v>
      </c>
      <c r="R2236" s="3">
        <v>6520.68</v>
      </c>
      <c r="S2236" t="s">
        <v>43</v>
      </c>
      <c r="T2236" t="s">
        <v>9</v>
      </c>
      <c r="U2236" t="s">
        <v>89</v>
      </c>
      <c r="V2236" s="2">
        <v>42556</v>
      </c>
      <c r="W2236" t="s">
        <v>89</v>
      </c>
      <c r="X2236" s="5">
        <v>250</v>
      </c>
      <c r="Y2236" s="2">
        <v>42569</v>
      </c>
      <c r="Z2236" t="s">
        <v>11</v>
      </c>
      <c r="AA2236" t="s">
        <v>12</v>
      </c>
      <c r="AB2236" t="s">
        <v>12</v>
      </c>
      <c r="AC2236" s="5">
        <v>8800</v>
      </c>
      <c r="AD2236" s="2">
        <v>42627</v>
      </c>
      <c r="AE2236" t="s">
        <v>4</v>
      </c>
      <c r="AF2236" t="s">
        <v>14</v>
      </c>
      <c r="AG2236" t="s">
        <v>14</v>
      </c>
      <c r="AH2236" s="3">
        <v>0</v>
      </c>
      <c r="AI2236" s="6" t="s">
        <v>14</v>
      </c>
      <c r="AJ2236" s="6" t="s">
        <v>14</v>
      </c>
      <c r="AK2236" t="s">
        <v>4618</v>
      </c>
      <c r="AL2236" t="s">
        <v>14</v>
      </c>
      <c r="AM2236" t="s">
        <v>14</v>
      </c>
      <c r="AN2236" t="s">
        <v>14</v>
      </c>
      <c r="AO2236" t="s">
        <v>14</v>
      </c>
      <c r="AP2236" t="s">
        <v>91</v>
      </c>
      <c r="AQ2236" s="2">
        <v>42628</v>
      </c>
      <c r="AR2236" t="s">
        <v>14</v>
      </c>
      <c r="AS2236" t="s">
        <v>14</v>
      </c>
      <c r="AT2236" t="s">
        <v>2105</v>
      </c>
      <c r="AU2236" t="s">
        <v>14</v>
      </c>
    </row>
    <row r="2237" spans="1:47" ht="14.1" customHeight="1" x14ac:dyDescent="0.2">
      <c r="A2237" t="s">
        <v>4616</v>
      </c>
      <c r="B2237" t="s">
        <v>4626</v>
      </c>
      <c r="C2237" t="s">
        <v>1</v>
      </c>
      <c r="D2237" t="s">
        <v>4617</v>
      </c>
      <c r="E2237">
        <f>VLOOKUP(A2237,List2!A:B,2,FALSE)</f>
        <v>999999999</v>
      </c>
      <c r="F2237" t="str">
        <f t="shared" si="34"/>
        <v/>
      </c>
      <c r="G2237" s="5">
        <v>3</v>
      </c>
      <c r="I2237" t="s">
        <v>4</v>
      </c>
      <c r="J2237" s="2"/>
      <c r="K2237" t="s">
        <v>5</v>
      </c>
      <c r="L2237" t="s">
        <v>1</v>
      </c>
      <c r="M2237" s="3">
        <v>26.08</v>
      </c>
      <c r="N2237" s="2">
        <v>43232</v>
      </c>
      <c r="O2237" s="2">
        <v>43232</v>
      </c>
      <c r="P2237" s="5">
        <v>250</v>
      </c>
      <c r="Q2237" t="s">
        <v>7</v>
      </c>
      <c r="R2237" s="3">
        <v>6520.68</v>
      </c>
      <c r="S2237" t="s">
        <v>43</v>
      </c>
      <c r="T2237" t="s">
        <v>9</v>
      </c>
      <c r="U2237" t="s">
        <v>89</v>
      </c>
      <c r="V2237" s="2">
        <v>42556</v>
      </c>
      <c r="W2237" t="s">
        <v>89</v>
      </c>
      <c r="X2237" s="5">
        <v>250</v>
      </c>
      <c r="Y2237" s="2">
        <v>42569</v>
      </c>
      <c r="Z2237" t="s">
        <v>11</v>
      </c>
      <c r="AA2237" t="s">
        <v>12</v>
      </c>
      <c r="AB2237" t="s">
        <v>12</v>
      </c>
      <c r="AC2237" s="5">
        <v>8800</v>
      </c>
      <c r="AD2237" s="2">
        <v>42627</v>
      </c>
      <c r="AE2237" t="s">
        <v>4</v>
      </c>
      <c r="AF2237" t="s">
        <v>14</v>
      </c>
      <c r="AG2237" t="s">
        <v>14</v>
      </c>
      <c r="AH2237" s="3">
        <v>0</v>
      </c>
      <c r="AI2237" s="6" t="s">
        <v>14</v>
      </c>
      <c r="AJ2237" s="6" t="s">
        <v>14</v>
      </c>
      <c r="AK2237" t="s">
        <v>4618</v>
      </c>
      <c r="AL2237" t="s">
        <v>14</v>
      </c>
      <c r="AM2237" t="s">
        <v>14</v>
      </c>
      <c r="AN2237" t="s">
        <v>14</v>
      </c>
      <c r="AO2237" t="s">
        <v>14</v>
      </c>
      <c r="AP2237" t="s">
        <v>91</v>
      </c>
      <c r="AQ2237" s="2">
        <v>42628</v>
      </c>
      <c r="AR2237" t="s">
        <v>14</v>
      </c>
      <c r="AS2237" t="s">
        <v>14</v>
      </c>
      <c r="AT2237" t="s">
        <v>2105</v>
      </c>
      <c r="AU2237" t="s">
        <v>14</v>
      </c>
    </row>
    <row r="2238" spans="1:47" ht="14.1" customHeight="1" x14ac:dyDescent="0.2">
      <c r="A2238" t="s">
        <v>4616</v>
      </c>
      <c r="B2238" t="s">
        <v>4627</v>
      </c>
      <c r="C2238" t="s">
        <v>1</v>
      </c>
      <c r="D2238" t="s">
        <v>4617</v>
      </c>
      <c r="E2238">
        <f>VLOOKUP(A2238,List2!A:B,2,FALSE)</f>
        <v>999999999</v>
      </c>
      <c r="F2238" t="str">
        <f t="shared" si="34"/>
        <v/>
      </c>
      <c r="G2238" s="5">
        <v>3</v>
      </c>
      <c r="I2238" t="s">
        <v>4</v>
      </c>
      <c r="J2238" s="2"/>
      <c r="K2238" t="s">
        <v>5</v>
      </c>
      <c r="L2238" t="s">
        <v>1</v>
      </c>
      <c r="M2238" s="3">
        <v>26.08</v>
      </c>
      <c r="N2238" s="2">
        <v>43235</v>
      </c>
      <c r="O2238" s="2">
        <v>43235</v>
      </c>
      <c r="P2238" s="5">
        <v>250</v>
      </c>
      <c r="Q2238" t="s">
        <v>7</v>
      </c>
      <c r="R2238" s="3">
        <v>6520.68</v>
      </c>
      <c r="S2238" t="s">
        <v>43</v>
      </c>
      <c r="T2238" t="s">
        <v>9</v>
      </c>
      <c r="U2238" t="s">
        <v>89</v>
      </c>
      <c r="V2238" s="2">
        <v>42556</v>
      </c>
      <c r="W2238" t="s">
        <v>89</v>
      </c>
      <c r="X2238" s="5">
        <v>250</v>
      </c>
      <c r="Y2238" s="2">
        <v>42572</v>
      </c>
      <c r="Z2238" t="s">
        <v>11</v>
      </c>
      <c r="AA2238" t="s">
        <v>12</v>
      </c>
      <c r="AB2238" t="s">
        <v>12</v>
      </c>
      <c r="AC2238" s="5">
        <v>8800</v>
      </c>
      <c r="AD2238" s="2">
        <v>42627</v>
      </c>
      <c r="AE2238" t="s">
        <v>4</v>
      </c>
      <c r="AF2238" t="s">
        <v>14</v>
      </c>
      <c r="AG2238" t="s">
        <v>14</v>
      </c>
      <c r="AH2238" s="3">
        <v>0</v>
      </c>
      <c r="AI2238" s="6" t="s">
        <v>14</v>
      </c>
      <c r="AJ2238" s="6" t="s">
        <v>14</v>
      </c>
      <c r="AK2238" t="s">
        <v>4618</v>
      </c>
      <c r="AL2238" t="s">
        <v>14</v>
      </c>
      <c r="AM2238" t="s">
        <v>14</v>
      </c>
      <c r="AN2238" t="s">
        <v>14</v>
      </c>
      <c r="AO2238" t="s">
        <v>14</v>
      </c>
      <c r="AP2238" t="s">
        <v>91</v>
      </c>
      <c r="AQ2238" s="2">
        <v>42628</v>
      </c>
      <c r="AR2238" t="s">
        <v>14</v>
      </c>
      <c r="AS2238" t="s">
        <v>14</v>
      </c>
      <c r="AT2238" t="s">
        <v>2105</v>
      </c>
      <c r="AU2238" t="s">
        <v>14</v>
      </c>
    </row>
    <row r="2239" spans="1:47" ht="14.1" customHeight="1" x14ac:dyDescent="0.2">
      <c r="A2239" t="s">
        <v>4616</v>
      </c>
      <c r="B2239" t="s">
        <v>4628</v>
      </c>
      <c r="C2239" t="s">
        <v>1</v>
      </c>
      <c r="D2239" t="s">
        <v>4617</v>
      </c>
      <c r="E2239">
        <f>VLOOKUP(A2239,List2!A:B,2,FALSE)</f>
        <v>999999999</v>
      </c>
      <c r="F2239" t="str">
        <f t="shared" si="34"/>
        <v/>
      </c>
      <c r="G2239" s="5">
        <v>3</v>
      </c>
      <c r="I2239" t="s">
        <v>4</v>
      </c>
      <c r="J2239" s="2"/>
      <c r="K2239" t="s">
        <v>5</v>
      </c>
      <c r="L2239" t="s">
        <v>1</v>
      </c>
      <c r="M2239" s="3">
        <v>26.08</v>
      </c>
      <c r="N2239" s="2">
        <v>43236</v>
      </c>
      <c r="O2239" s="2">
        <v>43236</v>
      </c>
      <c r="P2239" s="5">
        <v>250</v>
      </c>
      <c r="Q2239" t="s">
        <v>7</v>
      </c>
      <c r="R2239" s="3">
        <v>6520.68</v>
      </c>
      <c r="S2239" t="s">
        <v>43</v>
      </c>
      <c r="T2239" t="s">
        <v>9</v>
      </c>
      <c r="U2239" t="s">
        <v>89</v>
      </c>
      <c r="V2239" s="2">
        <v>42556</v>
      </c>
      <c r="W2239" t="s">
        <v>89</v>
      </c>
      <c r="X2239" s="5">
        <v>250</v>
      </c>
      <c r="Y2239" s="2">
        <v>42572</v>
      </c>
      <c r="Z2239" t="s">
        <v>11</v>
      </c>
      <c r="AA2239" t="s">
        <v>12</v>
      </c>
      <c r="AB2239" t="s">
        <v>12</v>
      </c>
      <c r="AC2239" s="5">
        <v>8800</v>
      </c>
      <c r="AD2239" s="2">
        <v>42627</v>
      </c>
      <c r="AE2239" t="s">
        <v>4</v>
      </c>
      <c r="AF2239" t="s">
        <v>14</v>
      </c>
      <c r="AG2239" t="s">
        <v>14</v>
      </c>
      <c r="AH2239" s="3">
        <v>0</v>
      </c>
      <c r="AI2239" s="6" t="s">
        <v>14</v>
      </c>
      <c r="AJ2239" s="6" t="s">
        <v>14</v>
      </c>
      <c r="AK2239" t="s">
        <v>4618</v>
      </c>
      <c r="AL2239" t="s">
        <v>14</v>
      </c>
      <c r="AM2239" t="s">
        <v>14</v>
      </c>
      <c r="AN2239" t="s">
        <v>14</v>
      </c>
      <c r="AO2239" t="s">
        <v>14</v>
      </c>
      <c r="AP2239" t="s">
        <v>91</v>
      </c>
      <c r="AQ2239" s="2">
        <v>42628</v>
      </c>
      <c r="AR2239" t="s">
        <v>14</v>
      </c>
      <c r="AS2239" t="s">
        <v>14</v>
      </c>
      <c r="AT2239" t="s">
        <v>2105</v>
      </c>
      <c r="AU2239" t="s">
        <v>14</v>
      </c>
    </row>
    <row r="2240" spans="1:47" ht="14.1" customHeight="1" x14ac:dyDescent="0.2">
      <c r="A2240" t="s">
        <v>4616</v>
      </c>
      <c r="B2240" t="s">
        <v>4629</v>
      </c>
      <c r="C2240" t="s">
        <v>1</v>
      </c>
      <c r="D2240" t="s">
        <v>4617</v>
      </c>
      <c r="E2240">
        <f>VLOOKUP(A2240,List2!A:B,2,FALSE)</f>
        <v>999999999</v>
      </c>
      <c r="F2240" t="str">
        <f t="shared" si="34"/>
        <v/>
      </c>
      <c r="G2240" s="5">
        <v>3</v>
      </c>
      <c r="I2240" t="s">
        <v>4</v>
      </c>
      <c r="J2240" s="2"/>
      <c r="K2240" t="s">
        <v>5</v>
      </c>
      <c r="L2240" t="s">
        <v>1</v>
      </c>
      <c r="M2240" s="3">
        <v>26.08</v>
      </c>
      <c r="N2240" s="2">
        <v>43236</v>
      </c>
      <c r="O2240" s="2">
        <v>43236</v>
      </c>
      <c r="P2240" s="5">
        <v>250</v>
      </c>
      <c r="Q2240" t="s">
        <v>7</v>
      </c>
      <c r="R2240" s="3">
        <v>6520.68</v>
      </c>
      <c r="S2240" t="s">
        <v>43</v>
      </c>
      <c r="T2240" t="s">
        <v>9</v>
      </c>
      <c r="U2240" t="s">
        <v>89</v>
      </c>
      <c r="V2240" s="2">
        <v>42556</v>
      </c>
      <c r="W2240" t="s">
        <v>89</v>
      </c>
      <c r="X2240" s="5">
        <v>250</v>
      </c>
      <c r="Y2240" s="2">
        <v>42572</v>
      </c>
      <c r="Z2240" t="s">
        <v>11</v>
      </c>
      <c r="AA2240" t="s">
        <v>12</v>
      </c>
      <c r="AB2240" t="s">
        <v>12</v>
      </c>
      <c r="AC2240" s="5">
        <v>8800</v>
      </c>
      <c r="AD2240" s="2">
        <v>42627</v>
      </c>
      <c r="AE2240" t="s">
        <v>4</v>
      </c>
      <c r="AF2240" t="s">
        <v>14</v>
      </c>
      <c r="AG2240" t="s">
        <v>14</v>
      </c>
      <c r="AH2240" s="3">
        <v>0</v>
      </c>
      <c r="AI2240" s="6" t="s">
        <v>14</v>
      </c>
      <c r="AJ2240" s="6" t="s">
        <v>14</v>
      </c>
      <c r="AK2240" t="s">
        <v>4618</v>
      </c>
      <c r="AL2240" t="s">
        <v>14</v>
      </c>
      <c r="AM2240" t="s">
        <v>14</v>
      </c>
      <c r="AN2240" t="s">
        <v>14</v>
      </c>
      <c r="AO2240" t="s">
        <v>14</v>
      </c>
      <c r="AP2240" t="s">
        <v>91</v>
      </c>
      <c r="AQ2240" s="2">
        <v>42628</v>
      </c>
      <c r="AR2240" t="s">
        <v>14</v>
      </c>
      <c r="AS2240" t="s">
        <v>14</v>
      </c>
      <c r="AT2240" t="s">
        <v>2105</v>
      </c>
      <c r="AU2240" t="s">
        <v>14</v>
      </c>
    </row>
    <row r="2241" spans="1:47" ht="14.1" customHeight="1" x14ac:dyDescent="0.2">
      <c r="A2241" t="s">
        <v>4616</v>
      </c>
      <c r="B2241" t="s">
        <v>4630</v>
      </c>
      <c r="C2241" t="s">
        <v>1</v>
      </c>
      <c r="D2241" t="s">
        <v>4617</v>
      </c>
      <c r="E2241">
        <f>VLOOKUP(A2241,List2!A:B,2,FALSE)</f>
        <v>999999999</v>
      </c>
      <c r="F2241" t="str">
        <f t="shared" si="34"/>
        <v/>
      </c>
      <c r="G2241" s="5">
        <v>3</v>
      </c>
      <c r="I2241" t="s">
        <v>4</v>
      </c>
      <c r="J2241" s="2"/>
      <c r="K2241" t="s">
        <v>5</v>
      </c>
      <c r="L2241" t="s">
        <v>1</v>
      </c>
      <c r="M2241" s="3">
        <v>26.08</v>
      </c>
      <c r="N2241" s="2">
        <v>43237</v>
      </c>
      <c r="O2241" s="2">
        <v>43237</v>
      </c>
      <c r="P2241" s="5">
        <v>250</v>
      </c>
      <c r="Q2241" t="s">
        <v>7</v>
      </c>
      <c r="R2241" s="3">
        <v>6520.68</v>
      </c>
      <c r="S2241" t="s">
        <v>43</v>
      </c>
      <c r="T2241" t="s">
        <v>9</v>
      </c>
      <c r="U2241" t="s">
        <v>89</v>
      </c>
      <c r="V2241" s="2">
        <v>42556</v>
      </c>
      <c r="W2241" t="s">
        <v>89</v>
      </c>
      <c r="X2241" s="5">
        <v>250</v>
      </c>
      <c r="Y2241" s="2">
        <v>42572</v>
      </c>
      <c r="Z2241" t="s">
        <v>11</v>
      </c>
      <c r="AA2241" t="s">
        <v>12</v>
      </c>
      <c r="AB2241" t="s">
        <v>12</v>
      </c>
      <c r="AC2241" s="5">
        <v>8800</v>
      </c>
      <c r="AD2241" s="2">
        <v>42627</v>
      </c>
      <c r="AE2241" t="s">
        <v>4</v>
      </c>
      <c r="AF2241" t="s">
        <v>14</v>
      </c>
      <c r="AG2241" t="s">
        <v>14</v>
      </c>
      <c r="AH2241" s="3">
        <v>0</v>
      </c>
      <c r="AI2241" s="6" t="s">
        <v>14</v>
      </c>
      <c r="AJ2241" s="6" t="s">
        <v>14</v>
      </c>
      <c r="AK2241" t="s">
        <v>4618</v>
      </c>
      <c r="AL2241" t="s">
        <v>14</v>
      </c>
      <c r="AM2241" t="s">
        <v>14</v>
      </c>
      <c r="AN2241" t="s">
        <v>14</v>
      </c>
      <c r="AO2241" t="s">
        <v>14</v>
      </c>
      <c r="AP2241" t="s">
        <v>91</v>
      </c>
      <c r="AQ2241" s="2">
        <v>42628</v>
      </c>
      <c r="AR2241" t="s">
        <v>14</v>
      </c>
      <c r="AS2241" t="s">
        <v>14</v>
      </c>
      <c r="AT2241" t="s">
        <v>2105</v>
      </c>
      <c r="AU2241" t="s">
        <v>14</v>
      </c>
    </row>
    <row r="2242" spans="1:47" ht="14.1" customHeight="1" x14ac:dyDescent="0.2">
      <c r="A2242" t="s">
        <v>4616</v>
      </c>
      <c r="B2242" t="s">
        <v>4631</v>
      </c>
      <c r="C2242" t="s">
        <v>1</v>
      </c>
      <c r="D2242" t="s">
        <v>4617</v>
      </c>
      <c r="E2242">
        <f>VLOOKUP(A2242,List2!A:B,2,FALSE)</f>
        <v>999999999</v>
      </c>
      <c r="F2242" t="str">
        <f t="shared" si="34"/>
        <v/>
      </c>
      <c r="G2242" s="5">
        <v>3</v>
      </c>
      <c r="I2242" t="s">
        <v>4</v>
      </c>
      <c r="J2242" s="2"/>
      <c r="K2242" t="s">
        <v>5</v>
      </c>
      <c r="L2242" t="s">
        <v>1</v>
      </c>
      <c r="M2242" s="3">
        <v>26.08</v>
      </c>
      <c r="N2242" s="2">
        <v>43239</v>
      </c>
      <c r="O2242" s="2">
        <v>43239</v>
      </c>
      <c r="P2242" s="5">
        <v>250</v>
      </c>
      <c r="Q2242" t="s">
        <v>7</v>
      </c>
      <c r="R2242" s="3">
        <v>6520.68</v>
      </c>
      <c r="S2242" t="s">
        <v>43</v>
      </c>
      <c r="T2242" t="s">
        <v>9</v>
      </c>
      <c r="U2242" t="s">
        <v>89</v>
      </c>
      <c r="V2242" s="2">
        <v>42556</v>
      </c>
      <c r="W2242" t="s">
        <v>89</v>
      </c>
      <c r="X2242" s="5">
        <v>250</v>
      </c>
      <c r="Y2242" s="2">
        <v>42572</v>
      </c>
      <c r="Z2242" t="s">
        <v>11</v>
      </c>
      <c r="AA2242" t="s">
        <v>12</v>
      </c>
      <c r="AB2242" t="s">
        <v>12</v>
      </c>
      <c r="AC2242" s="5">
        <v>8800</v>
      </c>
      <c r="AD2242" s="2">
        <v>42627</v>
      </c>
      <c r="AE2242" t="s">
        <v>4</v>
      </c>
      <c r="AF2242" t="s">
        <v>14</v>
      </c>
      <c r="AG2242" t="s">
        <v>14</v>
      </c>
      <c r="AH2242" s="3">
        <v>0</v>
      </c>
      <c r="AI2242" s="6" t="s">
        <v>14</v>
      </c>
      <c r="AJ2242" s="6" t="s">
        <v>14</v>
      </c>
      <c r="AK2242" t="s">
        <v>4618</v>
      </c>
      <c r="AL2242" t="s">
        <v>14</v>
      </c>
      <c r="AM2242" t="s">
        <v>14</v>
      </c>
      <c r="AN2242" t="s">
        <v>14</v>
      </c>
      <c r="AO2242" t="s">
        <v>14</v>
      </c>
      <c r="AP2242" t="s">
        <v>91</v>
      </c>
      <c r="AQ2242" s="2">
        <v>42628</v>
      </c>
      <c r="AR2242" t="s">
        <v>14</v>
      </c>
      <c r="AS2242" t="s">
        <v>14</v>
      </c>
      <c r="AT2242" t="s">
        <v>2105</v>
      </c>
      <c r="AU2242" t="s">
        <v>14</v>
      </c>
    </row>
    <row r="2243" spans="1:47" ht="14.1" customHeight="1" x14ac:dyDescent="0.2">
      <c r="A2243" t="s">
        <v>1090</v>
      </c>
      <c r="B2243" t="s">
        <v>4632</v>
      </c>
      <c r="C2243" t="s">
        <v>1</v>
      </c>
      <c r="D2243" t="s">
        <v>1091</v>
      </c>
      <c r="E2243">
        <f>VLOOKUP(A2243,List2!A:B,2,FALSE)</f>
        <v>100</v>
      </c>
      <c r="F2243">
        <f t="shared" ref="F2243:F2306" si="35">IF(E2243=999999999,"",P2243/E2243)</f>
        <v>18</v>
      </c>
      <c r="G2243" s="5">
        <v>8</v>
      </c>
      <c r="H2243" s="12">
        <v>11</v>
      </c>
      <c r="I2243" t="s">
        <v>4</v>
      </c>
      <c r="J2243" s="2"/>
      <c r="K2243" t="s">
        <v>5</v>
      </c>
      <c r="L2243" t="s">
        <v>1</v>
      </c>
      <c r="M2243" s="3">
        <v>3.62</v>
      </c>
      <c r="N2243" s="2">
        <v>43330</v>
      </c>
      <c r="O2243" s="2">
        <v>44561</v>
      </c>
      <c r="P2243" s="5">
        <v>1800</v>
      </c>
      <c r="Q2243" t="s">
        <v>7</v>
      </c>
      <c r="R2243" s="3">
        <v>6519.7</v>
      </c>
      <c r="S2243" t="s">
        <v>43</v>
      </c>
      <c r="T2243" t="s">
        <v>9</v>
      </c>
      <c r="U2243" t="s">
        <v>137</v>
      </c>
      <c r="V2243" s="2">
        <v>42600</v>
      </c>
      <c r="W2243" t="s">
        <v>137</v>
      </c>
      <c r="X2243" s="5">
        <v>1800</v>
      </c>
      <c r="Y2243" s="2">
        <v>42619</v>
      </c>
      <c r="Z2243" t="s">
        <v>11</v>
      </c>
      <c r="AA2243" t="s">
        <v>12</v>
      </c>
      <c r="AB2243" t="s">
        <v>12</v>
      </c>
      <c r="AC2243" s="4">
        <v>33350.095999999998</v>
      </c>
      <c r="AD2243" s="2">
        <v>40878</v>
      </c>
      <c r="AE2243" t="s">
        <v>4</v>
      </c>
      <c r="AF2243" t="s">
        <v>14</v>
      </c>
      <c r="AG2243" s="6" t="s">
        <v>14</v>
      </c>
      <c r="AH2243" s="3">
        <v>0</v>
      </c>
      <c r="AI2243" s="6" t="s">
        <v>14</v>
      </c>
      <c r="AJ2243" s="6" t="s">
        <v>14</v>
      </c>
      <c r="AK2243" t="s">
        <v>1092</v>
      </c>
      <c r="AL2243" t="s">
        <v>14</v>
      </c>
      <c r="AM2243" t="s">
        <v>14</v>
      </c>
      <c r="AN2243" t="s">
        <v>14</v>
      </c>
      <c r="AO2243" t="s">
        <v>14</v>
      </c>
      <c r="AP2243" t="s">
        <v>56</v>
      </c>
      <c r="AQ2243" s="2">
        <v>42600</v>
      </c>
      <c r="AR2243" t="s">
        <v>4633</v>
      </c>
      <c r="AS2243" t="s">
        <v>624</v>
      </c>
      <c r="AT2243" t="s">
        <v>205</v>
      </c>
      <c r="AU2243" s="6" t="s">
        <v>14</v>
      </c>
    </row>
    <row r="2244" spans="1:47" ht="14.1" customHeight="1" x14ac:dyDescent="0.2">
      <c r="A2244" t="s">
        <v>4635</v>
      </c>
      <c r="B2244" t="s">
        <v>4634</v>
      </c>
      <c r="C2244" t="s">
        <v>1</v>
      </c>
      <c r="D2244" t="s">
        <v>4636</v>
      </c>
      <c r="E2244">
        <f>VLOOKUP(A2244,List2!A:B,2,FALSE)</f>
        <v>999999999</v>
      </c>
      <c r="F2244" t="str">
        <f t="shared" si="35"/>
        <v/>
      </c>
      <c r="G2244" s="5">
        <v>2</v>
      </c>
      <c r="I2244" t="s">
        <v>4</v>
      </c>
      <c r="J2244" s="2"/>
      <c r="K2244" t="s">
        <v>5</v>
      </c>
      <c r="L2244" t="s">
        <v>1</v>
      </c>
      <c r="M2244" s="3">
        <v>43.32</v>
      </c>
      <c r="N2244" s="2">
        <v>43555</v>
      </c>
      <c r="O2244" s="2">
        <v>44651</v>
      </c>
      <c r="P2244" s="4">
        <v>149.97999999999999</v>
      </c>
      <c r="Q2244" t="s">
        <v>7</v>
      </c>
      <c r="R2244" s="3">
        <v>6496.98</v>
      </c>
      <c r="S2244" t="s">
        <v>43</v>
      </c>
      <c r="T2244" t="s">
        <v>9</v>
      </c>
      <c r="U2244" t="s">
        <v>137</v>
      </c>
      <c r="V2244" s="2">
        <v>42549</v>
      </c>
      <c r="W2244" t="s">
        <v>137</v>
      </c>
      <c r="X2244" s="5">
        <v>150</v>
      </c>
      <c r="Y2244" s="2">
        <v>42557</v>
      </c>
      <c r="Z2244" t="s">
        <v>11</v>
      </c>
      <c r="AA2244" t="s">
        <v>12</v>
      </c>
      <c r="AB2244" t="s">
        <v>12</v>
      </c>
      <c r="AC2244" s="4">
        <v>163.19999999999999</v>
      </c>
      <c r="AD2244" s="2">
        <v>42608</v>
      </c>
      <c r="AE2244" t="s">
        <v>4</v>
      </c>
      <c r="AF2244" t="s">
        <v>14</v>
      </c>
      <c r="AG2244" s="6" t="s">
        <v>14</v>
      </c>
      <c r="AH2244" s="3">
        <v>0.01</v>
      </c>
      <c r="AI2244" s="6" t="s">
        <v>14</v>
      </c>
      <c r="AJ2244" s="6" t="s">
        <v>14</v>
      </c>
      <c r="AK2244" t="s">
        <v>4637</v>
      </c>
      <c r="AL2244" t="s">
        <v>14</v>
      </c>
      <c r="AM2244" t="s">
        <v>14</v>
      </c>
      <c r="AN2244" t="s">
        <v>14</v>
      </c>
      <c r="AO2244" t="s">
        <v>14</v>
      </c>
      <c r="AP2244" t="s">
        <v>46</v>
      </c>
      <c r="AQ2244" s="2">
        <v>42549</v>
      </c>
      <c r="AR2244" t="s">
        <v>4638</v>
      </c>
      <c r="AS2244" t="s">
        <v>624</v>
      </c>
      <c r="AT2244" t="s">
        <v>285</v>
      </c>
      <c r="AU2244" s="6" t="s">
        <v>14</v>
      </c>
    </row>
    <row r="2245" spans="1:47" ht="14.1" customHeight="1" x14ac:dyDescent="0.2">
      <c r="A2245" t="s">
        <v>4640</v>
      </c>
      <c r="B2245" t="s">
        <v>4639</v>
      </c>
      <c r="C2245" t="s">
        <v>1</v>
      </c>
      <c r="D2245" t="s">
        <v>4641</v>
      </c>
      <c r="E2245">
        <f>VLOOKUP(A2245,List2!A:B,2,FALSE)</f>
        <v>999999999</v>
      </c>
      <c r="F2245" t="str">
        <f t="shared" si="35"/>
        <v/>
      </c>
      <c r="G2245" s="5">
        <v>3</v>
      </c>
      <c r="I2245" t="s">
        <v>4</v>
      </c>
      <c r="J2245" s="2"/>
      <c r="K2245" t="s">
        <v>5</v>
      </c>
      <c r="L2245" t="s">
        <v>1</v>
      </c>
      <c r="M2245" s="3">
        <v>3.05</v>
      </c>
      <c r="N2245" s="2">
        <v>43514</v>
      </c>
      <c r="O2245" s="2">
        <v>44408</v>
      </c>
      <c r="P2245" s="5">
        <v>2125000</v>
      </c>
      <c r="Q2245" t="s">
        <v>73</v>
      </c>
      <c r="R2245" s="3">
        <v>6491.7</v>
      </c>
      <c r="S2245" t="s">
        <v>43</v>
      </c>
      <c r="T2245" t="s">
        <v>9</v>
      </c>
      <c r="U2245" t="s">
        <v>112</v>
      </c>
      <c r="V2245" s="2">
        <v>42600</v>
      </c>
      <c r="W2245" t="s">
        <v>112</v>
      </c>
      <c r="X2245" s="5">
        <v>5357000</v>
      </c>
      <c r="Y2245" s="2">
        <v>42627</v>
      </c>
      <c r="Z2245" t="s">
        <v>11</v>
      </c>
      <c r="AA2245" t="s">
        <v>12</v>
      </c>
      <c r="AB2245" t="s">
        <v>12</v>
      </c>
      <c r="AC2245" s="5">
        <v>18370809</v>
      </c>
      <c r="AD2245" s="2">
        <v>42627</v>
      </c>
      <c r="AE2245" t="s">
        <v>4</v>
      </c>
      <c r="AF2245" t="s">
        <v>14</v>
      </c>
      <c r="AG2245" s="6" t="s">
        <v>14</v>
      </c>
      <c r="AH2245" s="3">
        <v>60.33</v>
      </c>
      <c r="AI2245" s="6" t="s">
        <v>14</v>
      </c>
      <c r="AJ2245" s="6" t="s">
        <v>14</v>
      </c>
      <c r="AK2245" t="s">
        <v>4642</v>
      </c>
      <c r="AL2245" t="s">
        <v>14</v>
      </c>
      <c r="AM2245" t="s">
        <v>14</v>
      </c>
      <c r="AN2245" t="s">
        <v>14</v>
      </c>
      <c r="AO2245" t="s">
        <v>14</v>
      </c>
      <c r="AP2245" t="s">
        <v>56</v>
      </c>
      <c r="AQ2245" s="2">
        <v>42628</v>
      </c>
      <c r="AR2245" t="s">
        <v>14</v>
      </c>
      <c r="AS2245" t="s">
        <v>14</v>
      </c>
      <c r="AT2245" t="s">
        <v>347</v>
      </c>
      <c r="AU2245" t="s">
        <v>14</v>
      </c>
    </row>
    <row r="2246" spans="1:47" ht="14.1" customHeight="1" x14ac:dyDescent="0.2">
      <c r="A2246" t="s">
        <v>3924</v>
      </c>
      <c r="B2246" t="s">
        <v>4643</v>
      </c>
      <c r="C2246" t="s">
        <v>1</v>
      </c>
      <c r="D2246" t="s">
        <v>2198</v>
      </c>
      <c r="E2246">
        <f>VLOOKUP(A2246,List2!A:B,2,FALSE)</f>
        <v>999999999</v>
      </c>
      <c r="F2246" t="str">
        <f t="shared" si="35"/>
        <v/>
      </c>
      <c r="G2246" s="5">
        <v>1</v>
      </c>
      <c r="I2246" t="s">
        <v>4</v>
      </c>
      <c r="J2246" s="2"/>
      <c r="K2246" t="s">
        <v>5</v>
      </c>
      <c r="L2246" t="s">
        <v>6</v>
      </c>
      <c r="M2246" s="3">
        <v>106.26</v>
      </c>
      <c r="N2246" s="2">
        <v>42513</v>
      </c>
      <c r="O2246" s="2">
        <v>43982</v>
      </c>
      <c r="P2246" s="4">
        <v>60.9</v>
      </c>
      <c r="Q2246" t="s">
        <v>7</v>
      </c>
      <c r="R2246" s="3">
        <v>6471.48</v>
      </c>
      <c r="S2246" t="s">
        <v>43</v>
      </c>
      <c r="T2246" t="s">
        <v>9</v>
      </c>
      <c r="U2246" t="s">
        <v>129</v>
      </c>
      <c r="V2246" s="2">
        <v>41845</v>
      </c>
      <c r="W2246" t="s">
        <v>129</v>
      </c>
      <c r="X2246" s="4">
        <v>60.9</v>
      </c>
      <c r="Y2246" s="2">
        <v>42513</v>
      </c>
      <c r="Z2246" t="s">
        <v>11</v>
      </c>
      <c r="AA2246" t="s">
        <v>12</v>
      </c>
      <c r="AB2246" t="s">
        <v>12</v>
      </c>
      <c r="AC2246" s="4">
        <v>14539.76</v>
      </c>
      <c r="AD2246" s="2">
        <v>42611</v>
      </c>
      <c r="AE2246" t="s">
        <v>4</v>
      </c>
      <c r="AF2246" t="s">
        <v>4644</v>
      </c>
      <c r="AG2246" s="6" t="s">
        <v>14</v>
      </c>
      <c r="AH2246" s="3">
        <v>0</v>
      </c>
      <c r="AI2246" s="6" t="s">
        <v>14</v>
      </c>
      <c r="AJ2246" s="6" t="s">
        <v>14</v>
      </c>
      <c r="AK2246" t="s">
        <v>3925</v>
      </c>
      <c r="AL2246" t="s">
        <v>14</v>
      </c>
      <c r="AM2246" t="s">
        <v>14</v>
      </c>
      <c r="AN2246" t="s">
        <v>4645</v>
      </c>
      <c r="AO2246" t="s">
        <v>14</v>
      </c>
      <c r="AP2246" t="s">
        <v>91</v>
      </c>
      <c r="AQ2246" s="2">
        <v>41872</v>
      </c>
      <c r="AR2246" t="s">
        <v>4646</v>
      </c>
      <c r="AS2246" t="s">
        <v>2078</v>
      </c>
      <c r="AT2246" t="s">
        <v>314</v>
      </c>
      <c r="AU2246" s="6" t="s">
        <v>14</v>
      </c>
    </row>
    <row r="2247" spans="1:47" ht="14.1" customHeight="1" x14ac:dyDescent="0.2">
      <c r="A2247" t="s">
        <v>4648</v>
      </c>
      <c r="B2247" t="s">
        <v>4647</v>
      </c>
      <c r="C2247" t="s">
        <v>1</v>
      </c>
      <c r="D2247" t="s">
        <v>4649</v>
      </c>
      <c r="E2247">
        <f>VLOOKUP(A2247,List2!A:B,2,FALSE)</f>
        <v>400</v>
      </c>
      <c r="F2247">
        <f t="shared" si="35"/>
        <v>26.339074999999998</v>
      </c>
      <c r="G2247" s="5">
        <v>28</v>
      </c>
      <c r="H2247" s="12">
        <v>-1</v>
      </c>
      <c r="I2247" t="s">
        <v>4</v>
      </c>
      <c r="J2247" s="2"/>
      <c r="K2247" t="s">
        <v>5</v>
      </c>
      <c r="L2247" t="s">
        <v>1</v>
      </c>
      <c r="M2247" s="3">
        <v>0.61</v>
      </c>
      <c r="N2247" s="2">
        <v>43208</v>
      </c>
      <c r="O2247" s="2">
        <v>44681</v>
      </c>
      <c r="P2247" s="4">
        <v>10535.63</v>
      </c>
      <c r="Q2247" t="s">
        <v>7</v>
      </c>
      <c r="R2247" s="3">
        <v>6442.58</v>
      </c>
      <c r="S2247" t="s">
        <v>43</v>
      </c>
      <c r="T2247" t="s">
        <v>9</v>
      </c>
      <c r="U2247" t="s">
        <v>137</v>
      </c>
      <c r="V2247" s="2"/>
      <c r="W2247" t="s">
        <v>137</v>
      </c>
      <c r="X2247" s="5">
        <v>0</v>
      </c>
      <c r="Y2247" s="2">
        <v>42627</v>
      </c>
      <c r="Z2247" t="s">
        <v>11</v>
      </c>
      <c r="AA2247" t="s">
        <v>12</v>
      </c>
      <c r="AB2247" t="s">
        <v>12</v>
      </c>
      <c r="AC2247" s="4">
        <v>29242.596000000001</v>
      </c>
      <c r="AD2247" s="2">
        <v>42516</v>
      </c>
      <c r="AE2247" t="s">
        <v>4</v>
      </c>
      <c r="AF2247" t="s">
        <v>14</v>
      </c>
      <c r="AG2247" s="6" t="s">
        <v>14</v>
      </c>
      <c r="AH2247" s="3">
        <v>0</v>
      </c>
      <c r="AI2247" s="6" t="s">
        <v>14</v>
      </c>
      <c r="AJ2247" s="6" t="s">
        <v>14</v>
      </c>
      <c r="AK2247" t="s">
        <v>4650</v>
      </c>
      <c r="AL2247" t="s">
        <v>14</v>
      </c>
      <c r="AM2247" t="s">
        <v>14</v>
      </c>
      <c r="AN2247" t="s">
        <v>14</v>
      </c>
      <c r="AO2247" t="s">
        <v>14</v>
      </c>
      <c r="AP2247" t="s">
        <v>46</v>
      </c>
      <c r="AQ2247" s="2">
        <v>42628</v>
      </c>
      <c r="AR2247" t="s">
        <v>14</v>
      </c>
      <c r="AS2247" t="s">
        <v>14</v>
      </c>
      <c r="AT2247" t="s">
        <v>4651</v>
      </c>
      <c r="AU2247" t="s">
        <v>14</v>
      </c>
    </row>
    <row r="2248" spans="1:47" ht="14.1" customHeight="1" x14ac:dyDescent="0.2">
      <c r="A2248" t="s">
        <v>4653</v>
      </c>
      <c r="B2248" t="s">
        <v>4652</v>
      </c>
      <c r="C2248" t="s">
        <v>1</v>
      </c>
      <c r="D2248" t="s">
        <v>4654</v>
      </c>
      <c r="E2248">
        <f>VLOOKUP(A2248,List2!A:B,2,FALSE)</f>
        <v>999999999</v>
      </c>
      <c r="F2248" t="str">
        <f t="shared" si="35"/>
        <v/>
      </c>
      <c r="G2248" s="5">
        <v>3</v>
      </c>
      <c r="I2248" t="s">
        <v>4</v>
      </c>
      <c r="J2248" s="2"/>
      <c r="K2248" t="s">
        <v>5</v>
      </c>
      <c r="L2248" t="s">
        <v>1</v>
      </c>
      <c r="M2248" s="3">
        <v>32.130000000000003</v>
      </c>
      <c r="N2248" s="2">
        <v>43190</v>
      </c>
      <c r="O2248" s="2">
        <v>44651</v>
      </c>
      <c r="P2248" s="4">
        <v>199.6</v>
      </c>
      <c r="Q2248" t="s">
        <v>7</v>
      </c>
      <c r="R2248" s="3">
        <v>6413.34</v>
      </c>
      <c r="S2248" t="s">
        <v>43</v>
      </c>
      <c r="T2248" t="s">
        <v>9</v>
      </c>
      <c r="U2248" t="s">
        <v>137</v>
      </c>
      <c r="V2248" s="2">
        <v>42608</v>
      </c>
      <c r="W2248" t="s">
        <v>137</v>
      </c>
      <c r="X2248" s="4">
        <v>199.6</v>
      </c>
      <c r="Y2248" s="2">
        <v>42614</v>
      </c>
      <c r="Z2248" t="s">
        <v>11</v>
      </c>
      <c r="AA2248" t="s">
        <v>12</v>
      </c>
      <c r="AB2248" t="s">
        <v>12</v>
      </c>
      <c r="AC2248" s="4">
        <v>363.66</v>
      </c>
      <c r="AD2248" s="2">
        <v>42628</v>
      </c>
      <c r="AE2248" t="s">
        <v>4</v>
      </c>
      <c r="AF2248" t="s">
        <v>14</v>
      </c>
      <c r="AG2248" s="6" t="s">
        <v>14</v>
      </c>
      <c r="AH2248" s="3">
        <v>0</v>
      </c>
      <c r="AI2248" s="6" t="s">
        <v>14</v>
      </c>
      <c r="AJ2248" s="6" t="s">
        <v>14</v>
      </c>
      <c r="AK2248" t="s">
        <v>4655</v>
      </c>
      <c r="AL2248" t="s">
        <v>14</v>
      </c>
      <c r="AM2248" t="s">
        <v>14</v>
      </c>
      <c r="AN2248" t="s">
        <v>14</v>
      </c>
      <c r="AO2248" t="s">
        <v>14</v>
      </c>
      <c r="AP2248" t="s">
        <v>56</v>
      </c>
      <c r="AQ2248" s="2">
        <v>42628</v>
      </c>
      <c r="AR2248" t="s">
        <v>14</v>
      </c>
      <c r="AS2248" t="s">
        <v>14</v>
      </c>
      <c r="AT2248" t="s">
        <v>527</v>
      </c>
      <c r="AU2248" t="s">
        <v>14</v>
      </c>
    </row>
    <row r="2249" spans="1:47" ht="14.1" customHeight="1" x14ac:dyDescent="0.2">
      <c r="A2249" t="s">
        <v>3637</v>
      </c>
      <c r="B2249" t="s">
        <v>4656</v>
      </c>
      <c r="C2249" t="s">
        <v>1</v>
      </c>
      <c r="D2249" t="s">
        <v>3638</v>
      </c>
      <c r="E2249">
        <f>VLOOKUP(A2249,List2!A:B,2,FALSE)</f>
        <v>999999999</v>
      </c>
      <c r="F2249" t="str">
        <f t="shared" si="35"/>
        <v/>
      </c>
      <c r="G2249" s="5">
        <v>3</v>
      </c>
      <c r="I2249" t="s">
        <v>4</v>
      </c>
      <c r="J2249" s="2"/>
      <c r="K2249" t="s">
        <v>5</v>
      </c>
      <c r="L2249" t="s">
        <v>1</v>
      </c>
      <c r="M2249" s="3">
        <v>5.08</v>
      </c>
      <c r="N2249" s="2">
        <v>42790</v>
      </c>
      <c r="O2249" s="2">
        <v>43100</v>
      </c>
      <c r="P2249" s="5">
        <v>1260</v>
      </c>
      <c r="Q2249" t="s">
        <v>7</v>
      </c>
      <c r="R2249" s="3">
        <v>6400.79</v>
      </c>
      <c r="S2249" t="s">
        <v>43</v>
      </c>
      <c r="T2249" t="s">
        <v>9</v>
      </c>
      <c r="U2249" t="s">
        <v>112</v>
      </c>
      <c r="V2249" s="2">
        <v>42424</v>
      </c>
      <c r="W2249" t="s">
        <v>112</v>
      </c>
      <c r="X2249" s="5">
        <v>3360</v>
      </c>
      <c r="Y2249" s="2">
        <v>42627</v>
      </c>
      <c r="Z2249" t="s">
        <v>11</v>
      </c>
      <c r="AA2249" t="s">
        <v>12</v>
      </c>
      <c r="AB2249" t="s">
        <v>12</v>
      </c>
      <c r="AC2249" s="5">
        <v>5733</v>
      </c>
      <c r="AD2249" s="2">
        <v>42627</v>
      </c>
      <c r="AE2249" t="s">
        <v>4</v>
      </c>
      <c r="AF2249" t="s">
        <v>14</v>
      </c>
      <c r="AG2249" s="6" t="s">
        <v>14</v>
      </c>
      <c r="AH2249" s="3">
        <v>62.5</v>
      </c>
      <c r="AI2249" s="6" t="s">
        <v>14</v>
      </c>
      <c r="AJ2249" s="6" t="s">
        <v>14</v>
      </c>
      <c r="AK2249" t="s">
        <v>3639</v>
      </c>
      <c r="AL2249" t="s">
        <v>14</v>
      </c>
      <c r="AM2249" t="s">
        <v>14</v>
      </c>
      <c r="AN2249" t="s">
        <v>14</v>
      </c>
      <c r="AO2249" t="s">
        <v>14</v>
      </c>
      <c r="AP2249" t="s">
        <v>56</v>
      </c>
      <c r="AQ2249" s="2">
        <v>42628</v>
      </c>
      <c r="AR2249" t="s">
        <v>14</v>
      </c>
      <c r="AS2249" t="s">
        <v>14</v>
      </c>
      <c r="AT2249" t="s">
        <v>3640</v>
      </c>
      <c r="AU2249" t="s">
        <v>14</v>
      </c>
    </row>
    <row r="2250" spans="1:47" ht="14.1" customHeight="1" x14ac:dyDescent="0.2">
      <c r="A2250" t="s">
        <v>3815</v>
      </c>
      <c r="B2250" t="s">
        <v>4657</v>
      </c>
      <c r="C2250" t="s">
        <v>1</v>
      </c>
      <c r="D2250" t="s">
        <v>3816</v>
      </c>
      <c r="E2250">
        <f>VLOOKUP(A2250,List2!A:B,2,FALSE)</f>
        <v>80</v>
      </c>
      <c r="F2250">
        <f t="shared" si="35"/>
        <v>0.92612500000000009</v>
      </c>
      <c r="G2250" s="5">
        <v>1</v>
      </c>
      <c r="H2250" s="12">
        <v>0</v>
      </c>
      <c r="I2250" t="s">
        <v>4</v>
      </c>
      <c r="J2250" s="2"/>
      <c r="K2250" t="s">
        <v>5</v>
      </c>
      <c r="L2250" t="s">
        <v>1</v>
      </c>
      <c r="M2250" s="3">
        <v>86.06</v>
      </c>
      <c r="N2250" s="2">
        <v>42763</v>
      </c>
      <c r="O2250" s="2">
        <v>44530</v>
      </c>
      <c r="P2250" s="4">
        <v>74.09</v>
      </c>
      <c r="Q2250" t="s">
        <v>7</v>
      </c>
      <c r="R2250" s="3">
        <v>6376.39</v>
      </c>
      <c r="S2250" t="s">
        <v>43</v>
      </c>
      <c r="T2250" t="s">
        <v>9</v>
      </c>
      <c r="U2250" t="s">
        <v>68</v>
      </c>
      <c r="V2250" s="2">
        <v>42356</v>
      </c>
      <c r="W2250" t="s">
        <v>68</v>
      </c>
      <c r="X2250" s="5">
        <v>130</v>
      </c>
      <c r="Y2250" s="2">
        <v>42618</v>
      </c>
      <c r="Z2250" t="s">
        <v>11</v>
      </c>
      <c r="AA2250" t="s">
        <v>12</v>
      </c>
      <c r="AB2250" t="s">
        <v>12</v>
      </c>
      <c r="AC2250" s="4">
        <v>412.5</v>
      </c>
      <c r="AD2250" s="2">
        <v>42635</v>
      </c>
      <c r="AE2250" t="s">
        <v>4</v>
      </c>
      <c r="AF2250" t="s">
        <v>14</v>
      </c>
      <c r="AG2250" s="6" t="s">
        <v>14</v>
      </c>
      <c r="AH2250" s="3">
        <v>43.01</v>
      </c>
      <c r="AI2250" s="6" t="s">
        <v>14</v>
      </c>
      <c r="AJ2250" s="6" t="s">
        <v>14</v>
      </c>
      <c r="AK2250" t="s">
        <v>3817</v>
      </c>
      <c r="AL2250" t="s">
        <v>14</v>
      </c>
      <c r="AM2250" t="s">
        <v>14</v>
      </c>
      <c r="AN2250" t="s">
        <v>14</v>
      </c>
      <c r="AO2250" t="s">
        <v>14</v>
      </c>
      <c r="AP2250" t="s">
        <v>46</v>
      </c>
      <c r="AQ2250" s="2">
        <v>42376</v>
      </c>
      <c r="AR2250" t="s">
        <v>4658</v>
      </c>
      <c r="AS2250" t="s">
        <v>368</v>
      </c>
      <c r="AT2250" t="s">
        <v>3818</v>
      </c>
      <c r="AU2250" s="6" t="s">
        <v>14</v>
      </c>
    </row>
    <row r="2251" spans="1:47" ht="14.1" customHeight="1" x14ac:dyDescent="0.2">
      <c r="A2251" t="s">
        <v>4660</v>
      </c>
      <c r="B2251" t="s">
        <v>4659</v>
      </c>
      <c r="C2251" t="s">
        <v>14</v>
      </c>
      <c r="D2251" t="s">
        <v>4661</v>
      </c>
      <c r="E2251">
        <f>VLOOKUP(A2251,List2!A:B,2,FALSE)</f>
        <v>70</v>
      </c>
      <c r="F2251">
        <f t="shared" si="35"/>
        <v>1.6205714285714286</v>
      </c>
      <c r="G2251" s="5">
        <v>2</v>
      </c>
      <c r="H2251" s="12">
        <v>0</v>
      </c>
      <c r="I2251" t="s">
        <v>4</v>
      </c>
      <c r="J2251" s="2"/>
      <c r="K2251" t="s">
        <v>5</v>
      </c>
      <c r="L2251" t="s">
        <v>6</v>
      </c>
      <c r="M2251" s="3">
        <v>56.12</v>
      </c>
      <c r="N2251" s="2">
        <v>41639</v>
      </c>
      <c r="O2251" s="2">
        <v>42582</v>
      </c>
      <c r="P2251" s="4">
        <v>113.44</v>
      </c>
      <c r="Q2251" t="s">
        <v>7</v>
      </c>
      <c r="R2251" s="3">
        <v>6365.97</v>
      </c>
      <c r="S2251" t="s">
        <v>43</v>
      </c>
      <c r="T2251" t="s">
        <v>9</v>
      </c>
      <c r="U2251" t="s">
        <v>538</v>
      </c>
      <c r="V2251" s="2">
        <v>40407</v>
      </c>
      <c r="W2251" t="s">
        <v>538</v>
      </c>
      <c r="X2251" s="5">
        <v>210</v>
      </c>
      <c r="Y2251" s="2">
        <v>42149</v>
      </c>
      <c r="Z2251" t="s">
        <v>11</v>
      </c>
      <c r="AA2251" t="s">
        <v>12</v>
      </c>
      <c r="AB2251" t="s">
        <v>12</v>
      </c>
      <c r="AC2251" s="5">
        <v>0</v>
      </c>
      <c r="AD2251" s="2"/>
      <c r="AE2251" t="s">
        <v>4</v>
      </c>
      <c r="AF2251" t="s">
        <v>14</v>
      </c>
      <c r="AG2251" s="6" t="s">
        <v>14</v>
      </c>
      <c r="AH2251" s="3">
        <v>45.98</v>
      </c>
      <c r="AI2251" s="6" t="s">
        <v>14</v>
      </c>
      <c r="AJ2251" s="6" t="s">
        <v>14</v>
      </c>
      <c r="AK2251" t="s">
        <v>4662</v>
      </c>
      <c r="AL2251" t="s">
        <v>14</v>
      </c>
      <c r="AM2251" t="s">
        <v>14</v>
      </c>
      <c r="AN2251" t="s">
        <v>656</v>
      </c>
      <c r="AO2251" t="s">
        <v>14</v>
      </c>
      <c r="AP2251" t="s">
        <v>91</v>
      </c>
      <c r="AQ2251" s="2">
        <v>41561</v>
      </c>
      <c r="AR2251" t="s">
        <v>4663</v>
      </c>
      <c r="AS2251" t="s">
        <v>30</v>
      </c>
      <c r="AT2251" t="s">
        <v>4279</v>
      </c>
      <c r="AU2251" s="6" t="s">
        <v>14</v>
      </c>
    </row>
    <row r="2252" spans="1:47" ht="14.1" customHeight="1" x14ac:dyDescent="0.2">
      <c r="A2252" t="s">
        <v>4665</v>
      </c>
      <c r="B2252" t="s">
        <v>4664</v>
      </c>
      <c r="C2252" t="s">
        <v>1</v>
      </c>
      <c r="D2252" t="s">
        <v>4666</v>
      </c>
      <c r="E2252">
        <f>VLOOKUP(A2252,List2!A:B,2,FALSE)</f>
        <v>999999999</v>
      </c>
      <c r="F2252" t="str">
        <f t="shared" si="35"/>
        <v/>
      </c>
      <c r="G2252" s="5">
        <v>2</v>
      </c>
      <c r="I2252" t="s">
        <v>4</v>
      </c>
      <c r="J2252" s="2"/>
      <c r="K2252" t="s">
        <v>5</v>
      </c>
      <c r="L2252" t="s">
        <v>1</v>
      </c>
      <c r="M2252" s="3">
        <v>20913.419999999998</v>
      </c>
      <c r="N2252" s="2">
        <v>42660</v>
      </c>
      <c r="O2252" s="2">
        <v>42978</v>
      </c>
      <c r="P2252" s="4">
        <v>0.30399999999999999</v>
      </c>
      <c r="Q2252" t="s">
        <v>7</v>
      </c>
      <c r="R2252" s="3">
        <v>6357.68</v>
      </c>
      <c r="S2252" t="s">
        <v>43</v>
      </c>
      <c r="T2252" t="s">
        <v>9</v>
      </c>
      <c r="U2252" t="s">
        <v>538</v>
      </c>
      <c r="V2252" s="2">
        <v>41929</v>
      </c>
      <c r="W2252" t="s">
        <v>538</v>
      </c>
      <c r="X2252" s="4">
        <v>1.75</v>
      </c>
      <c r="Y2252" s="2">
        <v>42034</v>
      </c>
      <c r="Z2252" t="s">
        <v>11</v>
      </c>
      <c r="AA2252" t="s">
        <v>12</v>
      </c>
      <c r="AB2252" t="s">
        <v>12</v>
      </c>
      <c r="AC2252" s="4">
        <v>1.3440000000000001</v>
      </c>
      <c r="AD2252" s="2">
        <v>42727</v>
      </c>
      <c r="AE2252" t="s">
        <v>4</v>
      </c>
      <c r="AF2252" t="s">
        <v>14</v>
      </c>
      <c r="AG2252" s="6" t="s">
        <v>14</v>
      </c>
      <c r="AH2252" s="3">
        <v>82.63</v>
      </c>
      <c r="AI2252" s="6" t="s">
        <v>14</v>
      </c>
      <c r="AJ2252" s="6" t="s">
        <v>14</v>
      </c>
      <c r="AK2252" t="s">
        <v>4667</v>
      </c>
      <c r="AL2252" t="s">
        <v>14</v>
      </c>
      <c r="AM2252" t="s">
        <v>14</v>
      </c>
      <c r="AN2252" t="s">
        <v>14</v>
      </c>
      <c r="AO2252" t="s">
        <v>14</v>
      </c>
      <c r="AP2252" t="s">
        <v>91</v>
      </c>
      <c r="AQ2252" s="2">
        <v>42628</v>
      </c>
      <c r="AR2252" t="s">
        <v>14</v>
      </c>
      <c r="AS2252" t="s">
        <v>14</v>
      </c>
      <c r="AT2252" t="s">
        <v>4668</v>
      </c>
      <c r="AU2252" t="s">
        <v>14</v>
      </c>
    </row>
    <row r="2253" spans="1:47" ht="14.1" customHeight="1" x14ac:dyDescent="0.2">
      <c r="A2253" t="s">
        <v>4670</v>
      </c>
      <c r="B2253" t="s">
        <v>4669</v>
      </c>
      <c r="C2253" t="s">
        <v>1</v>
      </c>
      <c r="D2253" t="s">
        <v>4671</v>
      </c>
      <c r="E2253">
        <f>VLOOKUP(A2253,List2!A:B,2,FALSE)</f>
        <v>999999999</v>
      </c>
      <c r="F2253" t="str">
        <f t="shared" si="35"/>
        <v/>
      </c>
      <c r="G2253" s="5">
        <v>2</v>
      </c>
      <c r="I2253" t="s">
        <v>4</v>
      </c>
      <c r="J2253" s="2"/>
      <c r="K2253" t="s">
        <v>5</v>
      </c>
      <c r="L2253" t="s">
        <v>1</v>
      </c>
      <c r="M2253" s="3">
        <v>15.02</v>
      </c>
      <c r="N2253" s="2">
        <v>44432</v>
      </c>
      <c r="O2253" s="2">
        <v>44742</v>
      </c>
      <c r="P2253" s="4">
        <v>423.2</v>
      </c>
      <c r="Q2253" t="s">
        <v>7</v>
      </c>
      <c r="R2253" s="3">
        <v>6356.82</v>
      </c>
      <c r="S2253" t="s">
        <v>43</v>
      </c>
      <c r="T2253" t="s">
        <v>9</v>
      </c>
      <c r="U2253" t="s">
        <v>538</v>
      </c>
      <c r="V2253" s="2">
        <v>42611</v>
      </c>
      <c r="W2253" t="s">
        <v>538</v>
      </c>
      <c r="X2253" s="5">
        <v>450</v>
      </c>
      <c r="Y2253" s="2">
        <v>42626</v>
      </c>
      <c r="Z2253" t="s">
        <v>11</v>
      </c>
      <c r="AA2253" t="s">
        <v>12</v>
      </c>
      <c r="AB2253" t="s">
        <v>12</v>
      </c>
      <c r="AC2253" s="4">
        <v>644.79999999999995</v>
      </c>
      <c r="AD2253" s="2">
        <v>42625</v>
      </c>
      <c r="AE2253" t="s">
        <v>4</v>
      </c>
      <c r="AF2253" t="s">
        <v>14</v>
      </c>
      <c r="AG2253" s="6" t="s">
        <v>14</v>
      </c>
      <c r="AH2253" s="3">
        <v>5.96</v>
      </c>
      <c r="AI2253" s="6" t="s">
        <v>14</v>
      </c>
      <c r="AJ2253" s="6" t="s">
        <v>14</v>
      </c>
      <c r="AK2253" t="s">
        <v>4672</v>
      </c>
      <c r="AL2253" t="s">
        <v>14</v>
      </c>
      <c r="AM2253" t="s">
        <v>14</v>
      </c>
      <c r="AN2253" t="s">
        <v>14</v>
      </c>
      <c r="AO2253" t="s">
        <v>14</v>
      </c>
      <c r="AP2253" t="s">
        <v>1644</v>
      </c>
      <c r="AQ2253" s="2">
        <v>42615</v>
      </c>
      <c r="AR2253" t="s">
        <v>4673</v>
      </c>
      <c r="AS2253" t="s">
        <v>150</v>
      </c>
      <c r="AT2253" t="s">
        <v>4279</v>
      </c>
      <c r="AU2253" s="6" t="s">
        <v>14</v>
      </c>
    </row>
    <row r="2254" spans="1:47" ht="14.1" customHeight="1" x14ac:dyDescent="0.2">
      <c r="A2254" t="s">
        <v>2506</v>
      </c>
      <c r="B2254" t="s">
        <v>4674</v>
      </c>
      <c r="C2254" t="s">
        <v>1</v>
      </c>
      <c r="D2254" t="s">
        <v>2507</v>
      </c>
      <c r="E2254">
        <f>VLOOKUP(A2254,List2!A:B,2,FALSE)</f>
        <v>999999999</v>
      </c>
      <c r="F2254" t="str">
        <f t="shared" si="35"/>
        <v/>
      </c>
      <c r="G2254" s="5">
        <v>7</v>
      </c>
      <c r="I2254" t="s">
        <v>4</v>
      </c>
      <c r="J2254" s="2"/>
      <c r="K2254" t="s">
        <v>5</v>
      </c>
      <c r="L2254" t="s">
        <v>1</v>
      </c>
      <c r="M2254" s="3">
        <v>6.11</v>
      </c>
      <c r="N2254" s="2">
        <v>42978</v>
      </c>
      <c r="O2254" s="2">
        <v>42978</v>
      </c>
      <c r="P2254" s="4">
        <v>1037.57</v>
      </c>
      <c r="Q2254" t="s">
        <v>7</v>
      </c>
      <c r="R2254" s="3">
        <v>6339.44</v>
      </c>
      <c r="S2254" t="s">
        <v>43</v>
      </c>
      <c r="T2254" t="s">
        <v>9</v>
      </c>
      <c r="U2254" t="s">
        <v>44</v>
      </c>
      <c r="V2254" s="2">
        <v>42394</v>
      </c>
      <c r="W2254" t="s">
        <v>44</v>
      </c>
      <c r="X2254" s="5">
        <v>2300</v>
      </c>
      <c r="Y2254" s="2">
        <v>42552</v>
      </c>
      <c r="Z2254" t="s">
        <v>11</v>
      </c>
      <c r="AA2254" t="s">
        <v>12</v>
      </c>
      <c r="AB2254" t="s">
        <v>12</v>
      </c>
      <c r="AC2254" s="5">
        <v>8112</v>
      </c>
      <c r="AD2254" s="2">
        <v>42648</v>
      </c>
      <c r="AE2254" t="s">
        <v>4</v>
      </c>
      <c r="AF2254" t="s">
        <v>14</v>
      </c>
      <c r="AG2254" s="6" t="s">
        <v>14</v>
      </c>
      <c r="AH2254" s="3">
        <v>54.89</v>
      </c>
      <c r="AI2254" s="6" t="s">
        <v>14</v>
      </c>
      <c r="AJ2254" s="6" t="s">
        <v>14</v>
      </c>
      <c r="AK2254" t="s">
        <v>2508</v>
      </c>
      <c r="AL2254" t="s">
        <v>14</v>
      </c>
      <c r="AM2254" t="s">
        <v>14</v>
      </c>
      <c r="AN2254" t="s">
        <v>14</v>
      </c>
      <c r="AO2254" t="s">
        <v>14</v>
      </c>
      <c r="AP2254" t="s">
        <v>56</v>
      </c>
      <c r="AQ2254" s="2">
        <v>42395</v>
      </c>
      <c r="AR2254" t="s">
        <v>4675</v>
      </c>
      <c r="AS2254" t="s">
        <v>428</v>
      </c>
      <c r="AT2254" t="s">
        <v>2509</v>
      </c>
      <c r="AU2254" s="6" t="s">
        <v>14</v>
      </c>
    </row>
    <row r="2255" spans="1:47" ht="14.1" customHeight="1" x14ac:dyDescent="0.2">
      <c r="A2255" t="s">
        <v>2102</v>
      </c>
      <c r="B2255" t="s">
        <v>4676</v>
      </c>
      <c r="C2255" t="s">
        <v>1</v>
      </c>
      <c r="D2255" t="s">
        <v>2103</v>
      </c>
      <c r="E2255">
        <f>VLOOKUP(A2255,List2!A:B,2,FALSE)</f>
        <v>999999999</v>
      </c>
      <c r="F2255" t="str">
        <f t="shared" si="35"/>
        <v/>
      </c>
      <c r="G2255" s="5">
        <v>1</v>
      </c>
      <c r="I2255" t="s">
        <v>4</v>
      </c>
      <c r="J2255" s="2"/>
      <c r="K2255" t="s">
        <v>5</v>
      </c>
      <c r="L2255" t="s">
        <v>1</v>
      </c>
      <c r="M2255" s="3">
        <v>50.58</v>
      </c>
      <c r="N2255" s="2">
        <v>43206</v>
      </c>
      <c r="O2255" s="2">
        <v>43206</v>
      </c>
      <c r="P2255" s="5">
        <v>125</v>
      </c>
      <c r="Q2255" t="s">
        <v>7</v>
      </c>
      <c r="R2255" s="3">
        <v>6322.74</v>
      </c>
      <c r="S2255" t="s">
        <v>43</v>
      </c>
      <c r="T2255" t="s">
        <v>9</v>
      </c>
      <c r="U2255" t="s">
        <v>89</v>
      </c>
      <c r="V2255" s="2">
        <v>42516</v>
      </c>
      <c r="W2255" t="s">
        <v>89</v>
      </c>
      <c r="X2255" s="5">
        <v>500</v>
      </c>
      <c r="Y2255" s="2">
        <v>42620</v>
      </c>
      <c r="Z2255" t="s">
        <v>11</v>
      </c>
      <c r="AA2255" t="s">
        <v>12</v>
      </c>
      <c r="AB2255" t="s">
        <v>12</v>
      </c>
      <c r="AC2255" s="5">
        <v>8800</v>
      </c>
      <c r="AD2255" s="2">
        <v>42627</v>
      </c>
      <c r="AE2255" t="s">
        <v>4</v>
      </c>
      <c r="AF2255" t="s">
        <v>14</v>
      </c>
      <c r="AG2255" t="s">
        <v>14</v>
      </c>
      <c r="AH2255" s="3">
        <v>75</v>
      </c>
      <c r="AI2255" s="6" t="s">
        <v>14</v>
      </c>
      <c r="AJ2255" s="6" t="s">
        <v>14</v>
      </c>
      <c r="AK2255" t="s">
        <v>2104</v>
      </c>
      <c r="AL2255" t="s">
        <v>14</v>
      </c>
      <c r="AM2255" t="s">
        <v>14</v>
      </c>
      <c r="AN2255" t="s">
        <v>14</v>
      </c>
      <c r="AO2255" t="s">
        <v>14</v>
      </c>
      <c r="AP2255" t="s">
        <v>91</v>
      </c>
      <c r="AQ2255" s="2">
        <v>42628</v>
      </c>
      <c r="AR2255" t="s">
        <v>14</v>
      </c>
      <c r="AS2255" t="s">
        <v>14</v>
      </c>
      <c r="AT2255" t="s">
        <v>2105</v>
      </c>
      <c r="AU2255" t="s">
        <v>14</v>
      </c>
    </row>
    <row r="2256" spans="1:47" ht="14.1" customHeight="1" x14ac:dyDescent="0.2">
      <c r="A2256" t="s">
        <v>3858</v>
      </c>
      <c r="B2256" t="s">
        <v>4677</v>
      </c>
      <c r="C2256" t="s">
        <v>1</v>
      </c>
      <c r="D2256" t="s">
        <v>3859</v>
      </c>
      <c r="E2256">
        <f>VLOOKUP(A2256,List2!A:B,2,FALSE)</f>
        <v>999999999</v>
      </c>
      <c r="F2256" t="str">
        <f t="shared" si="35"/>
        <v/>
      </c>
      <c r="G2256" s="5">
        <v>1</v>
      </c>
      <c r="I2256" t="s">
        <v>4</v>
      </c>
      <c r="J2256" s="2"/>
      <c r="K2256" t="s">
        <v>5</v>
      </c>
      <c r="L2256" t="s">
        <v>6</v>
      </c>
      <c r="M2256" s="3">
        <v>973.04</v>
      </c>
      <c r="N2256" s="2">
        <v>41943</v>
      </c>
      <c r="O2256" s="2">
        <v>42978</v>
      </c>
      <c r="P2256" s="4">
        <v>6.47</v>
      </c>
      <c r="Q2256" t="s">
        <v>7</v>
      </c>
      <c r="R2256" s="3">
        <v>6295.55</v>
      </c>
      <c r="S2256" t="s">
        <v>43</v>
      </c>
      <c r="T2256" t="s">
        <v>9</v>
      </c>
      <c r="U2256" t="s">
        <v>68</v>
      </c>
      <c r="V2256" s="2">
        <v>41151</v>
      </c>
      <c r="W2256" t="s">
        <v>68</v>
      </c>
      <c r="X2256" s="5">
        <v>40</v>
      </c>
      <c r="Y2256" s="2">
        <v>41943</v>
      </c>
      <c r="Z2256" t="s">
        <v>11</v>
      </c>
      <c r="AA2256" t="s">
        <v>12</v>
      </c>
      <c r="AB2256" t="s">
        <v>12</v>
      </c>
      <c r="AC2256" s="5">
        <v>0</v>
      </c>
      <c r="AD2256" s="2"/>
      <c r="AE2256" t="s">
        <v>4</v>
      </c>
      <c r="AF2256" t="s">
        <v>4678</v>
      </c>
      <c r="AG2256" s="6" t="s">
        <v>14</v>
      </c>
      <c r="AH2256" s="3">
        <v>83.83</v>
      </c>
      <c r="AI2256" s="6" t="s">
        <v>14</v>
      </c>
      <c r="AJ2256" s="6" t="s">
        <v>14</v>
      </c>
      <c r="AK2256" t="s">
        <v>3860</v>
      </c>
      <c r="AL2256" t="s">
        <v>14</v>
      </c>
      <c r="AM2256" t="s">
        <v>14</v>
      </c>
      <c r="AN2256" t="s">
        <v>85</v>
      </c>
      <c r="AO2256" t="s">
        <v>14</v>
      </c>
      <c r="AP2256" t="s">
        <v>125</v>
      </c>
      <c r="AQ2256" s="2">
        <v>41852</v>
      </c>
      <c r="AR2256" t="s">
        <v>4679</v>
      </c>
      <c r="AS2256" t="s">
        <v>224</v>
      </c>
      <c r="AT2256" t="s">
        <v>3861</v>
      </c>
      <c r="AU2256" s="6" t="s">
        <v>14</v>
      </c>
    </row>
    <row r="2257" spans="1:47" ht="14.1" customHeight="1" x14ac:dyDescent="0.2">
      <c r="A2257" t="s">
        <v>3876</v>
      </c>
      <c r="B2257" t="s">
        <v>4680</v>
      </c>
      <c r="C2257" t="s">
        <v>1</v>
      </c>
      <c r="D2257" t="s">
        <v>3877</v>
      </c>
      <c r="E2257">
        <f>VLOOKUP(A2257,List2!A:B,2,FALSE)</f>
        <v>453.3</v>
      </c>
      <c r="F2257">
        <f t="shared" si="35"/>
        <v>0.32685638649900722</v>
      </c>
      <c r="G2257" s="5">
        <v>1</v>
      </c>
      <c r="H2257" s="12">
        <v>0</v>
      </c>
      <c r="I2257" t="s">
        <v>4</v>
      </c>
      <c r="J2257" s="2"/>
      <c r="K2257" t="s">
        <v>5</v>
      </c>
      <c r="L2257" t="s">
        <v>1</v>
      </c>
      <c r="M2257" s="3">
        <v>42.4</v>
      </c>
      <c r="N2257" s="2">
        <v>42819</v>
      </c>
      <c r="O2257" s="2">
        <v>42819</v>
      </c>
      <c r="P2257" s="4">
        <v>148.16399999999999</v>
      </c>
      <c r="Q2257" t="s">
        <v>7</v>
      </c>
      <c r="R2257" s="3">
        <v>6281.53</v>
      </c>
      <c r="S2257" t="s">
        <v>43</v>
      </c>
      <c r="T2257" t="s">
        <v>9</v>
      </c>
      <c r="U2257" t="s">
        <v>538</v>
      </c>
      <c r="V2257" s="2">
        <v>42493</v>
      </c>
      <c r="W2257" t="s">
        <v>538</v>
      </c>
      <c r="X2257" s="5">
        <v>250</v>
      </c>
      <c r="Y2257" s="2">
        <v>42558</v>
      </c>
      <c r="Z2257" t="s">
        <v>11</v>
      </c>
      <c r="AA2257" t="s">
        <v>12</v>
      </c>
      <c r="AB2257" t="s">
        <v>12</v>
      </c>
      <c r="AC2257" s="4">
        <v>608.4</v>
      </c>
      <c r="AD2257" s="2">
        <v>42653</v>
      </c>
      <c r="AE2257" t="s">
        <v>4</v>
      </c>
      <c r="AF2257" t="s">
        <v>14</v>
      </c>
      <c r="AG2257" s="6" t="s">
        <v>14</v>
      </c>
      <c r="AH2257" s="3">
        <v>40.729999999999997</v>
      </c>
      <c r="AI2257" s="6" t="s">
        <v>14</v>
      </c>
      <c r="AJ2257" s="6" t="s">
        <v>14</v>
      </c>
      <c r="AK2257" t="s">
        <v>3878</v>
      </c>
      <c r="AL2257" t="s">
        <v>14</v>
      </c>
      <c r="AM2257" t="s">
        <v>14</v>
      </c>
      <c r="AN2257" t="s">
        <v>14</v>
      </c>
      <c r="AO2257" t="s">
        <v>14</v>
      </c>
      <c r="AP2257" t="s">
        <v>46</v>
      </c>
      <c r="AQ2257" s="2">
        <v>42494</v>
      </c>
      <c r="AR2257" t="s">
        <v>4681</v>
      </c>
      <c r="AS2257" t="s">
        <v>150</v>
      </c>
      <c r="AT2257" t="s">
        <v>4682</v>
      </c>
      <c r="AU2257" s="6" t="s">
        <v>14</v>
      </c>
    </row>
    <row r="2258" spans="1:47" ht="14.1" customHeight="1" x14ac:dyDescent="0.2">
      <c r="A2258" t="s">
        <v>1501</v>
      </c>
      <c r="B2258" t="s">
        <v>4683</v>
      </c>
      <c r="C2258" t="s">
        <v>1</v>
      </c>
      <c r="D2258" t="s">
        <v>543</v>
      </c>
      <c r="E2258">
        <f>VLOOKUP(A2258,List2!A:B,2,FALSE)</f>
        <v>999999999</v>
      </c>
      <c r="F2258" t="str">
        <f t="shared" si="35"/>
        <v/>
      </c>
      <c r="G2258" s="5">
        <v>1</v>
      </c>
      <c r="I2258" t="s">
        <v>4</v>
      </c>
      <c r="J2258" s="2"/>
      <c r="K2258" t="s">
        <v>5</v>
      </c>
      <c r="L2258" t="s">
        <v>1</v>
      </c>
      <c r="M2258" s="3">
        <v>138.35</v>
      </c>
      <c r="N2258" s="2">
        <v>42891</v>
      </c>
      <c r="O2258" s="2">
        <v>44286</v>
      </c>
      <c r="P2258" s="5">
        <v>45395</v>
      </c>
      <c r="Q2258" t="s">
        <v>42</v>
      </c>
      <c r="R2258" s="3">
        <v>6280.27</v>
      </c>
      <c r="S2258" t="s">
        <v>43</v>
      </c>
      <c r="T2258" t="s">
        <v>9</v>
      </c>
      <c r="U2258" t="s">
        <v>68</v>
      </c>
      <c r="V2258" s="2">
        <v>42160</v>
      </c>
      <c r="W2258" t="s">
        <v>68</v>
      </c>
      <c r="X2258" s="5">
        <v>400000</v>
      </c>
      <c r="Y2258" s="2">
        <v>42619</v>
      </c>
      <c r="Z2258" t="s">
        <v>11</v>
      </c>
      <c r="AA2258" t="s">
        <v>12</v>
      </c>
      <c r="AB2258" t="s">
        <v>12</v>
      </c>
      <c r="AC2258" s="5">
        <v>1174000</v>
      </c>
      <c r="AD2258" s="2">
        <v>42647</v>
      </c>
      <c r="AE2258" t="s">
        <v>4</v>
      </c>
      <c r="AF2258" t="s">
        <v>14</v>
      </c>
      <c r="AG2258" s="6" t="s">
        <v>14</v>
      </c>
      <c r="AH2258" s="3">
        <v>88.65</v>
      </c>
      <c r="AI2258" s="6" t="s">
        <v>14</v>
      </c>
      <c r="AJ2258" s="6" t="s">
        <v>14</v>
      </c>
      <c r="AK2258" t="s">
        <v>1502</v>
      </c>
      <c r="AL2258" t="s">
        <v>14</v>
      </c>
      <c r="AM2258" t="s">
        <v>14</v>
      </c>
      <c r="AN2258" t="s">
        <v>14</v>
      </c>
      <c r="AO2258" t="s">
        <v>14</v>
      </c>
      <c r="AP2258" t="s">
        <v>46</v>
      </c>
      <c r="AQ2258" s="2">
        <v>42628</v>
      </c>
      <c r="AR2258" t="s">
        <v>14</v>
      </c>
      <c r="AS2258" t="s">
        <v>14</v>
      </c>
      <c r="AT2258" t="s">
        <v>83</v>
      </c>
      <c r="AU2258" t="s">
        <v>14</v>
      </c>
    </row>
    <row r="2259" spans="1:47" ht="14.1" customHeight="1" x14ac:dyDescent="0.2">
      <c r="A2259" t="s">
        <v>2122</v>
      </c>
      <c r="B2259" t="s">
        <v>4684</v>
      </c>
      <c r="C2259" t="s">
        <v>1</v>
      </c>
      <c r="D2259" t="s">
        <v>2123</v>
      </c>
      <c r="E2259">
        <f>VLOOKUP(A2259,List2!A:B,2,FALSE)</f>
        <v>999999999</v>
      </c>
      <c r="F2259" t="str">
        <f t="shared" si="35"/>
        <v/>
      </c>
      <c r="G2259" s="5">
        <v>2</v>
      </c>
      <c r="I2259" t="s">
        <v>4</v>
      </c>
      <c r="J2259" s="2"/>
      <c r="K2259" t="s">
        <v>5</v>
      </c>
      <c r="L2259" t="s">
        <v>6</v>
      </c>
      <c r="M2259" s="3">
        <v>31.29</v>
      </c>
      <c r="N2259" s="2">
        <v>43468</v>
      </c>
      <c r="O2259" s="2">
        <v>44592</v>
      </c>
      <c r="P2259" s="5">
        <v>200</v>
      </c>
      <c r="Q2259" t="s">
        <v>7</v>
      </c>
      <c r="R2259" s="3">
        <v>6258.91</v>
      </c>
      <c r="S2259" t="s">
        <v>43</v>
      </c>
      <c r="T2259" t="s">
        <v>9</v>
      </c>
      <c r="U2259" t="s">
        <v>68</v>
      </c>
      <c r="V2259" s="2">
        <v>42625</v>
      </c>
      <c r="W2259" t="s">
        <v>68</v>
      </c>
      <c r="X2259" s="5">
        <v>200</v>
      </c>
      <c r="Y2259" s="2">
        <v>42625</v>
      </c>
      <c r="Z2259" t="s">
        <v>11</v>
      </c>
      <c r="AA2259" t="s">
        <v>12</v>
      </c>
      <c r="AB2259" t="s">
        <v>12</v>
      </c>
      <c r="AC2259" s="5">
        <v>21448</v>
      </c>
      <c r="AD2259" s="2">
        <v>42619</v>
      </c>
      <c r="AE2259" t="s">
        <v>4</v>
      </c>
      <c r="AF2259" t="s">
        <v>14</v>
      </c>
      <c r="AG2259" s="6" t="s">
        <v>14</v>
      </c>
      <c r="AH2259" s="3">
        <v>0</v>
      </c>
      <c r="AI2259" s="6" t="s">
        <v>14</v>
      </c>
      <c r="AJ2259" s="6" t="s">
        <v>14</v>
      </c>
      <c r="AK2259" t="s">
        <v>2124</v>
      </c>
      <c r="AL2259" t="s">
        <v>14</v>
      </c>
      <c r="AM2259" t="s">
        <v>14</v>
      </c>
      <c r="AN2259" t="s">
        <v>14</v>
      </c>
      <c r="AO2259" t="s">
        <v>14</v>
      </c>
      <c r="AP2259" t="s">
        <v>125</v>
      </c>
      <c r="AQ2259" s="2">
        <v>42628</v>
      </c>
      <c r="AR2259" t="s">
        <v>14</v>
      </c>
      <c r="AS2259" t="s">
        <v>14</v>
      </c>
      <c r="AT2259" t="s">
        <v>2125</v>
      </c>
      <c r="AU2259" t="s">
        <v>14</v>
      </c>
    </row>
    <row r="2260" spans="1:47" ht="14.1" customHeight="1" x14ac:dyDescent="0.2">
      <c r="A2260" t="s">
        <v>3889</v>
      </c>
      <c r="B2260" t="s">
        <v>4685</v>
      </c>
      <c r="C2260" t="s">
        <v>1</v>
      </c>
      <c r="D2260" t="s">
        <v>3890</v>
      </c>
      <c r="E2260">
        <f>VLOOKUP(A2260,List2!A:B,2,FALSE)</f>
        <v>189000</v>
      </c>
      <c r="F2260">
        <f t="shared" si="35"/>
        <v>3.9324603174603174</v>
      </c>
      <c r="G2260" s="5">
        <v>5</v>
      </c>
      <c r="H2260" s="12">
        <v>-1</v>
      </c>
      <c r="I2260" t="s">
        <v>4</v>
      </c>
      <c r="J2260" s="2"/>
      <c r="K2260" t="s">
        <v>5</v>
      </c>
      <c r="L2260" t="s">
        <v>1</v>
      </c>
      <c r="M2260" s="3">
        <v>8.4</v>
      </c>
      <c r="N2260" s="2">
        <v>42860</v>
      </c>
      <c r="O2260" s="2">
        <v>43039</v>
      </c>
      <c r="P2260" s="5">
        <v>743235</v>
      </c>
      <c r="Q2260" t="s">
        <v>42</v>
      </c>
      <c r="R2260" s="3">
        <v>6245.21</v>
      </c>
      <c r="S2260" t="s">
        <v>43</v>
      </c>
      <c r="T2260" t="s">
        <v>9</v>
      </c>
      <c r="U2260" t="s">
        <v>123</v>
      </c>
      <c r="V2260" s="2">
        <v>42495</v>
      </c>
      <c r="W2260" t="s">
        <v>123</v>
      </c>
      <c r="X2260" s="5">
        <v>1260000</v>
      </c>
      <c r="Y2260" s="2">
        <v>42627</v>
      </c>
      <c r="Z2260" t="s">
        <v>11</v>
      </c>
      <c r="AA2260" t="s">
        <v>12</v>
      </c>
      <c r="AB2260" t="s">
        <v>12</v>
      </c>
      <c r="AC2260" s="5">
        <v>4401609</v>
      </c>
      <c r="AD2260" s="2">
        <v>42598</v>
      </c>
      <c r="AE2260" t="s">
        <v>4</v>
      </c>
      <c r="AF2260" t="s">
        <v>14</v>
      </c>
      <c r="AG2260" s="6" t="s">
        <v>14</v>
      </c>
      <c r="AH2260" s="3">
        <v>41.01</v>
      </c>
      <c r="AI2260" s="6" t="s">
        <v>14</v>
      </c>
      <c r="AJ2260" s="6" t="s">
        <v>14</v>
      </c>
      <c r="AK2260" t="s">
        <v>3891</v>
      </c>
      <c r="AL2260" t="s">
        <v>14</v>
      </c>
      <c r="AM2260" t="s">
        <v>14</v>
      </c>
      <c r="AN2260" t="s">
        <v>14</v>
      </c>
      <c r="AO2260" t="s">
        <v>14</v>
      </c>
      <c r="AP2260" t="s">
        <v>46</v>
      </c>
      <c r="AQ2260" s="2">
        <v>42628</v>
      </c>
      <c r="AR2260" t="s">
        <v>14</v>
      </c>
      <c r="AS2260" t="s">
        <v>14</v>
      </c>
      <c r="AT2260" t="s">
        <v>810</v>
      </c>
      <c r="AU2260" t="s">
        <v>14</v>
      </c>
    </row>
    <row r="2261" spans="1:47" ht="14.1" customHeight="1" x14ac:dyDescent="0.2">
      <c r="A2261" t="s">
        <v>4687</v>
      </c>
      <c r="B2261" t="s">
        <v>4686</v>
      </c>
      <c r="C2261" t="s">
        <v>1</v>
      </c>
      <c r="D2261" t="s">
        <v>4688</v>
      </c>
      <c r="E2261">
        <f>VLOOKUP(A2261,List2!A:B,2,FALSE)</f>
        <v>150</v>
      </c>
      <c r="F2261">
        <f t="shared" si="35"/>
        <v>1.1986666666666668</v>
      </c>
      <c r="G2261" s="5">
        <v>2</v>
      </c>
      <c r="H2261" s="12">
        <v>0</v>
      </c>
      <c r="I2261" t="s">
        <v>4</v>
      </c>
      <c r="J2261" s="2"/>
      <c r="K2261" t="s">
        <v>5</v>
      </c>
      <c r="L2261" t="s">
        <v>1</v>
      </c>
      <c r="M2261" s="3">
        <v>34.6</v>
      </c>
      <c r="N2261" s="2">
        <v>43142</v>
      </c>
      <c r="O2261" s="2">
        <v>43830</v>
      </c>
      <c r="P2261" s="4">
        <v>179.8</v>
      </c>
      <c r="Q2261" t="s">
        <v>7</v>
      </c>
      <c r="R2261" s="3">
        <v>6220.42</v>
      </c>
      <c r="S2261" t="s">
        <v>43</v>
      </c>
      <c r="T2261" t="s">
        <v>9</v>
      </c>
      <c r="U2261" t="s">
        <v>68</v>
      </c>
      <c r="V2261" s="2">
        <v>42411</v>
      </c>
      <c r="W2261" t="s">
        <v>68</v>
      </c>
      <c r="X2261" s="5">
        <v>300</v>
      </c>
      <c r="Y2261" s="2">
        <v>42495</v>
      </c>
      <c r="Z2261" t="s">
        <v>11</v>
      </c>
      <c r="AA2261" t="s">
        <v>12</v>
      </c>
      <c r="AB2261" t="s">
        <v>12</v>
      </c>
      <c r="AC2261" s="4">
        <v>566.4</v>
      </c>
      <c r="AD2261" s="2">
        <v>42661</v>
      </c>
      <c r="AE2261" t="s">
        <v>4</v>
      </c>
      <c r="AF2261" t="s">
        <v>14</v>
      </c>
      <c r="AG2261" s="6" t="s">
        <v>14</v>
      </c>
      <c r="AH2261" s="3">
        <v>40.07</v>
      </c>
      <c r="AI2261" s="6" t="s">
        <v>14</v>
      </c>
      <c r="AJ2261" s="6" t="s">
        <v>14</v>
      </c>
      <c r="AK2261" t="s">
        <v>4689</v>
      </c>
      <c r="AL2261" t="s">
        <v>14</v>
      </c>
      <c r="AM2261" t="s">
        <v>14</v>
      </c>
      <c r="AN2261" t="s">
        <v>14</v>
      </c>
      <c r="AO2261" t="s">
        <v>14</v>
      </c>
      <c r="AP2261" t="s">
        <v>46</v>
      </c>
      <c r="AQ2261" s="2">
        <v>42628</v>
      </c>
      <c r="AR2261" t="s">
        <v>14</v>
      </c>
      <c r="AS2261" t="s">
        <v>14</v>
      </c>
      <c r="AT2261" t="s">
        <v>4690</v>
      </c>
      <c r="AU2261" t="s">
        <v>14</v>
      </c>
    </row>
    <row r="2262" spans="1:47" ht="14.1" customHeight="1" x14ac:dyDescent="0.2">
      <c r="A2262" t="s">
        <v>1414</v>
      </c>
      <c r="B2262" t="s">
        <v>4691</v>
      </c>
      <c r="C2262" t="s">
        <v>1</v>
      </c>
      <c r="D2262" t="s">
        <v>1415</v>
      </c>
      <c r="E2262">
        <f>VLOOKUP(A2262,List2!A:B,2,FALSE)</f>
        <v>999999999</v>
      </c>
      <c r="F2262" t="str">
        <f t="shared" si="35"/>
        <v/>
      </c>
      <c r="G2262" s="5">
        <v>1</v>
      </c>
      <c r="I2262" t="s">
        <v>4</v>
      </c>
      <c r="J2262" s="2"/>
      <c r="K2262" t="s">
        <v>5</v>
      </c>
      <c r="L2262" t="s">
        <v>1</v>
      </c>
      <c r="M2262" s="3">
        <v>130.12</v>
      </c>
      <c r="N2262" s="2">
        <v>42985</v>
      </c>
      <c r="O2262" s="2">
        <v>44439</v>
      </c>
      <c r="P2262" s="4">
        <v>47.72</v>
      </c>
      <c r="Q2262" t="s">
        <v>7</v>
      </c>
      <c r="R2262" s="3">
        <v>6209.09</v>
      </c>
      <c r="S2262" t="s">
        <v>43</v>
      </c>
      <c r="T2262" t="s">
        <v>9</v>
      </c>
      <c r="U2262" t="s">
        <v>129</v>
      </c>
      <c r="V2262" s="2">
        <v>42254</v>
      </c>
      <c r="W2262" t="s">
        <v>129</v>
      </c>
      <c r="X2262" s="5">
        <v>275</v>
      </c>
      <c r="Y2262" s="2">
        <v>42627</v>
      </c>
      <c r="Z2262" t="s">
        <v>11</v>
      </c>
      <c r="AA2262" t="s">
        <v>12</v>
      </c>
      <c r="AB2262" t="s">
        <v>12</v>
      </c>
      <c r="AC2262" s="5">
        <v>1050</v>
      </c>
      <c r="AD2262" s="2">
        <v>40353</v>
      </c>
      <c r="AE2262" t="s">
        <v>4</v>
      </c>
      <c r="AF2262" t="s">
        <v>14</v>
      </c>
      <c r="AG2262" t="s">
        <v>14</v>
      </c>
      <c r="AH2262" s="3">
        <v>82.65</v>
      </c>
      <c r="AI2262" s="6" t="s">
        <v>14</v>
      </c>
      <c r="AJ2262" s="6" t="s">
        <v>14</v>
      </c>
      <c r="AK2262" t="s">
        <v>1416</v>
      </c>
      <c r="AL2262" t="s">
        <v>14</v>
      </c>
      <c r="AM2262" t="s">
        <v>14</v>
      </c>
      <c r="AN2262" t="s">
        <v>14</v>
      </c>
      <c r="AO2262" t="s">
        <v>14</v>
      </c>
      <c r="AP2262" t="s">
        <v>56</v>
      </c>
      <c r="AQ2262" s="2">
        <v>42628</v>
      </c>
      <c r="AR2262" t="s">
        <v>14</v>
      </c>
      <c r="AS2262" t="s">
        <v>14</v>
      </c>
      <c r="AT2262" t="s">
        <v>1418</v>
      </c>
      <c r="AU2262" t="s">
        <v>14</v>
      </c>
    </row>
    <row r="2263" spans="1:47" ht="14.1" customHeight="1" x14ac:dyDescent="0.2">
      <c r="A2263" t="s">
        <v>4693</v>
      </c>
      <c r="B2263" t="s">
        <v>4692</v>
      </c>
      <c r="C2263" t="s">
        <v>1</v>
      </c>
      <c r="D2263" t="s">
        <v>4694</v>
      </c>
      <c r="E2263">
        <f>VLOOKUP(A2263,List2!A:B,2,FALSE)</f>
        <v>999999999</v>
      </c>
      <c r="F2263" t="str">
        <f t="shared" si="35"/>
        <v/>
      </c>
      <c r="G2263" s="5">
        <v>1</v>
      </c>
      <c r="I2263" t="s">
        <v>4</v>
      </c>
      <c r="J2263" s="2"/>
      <c r="K2263" t="s">
        <v>5</v>
      </c>
      <c r="L2263" t="s">
        <v>1</v>
      </c>
      <c r="M2263" s="3">
        <v>41.33</v>
      </c>
      <c r="N2263" s="2">
        <v>43281</v>
      </c>
      <c r="O2263" s="2">
        <v>44742</v>
      </c>
      <c r="P2263" s="5">
        <v>150</v>
      </c>
      <c r="Q2263" t="s">
        <v>7</v>
      </c>
      <c r="R2263" s="3">
        <v>6200.09</v>
      </c>
      <c r="S2263" t="s">
        <v>43</v>
      </c>
      <c r="T2263" t="s">
        <v>9</v>
      </c>
      <c r="U2263" t="s">
        <v>123</v>
      </c>
      <c r="V2263" s="2">
        <v>42570</v>
      </c>
      <c r="W2263" t="s">
        <v>123</v>
      </c>
      <c r="X2263" s="5">
        <v>175</v>
      </c>
      <c r="Y2263" s="2">
        <v>42626</v>
      </c>
      <c r="Z2263" t="s">
        <v>11</v>
      </c>
      <c r="AA2263" t="s">
        <v>12</v>
      </c>
      <c r="AB2263" t="s">
        <v>12</v>
      </c>
      <c r="AC2263" s="4">
        <v>495.84</v>
      </c>
      <c r="AD2263" s="2">
        <v>42621</v>
      </c>
      <c r="AE2263" t="s">
        <v>4</v>
      </c>
      <c r="AF2263" t="s">
        <v>14</v>
      </c>
      <c r="AG2263" s="6" t="s">
        <v>14</v>
      </c>
      <c r="AH2263" s="3">
        <v>14.29</v>
      </c>
      <c r="AI2263" s="6" t="s">
        <v>14</v>
      </c>
      <c r="AJ2263" s="6" t="s">
        <v>14</v>
      </c>
      <c r="AK2263" t="s">
        <v>4695</v>
      </c>
      <c r="AL2263" t="s">
        <v>14</v>
      </c>
      <c r="AM2263" t="s">
        <v>14</v>
      </c>
      <c r="AN2263" t="s">
        <v>14</v>
      </c>
      <c r="AO2263" t="s">
        <v>14</v>
      </c>
      <c r="AP2263" t="s">
        <v>56</v>
      </c>
      <c r="AQ2263" s="2">
        <v>42628</v>
      </c>
      <c r="AR2263" t="s">
        <v>14</v>
      </c>
      <c r="AS2263" t="s">
        <v>14</v>
      </c>
      <c r="AT2263" t="s">
        <v>596</v>
      </c>
      <c r="AU2263" t="s">
        <v>14</v>
      </c>
    </row>
    <row r="2264" spans="1:47" ht="14.1" customHeight="1" x14ac:dyDescent="0.2">
      <c r="A2264" t="s">
        <v>4697</v>
      </c>
      <c r="B2264" t="s">
        <v>4696</v>
      </c>
      <c r="C2264" t="s">
        <v>1</v>
      </c>
      <c r="D2264" t="s">
        <v>4698</v>
      </c>
      <c r="E2264">
        <f>VLOOKUP(A2264,List2!A:B,2,FALSE)</f>
        <v>300</v>
      </c>
      <c r="F2264">
        <f t="shared" si="35"/>
        <v>2.2499000000000002</v>
      </c>
      <c r="G2264" s="5">
        <v>7</v>
      </c>
      <c r="H2264" s="12">
        <v>-4</v>
      </c>
      <c r="I2264" t="s">
        <v>4</v>
      </c>
      <c r="J2264" s="2"/>
      <c r="K2264" t="s">
        <v>5</v>
      </c>
      <c r="L2264" t="s">
        <v>1</v>
      </c>
      <c r="M2264" s="3">
        <v>9.1300000000000008</v>
      </c>
      <c r="N2264" s="2">
        <v>42704</v>
      </c>
      <c r="O2264" s="2">
        <v>42704</v>
      </c>
      <c r="P2264" s="4">
        <v>674.97</v>
      </c>
      <c r="Q2264" t="s">
        <v>7</v>
      </c>
      <c r="R2264" s="3">
        <v>6160.78</v>
      </c>
      <c r="S2264" t="s">
        <v>43</v>
      </c>
      <c r="T2264" t="s">
        <v>9</v>
      </c>
      <c r="U2264" t="s">
        <v>44</v>
      </c>
      <c r="V2264" s="2">
        <v>42142</v>
      </c>
      <c r="W2264" t="s">
        <v>44</v>
      </c>
      <c r="X2264" s="5">
        <v>700</v>
      </c>
      <c r="Y2264" s="2">
        <v>42620</v>
      </c>
      <c r="Z2264" t="s">
        <v>11</v>
      </c>
      <c r="AA2264" t="s">
        <v>12</v>
      </c>
      <c r="AB2264" t="s">
        <v>12</v>
      </c>
      <c r="AC2264" s="4">
        <v>261.12</v>
      </c>
      <c r="AD2264" s="2">
        <v>42662</v>
      </c>
      <c r="AE2264" t="s">
        <v>4</v>
      </c>
      <c r="AF2264" t="s">
        <v>14</v>
      </c>
      <c r="AG2264" s="6" t="s">
        <v>14</v>
      </c>
      <c r="AH2264" s="3">
        <v>3.58</v>
      </c>
      <c r="AI2264" s="6" t="s">
        <v>14</v>
      </c>
      <c r="AJ2264" s="6" t="s">
        <v>14</v>
      </c>
      <c r="AK2264" t="s">
        <v>4699</v>
      </c>
      <c r="AL2264" t="s">
        <v>14</v>
      </c>
      <c r="AM2264" t="s">
        <v>14</v>
      </c>
      <c r="AN2264" t="s">
        <v>14</v>
      </c>
      <c r="AO2264" t="s">
        <v>14</v>
      </c>
      <c r="AP2264" t="s">
        <v>46</v>
      </c>
      <c r="AQ2264" s="2">
        <v>42628</v>
      </c>
      <c r="AR2264" t="s">
        <v>14</v>
      </c>
      <c r="AS2264" t="s">
        <v>14</v>
      </c>
      <c r="AT2264" t="s">
        <v>810</v>
      </c>
      <c r="AU2264" t="s">
        <v>14</v>
      </c>
    </row>
    <row r="2265" spans="1:47" ht="14.1" customHeight="1" x14ac:dyDescent="0.2">
      <c r="A2265" t="s">
        <v>4701</v>
      </c>
      <c r="B2265" t="s">
        <v>4700</v>
      </c>
      <c r="C2265" t="s">
        <v>316</v>
      </c>
      <c r="D2265" t="s">
        <v>4702</v>
      </c>
      <c r="E2265">
        <f>VLOOKUP(A2265,List2!A:B,2,FALSE)</f>
        <v>999999999</v>
      </c>
      <c r="F2265" t="str">
        <f t="shared" si="35"/>
        <v/>
      </c>
      <c r="G2265" s="5">
        <v>1</v>
      </c>
      <c r="I2265" t="s">
        <v>4</v>
      </c>
      <c r="J2265" s="2"/>
      <c r="K2265" t="s">
        <v>5</v>
      </c>
      <c r="L2265" t="s">
        <v>1</v>
      </c>
      <c r="M2265" s="3">
        <v>40.89</v>
      </c>
      <c r="N2265" s="2">
        <v>42847</v>
      </c>
      <c r="O2265" s="2">
        <v>44681</v>
      </c>
      <c r="P2265" s="5">
        <v>150</v>
      </c>
      <c r="Q2265" t="s">
        <v>7</v>
      </c>
      <c r="R2265" s="3">
        <v>6132.77</v>
      </c>
      <c r="S2265" t="s">
        <v>463</v>
      </c>
      <c r="T2265" t="s">
        <v>9</v>
      </c>
      <c r="U2265" t="s">
        <v>538</v>
      </c>
      <c r="V2265" s="2">
        <v>42577</v>
      </c>
      <c r="W2265" t="s">
        <v>538</v>
      </c>
      <c r="X2265" s="5">
        <v>150</v>
      </c>
      <c r="Y2265" s="2">
        <v>42618</v>
      </c>
      <c r="Z2265" t="s">
        <v>11</v>
      </c>
      <c r="AA2265" t="s">
        <v>12</v>
      </c>
      <c r="AB2265" t="s">
        <v>12</v>
      </c>
      <c r="AC2265" s="4">
        <v>268.8</v>
      </c>
      <c r="AD2265" s="2">
        <v>42651</v>
      </c>
      <c r="AE2265" t="s">
        <v>4</v>
      </c>
      <c r="AF2265" t="s">
        <v>14</v>
      </c>
      <c r="AG2265" t="s">
        <v>14</v>
      </c>
      <c r="AH2265" s="3">
        <v>0</v>
      </c>
      <c r="AI2265" s="6" t="s">
        <v>14</v>
      </c>
      <c r="AJ2265" s="6" t="s">
        <v>14</v>
      </c>
      <c r="AK2265" t="s">
        <v>4703</v>
      </c>
      <c r="AL2265" t="s">
        <v>14</v>
      </c>
      <c r="AM2265" t="s">
        <v>14</v>
      </c>
      <c r="AN2265" t="s">
        <v>14</v>
      </c>
      <c r="AO2265" t="s">
        <v>14</v>
      </c>
      <c r="AP2265" t="s">
        <v>91</v>
      </c>
      <c r="AQ2265" s="2">
        <v>42578</v>
      </c>
      <c r="AR2265" t="s">
        <v>4704</v>
      </c>
      <c r="AS2265" t="s">
        <v>175</v>
      </c>
      <c r="AT2265" t="s">
        <v>4705</v>
      </c>
      <c r="AU2265" s="6" t="s">
        <v>14</v>
      </c>
    </row>
    <row r="2266" spans="1:47" ht="14.1" customHeight="1" x14ac:dyDescent="0.2">
      <c r="A2266" t="s">
        <v>4707</v>
      </c>
      <c r="B2266" t="s">
        <v>4706</v>
      </c>
      <c r="C2266" t="s">
        <v>1</v>
      </c>
      <c r="D2266" t="s">
        <v>4708</v>
      </c>
      <c r="E2266">
        <f>VLOOKUP(A2266,List2!A:B,2,FALSE)</f>
        <v>999999999</v>
      </c>
      <c r="F2266" t="str">
        <f t="shared" si="35"/>
        <v/>
      </c>
      <c r="G2266" s="5">
        <v>2</v>
      </c>
      <c r="I2266" t="s">
        <v>4</v>
      </c>
      <c r="J2266" s="2"/>
      <c r="K2266" t="s">
        <v>5</v>
      </c>
      <c r="L2266" t="s">
        <v>1</v>
      </c>
      <c r="M2266" s="3">
        <v>2.92</v>
      </c>
      <c r="N2266" s="2">
        <v>43487</v>
      </c>
      <c r="O2266" s="2">
        <v>44408</v>
      </c>
      <c r="P2266" s="5">
        <v>2100000</v>
      </c>
      <c r="Q2266" t="s">
        <v>73</v>
      </c>
      <c r="R2266" s="3">
        <v>6130.65</v>
      </c>
      <c r="S2266" t="s">
        <v>43</v>
      </c>
      <c r="T2266" t="s">
        <v>9</v>
      </c>
      <c r="U2266" t="s">
        <v>112</v>
      </c>
      <c r="V2266" s="2">
        <v>42573</v>
      </c>
      <c r="W2266" t="s">
        <v>112</v>
      </c>
      <c r="X2266" s="5">
        <v>2100000</v>
      </c>
      <c r="Y2266" s="2">
        <v>42604</v>
      </c>
      <c r="Z2266" t="s">
        <v>11</v>
      </c>
      <c r="AA2266" t="s">
        <v>12</v>
      </c>
      <c r="AB2266" t="s">
        <v>12</v>
      </c>
      <c r="AC2266" s="5">
        <v>2400000</v>
      </c>
      <c r="AD2266" s="2">
        <v>42633</v>
      </c>
      <c r="AE2266" t="s">
        <v>4</v>
      </c>
      <c r="AF2266" t="s">
        <v>14</v>
      </c>
      <c r="AG2266" s="6" t="s">
        <v>14</v>
      </c>
      <c r="AH2266" s="3">
        <v>0</v>
      </c>
      <c r="AI2266" s="6" t="s">
        <v>14</v>
      </c>
      <c r="AJ2266" s="6" t="s">
        <v>14</v>
      </c>
      <c r="AK2266" t="s">
        <v>4709</v>
      </c>
      <c r="AL2266" t="s">
        <v>14</v>
      </c>
      <c r="AM2266" t="s">
        <v>14</v>
      </c>
      <c r="AN2266" t="s">
        <v>14</v>
      </c>
      <c r="AO2266" t="s">
        <v>14</v>
      </c>
      <c r="AP2266" t="s">
        <v>125</v>
      </c>
      <c r="AQ2266" s="2">
        <v>42628</v>
      </c>
      <c r="AR2266" t="s">
        <v>14</v>
      </c>
      <c r="AS2266" t="s">
        <v>14</v>
      </c>
      <c r="AT2266" t="s">
        <v>347</v>
      </c>
      <c r="AU2266" t="s">
        <v>14</v>
      </c>
    </row>
    <row r="2267" spans="1:47" ht="14.1" customHeight="1" x14ac:dyDescent="0.2">
      <c r="A2267" t="s">
        <v>4711</v>
      </c>
      <c r="B2267" t="s">
        <v>4710</v>
      </c>
      <c r="C2267" t="s">
        <v>1</v>
      </c>
      <c r="D2267" t="s">
        <v>4712</v>
      </c>
      <c r="E2267">
        <f>VLOOKUP(A2267,List2!A:B,2,FALSE)</f>
        <v>999999999</v>
      </c>
      <c r="F2267" t="str">
        <f t="shared" si="35"/>
        <v/>
      </c>
      <c r="G2267" s="5">
        <v>2</v>
      </c>
      <c r="I2267" t="s">
        <v>4</v>
      </c>
      <c r="J2267" s="2"/>
      <c r="K2267" t="s">
        <v>5</v>
      </c>
      <c r="L2267" t="s">
        <v>370</v>
      </c>
      <c r="M2267" s="3">
        <v>308.93</v>
      </c>
      <c r="N2267" s="2">
        <v>42247</v>
      </c>
      <c r="O2267" s="2">
        <v>42247</v>
      </c>
      <c r="P2267" s="4">
        <v>19.829999999999998</v>
      </c>
      <c r="Q2267" t="s">
        <v>7</v>
      </c>
      <c r="R2267" s="3">
        <v>6126.02</v>
      </c>
      <c r="S2267" t="s">
        <v>43</v>
      </c>
      <c r="T2267" t="s">
        <v>9</v>
      </c>
      <c r="U2267" t="s">
        <v>129</v>
      </c>
      <c r="V2267" s="2">
        <v>41185</v>
      </c>
      <c r="W2267" t="s">
        <v>129</v>
      </c>
      <c r="X2267" s="5">
        <v>30</v>
      </c>
      <c r="Y2267" s="2">
        <v>42514</v>
      </c>
      <c r="Z2267" t="s">
        <v>11</v>
      </c>
      <c r="AA2267" t="s">
        <v>12</v>
      </c>
      <c r="AB2267" t="s">
        <v>12</v>
      </c>
      <c r="AC2267" s="5">
        <v>0</v>
      </c>
      <c r="AD2267" s="2"/>
      <c r="AE2267" t="s">
        <v>4</v>
      </c>
      <c r="AF2267" t="s">
        <v>4713</v>
      </c>
      <c r="AG2267" t="s">
        <v>14</v>
      </c>
      <c r="AH2267" s="3">
        <v>33.9</v>
      </c>
      <c r="AI2267" s="6" t="s">
        <v>14</v>
      </c>
      <c r="AJ2267" s="6" t="s">
        <v>14</v>
      </c>
      <c r="AK2267" t="s">
        <v>4714</v>
      </c>
      <c r="AL2267" t="s">
        <v>14</v>
      </c>
      <c r="AM2267" t="s">
        <v>14</v>
      </c>
      <c r="AN2267" t="s">
        <v>14</v>
      </c>
      <c r="AO2267" t="s">
        <v>14</v>
      </c>
      <c r="AP2267" t="s">
        <v>63</v>
      </c>
      <c r="AQ2267" s="2">
        <v>42514</v>
      </c>
      <c r="AR2267" t="s">
        <v>4715</v>
      </c>
      <c r="AS2267" t="s">
        <v>503</v>
      </c>
      <c r="AT2267" t="s">
        <v>133</v>
      </c>
      <c r="AU2267" s="6" t="s">
        <v>14</v>
      </c>
    </row>
    <row r="2268" spans="1:47" ht="14.1" customHeight="1" x14ac:dyDescent="0.2">
      <c r="A2268" t="s">
        <v>1420</v>
      </c>
      <c r="B2268" t="s">
        <v>4716</v>
      </c>
      <c r="C2268" t="s">
        <v>1</v>
      </c>
      <c r="D2268" t="s">
        <v>1421</v>
      </c>
      <c r="E2268">
        <f>VLOOKUP(A2268,List2!A:B,2,FALSE)</f>
        <v>999999999</v>
      </c>
      <c r="F2268" t="str">
        <f t="shared" si="35"/>
        <v/>
      </c>
      <c r="G2268" s="5">
        <v>1</v>
      </c>
      <c r="I2268" t="s">
        <v>4</v>
      </c>
      <c r="J2268" s="2"/>
      <c r="K2268" t="s">
        <v>5</v>
      </c>
      <c r="L2268" t="s">
        <v>6</v>
      </c>
      <c r="M2268" s="3">
        <v>134.96</v>
      </c>
      <c r="N2268" s="2">
        <v>43281</v>
      </c>
      <c r="O2268" s="2">
        <v>44043</v>
      </c>
      <c r="P2268" s="4">
        <v>44.99</v>
      </c>
      <c r="Q2268" t="s">
        <v>7</v>
      </c>
      <c r="R2268" s="3">
        <v>6072.07</v>
      </c>
      <c r="S2268" t="s">
        <v>43</v>
      </c>
      <c r="T2268" t="s">
        <v>9</v>
      </c>
      <c r="U2268" t="s">
        <v>68</v>
      </c>
      <c r="V2268" s="2">
        <v>42599</v>
      </c>
      <c r="W2268" t="s">
        <v>68</v>
      </c>
      <c r="X2268" s="5">
        <v>45</v>
      </c>
      <c r="Y2268" s="2">
        <v>42607</v>
      </c>
      <c r="Z2268" t="s">
        <v>11</v>
      </c>
      <c r="AA2268" t="s">
        <v>4</v>
      </c>
      <c r="AB2268" t="s">
        <v>12</v>
      </c>
      <c r="AC2268" s="5">
        <v>0</v>
      </c>
      <c r="AD2268" s="2"/>
      <c r="AE2268" t="s">
        <v>4</v>
      </c>
      <c r="AF2268" t="s">
        <v>14</v>
      </c>
      <c r="AG2268" s="6" t="s">
        <v>14</v>
      </c>
      <c r="AH2268" s="3">
        <v>0.02</v>
      </c>
      <c r="AI2268" s="6" t="s">
        <v>14</v>
      </c>
      <c r="AJ2268" s="6" t="s">
        <v>14</v>
      </c>
      <c r="AK2268" t="s">
        <v>1422</v>
      </c>
      <c r="AL2268" t="s">
        <v>14</v>
      </c>
      <c r="AM2268" t="s">
        <v>14</v>
      </c>
      <c r="AN2268" t="s">
        <v>14</v>
      </c>
      <c r="AO2268" t="s">
        <v>14</v>
      </c>
      <c r="AP2268" t="s">
        <v>16</v>
      </c>
      <c r="AQ2268" s="2">
        <v>42628</v>
      </c>
      <c r="AR2268" t="s">
        <v>14</v>
      </c>
      <c r="AS2268" t="s">
        <v>14</v>
      </c>
      <c r="AT2268" t="s">
        <v>1423</v>
      </c>
      <c r="AU2268" t="s">
        <v>14</v>
      </c>
    </row>
    <row r="2269" spans="1:47" ht="14.1" customHeight="1" x14ac:dyDescent="0.2">
      <c r="A2269" t="s">
        <v>3803</v>
      </c>
      <c r="B2269" t="s">
        <v>4717</v>
      </c>
      <c r="C2269" t="s">
        <v>1</v>
      </c>
      <c r="D2269" t="s">
        <v>3436</v>
      </c>
      <c r="E2269">
        <f>VLOOKUP(A2269,List2!A:B,2,FALSE)</f>
        <v>544</v>
      </c>
      <c r="F2269">
        <f t="shared" si="35"/>
        <v>17</v>
      </c>
      <c r="G2269" s="5">
        <v>17</v>
      </c>
      <c r="H2269" s="12">
        <v>1</v>
      </c>
      <c r="I2269" t="s">
        <v>4</v>
      </c>
      <c r="J2269" s="2"/>
      <c r="K2269" t="s">
        <v>5</v>
      </c>
      <c r="L2269" t="s">
        <v>1</v>
      </c>
      <c r="M2269" s="3">
        <v>0.65</v>
      </c>
      <c r="N2269" s="2">
        <v>43190</v>
      </c>
      <c r="O2269" s="2">
        <v>43190</v>
      </c>
      <c r="P2269" s="5">
        <v>9248</v>
      </c>
      <c r="Q2269" t="s">
        <v>7</v>
      </c>
      <c r="R2269" s="3">
        <v>6049.18</v>
      </c>
      <c r="S2269" t="s">
        <v>43</v>
      </c>
      <c r="T2269" t="s">
        <v>9</v>
      </c>
      <c r="U2269" t="s">
        <v>137</v>
      </c>
      <c r="V2269" s="2">
        <v>42464</v>
      </c>
      <c r="W2269" t="s">
        <v>137</v>
      </c>
      <c r="X2269" s="5">
        <v>9248</v>
      </c>
      <c r="Y2269" s="2">
        <v>42486</v>
      </c>
      <c r="Z2269" t="s">
        <v>11</v>
      </c>
      <c r="AA2269" t="s">
        <v>12</v>
      </c>
      <c r="AB2269" t="s">
        <v>12</v>
      </c>
      <c r="AC2269" s="5">
        <v>169615</v>
      </c>
      <c r="AD2269" s="2">
        <v>42629</v>
      </c>
      <c r="AE2269" t="s">
        <v>4</v>
      </c>
      <c r="AF2269" t="s">
        <v>14</v>
      </c>
      <c r="AG2269" s="6" t="s">
        <v>14</v>
      </c>
      <c r="AH2269" s="3">
        <v>0</v>
      </c>
      <c r="AI2269" s="6" t="s">
        <v>14</v>
      </c>
      <c r="AJ2269" s="6" t="s">
        <v>14</v>
      </c>
      <c r="AK2269" t="s">
        <v>3804</v>
      </c>
      <c r="AL2269" t="s">
        <v>14</v>
      </c>
      <c r="AM2269" t="s">
        <v>14</v>
      </c>
      <c r="AN2269" t="s">
        <v>14</v>
      </c>
      <c r="AO2269" t="s">
        <v>14</v>
      </c>
      <c r="AP2269" t="s">
        <v>46</v>
      </c>
      <c r="AQ2269" s="2">
        <v>42628</v>
      </c>
      <c r="AR2269" t="s">
        <v>14</v>
      </c>
      <c r="AS2269" t="s">
        <v>14</v>
      </c>
      <c r="AT2269" t="s">
        <v>1049</v>
      </c>
      <c r="AU2269" t="s">
        <v>14</v>
      </c>
    </row>
    <row r="2270" spans="1:47" ht="14.1" customHeight="1" x14ac:dyDescent="0.2">
      <c r="A2270" t="s">
        <v>4719</v>
      </c>
      <c r="B2270" t="s">
        <v>4718</v>
      </c>
      <c r="C2270" t="s">
        <v>1</v>
      </c>
      <c r="D2270" t="s">
        <v>3443</v>
      </c>
      <c r="E2270">
        <f>VLOOKUP(A2270,List2!A:B,2,FALSE)</f>
        <v>100</v>
      </c>
      <c r="F2270">
        <f t="shared" si="35"/>
        <v>1.4250200000000002</v>
      </c>
      <c r="G2270" s="5">
        <v>2</v>
      </c>
      <c r="H2270" s="12">
        <v>0</v>
      </c>
      <c r="I2270" t="s">
        <v>4</v>
      </c>
      <c r="J2270" s="2"/>
      <c r="K2270" t="s">
        <v>5</v>
      </c>
      <c r="L2270" t="s">
        <v>1</v>
      </c>
      <c r="M2270" s="3">
        <v>42.39</v>
      </c>
      <c r="N2270" s="2">
        <v>42846</v>
      </c>
      <c r="O2270" s="2">
        <v>44196</v>
      </c>
      <c r="P2270" s="4">
        <v>142.50200000000001</v>
      </c>
      <c r="Q2270" t="s">
        <v>7</v>
      </c>
      <c r="R2270" s="3">
        <v>6040.8</v>
      </c>
      <c r="S2270" t="s">
        <v>43</v>
      </c>
      <c r="T2270" t="s">
        <v>9</v>
      </c>
      <c r="U2270" t="s">
        <v>68</v>
      </c>
      <c r="V2270" s="2">
        <v>42481</v>
      </c>
      <c r="W2270" t="s">
        <v>68</v>
      </c>
      <c r="X2270" s="5">
        <v>475</v>
      </c>
      <c r="Y2270" s="2">
        <v>42627</v>
      </c>
      <c r="Z2270" t="s">
        <v>11</v>
      </c>
      <c r="AA2270" t="s">
        <v>12</v>
      </c>
      <c r="AB2270" t="s">
        <v>12</v>
      </c>
      <c r="AC2270" s="5">
        <v>2830</v>
      </c>
      <c r="AD2270" s="2">
        <v>40666</v>
      </c>
      <c r="AE2270" t="s">
        <v>4</v>
      </c>
      <c r="AF2270" t="s">
        <v>14</v>
      </c>
      <c r="AG2270" s="6" t="s">
        <v>14</v>
      </c>
      <c r="AH2270" s="3">
        <v>70</v>
      </c>
      <c r="AI2270" s="6" t="s">
        <v>14</v>
      </c>
      <c r="AJ2270" s="6" t="s">
        <v>14</v>
      </c>
      <c r="AK2270" t="s">
        <v>1846</v>
      </c>
      <c r="AL2270" t="s">
        <v>14</v>
      </c>
      <c r="AM2270" t="s">
        <v>14</v>
      </c>
      <c r="AN2270" t="s">
        <v>14</v>
      </c>
      <c r="AO2270" t="s">
        <v>14</v>
      </c>
      <c r="AP2270" t="s">
        <v>125</v>
      </c>
      <c r="AQ2270" s="2">
        <v>42628</v>
      </c>
      <c r="AR2270" t="s">
        <v>14</v>
      </c>
      <c r="AS2270" t="s">
        <v>14</v>
      </c>
      <c r="AT2270" t="s">
        <v>1847</v>
      </c>
      <c r="AU2270" t="s">
        <v>14</v>
      </c>
    </row>
    <row r="2271" spans="1:47" ht="14.1" customHeight="1" x14ac:dyDescent="0.2">
      <c r="A2271" t="s">
        <v>4721</v>
      </c>
      <c r="B2271" t="s">
        <v>4720</v>
      </c>
      <c r="C2271" t="s">
        <v>1</v>
      </c>
      <c r="D2271" t="s">
        <v>4722</v>
      </c>
      <c r="E2271">
        <f>VLOOKUP(A2271,List2!A:B,2,FALSE)</f>
        <v>999999999</v>
      </c>
      <c r="F2271" t="str">
        <f t="shared" si="35"/>
        <v/>
      </c>
      <c r="G2271" s="5">
        <v>1</v>
      </c>
      <c r="I2271" t="s">
        <v>4</v>
      </c>
      <c r="J2271" s="2"/>
      <c r="K2271" t="s">
        <v>5</v>
      </c>
      <c r="L2271" t="s">
        <v>1</v>
      </c>
      <c r="M2271" s="3">
        <v>50.15</v>
      </c>
      <c r="N2271" s="2">
        <v>43190</v>
      </c>
      <c r="O2271" s="2">
        <v>43921</v>
      </c>
      <c r="P2271" s="5">
        <v>120</v>
      </c>
      <c r="Q2271" t="s">
        <v>7</v>
      </c>
      <c r="R2271" s="3">
        <v>6017.51</v>
      </c>
      <c r="S2271" t="s">
        <v>43</v>
      </c>
      <c r="T2271" t="s">
        <v>9</v>
      </c>
      <c r="U2271" t="s">
        <v>112</v>
      </c>
      <c r="V2271" s="2">
        <v>42600</v>
      </c>
      <c r="W2271" t="s">
        <v>112</v>
      </c>
      <c r="X2271" s="5">
        <v>120</v>
      </c>
      <c r="Y2271" s="2">
        <v>42621</v>
      </c>
      <c r="Z2271" t="s">
        <v>11</v>
      </c>
      <c r="AA2271" t="s">
        <v>12</v>
      </c>
      <c r="AB2271" t="s">
        <v>12</v>
      </c>
      <c r="AC2271" s="4">
        <v>391.24799999999999</v>
      </c>
      <c r="AD2271" s="2">
        <v>42625</v>
      </c>
      <c r="AE2271" t="s">
        <v>4</v>
      </c>
      <c r="AF2271" t="s">
        <v>14</v>
      </c>
      <c r="AG2271" s="6" t="s">
        <v>14</v>
      </c>
      <c r="AH2271" s="3">
        <v>0</v>
      </c>
      <c r="AI2271" s="6" t="s">
        <v>14</v>
      </c>
      <c r="AJ2271" s="6" t="s">
        <v>14</v>
      </c>
      <c r="AK2271" t="s">
        <v>4723</v>
      </c>
      <c r="AL2271" t="s">
        <v>14</v>
      </c>
      <c r="AM2271" t="s">
        <v>14</v>
      </c>
      <c r="AN2271" t="s">
        <v>14</v>
      </c>
      <c r="AO2271" t="s">
        <v>14</v>
      </c>
      <c r="AP2271" t="s">
        <v>56</v>
      </c>
      <c r="AQ2271" s="2">
        <v>42614</v>
      </c>
      <c r="AR2271" t="s">
        <v>4724</v>
      </c>
      <c r="AS2271" t="s">
        <v>677</v>
      </c>
      <c r="AT2271" t="s">
        <v>114</v>
      </c>
      <c r="AU2271" s="6" t="s">
        <v>14</v>
      </c>
    </row>
    <row r="2272" spans="1:47" ht="14.1" customHeight="1" x14ac:dyDescent="0.2">
      <c r="A2272" t="s">
        <v>3685</v>
      </c>
      <c r="B2272" t="s">
        <v>4725</v>
      </c>
      <c r="C2272" t="s">
        <v>1</v>
      </c>
      <c r="D2272" t="s">
        <v>3686</v>
      </c>
      <c r="E2272">
        <f>VLOOKUP(A2272,List2!A:B,2,FALSE)</f>
        <v>999999999</v>
      </c>
      <c r="F2272" t="str">
        <f t="shared" si="35"/>
        <v/>
      </c>
      <c r="G2272" s="5">
        <v>10</v>
      </c>
      <c r="I2272" t="s">
        <v>4</v>
      </c>
      <c r="J2272" s="2"/>
      <c r="K2272" t="s">
        <v>5</v>
      </c>
      <c r="L2272" t="s">
        <v>1</v>
      </c>
      <c r="M2272" s="3">
        <v>1.42</v>
      </c>
      <c r="N2272" s="2">
        <v>42927</v>
      </c>
      <c r="O2272" s="2">
        <v>43220</v>
      </c>
      <c r="P2272" s="5">
        <v>4224</v>
      </c>
      <c r="Q2272" t="s">
        <v>7</v>
      </c>
      <c r="R2272" s="3">
        <v>5992.7</v>
      </c>
      <c r="S2272" t="s">
        <v>43</v>
      </c>
      <c r="T2272" t="s">
        <v>9</v>
      </c>
      <c r="U2272" t="s">
        <v>137</v>
      </c>
      <c r="V2272" s="2">
        <v>42562</v>
      </c>
      <c r="W2272" t="s">
        <v>137</v>
      </c>
      <c r="X2272" s="5">
        <v>6950</v>
      </c>
      <c r="Y2272" s="2">
        <v>42620</v>
      </c>
      <c r="Z2272" t="s">
        <v>11</v>
      </c>
      <c r="AA2272" t="s">
        <v>12</v>
      </c>
      <c r="AB2272" t="s">
        <v>12</v>
      </c>
      <c r="AC2272" s="4">
        <v>16948.467000000001</v>
      </c>
      <c r="AD2272" s="2">
        <v>40283</v>
      </c>
      <c r="AE2272" t="s">
        <v>4</v>
      </c>
      <c r="AF2272" t="s">
        <v>14</v>
      </c>
      <c r="AG2272" s="6" t="s">
        <v>14</v>
      </c>
      <c r="AH2272" s="3">
        <v>39.22</v>
      </c>
      <c r="AI2272" s="6" t="s">
        <v>14</v>
      </c>
      <c r="AJ2272" s="6" t="s">
        <v>14</v>
      </c>
      <c r="AK2272" t="s">
        <v>3687</v>
      </c>
      <c r="AL2272" t="s">
        <v>14</v>
      </c>
      <c r="AM2272" t="s">
        <v>14</v>
      </c>
      <c r="AN2272" t="s">
        <v>14</v>
      </c>
      <c r="AO2272" t="s">
        <v>14</v>
      </c>
      <c r="AP2272" t="s">
        <v>125</v>
      </c>
      <c r="AQ2272" s="2">
        <v>42628</v>
      </c>
      <c r="AR2272" t="s">
        <v>14</v>
      </c>
      <c r="AS2272" t="s">
        <v>14</v>
      </c>
      <c r="AT2272" t="s">
        <v>1049</v>
      </c>
      <c r="AU2272" t="s">
        <v>14</v>
      </c>
    </row>
    <row r="2273" spans="1:47" ht="14.1" customHeight="1" x14ac:dyDescent="0.2">
      <c r="A2273" t="s">
        <v>3254</v>
      </c>
      <c r="B2273" t="s">
        <v>4726</v>
      </c>
      <c r="C2273" t="s">
        <v>1</v>
      </c>
      <c r="D2273" t="s">
        <v>621</v>
      </c>
      <c r="E2273">
        <f>VLOOKUP(A2273,List2!A:B,2,FALSE)</f>
        <v>999999999</v>
      </c>
      <c r="F2273" t="str">
        <f t="shared" si="35"/>
        <v/>
      </c>
      <c r="G2273" s="5">
        <v>2</v>
      </c>
      <c r="I2273" t="s">
        <v>4</v>
      </c>
      <c r="J2273" s="2"/>
      <c r="K2273" t="s">
        <v>5</v>
      </c>
      <c r="L2273" t="s">
        <v>1</v>
      </c>
      <c r="M2273" s="3">
        <v>26.6</v>
      </c>
      <c r="N2273" s="2">
        <v>43801</v>
      </c>
      <c r="O2273" s="2">
        <v>43801</v>
      </c>
      <c r="P2273" s="5">
        <v>225</v>
      </c>
      <c r="Q2273" t="s">
        <v>7</v>
      </c>
      <c r="R2273" s="3">
        <v>5984.26</v>
      </c>
      <c r="S2273" t="s">
        <v>43</v>
      </c>
      <c r="T2273" t="s">
        <v>9</v>
      </c>
      <c r="U2273" t="s">
        <v>89</v>
      </c>
      <c r="V2273" s="2">
        <v>42499</v>
      </c>
      <c r="W2273" t="s">
        <v>89</v>
      </c>
      <c r="X2273" s="5">
        <v>225</v>
      </c>
      <c r="Y2273" s="2">
        <v>42516</v>
      </c>
      <c r="Z2273" t="s">
        <v>11</v>
      </c>
      <c r="AA2273" t="s">
        <v>12</v>
      </c>
      <c r="AB2273" t="s">
        <v>12</v>
      </c>
      <c r="AC2273" s="5">
        <v>0</v>
      </c>
      <c r="AD2273" s="2"/>
      <c r="AE2273" t="s">
        <v>4</v>
      </c>
      <c r="AF2273" t="s">
        <v>14</v>
      </c>
      <c r="AG2273" t="s">
        <v>14</v>
      </c>
      <c r="AH2273" s="3">
        <v>0</v>
      </c>
      <c r="AI2273" s="6" t="s">
        <v>14</v>
      </c>
      <c r="AJ2273" s="6" t="s">
        <v>14</v>
      </c>
      <c r="AK2273" t="s">
        <v>3255</v>
      </c>
      <c r="AL2273" t="s">
        <v>14</v>
      </c>
      <c r="AM2273" t="s">
        <v>14</v>
      </c>
      <c r="AN2273" t="s">
        <v>14</v>
      </c>
      <c r="AO2273" t="s">
        <v>14</v>
      </c>
      <c r="AP2273" t="s">
        <v>91</v>
      </c>
      <c r="AQ2273" s="2">
        <v>42514</v>
      </c>
      <c r="AR2273" t="s">
        <v>4727</v>
      </c>
      <c r="AS2273" t="s">
        <v>368</v>
      </c>
      <c r="AT2273" t="s">
        <v>3256</v>
      </c>
      <c r="AU2273" s="6" t="s">
        <v>14</v>
      </c>
    </row>
    <row r="2274" spans="1:47" ht="14.1" customHeight="1" x14ac:dyDescent="0.2">
      <c r="A2274" t="s">
        <v>1845</v>
      </c>
      <c r="B2274" t="s">
        <v>4728</v>
      </c>
      <c r="C2274" t="s">
        <v>1</v>
      </c>
      <c r="D2274" t="s">
        <v>1023</v>
      </c>
      <c r="E2274">
        <f>VLOOKUP(A2274,List2!A:B,2,FALSE)</f>
        <v>999999999</v>
      </c>
      <c r="F2274" t="str">
        <f t="shared" si="35"/>
        <v/>
      </c>
      <c r="G2274" s="5">
        <v>1</v>
      </c>
      <c r="I2274" t="s">
        <v>4</v>
      </c>
      <c r="J2274" s="2"/>
      <c r="K2274" t="s">
        <v>5</v>
      </c>
      <c r="L2274" t="s">
        <v>1</v>
      </c>
      <c r="M2274" s="3">
        <v>40.46</v>
      </c>
      <c r="N2274" s="2">
        <v>43450</v>
      </c>
      <c r="O2274" s="2">
        <v>44012</v>
      </c>
      <c r="P2274" s="4">
        <v>147.81299999999999</v>
      </c>
      <c r="Q2274" t="s">
        <v>7</v>
      </c>
      <c r="R2274" s="3">
        <v>5981.11</v>
      </c>
      <c r="S2274" t="s">
        <v>43</v>
      </c>
      <c r="T2274" t="s">
        <v>9</v>
      </c>
      <c r="U2274" t="s">
        <v>68</v>
      </c>
      <c r="V2274" s="2">
        <v>42537</v>
      </c>
      <c r="W2274" t="s">
        <v>68</v>
      </c>
      <c r="X2274" s="5">
        <v>325</v>
      </c>
      <c r="Y2274" s="2">
        <v>42615</v>
      </c>
      <c r="Z2274" t="s">
        <v>11</v>
      </c>
      <c r="AA2274" t="s">
        <v>12</v>
      </c>
      <c r="AB2274" t="s">
        <v>12</v>
      </c>
      <c r="AC2274" s="5">
        <v>4446</v>
      </c>
      <c r="AD2274" s="2">
        <v>41582</v>
      </c>
      <c r="AE2274" t="s">
        <v>4</v>
      </c>
      <c r="AF2274" t="s">
        <v>14</v>
      </c>
      <c r="AG2274" s="6" t="s">
        <v>14</v>
      </c>
      <c r="AH2274" s="3">
        <v>54.52</v>
      </c>
      <c r="AI2274" s="6" t="s">
        <v>14</v>
      </c>
      <c r="AJ2274" s="6" t="s">
        <v>14</v>
      </c>
      <c r="AK2274" t="s">
        <v>1846</v>
      </c>
      <c r="AL2274" t="s">
        <v>14</v>
      </c>
      <c r="AM2274" t="s">
        <v>14</v>
      </c>
      <c r="AN2274" t="s">
        <v>14</v>
      </c>
      <c r="AO2274" t="s">
        <v>14</v>
      </c>
      <c r="AP2274" t="s">
        <v>56</v>
      </c>
      <c r="AQ2274" s="2">
        <v>42628</v>
      </c>
      <c r="AR2274" t="s">
        <v>14</v>
      </c>
      <c r="AS2274" t="s">
        <v>14</v>
      </c>
      <c r="AT2274" t="s">
        <v>1847</v>
      </c>
      <c r="AU2274" t="s">
        <v>14</v>
      </c>
    </row>
    <row r="2275" spans="1:47" ht="14.1" customHeight="1" x14ac:dyDescent="0.2">
      <c r="A2275" t="s">
        <v>4730</v>
      </c>
      <c r="B2275" t="s">
        <v>4729</v>
      </c>
      <c r="C2275" t="s">
        <v>1</v>
      </c>
      <c r="D2275" t="s">
        <v>4731</v>
      </c>
      <c r="E2275">
        <f>VLOOKUP(A2275,List2!A:B,2,FALSE)</f>
        <v>999999999</v>
      </c>
      <c r="F2275" t="str">
        <f t="shared" si="35"/>
        <v/>
      </c>
      <c r="G2275" s="5">
        <v>7</v>
      </c>
      <c r="I2275" t="s">
        <v>4</v>
      </c>
      <c r="J2275" s="2"/>
      <c r="K2275" t="s">
        <v>5</v>
      </c>
      <c r="L2275" t="s">
        <v>1</v>
      </c>
      <c r="M2275" s="3">
        <v>10.82</v>
      </c>
      <c r="N2275" s="2">
        <v>44196</v>
      </c>
      <c r="O2275" s="2">
        <v>44196</v>
      </c>
      <c r="P2275" s="5">
        <v>550</v>
      </c>
      <c r="Q2275" t="s">
        <v>7</v>
      </c>
      <c r="R2275" s="3">
        <v>5950.23</v>
      </c>
      <c r="S2275" t="s">
        <v>43</v>
      </c>
      <c r="T2275" t="s">
        <v>9</v>
      </c>
      <c r="U2275" t="s">
        <v>89</v>
      </c>
      <c r="V2275" s="2">
        <v>42424</v>
      </c>
      <c r="W2275" t="s">
        <v>89</v>
      </c>
      <c r="X2275" s="5">
        <v>1000</v>
      </c>
      <c r="Y2275" s="2">
        <v>42627</v>
      </c>
      <c r="Z2275" t="s">
        <v>11</v>
      </c>
      <c r="AA2275" t="s">
        <v>12</v>
      </c>
      <c r="AB2275" t="s">
        <v>12</v>
      </c>
      <c r="AC2275" s="4">
        <v>3950.8</v>
      </c>
      <c r="AD2275" s="2">
        <v>42627</v>
      </c>
      <c r="AE2275" t="s">
        <v>4</v>
      </c>
      <c r="AF2275" t="s">
        <v>14</v>
      </c>
      <c r="AG2275" t="s">
        <v>14</v>
      </c>
      <c r="AH2275" s="3">
        <v>45</v>
      </c>
      <c r="AI2275" s="6" t="s">
        <v>14</v>
      </c>
      <c r="AJ2275" s="6" t="s">
        <v>14</v>
      </c>
      <c r="AK2275" t="s">
        <v>4732</v>
      </c>
      <c r="AL2275" t="s">
        <v>14</v>
      </c>
      <c r="AM2275" t="s">
        <v>14</v>
      </c>
      <c r="AN2275" t="s">
        <v>14</v>
      </c>
      <c r="AO2275" t="s">
        <v>14</v>
      </c>
      <c r="AP2275" t="s">
        <v>91</v>
      </c>
      <c r="AQ2275" s="2">
        <v>42628</v>
      </c>
      <c r="AR2275" t="s">
        <v>14</v>
      </c>
      <c r="AS2275" t="s">
        <v>14</v>
      </c>
      <c r="AT2275" t="s">
        <v>4733</v>
      </c>
      <c r="AU2275" t="s">
        <v>14</v>
      </c>
    </row>
    <row r="2276" spans="1:47" ht="14.1" customHeight="1" x14ac:dyDescent="0.2">
      <c r="A2276" t="s">
        <v>4735</v>
      </c>
      <c r="B2276" t="s">
        <v>4734</v>
      </c>
      <c r="C2276" t="s">
        <v>1</v>
      </c>
      <c r="D2276" t="s">
        <v>4736</v>
      </c>
      <c r="E2276">
        <f>VLOOKUP(A2276,List2!A:B,2,FALSE)</f>
        <v>999999999</v>
      </c>
      <c r="F2276" t="str">
        <f t="shared" si="35"/>
        <v/>
      </c>
      <c r="G2276" s="5">
        <v>2</v>
      </c>
      <c r="I2276" t="s">
        <v>4</v>
      </c>
      <c r="J2276" s="2"/>
      <c r="K2276" t="s">
        <v>5</v>
      </c>
      <c r="L2276" t="s">
        <v>1</v>
      </c>
      <c r="M2276" s="3">
        <v>43.1</v>
      </c>
      <c r="N2276" s="2">
        <v>42899</v>
      </c>
      <c r="O2276" s="2">
        <v>43506</v>
      </c>
      <c r="P2276" s="5">
        <v>136080</v>
      </c>
      <c r="Q2276" t="s">
        <v>42</v>
      </c>
      <c r="R2276" s="3">
        <v>5865.08</v>
      </c>
      <c r="S2276" t="s">
        <v>43</v>
      </c>
      <c r="T2276" t="s">
        <v>9</v>
      </c>
      <c r="U2276" t="s">
        <v>137</v>
      </c>
      <c r="V2276" s="2">
        <v>42534</v>
      </c>
      <c r="W2276" t="s">
        <v>137</v>
      </c>
      <c r="X2276" s="5">
        <v>136080</v>
      </c>
      <c r="Y2276" s="2">
        <v>42627</v>
      </c>
      <c r="Z2276" t="s">
        <v>11</v>
      </c>
      <c r="AA2276" t="s">
        <v>12</v>
      </c>
      <c r="AB2276" t="s">
        <v>12</v>
      </c>
      <c r="AC2276" s="4">
        <v>414257.96</v>
      </c>
      <c r="AD2276" s="2">
        <v>42636</v>
      </c>
      <c r="AE2276" t="s">
        <v>4</v>
      </c>
      <c r="AF2276" t="s">
        <v>14</v>
      </c>
      <c r="AG2276" s="6" t="s">
        <v>14</v>
      </c>
      <c r="AH2276" s="3">
        <v>0</v>
      </c>
      <c r="AI2276" s="6" t="s">
        <v>14</v>
      </c>
      <c r="AJ2276" s="6" t="s">
        <v>14</v>
      </c>
      <c r="AK2276" t="s">
        <v>4737</v>
      </c>
      <c r="AL2276" t="s">
        <v>14</v>
      </c>
      <c r="AM2276" t="s">
        <v>14</v>
      </c>
      <c r="AN2276" t="s">
        <v>14</v>
      </c>
      <c r="AO2276" t="s">
        <v>14</v>
      </c>
      <c r="AP2276" t="s">
        <v>16</v>
      </c>
      <c r="AQ2276" s="2">
        <v>42628</v>
      </c>
      <c r="AR2276" t="s">
        <v>14</v>
      </c>
      <c r="AS2276" t="s">
        <v>14</v>
      </c>
      <c r="AT2276" t="s">
        <v>4738</v>
      </c>
      <c r="AU2276" t="s">
        <v>14</v>
      </c>
    </row>
    <row r="2277" spans="1:47" ht="14.1" customHeight="1" x14ac:dyDescent="0.2">
      <c r="A2277" t="s">
        <v>4740</v>
      </c>
      <c r="B2277" t="s">
        <v>4739</v>
      </c>
      <c r="C2277" t="s">
        <v>1</v>
      </c>
      <c r="D2277" t="s">
        <v>4741</v>
      </c>
      <c r="E2277">
        <f>VLOOKUP(A2277,List2!A:B,2,FALSE)</f>
        <v>999999999</v>
      </c>
      <c r="F2277" t="str">
        <f t="shared" si="35"/>
        <v/>
      </c>
      <c r="G2277" s="5">
        <v>2</v>
      </c>
      <c r="I2277" t="s">
        <v>4</v>
      </c>
      <c r="J2277" s="2"/>
      <c r="K2277" t="s">
        <v>5</v>
      </c>
      <c r="L2277" t="s">
        <v>1</v>
      </c>
      <c r="M2277" s="3">
        <v>33.19</v>
      </c>
      <c r="N2277" s="2">
        <v>43049</v>
      </c>
      <c r="O2277" s="2">
        <v>44530</v>
      </c>
      <c r="P2277" s="4">
        <v>176.54</v>
      </c>
      <c r="Q2277" t="s">
        <v>7</v>
      </c>
      <c r="R2277" s="3">
        <v>5859.05</v>
      </c>
      <c r="S2277" t="s">
        <v>43</v>
      </c>
      <c r="T2277" t="s">
        <v>9</v>
      </c>
      <c r="U2277" t="s">
        <v>89</v>
      </c>
      <c r="V2277" s="2">
        <v>42360</v>
      </c>
      <c r="W2277" t="s">
        <v>89</v>
      </c>
      <c r="X2277" s="5">
        <v>400</v>
      </c>
      <c r="Y2277" s="2">
        <v>42459</v>
      </c>
      <c r="Z2277" t="s">
        <v>11</v>
      </c>
      <c r="AA2277" t="s">
        <v>12</v>
      </c>
      <c r="AB2277" t="s">
        <v>12</v>
      </c>
      <c r="AC2277" s="4">
        <v>986.2</v>
      </c>
      <c r="AD2277" s="2">
        <v>42633</v>
      </c>
      <c r="AE2277" t="s">
        <v>4</v>
      </c>
      <c r="AF2277" t="s">
        <v>14</v>
      </c>
      <c r="AG2277" t="s">
        <v>14</v>
      </c>
      <c r="AH2277" s="3">
        <v>55.87</v>
      </c>
      <c r="AI2277" s="6" t="s">
        <v>14</v>
      </c>
      <c r="AJ2277" s="6" t="s">
        <v>14</v>
      </c>
      <c r="AK2277" t="s">
        <v>4742</v>
      </c>
      <c r="AL2277" t="s">
        <v>14</v>
      </c>
      <c r="AM2277" t="s">
        <v>14</v>
      </c>
      <c r="AN2277" t="s">
        <v>14</v>
      </c>
      <c r="AO2277" t="s">
        <v>14</v>
      </c>
      <c r="AP2277" t="s">
        <v>91</v>
      </c>
      <c r="AQ2277" s="2">
        <v>42628</v>
      </c>
      <c r="AR2277" t="s">
        <v>14</v>
      </c>
      <c r="AS2277" t="s">
        <v>14</v>
      </c>
      <c r="AT2277" t="s">
        <v>4743</v>
      </c>
      <c r="AU2277" t="s">
        <v>14</v>
      </c>
    </row>
    <row r="2278" spans="1:47" ht="14.1" customHeight="1" x14ac:dyDescent="0.2">
      <c r="A2278" t="s">
        <v>2428</v>
      </c>
      <c r="B2278" t="s">
        <v>4744</v>
      </c>
      <c r="C2278" t="s">
        <v>1</v>
      </c>
      <c r="D2278" t="s">
        <v>2429</v>
      </c>
      <c r="E2278">
        <f>VLOOKUP(A2278,List2!A:B,2,FALSE)</f>
        <v>999999999</v>
      </c>
      <c r="F2278" t="str">
        <f t="shared" si="35"/>
        <v/>
      </c>
      <c r="G2278" s="5">
        <v>4</v>
      </c>
      <c r="I2278" t="s">
        <v>4</v>
      </c>
      <c r="J2278" s="2"/>
      <c r="K2278" t="s">
        <v>5</v>
      </c>
      <c r="L2278" t="s">
        <v>1</v>
      </c>
      <c r="M2278" s="3">
        <v>14.61</v>
      </c>
      <c r="N2278" s="2">
        <v>43168</v>
      </c>
      <c r="O2278" s="2">
        <v>43811</v>
      </c>
      <c r="P2278" s="5">
        <v>400</v>
      </c>
      <c r="Q2278" t="s">
        <v>7</v>
      </c>
      <c r="R2278" s="3">
        <v>5843.66</v>
      </c>
      <c r="S2278" t="s">
        <v>43</v>
      </c>
      <c r="T2278" t="s">
        <v>9</v>
      </c>
      <c r="U2278" t="s">
        <v>129</v>
      </c>
      <c r="V2278" s="2">
        <v>42438</v>
      </c>
      <c r="W2278" t="s">
        <v>129</v>
      </c>
      <c r="X2278" s="5">
        <v>400</v>
      </c>
      <c r="Y2278" s="2">
        <v>42447</v>
      </c>
      <c r="Z2278" t="s">
        <v>11</v>
      </c>
      <c r="AA2278" t="s">
        <v>12</v>
      </c>
      <c r="AB2278" t="s">
        <v>12</v>
      </c>
      <c r="AC2278" s="4">
        <v>222.8</v>
      </c>
      <c r="AD2278" s="2">
        <v>42810</v>
      </c>
      <c r="AE2278" t="s">
        <v>4</v>
      </c>
      <c r="AF2278" t="s">
        <v>14</v>
      </c>
      <c r="AG2278" s="6" t="s">
        <v>14</v>
      </c>
      <c r="AH2278" s="3">
        <v>0</v>
      </c>
      <c r="AI2278" s="6" t="s">
        <v>14</v>
      </c>
      <c r="AJ2278" s="6" t="s">
        <v>14</v>
      </c>
      <c r="AK2278" t="s">
        <v>2430</v>
      </c>
      <c r="AL2278" t="s">
        <v>14</v>
      </c>
      <c r="AM2278" t="s">
        <v>14</v>
      </c>
      <c r="AN2278" t="s">
        <v>14</v>
      </c>
      <c r="AO2278" t="s">
        <v>14</v>
      </c>
      <c r="AP2278" t="s">
        <v>63</v>
      </c>
      <c r="AQ2278" s="2">
        <v>42628</v>
      </c>
      <c r="AR2278" t="s">
        <v>14</v>
      </c>
      <c r="AS2278" t="s">
        <v>14</v>
      </c>
      <c r="AT2278" t="s">
        <v>2431</v>
      </c>
      <c r="AU2278" t="s">
        <v>14</v>
      </c>
    </row>
    <row r="2279" spans="1:47" ht="14.1" customHeight="1" x14ac:dyDescent="0.2">
      <c r="A2279" t="s">
        <v>4746</v>
      </c>
      <c r="B2279" t="s">
        <v>4745</v>
      </c>
      <c r="C2279" t="s">
        <v>1</v>
      </c>
      <c r="D2279" t="s">
        <v>4747</v>
      </c>
      <c r="E2279">
        <f>VLOOKUP(A2279,List2!A:B,2,FALSE)</f>
        <v>999999999</v>
      </c>
      <c r="F2279" t="str">
        <f t="shared" si="35"/>
        <v/>
      </c>
      <c r="G2279" s="5">
        <v>2</v>
      </c>
      <c r="I2279" t="s">
        <v>4</v>
      </c>
      <c r="J2279" s="2"/>
      <c r="K2279" t="s">
        <v>5</v>
      </c>
      <c r="L2279" t="s">
        <v>6</v>
      </c>
      <c r="M2279" s="3">
        <v>8.0500000000000007</v>
      </c>
      <c r="N2279" s="2">
        <v>43220</v>
      </c>
      <c r="O2279" s="2">
        <v>43220</v>
      </c>
      <c r="P2279" s="4">
        <v>724.95600000000002</v>
      </c>
      <c r="Q2279" t="s">
        <v>7</v>
      </c>
      <c r="R2279" s="3">
        <v>5833.98</v>
      </c>
      <c r="S2279" t="s">
        <v>43</v>
      </c>
      <c r="T2279" t="s">
        <v>9</v>
      </c>
      <c r="U2279" t="s">
        <v>538</v>
      </c>
      <c r="V2279" s="2">
        <v>42608</v>
      </c>
      <c r="W2279" t="s">
        <v>538</v>
      </c>
      <c r="X2279" s="5">
        <v>725</v>
      </c>
      <c r="Y2279" s="2">
        <v>42611</v>
      </c>
      <c r="Z2279" t="s">
        <v>11</v>
      </c>
      <c r="AA2279" t="s">
        <v>12</v>
      </c>
      <c r="AB2279" t="s">
        <v>12</v>
      </c>
      <c r="AC2279" s="4">
        <v>1185.1079999999999</v>
      </c>
      <c r="AD2279" s="2">
        <v>42627</v>
      </c>
      <c r="AE2279" t="s">
        <v>4</v>
      </c>
      <c r="AF2279" t="s">
        <v>14</v>
      </c>
      <c r="AG2279" s="6" t="s">
        <v>14</v>
      </c>
      <c r="AH2279" s="3">
        <v>0.01</v>
      </c>
      <c r="AI2279" s="6" t="s">
        <v>14</v>
      </c>
      <c r="AJ2279" t="s">
        <v>14</v>
      </c>
      <c r="AK2279" t="s">
        <v>14</v>
      </c>
      <c r="AL2279" t="s">
        <v>14</v>
      </c>
      <c r="AM2279" t="s">
        <v>14</v>
      </c>
      <c r="AN2279" t="s">
        <v>14</v>
      </c>
      <c r="AO2279" t="s">
        <v>14</v>
      </c>
      <c r="AP2279" t="s">
        <v>46</v>
      </c>
      <c r="AQ2279" s="2">
        <v>42628</v>
      </c>
      <c r="AR2279" t="s">
        <v>14</v>
      </c>
      <c r="AS2279" t="s">
        <v>14</v>
      </c>
      <c r="AT2279" t="s">
        <v>810</v>
      </c>
      <c r="AU2279" t="s">
        <v>14</v>
      </c>
    </row>
    <row r="2280" spans="1:47" ht="14.1" customHeight="1" x14ac:dyDescent="0.2">
      <c r="A2280" t="s">
        <v>1603</v>
      </c>
      <c r="B2280" t="s">
        <v>4748</v>
      </c>
      <c r="C2280" t="s">
        <v>1</v>
      </c>
      <c r="D2280" t="s">
        <v>1604</v>
      </c>
      <c r="E2280">
        <f>VLOOKUP(A2280,List2!A:B,2,FALSE)</f>
        <v>999999999</v>
      </c>
      <c r="F2280" t="str">
        <f t="shared" si="35"/>
        <v/>
      </c>
      <c r="G2280" s="5">
        <v>2</v>
      </c>
      <c r="I2280" t="s">
        <v>4</v>
      </c>
      <c r="J2280" s="2"/>
      <c r="K2280" t="s">
        <v>5</v>
      </c>
      <c r="L2280" t="s">
        <v>95</v>
      </c>
      <c r="M2280" s="3">
        <v>34.700000000000003</v>
      </c>
      <c r="N2280" s="2">
        <v>42943</v>
      </c>
      <c r="O2280" s="2">
        <v>44408</v>
      </c>
      <c r="P2280" s="4">
        <v>167.96</v>
      </c>
      <c r="Q2280" t="s">
        <v>7</v>
      </c>
      <c r="R2280" s="3">
        <v>5828.01</v>
      </c>
      <c r="S2280" t="s">
        <v>43</v>
      </c>
      <c r="T2280" t="s">
        <v>9</v>
      </c>
      <c r="U2280" t="s">
        <v>89</v>
      </c>
      <c r="V2280" s="2">
        <v>42237</v>
      </c>
      <c r="W2280" t="s">
        <v>89</v>
      </c>
      <c r="X2280" s="4">
        <v>673.1</v>
      </c>
      <c r="Y2280" s="2">
        <v>42485</v>
      </c>
      <c r="Z2280" t="s">
        <v>11</v>
      </c>
      <c r="AA2280" t="s">
        <v>12</v>
      </c>
      <c r="AB2280" t="s">
        <v>12</v>
      </c>
      <c r="AC2280" s="4">
        <v>6230.88</v>
      </c>
      <c r="AD2280" s="2">
        <v>42642</v>
      </c>
      <c r="AE2280" t="s">
        <v>4</v>
      </c>
      <c r="AF2280" t="s">
        <v>4749</v>
      </c>
      <c r="AG2280" t="s">
        <v>14</v>
      </c>
      <c r="AH2280" s="3">
        <v>75.05</v>
      </c>
      <c r="AI2280" s="6" t="s">
        <v>14</v>
      </c>
      <c r="AJ2280" s="6" t="s">
        <v>14</v>
      </c>
      <c r="AK2280" t="s">
        <v>1605</v>
      </c>
      <c r="AL2280" t="s">
        <v>14</v>
      </c>
      <c r="AM2280" t="s">
        <v>14</v>
      </c>
      <c r="AN2280" t="s">
        <v>4750</v>
      </c>
      <c r="AO2280" t="s">
        <v>14</v>
      </c>
      <c r="AP2280" t="s">
        <v>91</v>
      </c>
      <c r="AQ2280" s="2">
        <v>42243</v>
      </c>
      <c r="AR2280" t="s">
        <v>4751</v>
      </c>
      <c r="AS2280" t="s">
        <v>428</v>
      </c>
      <c r="AT2280" t="s">
        <v>1606</v>
      </c>
      <c r="AU2280" s="6" t="s">
        <v>14</v>
      </c>
    </row>
    <row r="2281" spans="1:47" ht="14.1" customHeight="1" x14ac:dyDescent="0.2">
      <c r="A2281" t="s">
        <v>4753</v>
      </c>
      <c r="B2281" t="s">
        <v>4752</v>
      </c>
      <c r="C2281" t="s">
        <v>1</v>
      </c>
      <c r="D2281" t="s">
        <v>4754</v>
      </c>
      <c r="E2281">
        <f>VLOOKUP(A2281,List2!A:B,2,FALSE)</f>
        <v>999999999</v>
      </c>
      <c r="F2281" t="str">
        <f t="shared" si="35"/>
        <v/>
      </c>
      <c r="G2281" s="5">
        <v>4</v>
      </c>
      <c r="I2281" t="s">
        <v>4</v>
      </c>
      <c r="J2281" s="2"/>
      <c r="K2281" t="s">
        <v>5</v>
      </c>
      <c r="L2281" t="s">
        <v>6</v>
      </c>
      <c r="M2281" s="3">
        <v>2.67</v>
      </c>
      <c r="N2281" s="2">
        <v>42280</v>
      </c>
      <c r="O2281" s="2">
        <v>43190</v>
      </c>
      <c r="P2281" s="5">
        <v>2179960</v>
      </c>
      <c r="Q2281" t="s">
        <v>73</v>
      </c>
      <c r="R2281" s="3">
        <v>5826.34</v>
      </c>
      <c r="S2281" t="s">
        <v>43</v>
      </c>
      <c r="T2281" t="s">
        <v>9</v>
      </c>
      <c r="U2281" t="s">
        <v>112</v>
      </c>
      <c r="V2281" s="2">
        <v>41367</v>
      </c>
      <c r="W2281" t="s">
        <v>112</v>
      </c>
      <c r="X2281" s="5">
        <v>3750000</v>
      </c>
      <c r="Y2281" s="2">
        <v>42341</v>
      </c>
      <c r="Z2281" t="s">
        <v>11</v>
      </c>
      <c r="AA2281" t="s">
        <v>12</v>
      </c>
      <c r="AB2281" t="s">
        <v>12</v>
      </c>
      <c r="AC2281" s="5">
        <v>0</v>
      </c>
      <c r="AD2281" s="2"/>
      <c r="AE2281" t="s">
        <v>4</v>
      </c>
      <c r="AF2281" t="s">
        <v>14</v>
      </c>
      <c r="AG2281" s="6" t="s">
        <v>14</v>
      </c>
      <c r="AH2281" s="3">
        <v>41.87</v>
      </c>
      <c r="AI2281" s="6" t="s">
        <v>14</v>
      </c>
      <c r="AJ2281" s="6" t="s">
        <v>14</v>
      </c>
      <c r="AK2281" t="s">
        <v>4755</v>
      </c>
      <c r="AL2281" t="s">
        <v>14</v>
      </c>
      <c r="AM2281" t="s">
        <v>14</v>
      </c>
      <c r="AN2281" t="s">
        <v>656</v>
      </c>
      <c r="AO2281" t="s">
        <v>14</v>
      </c>
      <c r="AP2281" t="s">
        <v>56</v>
      </c>
      <c r="AQ2281" s="2">
        <v>42628</v>
      </c>
      <c r="AR2281" t="s">
        <v>14</v>
      </c>
      <c r="AS2281" t="s">
        <v>14</v>
      </c>
      <c r="AT2281" t="s">
        <v>347</v>
      </c>
      <c r="AU2281" t="s">
        <v>14</v>
      </c>
    </row>
    <row r="2282" spans="1:47" ht="14.1" customHeight="1" x14ac:dyDescent="0.2">
      <c r="A2282" t="s">
        <v>1331</v>
      </c>
      <c r="B2282" t="s">
        <v>4756</v>
      </c>
      <c r="C2282" t="s">
        <v>1</v>
      </c>
      <c r="D2282" t="s">
        <v>1332</v>
      </c>
      <c r="E2282">
        <f>VLOOKUP(A2282,List2!A:B,2,FALSE)</f>
        <v>999999999</v>
      </c>
      <c r="F2282" t="str">
        <f t="shared" si="35"/>
        <v/>
      </c>
      <c r="G2282" s="5">
        <v>1</v>
      </c>
      <c r="I2282" t="s">
        <v>4</v>
      </c>
      <c r="J2282" s="2"/>
      <c r="K2282" t="s">
        <v>5</v>
      </c>
      <c r="L2282" t="s">
        <v>1</v>
      </c>
      <c r="M2282" s="3">
        <v>53.35</v>
      </c>
      <c r="N2282" s="2">
        <v>42900</v>
      </c>
      <c r="O2282" s="2">
        <v>44592</v>
      </c>
      <c r="P2282" s="4">
        <v>108.68</v>
      </c>
      <c r="Q2282" t="s">
        <v>7</v>
      </c>
      <c r="R2282" s="3">
        <v>5798.48</v>
      </c>
      <c r="S2282" t="s">
        <v>43</v>
      </c>
      <c r="T2282" t="s">
        <v>9</v>
      </c>
      <c r="U2282" t="s">
        <v>123</v>
      </c>
      <c r="V2282" s="2">
        <v>42535</v>
      </c>
      <c r="W2282" t="s">
        <v>123</v>
      </c>
      <c r="X2282" s="5">
        <v>700</v>
      </c>
      <c r="Y2282" s="2">
        <v>42627</v>
      </c>
      <c r="Z2282" t="s">
        <v>11</v>
      </c>
      <c r="AA2282" t="s">
        <v>12</v>
      </c>
      <c r="AB2282" t="s">
        <v>12</v>
      </c>
      <c r="AC2282" s="4">
        <v>1654.16</v>
      </c>
      <c r="AD2282" s="2">
        <v>42636</v>
      </c>
      <c r="AE2282" t="s">
        <v>4</v>
      </c>
      <c r="AF2282" t="s">
        <v>14</v>
      </c>
      <c r="AG2282" s="6" t="s">
        <v>14</v>
      </c>
      <c r="AH2282" s="3">
        <v>84.47</v>
      </c>
      <c r="AI2282" s="6" t="s">
        <v>14</v>
      </c>
      <c r="AJ2282" s="6" t="s">
        <v>14</v>
      </c>
      <c r="AK2282" t="s">
        <v>1333</v>
      </c>
      <c r="AL2282" t="s">
        <v>14</v>
      </c>
      <c r="AM2282" t="s">
        <v>14</v>
      </c>
      <c r="AN2282" t="s">
        <v>14</v>
      </c>
      <c r="AO2282" t="s">
        <v>14</v>
      </c>
      <c r="AP2282" t="s">
        <v>56</v>
      </c>
      <c r="AQ2282" s="2">
        <v>42628</v>
      </c>
      <c r="AR2282" t="s">
        <v>14</v>
      </c>
      <c r="AS2282" t="s">
        <v>14</v>
      </c>
      <c r="AT2282" t="s">
        <v>1334</v>
      </c>
      <c r="AU2282" t="s">
        <v>14</v>
      </c>
    </row>
    <row r="2283" spans="1:47" ht="14.1" customHeight="1" x14ac:dyDescent="0.2">
      <c r="A2283" t="s">
        <v>3205</v>
      </c>
      <c r="B2283" t="s">
        <v>4757</v>
      </c>
      <c r="C2283" t="s">
        <v>14</v>
      </c>
      <c r="D2283" t="s">
        <v>3206</v>
      </c>
      <c r="E2283">
        <f>VLOOKUP(A2283,List2!A:B,2,FALSE)</f>
        <v>125000</v>
      </c>
      <c r="F2283">
        <f t="shared" si="35"/>
        <v>0.42759999999999998</v>
      </c>
      <c r="G2283" s="5">
        <v>1</v>
      </c>
      <c r="H2283" s="12">
        <v>0</v>
      </c>
      <c r="I2283" t="s">
        <v>4</v>
      </c>
      <c r="J2283" s="2"/>
      <c r="K2283" t="s">
        <v>5</v>
      </c>
      <c r="L2283" t="s">
        <v>370</v>
      </c>
      <c r="M2283" s="3">
        <v>108.39</v>
      </c>
      <c r="N2283" s="2">
        <v>41608</v>
      </c>
      <c r="O2283" s="2">
        <v>42124</v>
      </c>
      <c r="P2283" s="5">
        <v>53450</v>
      </c>
      <c r="Q2283" t="s">
        <v>42</v>
      </c>
      <c r="R2283" s="3">
        <v>5793.43</v>
      </c>
      <c r="S2283" t="s">
        <v>8</v>
      </c>
      <c r="T2283" t="s">
        <v>9</v>
      </c>
      <c r="U2283" t="s">
        <v>68</v>
      </c>
      <c r="V2283" s="2"/>
      <c r="W2283" t="s">
        <v>68</v>
      </c>
      <c r="X2283" s="5">
        <v>0</v>
      </c>
      <c r="Y2283" s="2">
        <v>42122</v>
      </c>
      <c r="Z2283" t="s">
        <v>11</v>
      </c>
      <c r="AA2283" t="s">
        <v>12</v>
      </c>
      <c r="AB2283" t="s">
        <v>12</v>
      </c>
      <c r="AC2283" s="5">
        <v>0</v>
      </c>
      <c r="AD2283" s="2"/>
      <c r="AE2283" t="s">
        <v>4</v>
      </c>
      <c r="AF2283" t="s">
        <v>3207</v>
      </c>
      <c r="AG2283" s="6" t="s">
        <v>14</v>
      </c>
      <c r="AH2283" s="3">
        <v>0</v>
      </c>
      <c r="AI2283" s="6" t="s">
        <v>14</v>
      </c>
      <c r="AJ2283" s="6" t="s">
        <v>14</v>
      </c>
      <c r="AK2283" t="s">
        <v>3208</v>
      </c>
      <c r="AL2283" t="s">
        <v>14</v>
      </c>
      <c r="AM2283" t="s">
        <v>14</v>
      </c>
      <c r="AN2283" t="s">
        <v>4758</v>
      </c>
      <c r="AO2283" t="s">
        <v>14</v>
      </c>
      <c r="AP2283" t="s">
        <v>3209</v>
      </c>
      <c r="AQ2283" s="2">
        <v>41523</v>
      </c>
      <c r="AR2283" t="s">
        <v>4759</v>
      </c>
      <c r="AS2283" t="s">
        <v>30</v>
      </c>
      <c r="AT2283" t="s">
        <v>19</v>
      </c>
      <c r="AU2283" s="6" t="s">
        <v>14</v>
      </c>
    </row>
    <row r="2284" spans="1:47" ht="14.1" customHeight="1" x14ac:dyDescent="0.2">
      <c r="A2284" t="s">
        <v>4761</v>
      </c>
      <c r="B2284" t="s">
        <v>4760</v>
      </c>
      <c r="C2284" t="s">
        <v>1</v>
      </c>
      <c r="D2284" t="s">
        <v>4762</v>
      </c>
      <c r="E2284">
        <f>VLOOKUP(A2284,List2!A:B,2,FALSE)</f>
        <v>20000</v>
      </c>
      <c r="F2284">
        <f t="shared" si="35"/>
        <v>4.5388500000000001</v>
      </c>
      <c r="G2284" s="5">
        <v>1</v>
      </c>
      <c r="H2284" s="12">
        <v>4</v>
      </c>
      <c r="I2284" t="s">
        <v>4</v>
      </c>
      <c r="J2284" s="2"/>
      <c r="K2284" t="s">
        <v>5</v>
      </c>
      <c r="L2284" t="s">
        <v>1</v>
      </c>
      <c r="M2284" s="3">
        <v>63.76</v>
      </c>
      <c r="N2284" s="2">
        <v>42796</v>
      </c>
      <c r="O2284" s="2">
        <v>43131</v>
      </c>
      <c r="P2284" s="5">
        <v>90777</v>
      </c>
      <c r="Q2284" t="s">
        <v>42</v>
      </c>
      <c r="R2284" s="3">
        <v>5787.81</v>
      </c>
      <c r="S2284" t="s">
        <v>43</v>
      </c>
      <c r="T2284" t="s">
        <v>9</v>
      </c>
      <c r="U2284" t="s">
        <v>137</v>
      </c>
      <c r="V2284" s="2">
        <v>42431</v>
      </c>
      <c r="W2284" t="s">
        <v>137</v>
      </c>
      <c r="X2284" s="5">
        <v>100000</v>
      </c>
      <c r="Y2284" s="2">
        <v>42571</v>
      </c>
      <c r="Z2284" t="s">
        <v>11</v>
      </c>
      <c r="AA2284" t="s">
        <v>12</v>
      </c>
      <c r="AB2284" t="s">
        <v>12</v>
      </c>
      <c r="AC2284" s="4">
        <v>3342.5</v>
      </c>
      <c r="AD2284" s="2">
        <v>40312</v>
      </c>
      <c r="AE2284" t="s">
        <v>4</v>
      </c>
      <c r="AF2284" t="s">
        <v>14</v>
      </c>
      <c r="AG2284" s="6" t="s">
        <v>14</v>
      </c>
      <c r="AH2284" s="3">
        <v>9.2200000000000006</v>
      </c>
      <c r="AI2284" s="6" t="s">
        <v>14</v>
      </c>
      <c r="AJ2284" s="6" t="s">
        <v>14</v>
      </c>
      <c r="AK2284" t="s">
        <v>4763</v>
      </c>
      <c r="AL2284" t="s">
        <v>14</v>
      </c>
      <c r="AM2284" t="s">
        <v>14</v>
      </c>
      <c r="AN2284" t="s">
        <v>14</v>
      </c>
      <c r="AO2284" t="s">
        <v>14</v>
      </c>
      <c r="AP2284" t="s">
        <v>125</v>
      </c>
      <c r="AQ2284" s="2">
        <v>42528</v>
      </c>
      <c r="AR2284" t="s">
        <v>4764</v>
      </c>
      <c r="AS2284" t="s">
        <v>106</v>
      </c>
      <c r="AT2284" t="s">
        <v>4330</v>
      </c>
      <c r="AU2284" s="6" t="s">
        <v>14</v>
      </c>
    </row>
    <row r="2285" spans="1:47" ht="14.1" customHeight="1" x14ac:dyDescent="0.2">
      <c r="A2285" t="s">
        <v>620</v>
      </c>
      <c r="B2285" t="s">
        <v>4765</v>
      </c>
      <c r="C2285" t="s">
        <v>1</v>
      </c>
      <c r="D2285" t="s">
        <v>621</v>
      </c>
      <c r="E2285">
        <f>VLOOKUP(A2285,List2!A:B,2,FALSE)</f>
        <v>999999999</v>
      </c>
      <c r="F2285" t="str">
        <f t="shared" si="35"/>
        <v/>
      </c>
      <c r="G2285" s="5">
        <v>1</v>
      </c>
      <c r="I2285" t="s">
        <v>4</v>
      </c>
      <c r="J2285" s="2"/>
      <c r="K2285" t="s">
        <v>5</v>
      </c>
      <c r="L2285" t="s">
        <v>6</v>
      </c>
      <c r="M2285" s="3">
        <v>57.8</v>
      </c>
      <c r="N2285" s="2">
        <v>43350</v>
      </c>
      <c r="O2285" s="2">
        <v>43588</v>
      </c>
      <c r="P2285" s="5">
        <v>100</v>
      </c>
      <c r="Q2285" t="s">
        <v>7</v>
      </c>
      <c r="R2285" s="3">
        <v>5779.79</v>
      </c>
      <c r="S2285" t="s">
        <v>43</v>
      </c>
      <c r="T2285" t="s">
        <v>9</v>
      </c>
      <c r="U2285" t="s">
        <v>68</v>
      </c>
      <c r="V2285" s="2">
        <v>42620</v>
      </c>
      <c r="W2285" t="s">
        <v>68</v>
      </c>
      <c r="X2285" s="5">
        <v>100</v>
      </c>
      <c r="Y2285" s="2">
        <v>42620</v>
      </c>
      <c r="Z2285" t="s">
        <v>11</v>
      </c>
      <c r="AA2285" t="s">
        <v>12</v>
      </c>
      <c r="AB2285" t="s">
        <v>12</v>
      </c>
      <c r="AC2285" s="4">
        <v>15565.566000000001</v>
      </c>
      <c r="AD2285" s="2">
        <v>42634</v>
      </c>
      <c r="AE2285" t="s">
        <v>4</v>
      </c>
      <c r="AF2285" t="s">
        <v>14</v>
      </c>
      <c r="AG2285" s="6" t="s">
        <v>14</v>
      </c>
      <c r="AH2285" s="3">
        <v>0</v>
      </c>
      <c r="AI2285" s="6" t="s">
        <v>14</v>
      </c>
      <c r="AJ2285" s="6" t="s">
        <v>14</v>
      </c>
      <c r="AK2285" t="s">
        <v>622</v>
      </c>
      <c r="AL2285" t="s">
        <v>14</v>
      </c>
      <c r="AM2285" t="s">
        <v>14</v>
      </c>
      <c r="AN2285" t="s">
        <v>14</v>
      </c>
      <c r="AO2285" t="s">
        <v>14</v>
      </c>
      <c r="AP2285" t="s">
        <v>125</v>
      </c>
      <c r="AQ2285" s="2">
        <v>42628</v>
      </c>
      <c r="AR2285" t="s">
        <v>14</v>
      </c>
      <c r="AS2285" t="s">
        <v>14</v>
      </c>
      <c r="AT2285" t="s">
        <v>625</v>
      </c>
      <c r="AU2285" t="s">
        <v>14</v>
      </c>
    </row>
    <row r="2286" spans="1:47" ht="14.1" customHeight="1" x14ac:dyDescent="0.2">
      <c r="A2286" t="s">
        <v>4767</v>
      </c>
      <c r="B2286" t="s">
        <v>4766</v>
      </c>
      <c r="C2286" t="s">
        <v>1</v>
      </c>
      <c r="D2286" t="s">
        <v>4768</v>
      </c>
      <c r="E2286">
        <f>VLOOKUP(A2286,List2!A:B,2,FALSE)</f>
        <v>200</v>
      </c>
      <c r="F2286">
        <f t="shared" si="35"/>
        <v>0.5</v>
      </c>
      <c r="G2286" s="5">
        <v>1</v>
      </c>
      <c r="H2286" s="12">
        <v>0</v>
      </c>
      <c r="I2286" t="s">
        <v>4</v>
      </c>
      <c r="J2286" s="2"/>
      <c r="K2286" t="s">
        <v>5</v>
      </c>
      <c r="L2286" t="s">
        <v>1</v>
      </c>
      <c r="M2286" s="3">
        <v>57.79</v>
      </c>
      <c r="N2286" s="2">
        <v>43100</v>
      </c>
      <c r="O2286" s="2">
        <v>43100</v>
      </c>
      <c r="P2286" s="5">
        <v>100</v>
      </c>
      <c r="Q2286" t="s">
        <v>7</v>
      </c>
      <c r="R2286" s="3">
        <v>5779.11</v>
      </c>
      <c r="S2286" t="s">
        <v>43</v>
      </c>
      <c r="T2286" t="s">
        <v>9</v>
      </c>
      <c r="U2286" t="s">
        <v>123</v>
      </c>
      <c r="V2286" s="2">
        <v>42439</v>
      </c>
      <c r="W2286" t="s">
        <v>123</v>
      </c>
      <c r="X2286" s="5">
        <v>100</v>
      </c>
      <c r="Y2286" s="2">
        <v>42458</v>
      </c>
      <c r="Z2286" t="s">
        <v>11</v>
      </c>
      <c r="AA2286" t="s">
        <v>12</v>
      </c>
      <c r="AB2286" t="s">
        <v>12</v>
      </c>
      <c r="AC2286" s="5">
        <v>255</v>
      </c>
      <c r="AD2286" s="2">
        <v>42636</v>
      </c>
      <c r="AE2286" t="s">
        <v>4</v>
      </c>
      <c r="AF2286" t="s">
        <v>14</v>
      </c>
      <c r="AG2286" s="6" t="s">
        <v>14</v>
      </c>
      <c r="AH2286" s="3">
        <v>0</v>
      </c>
      <c r="AI2286" s="6" t="s">
        <v>14</v>
      </c>
      <c r="AJ2286" s="6" t="s">
        <v>14</v>
      </c>
      <c r="AK2286" t="s">
        <v>4769</v>
      </c>
      <c r="AL2286" t="s">
        <v>14</v>
      </c>
      <c r="AM2286" t="s">
        <v>14</v>
      </c>
      <c r="AN2286" t="s">
        <v>14</v>
      </c>
      <c r="AO2286" t="s">
        <v>14</v>
      </c>
      <c r="AP2286" t="s">
        <v>46</v>
      </c>
      <c r="AQ2286" s="2">
        <v>42628</v>
      </c>
      <c r="AR2286" t="s">
        <v>14</v>
      </c>
      <c r="AS2286" t="s">
        <v>14</v>
      </c>
      <c r="AT2286" t="s">
        <v>4770</v>
      </c>
      <c r="AU2286" t="s">
        <v>14</v>
      </c>
    </row>
    <row r="2287" spans="1:47" ht="14.1" customHeight="1" x14ac:dyDescent="0.2">
      <c r="A2287" t="s">
        <v>4767</v>
      </c>
      <c r="B2287" t="s">
        <v>4771</v>
      </c>
      <c r="C2287" t="s">
        <v>1</v>
      </c>
      <c r="D2287" t="s">
        <v>4768</v>
      </c>
      <c r="E2287">
        <f>VLOOKUP(A2287,List2!A:B,2,FALSE)</f>
        <v>200</v>
      </c>
      <c r="F2287">
        <f t="shared" si="35"/>
        <v>0.5</v>
      </c>
      <c r="G2287" s="5">
        <v>1</v>
      </c>
      <c r="H2287" s="12">
        <v>0</v>
      </c>
      <c r="I2287" t="s">
        <v>4</v>
      </c>
      <c r="J2287" s="2"/>
      <c r="K2287" t="s">
        <v>5</v>
      </c>
      <c r="L2287" t="s">
        <v>1</v>
      </c>
      <c r="M2287" s="3">
        <v>57.79</v>
      </c>
      <c r="N2287" s="2">
        <v>43190</v>
      </c>
      <c r="O2287" s="2">
        <v>43190</v>
      </c>
      <c r="P2287" s="5">
        <v>100</v>
      </c>
      <c r="Q2287" t="s">
        <v>7</v>
      </c>
      <c r="R2287" s="3">
        <v>5779.11</v>
      </c>
      <c r="S2287" t="s">
        <v>43</v>
      </c>
      <c r="T2287" t="s">
        <v>9</v>
      </c>
      <c r="U2287" t="s">
        <v>123</v>
      </c>
      <c r="V2287" s="2">
        <v>42541</v>
      </c>
      <c r="W2287" t="s">
        <v>123</v>
      </c>
      <c r="X2287" s="5">
        <v>100</v>
      </c>
      <c r="Y2287" s="2">
        <v>42555</v>
      </c>
      <c r="Z2287" t="s">
        <v>11</v>
      </c>
      <c r="AA2287" t="s">
        <v>12</v>
      </c>
      <c r="AB2287" t="s">
        <v>12</v>
      </c>
      <c r="AC2287" s="5">
        <v>255</v>
      </c>
      <c r="AD2287" s="2">
        <v>42636</v>
      </c>
      <c r="AE2287" t="s">
        <v>4</v>
      </c>
      <c r="AF2287" t="s">
        <v>14</v>
      </c>
      <c r="AG2287" s="6" t="s">
        <v>14</v>
      </c>
      <c r="AH2287" s="3">
        <v>0</v>
      </c>
      <c r="AI2287" s="6" t="s">
        <v>14</v>
      </c>
      <c r="AJ2287" s="6" t="s">
        <v>14</v>
      </c>
      <c r="AK2287" t="s">
        <v>4769</v>
      </c>
      <c r="AL2287" t="s">
        <v>14</v>
      </c>
      <c r="AM2287" t="s">
        <v>14</v>
      </c>
      <c r="AN2287" t="s">
        <v>14</v>
      </c>
      <c r="AO2287" t="s">
        <v>14</v>
      </c>
      <c r="AP2287" t="s">
        <v>46</v>
      </c>
      <c r="AQ2287" s="2">
        <v>42628</v>
      </c>
      <c r="AR2287" t="s">
        <v>14</v>
      </c>
      <c r="AS2287" t="s">
        <v>14</v>
      </c>
      <c r="AT2287" t="s">
        <v>4770</v>
      </c>
      <c r="AU2287" t="s">
        <v>14</v>
      </c>
    </row>
    <row r="2288" spans="1:47" ht="14.1" customHeight="1" x14ac:dyDescent="0.2">
      <c r="A2288" t="s">
        <v>468</v>
      </c>
      <c r="B2288" t="s">
        <v>4772</v>
      </c>
      <c r="C2288" t="s">
        <v>1</v>
      </c>
      <c r="D2288" t="s">
        <v>469</v>
      </c>
      <c r="E2288">
        <f>VLOOKUP(A2288,List2!A:B,2,FALSE)</f>
        <v>100</v>
      </c>
      <c r="F2288">
        <f t="shared" si="35"/>
        <v>0.46024999999999999</v>
      </c>
      <c r="G2288" s="5">
        <v>3</v>
      </c>
      <c r="H2288" s="12">
        <v>-2</v>
      </c>
      <c r="I2288" t="s">
        <v>4</v>
      </c>
      <c r="J2288" s="2"/>
      <c r="K2288" t="s">
        <v>5</v>
      </c>
      <c r="L2288" t="s">
        <v>6</v>
      </c>
      <c r="M2288" s="3">
        <v>125.54</v>
      </c>
      <c r="N2288" s="2">
        <v>42191</v>
      </c>
      <c r="O2288" s="2">
        <v>44196</v>
      </c>
      <c r="P2288" s="4">
        <v>46.024999999999999</v>
      </c>
      <c r="Q2288" t="s">
        <v>7</v>
      </c>
      <c r="R2288" s="3">
        <v>5777.88</v>
      </c>
      <c r="S2288" t="s">
        <v>43</v>
      </c>
      <c r="T2288" t="s">
        <v>9</v>
      </c>
      <c r="U2288" t="s">
        <v>89</v>
      </c>
      <c r="V2288" s="2">
        <v>42010</v>
      </c>
      <c r="W2288" t="s">
        <v>89</v>
      </c>
      <c r="X2288" s="5">
        <v>500</v>
      </c>
      <c r="Y2288" s="2">
        <v>42272</v>
      </c>
      <c r="Z2288" t="s">
        <v>11</v>
      </c>
      <c r="AA2288" t="s">
        <v>12</v>
      </c>
      <c r="AB2288" t="s">
        <v>12</v>
      </c>
      <c r="AC2288" s="4">
        <v>1904.8</v>
      </c>
      <c r="AD2288" s="2">
        <v>42790</v>
      </c>
      <c r="AE2288" t="s">
        <v>4</v>
      </c>
      <c r="AF2288" t="s">
        <v>14</v>
      </c>
      <c r="AG2288" t="s">
        <v>14</v>
      </c>
      <c r="AH2288" s="3">
        <v>90.8</v>
      </c>
      <c r="AI2288" s="6" t="s">
        <v>14</v>
      </c>
      <c r="AJ2288" s="6" t="s">
        <v>14</v>
      </c>
      <c r="AK2288" t="s">
        <v>470</v>
      </c>
      <c r="AL2288" t="s">
        <v>14</v>
      </c>
      <c r="AM2288" t="s">
        <v>14</v>
      </c>
      <c r="AN2288" t="s">
        <v>4773</v>
      </c>
      <c r="AO2288" t="s">
        <v>14</v>
      </c>
      <c r="AP2288" t="s">
        <v>91</v>
      </c>
      <c r="AQ2288" s="2">
        <v>42011</v>
      </c>
      <c r="AR2288" t="s">
        <v>4774</v>
      </c>
      <c r="AS2288" t="s">
        <v>428</v>
      </c>
      <c r="AT2288" t="s">
        <v>472</v>
      </c>
      <c r="AU2288" s="6" t="s">
        <v>14</v>
      </c>
    </row>
    <row r="2289" spans="1:47" ht="14.1" customHeight="1" x14ac:dyDescent="0.2">
      <c r="A2289" t="s">
        <v>4776</v>
      </c>
      <c r="B2289" t="s">
        <v>4775</v>
      </c>
      <c r="C2289" t="s">
        <v>14</v>
      </c>
      <c r="D2289" t="s">
        <v>4777</v>
      </c>
      <c r="E2289">
        <f>VLOOKUP(A2289,List2!A:B,2,FALSE)</f>
        <v>600000</v>
      </c>
      <c r="F2289">
        <f t="shared" si="35"/>
        <v>8.3333333333333329E-2</v>
      </c>
      <c r="G2289" s="5">
        <v>1</v>
      </c>
      <c r="H2289" s="12">
        <v>0</v>
      </c>
      <c r="I2289" t="s">
        <v>4</v>
      </c>
      <c r="J2289" s="2"/>
      <c r="K2289" t="s">
        <v>5</v>
      </c>
      <c r="L2289" t="s">
        <v>370</v>
      </c>
      <c r="M2289" s="3">
        <v>115.01</v>
      </c>
      <c r="N2289" s="2"/>
      <c r="O2289" s="2">
        <v>39813</v>
      </c>
      <c r="P2289" s="5">
        <v>50000</v>
      </c>
      <c r="Q2289" t="s">
        <v>73</v>
      </c>
      <c r="R2289" s="3">
        <v>5750.25</v>
      </c>
      <c r="S2289" t="s">
        <v>8</v>
      </c>
      <c r="T2289" t="s">
        <v>9</v>
      </c>
      <c r="U2289" t="s">
        <v>10</v>
      </c>
      <c r="V2289" s="2">
        <v>39469</v>
      </c>
      <c r="W2289" t="s">
        <v>10</v>
      </c>
      <c r="X2289" s="5">
        <v>936957</v>
      </c>
      <c r="Y2289" s="2">
        <v>41028</v>
      </c>
      <c r="Z2289" t="s">
        <v>11</v>
      </c>
      <c r="AA2289" t="s">
        <v>4</v>
      </c>
      <c r="AB2289" t="s">
        <v>12</v>
      </c>
      <c r="AC2289" s="5">
        <v>0</v>
      </c>
      <c r="AD2289" s="2"/>
      <c r="AE2289" t="s">
        <v>4</v>
      </c>
      <c r="AF2289" t="s">
        <v>4778</v>
      </c>
      <c r="AG2289" t="s">
        <v>14</v>
      </c>
      <c r="AH2289" s="3">
        <v>94.66</v>
      </c>
      <c r="AI2289" s="6" t="s">
        <v>14</v>
      </c>
      <c r="AJ2289" s="6" t="s">
        <v>14</v>
      </c>
      <c r="AK2289" t="s">
        <v>3935</v>
      </c>
      <c r="AL2289" t="s">
        <v>14</v>
      </c>
      <c r="AM2289" t="s">
        <v>14</v>
      </c>
      <c r="AN2289" t="s">
        <v>14</v>
      </c>
      <c r="AO2289" t="s">
        <v>4779</v>
      </c>
      <c r="AP2289" t="s">
        <v>125</v>
      </c>
      <c r="AQ2289" s="2">
        <v>39485</v>
      </c>
      <c r="AR2289" t="s">
        <v>4780</v>
      </c>
      <c r="AS2289" t="s">
        <v>4781</v>
      </c>
      <c r="AT2289" t="s">
        <v>4782</v>
      </c>
      <c r="AU2289" s="6" t="s">
        <v>14</v>
      </c>
    </row>
    <row r="2290" spans="1:47" ht="14.1" customHeight="1" x14ac:dyDescent="0.2">
      <c r="A2290" t="s">
        <v>2788</v>
      </c>
      <c r="B2290" t="s">
        <v>4783</v>
      </c>
      <c r="C2290" t="s">
        <v>1</v>
      </c>
      <c r="D2290" t="s">
        <v>2789</v>
      </c>
      <c r="E2290">
        <f>VLOOKUP(A2290,List2!A:B,2,FALSE)</f>
        <v>200</v>
      </c>
      <c r="F2290">
        <f t="shared" si="35"/>
        <v>2.0801499999999997</v>
      </c>
      <c r="G2290" s="5">
        <v>3</v>
      </c>
      <c r="H2290" s="12">
        <v>0</v>
      </c>
      <c r="I2290" t="s">
        <v>4</v>
      </c>
      <c r="J2290" s="2"/>
      <c r="K2290" t="s">
        <v>5</v>
      </c>
      <c r="L2290" t="s">
        <v>1</v>
      </c>
      <c r="M2290" s="3">
        <v>13.73</v>
      </c>
      <c r="N2290" s="2">
        <v>43430</v>
      </c>
      <c r="O2290" s="2">
        <v>44292</v>
      </c>
      <c r="P2290" s="4">
        <v>416.03</v>
      </c>
      <c r="Q2290" t="s">
        <v>7</v>
      </c>
      <c r="R2290" s="3">
        <v>5710.87</v>
      </c>
      <c r="S2290" t="s">
        <v>43</v>
      </c>
      <c r="T2290" t="s">
        <v>9</v>
      </c>
      <c r="U2290" t="s">
        <v>44</v>
      </c>
      <c r="V2290" s="2">
        <v>42516</v>
      </c>
      <c r="W2290" t="s">
        <v>44</v>
      </c>
      <c r="X2290" s="5">
        <v>1350</v>
      </c>
      <c r="Y2290" s="2">
        <v>42618</v>
      </c>
      <c r="Z2290" t="s">
        <v>11</v>
      </c>
      <c r="AA2290" t="s">
        <v>12</v>
      </c>
      <c r="AB2290" t="s">
        <v>12</v>
      </c>
      <c r="AC2290" s="5">
        <v>17380</v>
      </c>
      <c r="AD2290" s="2">
        <v>42606</v>
      </c>
      <c r="AE2290" t="s">
        <v>4</v>
      </c>
      <c r="AF2290" t="s">
        <v>14</v>
      </c>
      <c r="AG2290" s="6" t="s">
        <v>14</v>
      </c>
      <c r="AH2290" s="3">
        <v>69.180000000000007</v>
      </c>
      <c r="AI2290" s="6" t="s">
        <v>14</v>
      </c>
      <c r="AJ2290" s="6" t="s">
        <v>14</v>
      </c>
      <c r="AK2290" t="s">
        <v>2790</v>
      </c>
      <c r="AL2290" t="s">
        <v>14</v>
      </c>
      <c r="AM2290" t="s">
        <v>14</v>
      </c>
      <c r="AN2290" t="s">
        <v>14</v>
      </c>
      <c r="AO2290" t="s">
        <v>14</v>
      </c>
      <c r="AP2290" t="s">
        <v>46</v>
      </c>
      <c r="AQ2290" s="2">
        <v>42628</v>
      </c>
      <c r="AR2290" t="s">
        <v>14</v>
      </c>
      <c r="AS2290" t="s">
        <v>14</v>
      </c>
      <c r="AT2290" t="s">
        <v>2791</v>
      </c>
      <c r="AU2290" t="s">
        <v>14</v>
      </c>
    </row>
    <row r="2291" spans="1:47" ht="14.1" customHeight="1" x14ac:dyDescent="0.2">
      <c r="A2291" t="s">
        <v>181</v>
      </c>
      <c r="B2291" t="s">
        <v>4784</v>
      </c>
      <c r="C2291" t="s">
        <v>1</v>
      </c>
      <c r="D2291" t="s">
        <v>182</v>
      </c>
      <c r="E2291">
        <f>VLOOKUP(A2291,List2!A:B,2,FALSE)</f>
        <v>999999999</v>
      </c>
      <c r="F2291" t="str">
        <f t="shared" si="35"/>
        <v/>
      </c>
      <c r="G2291" s="5">
        <v>1</v>
      </c>
      <c r="I2291" t="s">
        <v>4</v>
      </c>
      <c r="J2291" s="2"/>
      <c r="K2291" t="s">
        <v>5</v>
      </c>
      <c r="L2291" t="s">
        <v>370</v>
      </c>
      <c r="M2291" s="3">
        <v>3348.67</v>
      </c>
      <c r="N2291" s="2">
        <v>42418</v>
      </c>
      <c r="O2291" s="2">
        <v>42916</v>
      </c>
      <c r="P2291" s="4">
        <v>1.704</v>
      </c>
      <c r="Q2291" t="s">
        <v>7</v>
      </c>
      <c r="R2291" s="3">
        <v>5706.14</v>
      </c>
      <c r="S2291" t="s">
        <v>43</v>
      </c>
      <c r="T2291" t="s">
        <v>9</v>
      </c>
      <c r="U2291" t="s">
        <v>44</v>
      </c>
      <c r="V2291" s="2">
        <v>41233</v>
      </c>
      <c r="W2291" t="s">
        <v>44</v>
      </c>
      <c r="X2291" s="4">
        <v>1.8</v>
      </c>
      <c r="Y2291" s="2">
        <v>42471</v>
      </c>
      <c r="Z2291" t="s">
        <v>11</v>
      </c>
      <c r="AA2291" t="s">
        <v>12</v>
      </c>
      <c r="AB2291" t="s">
        <v>12</v>
      </c>
      <c r="AC2291" s="4">
        <v>172.2</v>
      </c>
      <c r="AD2291" s="2">
        <v>42628</v>
      </c>
      <c r="AE2291" t="s">
        <v>4</v>
      </c>
      <c r="AF2291" t="s">
        <v>14</v>
      </c>
      <c r="AG2291" s="6" t="s">
        <v>14</v>
      </c>
      <c r="AH2291" s="3">
        <v>5.33</v>
      </c>
      <c r="AI2291" s="6" t="s">
        <v>14</v>
      </c>
      <c r="AJ2291" s="6" t="s">
        <v>14</v>
      </c>
      <c r="AK2291" t="s">
        <v>183</v>
      </c>
      <c r="AL2291" t="s">
        <v>14</v>
      </c>
      <c r="AM2291" t="s">
        <v>14</v>
      </c>
      <c r="AN2291" t="s">
        <v>82</v>
      </c>
      <c r="AO2291" t="s">
        <v>14</v>
      </c>
      <c r="AP2291" t="s">
        <v>56</v>
      </c>
      <c r="AQ2291" s="2">
        <v>42467</v>
      </c>
      <c r="AR2291" t="s">
        <v>4785</v>
      </c>
      <c r="AS2291" t="s">
        <v>30</v>
      </c>
      <c r="AT2291" t="s">
        <v>184</v>
      </c>
      <c r="AU2291" s="6" t="s">
        <v>14</v>
      </c>
    </row>
    <row r="2292" spans="1:47" ht="14.1" customHeight="1" x14ac:dyDescent="0.2">
      <c r="A2292" t="s">
        <v>4787</v>
      </c>
      <c r="B2292" t="s">
        <v>4786</v>
      </c>
      <c r="C2292" t="s">
        <v>1</v>
      </c>
      <c r="D2292" t="s">
        <v>4788</v>
      </c>
      <c r="E2292">
        <f>VLOOKUP(A2292,List2!A:B,2,FALSE)</f>
        <v>200</v>
      </c>
      <c r="F2292">
        <f t="shared" si="35"/>
        <v>4.1069500000000003</v>
      </c>
      <c r="G2292" s="5">
        <v>6</v>
      </c>
      <c r="H2292" s="12">
        <v>-1</v>
      </c>
      <c r="I2292" t="s">
        <v>4</v>
      </c>
      <c r="J2292" s="2"/>
      <c r="K2292" t="s">
        <v>5</v>
      </c>
      <c r="L2292" t="s">
        <v>1</v>
      </c>
      <c r="M2292" s="3">
        <v>6.94</v>
      </c>
      <c r="N2292" s="2">
        <v>43069</v>
      </c>
      <c r="O2292" s="2">
        <v>43069</v>
      </c>
      <c r="P2292" s="4">
        <v>821.39</v>
      </c>
      <c r="Q2292" t="s">
        <v>7</v>
      </c>
      <c r="R2292" s="3">
        <v>5703.39</v>
      </c>
      <c r="S2292" t="s">
        <v>43</v>
      </c>
      <c r="T2292" t="s">
        <v>9</v>
      </c>
      <c r="U2292" t="s">
        <v>137</v>
      </c>
      <c r="V2292" s="2">
        <v>42450</v>
      </c>
      <c r="W2292" t="s">
        <v>137</v>
      </c>
      <c r="X2292" s="5">
        <v>900</v>
      </c>
      <c r="Y2292" s="2">
        <v>42615</v>
      </c>
      <c r="Z2292" t="s">
        <v>11</v>
      </c>
      <c r="AA2292" t="s">
        <v>12</v>
      </c>
      <c r="AB2292" t="s">
        <v>12</v>
      </c>
      <c r="AC2292" s="5">
        <v>135</v>
      </c>
      <c r="AD2292" s="2">
        <v>42660</v>
      </c>
      <c r="AE2292" t="s">
        <v>4</v>
      </c>
      <c r="AF2292" t="s">
        <v>14</v>
      </c>
      <c r="AG2292" s="6" t="s">
        <v>14</v>
      </c>
      <c r="AH2292" s="3">
        <v>8.73</v>
      </c>
      <c r="AI2292" s="6" t="s">
        <v>14</v>
      </c>
      <c r="AJ2292" s="6" t="s">
        <v>14</v>
      </c>
      <c r="AK2292" t="s">
        <v>4789</v>
      </c>
      <c r="AL2292" t="s">
        <v>14</v>
      </c>
      <c r="AM2292" t="s">
        <v>14</v>
      </c>
      <c r="AN2292" t="s">
        <v>14</v>
      </c>
      <c r="AO2292" t="s">
        <v>14</v>
      </c>
      <c r="AP2292" t="s">
        <v>46</v>
      </c>
      <c r="AQ2292" s="2">
        <v>42450</v>
      </c>
      <c r="AR2292" t="s">
        <v>4790</v>
      </c>
      <c r="AS2292" t="s">
        <v>150</v>
      </c>
      <c r="AT2292" t="s">
        <v>4791</v>
      </c>
      <c r="AU2292" s="6" t="s">
        <v>14</v>
      </c>
    </row>
    <row r="2293" spans="1:47" ht="14.1" customHeight="1" x14ac:dyDescent="0.2">
      <c r="A2293" t="s">
        <v>4793</v>
      </c>
      <c r="B2293" t="s">
        <v>4792</v>
      </c>
      <c r="C2293" t="s">
        <v>316</v>
      </c>
      <c r="D2293" t="s">
        <v>4794</v>
      </c>
      <c r="E2293">
        <f>VLOOKUP(A2293,List2!A:B,2,FALSE)</f>
        <v>999999999</v>
      </c>
      <c r="F2293" t="str">
        <f t="shared" si="35"/>
        <v/>
      </c>
      <c r="G2293" s="5">
        <v>2</v>
      </c>
      <c r="I2293" t="s">
        <v>4</v>
      </c>
      <c r="J2293" s="2"/>
      <c r="K2293" t="s">
        <v>5</v>
      </c>
      <c r="L2293" t="s">
        <v>6</v>
      </c>
      <c r="M2293" s="3">
        <v>14.25</v>
      </c>
      <c r="N2293" s="2">
        <v>43324</v>
      </c>
      <c r="O2293" s="2">
        <v>44804</v>
      </c>
      <c r="P2293" s="5">
        <v>400</v>
      </c>
      <c r="Q2293" t="s">
        <v>7</v>
      </c>
      <c r="R2293" s="3">
        <v>5700.58</v>
      </c>
      <c r="S2293" t="s">
        <v>463</v>
      </c>
      <c r="T2293" t="s">
        <v>9</v>
      </c>
      <c r="U2293" t="s">
        <v>538</v>
      </c>
      <c r="V2293" s="2">
        <v>42598</v>
      </c>
      <c r="W2293" t="s">
        <v>538</v>
      </c>
      <c r="X2293" s="5">
        <v>400</v>
      </c>
      <c r="Y2293" s="2">
        <v>42598</v>
      </c>
      <c r="Z2293" t="s">
        <v>11</v>
      </c>
      <c r="AA2293" t="s">
        <v>12</v>
      </c>
      <c r="AB2293" t="s">
        <v>12</v>
      </c>
      <c r="AC2293" s="4">
        <v>448.2</v>
      </c>
      <c r="AD2293" s="2">
        <v>42653</v>
      </c>
      <c r="AE2293" t="s">
        <v>4</v>
      </c>
      <c r="AF2293" t="s">
        <v>14</v>
      </c>
      <c r="AG2293" s="6" t="s">
        <v>14</v>
      </c>
      <c r="AH2293" s="3">
        <v>0</v>
      </c>
      <c r="AI2293" s="6" t="s">
        <v>14</v>
      </c>
      <c r="AJ2293" s="6" t="s">
        <v>14</v>
      </c>
      <c r="AK2293" t="s">
        <v>4795</v>
      </c>
      <c r="AL2293" t="s">
        <v>14</v>
      </c>
      <c r="AM2293" t="s">
        <v>14</v>
      </c>
      <c r="AN2293" t="s">
        <v>14</v>
      </c>
      <c r="AO2293" t="s">
        <v>14</v>
      </c>
      <c r="AP2293" t="s">
        <v>91</v>
      </c>
      <c r="AQ2293" s="2">
        <v>42628</v>
      </c>
      <c r="AR2293" t="s">
        <v>14</v>
      </c>
      <c r="AS2293" t="s">
        <v>14</v>
      </c>
      <c r="AT2293" t="s">
        <v>4796</v>
      </c>
      <c r="AU2293" t="s">
        <v>14</v>
      </c>
    </row>
    <row r="2294" spans="1:47" ht="14.1" customHeight="1" x14ac:dyDescent="0.2">
      <c r="A2294" t="s">
        <v>4798</v>
      </c>
      <c r="B2294" t="s">
        <v>4797</v>
      </c>
      <c r="C2294" t="s">
        <v>1</v>
      </c>
      <c r="D2294" t="s">
        <v>4799</v>
      </c>
      <c r="E2294">
        <f>VLOOKUP(A2294,List2!A:B,2,FALSE)</f>
        <v>999999999</v>
      </c>
      <c r="F2294" t="str">
        <f t="shared" si="35"/>
        <v/>
      </c>
      <c r="G2294" s="5">
        <v>2</v>
      </c>
      <c r="I2294" t="s">
        <v>4</v>
      </c>
      <c r="J2294" s="2"/>
      <c r="K2294" t="s">
        <v>5</v>
      </c>
      <c r="L2294" t="s">
        <v>1</v>
      </c>
      <c r="M2294" s="3">
        <v>212.96</v>
      </c>
      <c r="N2294" s="2">
        <v>43404</v>
      </c>
      <c r="O2294" s="2">
        <v>44530</v>
      </c>
      <c r="P2294" s="4">
        <v>26.747</v>
      </c>
      <c r="Q2294" t="s">
        <v>7</v>
      </c>
      <c r="R2294" s="3">
        <v>5696.05</v>
      </c>
      <c r="S2294" t="s">
        <v>43</v>
      </c>
      <c r="T2294" t="s">
        <v>9</v>
      </c>
      <c r="U2294" t="s">
        <v>123</v>
      </c>
      <c r="V2294" s="2">
        <v>42397</v>
      </c>
      <c r="W2294" t="s">
        <v>123</v>
      </c>
      <c r="X2294" s="4">
        <v>50.15</v>
      </c>
      <c r="Y2294" s="2">
        <v>42570</v>
      </c>
      <c r="Z2294" t="s">
        <v>11</v>
      </c>
      <c r="AA2294" t="s">
        <v>12</v>
      </c>
      <c r="AB2294" t="s">
        <v>12</v>
      </c>
      <c r="AC2294" s="4">
        <v>67.599999999999994</v>
      </c>
      <c r="AD2294" s="2">
        <v>42667</v>
      </c>
      <c r="AE2294" t="s">
        <v>4</v>
      </c>
      <c r="AF2294" t="s">
        <v>14</v>
      </c>
      <c r="AG2294" s="6" t="s">
        <v>14</v>
      </c>
      <c r="AH2294" s="3">
        <v>46.67</v>
      </c>
      <c r="AI2294" s="6" t="s">
        <v>14</v>
      </c>
      <c r="AJ2294" s="6" t="s">
        <v>14</v>
      </c>
      <c r="AK2294" t="s">
        <v>4800</v>
      </c>
      <c r="AL2294" t="s">
        <v>14</v>
      </c>
      <c r="AM2294" t="s">
        <v>14</v>
      </c>
      <c r="AN2294" t="s">
        <v>14</v>
      </c>
      <c r="AO2294" t="s">
        <v>14</v>
      </c>
      <c r="AP2294" t="s">
        <v>63</v>
      </c>
      <c r="AQ2294" s="2">
        <v>42397</v>
      </c>
      <c r="AR2294" t="s">
        <v>4801</v>
      </c>
      <c r="AS2294" t="s">
        <v>624</v>
      </c>
      <c r="AT2294" t="s">
        <v>4802</v>
      </c>
      <c r="AU2294" s="6" t="s">
        <v>14</v>
      </c>
    </row>
    <row r="2295" spans="1:47" ht="14.1" customHeight="1" x14ac:dyDescent="0.2">
      <c r="A2295" t="s">
        <v>4804</v>
      </c>
      <c r="B2295" t="s">
        <v>4803</v>
      </c>
      <c r="C2295" t="s">
        <v>1</v>
      </c>
      <c r="D2295" t="s">
        <v>4805</v>
      </c>
      <c r="E2295">
        <f>VLOOKUP(A2295,List2!A:B,2,FALSE)</f>
        <v>999999999</v>
      </c>
      <c r="F2295" t="str">
        <f t="shared" si="35"/>
        <v/>
      </c>
      <c r="G2295" s="5">
        <v>7</v>
      </c>
      <c r="I2295" t="s">
        <v>4</v>
      </c>
      <c r="J2295" s="2"/>
      <c r="K2295" t="s">
        <v>5</v>
      </c>
      <c r="L2295" t="s">
        <v>1</v>
      </c>
      <c r="M2295" s="3">
        <v>1.85</v>
      </c>
      <c r="N2295" s="2">
        <v>43268</v>
      </c>
      <c r="O2295" s="2">
        <v>43616</v>
      </c>
      <c r="P2295" s="5">
        <v>3075</v>
      </c>
      <c r="Q2295" t="s">
        <v>7</v>
      </c>
      <c r="R2295" s="3">
        <v>5688.99</v>
      </c>
      <c r="S2295" t="s">
        <v>43</v>
      </c>
      <c r="T2295" t="s">
        <v>9</v>
      </c>
      <c r="U2295" t="s">
        <v>137</v>
      </c>
      <c r="V2295" s="2">
        <v>42538</v>
      </c>
      <c r="W2295" t="s">
        <v>137</v>
      </c>
      <c r="X2295" s="5">
        <v>3075</v>
      </c>
      <c r="Y2295" s="2">
        <v>42549</v>
      </c>
      <c r="Z2295" t="s">
        <v>11</v>
      </c>
      <c r="AA2295" t="s">
        <v>12</v>
      </c>
      <c r="AB2295" t="s">
        <v>12</v>
      </c>
      <c r="AC2295" s="4">
        <v>9000.6880000000001</v>
      </c>
      <c r="AD2295" s="2">
        <v>42566</v>
      </c>
      <c r="AE2295" t="s">
        <v>4</v>
      </c>
      <c r="AF2295" t="s">
        <v>14</v>
      </c>
      <c r="AG2295" s="6" t="s">
        <v>14</v>
      </c>
      <c r="AH2295" s="3">
        <v>0</v>
      </c>
      <c r="AI2295" s="6" t="s">
        <v>14</v>
      </c>
      <c r="AJ2295" s="6" t="s">
        <v>14</v>
      </c>
      <c r="AK2295" t="s">
        <v>4806</v>
      </c>
      <c r="AL2295" t="s">
        <v>14</v>
      </c>
      <c r="AM2295" t="s">
        <v>14</v>
      </c>
      <c r="AN2295" t="s">
        <v>14</v>
      </c>
      <c r="AO2295" t="s">
        <v>14</v>
      </c>
      <c r="AP2295" t="s">
        <v>46</v>
      </c>
      <c r="AQ2295" s="2">
        <v>42538</v>
      </c>
      <c r="AR2295" t="s">
        <v>4807</v>
      </c>
      <c r="AS2295" t="s">
        <v>150</v>
      </c>
      <c r="AT2295" t="s">
        <v>4808</v>
      </c>
      <c r="AU2295" s="6" t="s">
        <v>14</v>
      </c>
    </row>
    <row r="2296" spans="1:47" ht="14.1" customHeight="1" x14ac:dyDescent="0.2">
      <c r="A2296" t="s">
        <v>4810</v>
      </c>
      <c r="B2296" t="s">
        <v>4809</v>
      </c>
      <c r="C2296" t="s">
        <v>1</v>
      </c>
      <c r="D2296" t="s">
        <v>4811</v>
      </c>
      <c r="E2296">
        <f>VLOOKUP(A2296,List2!A:B,2,FALSE)</f>
        <v>999999999</v>
      </c>
      <c r="F2296" t="str">
        <f t="shared" si="35"/>
        <v/>
      </c>
      <c r="G2296" s="5">
        <v>2</v>
      </c>
      <c r="I2296" t="s">
        <v>4</v>
      </c>
      <c r="J2296" s="2"/>
      <c r="K2296" t="s">
        <v>5</v>
      </c>
      <c r="L2296" t="s">
        <v>1</v>
      </c>
      <c r="M2296" s="3">
        <v>8.11</v>
      </c>
      <c r="N2296" s="2">
        <v>42900</v>
      </c>
      <c r="O2296" s="2">
        <v>43496</v>
      </c>
      <c r="P2296" s="5">
        <v>700</v>
      </c>
      <c r="Q2296" t="s">
        <v>7</v>
      </c>
      <c r="R2296" s="3">
        <v>5678.11</v>
      </c>
      <c r="S2296" t="s">
        <v>43</v>
      </c>
      <c r="T2296" t="s">
        <v>9</v>
      </c>
      <c r="U2296" t="s">
        <v>123</v>
      </c>
      <c r="V2296" s="2">
        <v>42535</v>
      </c>
      <c r="W2296" t="s">
        <v>123</v>
      </c>
      <c r="X2296" s="5">
        <v>700</v>
      </c>
      <c r="Y2296" s="2">
        <v>42552</v>
      </c>
      <c r="Z2296" t="s">
        <v>11</v>
      </c>
      <c r="AA2296" t="s">
        <v>12</v>
      </c>
      <c r="AB2296" t="s">
        <v>12</v>
      </c>
      <c r="AC2296" s="4">
        <v>3007.63</v>
      </c>
      <c r="AD2296" s="2">
        <v>42632</v>
      </c>
      <c r="AE2296" t="s">
        <v>4</v>
      </c>
      <c r="AF2296" t="s">
        <v>14</v>
      </c>
      <c r="AG2296" s="6" t="s">
        <v>14</v>
      </c>
      <c r="AH2296" s="3">
        <v>0</v>
      </c>
      <c r="AI2296" s="6" t="s">
        <v>14</v>
      </c>
      <c r="AJ2296" t="s">
        <v>14</v>
      </c>
      <c r="AK2296" t="s">
        <v>14</v>
      </c>
      <c r="AL2296" t="s">
        <v>14</v>
      </c>
      <c r="AM2296" t="s">
        <v>14</v>
      </c>
      <c r="AN2296" t="s">
        <v>14</v>
      </c>
      <c r="AO2296" t="s">
        <v>14</v>
      </c>
      <c r="AP2296" t="s">
        <v>63</v>
      </c>
      <c r="AQ2296" s="2">
        <v>42628</v>
      </c>
      <c r="AR2296" t="s">
        <v>14</v>
      </c>
      <c r="AS2296" t="s">
        <v>14</v>
      </c>
      <c r="AT2296" t="s">
        <v>4812</v>
      </c>
      <c r="AU2296" t="s">
        <v>14</v>
      </c>
    </row>
    <row r="2297" spans="1:47" ht="14.1" customHeight="1" x14ac:dyDescent="0.2">
      <c r="A2297" t="s">
        <v>4814</v>
      </c>
      <c r="B2297" t="s">
        <v>4813</v>
      </c>
      <c r="C2297" t="s">
        <v>1</v>
      </c>
      <c r="D2297" t="s">
        <v>4815</v>
      </c>
      <c r="E2297">
        <f>VLOOKUP(A2297,List2!A:B,2,FALSE)</f>
        <v>999999999</v>
      </c>
      <c r="F2297" t="str">
        <f t="shared" si="35"/>
        <v/>
      </c>
      <c r="G2297" s="5">
        <v>8</v>
      </c>
      <c r="I2297" t="s">
        <v>4</v>
      </c>
      <c r="J2297" s="2"/>
      <c r="K2297" t="s">
        <v>5</v>
      </c>
      <c r="L2297" t="s">
        <v>1</v>
      </c>
      <c r="M2297" s="3">
        <v>1.41</v>
      </c>
      <c r="N2297" s="2">
        <v>43269</v>
      </c>
      <c r="O2297" s="2">
        <v>43269</v>
      </c>
      <c r="P2297" s="5">
        <v>4000</v>
      </c>
      <c r="Q2297" t="s">
        <v>7</v>
      </c>
      <c r="R2297" s="3">
        <v>5658.03</v>
      </c>
      <c r="S2297" t="s">
        <v>43</v>
      </c>
      <c r="T2297" t="s">
        <v>9</v>
      </c>
      <c r="U2297" t="s">
        <v>68</v>
      </c>
      <c r="V2297" s="2">
        <v>42621</v>
      </c>
      <c r="W2297" t="s">
        <v>68</v>
      </c>
      <c r="X2297" s="5">
        <v>4000</v>
      </c>
      <c r="Y2297" s="2">
        <v>42626</v>
      </c>
      <c r="Z2297" t="s">
        <v>11</v>
      </c>
      <c r="AA2297" t="s">
        <v>12</v>
      </c>
      <c r="AB2297" t="s">
        <v>12</v>
      </c>
      <c r="AC2297" s="5">
        <v>640025</v>
      </c>
      <c r="AD2297" s="2">
        <v>42627</v>
      </c>
      <c r="AE2297" t="s">
        <v>4</v>
      </c>
      <c r="AF2297" t="s">
        <v>14</v>
      </c>
      <c r="AG2297" s="6" t="s">
        <v>14</v>
      </c>
      <c r="AH2297" s="3">
        <v>0</v>
      </c>
      <c r="AI2297" s="6" t="s">
        <v>14</v>
      </c>
      <c r="AJ2297" s="6" t="s">
        <v>14</v>
      </c>
      <c r="AK2297" t="s">
        <v>4814</v>
      </c>
      <c r="AL2297" t="s">
        <v>14</v>
      </c>
      <c r="AM2297" t="s">
        <v>14</v>
      </c>
      <c r="AN2297" t="s">
        <v>14</v>
      </c>
      <c r="AO2297" t="s">
        <v>14</v>
      </c>
      <c r="AP2297" t="s">
        <v>91</v>
      </c>
      <c r="AQ2297" s="2">
        <v>42628</v>
      </c>
      <c r="AR2297" t="s">
        <v>14</v>
      </c>
      <c r="AS2297" t="s">
        <v>14</v>
      </c>
      <c r="AT2297" t="s">
        <v>4816</v>
      </c>
      <c r="AU2297" t="s">
        <v>14</v>
      </c>
    </row>
    <row r="2298" spans="1:47" ht="14.1" customHeight="1" x14ac:dyDescent="0.2">
      <c r="A2298" t="s">
        <v>4814</v>
      </c>
      <c r="B2298" t="s">
        <v>4817</v>
      </c>
      <c r="C2298" t="s">
        <v>1</v>
      </c>
      <c r="D2298" t="s">
        <v>4815</v>
      </c>
      <c r="E2298">
        <f>VLOOKUP(A2298,List2!A:B,2,FALSE)</f>
        <v>999999999</v>
      </c>
      <c r="F2298" t="str">
        <f t="shared" si="35"/>
        <v/>
      </c>
      <c r="G2298" s="5">
        <v>8</v>
      </c>
      <c r="I2298" t="s">
        <v>4</v>
      </c>
      <c r="J2298" s="2"/>
      <c r="K2298" t="s">
        <v>5</v>
      </c>
      <c r="L2298" t="s">
        <v>1</v>
      </c>
      <c r="M2298" s="3">
        <v>1.41</v>
      </c>
      <c r="N2298" s="2">
        <v>43269</v>
      </c>
      <c r="O2298" s="2">
        <v>43269</v>
      </c>
      <c r="P2298" s="5">
        <v>4000</v>
      </c>
      <c r="Q2298" t="s">
        <v>7</v>
      </c>
      <c r="R2298" s="3">
        <v>5658.03</v>
      </c>
      <c r="S2298" t="s">
        <v>43</v>
      </c>
      <c r="T2298" t="s">
        <v>9</v>
      </c>
      <c r="U2298" t="s">
        <v>68</v>
      </c>
      <c r="V2298" s="2">
        <v>42621</v>
      </c>
      <c r="W2298" t="s">
        <v>68</v>
      </c>
      <c r="X2298" s="5">
        <v>4000</v>
      </c>
      <c r="Y2298" s="2">
        <v>42626</v>
      </c>
      <c r="Z2298" t="s">
        <v>11</v>
      </c>
      <c r="AA2298" t="s">
        <v>12</v>
      </c>
      <c r="AB2298" t="s">
        <v>12</v>
      </c>
      <c r="AC2298" s="5">
        <v>640025</v>
      </c>
      <c r="AD2298" s="2">
        <v>42627</v>
      </c>
      <c r="AE2298" t="s">
        <v>4</v>
      </c>
      <c r="AF2298" t="s">
        <v>14</v>
      </c>
      <c r="AG2298" s="6" t="s">
        <v>14</v>
      </c>
      <c r="AH2298" s="3">
        <v>0</v>
      </c>
      <c r="AI2298" s="6" t="s">
        <v>14</v>
      </c>
      <c r="AJ2298" s="6" t="s">
        <v>14</v>
      </c>
      <c r="AK2298" t="s">
        <v>4814</v>
      </c>
      <c r="AL2298" t="s">
        <v>14</v>
      </c>
      <c r="AM2298" t="s">
        <v>14</v>
      </c>
      <c r="AN2298" t="s">
        <v>14</v>
      </c>
      <c r="AO2298" t="s">
        <v>14</v>
      </c>
      <c r="AP2298" t="s">
        <v>91</v>
      </c>
      <c r="AQ2298" s="2">
        <v>42628</v>
      </c>
      <c r="AR2298" t="s">
        <v>14</v>
      </c>
      <c r="AS2298" t="s">
        <v>14</v>
      </c>
      <c r="AT2298" t="s">
        <v>4816</v>
      </c>
      <c r="AU2298" t="s">
        <v>14</v>
      </c>
    </row>
    <row r="2299" spans="1:47" ht="14.1" customHeight="1" x14ac:dyDescent="0.2">
      <c r="A2299" t="s">
        <v>4814</v>
      </c>
      <c r="B2299" t="s">
        <v>4818</v>
      </c>
      <c r="C2299" t="s">
        <v>1</v>
      </c>
      <c r="D2299" t="s">
        <v>4815</v>
      </c>
      <c r="E2299">
        <f>VLOOKUP(A2299,List2!A:B,2,FALSE)</f>
        <v>999999999</v>
      </c>
      <c r="F2299" t="str">
        <f t="shared" si="35"/>
        <v/>
      </c>
      <c r="G2299" s="5">
        <v>8</v>
      </c>
      <c r="I2299" t="s">
        <v>4</v>
      </c>
      <c r="J2299" s="2"/>
      <c r="K2299" t="s">
        <v>5</v>
      </c>
      <c r="L2299" t="s">
        <v>1</v>
      </c>
      <c r="M2299" s="3">
        <v>1.41</v>
      </c>
      <c r="N2299" s="2">
        <v>43269</v>
      </c>
      <c r="O2299" s="2">
        <v>43269</v>
      </c>
      <c r="P2299" s="5">
        <v>4000</v>
      </c>
      <c r="Q2299" t="s">
        <v>7</v>
      </c>
      <c r="R2299" s="3">
        <v>5658.03</v>
      </c>
      <c r="S2299" t="s">
        <v>43</v>
      </c>
      <c r="T2299" t="s">
        <v>9</v>
      </c>
      <c r="U2299" t="s">
        <v>68</v>
      </c>
      <c r="V2299" s="2">
        <v>42621</v>
      </c>
      <c r="W2299" t="s">
        <v>68</v>
      </c>
      <c r="X2299" s="5">
        <v>4000</v>
      </c>
      <c r="Y2299" s="2">
        <v>42626</v>
      </c>
      <c r="Z2299" t="s">
        <v>11</v>
      </c>
      <c r="AA2299" t="s">
        <v>12</v>
      </c>
      <c r="AB2299" t="s">
        <v>12</v>
      </c>
      <c r="AC2299" s="5">
        <v>640025</v>
      </c>
      <c r="AD2299" s="2">
        <v>42627</v>
      </c>
      <c r="AE2299" t="s">
        <v>4</v>
      </c>
      <c r="AF2299" t="s">
        <v>14</v>
      </c>
      <c r="AG2299" s="6" t="s">
        <v>14</v>
      </c>
      <c r="AH2299" s="3">
        <v>0</v>
      </c>
      <c r="AI2299" s="6" t="s">
        <v>14</v>
      </c>
      <c r="AJ2299" s="6" t="s">
        <v>14</v>
      </c>
      <c r="AK2299" t="s">
        <v>4814</v>
      </c>
      <c r="AL2299" t="s">
        <v>14</v>
      </c>
      <c r="AM2299" t="s">
        <v>14</v>
      </c>
      <c r="AN2299" t="s">
        <v>14</v>
      </c>
      <c r="AO2299" t="s">
        <v>14</v>
      </c>
      <c r="AP2299" t="s">
        <v>91</v>
      </c>
      <c r="AQ2299" s="2">
        <v>42628</v>
      </c>
      <c r="AR2299" t="s">
        <v>14</v>
      </c>
      <c r="AS2299" t="s">
        <v>14</v>
      </c>
      <c r="AT2299" t="s">
        <v>4816</v>
      </c>
      <c r="AU2299" t="s">
        <v>14</v>
      </c>
    </row>
    <row r="2300" spans="1:47" ht="14.1" customHeight="1" x14ac:dyDescent="0.2">
      <c r="A2300" t="s">
        <v>4814</v>
      </c>
      <c r="B2300" t="s">
        <v>4819</v>
      </c>
      <c r="C2300" t="s">
        <v>1</v>
      </c>
      <c r="D2300" t="s">
        <v>4815</v>
      </c>
      <c r="E2300">
        <f>VLOOKUP(A2300,List2!A:B,2,FALSE)</f>
        <v>999999999</v>
      </c>
      <c r="F2300" t="str">
        <f t="shared" si="35"/>
        <v/>
      </c>
      <c r="G2300" s="5">
        <v>8</v>
      </c>
      <c r="I2300" t="s">
        <v>4</v>
      </c>
      <c r="J2300" s="2"/>
      <c r="K2300" t="s">
        <v>5</v>
      </c>
      <c r="L2300" t="s">
        <v>1</v>
      </c>
      <c r="M2300" s="3">
        <v>1.41</v>
      </c>
      <c r="N2300" s="2">
        <v>43269</v>
      </c>
      <c r="O2300" s="2">
        <v>43269</v>
      </c>
      <c r="P2300" s="5">
        <v>4000</v>
      </c>
      <c r="Q2300" t="s">
        <v>7</v>
      </c>
      <c r="R2300" s="3">
        <v>5658.03</v>
      </c>
      <c r="S2300" t="s">
        <v>43</v>
      </c>
      <c r="T2300" t="s">
        <v>9</v>
      </c>
      <c r="U2300" t="s">
        <v>68</v>
      </c>
      <c r="V2300" s="2">
        <v>42621</v>
      </c>
      <c r="W2300" t="s">
        <v>68</v>
      </c>
      <c r="X2300" s="5">
        <v>4000</v>
      </c>
      <c r="Y2300" s="2">
        <v>42626</v>
      </c>
      <c r="Z2300" t="s">
        <v>11</v>
      </c>
      <c r="AA2300" t="s">
        <v>12</v>
      </c>
      <c r="AB2300" t="s">
        <v>12</v>
      </c>
      <c r="AC2300" s="5">
        <v>640025</v>
      </c>
      <c r="AD2300" s="2">
        <v>42627</v>
      </c>
      <c r="AE2300" t="s">
        <v>4</v>
      </c>
      <c r="AF2300" t="s">
        <v>14</v>
      </c>
      <c r="AG2300" s="6" t="s">
        <v>14</v>
      </c>
      <c r="AH2300" s="3">
        <v>0</v>
      </c>
      <c r="AI2300" s="6" t="s">
        <v>14</v>
      </c>
      <c r="AJ2300" s="6" t="s">
        <v>14</v>
      </c>
      <c r="AK2300" t="s">
        <v>4814</v>
      </c>
      <c r="AL2300" t="s">
        <v>14</v>
      </c>
      <c r="AM2300" t="s">
        <v>14</v>
      </c>
      <c r="AN2300" t="s">
        <v>14</v>
      </c>
      <c r="AO2300" t="s">
        <v>14</v>
      </c>
      <c r="AP2300" t="s">
        <v>91</v>
      </c>
      <c r="AQ2300" s="2">
        <v>42628</v>
      </c>
      <c r="AR2300" t="s">
        <v>14</v>
      </c>
      <c r="AS2300" t="s">
        <v>14</v>
      </c>
      <c r="AT2300" t="s">
        <v>4816</v>
      </c>
      <c r="AU2300" t="s">
        <v>14</v>
      </c>
    </row>
    <row r="2301" spans="1:47" ht="14.1" customHeight="1" x14ac:dyDescent="0.2">
      <c r="A2301" t="s">
        <v>4814</v>
      </c>
      <c r="B2301" t="s">
        <v>4820</v>
      </c>
      <c r="C2301" t="s">
        <v>1</v>
      </c>
      <c r="D2301" t="s">
        <v>4815</v>
      </c>
      <c r="E2301">
        <f>VLOOKUP(A2301,List2!A:B,2,FALSE)</f>
        <v>999999999</v>
      </c>
      <c r="F2301" t="str">
        <f t="shared" si="35"/>
        <v/>
      </c>
      <c r="G2301" s="5">
        <v>8</v>
      </c>
      <c r="I2301" t="s">
        <v>4</v>
      </c>
      <c r="J2301" s="2"/>
      <c r="K2301" t="s">
        <v>5</v>
      </c>
      <c r="L2301" t="s">
        <v>1</v>
      </c>
      <c r="M2301" s="3">
        <v>1.41</v>
      </c>
      <c r="N2301" s="2">
        <v>43269</v>
      </c>
      <c r="O2301" s="2">
        <v>43269</v>
      </c>
      <c r="P2301" s="5">
        <v>4000</v>
      </c>
      <c r="Q2301" t="s">
        <v>7</v>
      </c>
      <c r="R2301" s="3">
        <v>5658.03</v>
      </c>
      <c r="S2301" t="s">
        <v>43</v>
      </c>
      <c r="T2301" t="s">
        <v>9</v>
      </c>
      <c r="U2301" t="s">
        <v>68</v>
      </c>
      <c r="V2301" s="2">
        <v>42621</v>
      </c>
      <c r="W2301" t="s">
        <v>68</v>
      </c>
      <c r="X2301" s="5">
        <v>4000</v>
      </c>
      <c r="Y2301" s="2">
        <v>42626</v>
      </c>
      <c r="Z2301" t="s">
        <v>11</v>
      </c>
      <c r="AA2301" t="s">
        <v>12</v>
      </c>
      <c r="AB2301" t="s">
        <v>12</v>
      </c>
      <c r="AC2301" s="5">
        <v>640025</v>
      </c>
      <c r="AD2301" s="2">
        <v>42627</v>
      </c>
      <c r="AE2301" t="s">
        <v>4</v>
      </c>
      <c r="AF2301" t="s">
        <v>14</v>
      </c>
      <c r="AG2301" s="6" t="s">
        <v>14</v>
      </c>
      <c r="AH2301" s="3">
        <v>0</v>
      </c>
      <c r="AI2301" s="6" t="s">
        <v>14</v>
      </c>
      <c r="AJ2301" s="6" t="s">
        <v>14</v>
      </c>
      <c r="AK2301" t="s">
        <v>4814</v>
      </c>
      <c r="AL2301" t="s">
        <v>14</v>
      </c>
      <c r="AM2301" t="s">
        <v>14</v>
      </c>
      <c r="AN2301" t="s">
        <v>14</v>
      </c>
      <c r="AO2301" t="s">
        <v>14</v>
      </c>
      <c r="AP2301" t="s">
        <v>91</v>
      </c>
      <c r="AQ2301" s="2">
        <v>42628</v>
      </c>
      <c r="AR2301" t="s">
        <v>14</v>
      </c>
      <c r="AS2301" t="s">
        <v>14</v>
      </c>
      <c r="AT2301" t="s">
        <v>4816</v>
      </c>
      <c r="AU2301" t="s">
        <v>14</v>
      </c>
    </row>
    <row r="2302" spans="1:47" ht="14.1" customHeight="1" x14ac:dyDescent="0.2">
      <c r="A2302" t="s">
        <v>4814</v>
      </c>
      <c r="B2302" t="s">
        <v>4821</v>
      </c>
      <c r="C2302" t="s">
        <v>1</v>
      </c>
      <c r="D2302" t="s">
        <v>4815</v>
      </c>
      <c r="E2302">
        <f>VLOOKUP(A2302,List2!A:B,2,FALSE)</f>
        <v>999999999</v>
      </c>
      <c r="F2302" t="str">
        <f t="shared" si="35"/>
        <v/>
      </c>
      <c r="G2302" s="5">
        <v>8</v>
      </c>
      <c r="I2302" t="s">
        <v>4</v>
      </c>
      <c r="J2302" s="2"/>
      <c r="K2302" t="s">
        <v>5</v>
      </c>
      <c r="L2302" t="s">
        <v>6</v>
      </c>
      <c r="M2302" s="3">
        <v>1.41</v>
      </c>
      <c r="N2302" s="2">
        <v>43271</v>
      </c>
      <c r="O2302" s="2">
        <v>43271</v>
      </c>
      <c r="P2302" s="5">
        <v>4000</v>
      </c>
      <c r="Q2302" t="s">
        <v>7</v>
      </c>
      <c r="R2302" s="3">
        <v>5658.03</v>
      </c>
      <c r="S2302" t="s">
        <v>43</v>
      </c>
      <c r="T2302" t="s">
        <v>9</v>
      </c>
      <c r="U2302" t="s">
        <v>68</v>
      </c>
      <c r="V2302" s="2">
        <v>42621</v>
      </c>
      <c r="W2302" t="s">
        <v>68</v>
      </c>
      <c r="X2302" s="5">
        <v>4000</v>
      </c>
      <c r="Y2302" s="2">
        <v>42621</v>
      </c>
      <c r="Z2302" t="s">
        <v>11</v>
      </c>
      <c r="AA2302" t="s">
        <v>12</v>
      </c>
      <c r="AB2302" t="s">
        <v>12</v>
      </c>
      <c r="AC2302" s="5">
        <v>640025</v>
      </c>
      <c r="AD2302" s="2">
        <v>42627</v>
      </c>
      <c r="AE2302" t="s">
        <v>4</v>
      </c>
      <c r="AF2302" t="s">
        <v>14</v>
      </c>
      <c r="AG2302" s="6" t="s">
        <v>14</v>
      </c>
      <c r="AH2302" s="3">
        <v>0</v>
      </c>
      <c r="AI2302" s="6" t="s">
        <v>14</v>
      </c>
      <c r="AJ2302" s="6" t="s">
        <v>14</v>
      </c>
      <c r="AK2302" t="s">
        <v>4814</v>
      </c>
      <c r="AL2302" t="s">
        <v>14</v>
      </c>
      <c r="AM2302" t="s">
        <v>14</v>
      </c>
      <c r="AN2302" t="s">
        <v>14</v>
      </c>
      <c r="AO2302" t="s">
        <v>14</v>
      </c>
      <c r="AP2302" t="s">
        <v>91</v>
      </c>
      <c r="AQ2302" s="2">
        <v>42628</v>
      </c>
      <c r="AR2302" t="s">
        <v>14</v>
      </c>
      <c r="AS2302" t="s">
        <v>14</v>
      </c>
      <c r="AT2302" t="s">
        <v>4816</v>
      </c>
      <c r="AU2302" t="s">
        <v>14</v>
      </c>
    </row>
    <row r="2303" spans="1:47" ht="14.1" customHeight="1" x14ac:dyDescent="0.2">
      <c r="A2303" t="s">
        <v>4814</v>
      </c>
      <c r="B2303" t="s">
        <v>4822</v>
      </c>
      <c r="C2303" t="s">
        <v>1</v>
      </c>
      <c r="D2303" t="s">
        <v>4815</v>
      </c>
      <c r="E2303">
        <f>VLOOKUP(A2303,List2!A:B,2,FALSE)</f>
        <v>999999999</v>
      </c>
      <c r="F2303" t="str">
        <f t="shared" si="35"/>
        <v/>
      </c>
      <c r="G2303" s="5">
        <v>8</v>
      </c>
      <c r="I2303" t="s">
        <v>4</v>
      </c>
      <c r="J2303" s="2"/>
      <c r="K2303" t="s">
        <v>5</v>
      </c>
      <c r="L2303" t="s">
        <v>1</v>
      </c>
      <c r="M2303" s="3">
        <v>1.41</v>
      </c>
      <c r="N2303" s="2">
        <v>43271</v>
      </c>
      <c r="O2303" s="2">
        <v>43271</v>
      </c>
      <c r="P2303" s="5">
        <v>4000</v>
      </c>
      <c r="Q2303" t="s">
        <v>7</v>
      </c>
      <c r="R2303" s="3">
        <v>5658.03</v>
      </c>
      <c r="S2303" t="s">
        <v>43</v>
      </c>
      <c r="T2303" t="s">
        <v>9</v>
      </c>
      <c r="U2303" t="s">
        <v>68</v>
      </c>
      <c r="V2303" s="2">
        <v>42621</v>
      </c>
      <c r="W2303" t="s">
        <v>68</v>
      </c>
      <c r="X2303" s="5">
        <v>4000</v>
      </c>
      <c r="Y2303" s="2">
        <v>42626</v>
      </c>
      <c r="Z2303" t="s">
        <v>11</v>
      </c>
      <c r="AA2303" t="s">
        <v>12</v>
      </c>
      <c r="AB2303" t="s">
        <v>12</v>
      </c>
      <c r="AC2303" s="5">
        <v>640025</v>
      </c>
      <c r="AD2303" s="2">
        <v>42627</v>
      </c>
      <c r="AE2303" t="s">
        <v>4</v>
      </c>
      <c r="AF2303" t="s">
        <v>14</v>
      </c>
      <c r="AG2303" s="6" t="s">
        <v>14</v>
      </c>
      <c r="AH2303" s="3">
        <v>0</v>
      </c>
      <c r="AI2303" s="6" t="s">
        <v>14</v>
      </c>
      <c r="AJ2303" s="6" t="s">
        <v>14</v>
      </c>
      <c r="AK2303" t="s">
        <v>4814</v>
      </c>
      <c r="AL2303" t="s">
        <v>14</v>
      </c>
      <c r="AM2303" t="s">
        <v>14</v>
      </c>
      <c r="AN2303" t="s">
        <v>14</v>
      </c>
      <c r="AO2303" t="s">
        <v>14</v>
      </c>
      <c r="AP2303" t="s">
        <v>91</v>
      </c>
      <c r="AQ2303" s="2">
        <v>42628</v>
      </c>
      <c r="AR2303" t="s">
        <v>14</v>
      </c>
      <c r="AS2303" t="s">
        <v>14</v>
      </c>
      <c r="AT2303" t="s">
        <v>4816</v>
      </c>
      <c r="AU2303" t="s">
        <v>14</v>
      </c>
    </row>
    <row r="2304" spans="1:47" ht="14.1" customHeight="1" x14ac:dyDescent="0.2">
      <c r="A2304" t="s">
        <v>4814</v>
      </c>
      <c r="B2304" t="s">
        <v>4823</v>
      </c>
      <c r="C2304" t="s">
        <v>1</v>
      </c>
      <c r="D2304" t="s">
        <v>4815</v>
      </c>
      <c r="E2304">
        <f>VLOOKUP(A2304,List2!A:B,2,FALSE)</f>
        <v>999999999</v>
      </c>
      <c r="F2304" t="str">
        <f t="shared" si="35"/>
        <v/>
      </c>
      <c r="G2304" s="5">
        <v>8</v>
      </c>
      <c r="I2304" t="s">
        <v>4</v>
      </c>
      <c r="J2304" s="2"/>
      <c r="K2304" t="s">
        <v>5</v>
      </c>
      <c r="L2304" t="s">
        <v>1</v>
      </c>
      <c r="M2304" s="3">
        <v>1.41</v>
      </c>
      <c r="N2304" s="2">
        <v>43274</v>
      </c>
      <c r="O2304" s="2">
        <v>43274</v>
      </c>
      <c r="P2304" s="5">
        <v>4000</v>
      </c>
      <c r="Q2304" t="s">
        <v>7</v>
      </c>
      <c r="R2304" s="3">
        <v>5658.03</v>
      </c>
      <c r="S2304" t="s">
        <v>43</v>
      </c>
      <c r="T2304" t="s">
        <v>9</v>
      </c>
      <c r="U2304" t="s">
        <v>68</v>
      </c>
      <c r="V2304" s="2">
        <v>42621</v>
      </c>
      <c r="W2304" t="s">
        <v>68</v>
      </c>
      <c r="X2304" s="5">
        <v>4000</v>
      </c>
      <c r="Y2304" s="2">
        <v>42626</v>
      </c>
      <c r="Z2304" t="s">
        <v>11</v>
      </c>
      <c r="AA2304" t="s">
        <v>12</v>
      </c>
      <c r="AB2304" t="s">
        <v>12</v>
      </c>
      <c r="AC2304" s="5">
        <v>640025</v>
      </c>
      <c r="AD2304" s="2">
        <v>42627</v>
      </c>
      <c r="AE2304" t="s">
        <v>4</v>
      </c>
      <c r="AF2304" t="s">
        <v>14</v>
      </c>
      <c r="AG2304" s="6" t="s">
        <v>14</v>
      </c>
      <c r="AH2304" s="3">
        <v>0</v>
      </c>
      <c r="AI2304" s="6" t="s">
        <v>14</v>
      </c>
      <c r="AJ2304" s="6" t="s">
        <v>14</v>
      </c>
      <c r="AK2304" t="s">
        <v>4814</v>
      </c>
      <c r="AL2304" t="s">
        <v>14</v>
      </c>
      <c r="AM2304" t="s">
        <v>14</v>
      </c>
      <c r="AN2304" t="s">
        <v>14</v>
      </c>
      <c r="AO2304" t="s">
        <v>14</v>
      </c>
      <c r="AP2304" t="s">
        <v>91</v>
      </c>
      <c r="AQ2304" s="2">
        <v>42628</v>
      </c>
      <c r="AR2304" t="s">
        <v>14</v>
      </c>
      <c r="AS2304" t="s">
        <v>14</v>
      </c>
      <c r="AT2304" t="s">
        <v>4816</v>
      </c>
      <c r="AU2304" t="s">
        <v>14</v>
      </c>
    </row>
    <row r="2305" spans="1:47" ht="14.1" customHeight="1" x14ac:dyDescent="0.2">
      <c r="A2305" t="s">
        <v>4814</v>
      </c>
      <c r="B2305" t="s">
        <v>4824</v>
      </c>
      <c r="C2305" t="s">
        <v>1</v>
      </c>
      <c r="D2305" t="s">
        <v>4815</v>
      </c>
      <c r="E2305">
        <f>VLOOKUP(A2305,List2!A:B,2,FALSE)</f>
        <v>999999999</v>
      </c>
      <c r="F2305" t="str">
        <f t="shared" si="35"/>
        <v/>
      </c>
      <c r="G2305" s="5">
        <v>8</v>
      </c>
      <c r="I2305" t="s">
        <v>4</v>
      </c>
      <c r="J2305" s="2"/>
      <c r="K2305" t="s">
        <v>5</v>
      </c>
      <c r="L2305" t="s">
        <v>1</v>
      </c>
      <c r="M2305" s="3">
        <v>1.41</v>
      </c>
      <c r="N2305" s="2">
        <v>43274</v>
      </c>
      <c r="O2305" s="2">
        <v>43274</v>
      </c>
      <c r="P2305" s="5">
        <v>4000</v>
      </c>
      <c r="Q2305" t="s">
        <v>7</v>
      </c>
      <c r="R2305" s="3">
        <v>5658.03</v>
      </c>
      <c r="S2305" t="s">
        <v>43</v>
      </c>
      <c r="T2305" t="s">
        <v>9</v>
      </c>
      <c r="U2305" t="s">
        <v>68</v>
      </c>
      <c r="V2305" s="2">
        <v>42621</v>
      </c>
      <c r="W2305" t="s">
        <v>68</v>
      </c>
      <c r="X2305" s="5">
        <v>4000</v>
      </c>
      <c r="Y2305" s="2">
        <v>42626</v>
      </c>
      <c r="Z2305" t="s">
        <v>11</v>
      </c>
      <c r="AA2305" t="s">
        <v>12</v>
      </c>
      <c r="AB2305" t="s">
        <v>12</v>
      </c>
      <c r="AC2305" s="5">
        <v>640025</v>
      </c>
      <c r="AD2305" s="2">
        <v>42627</v>
      </c>
      <c r="AE2305" t="s">
        <v>4</v>
      </c>
      <c r="AF2305" t="s">
        <v>14</v>
      </c>
      <c r="AG2305" s="6" t="s">
        <v>14</v>
      </c>
      <c r="AH2305" s="3">
        <v>0</v>
      </c>
      <c r="AI2305" s="6" t="s">
        <v>14</v>
      </c>
      <c r="AJ2305" s="6" t="s">
        <v>14</v>
      </c>
      <c r="AK2305" t="s">
        <v>4814</v>
      </c>
      <c r="AL2305" t="s">
        <v>14</v>
      </c>
      <c r="AM2305" t="s">
        <v>14</v>
      </c>
      <c r="AN2305" t="s">
        <v>14</v>
      </c>
      <c r="AO2305" t="s">
        <v>14</v>
      </c>
      <c r="AP2305" t="s">
        <v>91</v>
      </c>
      <c r="AQ2305" s="2">
        <v>42628</v>
      </c>
      <c r="AR2305" t="s">
        <v>14</v>
      </c>
      <c r="AS2305" t="s">
        <v>14</v>
      </c>
      <c r="AT2305" t="s">
        <v>4816</v>
      </c>
      <c r="AU2305" t="s">
        <v>14</v>
      </c>
    </row>
    <row r="2306" spans="1:47" ht="14.1" customHeight="1" x14ac:dyDescent="0.2">
      <c r="A2306" t="s">
        <v>4814</v>
      </c>
      <c r="B2306" t="s">
        <v>4825</v>
      </c>
      <c r="C2306" t="s">
        <v>1</v>
      </c>
      <c r="D2306" t="s">
        <v>4815</v>
      </c>
      <c r="E2306">
        <f>VLOOKUP(A2306,List2!A:B,2,FALSE)</f>
        <v>999999999</v>
      </c>
      <c r="F2306" t="str">
        <f t="shared" si="35"/>
        <v/>
      </c>
      <c r="G2306" s="5">
        <v>8</v>
      </c>
      <c r="I2306" t="s">
        <v>4</v>
      </c>
      <c r="J2306" s="2"/>
      <c r="K2306" t="s">
        <v>5</v>
      </c>
      <c r="L2306" t="s">
        <v>1</v>
      </c>
      <c r="M2306" s="3">
        <v>1.41</v>
      </c>
      <c r="N2306" s="2">
        <v>43274</v>
      </c>
      <c r="O2306" s="2">
        <v>43274</v>
      </c>
      <c r="P2306" s="5">
        <v>4000</v>
      </c>
      <c r="Q2306" t="s">
        <v>7</v>
      </c>
      <c r="R2306" s="3">
        <v>5658.03</v>
      </c>
      <c r="S2306" t="s">
        <v>43</v>
      </c>
      <c r="T2306" t="s">
        <v>9</v>
      </c>
      <c r="U2306" t="s">
        <v>68</v>
      </c>
      <c r="V2306" s="2">
        <v>42621</v>
      </c>
      <c r="W2306" t="s">
        <v>68</v>
      </c>
      <c r="X2306" s="5">
        <v>4000</v>
      </c>
      <c r="Y2306" s="2">
        <v>42626</v>
      </c>
      <c r="Z2306" t="s">
        <v>11</v>
      </c>
      <c r="AA2306" t="s">
        <v>12</v>
      </c>
      <c r="AB2306" t="s">
        <v>12</v>
      </c>
      <c r="AC2306" s="5">
        <v>640025</v>
      </c>
      <c r="AD2306" s="2">
        <v>42627</v>
      </c>
      <c r="AE2306" t="s">
        <v>4</v>
      </c>
      <c r="AF2306" t="s">
        <v>14</v>
      </c>
      <c r="AG2306" s="6" t="s">
        <v>14</v>
      </c>
      <c r="AH2306" s="3">
        <v>0</v>
      </c>
      <c r="AI2306" s="6" t="s">
        <v>14</v>
      </c>
      <c r="AJ2306" s="6" t="s">
        <v>14</v>
      </c>
      <c r="AK2306" t="s">
        <v>4814</v>
      </c>
      <c r="AL2306" t="s">
        <v>14</v>
      </c>
      <c r="AM2306" t="s">
        <v>14</v>
      </c>
      <c r="AN2306" t="s">
        <v>14</v>
      </c>
      <c r="AO2306" t="s">
        <v>14</v>
      </c>
      <c r="AP2306" t="s">
        <v>91</v>
      </c>
      <c r="AQ2306" s="2">
        <v>42628</v>
      </c>
      <c r="AR2306" t="s">
        <v>14</v>
      </c>
      <c r="AS2306" t="s">
        <v>14</v>
      </c>
      <c r="AT2306" t="s">
        <v>4816</v>
      </c>
      <c r="AU2306" t="s">
        <v>14</v>
      </c>
    </row>
    <row r="2307" spans="1:47" ht="14.1" customHeight="1" x14ac:dyDescent="0.2">
      <c r="A2307" t="s">
        <v>4814</v>
      </c>
      <c r="B2307" t="s">
        <v>4826</v>
      </c>
      <c r="C2307" t="s">
        <v>1</v>
      </c>
      <c r="D2307" t="s">
        <v>4815</v>
      </c>
      <c r="E2307">
        <f>VLOOKUP(A2307,List2!A:B,2,FALSE)</f>
        <v>999999999</v>
      </c>
      <c r="F2307" t="str">
        <f t="shared" ref="F2307:F2370" si="36">IF(E2307=999999999,"",P2307/E2307)</f>
        <v/>
      </c>
      <c r="G2307" s="5">
        <v>8</v>
      </c>
      <c r="I2307" t="s">
        <v>4</v>
      </c>
      <c r="J2307" s="2"/>
      <c r="K2307" t="s">
        <v>5</v>
      </c>
      <c r="L2307" t="s">
        <v>1</v>
      </c>
      <c r="M2307" s="3">
        <v>1.41</v>
      </c>
      <c r="N2307" s="2">
        <v>43274</v>
      </c>
      <c r="O2307" s="2">
        <v>43274</v>
      </c>
      <c r="P2307" s="5">
        <v>4000</v>
      </c>
      <c r="Q2307" t="s">
        <v>7</v>
      </c>
      <c r="R2307" s="3">
        <v>5658.03</v>
      </c>
      <c r="S2307" t="s">
        <v>43</v>
      </c>
      <c r="T2307" t="s">
        <v>9</v>
      </c>
      <c r="U2307" t="s">
        <v>68</v>
      </c>
      <c r="V2307" s="2">
        <v>42621</v>
      </c>
      <c r="W2307" t="s">
        <v>68</v>
      </c>
      <c r="X2307" s="5">
        <v>4000</v>
      </c>
      <c r="Y2307" s="2">
        <v>42626</v>
      </c>
      <c r="Z2307" t="s">
        <v>11</v>
      </c>
      <c r="AA2307" t="s">
        <v>12</v>
      </c>
      <c r="AB2307" t="s">
        <v>12</v>
      </c>
      <c r="AC2307" s="5">
        <v>640025</v>
      </c>
      <c r="AD2307" s="2">
        <v>42627</v>
      </c>
      <c r="AE2307" t="s">
        <v>4</v>
      </c>
      <c r="AF2307" t="s">
        <v>14</v>
      </c>
      <c r="AG2307" s="6" t="s">
        <v>14</v>
      </c>
      <c r="AH2307" s="3">
        <v>0</v>
      </c>
      <c r="AI2307" s="6" t="s">
        <v>14</v>
      </c>
      <c r="AJ2307" s="6" t="s">
        <v>14</v>
      </c>
      <c r="AK2307" t="s">
        <v>4814</v>
      </c>
      <c r="AL2307" t="s">
        <v>14</v>
      </c>
      <c r="AM2307" t="s">
        <v>14</v>
      </c>
      <c r="AN2307" t="s">
        <v>14</v>
      </c>
      <c r="AO2307" t="s">
        <v>14</v>
      </c>
      <c r="AP2307" t="s">
        <v>91</v>
      </c>
      <c r="AQ2307" s="2">
        <v>42628</v>
      </c>
      <c r="AR2307" t="s">
        <v>14</v>
      </c>
      <c r="AS2307" t="s">
        <v>14</v>
      </c>
      <c r="AT2307" t="s">
        <v>4816</v>
      </c>
      <c r="AU2307" t="s">
        <v>14</v>
      </c>
    </row>
    <row r="2308" spans="1:47" ht="14.1" customHeight="1" x14ac:dyDescent="0.2">
      <c r="A2308" t="s">
        <v>4814</v>
      </c>
      <c r="B2308" t="s">
        <v>4827</v>
      </c>
      <c r="C2308" t="s">
        <v>1</v>
      </c>
      <c r="D2308" t="s">
        <v>4815</v>
      </c>
      <c r="E2308">
        <f>VLOOKUP(A2308,List2!A:B,2,FALSE)</f>
        <v>999999999</v>
      </c>
      <c r="F2308" t="str">
        <f t="shared" si="36"/>
        <v/>
      </c>
      <c r="G2308" s="5">
        <v>8</v>
      </c>
      <c r="I2308" t="s">
        <v>4</v>
      </c>
      <c r="J2308" s="2"/>
      <c r="K2308" t="s">
        <v>5</v>
      </c>
      <c r="L2308" t="s">
        <v>1</v>
      </c>
      <c r="M2308" s="3">
        <v>1.41</v>
      </c>
      <c r="N2308" s="2">
        <v>43274</v>
      </c>
      <c r="O2308" s="2">
        <v>43274</v>
      </c>
      <c r="P2308" s="5">
        <v>4000</v>
      </c>
      <c r="Q2308" t="s">
        <v>7</v>
      </c>
      <c r="R2308" s="3">
        <v>5658.03</v>
      </c>
      <c r="S2308" t="s">
        <v>43</v>
      </c>
      <c r="T2308" t="s">
        <v>9</v>
      </c>
      <c r="U2308" t="s">
        <v>68</v>
      </c>
      <c r="V2308" s="2">
        <v>42621</v>
      </c>
      <c r="W2308" t="s">
        <v>68</v>
      </c>
      <c r="X2308" s="5">
        <v>4000</v>
      </c>
      <c r="Y2308" s="2">
        <v>42626</v>
      </c>
      <c r="Z2308" t="s">
        <v>11</v>
      </c>
      <c r="AA2308" t="s">
        <v>12</v>
      </c>
      <c r="AB2308" t="s">
        <v>12</v>
      </c>
      <c r="AC2308" s="5">
        <v>640025</v>
      </c>
      <c r="AD2308" s="2">
        <v>42627</v>
      </c>
      <c r="AE2308" t="s">
        <v>4</v>
      </c>
      <c r="AF2308" t="s">
        <v>14</v>
      </c>
      <c r="AG2308" s="6" t="s">
        <v>14</v>
      </c>
      <c r="AH2308" s="3">
        <v>0</v>
      </c>
      <c r="AI2308" s="6" t="s">
        <v>14</v>
      </c>
      <c r="AJ2308" s="6" t="s">
        <v>14</v>
      </c>
      <c r="AK2308" t="s">
        <v>4814</v>
      </c>
      <c r="AL2308" t="s">
        <v>14</v>
      </c>
      <c r="AM2308" t="s">
        <v>14</v>
      </c>
      <c r="AN2308" t="s">
        <v>14</v>
      </c>
      <c r="AO2308" t="s">
        <v>14</v>
      </c>
      <c r="AP2308" t="s">
        <v>91</v>
      </c>
      <c r="AQ2308" s="2">
        <v>42628</v>
      </c>
      <c r="AR2308" t="s">
        <v>14</v>
      </c>
      <c r="AS2308" t="s">
        <v>14</v>
      </c>
      <c r="AT2308" t="s">
        <v>4816</v>
      </c>
      <c r="AU2308" t="s">
        <v>14</v>
      </c>
    </row>
    <row r="2309" spans="1:47" ht="14.1" customHeight="1" x14ac:dyDescent="0.2">
      <c r="A2309" t="s">
        <v>4814</v>
      </c>
      <c r="B2309" t="s">
        <v>4828</v>
      </c>
      <c r="C2309" t="s">
        <v>1</v>
      </c>
      <c r="D2309" t="s">
        <v>4815</v>
      </c>
      <c r="E2309">
        <f>VLOOKUP(A2309,List2!A:B,2,FALSE)</f>
        <v>999999999</v>
      </c>
      <c r="F2309" t="str">
        <f t="shared" si="36"/>
        <v/>
      </c>
      <c r="G2309" s="5">
        <v>8</v>
      </c>
      <c r="I2309" t="s">
        <v>4</v>
      </c>
      <c r="J2309" s="2"/>
      <c r="K2309" t="s">
        <v>5</v>
      </c>
      <c r="L2309" t="s">
        <v>1</v>
      </c>
      <c r="M2309" s="3">
        <v>1.41</v>
      </c>
      <c r="N2309" s="2">
        <v>43274</v>
      </c>
      <c r="O2309" s="2">
        <v>43274</v>
      </c>
      <c r="P2309" s="5">
        <v>4000</v>
      </c>
      <c r="Q2309" t="s">
        <v>7</v>
      </c>
      <c r="R2309" s="3">
        <v>5658.03</v>
      </c>
      <c r="S2309" t="s">
        <v>43</v>
      </c>
      <c r="T2309" t="s">
        <v>9</v>
      </c>
      <c r="U2309" t="s">
        <v>68</v>
      </c>
      <c r="V2309" s="2">
        <v>42621</v>
      </c>
      <c r="W2309" t="s">
        <v>68</v>
      </c>
      <c r="X2309" s="5">
        <v>4000</v>
      </c>
      <c r="Y2309" s="2">
        <v>42626</v>
      </c>
      <c r="Z2309" t="s">
        <v>11</v>
      </c>
      <c r="AA2309" t="s">
        <v>12</v>
      </c>
      <c r="AB2309" t="s">
        <v>12</v>
      </c>
      <c r="AC2309" s="5">
        <v>640025</v>
      </c>
      <c r="AD2309" s="2">
        <v>42627</v>
      </c>
      <c r="AE2309" t="s">
        <v>4</v>
      </c>
      <c r="AF2309" t="s">
        <v>14</v>
      </c>
      <c r="AG2309" s="6" t="s">
        <v>14</v>
      </c>
      <c r="AH2309" s="3">
        <v>0</v>
      </c>
      <c r="AI2309" s="6" t="s">
        <v>14</v>
      </c>
      <c r="AJ2309" s="6" t="s">
        <v>14</v>
      </c>
      <c r="AK2309" t="s">
        <v>4814</v>
      </c>
      <c r="AL2309" t="s">
        <v>14</v>
      </c>
      <c r="AM2309" t="s">
        <v>14</v>
      </c>
      <c r="AN2309" t="s">
        <v>14</v>
      </c>
      <c r="AO2309" t="s">
        <v>14</v>
      </c>
      <c r="AP2309" t="s">
        <v>91</v>
      </c>
      <c r="AQ2309" s="2">
        <v>42628</v>
      </c>
      <c r="AR2309" t="s">
        <v>14</v>
      </c>
      <c r="AS2309" t="s">
        <v>14</v>
      </c>
      <c r="AT2309" t="s">
        <v>4816</v>
      </c>
      <c r="AU2309" t="s">
        <v>14</v>
      </c>
    </row>
    <row r="2310" spans="1:47" ht="14.1" customHeight="1" x14ac:dyDescent="0.2">
      <c r="A2310" t="s">
        <v>4830</v>
      </c>
      <c r="B2310" t="s">
        <v>4829</v>
      </c>
      <c r="C2310" t="s">
        <v>1</v>
      </c>
      <c r="D2310" t="s">
        <v>4831</v>
      </c>
      <c r="E2310">
        <f>VLOOKUP(A2310,List2!A:B,2,FALSE)</f>
        <v>999999999</v>
      </c>
      <c r="F2310" t="str">
        <f t="shared" si="36"/>
        <v/>
      </c>
      <c r="G2310" s="5">
        <v>1</v>
      </c>
      <c r="I2310" t="s">
        <v>4</v>
      </c>
      <c r="J2310" s="2"/>
      <c r="K2310" t="s">
        <v>5</v>
      </c>
      <c r="L2310" t="s">
        <v>370</v>
      </c>
      <c r="M2310" s="3">
        <v>10.41</v>
      </c>
      <c r="N2310" s="2"/>
      <c r="O2310" s="2">
        <v>43646</v>
      </c>
      <c r="P2310" s="5">
        <v>542</v>
      </c>
      <c r="Q2310" t="s">
        <v>73</v>
      </c>
      <c r="R2310" s="3">
        <v>5643.36</v>
      </c>
      <c r="S2310" t="s">
        <v>43</v>
      </c>
      <c r="T2310" t="s">
        <v>9</v>
      </c>
      <c r="U2310" t="s">
        <v>102</v>
      </c>
      <c r="V2310" s="2">
        <v>42578</v>
      </c>
      <c r="W2310" t="s">
        <v>102</v>
      </c>
      <c r="X2310" s="5">
        <v>9398</v>
      </c>
      <c r="Y2310" s="2">
        <v>42627</v>
      </c>
      <c r="Z2310" t="s">
        <v>11</v>
      </c>
      <c r="AA2310" t="s">
        <v>12</v>
      </c>
      <c r="AB2310" t="s">
        <v>12</v>
      </c>
      <c r="AC2310" s="5">
        <v>63534</v>
      </c>
      <c r="AD2310" s="2">
        <v>42668</v>
      </c>
      <c r="AE2310" t="s">
        <v>4</v>
      </c>
      <c r="AF2310" t="s">
        <v>14</v>
      </c>
      <c r="AG2310" t="s">
        <v>14</v>
      </c>
      <c r="AH2310" s="3">
        <v>94.23</v>
      </c>
      <c r="AI2310" s="6" t="s">
        <v>14</v>
      </c>
      <c r="AJ2310" s="6" t="s">
        <v>14</v>
      </c>
      <c r="AK2310" t="s">
        <v>4832</v>
      </c>
      <c r="AL2310" t="s">
        <v>14</v>
      </c>
      <c r="AM2310" t="s">
        <v>14</v>
      </c>
      <c r="AN2310" t="s">
        <v>14</v>
      </c>
      <c r="AO2310" t="s">
        <v>14</v>
      </c>
      <c r="AP2310" t="s">
        <v>1025</v>
      </c>
      <c r="AQ2310" s="2">
        <v>42628</v>
      </c>
      <c r="AR2310" t="s">
        <v>14</v>
      </c>
      <c r="AS2310" t="s">
        <v>14</v>
      </c>
      <c r="AT2310" t="s">
        <v>103</v>
      </c>
      <c r="AU2310" t="s">
        <v>14</v>
      </c>
    </row>
    <row r="2311" spans="1:47" ht="14.1" customHeight="1" x14ac:dyDescent="0.2">
      <c r="A2311" t="s">
        <v>4834</v>
      </c>
      <c r="B2311" t="s">
        <v>4833</v>
      </c>
      <c r="C2311" t="s">
        <v>1</v>
      </c>
      <c r="D2311" t="s">
        <v>4835</v>
      </c>
      <c r="E2311">
        <f>VLOOKUP(A2311,List2!A:B,2,FALSE)</f>
        <v>999999999</v>
      </c>
      <c r="F2311" t="str">
        <f t="shared" si="36"/>
        <v/>
      </c>
      <c r="G2311" s="5">
        <v>6</v>
      </c>
      <c r="I2311" t="s">
        <v>4</v>
      </c>
      <c r="J2311" s="2"/>
      <c r="K2311" t="s">
        <v>5</v>
      </c>
      <c r="L2311" t="s">
        <v>1</v>
      </c>
      <c r="M2311" s="3">
        <v>4.42</v>
      </c>
      <c r="N2311" s="2">
        <v>42643</v>
      </c>
      <c r="O2311" s="2">
        <v>42825</v>
      </c>
      <c r="P2311" s="5">
        <v>1275</v>
      </c>
      <c r="Q2311" t="s">
        <v>7</v>
      </c>
      <c r="R2311" s="3">
        <v>5632.72</v>
      </c>
      <c r="S2311" t="s">
        <v>43</v>
      </c>
      <c r="T2311" t="s">
        <v>9</v>
      </c>
      <c r="U2311" t="s">
        <v>44</v>
      </c>
      <c r="V2311" s="2">
        <v>42093</v>
      </c>
      <c r="W2311" t="s">
        <v>44</v>
      </c>
      <c r="X2311" s="5">
        <v>4200</v>
      </c>
      <c r="Y2311" s="2">
        <v>42510</v>
      </c>
      <c r="Z2311" t="s">
        <v>11</v>
      </c>
      <c r="AA2311" t="s">
        <v>12</v>
      </c>
      <c r="AB2311" t="s">
        <v>12</v>
      </c>
      <c r="AC2311" s="5">
        <v>1760</v>
      </c>
      <c r="AD2311" s="2">
        <v>42628</v>
      </c>
      <c r="AE2311" t="s">
        <v>4</v>
      </c>
      <c r="AF2311" t="s">
        <v>14</v>
      </c>
      <c r="AG2311" s="6" t="s">
        <v>14</v>
      </c>
      <c r="AH2311" s="3">
        <v>69.64</v>
      </c>
      <c r="AI2311" s="6" t="s">
        <v>14</v>
      </c>
      <c r="AJ2311" s="6" t="s">
        <v>14</v>
      </c>
      <c r="AK2311" t="s">
        <v>4836</v>
      </c>
      <c r="AL2311" t="s">
        <v>14</v>
      </c>
      <c r="AM2311" t="s">
        <v>14</v>
      </c>
      <c r="AN2311" t="s">
        <v>14</v>
      </c>
      <c r="AO2311" t="s">
        <v>14</v>
      </c>
      <c r="AP2311" t="s">
        <v>125</v>
      </c>
      <c r="AQ2311" s="2">
        <v>42156</v>
      </c>
      <c r="AR2311" t="s">
        <v>4837</v>
      </c>
      <c r="AS2311" t="s">
        <v>18</v>
      </c>
      <c r="AT2311" t="s">
        <v>4838</v>
      </c>
      <c r="AU2311" s="6" t="s">
        <v>14</v>
      </c>
    </row>
    <row r="2312" spans="1:47" ht="14.1" customHeight="1" x14ac:dyDescent="0.2">
      <c r="A2312" t="s">
        <v>2854</v>
      </c>
      <c r="B2312" t="s">
        <v>4839</v>
      </c>
      <c r="C2312" t="s">
        <v>1</v>
      </c>
      <c r="D2312" t="s">
        <v>2855</v>
      </c>
      <c r="E2312">
        <f>VLOOKUP(A2312,List2!A:B,2,FALSE)</f>
        <v>100</v>
      </c>
      <c r="F2312">
        <f t="shared" si="36"/>
        <v>1.9343000000000001</v>
      </c>
      <c r="G2312" s="5">
        <v>3</v>
      </c>
      <c r="H2312" s="12">
        <v>-1</v>
      </c>
      <c r="I2312" t="s">
        <v>4</v>
      </c>
      <c r="J2312" s="2"/>
      <c r="K2312" t="s">
        <v>5</v>
      </c>
      <c r="L2312" t="s">
        <v>1</v>
      </c>
      <c r="M2312" s="3">
        <v>29.11</v>
      </c>
      <c r="N2312" s="2">
        <v>43098</v>
      </c>
      <c r="O2312" s="2">
        <v>43921</v>
      </c>
      <c r="P2312" s="4">
        <v>193.43</v>
      </c>
      <c r="Q2312" t="s">
        <v>7</v>
      </c>
      <c r="R2312" s="3">
        <v>5631.38</v>
      </c>
      <c r="S2312" t="s">
        <v>43</v>
      </c>
      <c r="T2312" t="s">
        <v>9</v>
      </c>
      <c r="U2312" t="s">
        <v>68</v>
      </c>
      <c r="V2312" s="2">
        <v>42184</v>
      </c>
      <c r="W2312" t="s">
        <v>68</v>
      </c>
      <c r="X2312" s="5">
        <v>375</v>
      </c>
      <c r="Y2312" s="2">
        <v>42522</v>
      </c>
      <c r="Z2312" t="s">
        <v>11</v>
      </c>
      <c r="AA2312" t="s">
        <v>12</v>
      </c>
      <c r="AB2312" t="s">
        <v>12</v>
      </c>
      <c r="AC2312" s="5">
        <v>400</v>
      </c>
      <c r="AD2312" s="2">
        <v>41061</v>
      </c>
      <c r="AE2312" t="s">
        <v>4</v>
      </c>
      <c r="AF2312" t="s">
        <v>14</v>
      </c>
      <c r="AG2312" s="6" t="s">
        <v>14</v>
      </c>
      <c r="AH2312" s="3">
        <v>48.42</v>
      </c>
      <c r="AI2312" s="6" t="s">
        <v>14</v>
      </c>
      <c r="AJ2312" s="6" t="s">
        <v>14</v>
      </c>
      <c r="AK2312" t="s">
        <v>1846</v>
      </c>
      <c r="AL2312" t="s">
        <v>14</v>
      </c>
      <c r="AM2312" t="s">
        <v>14</v>
      </c>
      <c r="AN2312" t="s">
        <v>14</v>
      </c>
      <c r="AO2312" t="s">
        <v>14</v>
      </c>
      <c r="AP2312" t="s">
        <v>46</v>
      </c>
      <c r="AQ2312" s="2">
        <v>42628</v>
      </c>
      <c r="AR2312" t="s">
        <v>14</v>
      </c>
      <c r="AS2312" t="s">
        <v>14</v>
      </c>
      <c r="AT2312" t="s">
        <v>2856</v>
      </c>
      <c r="AU2312" t="s">
        <v>14</v>
      </c>
    </row>
    <row r="2313" spans="1:47" ht="14.1" customHeight="1" x14ac:dyDescent="0.2">
      <c r="A2313" t="s">
        <v>4841</v>
      </c>
      <c r="B2313" t="s">
        <v>4840</v>
      </c>
      <c r="C2313" t="s">
        <v>1</v>
      </c>
      <c r="D2313" t="s">
        <v>4842</v>
      </c>
      <c r="E2313">
        <f>VLOOKUP(A2313,List2!A:B,2,FALSE)</f>
        <v>999999999</v>
      </c>
      <c r="F2313" t="str">
        <f t="shared" si="36"/>
        <v/>
      </c>
      <c r="G2313" s="5">
        <v>1</v>
      </c>
      <c r="I2313" t="s">
        <v>4</v>
      </c>
      <c r="J2313" s="2"/>
      <c r="K2313" t="s">
        <v>5</v>
      </c>
      <c r="L2313" t="s">
        <v>370</v>
      </c>
      <c r="M2313" s="3">
        <v>354.1</v>
      </c>
      <c r="N2313" s="2">
        <v>43278</v>
      </c>
      <c r="O2313" s="2">
        <v>44316</v>
      </c>
      <c r="P2313" s="4">
        <v>15.863</v>
      </c>
      <c r="Q2313" t="s">
        <v>7</v>
      </c>
      <c r="R2313" s="3">
        <v>5617.14</v>
      </c>
      <c r="S2313" t="s">
        <v>43</v>
      </c>
      <c r="T2313" t="s">
        <v>9</v>
      </c>
      <c r="U2313" t="s">
        <v>68</v>
      </c>
      <c r="V2313" s="2">
        <v>42548</v>
      </c>
      <c r="W2313" t="s">
        <v>68</v>
      </c>
      <c r="X2313" s="5">
        <v>16</v>
      </c>
      <c r="Y2313" s="2">
        <v>42608</v>
      </c>
      <c r="Z2313" t="s">
        <v>11</v>
      </c>
      <c r="AA2313" t="s">
        <v>12</v>
      </c>
      <c r="AB2313" t="s">
        <v>12</v>
      </c>
      <c r="AC2313" s="4">
        <v>43.05</v>
      </c>
      <c r="AD2313" s="2">
        <v>42640</v>
      </c>
      <c r="AE2313" t="s">
        <v>4</v>
      </c>
      <c r="AF2313" t="s">
        <v>14</v>
      </c>
      <c r="AG2313" s="6" t="s">
        <v>14</v>
      </c>
      <c r="AH2313" s="3">
        <v>0.86</v>
      </c>
      <c r="AI2313" s="6" t="s">
        <v>14</v>
      </c>
      <c r="AJ2313" s="6" t="s">
        <v>14</v>
      </c>
      <c r="AK2313" t="s">
        <v>949</v>
      </c>
      <c r="AL2313" t="s">
        <v>14</v>
      </c>
      <c r="AM2313" t="s">
        <v>14</v>
      </c>
      <c r="AN2313" t="s">
        <v>14</v>
      </c>
      <c r="AO2313" t="s">
        <v>14</v>
      </c>
      <c r="AP2313" t="s">
        <v>56</v>
      </c>
      <c r="AQ2313" s="2">
        <v>42608</v>
      </c>
      <c r="AR2313" t="s">
        <v>4843</v>
      </c>
      <c r="AS2313" t="s">
        <v>493</v>
      </c>
      <c r="AT2313" t="s">
        <v>763</v>
      </c>
      <c r="AU2313" s="6" t="s">
        <v>14</v>
      </c>
    </row>
    <row r="2314" spans="1:47" ht="14.1" customHeight="1" x14ac:dyDescent="0.2">
      <c r="A2314" t="s">
        <v>2907</v>
      </c>
      <c r="B2314" t="s">
        <v>4844</v>
      </c>
      <c r="C2314" t="s">
        <v>1</v>
      </c>
      <c r="D2314" t="s">
        <v>2789</v>
      </c>
      <c r="E2314">
        <f>VLOOKUP(A2314,List2!A:B,2,FALSE)</f>
        <v>999999999</v>
      </c>
      <c r="F2314" t="str">
        <f t="shared" si="36"/>
        <v/>
      </c>
      <c r="G2314" s="5">
        <v>4</v>
      </c>
      <c r="I2314" t="s">
        <v>4</v>
      </c>
      <c r="J2314" s="2"/>
      <c r="K2314" t="s">
        <v>5</v>
      </c>
      <c r="L2314" t="s">
        <v>1</v>
      </c>
      <c r="M2314" s="3">
        <v>13.71</v>
      </c>
      <c r="N2314" s="2">
        <v>43414</v>
      </c>
      <c r="O2314" s="2">
        <v>44255</v>
      </c>
      <c r="P2314" s="4">
        <v>409.66</v>
      </c>
      <c r="Q2314" t="s">
        <v>7</v>
      </c>
      <c r="R2314" s="3">
        <v>5615.63</v>
      </c>
      <c r="S2314" t="s">
        <v>43</v>
      </c>
      <c r="T2314" t="s">
        <v>9</v>
      </c>
      <c r="U2314" t="s">
        <v>44</v>
      </c>
      <c r="V2314" s="2">
        <v>42500</v>
      </c>
      <c r="W2314" t="s">
        <v>44</v>
      </c>
      <c r="X2314" s="5">
        <v>1150</v>
      </c>
      <c r="Y2314" s="2">
        <v>42564</v>
      </c>
      <c r="Z2314" t="s">
        <v>11</v>
      </c>
      <c r="AA2314" t="s">
        <v>12</v>
      </c>
      <c r="AB2314" t="s">
        <v>12</v>
      </c>
      <c r="AC2314" s="5">
        <v>4000</v>
      </c>
      <c r="AD2314" s="2">
        <v>42718</v>
      </c>
      <c r="AE2314" t="s">
        <v>4</v>
      </c>
      <c r="AF2314" t="s">
        <v>14</v>
      </c>
      <c r="AG2314" s="6" t="s">
        <v>14</v>
      </c>
      <c r="AH2314" s="3">
        <v>64.38</v>
      </c>
      <c r="AI2314" s="6" t="s">
        <v>14</v>
      </c>
      <c r="AJ2314" s="6" t="s">
        <v>14</v>
      </c>
      <c r="AK2314" t="s">
        <v>2790</v>
      </c>
      <c r="AL2314" t="s">
        <v>14</v>
      </c>
      <c r="AM2314" t="s">
        <v>14</v>
      </c>
      <c r="AN2314" t="s">
        <v>14</v>
      </c>
      <c r="AO2314" t="s">
        <v>14</v>
      </c>
      <c r="AP2314" t="s">
        <v>46</v>
      </c>
      <c r="AQ2314" s="2">
        <v>42628</v>
      </c>
      <c r="AR2314" t="s">
        <v>14</v>
      </c>
      <c r="AS2314" t="s">
        <v>14</v>
      </c>
      <c r="AT2314" t="s">
        <v>2791</v>
      </c>
      <c r="AU2314" t="s">
        <v>14</v>
      </c>
    </row>
    <row r="2315" spans="1:47" ht="14.1" customHeight="1" x14ac:dyDescent="0.2">
      <c r="A2315" t="s">
        <v>4525</v>
      </c>
      <c r="B2315" t="s">
        <v>4845</v>
      </c>
      <c r="C2315" t="s">
        <v>1</v>
      </c>
      <c r="D2315" t="s">
        <v>4526</v>
      </c>
      <c r="E2315">
        <f>VLOOKUP(A2315,List2!A:B,2,FALSE)</f>
        <v>999999999</v>
      </c>
      <c r="F2315" t="str">
        <f t="shared" si="36"/>
        <v/>
      </c>
      <c r="G2315" s="5">
        <v>2</v>
      </c>
      <c r="I2315" t="s">
        <v>4</v>
      </c>
      <c r="J2315" s="2"/>
      <c r="K2315" t="s">
        <v>5</v>
      </c>
      <c r="L2315" t="s">
        <v>1</v>
      </c>
      <c r="M2315" s="3">
        <v>1.23</v>
      </c>
      <c r="N2315" s="2">
        <v>42789</v>
      </c>
      <c r="O2315" s="2">
        <v>42815</v>
      </c>
      <c r="P2315" s="5">
        <v>4580</v>
      </c>
      <c r="Q2315" t="s">
        <v>73</v>
      </c>
      <c r="R2315" s="3">
        <v>5615.08</v>
      </c>
      <c r="S2315" t="s">
        <v>43</v>
      </c>
      <c r="T2315" t="s">
        <v>2393</v>
      </c>
      <c r="U2315" t="s">
        <v>89</v>
      </c>
      <c r="V2315" s="2">
        <v>42605</v>
      </c>
      <c r="W2315" t="s">
        <v>89</v>
      </c>
      <c r="X2315" s="5">
        <v>4700</v>
      </c>
      <c r="Y2315" s="2">
        <v>42622</v>
      </c>
      <c r="Z2315" t="s">
        <v>11</v>
      </c>
      <c r="AA2315" t="s">
        <v>4</v>
      </c>
      <c r="AB2315" t="s">
        <v>4</v>
      </c>
      <c r="AC2315" s="5">
        <v>0</v>
      </c>
      <c r="AD2315" s="2"/>
      <c r="AE2315" t="s">
        <v>4</v>
      </c>
      <c r="AF2315" t="s">
        <v>14</v>
      </c>
      <c r="AG2315" t="s">
        <v>14</v>
      </c>
      <c r="AH2315" s="3">
        <v>2.5499999999999998</v>
      </c>
      <c r="AI2315" s="6" t="s">
        <v>14</v>
      </c>
      <c r="AJ2315" t="s">
        <v>14</v>
      </c>
      <c r="AK2315" t="s">
        <v>14</v>
      </c>
      <c r="AL2315" t="s">
        <v>14</v>
      </c>
      <c r="AM2315" t="s">
        <v>14</v>
      </c>
      <c r="AN2315" t="s">
        <v>14</v>
      </c>
      <c r="AO2315" t="s">
        <v>14</v>
      </c>
      <c r="AP2315" t="s">
        <v>16</v>
      </c>
      <c r="AQ2315" s="2">
        <v>42628</v>
      </c>
      <c r="AR2315" t="s">
        <v>14</v>
      </c>
      <c r="AS2315" t="s">
        <v>14</v>
      </c>
      <c r="AT2315" t="s">
        <v>4528</v>
      </c>
      <c r="AU2315" t="s">
        <v>14</v>
      </c>
    </row>
    <row r="2316" spans="1:47" ht="14.1" customHeight="1" x14ac:dyDescent="0.2">
      <c r="A2316" t="s">
        <v>4847</v>
      </c>
      <c r="B2316" t="s">
        <v>4846</v>
      </c>
      <c r="C2316" t="s">
        <v>1</v>
      </c>
      <c r="D2316" t="s">
        <v>4848</v>
      </c>
      <c r="E2316">
        <f>VLOOKUP(A2316,List2!A:B,2,FALSE)</f>
        <v>400</v>
      </c>
      <c r="F2316">
        <f t="shared" si="36"/>
        <v>12.375</v>
      </c>
      <c r="G2316" s="5">
        <v>10</v>
      </c>
      <c r="H2316" s="12">
        <v>3</v>
      </c>
      <c r="I2316" t="s">
        <v>4</v>
      </c>
      <c r="J2316" s="2"/>
      <c r="K2316" t="s">
        <v>5</v>
      </c>
      <c r="L2316" t="s">
        <v>1</v>
      </c>
      <c r="M2316" s="3">
        <v>1132.75</v>
      </c>
      <c r="N2316" s="2">
        <v>42970</v>
      </c>
      <c r="O2316" s="2">
        <v>44384</v>
      </c>
      <c r="P2316" s="5">
        <v>4950</v>
      </c>
      <c r="Q2316" t="s">
        <v>7</v>
      </c>
      <c r="R2316" s="3">
        <v>5607.13</v>
      </c>
      <c r="S2316" t="s">
        <v>43</v>
      </c>
      <c r="T2316" t="s">
        <v>9</v>
      </c>
      <c r="U2316" t="s">
        <v>123</v>
      </c>
      <c r="V2316" s="2">
        <v>42605</v>
      </c>
      <c r="W2316" t="s">
        <v>123</v>
      </c>
      <c r="X2316" s="5">
        <v>4950</v>
      </c>
      <c r="Y2316" s="2">
        <v>42626</v>
      </c>
      <c r="Z2316" t="s">
        <v>11</v>
      </c>
      <c r="AA2316" t="s">
        <v>12</v>
      </c>
      <c r="AB2316" t="s">
        <v>12</v>
      </c>
      <c r="AC2316" s="4">
        <v>13234.373</v>
      </c>
      <c r="AD2316" s="2">
        <v>40928</v>
      </c>
      <c r="AE2316" t="s">
        <v>4</v>
      </c>
      <c r="AF2316" t="s">
        <v>14</v>
      </c>
      <c r="AG2316" s="6" t="s">
        <v>14</v>
      </c>
      <c r="AH2316" s="3">
        <v>0</v>
      </c>
      <c r="AI2316" s="6" t="s">
        <v>14</v>
      </c>
      <c r="AJ2316" s="6" t="s">
        <v>14</v>
      </c>
      <c r="AK2316" t="s">
        <v>4849</v>
      </c>
      <c r="AL2316" t="s">
        <v>14</v>
      </c>
      <c r="AM2316" t="s">
        <v>14</v>
      </c>
      <c r="AN2316" t="s">
        <v>14</v>
      </c>
      <c r="AO2316" t="s">
        <v>14</v>
      </c>
      <c r="AP2316" t="s">
        <v>46</v>
      </c>
      <c r="AQ2316" s="2">
        <v>42628</v>
      </c>
      <c r="AR2316" t="s">
        <v>14</v>
      </c>
      <c r="AS2316" t="s">
        <v>14</v>
      </c>
      <c r="AT2316" t="s">
        <v>1665</v>
      </c>
      <c r="AU2316" t="s">
        <v>14</v>
      </c>
    </row>
    <row r="2317" spans="1:47" ht="14.1" customHeight="1" x14ac:dyDescent="0.2">
      <c r="A2317" t="s">
        <v>2957</v>
      </c>
      <c r="B2317" t="s">
        <v>4850</v>
      </c>
      <c r="C2317" t="s">
        <v>1</v>
      </c>
      <c r="D2317" t="s">
        <v>2958</v>
      </c>
      <c r="E2317">
        <f>VLOOKUP(A2317,List2!A:B,2,FALSE)</f>
        <v>999999999</v>
      </c>
      <c r="F2317" t="str">
        <f t="shared" si="36"/>
        <v/>
      </c>
      <c r="G2317" s="5">
        <v>2</v>
      </c>
      <c r="I2317" t="s">
        <v>4</v>
      </c>
      <c r="J2317" s="2"/>
      <c r="K2317" t="s">
        <v>5</v>
      </c>
      <c r="L2317" t="s">
        <v>1</v>
      </c>
      <c r="M2317" s="3">
        <v>3.69</v>
      </c>
      <c r="N2317" s="2">
        <v>43024</v>
      </c>
      <c r="O2317" s="2">
        <v>44074</v>
      </c>
      <c r="P2317" s="5">
        <v>1518000</v>
      </c>
      <c r="Q2317" t="s">
        <v>73</v>
      </c>
      <c r="R2317" s="3">
        <v>5601.94</v>
      </c>
      <c r="S2317" t="s">
        <v>43</v>
      </c>
      <c r="T2317" t="s">
        <v>9</v>
      </c>
      <c r="U2317" t="s">
        <v>112</v>
      </c>
      <c r="V2317" s="2">
        <v>42293</v>
      </c>
      <c r="W2317" t="s">
        <v>112</v>
      </c>
      <c r="X2317" s="5">
        <v>9630000</v>
      </c>
      <c r="Y2317" s="2">
        <v>42618</v>
      </c>
      <c r="Z2317" t="s">
        <v>11</v>
      </c>
      <c r="AA2317" t="s">
        <v>12</v>
      </c>
      <c r="AB2317" t="s">
        <v>12</v>
      </c>
      <c r="AC2317" s="5">
        <v>22752777</v>
      </c>
      <c r="AD2317" s="2">
        <v>42641</v>
      </c>
      <c r="AE2317" t="s">
        <v>4</v>
      </c>
      <c r="AF2317" t="s">
        <v>14</v>
      </c>
      <c r="AG2317" s="6" t="s">
        <v>14</v>
      </c>
      <c r="AH2317" s="3">
        <v>84.24</v>
      </c>
      <c r="AI2317" s="6" t="s">
        <v>14</v>
      </c>
      <c r="AJ2317" s="6" t="s">
        <v>14</v>
      </c>
      <c r="AK2317" t="s">
        <v>2959</v>
      </c>
      <c r="AL2317" t="s">
        <v>14</v>
      </c>
      <c r="AM2317" t="s">
        <v>14</v>
      </c>
      <c r="AN2317" t="s">
        <v>14</v>
      </c>
      <c r="AO2317" t="s">
        <v>14</v>
      </c>
      <c r="AP2317" t="s">
        <v>16</v>
      </c>
      <c r="AQ2317" s="2">
        <v>42628</v>
      </c>
      <c r="AR2317" t="s">
        <v>14</v>
      </c>
      <c r="AS2317" t="s">
        <v>14</v>
      </c>
      <c r="AT2317" t="s">
        <v>347</v>
      </c>
      <c r="AU2317" t="s">
        <v>14</v>
      </c>
    </row>
    <row r="2318" spans="1:47" ht="14.1" customHeight="1" x14ac:dyDescent="0.2">
      <c r="A2318" t="s">
        <v>4852</v>
      </c>
      <c r="B2318" t="s">
        <v>4851</v>
      </c>
      <c r="C2318" t="s">
        <v>1</v>
      </c>
      <c r="D2318" t="s">
        <v>1832</v>
      </c>
      <c r="E2318">
        <f>VLOOKUP(A2318,List2!A:B,2,FALSE)</f>
        <v>999999999</v>
      </c>
      <c r="F2318" t="str">
        <f t="shared" si="36"/>
        <v/>
      </c>
      <c r="G2318" s="5">
        <v>2</v>
      </c>
      <c r="I2318" t="s">
        <v>4</v>
      </c>
      <c r="J2318" s="2"/>
      <c r="K2318" t="s">
        <v>5</v>
      </c>
      <c r="L2318" t="s">
        <v>6</v>
      </c>
      <c r="M2318" s="3">
        <v>22.32</v>
      </c>
      <c r="N2318" s="2"/>
      <c r="O2318" s="2">
        <v>44347</v>
      </c>
      <c r="P2318" s="5">
        <v>250000</v>
      </c>
      <c r="Q2318" t="s">
        <v>42</v>
      </c>
      <c r="R2318" s="3">
        <v>5580.29</v>
      </c>
      <c r="S2318" t="s">
        <v>43</v>
      </c>
      <c r="T2318" t="s">
        <v>9</v>
      </c>
      <c r="U2318" t="s">
        <v>68</v>
      </c>
      <c r="V2318" s="2">
        <v>42627</v>
      </c>
      <c r="W2318" t="s">
        <v>68</v>
      </c>
      <c r="X2318" s="5">
        <v>250000</v>
      </c>
      <c r="Y2318" s="2">
        <v>42627</v>
      </c>
      <c r="Z2318" t="s">
        <v>11</v>
      </c>
      <c r="AA2318" t="s">
        <v>12</v>
      </c>
      <c r="AB2318" t="s">
        <v>12</v>
      </c>
      <c r="AC2318" s="5">
        <v>9244750</v>
      </c>
      <c r="AD2318" s="2">
        <v>42627</v>
      </c>
      <c r="AE2318" t="s">
        <v>4</v>
      </c>
      <c r="AF2318" t="s">
        <v>14</v>
      </c>
      <c r="AG2318" s="6" t="s">
        <v>14</v>
      </c>
      <c r="AH2318" s="3">
        <v>0</v>
      </c>
      <c r="AI2318" s="6" t="s">
        <v>14</v>
      </c>
      <c r="AJ2318" s="6" t="s">
        <v>14</v>
      </c>
      <c r="AK2318" t="s">
        <v>4853</v>
      </c>
      <c r="AL2318" t="s">
        <v>14</v>
      </c>
      <c r="AM2318" t="s">
        <v>14</v>
      </c>
      <c r="AN2318" t="s">
        <v>14</v>
      </c>
      <c r="AO2318" t="s">
        <v>14</v>
      </c>
      <c r="AP2318" t="s">
        <v>46</v>
      </c>
      <c r="AQ2318" s="2">
        <v>42628</v>
      </c>
      <c r="AR2318" t="s">
        <v>14</v>
      </c>
      <c r="AS2318" t="s">
        <v>14</v>
      </c>
      <c r="AT2318" t="s">
        <v>2145</v>
      </c>
      <c r="AU2318" t="s">
        <v>14</v>
      </c>
    </row>
    <row r="2319" spans="1:47" ht="14.1" customHeight="1" x14ac:dyDescent="0.2">
      <c r="A2319" t="s">
        <v>4852</v>
      </c>
      <c r="B2319" t="s">
        <v>4854</v>
      </c>
      <c r="C2319" t="s">
        <v>1</v>
      </c>
      <c r="D2319" t="s">
        <v>1832</v>
      </c>
      <c r="E2319">
        <f>VLOOKUP(A2319,List2!A:B,2,FALSE)</f>
        <v>999999999</v>
      </c>
      <c r="F2319" t="str">
        <f t="shared" si="36"/>
        <v/>
      </c>
      <c r="G2319" s="5">
        <v>2</v>
      </c>
      <c r="I2319" t="s">
        <v>4</v>
      </c>
      <c r="J2319" s="2"/>
      <c r="K2319" t="s">
        <v>5</v>
      </c>
      <c r="L2319" t="s">
        <v>6</v>
      </c>
      <c r="M2319" s="3">
        <v>22.32</v>
      </c>
      <c r="N2319" s="2"/>
      <c r="O2319" s="2">
        <v>44347</v>
      </c>
      <c r="P2319" s="5">
        <v>250000</v>
      </c>
      <c r="Q2319" t="s">
        <v>42</v>
      </c>
      <c r="R2319" s="3">
        <v>5580.29</v>
      </c>
      <c r="S2319" t="s">
        <v>43</v>
      </c>
      <c r="T2319" t="s">
        <v>9</v>
      </c>
      <c r="U2319" t="s">
        <v>68</v>
      </c>
      <c r="V2319" s="2">
        <v>42627</v>
      </c>
      <c r="W2319" t="s">
        <v>68</v>
      </c>
      <c r="X2319" s="5">
        <v>250000</v>
      </c>
      <c r="Y2319" s="2">
        <v>42627</v>
      </c>
      <c r="Z2319" t="s">
        <v>11</v>
      </c>
      <c r="AA2319" t="s">
        <v>12</v>
      </c>
      <c r="AB2319" t="s">
        <v>12</v>
      </c>
      <c r="AC2319" s="5">
        <v>9244750</v>
      </c>
      <c r="AD2319" s="2">
        <v>42627</v>
      </c>
      <c r="AE2319" t="s">
        <v>4</v>
      </c>
      <c r="AF2319" t="s">
        <v>14</v>
      </c>
      <c r="AG2319" s="6" t="s">
        <v>14</v>
      </c>
      <c r="AH2319" s="3">
        <v>0</v>
      </c>
      <c r="AI2319" s="6" t="s">
        <v>14</v>
      </c>
      <c r="AJ2319" s="6" t="s">
        <v>14</v>
      </c>
      <c r="AK2319" t="s">
        <v>4853</v>
      </c>
      <c r="AL2319" t="s">
        <v>14</v>
      </c>
      <c r="AM2319" t="s">
        <v>14</v>
      </c>
      <c r="AN2319" t="s">
        <v>14</v>
      </c>
      <c r="AO2319" t="s">
        <v>14</v>
      </c>
      <c r="AP2319" t="s">
        <v>46</v>
      </c>
      <c r="AQ2319" s="2">
        <v>42628</v>
      </c>
      <c r="AR2319" t="s">
        <v>14</v>
      </c>
      <c r="AS2319" t="s">
        <v>14</v>
      </c>
      <c r="AT2319" t="s">
        <v>2145</v>
      </c>
      <c r="AU2319" t="s">
        <v>14</v>
      </c>
    </row>
    <row r="2320" spans="1:47" ht="14.1" customHeight="1" x14ac:dyDescent="0.2">
      <c r="A2320" t="s">
        <v>4852</v>
      </c>
      <c r="B2320" t="s">
        <v>4855</v>
      </c>
      <c r="C2320" t="s">
        <v>1</v>
      </c>
      <c r="D2320" t="s">
        <v>1832</v>
      </c>
      <c r="E2320">
        <f>VLOOKUP(A2320,List2!A:B,2,FALSE)</f>
        <v>999999999</v>
      </c>
      <c r="F2320" t="str">
        <f t="shared" si="36"/>
        <v/>
      </c>
      <c r="G2320" s="5">
        <v>2</v>
      </c>
      <c r="I2320" t="s">
        <v>4</v>
      </c>
      <c r="J2320" s="2"/>
      <c r="K2320" t="s">
        <v>5</v>
      </c>
      <c r="L2320" t="s">
        <v>6</v>
      </c>
      <c r="M2320" s="3">
        <v>22.32</v>
      </c>
      <c r="N2320" s="2"/>
      <c r="O2320" s="2">
        <v>44347</v>
      </c>
      <c r="P2320" s="5">
        <v>250000</v>
      </c>
      <c r="Q2320" t="s">
        <v>42</v>
      </c>
      <c r="R2320" s="3">
        <v>5580.29</v>
      </c>
      <c r="S2320" t="s">
        <v>43</v>
      </c>
      <c r="T2320" t="s">
        <v>9</v>
      </c>
      <c r="U2320" t="s">
        <v>68</v>
      </c>
      <c r="V2320" s="2">
        <v>42627</v>
      </c>
      <c r="W2320" t="s">
        <v>68</v>
      </c>
      <c r="X2320" s="5">
        <v>250000</v>
      </c>
      <c r="Y2320" s="2">
        <v>42627</v>
      </c>
      <c r="Z2320" t="s">
        <v>11</v>
      </c>
      <c r="AA2320" t="s">
        <v>12</v>
      </c>
      <c r="AB2320" t="s">
        <v>12</v>
      </c>
      <c r="AC2320" s="5">
        <v>9244750</v>
      </c>
      <c r="AD2320" s="2">
        <v>42627</v>
      </c>
      <c r="AE2320" t="s">
        <v>4</v>
      </c>
      <c r="AF2320" t="s">
        <v>14</v>
      </c>
      <c r="AG2320" s="6" t="s">
        <v>14</v>
      </c>
      <c r="AH2320" s="3">
        <v>0</v>
      </c>
      <c r="AI2320" s="6" t="s">
        <v>14</v>
      </c>
      <c r="AJ2320" s="6" t="s">
        <v>14</v>
      </c>
      <c r="AK2320" t="s">
        <v>4853</v>
      </c>
      <c r="AL2320" t="s">
        <v>14</v>
      </c>
      <c r="AM2320" t="s">
        <v>14</v>
      </c>
      <c r="AN2320" t="s">
        <v>14</v>
      </c>
      <c r="AO2320" t="s">
        <v>14</v>
      </c>
      <c r="AP2320" t="s">
        <v>46</v>
      </c>
      <c r="AQ2320" s="2">
        <v>42628</v>
      </c>
      <c r="AR2320" t="s">
        <v>14</v>
      </c>
      <c r="AS2320" t="s">
        <v>14</v>
      </c>
      <c r="AT2320" t="s">
        <v>2145</v>
      </c>
      <c r="AU2320" t="s">
        <v>14</v>
      </c>
    </row>
    <row r="2321" spans="1:47" ht="14.1" customHeight="1" x14ac:dyDescent="0.2">
      <c r="A2321" t="s">
        <v>4852</v>
      </c>
      <c r="B2321" t="s">
        <v>4856</v>
      </c>
      <c r="C2321" t="s">
        <v>1</v>
      </c>
      <c r="D2321" t="s">
        <v>1832</v>
      </c>
      <c r="E2321">
        <f>VLOOKUP(A2321,List2!A:B,2,FALSE)</f>
        <v>999999999</v>
      </c>
      <c r="F2321" t="str">
        <f t="shared" si="36"/>
        <v/>
      </c>
      <c r="G2321" s="5">
        <v>2</v>
      </c>
      <c r="I2321" t="s">
        <v>4</v>
      </c>
      <c r="J2321" s="2"/>
      <c r="K2321" t="s">
        <v>5</v>
      </c>
      <c r="L2321" t="s">
        <v>6</v>
      </c>
      <c r="M2321" s="3">
        <v>22.32</v>
      </c>
      <c r="N2321" s="2"/>
      <c r="O2321" s="2">
        <v>44347</v>
      </c>
      <c r="P2321" s="5">
        <v>250000</v>
      </c>
      <c r="Q2321" t="s">
        <v>42</v>
      </c>
      <c r="R2321" s="3">
        <v>5580.29</v>
      </c>
      <c r="S2321" t="s">
        <v>43</v>
      </c>
      <c r="T2321" t="s">
        <v>9</v>
      </c>
      <c r="U2321" t="s">
        <v>68</v>
      </c>
      <c r="V2321" s="2">
        <v>42627</v>
      </c>
      <c r="W2321" t="s">
        <v>68</v>
      </c>
      <c r="X2321" s="5">
        <v>250000</v>
      </c>
      <c r="Y2321" s="2">
        <v>42627</v>
      </c>
      <c r="Z2321" t="s">
        <v>11</v>
      </c>
      <c r="AA2321" t="s">
        <v>12</v>
      </c>
      <c r="AB2321" t="s">
        <v>12</v>
      </c>
      <c r="AC2321" s="5">
        <v>9244750</v>
      </c>
      <c r="AD2321" s="2">
        <v>42627</v>
      </c>
      <c r="AE2321" t="s">
        <v>4</v>
      </c>
      <c r="AF2321" t="s">
        <v>14</v>
      </c>
      <c r="AG2321" s="6" t="s">
        <v>14</v>
      </c>
      <c r="AH2321" s="3">
        <v>0</v>
      </c>
      <c r="AI2321" s="6" t="s">
        <v>14</v>
      </c>
      <c r="AJ2321" s="6" t="s">
        <v>14</v>
      </c>
      <c r="AK2321" t="s">
        <v>4853</v>
      </c>
      <c r="AL2321" t="s">
        <v>14</v>
      </c>
      <c r="AM2321" t="s">
        <v>14</v>
      </c>
      <c r="AN2321" t="s">
        <v>14</v>
      </c>
      <c r="AO2321" t="s">
        <v>14</v>
      </c>
      <c r="AP2321" t="s">
        <v>46</v>
      </c>
      <c r="AQ2321" s="2">
        <v>42628</v>
      </c>
      <c r="AR2321" t="s">
        <v>14</v>
      </c>
      <c r="AS2321" t="s">
        <v>14</v>
      </c>
      <c r="AT2321" t="s">
        <v>2145</v>
      </c>
      <c r="AU2321" t="s">
        <v>14</v>
      </c>
    </row>
    <row r="2322" spans="1:47" ht="14.1" customHeight="1" x14ac:dyDescent="0.2">
      <c r="A2322" t="s">
        <v>4852</v>
      </c>
      <c r="B2322" t="s">
        <v>4857</v>
      </c>
      <c r="C2322" t="s">
        <v>1</v>
      </c>
      <c r="D2322" t="s">
        <v>1832</v>
      </c>
      <c r="E2322">
        <f>VLOOKUP(A2322,List2!A:B,2,FALSE)</f>
        <v>999999999</v>
      </c>
      <c r="F2322" t="str">
        <f t="shared" si="36"/>
        <v/>
      </c>
      <c r="G2322" s="5">
        <v>2</v>
      </c>
      <c r="I2322" t="s">
        <v>4</v>
      </c>
      <c r="J2322" s="2"/>
      <c r="K2322" t="s">
        <v>5</v>
      </c>
      <c r="L2322" t="s">
        <v>6</v>
      </c>
      <c r="M2322" s="3">
        <v>22.32</v>
      </c>
      <c r="N2322" s="2"/>
      <c r="O2322" s="2">
        <v>44347</v>
      </c>
      <c r="P2322" s="5">
        <v>250000</v>
      </c>
      <c r="Q2322" t="s">
        <v>42</v>
      </c>
      <c r="R2322" s="3">
        <v>5580.29</v>
      </c>
      <c r="S2322" t="s">
        <v>43</v>
      </c>
      <c r="T2322" t="s">
        <v>9</v>
      </c>
      <c r="U2322" t="s">
        <v>68</v>
      </c>
      <c r="V2322" s="2">
        <v>42627</v>
      </c>
      <c r="W2322" t="s">
        <v>68</v>
      </c>
      <c r="X2322" s="5">
        <v>250000</v>
      </c>
      <c r="Y2322" s="2">
        <v>42627</v>
      </c>
      <c r="Z2322" t="s">
        <v>11</v>
      </c>
      <c r="AA2322" t="s">
        <v>12</v>
      </c>
      <c r="AB2322" t="s">
        <v>12</v>
      </c>
      <c r="AC2322" s="5">
        <v>9244750</v>
      </c>
      <c r="AD2322" s="2">
        <v>42627</v>
      </c>
      <c r="AE2322" t="s">
        <v>4</v>
      </c>
      <c r="AF2322" t="s">
        <v>14</v>
      </c>
      <c r="AG2322" s="6" t="s">
        <v>14</v>
      </c>
      <c r="AH2322" s="3">
        <v>0</v>
      </c>
      <c r="AI2322" s="6" t="s">
        <v>14</v>
      </c>
      <c r="AJ2322" s="6" t="s">
        <v>14</v>
      </c>
      <c r="AK2322" t="s">
        <v>4853</v>
      </c>
      <c r="AL2322" t="s">
        <v>14</v>
      </c>
      <c r="AM2322" t="s">
        <v>14</v>
      </c>
      <c r="AN2322" t="s">
        <v>14</v>
      </c>
      <c r="AO2322" t="s">
        <v>14</v>
      </c>
      <c r="AP2322" t="s">
        <v>46</v>
      </c>
      <c r="AQ2322" s="2">
        <v>42628</v>
      </c>
      <c r="AR2322" t="s">
        <v>14</v>
      </c>
      <c r="AS2322" t="s">
        <v>14</v>
      </c>
      <c r="AT2322" t="s">
        <v>2145</v>
      </c>
      <c r="AU2322" t="s">
        <v>14</v>
      </c>
    </row>
    <row r="2323" spans="1:47" ht="14.1" customHeight="1" x14ac:dyDescent="0.2">
      <c r="A2323" t="s">
        <v>4852</v>
      </c>
      <c r="B2323" t="s">
        <v>4858</v>
      </c>
      <c r="C2323" t="s">
        <v>1</v>
      </c>
      <c r="D2323" t="s">
        <v>1832</v>
      </c>
      <c r="E2323">
        <f>VLOOKUP(A2323,List2!A:B,2,FALSE)</f>
        <v>999999999</v>
      </c>
      <c r="F2323" t="str">
        <f t="shared" si="36"/>
        <v/>
      </c>
      <c r="G2323" s="5">
        <v>2</v>
      </c>
      <c r="I2323" t="s">
        <v>4</v>
      </c>
      <c r="J2323" s="2"/>
      <c r="K2323" t="s">
        <v>5</v>
      </c>
      <c r="L2323" t="s">
        <v>6</v>
      </c>
      <c r="M2323" s="3">
        <v>22.32</v>
      </c>
      <c r="N2323" s="2"/>
      <c r="O2323" s="2">
        <v>44347</v>
      </c>
      <c r="P2323" s="5">
        <v>250000</v>
      </c>
      <c r="Q2323" t="s">
        <v>42</v>
      </c>
      <c r="R2323" s="3">
        <v>5580.29</v>
      </c>
      <c r="S2323" t="s">
        <v>43</v>
      </c>
      <c r="T2323" t="s">
        <v>9</v>
      </c>
      <c r="U2323" t="s">
        <v>68</v>
      </c>
      <c r="V2323" s="2">
        <v>42627</v>
      </c>
      <c r="W2323" t="s">
        <v>68</v>
      </c>
      <c r="X2323" s="5">
        <v>250000</v>
      </c>
      <c r="Y2323" s="2">
        <v>42627</v>
      </c>
      <c r="Z2323" t="s">
        <v>11</v>
      </c>
      <c r="AA2323" t="s">
        <v>12</v>
      </c>
      <c r="AB2323" t="s">
        <v>12</v>
      </c>
      <c r="AC2323" s="5">
        <v>9244750</v>
      </c>
      <c r="AD2323" s="2">
        <v>42627</v>
      </c>
      <c r="AE2323" t="s">
        <v>4</v>
      </c>
      <c r="AF2323" t="s">
        <v>14</v>
      </c>
      <c r="AG2323" s="6" t="s">
        <v>14</v>
      </c>
      <c r="AH2323" s="3">
        <v>0</v>
      </c>
      <c r="AI2323" s="6" t="s">
        <v>14</v>
      </c>
      <c r="AJ2323" s="6" t="s">
        <v>14</v>
      </c>
      <c r="AK2323" t="s">
        <v>4853</v>
      </c>
      <c r="AL2323" t="s">
        <v>14</v>
      </c>
      <c r="AM2323" t="s">
        <v>14</v>
      </c>
      <c r="AN2323" t="s">
        <v>14</v>
      </c>
      <c r="AO2323" t="s">
        <v>14</v>
      </c>
      <c r="AP2323" t="s">
        <v>46</v>
      </c>
      <c r="AQ2323" s="2">
        <v>42628</v>
      </c>
      <c r="AR2323" t="s">
        <v>14</v>
      </c>
      <c r="AS2323" t="s">
        <v>14</v>
      </c>
      <c r="AT2323" t="s">
        <v>2145</v>
      </c>
      <c r="AU2323" t="s">
        <v>14</v>
      </c>
    </row>
    <row r="2324" spans="1:47" ht="14.1" customHeight="1" x14ac:dyDescent="0.2">
      <c r="A2324" t="s">
        <v>4852</v>
      </c>
      <c r="B2324" t="s">
        <v>4859</v>
      </c>
      <c r="C2324" t="s">
        <v>1</v>
      </c>
      <c r="D2324" t="s">
        <v>1832</v>
      </c>
      <c r="E2324">
        <f>VLOOKUP(A2324,List2!A:B,2,FALSE)</f>
        <v>999999999</v>
      </c>
      <c r="F2324" t="str">
        <f t="shared" si="36"/>
        <v/>
      </c>
      <c r="G2324" s="5">
        <v>2</v>
      </c>
      <c r="I2324" t="s">
        <v>4</v>
      </c>
      <c r="J2324" s="2"/>
      <c r="K2324" t="s">
        <v>5</v>
      </c>
      <c r="L2324" t="s">
        <v>6</v>
      </c>
      <c r="M2324" s="3">
        <v>22.32</v>
      </c>
      <c r="N2324" s="2"/>
      <c r="O2324" s="2">
        <v>44377</v>
      </c>
      <c r="P2324" s="5">
        <v>250000</v>
      </c>
      <c r="Q2324" t="s">
        <v>42</v>
      </c>
      <c r="R2324" s="3">
        <v>5580.29</v>
      </c>
      <c r="S2324" t="s">
        <v>43</v>
      </c>
      <c r="T2324" t="s">
        <v>9</v>
      </c>
      <c r="U2324" t="s">
        <v>68</v>
      </c>
      <c r="V2324" s="2">
        <v>42627</v>
      </c>
      <c r="W2324" t="s">
        <v>68</v>
      </c>
      <c r="X2324" s="5">
        <v>250000</v>
      </c>
      <c r="Y2324" s="2">
        <v>42627</v>
      </c>
      <c r="Z2324" t="s">
        <v>11</v>
      </c>
      <c r="AA2324" t="s">
        <v>12</v>
      </c>
      <c r="AB2324" t="s">
        <v>12</v>
      </c>
      <c r="AC2324" s="5">
        <v>9244750</v>
      </c>
      <c r="AD2324" s="2">
        <v>42627</v>
      </c>
      <c r="AE2324" t="s">
        <v>4</v>
      </c>
      <c r="AF2324" t="s">
        <v>14</v>
      </c>
      <c r="AG2324" s="6" t="s">
        <v>14</v>
      </c>
      <c r="AH2324" s="3">
        <v>0</v>
      </c>
      <c r="AI2324" s="6" t="s">
        <v>14</v>
      </c>
      <c r="AJ2324" s="6" t="s">
        <v>14</v>
      </c>
      <c r="AK2324" t="s">
        <v>4853</v>
      </c>
      <c r="AL2324" t="s">
        <v>14</v>
      </c>
      <c r="AM2324" t="s">
        <v>14</v>
      </c>
      <c r="AN2324" t="s">
        <v>14</v>
      </c>
      <c r="AO2324" t="s">
        <v>14</v>
      </c>
      <c r="AP2324" t="s">
        <v>46</v>
      </c>
      <c r="AQ2324" s="2">
        <v>42628</v>
      </c>
      <c r="AR2324" t="s">
        <v>14</v>
      </c>
      <c r="AS2324" t="s">
        <v>14</v>
      </c>
      <c r="AT2324" t="s">
        <v>2145</v>
      </c>
      <c r="AU2324" t="s">
        <v>14</v>
      </c>
    </row>
    <row r="2325" spans="1:47" ht="14.1" customHeight="1" x14ac:dyDescent="0.2">
      <c r="A2325" t="s">
        <v>4852</v>
      </c>
      <c r="B2325" t="s">
        <v>4860</v>
      </c>
      <c r="C2325" t="s">
        <v>1</v>
      </c>
      <c r="D2325" t="s">
        <v>1832</v>
      </c>
      <c r="E2325">
        <f>VLOOKUP(A2325,List2!A:B,2,FALSE)</f>
        <v>999999999</v>
      </c>
      <c r="F2325" t="str">
        <f t="shared" si="36"/>
        <v/>
      </c>
      <c r="G2325" s="5">
        <v>2</v>
      </c>
      <c r="I2325" t="s">
        <v>4</v>
      </c>
      <c r="J2325" s="2"/>
      <c r="K2325" t="s">
        <v>5</v>
      </c>
      <c r="L2325" t="s">
        <v>6</v>
      </c>
      <c r="M2325" s="3">
        <v>22.32</v>
      </c>
      <c r="N2325" s="2"/>
      <c r="O2325" s="2">
        <v>44377</v>
      </c>
      <c r="P2325" s="5">
        <v>250000</v>
      </c>
      <c r="Q2325" t="s">
        <v>42</v>
      </c>
      <c r="R2325" s="3">
        <v>5580.29</v>
      </c>
      <c r="S2325" t="s">
        <v>43</v>
      </c>
      <c r="T2325" t="s">
        <v>9</v>
      </c>
      <c r="U2325" t="s">
        <v>68</v>
      </c>
      <c r="V2325" s="2">
        <v>42627</v>
      </c>
      <c r="W2325" t="s">
        <v>68</v>
      </c>
      <c r="X2325" s="5">
        <v>250000</v>
      </c>
      <c r="Y2325" s="2">
        <v>42627</v>
      </c>
      <c r="Z2325" t="s">
        <v>11</v>
      </c>
      <c r="AA2325" t="s">
        <v>12</v>
      </c>
      <c r="AB2325" t="s">
        <v>12</v>
      </c>
      <c r="AC2325" s="5">
        <v>9244750</v>
      </c>
      <c r="AD2325" s="2">
        <v>42627</v>
      </c>
      <c r="AE2325" t="s">
        <v>4</v>
      </c>
      <c r="AF2325" t="s">
        <v>14</v>
      </c>
      <c r="AG2325" s="6" t="s">
        <v>14</v>
      </c>
      <c r="AH2325" s="3">
        <v>0</v>
      </c>
      <c r="AI2325" s="6" t="s">
        <v>14</v>
      </c>
      <c r="AJ2325" s="6" t="s">
        <v>14</v>
      </c>
      <c r="AK2325" t="s">
        <v>4853</v>
      </c>
      <c r="AL2325" t="s">
        <v>14</v>
      </c>
      <c r="AM2325" t="s">
        <v>14</v>
      </c>
      <c r="AN2325" t="s">
        <v>14</v>
      </c>
      <c r="AO2325" t="s">
        <v>14</v>
      </c>
      <c r="AP2325" t="s">
        <v>46</v>
      </c>
      <c r="AQ2325" s="2">
        <v>42628</v>
      </c>
      <c r="AR2325" t="s">
        <v>14</v>
      </c>
      <c r="AS2325" t="s">
        <v>14</v>
      </c>
      <c r="AT2325" t="s">
        <v>2145</v>
      </c>
      <c r="AU2325" t="s">
        <v>14</v>
      </c>
    </row>
    <row r="2326" spans="1:47" ht="14.1" customHeight="1" x14ac:dyDescent="0.2">
      <c r="A2326" t="s">
        <v>4852</v>
      </c>
      <c r="B2326" t="s">
        <v>4861</v>
      </c>
      <c r="C2326" t="s">
        <v>1</v>
      </c>
      <c r="D2326" t="s">
        <v>1832</v>
      </c>
      <c r="E2326">
        <f>VLOOKUP(A2326,List2!A:B,2,FALSE)</f>
        <v>999999999</v>
      </c>
      <c r="F2326" t="str">
        <f t="shared" si="36"/>
        <v/>
      </c>
      <c r="G2326" s="5">
        <v>2</v>
      </c>
      <c r="I2326" t="s">
        <v>4</v>
      </c>
      <c r="J2326" s="2"/>
      <c r="K2326" t="s">
        <v>5</v>
      </c>
      <c r="L2326" t="s">
        <v>6</v>
      </c>
      <c r="M2326" s="3">
        <v>22.32</v>
      </c>
      <c r="N2326" s="2"/>
      <c r="O2326" s="2">
        <v>44377</v>
      </c>
      <c r="P2326" s="5">
        <v>250000</v>
      </c>
      <c r="Q2326" t="s">
        <v>42</v>
      </c>
      <c r="R2326" s="3">
        <v>5580.29</v>
      </c>
      <c r="S2326" t="s">
        <v>43</v>
      </c>
      <c r="T2326" t="s">
        <v>9</v>
      </c>
      <c r="U2326" t="s">
        <v>68</v>
      </c>
      <c r="V2326" s="2">
        <v>42627</v>
      </c>
      <c r="W2326" t="s">
        <v>68</v>
      </c>
      <c r="X2326" s="5">
        <v>250000</v>
      </c>
      <c r="Y2326" s="2">
        <v>42627</v>
      </c>
      <c r="Z2326" t="s">
        <v>11</v>
      </c>
      <c r="AA2326" t="s">
        <v>12</v>
      </c>
      <c r="AB2326" t="s">
        <v>12</v>
      </c>
      <c r="AC2326" s="5">
        <v>9244750</v>
      </c>
      <c r="AD2326" s="2">
        <v>42627</v>
      </c>
      <c r="AE2326" t="s">
        <v>4</v>
      </c>
      <c r="AF2326" t="s">
        <v>14</v>
      </c>
      <c r="AG2326" s="6" t="s">
        <v>14</v>
      </c>
      <c r="AH2326" s="3">
        <v>0</v>
      </c>
      <c r="AI2326" s="6" t="s">
        <v>14</v>
      </c>
      <c r="AJ2326" s="6" t="s">
        <v>14</v>
      </c>
      <c r="AK2326" t="s">
        <v>4853</v>
      </c>
      <c r="AL2326" t="s">
        <v>14</v>
      </c>
      <c r="AM2326" t="s">
        <v>14</v>
      </c>
      <c r="AN2326" t="s">
        <v>14</v>
      </c>
      <c r="AO2326" t="s">
        <v>14</v>
      </c>
      <c r="AP2326" t="s">
        <v>46</v>
      </c>
      <c r="AQ2326" s="2">
        <v>42628</v>
      </c>
      <c r="AR2326" t="s">
        <v>14</v>
      </c>
      <c r="AS2326" t="s">
        <v>14</v>
      </c>
      <c r="AT2326" t="s">
        <v>2145</v>
      </c>
      <c r="AU2326" t="s">
        <v>14</v>
      </c>
    </row>
    <row r="2327" spans="1:47" ht="14.1" customHeight="1" x14ac:dyDescent="0.2">
      <c r="A2327" t="s">
        <v>4852</v>
      </c>
      <c r="B2327" t="s">
        <v>4862</v>
      </c>
      <c r="C2327" t="s">
        <v>1</v>
      </c>
      <c r="D2327" t="s">
        <v>1832</v>
      </c>
      <c r="E2327">
        <f>VLOOKUP(A2327,List2!A:B,2,FALSE)</f>
        <v>999999999</v>
      </c>
      <c r="F2327" t="str">
        <f t="shared" si="36"/>
        <v/>
      </c>
      <c r="G2327" s="5">
        <v>2</v>
      </c>
      <c r="I2327" t="s">
        <v>4</v>
      </c>
      <c r="J2327" s="2"/>
      <c r="K2327" t="s">
        <v>5</v>
      </c>
      <c r="L2327" t="s">
        <v>6</v>
      </c>
      <c r="M2327" s="3">
        <v>22.32</v>
      </c>
      <c r="N2327" s="2"/>
      <c r="O2327" s="2">
        <v>44377</v>
      </c>
      <c r="P2327" s="5">
        <v>250000</v>
      </c>
      <c r="Q2327" t="s">
        <v>42</v>
      </c>
      <c r="R2327" s="3">
        <v>5580.29</v>
      </c>
      <c r="S2327" t="s">
        <v>43</v>
      </c>
      <c r="T2327" t="s">
        <v>9</v>
      </c>
      <c r="U2327" t="s">
        <v>68</v>
      </c>
      <c r="V2327" s="2">
        <v>42627</v>
      </c>
      <c r="W2327" t="s">
        <v>68</v>
      </c>
      <c r="X2327" s="5">
        <v>250000</v>
      </c>
      <c r="Y2327" s="2">
        <v>42627</v>
      </c>
      <c r="Z2327" t="s">
        <v>11</v>
      </c>
      <c r="AA2327" t="s">
        <v>12</v>
      </c>
      <c r="AB2327" t="s">
        <v>12</v>
      </c>
      <c r="AC2327" s="5">
        <v>9244750</v>
      </c>
      <c r="AD2327" s="2">
        <v>42627</v>
      </c>
      <c r="AE2327" t="s">
        <v>4</v>
      </c>
      <c r="AF2327" t="s">
        <v>14</v>
      </c>
      <c r="AG2327" s="6" t="s">
        <v>14</v>
      </c>
      <c r="AH2327" s="3">
        <v>0</v>
      </c>
      <c r="AI2327" s="6" t="s">
        <v>14</v>
      </c>
      <c r="AJ2327" s="6" t="s">
        <v>14</v>
      </c>
      <c r="AK2327" t="s">
        <v>4853</v>
      </c>
      <c r="AL2327" t="s">
        <v>14</v>
      </c>
      <c r="AM2327" t="s">
        <v>14</v>
      </c>
      <c r="AN2327" t="s">
        <v>14</v>
      </c>
      <c r="AO2327" t="s">
        <v>14</v>
      </c>
      <c r="AP2327" t="s">
        <v>46</v>
      </c>
      <c r="AQ2327" s="2">
        <v>42628</v>
      </c>
      <c r="AR2327" t="s">
        <v>14</v>
      </c>
      <c r="AS2327" t="s">
        <v>14</v>
      </c>
      <c r="AT2327" t="s">
        <v>2145</v>
      </c>
      <c r="AU2327" t="s">
        <v>14</v>
      </c>
    </row>
    <row r="2328" spans="1:47" ht="14.1" customHeight="1" x14ac:dyDescent="0.2">
      <c r="A2328" t="s">
        <v>4852</v>
      </c>
      <c r="B2328" t="s">
        <v>4863</v>
      </c>
      <c r="C2328" t="s">
        <v>1</v>
      </c>
      <c r="D2328" t="s">
        <v>1832</v>
      </c>
      <c r="E2328">
        <f>VLOOKUP(A2328,List2!A:B,2,FALSE)</f>
        <v>999999999</v>
      </c>
      <c r="F2328" t="str">
        <f t="shared" si="36"/>
        <v/>
      </c>
      <c r="G2328" s="5">
        <v>2</v>
      </c>
      <c r="I2328" t="s">
        <v>4</v>
      </c>
      <c r="J2328" s="2"/>
      <c r="K2328" t="s">
        <v>5</v>
      </c>
      <c r="L2328" t="s">
        <v>6</v>
      </c>
      <c r="M2328" s="3">
        <v>22.32</v>
      </c>
      <c r="N2328" s="2"/>
      <c r="O2328" s="2">
        <v>44377</v>
      </c>
      <c r="P2328" s="5">
        <v>250000</v>
      </c>
      <c r="Q2328" t="s">
        <v>42</v>
      </c>
      <c r="R2328" s="3">
        <v>5580.29</v>
      </c>
      <c r="S2328" t="s">
        <v>43</v>
      </c>
      <c r="T2328" t="s">
        <v>9</v>
      </c>
      <c r="U2328" t="s">
        <v>68</v>
      </c>
      <c r="V2328" s="2">
        <v>42627</v>
      </c>
      <c r="W2328" t="s">
        <v>68</v>
      </c>
      <c r="X2328" s="5">
        <v>250000</v>
      </c>
      <c r="Y2328" s="2">
        <v>42627</v>
      </c>
      <c r="Z2328" t="s">
        <v>11</v>
      </c>
      <c r="AA2328" t="s">
        <v>12</v>
      </c>
      <c r="AB2328" t="s">
        <v>12</v>
      </c>
      <c r="AC2328" s="5">
        <v>9244750</v>
      </c>
      <c r="AD2328" s="2">
        <v>42627</v>
      </c>
      <c r="AE2328" t="s">
        <v>4</v>
      </c>
      <c r="AF2328" t="s">
        <v>14</v>
      </c>
      <c r="AG2328" s="6" t="s">
        <v>14</v>
      </c>
      <c r="AH2328" s="3">
        <v>0</v>
      </c>
      <c r="AI2328" s="6" t="s">
        <v>14</v>
      </c>
      <c r="AJ2328" s="6" t="s">
        <v>14</v>
      </c>
      <c r="AK2328" t="s">
        <v>4853</v>
      </c>
      <c r="AL2328" t="s">
        <v>14</v>
      </c>
      <c r="AM2328" t="s">
        <v>14</v>
      </c>
      <c r="AN2328" t="s">
        <v>14</v>
      </c>
      <c r="AO2328" t="s">
        <v>14</v>
      </c>
      <c r="AP2328" t="s">
        <v>46</v>
      </c>
      <c r="AQ2328" s="2">
        <v>42628</v>
      </c>
      <c r="AR2328" t="s">
        <v>14</v>
      </c>
      <c r="AS2328" t="s">
        <v>14</v>
      </c>
      <c r="AT2328" t="s">
        <v>2145</v>
      </c>
      <c r="AU2328" t="s">
        <v>14</v>
      </c>
    </row>
    <row r="2329" spans="1:47" ht="14.1" customHeight="1" x14ac:dyDescent="0.2">
      <c r="A2329" t="s">
        <v>4852</v>
      </c>
      <c r="B2329" t="s">
        <v>4864</v>
      </c>
      <c r="C2329" t="s">
        <v>1</v>
      </c>
      <c r="D2329" t="s">
        <v>1832</v>
      </c>
      <c r="E2329">
        <f>VLOOKUP(A2329,List2!A:B,2,FALSE)</f>
        <v>999999999</v>
      </c>
      <c r="F2329" t="str">
        <f t="shared" si="36"/>
        <v/>
      </c>
      <c r="G2329" s="5">
        <v>2</v>
      </c>
      <c r="I2329" t="s">
        <v>4</v>
      </c>
      <c r="J2329" s="2"/>
      <c r="K2329" t="s">
        <v>5</v>
      </c>
      <c r="L2329" t="s">
        <v>1</v>
      </c>
      <c r="M2329" s="3">
        <v>22.32</v>
      </c>
      <c r="N2329" s="2">
        <v>43231</v>
      </c>
      <c r="O2329" s="2">
        <v>44255</v>
      </c>
      <c r="P2329" s="5">
        <v>249985</v>
      </c>
      <c r="Q2329" t="s">
        <v>42</v>
      </c>
      <c r="R2329" s="3">
        <v>5579.96</v>
      </c>
      <c r="S2329" t="s">
        <v>43</v>
      </c>
      <c r="T2329" t="s">
        <v>9</v>
      </c>
      <c r="U2329" t="s">
        <v>68</v>
      </c>
      <c r="V2329" s="2">
        <v>42501</v>
      </c>
      <c r="W2329" t="s">
        <v>68</v>
      </c>
      <c r="X2329" s="5">
        <v>250000</v>
      </c>
      <c r="Y2329" s="2">
        <v>42625</v>
      </c>
      <c r="Z2329" t="s">
        <v>11</v>
      </c>
      <c r="AA2329" t="s">
        <v>12</v>
      </c>
      <c r="AB2329" t="s">
        <v>12</v>
      </c>
      <c r="AC2329" s="5">
        <v>9244750</v>
      </c>
      <c r="AD2329" s="2">
        <v>42627</v>
      </c>
      <c r="AE2329" t="s">
        <v>4</v>
      </c>
      <c r="AF2329" t="s">
        <v>14</v>
      </c>
      <c r="AG2329" s="6" t="s">
        <v>14</v>
      </c>
      <c r="AH2329" s="3">
        <v>0.01</v>
      </c>
      <c r="AI2329" s="6" t="s">
        <v>14</v>
      </c>
      <c r="AJ2329" s="6" t="s">
        <v>14</v>
      </c>
      <c r="AK2329" t="s">
        <v>4853</v>
      </c>
      <c r="AL2329" t="s">
        <v>14</v>
      </c>
      <c r="AM2329" t="s">
        <v>14</v>
      </c>
      <c r="AN2329" t="s">
        <v>14</v>
      </c>
      <c r="AO2329" t="s">
        <v>14</v>
      </c>
      <c r="AP2329" t="s">
        <v>46</v>
      </c>
      <c r="AQ2329" s="2">
        <v>42628</v>
      </c>
      <c r="AR2329" t="s">
        <v>14</v>
      </c>
      <c r="AS2329" t="s">
        <v>14</v>
      </c>
      <c r="AT2329" t="s">
        <v>2145</v>
      </c>
      <c r="AU2329" t="s">
        <v>14</v>
      </c>
    </row>
    <row r="2330" spans="1:47" ht="14.1" customHeight="1" x14ac:dyDescent="0.2">
      <c r="A2330" t="s">
        <v>3863</v>
      </c>
      <c r="B2330" t="s">
        <v>4865</v>
      </c>
      <c r="C2330" t="s">
        <v>1</v>
      </c>
      <c r="D2330" t="s">
        <v>2123</v>
      </c>
      <c r="E2330">
        <f>VLOOKUP(A2330,List2!A:B,2,FALSE)</f>
        <v>100</v>
      </c>
      <c r="F2330">
        <f t="shared" si="36"/>
        <v>1.101</v>
      </c>
      <c r="G2330" s="5">
        <v>2</v>
      </c>
      <c r="H2330" s="12">
        <v>0</v>
      </c>
      <c r="I2330" t="s">
        <v>4</v>
      </c>
      <c r="J2330" s="2"/>
      <c r="K2330" t="s">
        <v>5</v>
      </c>
      <c r="L2330" t="s">
        <v>1</v>
      </c>
      <c r="M2330" s="3">
        <v>50.45</v>
      </c>
      <c r="N2330" s="2">
        <v>44361</v>
      </c>
      <c r="O2330" s="2">
        <v>44361</v>
      </c>
      <c r="P2330" s="4">
        <v>110.1</v>
      </c>
      <c r="Q2330" t="s">
        <v>7</v>
      </c>
      <c r="R2330" s="3">
        <v>5554.68</v>
      </c>
      <c r="S2330" t="s">
        <v>43</v>
      </c>
      <c r="T2330" t="s">
        <v>9</v>
      </c>
      <c r="U2330" t="s">
        <v>68</v>
      </c>
      <c r="V2330" s="2">
        <v>42601</v>
      </c>
      <c r="W2330" t="s">
        <v>68</v>
      </c>
      <c r="X2330" s="4">
        <v>110.1</v>
      </c>
      <c r="Y2330" s="2">
        <v>42621</v>
      </c>
      <c r="Z2330" t="s">
        <v>11</v>
      </c>
      <c r="AA2330" t="s">
        <v>12</v>
      </c>
      <c r="AB2330" t="s">
        <v>12</v>
      </c>
      <c r="AC2330" s="5">
        <v>1392</v>
      </c>
      <c r="AD2330" s="2">
        <v>41792</v>
      </c>
      <c r="AE2330" t="s">
        <v>4</v>
      </c>
      <c r="AF2330" t="s">
        <v>14</v>
      </c>
      <c r="AG2330" s="6" t="s">
        <v>14</v>
      </c>
      <c r="AH2330" s="3">
        <v>0</v>
      </c>
      <c r="AI2330" s="6" t="s">
        <v>14</v>
      </c>
      <c r="AJ2330" s="6" t="s">
        <v>14</v>
      </c>
      <c r="AK2330" t="s">
        <v>3864</v>
      </c>
      <c r="AL2330" t="s">
        <v>14</v>
      </c>
      <c r="AM2330" t="s">
        <v>14</v>
      </c>
      <c r="AN2330" t="s">
        <v>14</v>
      </c>
      <c r="AO2330" t="s">
        <v>14</v>
      </c>
      <c r="AP2330" t="s">
        <v>125</v>
      </c>
      <c r="AQ2330" s="2">
        <v>42628</v>
      </c>
      <c r="AR2330" t="s">
        <v>14</v>
      </c>
      <c r="AS2330" t="s">
        <v>14</v>
      </c>
      <c r="AT2330" t="s">
        <v>2030</v>
      </c>
      <c r="AU2330" t="s">
        <v>14</v>
      </c>
    </row>
    <row r="2331" spans="1:47" ht="14.1" customHeight="1" x14ac:dyDescent="0.2">
      <c r="A2331" t="s">
        <v>4867</v>
      </c>
      <c r="B2331" t="s">
        <v>4866</v>
      </c>
      <c r="C2331" t="s">
        <v>1</v>
      </c>
      <c r="D2331" t="s">
        <v>4868</v>
      </c>
      <c r="E2331">
        <f>VLOOKUP(A2331,List2!A:B,2,FALSE)</f>
        <v>277.2</v>
      </c>
      <c r="F2331">
        <f t="shared" si="36"/>
        <v>2.741702741702742</v>
      </c>
      <c r="G2331" s="5">
        <v>1</v>
      </c>
      <c r="H2331" s="12">
        <v>2</v>
      </c>
      <c r="I2331" t="s">
        <v>4</v>
      </c>
      <c r="J2331" s="2"/>
      <c r="K2331" t="s">
        <v>5</v>
      </c>
      <c r="L2331" t="s">
        <v>6</v>
      </c>
      <c r="M2331" s="3">
        <v>7.3</v>
      </c>
      <c r="N2331" s="2">
        <v>42793</v>
      </c>
      <c r="O2331" s="2">
        <v>42978</v>
      </c>
      <c r="P2331" s="5">
        <v>760</v>
      </c>
      <c r="Q2331" t="s">
        <v>7</v>
      </c>
      <c r="R2331" s="3">
        <v>5550.77</v>
      </c>
      <c r="S2331" t="s">
        <v>43</v>
      </c>
      <c r="T2331" t="s">
        <v>9</v>
      </c>
      <c r="U2331" t="s">
        <v>137</v>
      </c>
      <c r="V2331" s="2">
        <v>42627</v>
      </c>
      <c r="W2331" t="s">
        <v>137</v>
      </c>
      <c r="X2331" s="5">
        <v>760</v>
      </c>
      <c r="Y2331" s="2">
        <v>42627</v>
      </c>
      <c r="Z2331" t="s">
        <v>11</v>
      </c>
      <c r="AA2331" t="s">
        <v>12</v>
      </c>
      <c r="AB2331" t="s">
        <v>12</v>
      </c>
      <c r="AC2331" s="4">
        <v>2162.64</v>
      </c>
      <c r="AD2331" s="2">
        <v>42637</v>
      </c>
      <c r="AE2331" t="s">
        <v>4</v>
      </c>
      <c r="AF2331" t="s">
        <v>14</v>
      </c>
      <c r="AG2331" s="6" t="s">
        <v>14</v>
      </c>
      <c r="AH2331" s="3">
        <v>0</v>
      </c>
      <c r="AI2331" s="6" t="s">
        <v>14</v>
      </c>
      <c r="AJ2331" s="6" t="s">
        <v>14</v>
      </c>
      <c r="AK2331" t="s">
        <v>4869</v>
      </c>
      <c r="AL2331" t="s">
        <v>14</v>
      </c>
      <c r="AM2331" t="s">
        <v>14</v>
      </c>
      <c r="AN2331" t="s">
        <v>14</v>
      </c>
      <c r="AO2331" t="s">
        <v>14</v>
      </c>
      <c r="AP2331" t="s">
        <v>46</v>
      </c>
      <c r="AQ2331" s="2">
        <v>42628</v>
      </c>
      <c r="AR2331" t="s">
        <v>14</v>
      </c>
      <c r="AS2331" t="s">
        <v>14</v>
      </c>
      <c r="AT2331" t="s">
        <v>4870</v>
      </c>
      <c r="AU2331" t="s">
        <v>14</v>
      </c>
    </row>
    <row r="2332" spans="1:47" ht="14.1" customHeight="1" x14ac:dyDescent="0.2">
      <c r="A2332" t="s">
        <v>4872</v>
      </c>
      <c r="B2332" t="s">
        <v>4871</v>
      </c>
      <c r="C2332" t="s">
        <v>14</v>
      </c>
      <c r="D2332" t="s">
        <v>3412</v>
      </c>
      <c r="E2332">
        <f>VLOOKUP(A2332,List2!A:B,2,FALSE)</f>
        <v>999999999</v>
      </c>
      <c r="F2332" t="str">
        <f t="shared" si="36"/>
        <v/>
      </c>
      <c r="G2332" s="5">
        <v>1</v>
      </c>
      <c r="I2332" t="s">
        <v>12</v>
      </c>
      <c r="J2332" s="2">
        <v>42559</v>
      </c>
      <c r="K2332" t="s">
        <v>5</v>
      </c>
      <c r="L2332" t="s">
        <v>370</v>
      </c>
      <c r="M2332" s="3">
        <v>585.5</v>
      </c>
      <c r="N2332" s="2">
        <v>40724</v>
      </c>
      <c r="O2332" s="2">
        <v>41394</v>
      </c>
      <c r="P2332" s="4">
        <v>9.43</v>
      </c>
      <c r="Q2332" t="s">
        <v>7</v>
      </c>
      <c r="R2332" s="3">
        <v>5521.27</v>
      </c>
      <c r="S2332" t="s">
        <v>43</v>
      </c>
      <c r="T2332" t="s">
        <v>9</v>
      </c>
      <c r="U2332" t="s">
        <v>129</v>
      </c>
      <c r="V2332" s="2">
        <v>40359</v>
      </c>
      <c r="W2332" t="s">
        <v>129</v>
      </c>
      <c r="X2332" s="5">
        <v>10</v>
      </c>
      <c r="Y2332" s="2">
        <v>41028</v>
      </c>
      <c r="Z2332" t="s">
        <v>11</v>
      </c>
      <c r="AA2332" t="s">
        <v>4</v>
      </c>
      <c r="AB2332" t="s">
        <v>4</v>
      </c>
      <c r="AC2332" s="5">
        <v>0</v>
      </c>
      <c r="AD2332" s="2"/>
      <c r="AE2332" t="s">
        <v>4</v>
      </c>
      <c r="AF2332" t="s">
        <v>4873</v>
      </c>
      <c r="AG2332" t="s">
        <v>14</v>
      </c>
      <c r="AH2332" s="3">
        <v>5.7</v>
      </c>
      <c r="AI2332" s="6" t="s">
        <v>14</v>
      </c>
      <c r="AJ2332" s="6" t="s">
        <v>14</v>
      </c>
      <c r="AK2332" t="s">
        <v>3414</v>
      </c>
      <c r="AL2332" t="s">
        <v>14</v>
      </c>
      <c r="AM2332" t="s">
        <v>14</v>
      </c>
      <c r="AN2332" t="s">
        <v>14</v>
      </c>
      <c r="AO2332" t="s">
        <v>14</v>
      </c>
      <c r="AP2332" t="s">
        <v>91</v>
      </c>
      <c r="AQ2332" s="2">
        <v>42628</v>
      </c>
      <c r="AR2332" t="s">
        <v>14</v>
      </c>
      <c r="AS2332" t="s">
        <v>14</v>
      </c>
      <c r="AT2332" t="s">
        <v>4874</v>
      </c>
      <c r="AU2332" t="s">
        <v>14</v>
      </c>
    </row>
    <row r="2333" spans="1:47" ht="14.1" customHeight="1" x14ac:dyDescent="0.2">
      <c r="A2333" t="s">
        <v>4876</v>
      </c>
      <c r="B2333" t="s">
        <v>4875</v>
      </c>
      <c r="C2333" t="s">
        <v>1</v>
      </c>
      <c r="D2333" t="s">
        <v>4877</v>
      </c>
      <c r="E2333">
        <f>VLOOKUP(A2333,List2!A:B,2,FALSE)</f>
        <v>150</v>
      </c>
      <c r="F2333">
        <f t="shared" si="36"/>
        <v>6.6655533333333334</v>
      </c>
      <c r="G2333" s="5">
        <v>2</v>
      </c>
      <c r="H2333" s="12">
        <v>5</v>
      </c>
      <c r="I2333" t="s">
        <v>4</v>
      </c>
      <c r="J2333" s="2"/>
      <c r="K2333" t="s">
        <v>5</v>
      </c>
      <c r="L2333" t="s">
        <v>1</v>
      </c>
      <c r="M2333" s="3">
        <v>5.52</v>
      </c>
      <c r="N2333" s="2">
        <v>43285</v>
      </c>
      <c r="O2333" s="2">
        <v>44592</v>
      </c>
      <c r="P2333" s="4">
        <v>999.83299999999997</v>
      </c>
      <c r="Q2333" t="s">
        <v>7</v>
      </c>
      <c r="R2333" s="3">
        <v>5514.81</v>
      </c>
      <c r="S2333" t="s">
        <v>43</v>
      </c>
      <c r="T2333" t="s">
        <v>9</v>
      </c>
      <c r="U2333" t="s">
        <v>137</v>
      </c>
      <c r="V2333" s="2">
        <v>42555</v>
      </c>
      <c r="W2333" t="s">
        <v>137</v>
      </c>
      <c r="X2333" s="5">
        <v>1000</v>
      </c>
      <c r="Y2333" s="2">
        <v>42601</v>
      </c>
      <c r="Z2333" t="s">
        <v>11</v>
      </c>
      <c r="AA2333" t="s">
        <v>12</v>
      </c>
      <c r="AB2333" t="s">
        <v>12</v>
      </c>
      <c r="AC2333" s="4">
        <v>7451.7539999999999</v>
      </c>
      <c r="AD2333" s="2">
        <v>40190</v>
      </c>
      <c r="AE2333" t="s">
        <v>4</v>
      </c>
      <c r="AF2333" t="s">
        <v>14</v>
      </c>
      <c r="AG2333" s="6" t="s">
        <v>14</v>
      </c>
      <c r="AH2333" s="3">
        <v>0.02</v>
      </c>
      <c r="AI2333" s="6" t="s">
        <v>14</v>
      </c>
      <c r="AJ2333" s="6" t="s">
        <v>14</v>
      </c>
      <c r="AK2333" t="s">
        <v>4878</v>
      </c>
      <c r="AL2333" t="s">
        <v>14</v>
      </c>
      <c r="AM2333" t="s">
        <v>14</v>
      </c>
      <c r="AN2333" t="s">
        <v>14</v>
      </c>
      <c r="AO2333" t="s">
        <v>14</v>
      </c>
      <c r="AP2333" t="s">
        <v>46</v>
      </c>
      <c r="AQ2333" s="2">
        <v>42571</v>
      </c>
      <c r="AR2333" t="s">
        <v>4879</v>
      </c>
      <c r="AS2333" t="s">
        <v>368</v>
      </c>
      <c r="AT2333" t="s">
        <v>4880</v>
      </c>
      <c r="AU2333" s="6" t="s">
        <v>14</v>
      </c>
    </row>
    <row r="2334" spans="1:47" ht="14.1" customHeight="1" x14ac:dyDescent="0.2">
      <c r="A2334" t="s">
        <v>4876</v>
      </c>
      <c r="B2334" t="s">
        <v>4881</v>
      </c>
      <c r="C2334" t="s">
        <v>1</v>
      </c>
      <c r="D2334" t="s">
        <v>4877</v>
      </c>
      <c r="E2334">
        <f>VLOOKUP(A2334,List2!A:B,2,FALSE)</f>
        <v>150</v>
      </c>
      <c r="F2334">
        <f t="shared" si="36"/>
        <v>6.6655533333333334</v>
      </c>
      <c r="G2334" s="5">
        <v>2</v>
      </c>
      <c r="H2334" s="12">
        <v>5</v>
      </c>
      <c r="I2334" t="s">
        <v>4</v>
      </c>
      <c r="J2334" s="2"/>
      <c r="K2334" t="s">
        <v>5</v>
      </c>
      <c r="L2334" t="s">
        <v>1</v>
      </c>
      <c r="M2334" s="3">
        <v>5.52</v>
      </c>
      <c r="N2334" s="2">
        <v>43285</v>
      </c>
      <c r="O2334" s="2">
        <v>44592</v>
      </c>
      <c r="P2334" s="4">
        <v>999.83299999999997</v>
      </c>
      <c r="Q2334" t="s">
        <v>7</v>
      </c>
      <c r="R2334" s="3">
        <v>5514.81</v>
      </c>
      <c r="S2334" t="s">
        <v>43</v>
      </c>
      <c r="T2334" t="s">
        <v>9</v>
      </c>
      <c r="U2334" t="s">
        <v>137</v>
      </c>
      <c r="V2334" s="2">
        <v>42555</v>
      </c>
      <c r="W2334" t="s">
        <v>137</v>
      </c>
      <c r="X2334" s="5">
        <v>1000</v>
      </c>
      <c r="Y2334" s="2">
        <v>42569</v>
      </c>
      <c r="Z2334" t="s">
        <v>11</v>
      </c>
      <c r="AA2334" t="s">
        <v>12</v>
      </c>
      <c r="AB2334" t="s">
        <v>12</v>
      </c>
      <c r="AC2334" s="4">
        <v>7451.7539999999999</v>
      </c>
      <c r="AD2334" s="2">
        <v>40190</v>
      </c>
      <c r="AE2334" t="s">
        <v>4</v>
      </c>
      <c r="AF2334" t="s">
        <v>14</v>
      </c>
      <c r="AG2334" s="6" t="s">
        <v>14</v>
      </c>
      <c r="AH2334" s="3">
        <v>0.02</v>
      </c>
      <c r="AI2334" s="6" t="s">
        <v>14</v>
      </c>
      <c r="AJ2334" s="6" t="s">
        <v>14</v>
      </c>
      <c r="AK2334" t="s">
        <v>4878</v>
      </c>
      <c r="AL2334" t="s">
        <v>14</v>
      </c>
      <c r="AM2334" t="s">
        <v>14</v>
      </c>
      <c r="AN2334" t="s">
        <v>14</v>
      </c>
      <c r="AO2334" t="s">
        <v>14</v>
      </c>
      <c r="AP2334" t="s">
        <v>46</v>
      </c>
      <c r="AQ2334" s="2">
        <v>42628</v>
      </c>
      <c r="AR2334" t="s">
        <v>14</v>
      </c>
      <c r="AS2334" t="s">
        <v>14</v>
      </c>
      <c r="AT2334" t="s">
        <v>4880</v>
      </c>
      <c r="AU2334" t="s">
        <v>14</v>
      </c>
    </row>
    <row r="2335" spans="1:47" ht="14.1" customHeight="1" x14ac:dyDescent="0.2">
      <c r="A2335" t="s">
        <v>4876</v>
      </c>
      <c r="B2335" t="s">
        <v>4882</v>
      </c>
      <c r="C2335" t="s">
        <v>1</v>
      </c>
      <c r="D2335" t="s">
        <v>4877</v>
      </c>
      <c r="E2335">
        <f>VLOOKUP(A2335,List2!A:B,2,FALSE)</f>
        <v>150</v>
      </c>
      <c r="F2335">
        <f t="shared" si="36"/>
        <v>6.6655533333333334</v>
      </c>
      <c r="G2335" s="5">
        <v>2</v>
      </c>
      <c r="H2335" s="12">
        <v>5</v>
      </c>
      <c r="I2335" t="s">
        <v>4</v>
      </c>
      <c r="J2335" s="2"/>
      <c r="K2335" t="s">
        <v>5</v>
      </c>
      <c r="L2335" t="s">
        <v>1</v>
      </c>
      <c r="M2335" s="3">
        <v>5.52</v>
      </c>
      <c r="N2335" s="2">
        <v>43285</v>
      </c>
      <c r="O2335" s="2">
        <v>44592</v>
      </c>
      <c r="P2335" s="4">
        <v>999.83299999999997</v>
      </c>
      <c r="Q2335" t="s">
        <v>7</v>
      </c>
      <c r="R2335" s="3">
        <v>5514.81</v>
      </c>
      <c r="S2335" t="s">
        <v>43</v>
      </c>
      <c r="T2335" t="s">
        <v>9</v>
      </c>
      <c r="U2335" t="s">
        <v>137</v>
      </c>
      <c r="V2335" s="2">
        <v>42555</v>
      </c>
      <c r="W2335" t="s">
        <v>137</v>
      </c>
      <c r="X2335" s="5">
        <v>1000</v>
      </c>
      <c r="Y2335" s="2">
        <v>42573</v>
      </c>
      <c r="Z2335" t="s">
        <v>11</v>
      </c>
      <c r="AA2335" t="s">
        <v>12</v>
      </c>
      <c r="AB2335" t="s">
        <v>12</v>
      </c>
      <c r="AC2335" s="4">
        <v>7451.7539999999999</v>
      </c>
      <c r="AD2335" s="2">
        <v>40190</v>
      </c>
      <c r="AE2335" t="s">
        <v>4</v>
      </c>
      <c r="AF2335" t="s">
        <v>14</v>
      </c>
      <c r="AG2335" s="6" t="s">
        <v>14</v>
      </c>
      <c r="AH2335" s="3">
        <v>0.02</v>
      </c>
      <c r="AI2335" s="6" t="s">
        <v>14</v>
      </c>
      <c r="AJ2335" s="6" t="s">
        <v>14</v>
      </c>
      <c r="AK2335" t="s">
        <v>4878</v>
      </c>
      <c r="AL2335" t="s">
        <v>14</v>
      </c>
      <c r="AM2335" t="s">
        <v>14</v>
      </c>
      <c r="AN2335" t="s">
        <v>14</v>
      </c>
      <c r="AO2335" t="s">
        <v>14</v>
      </c>
      <c r="AP2335" t="s">
        <v>46</v>
      </c>
      <c r="AQ2335" s="2">
        <v>42628</v>
      </c>
      <c r="AR2335" t="s">
        <v>14</v>
      </c>
      <c r="AS2335" t="s">
        <v>14</v>
      </c>
      <c r="AT2335" t="s">
        <v>4880</v>
      </c>
      <c r="AU2335" t="s">
        <v>14</v>
      </c>
    </row>
    <row r="2336" spans="1:47" ht="14.1" customHeight="1" x14ac:dyDescent="0.2">
      <c r="A2336" t="s">
        <v>4876</v>
      </c>
      <c r="B2336" t="s">
        <v>4883</v>
      </c>
      <c r="C2336" t="s">
        <v>1</v>
      </c>
      <c r="D2336" t="s">
        <v>4877</v>
      </c>
      <c r="E2336">
        <f>VLOOKUP(A2336,List2!A:B,2,FALSE)</f>
        <v>150</v>
      </c>
      <c r="F2336">
        <f t="shared" si="36"/>
        <v>6.6655533333333334</v>
      </c>
      <c r="G2336" s="5">
        <v>2</v>
      </c>
      <c r="H2336" s="12">
        <v>5</v>
      </c>
      <c r="I2336" t="s">
        <v>4</v>
      </c>
      <c r="J2336" s="2"/>
      <c r="K2336" t="s">
        <v>5</v>
      </c>
      <c r="L2336" t="s">
        <v>1</v>
      </c>
      <c r="M2336" s="3">
        <v>5.52</v>
      </c>
      <c r="N2336" s="2">
        <v>43285</v>
      </c>
      <c r="O2336" s="2">
        <v>44620</v>
      </c>
      <c r="P2336" s="4">
        <v>999.83299999999997</v>
      </c>
      <c r="Q2336" t="s">
        <v>7</v>
      </c>
      <c r="R2336" s="3">
        <v>5514.81</v>
      </c>
      <c r="S2336" t="s">
        <v>43</v>
      </c>
      <c r="T2336" t="s">
        <v>9</v>
      </c>
      <c r="U2336" t="s">
        <v>137</v>
      </c>
      <c r="V2336" s="2">
        <v>42555</v>
      </c>
      <c r="W2336" t="s">
        <v>137</v>
      </c>
      <c r="X2336" s="5">
        <v>1000</v>
      </c>
      <c r="Y2336" s="2">
        <v>42573</v>
      </c>
      <c r="Z2336" t="s">
        <v>11</v>
      </c>
      <c r="AA2336" t="s">
        <v>12</v>
      </c>
      <c r="AB2336" t="s">
        <v>12</v>
      </c>
      <c r="AC2336" s="4">
        <v>7451.7539999999999</v>
      </c>
      <c r="AD2336" s="2">
        <v>40190</v>
      </c>
      <c r="AE2336" t="s">
        <v>4</v>
      </c>
      <c r="AF2336" t="s">
        <v>14</v>
      </c>
      <c r="AG2336" s="6" t="s">
        <v>14</v>
      </c>
      <c r="AH2336" s="3">
        <v>0.02</v>
      </c>
      <c r="AI2336" s="6" t="s">
        <v>14</v>
      </c>
      <c r="AJ2336" s="6" t="s">
        <v>14</v>
      </c>
      <c r="AK2336" t="s">
        <v>4878</v>
      </c>
      <c r="AL2336" t="s">
        <v>14</v>
      </c>
      <c r="AM2336" t="s">
        <v>14</v>
      </c>
      <c r="AN2336" t="s">
        <v>14</v>
      </c>
      <c r="AO2336" t="s">
        <v>14</v>
      </c>
      <c r="AP2336" t="s">
        <v>46</v>
      </c>
      <c r="AQ2336" s="2">
        <v>42628</v>
      </c>
      <c r="AR2336" t="s">
        <v>14</v>
      </c>
      <c r="AS2336" t="s">
        <v>14</v>
      </c>
      <c r="AT2336" t="s">
        <v>4880</v>
      </c>
      <c r="AU2336" t="s">
        <v>14</v>
      </c>
    </row>
    <row r="2337" spans="1:47" ht="14.1" customHeight="1" x14ac:dyDescent="0.2">
      <c r="A2337" t="s">
        <v>4876</v>
      </c>
      <c r="B2337" t="s">
        <v>4884</v>
      </c>
      <c r="C2337" t="s">
        <v>1</v>
      </c>
      <c r="D2337" t="s">
        <v>4877</v>
      </c>
      <c r="E2337">
        <f>VLOOKUP(A2337,List2!A:B,2,FALSE)</f>
        <v>150</v>
      </c>
      <c r="F2337">
        <f t="shared" si="36"/>
        <v>6.6654200000000001</v>
      </c>
      <c r="G2337" s="5">
        <v>2</v>
      </c>
      <c r="H2337" s="12">
        <v>5</v>
      </c>
      <c r="I2337" t="s">
        <v>4</v>
      </c>
      <c r="J2337" s="2"/>
      <c r="K2337" t="s">
        <v>5</v>
      </c>
      <c r="L2337" t="s">
        <v>1</v>
      </c>
      <c r="M2337" s="3">
        <v>5.52</v>
      </c>
      <c r="N2337" s="2">
        <v>43285</v>
      </c>
      <c r="O2337" s="2">
        <v>44592</v>
      </c>
      <c r="P2337" s="4">
        <v>999.81299999999999</v>
      </c>
      <c r="Q2337" t="s">
        <v>7</v>
      </c>
      <c r="R2337" s="3">
        <v>5514.7</v>
      </c>
      <c r="S2337" t="s">
        <v>43</v>
      </c>
      <c r="T2337" t="s">
        <v>9</v>
      </c>
      <c r="U2337" t="s">
        <v>137</v>
      </c>
      <c r="V2337" s="2">
        <v>42555</v>
      </c>
      <c r="W2337" t="s">
        <v>137</v>
      </c>
      <c r="X2337" s="5">
        <v>1000</v>
      </c>
      <c r="Y2337" s="2">
        <v>42572</v>
      </c>
      <c r="Z2337" t="s">
        <v>11</v>
      </c>
      <c r="AA2337" t="s">
        <v>12</v>
      </c>
      <c r="AB2337" t="s">
        <v>12</v>
      </c>
      <c r="AC2337" s="4">
        <v>7451.7539999999999</v>
      </c>
      <c r="AD2337" s="2">
        <v>40190</v>
      </c>
      <c r="AE2337" t="s">
        <v>4</v>
      </c>
      <c r="AF2337" t="s">
        <v>14</v>
      </c>
      <c r="AG2337" s="6" t="s">
        <v>14</v>
      </c>
      <c r="AH2337" s="3">
        <v>0.02</v>
      </c>
      <c r="AI2337" s="6" t="s">
        <v>14</v>
      </c>
      <c r="AJ2337" s="6" t="s">
        <v>14</v>
      </c>
      <c r="AK2337" t="s">
        <v>4878</v>
      </c>
      <c r="AL2337" t="s">
        <v>14</v>
      </c>
      <c r="AM2337" t="s">
        <v>14</v>
      </c>
      <c r="AN2337" t="s">
        <v>14</v>
      </c>
      <c r="AO2337" t="s">
        <v>14</v>
      </c>
      <c r="AP2337" t="s">
        <v>46</v>
      </c>
      <c r="AQ2337" s="2">
        <v>42628</v>
      </c>
      <c r="AR2337" t="s">
        <v>14</v>
      </c>
      <c r="AS2337" t="s">
        <v>14</v>
      </c>
      <c r="AT2337" t="s">
        <v>4880</v>
      </c>
      <c r="AU2337" t="s">
        <v>14</v>
      </c>
    </row>
    <row r="2338" spans="1:47" ht="14.1" customHeight="1" x14ac:dyDescent="0.2">
      <c r="A2338" t="s">
        <v>4886</v>
      </c>
      <c r="B2338" t="s">
        <v>4885</v>
      </c>
      <c r="C2338" t="s">
        <v>1</v>
      </c>
      <c r="D2338" t="s">
        <v>4887</v>
      </c>
      <c r="E2338">
        <f>VLOOKUP(A2338,List2!A:B,2,FALSE)</f>
        <v>500</v>
      </c>
      <c r="F2338">
        <f t="shared" si="36"/>
        <v>2.448</v>
      </c>
      <c r="G2338" s="5">
        <v>3</v>
      </c>
      <c r="H2338" s="12">
        <v>0</v>
      </c>
      <c r="I2338" t="s">
        <v>4</v>
      </c>
      <c r="J2338" s="2"/>
      <c r="K2338" t="s">
        <v>5</v>
      </c>
      <c r="L2338" t="s">
        <v>1</v>
      </c>
      <c r="M2338" s="3">
        <v>4.46</v>
      </c>
      <c r="N2338" s="2">
        <v>42969</v>
      </c>
      <c r="O2338" s="2">
        <v>43555</v>
      </c>
      <c r="P2338" s="5">
        <v>1224</v>
      </c>
      <c r="Q2338" t="s">
        <v>7</v>
      </c>
      <c r="R2338" s="3">
        <v>5464.18</v>
      </c>
      <c r="S2338" t="s">
        <v>43</v>
      </c>
      <c r="T2338" t="s">
        <v>1343</v>
      </c>
      <c r="U2338" t="s">
        <v>538</v>
      </c>
      <c r="V2338" s="2">
        <v>42604</v>
      </c>
      <c r="W2338" t="s">
        <v>538</v>
      </c>
      <c r="X2338" s="5">
        <v>1824</v>
      </c>
      <c r="Y2338" s="2">
        <v>42627</v>
      </c>
      <c r="Z2338" t="s">
        <v>11</v>
      </c>
      <c r="AA2338" t="s">
        <v>4</v>
      </c>
      <c r="AB2338" t="s">
        <v>12</v>
      </c>
      <c r="AC2338" s="5">
        <v>0</v>
      </c>
      <c r="AD2338" s="2"/>
      <c r="AE2338" t="s">
        <v>4</v>
      </c>
      <c r="AF2338" t="s">
        <v>14</v>
      </c>
      <c r="AG2338" t="s">
        <v>14</v>
      </c>
      <c r="AH2338" s="3">
        <v>32.89</v>
      </c>
      <c r="AI2338" s="6" t="s">
        <v>14</v>
      </c>
      <c r="AJ2338" t="s">
        <v>14</v>
      </c>
      <c r="AK2338" t="s">
        <v>14</v>
      </c>
      <c r="AL2338" t="s">
        <v>14</v>
      </c>
      <c r="AM2338" t="s">
        <v>14</v>
      </c>
      <c r="AN2338" t="s">
        <v>14</v>
      </c>
      <c r="AO2338" t="s">
        <v>14</v>
      </c>
      <c r="AP2338" t="s">
        <v>46</v>
      </c>
      <c r="AQ2338" s="2">
        <v>42628</v>
      </c>
      <c r="AR2338" t="s">
        <v>14</v>
      </c>
      <c r="AS2338" t="s">
        <v>14</v>
      </c>
      <c r="AT2338" t="s">
        <v>4888</v>
      </c>
      <c r="AU2338" t="s">
        <v>14</v>
      </c>
    </row>
    <row r="2339" spans="1:47" ht="14.1" customHeight="1" x14ac:dyDescent="0.2">
      <c r="A2339" t="s">
        <v>2608</v>
      </c>
      <c r="B2339" t="s">
        <v>4889</v>
      </c>
      <c r="C2339" t="s">
        <v>1</v>
      </c>
      <c r="D2339" t="s">
        <v>2609</v>
      </c>
      <c r="E2339">
        <f>VLOOKUP(A2339,List2!A:B,2,FALSE)</f>
        <v>999999999</v>
      </c>
      <c r="F2339" t="str">
        <f t="shared" si="36"/>
        <v/>
      </c>
      <c r="G2339" s="5">
        <v>3</v>
      </c>
      <c r="I2339" t="s">
        <v>4</v>
      </c>
      <c r="J2339" s="2"/>
      <c r="K2339" t="s">
        <v>5</v>
      </c>
      <c r="L2339" t="s">
        <v>95</v>
      </c>
      <c r="M2339" s="3">
        <v>2.37</v>
      </c>
      <c r="N2339" s="2">
        <v>42947</v>
      </c>
      <c r="O2339" s="2">
        <v>42947</v>
      </c>
      <c r="P2339" s="5">
        <v>2295750</v>
      </c>
      <c r="Q2339" t="s">
        <v>73</v>
      </c>
      <c r="R2339" s="3">
        <v>5450.56</v>
      </c>
      <c r="S2339" t="s">
        <v>43</v>
      </c>
      <c r="T2339" t="s">
        <v>9</v>
      </c>
      <c r="U2339" t="s">
        <v>112</v>
      </c>
      <c r="V2339" s="2">
        <v>41842</v>
      </c>
      <c r="W2339" t="s">
        <v>112</v>
      </c>
      <c r="X2339" s="5">
        <v>8925000</v>
      </c>
      <c r="Y2339" s="2">
        <v>42627</v>
      </c>
      <c r="Z2339" t="s">
        <v>11</v>
      </c>
      <c r="AA2339" t="s">
        <v>12</v>
      </c>
      <c r="AB2339" t="s">
        <v>12</v>
      </c>
      <c r="AC2339" s="5">
        <v>29700000</v>
      </c>
      <c r="AD2339" s="2">
        <v>42634</v>
      </c>
      <c r="AE2339" t="s">
        <v>4</v>
      </c>
      <c r="AF2339" t="s">
        <v>4890</v>
      </c>
      <c r="AG2339" s="6" t="s">
        <v>14</v>
      </c>
      <c r="AH2339" s="3">
        <v>74.28</v>
      </c>
      <c r="AI2339" s="6" t="s">
        <v>14</v>
      </c>
      <c r="AJ2339" s="6" t="s">
        <v>14</v>
      </c>
      <c r="AK2339" t="s">
        <v>2610</v>
      </c>
      <c r="AL2339" t="s">
        <v>14</v>
      </c>
      <c r="AM2339" t="s">
        <v>14</v>
      </c>
      <c r="AN2339" t="s">
        <v>82</v>
      </c>
      <c r="AO2339" t="s">
        <v>14</v>
      </c>
      <c r="AP2339" t="s">
        <v>56</v>
      </c>
      <c r="AQ2339" s="2">
        <v>42614</v>
      </c>
      <c r="AR2339" t="s">
        <v>4891</v>
      </c>
      <c r="AS2339" t="s">
        <v>224</v>
      </c>
      <c r="AT2339" t="s">
        <v>2612</v>
      </c>
      <c r="AU2339" s="6" t="s">
        <v>14</v>
      </c>
    </row>
    <row r="2340" spans="1:47" ht="14.1" customHeight="1" x14ac:dyDescent="0.2">
      <c r="A2340" t="s">
        <v>662</v>
      </c>
      <c r="B2340" t="s">
        <v>4892</v>
      </c>
      <c r="C2340" t="s">
        <v>1</v>
      </c>
      <c r="D2340" t="s">
        <v>663</v>
      </c>
      <c r="E2340">
        <f>VLOOKUP(A2340,List2!A:B,2,FALSE)</f>
        <v>999999999</v>
      </c>
      <c r="F2340" t="str">
        <f t="shared" si="36"/>
        <v/>
      </c>
      <c r="G2340" s="5">
        <v>1</v>
      </c>
      <c r="I2340" t="s">
        <v>4</v>
      </c>
      <c r="J2340" s="2"/>
      <c r="K2340" t="s">
        <v>5</v>
      </c>
      <c r="L2340" t="s">
        <v>1</v>
      </c>
      <c r="M2340" s="3">
        <v>467.75</v>
      </c>
      <c r="N2340" s="2">
        <v>43178</v>
      </c>
      <c r="O2340" s="2">
        <v>44286</v>
      </c>
      <c r="P2340" s="4">
        <v>11.59</v>
      </c>
      <c r="Q2340" t="s">
        <v>7</v>
      </c>
      <c r="R2340" s="3">
        <v>5421.22</v>
      </c>
      <c r="S2340" t="s">
        <v>43</v>
      </c>
      <c r="T2340" t="s">
        <v>9</v>
      </c>
      <c r="U2340" t="s">
        <v>89</v>
      </c>
      <c r="V2340" s="2">
        <v>42096</v>
      </c>
      <c r="W2340" t="s">
        <v>89</v>
      </c>
      <c r="X2340" s="4">
        <v>67.5</v>
      </c>
      <c r="Y2340" s="2">
        <v>42293</v>
      </c>
      <c r="Z2340" t="s">
        <v>11</v>
      </c>
      <c r="AA2340" t="s">
        <v>12</v>
      </c>
      <c r="AB2340" t="s">
        <v>12</v>
      </c>
      <c r="AC2340" s="4">
        <v>896.7</v>
      </c>
      <c r="AD2340" s="2">
        <v>42653</v>
      </c>
      <c r="AE2340" t="s">
        <v>4</v>
      </c>
      <c r="AF2340" t="s">
        <v>14</v>
      </c>
      <c r="AG2340" t="s">
        <v>14</v>
      </c>
      <c r="AH2340" s="3">
        <v>82.83</v>
      </c>
      <c r="AI2340" s="6" t="s">
        <v>14</v>
      </c>
      <c r="AJ2340" s="6" t="s">
        <v>14</v>
      </c>
      <c r="AK2340" t="s">
        <v>664</v>
      </c>
      <c r="AL2340" t="s">
        <v>14</v>
      </c>
      <c r="AM2340" t="s">
        <v>14</v>
      </c>
      <c r="AN2340" t="s">
        <v>14</v>
      </c>
      <c r="AO2340" t="s">
        <v>14</v>
      </c>
      <c r="AP2340" t="s">
        <v>91</v>
      </c>
      <c r="AQ2340" s="2">
        <v>42628</v>
      </c>
      <c r="AR2340" t="s">
        <v>14</v>
      </c>
      <c r="AS2340" t="s">
        <v>14</v>
      </c>
      <c r="AT2340" t="s">
        <v>240</v>
      </c>
      <c r="AU2340" t="s">
        <v>14</v>
      </c>
    </row>
    <row r="2341" spans="1:47" ht="14.1" customHeight="1" x14ac:dyDescent="0.2">
      <c r="A2341" t="s">
        <v>4876</v>
      </c>
      <c r="B2341" t="s">
        <v>4893</v>
      </c>
      <c r="C2341" t="s">
        <v>1</v>
      </c>
      <c r="D2341" t="s">
        <v>4877</v>
      </c>
      <c r="E2341">
        <f>VLOOKUP(A2341,List2!A:B,2,FALSE)</f>
        <v>150</v>
      </c>
      <c r="F2341">
        <f t="shared" si="36"/>
        <v>6.5033799999999999</v>
      </c>
      <c r="G2341" s="5">
        <v>2</v>
      </c>
      <c r="H2341" s="12">
        <v>5</v>
      </c>
      <c r="I2341" t="s">
        <v>4</v>
      </c>
      <c r="J2341" s="2"/>
      <c r="K2341" t="s">
        <v>5</v>
      </c>
      <c r="L2341" t="s">
        <v>1</v>
      </c>
      <c r="M2341" s="3">
        <v>5.52</v>
      </c>
      <c r="N2341" s="2">
        <v>43143</v>
      </c>
      <c r="O2341" s="2">
        <v>44500</v>
      </c>
      <c r="P2341" s="4">
        <v>975.50699999999995</v>
      </c>
      <c r="Q2341" t="s">
        <v>7</v>
      </c>
      <c r="R2341" s="3">
        <v>5380.63</v>
      </c>
      <c r="S2341" t="s">
        <v>43</v>
      </c>
      <c r="T2341" t="s">
        <v>9</v>
      </c>
      <c r="U2341" t="s">
        <v>137</v>
      </c>
      <c r="V2341" s="2">
        <v>42412</v>
      </c>
      <c r="W2341" t="s">
        <v>137</v>
      </c>
      <c r="X2341" s="5">
        <v>1000</v>
      </c>
      <c r="Y2341" s="2">
        <v>42625</v>
      </c>
      <c r="Z2341" t="s">
        <v>11</v>
      </c>
      <c r="AA2341" t="s">
        <v>12</v>
      </c>
      <c r="AB2341" t="s">
        <v>12</v>
      </c>
      <c r="AC2341" s="4">
        <v>7451.7539999999999</v>
      </c>
      <c r="AD2341" s="2">
        <v>40190</v>
      </c>
      <c r="AE2341" t="s">
        <v>4</v>
      </c>
      <c r="AF2341" t="s">
        <v>14</v>
      </c>
      <c r="AG2341" s="6" t="s">
        <v>14</v>
      </c>
      <c r="AH2341" s="3">
        <v>2.4500000000000002</v>
      </c>
      <c r="AI2341" s="6" t="s">
        <v>14</v>
      </c>
      <c r="AJ2341" s="6" t="s">
        <v>14</v>
      </c>
      <c r="AK2341" t="s">
        <v>4878</v>
      </c>
      <c r="AL2341" t="s">
        <v>14</v>
      </c>
      <c r="AM2341" t="s">
        <v>14</v>
      </c>
      <c r="AN2341" t="s">
        <v>14</v>
      </c>
      <c r="AO2341" t="s">
        <v>14</v>
      </c>
      <c r="AP2341" t="s">
        <v>46</v>
      </c>
      <c r="AQ2341" s="2">
        <v>42628</v>
      </c>
      <c r="AR2341" t="s">
        <v>14</v>
      </c>
      <c r="AS2341" t="s">
        <v>14</v>
      </c>
      <c r="AT2341" t="s">
        <v>4880</v>
      </c>
      <c r="AU2341" t="s">
        <v>14</v>
      </c>
    </row>
    <row r="2342" spans="1:47" ht="14.1" customHeight="1" x14ac:dyDescent="0.2">
      <c r="A2342" t="s">
        <v>4876</v>
      </c>
      <c r="B2342" t="s">
        <v>4894</v>
      </c>
      <c r="C2342" t="s">
        <v>1</v>
      </c>
      <c r="D2342" t="s">
        <v>4877</v>
      </c>
      <c r="E2342">
        <f>VLOOKUP(A2342,List2!A:B,2,FALSE)</f>
        <v>150</v>
      </c>
      <c r="F2342">
        <f t="shared" si="36"/>
        <v>6.4988866666666665</v>
      </c>
      <c r="G2342" s="5">
        <v>2</v>
      </c>
      <c r="H2342" s="12">
        <v>5</v>
      </c>
      <c r="I2342" t="s">
        <v>4</v>
      </c>
      <c r="J2342" s="2"/>
      <c r="K2342" t="s">
        <v>5</v>
      </c>
      <c r="L2342" t="s">
        <v>1</v>
      </c>
      <c r="M2342" s="3">
        <v>5.52</v>
      </c>
      <c r="N2342" s="2">
        <v>43285</v>
      </c>
      <c r="O2342" s="2">
        <v>44592</v>
      </c>
      <c r="P2342" s="4">
        <v>974.83299999999997</v>
      </c>
      <c r="Q2342" t="s">
        <v>7</v>
      </c>
      <c r="R2342" s="3">
        <v>5376.91</v>
      </c>
      <c r="S2342" t="s">
        <v>43</v>
      </c>
      <c r="T2342" t="s">
        <v>9</v>
      </c>
      <c r="U2342" t="s">
        <v>137</v>
      </c>
      <c r="V2342" s="2">
        <v>42555</v>
      </c>
      <c r="W2342" t="s">
        <v>137</v>
      </c>
      <c r="X2342" s="5">
        <v>975</v>
      </c>
      <c r="Y2342" s="2">
        <v>42601</v>
      </c>
      <c r="Z2342" t="s">
        <v>11</v>
      </c>
      <c r="AA2342" t="s">
        <v>12</v>
      </c>
      <c r="AB2342" t="s">
        <v>12</v>
      </c>
      <c r="AC2342" s="4">
        <v>7451.7539999999999</v>
      </c>
      <c r="AD2342" s="2">
        <v>40190</v>
      </c>
      <c r="AE2342" t="s">
        <v>4</v>
      </c>
      <c r="AF2342" t="s">
        <v>14</v>
      </c>
      <c r="AG2342" s="6" t="s">
        <v>14</v>
      </c>
      <c r="AH2342" s="3">
        <v>0.02</v>
      </c>
      <c r="AI2342" s="6" t="s">
        <v>14</v>
      </c>
      <c r="AJ2342" s="6" t="s">
        <v>14</v>
      </c>
      <c r="AK2342" t="s">
        <v>4878</v>
      </c>
      <c r="AL2342" t="s">
        <v>14</v>
      </c>
      <c r="AM2342" t="s">
        <v>14</v>
      </c>
      <c r="AN2342" t="s">
        <v>14</v>
      </c>
      <c r="AO2342" t="s">
        <v>14</v>
      </c>
      <c r="AP2342" t="s">
        <v>46</v>
      </c>
      <c r="AQ2342" s="2">
        <v>42571</v>
      </c>
      <c r="AR2342" t="s">
        <v>4895</v>
      </c>
      <c r="AS2342" t="s">
        <v>368</v>
      </c>
      <c r="AT2342" t="s">
        <v>4880</v>
      </c>
      <c r="AU2342" s="6" t="s">
        <v>14</v>
      </c>
    </row>
    <row r="2343" spans="1:47" ht="14.1" customHeight="1" x14ac:dyDescent="0.2">
      <c r="A2343" t="s">
        <v>4876</v>
      </c>
      <c r="B2343" t="s">
        <v>4896</v>
      </c>
      <c r="C2343" t="s">
        <v>1</v>
      </c>
      <c r="D2343" t="s">
        <v>4877</v>
      </c>
      <c r="E2343">
        <f>VLOOKUP(A2343,List2!A:B,2,FALSE)</f>
        <v>150</v>
      </c>
      <c r="F2343">
        <f t="shared" si="36"/>
        <v>6.4988866666666665</v>
      </c>
      <c r="G2343" s="5">
        <v>2</v>
      </c>
      <c r="H2343" s="12">
        <v>5</v>
      </c>
      <c r="I2343" t="s">
        <v>4</v>
      </c>
      <c r="J2343" s="2"/>
      <c r="K2343" t="s">
        <v>5</v>
      </c>
      <c r="L2343" t="s">
        <v>1</v>
      </c>
      <c r="M2343" s="3">
        <v>5.52</v>
      </c>
      <c r="N2343" s="2">
        <v>43285</v>
      </c>
      <c r="O2343" s="2">
        <v>44592</v>
      </c>
      <c r="P2343" s="4">
        <v>974.83299999999997</v>
      </c>
      <c r="Q2343" t="s">
        <v>7</v>
      </c>
      <c r="R2343" s="3">
        <v>5376.91</v>
      </c>
      <c r="S2343" t="s">
        <v>43</v>
      </c>
      <c r="T2343" t="s">
        <v>9</v>
      </c>
      <c r="U2343" t="s">
        <v>137</v>
      </c>
      <c r="V2343" s="2">
        <v>42555</v>
      </c>
      <c r="W2343" t="s">
        <v>137</v>
      </c>
      <c r="X2343" s="5">
        <v>975</v>
      </c>
      <c r="Y2343" s="2">
        <v>42572</v>
      </c>
      <c r="Z2343" t="s">
        <v>11</v>
      </c>
      <c r="AA2343" t="s">
        <v>12</v>
      </c>
      <c r="AB2343" t="s">
        <v>12</v>
      </c>
      <c r="AC2343" s="4">
        <v>7451.7539999999999</v>
      </c>
      <c r="AD2343" s="2">
        <v>40190</v>
      </c>
      <c r="AE2343" t="s">
        <v>4</v>
      </c>
      <c r="AF2343" t="s">
        <v>14</v>
      </c>
      <c r="AG2343" s="6" t="s">
        <v>14</v>
      </c>
      <c r="AH2343" s="3">
        <v>0.02</v>
      </c>
      <c r="AI2343" s="6" t="s">
        <v>14</v>
      </c>
      <c r="AJ2343" s="6" t="s">
        <v>14</v>
      </c>
      <c r="AK2343" t="s">
        <v>4878</v>
      </c>
      <c r="AL2343" t="s">
        <v>14</v>
      </c>
      <c r="AM2343" t="s">
        <v>14</v>
      </c>
      <c r="AN2343" t="s">
        <v>14</v>
      </c>
      <c r="AO2343" t="s">
        <v>14</v>
      </c>
      <c r="AP2343" t="s">
        <v>46</v>
      </c>
      <c r="AQ2343" s="2">
        <v>42628</v>
      </c>
      <c r="AR2343" t="s">
        <v>14</v>
      </c>
      <c r="AS2343" t="s">
        <v>14</v>
      </c>
      <c r="AT2343" t="s">
        <v>4880</v>
      </c>
      <c r="AU2343" t="s">
        <v>14</v>
      </c>
    </row>
    <row r="2344" spans="1:47" ht="14.1" customHeight="1" x14ac:dyDescent="0.2">
      <c r="A2344" t="s">
        <v>4876</v>
      </c>
      <c r="B2344" t="s">
        <v>4897</v>
      </c>
      <c r="C2344" t="s">
        <v>1</v>
      </c>
      <c r="D2344" t="s">
        <v>4877</v>
      </c>
      <c r="E2344">
        <f>VLOOKUP(A2344,List2!A:B,2,FALSE)</f>
        <v>150</v>
      </c>
      <c r="F2344">
        <f t="shared" si="36"/>
        <v>6.4988866666666665</v>
      </c>
      <c r="G2344" s="5">
        <v>2</v>
      </c>
      <c r="H2344" s="12">
        <v>5</v>
      </c>
      <c r="I2344" t="s">
        <v>4</v>
      </c>
      <c r="J2344" s="2"/>
      <c r="K2344" t="s">
        <v>5</v>
      </c>
      <c r="L2344" t="s">
        <v>1</v>
      </c>
      <c r="M2344" s="3">
        <v>5.52</v>
      </c>
      <c r="N2344" s="2">
        <v>43285</v>
      </c>
      <c r="O2344" s="2">
        <v>44620</v>
      </c>
      <c r="P2344" s="4">
        <v>974.83299999999997</v>
      </c>
      <c r="Q2344" t="s">
        <v>7</v>
      </c>
      <c r="R2344" s="3">
        <v>5376.91</v>
      </c>
      <c r="S2344" t="s">
        <v>43</v>
      </c>
      <c r="T2344" t="s">
        <v>9</v>
      </c>
      <c r="U2344" t="s">
        <v>137</v>
      </c>
      <c r="V2344" s="2">
        <v>42555</v>
      </c>
      <c r="W2344" t="s">
        <v>137</v>
      </c>
      <c r="X2344" s="5">
        <v>975</v>
      </c>
      <c r="Y2344" s="2">
        <v>42573</v>
      </c>
      <c r="Z2344" t="s">
        <v>11</v>
      </c>
      <c r="AA2344" t="s">
        <v>12</v>
      </c>
      <c r="AB2344" t="s">
        <v>12</v>
      </c>
      <c r="AC2344" s="4">
        <v>7451.7539999999999</v>
      </c>
      <c r="AD2344" s="2">
        <v>40190</v>
      </c>
      <c r="AE2344" t="s">
        <v>4</v>
      </c>
      <c r="AF2344" t="s">
        <v>14</v>
      </c>
      <c r="AG2344" s="6" t="s">
        <v>14</v>
      </c>
      <c r="AH2344" s="3">
        <v>0.02</v>
      </c>
      <c r="AI2344" s="6" t="s">
        <v>14</v>
      </c>
      <c r="AJ2344" s="6" t="s">
        <v>14</v>
      </c>
      <c r="AK2344" t="s">
        <v>4878</v>
      </c>
      <c r="AL2344" t="s">
        <v>14</v>
      </c>
      <c r="AM2344" t="s">
        <v>14</v>
      </c>
      <c r="AN2344" t="s">
        <v>14</v>
      </c>
      <c r="AO2344" t="s">
        <v>14</v>
      </c>
      <c r="AP2344" t="s">
        <v>46</v>
      </c>
      <c r="AQ2344" s="2">
        <v>42628</v>
      </c>
      <c r="AR2344" t="s">
        <v>14</v>
      </c>
      <c r="AS2344" t="s">
        <v>14</v>
      </c>
      <c r="AT2344" t="s">
        <v>4880</v>
      </c>
      <c r="AU2344" t="s">
        <v>14</v>
      </c>
    </row>
    <row r="2345" spans="1:47" ht="14.1" customHeight="1" x14ac:dyDescent="0.2">
      <c r="A2345" t="s">
        <v>2596</v>
      </c>
      <c r="B2345" t="s">
        <v>4898</v>
      </c>
      <c r="C2345" t="s">
        <v>1</v>
      </c>
      <c r="D2345" t="s">
        <v>2597</v>
      </c>
      <c r="E2345">
        <f>VLOOKUP(A2345,List2!A:B,2,FALSE)</f>
        <v>100</v>
      </c>
      <c r="F2345">
        <f t="shared" si="36"/>
        <v>1.2287000000000001</v>
      </c>
      <c r="G2345" s="5">
        <v>2</v>
      </c>
      <c r="H2345" s="12">
        <v>0</v>
      </c>
      <c r="I2345" t="s">
        <v>4</v>
      </c>
      <c r="J2345" s="2"/>
      <c r="K2345" t="s">
        <v>5</v>
      </c>
      <c r="L2345" t="s">
        <v>1</v>
      </c>
      <c r="M2345" s="3">
        <v>43.54</v>
      </c>
      <c r="N2345" s="2">
        <v>43982</v>
      </c>
      <c r="O2345" s="2">
        <v>43982</v>
      </c>
      <c r="P2345" s="4">
        <v>122.87</v>
      </c>
      <c r="Q2345" t="s">
        <v>7</v>
      </c>
      <c r="R2345" s="3">
        <v>5350.27</v>
      </c>
      <c r="S2345" t="s">
        <v>43</v>
      </c>
      <c r="T2345" t="s">
        <v>9</v>
      </c>
      <c r="U2345" t="s">
        <v>68</v>
      </c>
      <c r="V2345" s="2">
        <v>42282</v>
      </c>
      <c r="W2345" t="s">
        <v>68</v>
      </c>
      <c r="X2345" s="5">
        <v>443</v>
      </c>
      <c r="Y2345" s="2">
        <v>42620</v>
      </c>
      <c r="Z2345" t="s">
        <v>11</v>
      </c>
      <c r="AA2345" t="s">
        <v>12</v>
      </c>
      <c r="AB2345" t="s">
        <v>12</v>
      </c>
      <c r="AC2345" s="5">
        <v>2440</v>
      </c>
      <c r="AD2345" s="2">
        <v>42650</v>
      </c>
      <c r="AE2345" t="s">
        <v>4</v>
      </c>
      <c r="AF2345" t="s">
        <v>14</v>
      </c>
      <c r="AG2345" t="s">
        <v>14</v>
      </c>
      <c r="AH2345" s="3">
        <v>72.260000000000005</v>
      </c>
      <c r="AI2345" s="6" t="s">
        <v>14</v>
      </c>
      <c r="AJ2345" s="6" t="s">
        <v>14</v>
      </c>
      <c r="AK2345" t="s">
        <v>1846</v>
      </c>
      <c r="AL2345" t="s">
        <v>14</v>
      </c>
      <c r="AM2345" t="s">
        <v>14</v>
      </c>
      <c r="AN2345" t="s">
        <v>14</v>
      </c>
      <c r="AO2345" t="s">
        <v>14</v>
      </c>
      <c r="AP2345" t="s">
        <v>46</v>
      </c>
      <c r="AQ2345" s="2">
        <v>42628</v>
      </c>
      <c r="AR2345" t="s">
        <v>14</v>
      </c>
      <c r="AS2345" t="s">
        <v>14</v>
      </c>
      <c r="AT2345" t="s">
        <v>1847</v>
      </c>
      <c r="AU2345" t="s">
        <v>14</v>
      </c>
    </row>
    <row r="2346" spans="1:47" ht="14.1" customHeight="1" x14ac:dyDescent="0.2">
      <c r="A2346" t="s">
        <v>4900</v>
      </c>
      <c r="B2346" t="s">
        <v>4899</v>
      </c>
      <c r="C2346" t="s">
        <v>14</v>
      </c>
      <c r="D2346" t="s">
        <v>4901</v>
      </c>
      <c r="E2346">
        <f>VLOOKUP(A2346,List2!A:B,2,FALSE)</f>
        <v>999999999</v>
      </c>
      <c r="F2346" t="str">
        <f t="shared" si="36"/>
        <v/>
      </c>
      <c r="G2346" s="5">
        <v>1</v>
      </c>
      <c r="I2346" t="s">
        <v>4</v>
      </c>
      <c r="J2346" s="2"/>
      <c r="K2346" t="s">
        <v>5</v>
      </c>
      <c r="L2346" t="s">
        <v>6</v>
      </c>
      <c r="M2346" s="3">
        <v>53.46</v>
      </c>
      <c r="N2346" s="2">
        <v>40999</v>
      </c>
      <c r="O2346" s="2">
        <v>43190</v>
      </c>
      <c r="P2346" s="5">
        <v>100</v>
      </c>
      <c r="Q2346" t="s">
        <v>7</v>
      </c>
      <c r="R2346" s="3">
        <v>5345.6</v>
      </c>
      <c r="S2346" t="s">
        <v>43</v>
      </c>
      <c r="T2346" t="s">
        <v>9</v>
      </c>
      <c r="U2346" t="s">
        <v>538</v>
      </c>
      <c r="V2346" s="2">
        <v>40245</v>
      </c>
      <c r="W2346" t="s">
        <v>538</v>
      </c>
      <c r="X2346" s="5">
        <v>100</v>
      </c>
      <c r="Y2346" s="2">
        <v>42143</v>
      </c>
      <c r="Z2346" t="s">
        <v>11</v>
      </c>
      <c r="AA2346" t="s">
        <v>4</v>
      </c>
      <c r="AB2346" t="s">
        <v>12</v>
      </c>
      <c r="AC2346" s="5">
        <v>0</v>
      </c>
      <c r="AD2346" s="2"/>
      <c r="AE2346" t="s">
        <v>4</v>
      </c>
      <c r="AF2346" t="s">
        <v>4902</v>
      </c>
      <c r="AG2346" t="s">
        <v>14</v>
      </c>
      <c r="AH2346" s="3">
        <v>0</v>
      </c>
      <c r="AI2346" s="6" t="s">
        <v>14</v>
      </c>
      <c r="AJ2346" s="6" t="s">
        <v>14</v>
      </c>
      <c r="AK2346" t="s">
        <v>4903</v>
      </c>
      <c r="AL2346" t="s">
        <v>14</v>
      </c>
      <c r="AM2346" t="s">
        <v>14</v>
      </c>
      <c r="AN2346" t="s">
        <v>656</v>
      </c>
      <c r="AO2346" t="s">
        <v>14</v>
      </c>
      <c r="AP2346" t="s">
        <v>91</v>
      </c>
      <c r="AQ2346" s="2">
        <v>42628</v>
      </c>
      <c r="AR2346" t="s">
        <v>14</v>
      </c>
      <c r="AS2346" t="s">
        <v>14</v>
      </c>
      <c r="AT2346" t="s">
        <v>3729</v>
      </c>
      <c r="AU2346" t="s">
        <v>14</v>
      </c>
    </row>
    <row r="2347" spans="1:47" ht="14.1" customHeight="1" x14ac:dyDescent="0.2">
      <c r="A2347" t="s">
        <v>1506</v>
      </c>
      <c r="B2347" t="s">
        <v>4904</v>
      </c>
      <c r="C2347" t="s">
        <v>1</v>
      </c>
      <c r="D2347" t="s">
        <v>1507</v>
      </c>
      <c r="E2347">
        <f>VLOOKUP(A2347,List2!A:B,2,FALSE)</f>
        <v>999999999</v>
      </c>
      <c r="F2347" t="str">
        <f t="shared" si="36"/>
        <v/>
      </c>
      <c r="G2347" s="5">
        <v>1</v>
      </c>
      <c r="I2347" t="s">
        <v>4</v>
      </c>
      <c r="J2347" s="2"/>
      <c r="K2347" t="s">
        <v>5</v>
      </c>
      <c r="L2347" t="s">
        <v>1</v>
      </c>
      <c r="M2347" s="3">
        <v>168.95</v>
      </c>
      <c r="N2347" s="2">
        <v>43160</v>
      </c>
      <c r="O2347" s="2">
        <v>44651</v>
      </c>
      <c r="P2347" s="4">
        <v>31.6</v>
      </c>
      <c r="Q2347" t="s">
        <v>7</v>
      </c>
      <c r="R2347" s="3">
        <v>5338.9</v>
      </c>
      <c r="S2347" t="s">
        <v>43</v>
      </c>
      <c r="T2347" t="s">
        <v>9</v>
      </c>
      <c r="U2347" t="s">
        <v>68</v>
      </c>
      <c r="V2347" s="2">
        <v>42494</v>
      </c>
      <c r="W2347" t="s">
        <v>68</v>
      </c>
      <c r="X2347" s="4">
        <v>202.1</v>
      </c>
      <c r="Y2347" s="2">
        <v>42613</v>
      </c>
      <c r="Z2347" t="s">
        <v>11</v>
      </c>
      <c r="AA2347" t="s">
        <v>12</v>
      </c>
      <c r="AB2347" t="s">
        <v>12</v>
      </c>
      <c r="AC2347" s="4">
        <v>2174.5300000000002</v>
      </c>
      <c r="AD2347" s="2">
        <v>42655</v>
      </c>
      <c r="AE2347" t="s">
        <v>4</v>
      </c>
      <c r="AF2347" t="s">
        <v>14</v>
      </c>
      <c r="AG2347" t="s">
        <v>14</v>
      </c>
      <c r="AH2347" s="3">
        <v>84.36</v>
      </c>
      <c r="AI2347" s="6" t="s">
        <v>14</v>
      </c>
      <c r="AJ2347" s="6" t="s">
        <v>14</v>
      </c>
      <c r="AK2347" t="s">
        <v>1508</v>
      </c>
      <c r="AL2347" t="s">
        <v>14</v>
      </c>
      <c r="AM2347" t="s">
        <v>14</v>
      </c>
      <c r="AN2347" t="s">
        <v>14</v>
      </c>
      <c r="AO2347" t="s">
        <v>14</v>
      </c>
      <c r="AP2347" t="s">
        <v>91</v>
      </c>
      <c r="AQ2347" s="2">
        <v>42628</v>
      </c>
      <c r="AR2347" t="s">
        <v>14</v>
      </c>
      <c r="AS2347" t="s">
        <v>14</v>
      </c>
      <c r="AT2347" t="s">
        <v>1509</v>
      </c>
      <c r="AU2347" t="s">
        <v>14</v>
      </c>
    </row>
    <row r="2348" spans="1:47" ht="14.1" customHeight="1" x14ac:dyDescent="0.2">
      <c r="A2348" t="s">
        <v>4906</v>
      </c>
      <c r="B2348" t="s">
        <v>4905</v>
      </c>
      <c r="C2348" t="s">
        <v>1</v>
      </c>
      <c r="D2348" t="s">
        <v>4907</v>
      </c>
      <c r="E2348">
        <f>VLOOKUP(A2348,List2!A:B,2,FALSE)</f>
        <v>999999999</v>
      </c>
      <c r="F2348" t="str">
        <f t="shared" si="36"/>
        <v/>
      </c>
      <c r="G2348" s="5">
        <v>1</v>
      </c>
      <c r="I2348" t="s">
        <v>4</v>
      </c>
      <c r="J2348" s="2"/>
      <c r="K2348" t="s">
        <v>5</v>
      </c>
      <c r="L2348" t="s">
        <v>1</v>
      </c>
      <c r="M2348" s="3">
        <v>35.5</v>
      </c>
      <c r="N2348" s="2"/>
      <c r="O2348" s="2">
        <v>43069</v>
      </c>
      <c r="P2348" s="5">
        <v>150</v>
      </c>
      <c r="Q2348" t="s">
        <v>73</v>
      </c>
      <c r="R2348" s="3">
        <v>5325</v>
      </c>
      <c r="S2348" t="s">
        <v>43</v>
      </c>
      <c r="T2348" t="s">
        <v>1343</v>
      </c>
      <c r="U2348" t="s">
        <v>123</v>
      </c>
      <c r="V2348" s="2">
        <v>42604</v>
      </c>
      <c r="W2348" t="s">
        <v>123</v>
      </c>
      <c r="X2348" s="5">
        <v>150</v>
      </c>
      <c r="Y2348" s="2">
        <v>42604</v>
      </c>
      <c r="Z2348" t="s">
        <v>11</v>
      </c>
      <c r="AA2348" t="s">
        <v>4</v>
      </c>
      <c r="AB2348" t="s">
        <v>4</v>
      </c>
      <c r="AC2348" s="5">
        <v>30</v>
      </c>
      <c r="AD2348" s="2">
        <v>42625</v>
      </c>
      <c r="AE2348" t="s">
        <v>4</v>
      </c>
      <c r="AF2348" t="s">
        <v>14</v>
      </c>
      <c r="AG2348" s="6" t="s">
        <v>14</v>
      </c>
      <c r="AH2348" s="3">
        <v>0</v>
      </c>
      <c r="AI2348" s="6" t="s">
        <v>14</v>
      </c>
      <c r="AJ2348" s="6" t="s">
        <v>14</v>
      </c>
      <c r="AK2348" t="s">
        <v>4908</v>
      </c>
      <c r="AL2348" t="s">
        <v>14</v>
      </c>
      <c r="AM2348" t="s">
        <v>14</v>
      </c>
      <c r="AN2348" t="s">
        <v>14</v>
      </c>
      <c r="AO2348" t="s">
        <v>14</v>
      </c>
      <c r="AP2348" t="s">
        <v>56</v>
      </c>
      <c r="AQ2348" s="2">
        <v>42628</v>
      </c>
      <c r="AR2348" t="s">
        <v>14</v>
      </c>
      <c r="AS2348" t="s">
        <v>14</v>
      </c>
      <c r="AT2348" t="s">
        <v>4909</v>
      </c>
      <c r="AU2348" t="s">
        <v>14</v>
      </c>
    </row>
    <row r="2349" spans="1:47" ht="14.1" customHeight="1" x14ac:dyDescent="0.2">
      <c r="A2349" t="s">
        <v>3254</v>
      </c>
      <c r="B2349" t="s">
        <v>4910</v>
      </c>
      <c r="C2349" t="s">
        <v>1</v>
      </c>
      <c r="D2349" t="s">
        <v>621</v>
      </c>
      <c r="E2349">
        <f>VLOOKUP(A2349,List2!A:B,2,FALSE)</f>
        <v>999999999</v>
      </c>
      <c r="F2349" t="str">
        <f t="shared" si="36"/>
        <v/>
      </c>
      <c r="G2349" s="5">
        <v>2</v>
      </c>
      <c r="I2349" t="s">
        <v>4</v>
      </c>
      <c r="J2349" s="2"/>
      <c r="K2349" t="s">
        <v>5</v>
      </c>
      <c r="L2349" t="s">
        <v>1</v>
      </c>
      <c r="M2349" s="3">
        <v>26.6</v>
      </c>
      <c r="N2349" s="2">
        <v>43805</v>
      </c>
      <c r="O2349" s="2">
        <v>43805</v>
      </c>
      <c r="P2349" s="5">
        <v>200</v>
      </c>
      <c r="Q2349" t="s">
        <v>7</v>
      </c>
      <c r="R2349" s="3">
        <v>5319.34</v>
      </c>
      <c r="S2349" t="s">
        <v>43</v>
      </c>
      <c r="T2349" t="s">
        <v>9</v>
      </c>
      <c r="U2349" t="s">
        <v>89</v>
      </c>
      <c r="V2349" s="2">
        <v>42499</v>
      </c>
      <c r="W2349" t="s">
        <v>89</v>
      </c>
      <c r="X2349" s="5">
        <v>200</v>
      </c>
      <c r="Y2349" s="2">
        <v>42516</v>
      </c>
      <c r="Z2349" t="s">
        <v>11</v>
      </c>
      <c r="AA2349" t="s">
        <v>12</v>
      </c>
      <c r="AB2349" t="s">
        <v>12</v>
      </c>
      <c r="AC2349" s="5">
        <v>0</v>
      </c>
      <c r="AD2349" s="2"/>
      <c r="AE2349" t="s">
        <v>4</v>
      </c>
      <c r="AF2349" t="s">
        <v>14</v>
      </c>
      <c r="AG2349" t="s">
        <v>14</v>
      </c>
      <c r="AH2349" s="3">
        <v>0</v>
      </c>
      <c r="AI2349" s="6" t="s">
        <v>14</v>
      </c>
      <c r="AJ2349" s="6" t="s">
        <v>14</v>
      </c>
      <c r="AK2349" t="s">
        <v>3255</v>
      </c>
      <c r="AL2349" t="s">
        <v>14</v>
      </c>
      <c r="AM2349" t="s">
        <v>14</v>
      </c>
      <c r="AN2349" t="s">
        <v>14</v>
      </c>
      <c r="AO2349" t="s">
        <v>14</v>
      </c>
      <c r="AP2349" t="s">
        <v>91</v>
      </c>
      <c r="AQ2349" s="2">
        <v>42514</v>
      </c>
      <c r="AR2349" t="s">
        <v>4911</v>
      </c>
      <c r="AS2349" t="s">
        <v>368</v>
      </c>
      <c r="AT2349" t="s">
        <v>3256</v>
      </c>
      <c r="AU2349" s="6" t="s">
        <v>14</v>
      </c>
    </row>
    <row r="2350" spans="1:47" ht="14.1" customHeight="1" x14ac:dyDescent="0.2">
      <c r="A2350" t="s">
        <v>4913</v>
      </c>
      <c r="B2350" t="s">
        <v>4912</v>
      </c>
      <c r="C2350" t="s">
        <v>1</v>
      </c>
      <c r="D2350" t="s">
        <v>4914</v>
      </c>
      <c r="E2350">
        <f>VLOOKUP(A2350,List2!A:B,2,FALSE)</f>
        <v>999999999</v>
      </c>
      <c r="F2350" t="str">
        <f t="shared" si="36"/>
        <v/>
      </c>
      <c r="G2350" s="5">
        <v>2</v>
      </c>
      <c r="I2350" t="s">
        <v>4</v>
      </c>
      <c r="J2350" s="2"/>
      <c r="K2350" t="s">
        <v>5</v>
      </c>
      <c r="L2350" t="s">
        <v>1</v>
      </c>
      <c r="M2350" s="3">
        <v>38.74</v>
      </c>
      <c r="N2350" s="2">
        <v>42655</v>
      </c>
      <c r="O2350" s="2">
        <v>44135</v>
      </c>
      <c r="P2350" s="4">
        <v>136.69</v>
      </c>
      <c r="Q2350" t="s">
        <v>7</v>
      </c>
      <c r="R2350" s="3">
        <v>5294.86</v>
      </c>
      <c r="S2350" t="s">
        <v>43</v>
      </c>
      <c r="T2350" t="s">
        <v>9</v>
      </c>
      <c r="U2350" t="s">
        <v>89</v>
      </c>
      <c r="V2350" s="2">
        <v>42139</v>
      </c>
      <c r="W2350" t="s">
        <v>89</v>
      </c>
      <c r="X2350" s="5">
        <v>200</v>
      </c>
      <c r="Y2350" s="2">
        <v>42557</v>
      </c>
      <c r="Z2350" t="s">
        <v>11</v>
      </c>
      <c r="AA2350" t="s">
        <v>12</v>
      </c>
      <c r="AB2350" t="s">
        <v>12</v>
      </c>
      <c r="AC2350" s="5">
        <v>600</v>
      </c>
      <c r="AD2350" s="2">
        <v>42647</v>
      </c>
      <c r="AE2350" t="s">
        <v>4</v>
      </c>
      <c r="AF2350" t="s">
        <v>14</v>
      </c>
      <c r="AG2350" s="6" t="s">
        <v>14</v>
      </c>
      <c r="AH2350" s="3">
        <v>31.66</v>
      </c>
      <c r="AI2350" s="6" t="s">
        <v>14</v>
      </c>
      <c r="AJ2350" s="6" t="s">
        <v>14</v>
      </c>
      <c r="AK2350" t="s">
        <v>4915</v>
      </c>
      <c r="AL2350" t="s">
        <v>14</v>
      </c>
      <c r="AM2350" t="s">
        <v>14</v>
      </c>
      <c r="AN2350" t="s">
        <v>14</v>
      </c>
      <c r="AO2350" t="s">
        <v>14</v>
      </c>
      <c r="AP2350" t="s">
        <v>91</v>
      </c>
      <c r="AQ2350" s="2">
        <v>42628</v>
      </c>
      <c r="AR2350" t="s">
        <v>14</v>
      </c>
      <c r="AS2350" t="s">
        <v>14</v>
      </c>
      <c r="AT2350" t="s">
        <v>4916</v>
      </c>
      <c r="AU2350" t="s">
        <v>14</v>
      </c>
    </row>
    <row r="2351" spans="1:47" ht="14.1" customHeight="1" x14ac:dyDescent="0.2">
      <c r="A2351" t="s">
        <v>1984</v>
      </c>
      <c r="B2351" t="s">
        <v>4917</v>
      </c>
      <c r="C2351" t="s">
        <v>1</v>
      </c>
      <c r="D2351" t="s">
        <v>1985</v>
      </c>
      <c r="E2351">
        <f>VLOOKUP(A2351,List2!A:B,2,FALSE)</f>
        <v>999999999</v>
      </c>
      <c r="F2351" t="str">
        <f t="shared" si="36"/>
        <v/>
      </c>
      <c r="G2351" s="5">
        <v>3</v>
      </c>
      <c r="I2351" t="s">
        <v>4</v>
      </c>
      <c r="J2351" s="2"/>
      <c r="K2351" t="s">
        <v>5</v>
      </c>
      <c r="L2351" t="s">
        <v>1</v>
      </c>
      <c r="M2351" s="3">
        <v>1.76</v>
      </c>
      <c r="N2351" s="2">
        <v>42823</v>
      </c>
      <c r="O2351" s="2">
        <v>42823</v>
      </c>
      <c r="P2351" s="5">
        <v>3000</v>
      </c>
      <c r="Q2351" t="s">
        <v>7</v>
      </c>
      <c r="R2351" s="3">
        <v>5281.48</v>
      </c>
      <c r="S2351" t="s">
        <v>43</v>
      </c>
      <c r="T2351" t="s">
        <v>9</v>
      </c>
      <c r="U2351" t="s">
        <v>44</v>
      </c>
      <c r="V2351" s="2">
        <v>42486</v>
      </c>
      <c r="W2351" t="s">
        <v>44</v>
      </c>
      <c r="X2351" s="5">
        <v>10000</v>
      </c>
      <c r="Y2351" s="2">
        <v>42627</v>
      </c>
      <c r="Z2351" t="s">
        <v>11</v>
      </c>
      <c r="AA2351" t="s">
        <v>12</v>
      </c>
      <c r="AB2351" t="s">
        <v>12</v>
      </c>
      <c r="AC2351" s="5">
        <v>180000</v>
      </c>
      <c r="AD2351" s="2">
        <v>42647</v>
      </c>
      <c r="AE2351" t="s">
        <v>4</v>
      </c>
      <c r="AF2351" t="s">
        <v>14</v>
      </c>
      <c r="AG2351" s="6" t="s">
        <v>14</v>
      </c>
      <c r="AH2351" s="3">
        <v>70</v>
      </c>
      <c r="AI2351" s="6" t="s">
        <v>14</v>
      </c>
      <c r="AJ2351" s="6" t="s">
        <v>14</v>
      </c>
      <c r="AK2351" t="s">
        <v>1986</v>
      </c>
      <c r="AL2351" t="s">
        <v>14</v>
      </c>
      <c r="AM2351" t="s">
        <v>14</v>
      </c>
      <c r="AN2351" t="s">
        <v>14</v>
      </c>
      <c r="AO2351" t="s">
        <v>14</v>
      </c>
      <c r="AP2351" t="s">
        <v>125</v>
      </c>
      <c r="AQ2351" s="2">
        <v>42628</v>
      </c>
      <c r="AR2351" t="s">
        <v>14</v>
      </c>
      <c r="AS2351" t="s">
        <v>14</v>
      </c>
      <c r="AT2351" t="s">
        <v>1987</v>
      </c>
      <c r="AU2351" t="s">
        <v>14</v>
      </c>
    </row>
    <row r="2352" spans="1:47" ht="14.1" customHeight="1" x14ac:dyDescent="0.2">
      <c r="A2352" t="s">
        <v>4525</v>
      </c>
      <c r="B2352" t="s">
        <v>4918</v>
      </c>
      <c r="C2352" t="s">
        <v>1</v>
      </c>
      <c r="D2352" t="s">
        <v>4526</v>
      </c>
      <c r="E2352">
        <f>VLOOKUP(A2352,List2!A:B,2,FALSE)</f>
        <v>999999999</v>
      </c>
      <c r="F2352" t="str">
        <f t="shared" si="36"/>
        <v/>
      </c>
      <c r="G2352" s="5">
        <v>1</v>
      </c>
      <c r="I2352" t="s">
        <v>4</v>
      </c>
      <c r="J2352" s="2"/>
      <c r="K2352" t="s">
        <v>5</v>
      </c>
      <c r="L2352" t="s">
        <v>1</v>
      </c>
      <c r="M2352" s="3">
        <v>1.23</v>
      </c>
      <c r="N2352" s="2">
        <v>42789</v>
      </c>
      <c r="O2352" s="2">
        <v>42816</v>
      </c>
      <c r="P2352" s="5">
        <v>4280</v>
      </c>
      <c r="Q2352" t="s">
        <v>73</v>
      </c>
      <c r="R2352" s="3">
        <v>5247.28</v>
      </c>
      <c r="S2352" t="s">
        <v>43</v>
      </c>
      <c r="T2352" t="s">
        <v>2393</v>
      </c>
      <c r="U2352" t="s">
        <v>89</v>
      </c>
      <c r="V2352" s="2">
        <v>42605</v>
      </c>
      <c r="W2352" t="s">
        <v>89</v>
      </c>
      <c r="X2352" s="5">
        <v>4400</v>
      </c>
      <c r="Y2352" s="2">
        <v>42622</v>
      </c>
      <c r="Z2352" t="s">
        <v>11</v>
      </c>
      <c r="AA2352" t="s">
        <v>4</v>
      </c>
      <c r="AB2352" t="s">
        <v>4</v>
      </c>
      <c r="AC2352" s="5">
        <v>0</v>
      </c>
      <c r="AD2352" s="2"/>
      <c r="AE2352" t="s">
        <v>4</v>
      </c>
      <c r="AF2352" t="s">
        <v>14</v>
      </c>
      <c r="AG2352" t="s">
        <v>14</v>
      </c>
      <c r="AH2352" s="3">
        <v>2.73</v>
      </c>
      <c r="AI2352" s="6" t="s">
        <v>14</v>
      </c>
      <c r="AJ2352" t="s">
        <v>14</v>
      </c>
      <c r="AK2352" t="s">
        <v>14</v>
      </c>
      <c r="AL2352" t="s">
        <v>14</v>
      </c>
      <c r="AM2352" t="s">
        <v>14</v>
      </c>
      <c r="AN2352" t="s">
        <v>14</v>
      </c>
      <c r="AO2352" t="s">
        <v>14</v>
      </c>
      <c r="AP2352" t="s">
        <v>16</v>
      </c>
      <c r="AQ2352" s="2">
        <v>42628</v>
      </c>
      <c r="AR2352" t="s">
        <v>14</v>
      </c>
      <c r="AS2352" t="s">
        <v>14</v>
      </c>
      <c r="AT2352" t="s">
        <v>4528</v>
      </c>
      <c r="AU2352" t="s">
        <v>14</v>
      </c>
    </row>
    <row r="2353" spans="1:47" ht="14.1" customHeight="1" x14ac:dyDescent="0.2">
      <c r="A2353" t="s">
        <v>4876</v>
      </c>
      <c r="B2353" t="s">
        <v>4919</v>
      </c>
      <c r="C2353" t="s">
        <v>1</v>
      </c>
      <c r="D2353" t="s">
        <v>4877</v>
      </c>
      <c r="E2353">
        <f>VLOOKUP(A2353,List2!A:B,2,FALSE)</f>
        <v>150</v>
      </c>
      <c r="F2353">
        <f t="shared" si="36"/>
        <v>6.3322199999999995</v>
      </c>
      <c r="G2353" s="5">
        <v>2</v>
      </c>
      <c r="H2353" s="12">
        <v>5</v>
      </c>
      <c r="I2353" t="s">
        <v>4</v>
      </c>
      <c r="J2353" s="2"/>
      <c r="K2353" t="s">
        <v>5</v>
      </c>
      <c r="L2353" t="s">
        <v>1</v>
      </c>
      <c r="M2353" s="3">
        <v>5.52</v>
      </c>
      <c r="N2353" s="2">
        <v>43285</v>
      </c>
      <c r="O2353" s="2">
        <v>44592</v>
      </c>
      <c r="P2353" s="4">
        <v>949.83299999999997</v>
      </c>
      <c r="Q2353" t="s">
        <v>7</v>
      </c>
      <c r="R2353" s="3">
        <v>5239.0200000000004</v>
      </c>
      <c r="S2353" t="s">
        <v>43</v>
      </c>
      <c r="T2353" t="s">
        <v>9</v>
      </c>
      <c r="U2353" t="s">
        <v>137</v>
      </c>
      <c r="V2353" s="2">
        <v>42555</v>
      </c>
      <c r="W2353" t="s">
        <v>137</v>
      </c>
      <c r="X2353" s="5">
        <v>950</v>
      </c>
      <c r="Y2353" s="2">
        <v>42572</v>
      </c>
      <c r="Z2353" t="s">
        <v>11</v>
      </c>
      <c r="AA2353" t="s">
        <v>12</v>
      </c>
      <c r="AB2353" t="s">
        <v>12</v>
      </c>
      <c r="AC2353" s="4">
        <v>7451.7539999999999</v>
      </c>
      <c r="AD2353" s="2">
        <v>40190</v>
      </c>
      <c r="AE2353" t="s">
        <v>4</v>
      </c>
      <c r="AF2353" t="s">
        <v>14</v>
      </c>
      <c r="AG2353" s="6" t="s">
        <v>14</v>
      </c>
      <c r="AH2353" s="3">
        <v>0.02</v>
      </c>
      <c r="AI2353" s="6" t="s">
        <v>14</v>
      </c>
      <c r="AJ2353" s="6" t="s">
        <v>14</v>
      </c>
      <c r="AK2353" t="s">
        <v>4878</v>
      </c>
      <c r="AL2353" t="s">
        <v>14</v>
      </c>
      <c r="AM2353" t="s">
        <v>14</v>
      </c>
      <c r="AN2353" t="s">
        <v>14</v>
      </c>
      <c r="AO2353" t="s">
        <v>14</v>
      </c>
      <c r="AP2353" t="s">
        <v>46</v>
      </c>
      <c r="AQ2353" s="2">
        <v>42628</v>
      </c>
      <c r="AR2353" t="s">
        <v>14</v>
      </c>
      <c r="AS2353" t="s">
        <v>14</v>
      </c>
      <c r="AT2353" t="s">
        <v>4880</v>
      </c>
      <c r="AU2353" t="s">
        <v>14</v>
      </c>
    </row>
    <row r="2354" spans="1:47" ht="14.1" customHeight="1" x14ac:dyDescent="0.2">
      <c r="A2354" t="s">
        <v>4921</v>
      </c>
      <c r="B2354" t="s">
        <v>4920</v>
      </c>
      <c r="C2354" t="s">
        <v>1</v>
      </c>
      <c r="D2354" t="s">
        <v>4922</v>
      </c>
      <c r="E2354">
        <f>VLOOKUP(A2354,List2!A:B,2,FALSE)</f>
        <v>999999999</v>
      </c>
      <c r="F2354" t="str">
        <f t="shared" si="36"/>
        <v/>
      </c>
      <c r="G2354" s="5">
        <v>1</v>
      </c>
      <c r="I2354" t="s">
        <v>4</v>
      </c>
      <c r="J2354" s="2"/>
      <c r="K2354" t="s">
        <v>5</v>
      </c>
      <c r="L2354" t="s">
        <v>1</v>
      </c>
      <c r="M2354" s="3">
        <v>707.71</v>
      </c>
      <c r="N2354" s="2">
        <v>43282</v>
      </c>
      <c r="O2354" s="2">
        <v>44408</v>
      </c>
      <c r="P2354" s="4">
        <v>7.4</v>
      </c>
      <c r="Q2354" t="s">
        <v>7</v>
      </c>
      <c r="R2354" s="3">
        <v>5237.03</v>
      </c>
      <c r="S2354" t="s">
        <v>43</v>
      </c>
      <c r="T2354" t="s">
        <v>9</v>
      </c>
      <c r="U2354" t="s">
        <v>89</v>
      </c>
      <c r="V2354" s="2">
        <v>42305</v>
      </c>
      <c r="W2354" t="s">
        <v>89</v>
      </c>
      <c r="X2354" s="4">
        <v>57.4</v>
      </c>
      <c r="Y2354" s="2">
        <v>42545</v>
      </c>
      <c r="Z2354" t="s">
        <v>11</v>
      </c>
      <c r="AA2354" t="s">
        <v>12</v>
      </c>
      <c r="AB2354" t="s">
        <v>12</v>
      </c>
      <c r="AC2354" s="5">
        <v>400</v>
      </c>
      <c r="AD2354" s="2">
        <v>42720</v>
      </c>
      <c r="AE2354" t="s">
        <v>4</v>
      </c>
      <c r="AF2354" t="s">
        <v>14</v>
      </c>
      <c r="AG2354" t="s">
        <v>14</v>
      </c>
      <c r="AH2354" s="3">
        <v>87.11</v>
      </c>
      <c r="AI2354" s="6" t="s">
        <v>14</v>
      </c>
      <c r="AJ2354" s="6" t="s">
        <v>14</v>
      </c>
      <c r="AK2354" t="s">
        <v>4923</v>
      </c>
      <c r="AL2354" t="s">
        <v>14</v>
      </c>
      <c r="AM2354" t="s">
        <v>14</v>
      </c>
      <c r="AN2354" t="s">
        <v>684</v>
      </c>
      <c r="AO2354" t="s">
        <v>14</v>
      </c>
      <c r="AP2354" t="s">
        <v>91</v>
      </c>
      <c r="AQ2354" s="2">
        <v>42628</v>
      </c>
      <c r="AR2354" t="s">
        <v>14</v>
      </c>
      <c r="AS2354" t="s">
        <v>14</v>
      </c>
      <c r="AT2354" t="s">
        <v>268</v>
      </c>
      <c r="AU2354" t="s">
        <v>14</v>
      </c>
    </row>
    <row r="2355" spans="1:47" ht="14.1" customHeight="1" x14ac:dyDescent="0.2">
      <c r="A2355" t="s">
        <v>4925</v>
      </c>
      <c r="B2355" t="s">
        <v>4924</v>
      </c>
      <c r="C2355" t="s">
        <v>1</v>
      </c>
      <c r="D2355" t="s">
        <v>4926</v>
      </c>
      <c r="E2355">
        <f>VLOOKUP(A2355,List2!A:B,2,FALSE)</f>
        <v>999999999</v>
      </c>
      <c r="F2355" t="str">
        <f t="shared" si="36"/>
        <v/>
      </c>
      <c r="G2355" s="5">
        <v>2</v>
      </c>
      <c r="I2355" t="s">
        <v>4</v>
      </c>
      <c r="J2355" s="2"/>
      <c r="K2355" t="s">
        <v>5</v>
      </c>
      <c r="L2355" t="s">
        <v>370</v>
      </c>
      <c r="M2355" s="3">
        <v>86.93</v>
      </c>
      <c r="N2355" s="2"/>
      <c r="O2355" s="2">
        <v>43496</v>
      </c>
      <c r="P2355" s="5">
        <v>6003</v>
      </c>
      <c r="Q2355" t="s">
        <v>73</v>
      </c>
      <c r="R2355" s="3">
        <v>5218.3599999999997</v>
      </c>
      <c r="S2355" t="s">
        <v>43</v>
      </c>
      <c r="T2355" t="s">
        <v>9</v>
      </c>
      <c r="U2355" t="s">
        <v>102</v>
      </c>
      <c r="V2355" s="2">
        <v>42422</v>
      </c>
      <c r="W2355" t="s">
        <v>102</v>
      </c>
      <c r="X2355" s="5">
        <v>6300</v>
      </c>
      <c r="Y2355" s="2">
        <v>42466</v>
      </c>
      <c r="Z2355" t="s">
        <v>11</v>
      </c>
      <c r="AA2355" t="s">
        <v>12</v>
      </c>
      <c r="AB2355" t="s">
        <v>12</v>
      </c>
      <c r="AC2355" s="5">
        <v>0</v>
      </c>
      <c r="AD2355" s="2"/>
      <c r="AE2355" t="s">
        <v>4</v>
      </c>
      <c r="AF2355" t="s">
        <v>14</v>
      </c>
      <c r="AG2355" t="s">
        <v>14</v>
      </c>
      <c r="AH2355" s="3">
        <v>4.71</v>
      </c>
      <c r="AI2355" s="6" t="s">
        <v>14</v>
      </c>
      <c r="AJ2355" s="6" t="s">
        <v>14</v>
      </c>
      <c r="AK2355" t="s">
        <v>1304</v>
      </c>
      <c r="AL2355" t="s">
        <v>14</v>
      </c>
      <c r="AM2355" t="s">
        <v>14</v>
      </c>
      <c r="AN2355" t="s">
        <v>85</v>
      </c>
      <c r="AO2355" t="s">
        <v>14</v>
      </c>
      <c r="AP2355" t="s">
        <v>16</v>
      </c>
      <c r="AQ2355" s="2">
        <v>42515</v>
      </c>
      <c r="AR2355" t="s">
        <v>4927</v>
      </c>
      <c r="AS2355" t="s">
        <v>493</v>
      </c>
      <c r="AT2355" t="s">
        <v>1306</v>
      </c>
      <c r="AU2355" s="6" t="s">
        <v>14</v>
      </c>
    </row>
    <row r="2356" spans="1:47" ht="14.1" customHeight="1" x14ac:dyDescent="0.2">
      <c r="A2356" t="s">
        <v>4830</v>
      </c>
      <c r="B2356" t="s">
        <v>4928</v>
      </c>
      <c r="C2356" t="s">
        <v>1</v>
      </c>
      <c r="D2356" t="s">
        <v>4831</v>
      </c>
      <c r="E2356">
        <f>VLOOKUP(A2356,List2!A:B,2,FALSE)</f>
        <v>999999999</v>
      </c>
      <c r="F2356" t="str">
        <f t="shared" si="36"/>
        <v/>
      </c>
      <c r="G2356" s="5">
        <v>1</v>
      </c>
      <c r="I2356" t="s">
        <v>4</v>
      </c>
      <c r="J2356" s="2"/>
      <c r="K2356" t="s">
        <v>5</v>
      </c>
      <c r="L2356" t="s">
        <v>370</v>
      </c>
      <c r="M2356" s="3">
        <v>10.41</v>
      </c>
      <c r="N2356" s="2"/>
      <c r="O2356" s="2">
        <v>43616</v>
      </c>
      <c r="P2356" s="5">
        <v>500</v>
      </c>
      <c r="Q2356" t="s">
        <v>73</v>
      </c>
      <c r="R2356" s="3">
        <v>5206.05</v>
      </c>
      <c r="S2356" t="s">
        <v>43</v>
      </c>
      <c r="T2356" t="s">
        <v>9</v>
      </c>
      <c r="U2356" t="s">
        <v>102</v>
      </c>
      <c r="V2356" s="2">
        <v>42549</v>
      </c>
      <c r="W2356" t="s">
        <v>102</v>
      </c>
      <c r="X2356" s="5">
        <v>9305</v>
      </c>
      <c r="Y2356" s="2">
        <v>42611</v>
      </c>
      <c r="Z2356" t="s">
        <v>11</v>
      </c>
      <c r="AA2356" t="s">
        <v>12</v>
      </c>
      <c r="AB2356" t="s">
        <v>12</v>
      </c>
      <c r="AC2356" s="5">
        <v>63534</v>
      </c>
      <c r="AD2356" s="2">
        <v>42668</v>
      </c>
      <c r="AE2356" t="s">
        <v>4</v>
      </c>
      <c r="AF2356" t="s">
        <v>14</v>
      </c>
      <c r="AG2356" t="s">
        <v>14</v>
      </c>
      <c r="AH2356" s="3">
        <v>94.63</v>
      </c>
      <c r="AI2356" s="6" t="s">
        <v>14</v>
      </c>
      <c r="AJ2356" s="6" t="s">
        <v>14</v>
      </c>
      <c r="AK2356" t="s">
        <v>4832</v>
      </c>
      <c r="AL2356" t="s">
        <v>14</v>
      </c>
      <c r="AM2356" t="s">
        <v>14</v>
      </c>
      <c r="AN2356" t="s">
        <v>108</v>
      </c>
      <c r="AO2356" t="s">
        <v>14</v>
      </c>
      <c r="AP2356" t="s">
        <v>1025</v>
      </c>
      <c r="AQ2356" s="2">
        <v>42599</v>
      </c>
      <c r="AR2356" t="s">
        <v>4929</v>
      </c>
      <c r="AS2356" t="s">
        <v>493</v>
      </c>
      <c r="AT2356" t="s">
        <v>103</v>
      </c>
      <c r="AU2356" s="6" t="s">
        <v>14</v>
      </c>
    </row>
    <row r="2357" spans="1:47" ht="14.1" customHeight="1" x14ac:dyDescent="0.2">
      <c r="A2357" t="s">
        <v>4931</v>
      </c>
      <c r="B2357" t="s">
        <v>4930</v>
      </c>
      <c r="C2357" t="s">
        <v>1</v>
      </c>
      <c r="D2357" t="s">
        <v>4932</v>
      </c>
      <c r="E2357">
        <f>VLOOKUP(A2357,List2!A:B,2,FALSE)</f>
        <v>999999999</v>
      </c>
      <c r="F2357" t="str">
        <f t="shared" si="36"/>
        <v/>
      </c>
      <c r="G2357" s="5">
        <v>1</v>
      </c>
      <c r="I2357" t="s">
        <v>4</v>
      </c>
      <c r="J2357" s="2"/>
      <c r="K2357" t="s">
        <v>5</v>
      </c>
      <c r="L2357" t="s">
        <v>1</v>
      </c>
      <c r="M2357" s="3">
        <v>57.82</v>
      </c>
      <c r="N2357" s="2">
        <v>42893</v>
      </c>
      <c r="O2357" s="2">
        <v>44742</v>
      </c>
      <c r="P2357" s="5">
        <v>90</v>
      </c>
      <c r="Q2357" t="s">
        <v>7</v>
      </c>
      <c r="R2357" s="3">
        <v>5203.88</v>
      </c>
      <c r="S2357" t="s">
        <v>43</v>
      </c>
      <c r="T2357" t="s">
        <v>9</v>
      </c>
      <c r="U2357" t="s">
        <v>123</v>
      </c>
      <c r="V2357" s="2">
        <v>42542</v>
      </c>
      <c r="W2357" t="s">
        <v>123</v>
      </c>
      <c r="X2357" s="5">
        <v>130</v>
      </c>
      <c r="Y2357" s="2">
        <v>42601</v>
      </c>
      <c r="Z2357" t="s">
        <v>11</v>
      </c>
      <c r="AA2357" t="s">
        <v>12</v>
      </c>
      <c r="AB2357" t="s">
        <v>12</v>
      </c>
      <c r="AC2357" s="5">
        <v>296</v>
      </c>
      <c r="AD2357" s="2">
        <v>42642</v>
      </c>
      <c r="AE2357" t="s">
        <v>4</v>
      </c>
      <c r="AF2357" t="s">
        <v>14</v>
      </c>
      <c r="AG2357" t="s">
        <v>14</v>
      </c>
      <c r="AH2357" s="3">
        <v>30.77</v>
      </c>
      <c r="AI2357" s="6" t="s">
        <v>14</v>
      </c>
      <c r="AJ2357" s="6" t="s">
        <v>14</v>
      </c>
      <c r="AK2357" t="s">
        <v>4933</v>
      </c>
      <c r="AL2357" t="s">
        <v>14</v>
      </c>
      <c r="AM2357" t="s">
        <v>14</v>
      </c>
      <c r="AN2357" t="s">
        <v>14</v>
      </c>
      <c r="AO2357" t="s">
        <v>14</v>
      </c>
      <c r="AP2357" t="s">
        <v>46</v>
      </c>
      <c r="AQ2357" s="2">
        <v>42628</v>
      </c>
      <c r="AR2357" t="s">
        <v>14</v>
      </c>
      <c r="AS2357" t="s">
        <v>14</v>
      </c>
      <c r="AT2357" t="s">
        <v>596</v>
      </c>
      <c r="AU2357" t="s">
        <v>14</v>
      </c>
    </row>
    <row r="2358" spans="1:47" ht="14.1" customHeight="1" x14ac:dyDescent="0.2">
      <c r="A2358" t="s">
        <v>4935</v>
      </c>
      <c r="B2358" t="s">
        <v>4934</v>
      </c>
      <c r="C2358" t="s">
        <v>1</v>
      </c>
      <c r="D2358" t="s">
        <v>4936</v>
      </c>
      <c r="E2358">
        <f>VLOOKUP(A2358,List2!A:B,2,FALSE)</f>
        <v>999999999</v>
      </c>
      <c r="F2358" t="str">
        <f t="shared" si="36"/>
        <v/>
      </c>
      <c r="G2358" s="5">
        <v>1</v>
      </c>
      <c r="I2358" t="s">
        <v>4</v>
      </c>
      <c r="J2358" s="2"/>
      <c r="K2358" t="s">
        <v>5</v>
      </c>
      <c r="L2358" t="s">
        <v>1</v>
      </c>
      <c r="M2358" s="3">
        <v>0.65</v>
      </c>
      <c r="N2358" s="2">
        <v>42649</v>
      </c>
      <c r="O2358" s="2">
        <v>44043</v>
      </c>
      <c r="P2358" s="5">
        <v>8036</v>
      </c>
      <c r="Q2358" t="s">
        <v>42</v>
      </c>
      <c r="R2358" s="3">
        <v>5186.17</v>
      </c>
      <c r="S2358" t="s">
        <v>43</v>
      </c>
      <c r="T2358" t="s">
        <v>9</v>
      </c>
      <c r="U2358" t="s">
        <v>44</v>
      </c>
      <c r="V2358" s="2"/>
      <c r="W2358" t="s">
        <v>44</v>
      </c>
      <c r="X2358" s="5">
        <v>0</v>
      </c>
      <c r="Y2358" s="2">
        <v>42506</v>
      </c>
      <c r="Z2358" t="s">
        <v>11</v>
      </c>
      <c r="AA2358" t="s">
        <v>12</v>
      </c>
      <c r="AB2358" t="s">
        <v>12</v>
      </c>
      <c r="AC2358" s="5">
        <v>27500</v>
      </c>
      <c r="AD2358" s="2">
        <v>42621</v>
      </c>
      <c r="AE2358" t="s">
        <v>4</v>
      </c>
      <c r="AF2358" t="s">
        <v>14</v>
      </c>
      <c r="AG2358" s="6" t="s">
        <v>14</v>
      </c>
      <c r="AH2358" s="3">
        <v>0</v>
      </c>
      <c r="AI2358" s="6" t="s">
        <v>14</v>
      </c>
      <c r="AJ2358" s="6" t="s">
        <v>14</v>
      </c>
      <c r="AK2358" t="s">
        <v>4937</v>
      </c>
      <c r="AL2358" t="s">
        <v>14</v>
      </c>
      <c r="AM2358" t="s">
        <v>14</v>
      </c>
      <c r="AN2358" t="s">
        <v>14</v>
      </c>
      <c r="AO2358" t="s">
        <v>14</v>
      </c>
      <c r="AP2358" t="s">
        <v>4081</v>
      </c>
      <c r="AQ2358" s="2">
        <v>42628</v>
      </c>
      <c r="AR2358" t="s">
        <v>14</v>
      </c>
      <c r="AS2358" t="s">
        <v>14</v>
      </c>
      <c r="AT2358" t="s">
        <v>3445</v>
      </c>
      <c r="AU2358" t="s">
        <v>14</v>
      </c>
    </row>
    <row r="2359" spans="1:47" ht="14.1" customHeight="1" x14ac:dyDescent="0.2">
      <c r="A2359" t="s">
        <v>4396</v>
      </c>
      <c r="B2359" t="s">
        <v>4938</v>
      </c>
      <c r="C2359" t="s">
        <v>1</v>
      </c>
      <c r="D2359" t="s">
        <v>4397</v>
      </c>
      <c r="E2359">
        <f>VLOOKUP(A2359,List2!A:B,2,FALSE)</f>
        <v>500</v>
      </c>
      <c r="F2359">
        <f t="shared" si="36"/>
        <v>2.6489560000000001</v>
      </c>
      <c r="G2359" s="5">
        <v>3</v>
      </c>
      <c r="H2359" s="12">
        <v>0</v>
      </c>
      <c r="I2359" t="s">
        <v>4</v>
      </c>
      <c r="J2359" s="2"/>
      <c r="K2359" t="s">
        <v>5</v>
      </c>
      <c r="L2359" t="s">
        <v>1</v>
      </c>
      <c r="M2359" s="3">
        <v>3.91</v>
      </c>
      <c r="N2359" s="2">
        <v>43154</v>
      </c>
      <c r="O2359" s="2">
        <v>43465</v>
      </c>
      <c r="P2359" s="4">
        <v>1324.4780000000001</v>
      </c>
      <c r="Q2359" t="s">
        <v>7</v>
      </c>
      <c r="R2359" s="3">
        <v>5183.59</v>
      </c>
      <c r="S2359" t="s">
        <v>43</v>
      </c>
      <c r="T2359" t="s">
        <v>9</v>
      </c>
      <c r="U2359" t="s">
        <v>137</v>
      </c>
      <c r="V2359" s="2">
        <v>42423</v>
      </c>
      <c r="W2359" t="s">
        <v>137</v>
      </c>
      <c r="X2359" s="5">
        <v>2000</v>
      </c>
      <c r="Y2359" s="2">
        <v>42625</v>
      </c>
      <c r="Z2359" t="s">
        <v>11</v>
      </c>
      <c r="AA2359" t="s">
        <v>12</v>
      </c>
      <c r="AB2359" t="s">
        <v>12</v>
      </c>
      <c r="AC2359" s="4">
        <v>3130.6</v>
      </c>
      <c r="AD2359" s="2">
        <v>40259</v>
      </c>
      <c r="AE2359" t="s">
        <v>4</v>
      </c>
      <c r="AF2359" t="s">
        <v>14</v>
      </c>
      <c r="AG2359" s="6" t="s">
        <v>14</v>
      </c>
      <c r="AH2359" s="3">
        <v>33.78</v>
      </c>
      <c r="AI2359" s="6" t="s">
        <v>14</v>
      </c>
      <c r="AJ2359" s="6" t="s">
        <v>14</v>
      </c>
      <c r="AK2359" t="s">
        <v>4398</v>
      </c>
      <c r="AL2359" t="s">
        <v>14</v>
      </c>
      <c r="AM2359" t="s">
        <v>14</v>
      </c>
      <c r="AN2359" t="s">
        <v>14</v>
      </c>
      <c r="AO2359" t="s">
        <v>14</v>
      </c>
      <c r="AP2359" t="s">
        <v>46</v>
      </c>
      <c r="AQ2359" s="2">
        <v>42628</v>
      </c>
      <c r="AR2359" t="s">
        <v>14</v>
      </c>
      <c r="AS2359" t="s">
        <v>14</v>
      </c>
      <c r="AT2359" t="s">
        <v>2462</v>
      </c>
      <c r="AU2359" t="s">
        <v>14</v>
      </c>
    </row>
    <row r="2360" spans="1:47" ht="14.1" customHeight="1" x14ac:dyDescent="0.2">
      <c r="A2360" t="s">
        <v>4940</v>
      </c>
      <c r="B2360" t="s">
        <v>4939</v>
      </c>
      <c r="C2360" t="s">
        <v>1</v>
      </c>
      <c r="D2360" t="s">
        <v>4941</v>
      </c>
      <c r="E2360">
        <f>VLOOKUP(A2360,List2!A:B,2,FALSE)</f>
        <v>277.2</v>
      </c>
      <c r="F2360">
        <f t="shared" si="36"/>
        <v>4.3867243867243868</v>
      </c>
      <c r="G2360" s="5">
        <v>1</v>
      </c>
      <c r="H2360" s="12">
        <v>4</v>
      </c>
      <c r="I2360" t="s">
        <v>4</v>
      </c>
      <c r="J2360" s="2"/>
      <c r="K2360" t="s">
        <v>5</v>
      </c>
      <c r="L2360" t="s">
        <v>6</v>
      </c>
      <c r="M2360" s="3">
        <v>4.25</v>
      </c>
      <c r="N2360" s="2">
        <v>42793</v>
      </c>
      <c r="O2360" s="2">
        <v>42978</v>
      </c>
      <c r="P2360" s="5">
        <v>1216</v>
      </c>
      <c r="Q2360" t="s">
        <v>7</v>
      </c>
      <c r="R2360" s="3">
        <v>5168</v>
      </c>
      <c r="S2360" t="s">
        <v>43</v>
      </c>
      <c r="T2360" t="s">
        <v>9</v>
      </c>
      <c r="U2360" t="s">
        <v>137</v>
      </c>
      <c r="V2360" s="2">
        <v>42627</v>
      </c>
      <c r="W2360" t="s">
        <v>137</v>
      </c>
      <c r="X2360" s="5">
        <v>1216</v>
      </c>
      <c r="Y2360" s="2">
        <v>42627</v>
      </c>
      <c r="Z2360" t="s">
        <v>11</v>
      </c>
      <c r="AA2360" t="s">
        <v>12</v>
      </c>
      <c r="AB2360" t="s">
        <v>12</v>
      </c>
      <c r="AC2360" s="5">
        <v>4323</v>
      </c>
      <c r="AD2360" s="2">
        <v>42637</v>
      </c>
      <c r="AE2360" t="s">
        <v>4</v>
      </c>
      <c r="AF2360" t="s">
        <v>14</v>
      </c>
      <c r="AG2360" s="6" t="s">
        <v>14</v>
      </c>
      <c r="AH2360" s="3">
        <v>0</v>
      </c>
      <c r="AI2360" s="6" t="s">
        <v>14</v>
      </c>
      <c r="AJ2360" s="6" t="s">
        <v>14</v>
      </c>
      <c r="AK2360" t="s">
        <v>4942</v>
      </c>
      <c r="AL2360" t="s">
        <v>14</v>
      </c>
      <c r="AM2360" t="s">
        <v>14</v>
      </c>
      <c r="AN2360" t="s">
        <v>14</v>
      </c>
      <c r="AO2360" t="s">
        <v>14</v>
      </c>
      <c r="AP2360" t="s">
        <v>46</v>
      </c>
      <c r="AQ2360" s="2">
        <v>42628</v>
      </c>
      <c r="AR2360" t="s">
        <v>14</v>
      </c>
      <c r="AS2360" t="s">
        <v>14</v>
      </c>
      <c r="AT2360" t="s">
        <v>4943</v>
      </c>
      <c r="AU2360" t="s">
        <v>14</v>
      </c>
    </row>
    <row r="2361" spans="1:47" ht="14.1" customHeight="1" x14ac:dyDescent="0.2">
      <c r="A2361" t="s">
        <v>4945</v>
      </c>
      <c r="B2361" t="s">
        <v>4944</v>
      </c>
      <c r="C2361" t="s">
        <v>1</v>
      </c>
      <c r="D2361" t="s">
        <v>1887</v>
      </c>
      <c r="E2361">
        <f>VLOOKUP(A2361,List2!A:B,2,FALSE)</f>
        <v>70</v>
      </c>
      <c r="F2361">
        <f t="shared" si="36"/>
        <v>0.15792857142857142</v>
      </c>
      <c r="G2361" s="5">
        <v>1</v>
      </c>
      <c r="H2361" s="12">
        <v>0</v>
      </c>
      <c r="I2361" t="s">
        <v>4</v>
      </c>
      <c r="J2361" s="2"/>
      <c r="K2361" t="s">
        <v>5</v>
      </c>
      <c r="L2361" t="s">
        <v>1</v>
      </c>
      <c r="M2361" s="3">
        <v>466.28</v>
      </c>
      <c r="N2361" s="2">
        <v>43008</v>
      </c>
      <c r="O2361" s="2">
        <v>43220</v>
      </c>
      <c r="P2361" s="4">
        <v>11.055</v>
      </c>
      <c r="Q2361" t="s">
        <v>7</v>
      </c>
      <c r="R2361" s="3">
        <v>5154.7299999999996</v>
      </c>
      <c r="S2361" t="s">
        <v>43</v>
      </c>
      <c r="T2361" t="s">
        <v>9</v>
      </c>
      <c r="U2361" t="s">
        <v>61</v>
      </c>
      <c r="V2361" s="2">
        <v>42362</v>
      </c>
      <c r="W2361" t="s">
        <v>24</v>
      </c>
      <c r="X2361" s="4">
        <v>32.835000000000001</v>
      </c>
      <c r="Y2361" s="2">
        <v>42596</v>
      </c>
      <c r="Z2361" t="s">
        <v>11</v>
      </c>
      <c r="AA2361" t="s">
        <v>12</v>
      </c>
      <c r="AB2361" t="s">
        <v>12</v>
      </c>
      <c r="AC2361" s="5">
        <v>0</v>
      </c>
      <c r="AD2361" s="2"/>
      <c r="AE2361" t="s">
        <v>4</v>
      </c>
      <c r="AF2361" t="s">
        <v>14</v>
      </c>
      <c r="AG2361" t="s">
        <v>14</v>
      </c>
      <c r="AH2361" s="3">
        <v>66.33</v>
      </c>
      <c r="AI2361" s="6" t="s">
        <v>14</v>
      </c>
      <c r="AJ2361" s="6" t="s">
        <v>14</v>
      </c>
      <c r="AK2361" t="s">
        <v>4946</v>
      </c>
      <c r="AL2361" t="s">
        <v>14</v>
      </c>
      <c r="AM2361" t="s">
        <v>14</v>
      </c>
      <c r="AN2361" t="s">
        <v>14</v>
      </c>
      <c r="AO2361" t="s">
        <v>14</v>
      </c>
      <c r="AP2361" t="s">
        <v>125</v>
      </c>
      <c r="AQ2361" s="2">
        <v>42362</v>
      </c>
      <c r="AR2361" t="s">
        <v>4947</v>
      </c>
      <c r="AS2361" t="s">
        <v>150</v>
      </c>
      <c r="AT2361" t="s">
        <v>4948</v>
      </c>
      <c r="AU2361" s="6" t="s">
        <v>14</v>
      </c>
    </row>
    <row r="2362" spans="1:47" ht="14.1" customHeight="1" x14ac:dyDescent="0.2">
      <c r="A2362" t="s">
        <v>662</v>
      </c>
      <c r="B2362" t="s">
        <v>4949</v>
      </c>
      <c r="C2362" t="s">
        <v>1</v>
      </c>
      <c r="D2362" t="s">
        <v>663</v>
      </c>
      <c r="E2362">
        <f>VLOOKUP(A2362,List2!A:B,2,FALSE)</f>
        <v>999999999</v>
      </c>
      <c r="F2362" t="str">
        <f t="shared" si="36"/>
        <v/>
      </c>
      <c r="G2362" s="5">
        <v>1</v>
      </c>
      <c r="I2362" t="s">
        <v>4</v>
      </c>
      <c r="J2362" s="2"/>
      <c r="K2362" t="s">
        <v>5</v>
      </c>
      <c r="L2362" t="s">
        <v>370</v>
      </c>
      <c r="M2362" s="3">
        <v>467.75</v>
      </c>
      <c r="N2362" s="2"/>
      <c r="O2362" s="2">
        <v>42004</v>
      </c>
      <c r="P2362" s="4">
        <v>11.01</v>
      </c>
      <c r="Q2362" t="s">
        <v>7</v>
      </c>
      <c r="R2362" s="3">
        <v>5149.93</v>
      </c>
      <c r="S2362" t="s">
        <v>43</v>
      </c>
      <c r="T2362" t="s">
        <v>9</v>
      </c>
      <c r="U2362" t="s">
        <v>89</v>
      </c>
      <c r="V2362" s="2">
        <v>40912</v>
      </c>
      <c r="W2362" t="s">
        <v>89</v>
      </c>
      <c r="X2362" s="4">
        <v>11.1</v>
      </c>
      <c r="Y2362" s="2">
        <v>42004</v>
      </c>
      <c r="Z2362" t="s">
        <v>11</v>
      </c>
      <c r="AA2362" t="s">
        <v>12</v>
      </c>
      <c r="AB2362" t="s">
        <v>12</v>
      </c>
      <c r="AC2362" s="4">
        <v>896.7</v>
      </c>
      <c r="AD2362" s="2">
        <v>42653</v>
      </c>
      <c r="AE2362" t="s">
        <v>4</v>
      </c>
      <c r="AF2362" t="s">
        <v>4075</v>
      </c>
      <c r="AG2362" t="s">
        <v>14</v>
      </c>
      <c r="AH2362" s="3">
        <v>0.81</v>
      </c>
      <c r="AI2362" s="6" t="s">
        <v>14</v>
      </c>
      <c r="AJ2362" s="6" t="s">
        <v>14</v>
      </c>
      <c r="AK2362" t="s">
        <v>664</v>
      </c>
      <c r="AL2362" t="s">
        <v>14</v>
      </c>
      <c r="AM2362" t="s">
        <v>14</v>
      </c>
      <c r="AN2362" t="s">
        <v>4076</v>
      </c>
      <c r="AO2362" t="s">
        <v>14</v>
      </c>
      <c r="AP2362" t="s">
        <v>91</v>
      </c>
      <c r="AQ2362" s="2">
        <v>41235</v>
      </c>
      <c r="AR2362" t="s">
        <v>4950</v>
      </c>
      <c r="AS2362" t="s">
        <v>354</v>
      </c>
      <c r="AT2362" t="s">
        <v>240</v>
      </c>
      <c r="AU2362" s="6" t="s">
        <v>14</v>
      </c>
    </row>
    <row r="2363" spans="1:47" ht="14.1" customHeight="1" x14ac:dyDescent="0.2">
      <c r="A2363" t="s">
        <v>4952</v>
      </c>
      <c r="B2363" t="s">
        <v>4951</v>
      </c>
      <c r="C2363" t="s">
        <v>1</v>
      </c>
      <c r="D2363" t="s">
        <v>4953</v>
      </c>
      <c r="E2363">
        <f>VLOOKUP(A2363,List2!A:B,2,FALSE)</f>
        <v>999999999</v>
      </c>
      <c r="F2363" t="str">
        <f t="shared" si="36"/>
        <v/>
      </c>
      <c r="G2363" s="5">
        <v>5</v>
      </c>
      <c r="I2363" t="s">
        <v>4</v>
      </c>
      <c r="J2363" s="2"/>
      <c r="K2363" t="s">
        <v>5</v>
      </c>
      <c r="L2363" t="s">
        <v>1</v>
      </c>
      <c r="M2363" s="3">
        <v>3.33</v>
      </c>
      <c r="N2363" s="2">
        <v>43159</v>
      </c>
      <c r="O2363" s="2">
        <v>44620</v>
      </c>
      <c r="P2363" s="4">
        <v>1542.61</v>
      </c>
      <c r="Q2363" t="s">
        <v>7</v>
      </c>
      <c r="R2363" s="3">
        <v>5143.8999999999996</v>
      </c>
      <c r="S2363" t="s">
        <v>43</v>
      </c>
      <c r="T2363" t="s">
        <v>9</v>
      </c>
      <c r="U2363" t="s">
        <v>538</v>
      </c>
      <c r="V2363" s="2">
        <v>42572</v>
      </c>
      <c r="W2363" t="s">
        <v>538</v>
      </c>
      <c r="X2363" s="5">
        <v>1550</v>
      </c>
      <c r="Y2363" s="2">
        <v>42626</v>
      </c>
      <c r="Z2363" t="s">
        <v>11</v>
      </c>
      <c r="AA2363" t="s">
        <v>12</v>
      </c>
      <c r="AB2363" t="s">
        <v>12</v>
      </c>
      <c r="AC2363" s="4">
        <v>3967.9</v>
      </c>
      <c r="AD2363" s="2">
        <v>42627</v>
      </c>
      <c r="AE2363" t="s">
        <v>4</v>
      </c>
      <c r="AF2363" t="s">
        <v>14</v>
      </c>
      <c r="AG2363" s="6" t="s">
        <v>14</v>
      </c>
      <c r="AH2363" s="3">
        <v>0.48</v>
      </c>
      <c r="AI2363" s="6" t="s">
        <v>14</v>
      </c>
      <c r="AJ2363" s="6" t="s">
        <v>14</v>
      </c>
      <c r="AK2363" t="s">
        <v>4954</v>
      </c>
      <c r="AL2363" t="s">
        <v>14</v>
      </c>
      <c r="AM2363" t="s">
        <v>14</v>
      </c>
      <c r="AN2363" t="s">
        <v>14</v>
      </c>
      <c r="AO2363" t="s">
        <v>14</v>
      </c>
      <c r="AP2363" t="s">
        <v>91</v>
      </c>
      <c r="AQ2363" s="2">
        <v>42628</v>
      </c>
      <c r="AR2363" t="s">
        <v>14</v>
      </c>
      <c r="AS2363" t="s">
        <v>14</v>
      </c>
      <c r="AT2363" t="s">
        <v>4955</v>
      </c>
      <c r="AU2363" t="s">
        <v>14</v>
      </c>
    </row>
    <row r="2364" spans="1:47" ht="14.1" customHeight="1" x14ac:dyDescent="0.2">
      <c r="A2364" t="s">
        <v>4767</v>
      </c>
      <c r="B2364" t="s">
        <v>4956</v>
      </c>
      <c r="C2364" t="s">
        <v>1</v>
      </c>
      <c r="D2364" t="s">
        <v>4768</v>
      </c>
      <c r="E2364">
        <f>VLOOKUP(A2364,List2!A:B,2,FALSE)</f>
        <v>200</v>
      </c>
      <c r="F2364">
        <f t="shared" si="36"/>
        <v>0.44103000000000003</v>
      </c>
      <c r="G2364" s="5">
        <v>1</v>
      </c>
      <c r="H2364" s="12">
        <v>0</v>
      </c>
      <c r="I2364" t="s">
        <v>4</v>
      </c>
      <c r="J2364" s="2"/>
      <c r="K2364" t="s">
        <v>5</v>
      </c>
      <c r="L2364" t="s">
        <v>1</v>
      </c>
      <c r="M2364" s="3">
        <v>57.79</v>
      </c>
      <c r="N2364" s="2">
        <v>42916</v>
      </c>
      <c r="O2364" s="2">
        <v>42916</v>
      </c>
      <c r="P2364" s="4">
        <v>88.206000000000003</v>
      </c>
      <c r="Q2364" t="s">
        <v>7</v>
      </c>
      <c r="R2364" s="3">
        <v>5097.5200000000004</v>
      </c>
      <c r="S2364" t="s">
        <v>43</v>
      </c>
      <c r="T2364" t="s">
        <v>9</v>
      </c>
      <c r="U2364" t="s">
        <v>123</v>
      </c>
      <c r="V2364" s="2">
        <v>42285</v>
      </c>
      <c r="W2364" t="s">
        <v>123</v>
      </c>
      <c r="X2364" s="5">
        <v>100</v>
      </c>
      <c r="Y2364" s="2">
        <v>42627</v>
      </c>
      <c r="Z2364" t="s">
        <v>11</v>
      </c>
      <c r="AA2364" t="s">
        <v>12</v>
      </c>
      <c r="AB2364" t="s">
        <v>12</v>
      </c>
      <c r="AC2364" s="5">
        <v>255</v>
      </c>
      <c r="AD2364" s="2">
        <v>42636</v>
      </c>
      <c r="AE2364" t="s">
        <v>4</v>
      </c>
      <c r="AF2364" t="s">
        <v>14</v>
      </c>
      <c r="AG2364" s="6" t="s">
        <v>14</v>
      </c>
      <c r="AH2364" s="3">
        <v>11.79</v>
      </c>
      <c r="AI2364" s="6" t="s">
        <v>14</v>
      </c>
      <c r="AJ2364" s="6" t="s">
        <v>14</v>
      </c>
      <c r="AK2364" t="s">
        <v>4769</v>
      </c>
      <c r="AL2364" t="s">
        <v>14</v>
      </c>
      <c r="AM2364" t="s">
        <v>14</v>
      </c>
      <c r="AN2364" t="s">
        <v>14</v>
      </c>
      <c r="AO2364" t="s">
        <v>14</v>
      </c>
      <c r="AP2364" t="s">
        <v>46</v>
      </c>
      <c r="AQ2364" s="2">
        <v>42628</v>
      </c>
      <c r="AR2364" t="s">
        <v>14</v>
      </c>
      <c r="AS2364" t="s">
        <v>14</v>
      </c>
      <c r="AT2364" t="s">
        <v>4770</v>
      </c>
      <c r="AU2364" t="s">
        <v>14</v>
      </c>
    </row>
    <row r="2365" spans="1:47" ht="14.1" customHeight="1" x14ac:dyDescent="0.2">
      <c r="A2365" t="s">
        <v>272</v>
      </c>
      <c r="B2365" t="s">
        <v>4957</v>
      </c>
      <c r="C2365" t="s">
        <v>1</v>
      </c>
      <c r="D2365" t="s">
        <v>273</v>
      </c>
      <c r="E2365">
        <f>VLOOKUP(A2365,List2!A:B,2,FALSE)</f>
        <v>999999999</v>
      </c>
      <c r="F2365" t="str">
        <f t="shared" si="36"/>
        <v/>
      </c>
      <c r="G2365" s="5">
        <v>1</v>
      </c>
      <c r="I2365" t="s">
        <v>4</v>
      </c>
      <c r="J2365" s="2"/>
      <c r="K2365" t="s">
        <v>5</v>
      </c>
      <c r="L2365" t="s">
        <v>1</v>
      </c>
      <c r="M2365" s="3">
        <v>855.1</v>
      </c>
      <c r="N2365" s="2">
        <v>42915</v>
      </c>
      <c r="O2365" s="2">
        <v>44712</v>
      </c>
      <c r="P2365" s="4">
        <v>5.96</v>
      </c>
      <c r="Q2365" t="s">
        <v>7</v>
      </c>
      <c r="R2365" s="3">
        <v>5096.3999999999996</v>
      </c>
      <c r="S2365" t="s">
        <v>43</v>
      </c>
      <c r="T2365" t="s">
        <v>9</v>
      </c>
      <c r="U2365" t="s">
        <v>44</v>
      </c>
      <c r="V2365" s="2">
        <v>42550</v>
      </c>
      <c r="W2365" t="s">
        <v>44</v>
      </c>
      <c r="X2365" s="5">
        <v>100</v>
      </c>
      <c r="Y2365" s="2">
        <v>42625</v>
      </c>
      <c r="Z2365" t="s">
        <v>11</v>
      </c>
      <c r="AA2365" t="s">
        <v>12</v>
      </c>
      <c r="AB2365" t="s">
        <v>12</v>
      </c>
      <c r="AC2365" s="4">
        <v>282.553</v>
      </c>
      <c r="AD2365" s="2">
        <v>42629</v>
      </c>
      <c r="AE2365" t="s">
        <v>4</v>
      </c>
      <c r="AF2365" t="s">
        <v>14</v>
      </c>
      <c r="AG2365" t="s">
        <v>14</v>
      </c>
      <c r="AH2365" s="3">
        <v>94.04</v>
      </c>
      <c r="AI2365" s="6" t="s">
        <v>14</v>
      </c>
      <c r="AJ2365" s="6" t="s">
        <v>14</v>
      </c>
      <c r="AK2365" t="s">
        <v>274</v>
      </c>
      <c r="AL2365" t="s">
        <v>14</v>
      </c>
      <c r="AM2365" t="s">
        <v>14</v>
      </c>
      <c r="AN2365" t="s">
        <v>14</v>
      </c>
      <c r="AO2365" t="s">
        <v>14</v>
      </c>
      <c r="AP2365" t="s">
        <v>56</v>
      </c>
      <c r="AQ2365" s="2">
        <v>42606</v>
      </c>
      <c r="AR2365" t="s">
        <v>4958</v>
      </c>
      <c r="AS2365" t="s">
        <v>573</v>
      </c>
      <c r="AT2365" t="s">
        <v>275</v>
      </c>
      <c r="AU2365" s="6" t="s">
        <v>14</v>
      </c>
    </row>
    <row r="2366" spans="1:47" ht="14.1" customHeight="1" x14ac:dyDescent="0.2">
      <c r="A2366" t="s">
        <v>4660</v>
      </c>
      <c r="B2366" t="s">
        <v>4959</v>
      </c>
      <c r="C2366" t="s">
        <v>14</v>
      </c>
      <c r="D2366" t="s">
        <v>4661</v>
      </c>
      <c r="E2366">
        <f>VLOOKUP(A2366,List2!A:B,2,FALSE)</f>
        <v>70</v>
      </c>
      <c r="F2366">
        <f t="shared" si="36"/>
        <v>1.2857142857142858</v>
      </c>
      <c r="G2366" s="5">
        <v>1</v>
      </c>
      <c r="H2366" s="12">
        <v>1</v>
      </c>
      <c r="I2366" t="s">
        <v>4</v>
      </c>
      <c r="J2366" s="2"/>
      <c r="K2366" t="s">
        <v>5</v>
      </c>
      <c r="L2366" t="s">
        <v>6</v>
      </c>
      <c r="M2366" s="3">
        <v>56.12</v>
      </c>
      <c r="N2366" s="2">
        <v>41639</v>
      </c>
      <c r="O2366" s="2">
        <v>42674</v>
      </c>
      <c r="P2366" s="5">
        <v>90</v>
      </c>
      <c r="Q2366" t="s">
        <v>7</v>
      </c>
      <c r="R2366" s="3">
        <v>5050.58</v>
      </c>
      <c r="S2366" t="s">
        <v>43</v>
      </c>
      <c r="T2366" t="s">
        <v>9</v>
      </c>
      <c r="U2366" t="s">
        <v>538</v>
      </c>
      <c r="V2366" s="2">
        <v>40505</v>
      </c>
      <c r="W2366" t="s">
        <v>538</v>
      </c>
      <c r="X2366" s="5">
        <v>90</v>
      </c>
      <c r="Y2366" s="2">
        <v>42149</v>
      </c>
      <c r="Z2366" t="s">
        <v>11</v>
      </c>
      <c r="AA2366" t="s">
        <v>12</v>
      </c>
      <c r="AB2366" t="s">
        <v>12</v>
      </c>
      <c r="AC2366" s="5">
        <v>0</v>
      </c>
      <c r="AD2366" s="2"/>
      <c r="AE2366" t="s">
        <v>4</v>
      </c>
      <c r="AF2366" t="s">
        <v>14</v>
      </c>
      <c r="AG2366" s="6" t="s">
        <v>14</v>
      </c>
      <c r="AH2366" s="3">
        <v>0</v>
      </c>
      <c r="AI2366" s="6" t="s">
        <v>14</v>
      </c>
      <c r="AJ2366" s="6" t="s">
        <v>14</v>
      </c>
      <c r="AK2366" t="s">
        <v>4662</v>
      </c>
      <c r="AL2366" t="s">
        <v>14</v>
      </c>
      <c r="AM2366" t="s">
        <v>14</v>
      </c>
      <c r="AN2366" t="s">
        <v>656</v>
      </c>
      <c r="AO2366" t="s">
        <v>14</v>
      </c>
      <c r="AP2366" t="s">
        <v>91</v>
      </c>
      <c r="AQ2366" s="2">
        <v>41561</v>
      </c>
      <c r="AR2366" t="s">
        <v>4960</v>
      </c>
      <c r="AS2366" t="s">
        <v>30</v>
      </c>
      <c r="AT2366" t="s">
        <v>4279</v>
      </c>
      <c r="AU2366" s="6" t="s">
        <v>14</v>
      </c>
    </row>
    <row r="2367" spans="1:47" ht="14.1" customHeight="1" x14ac:dyDescent="0.2">
      <c r="A2367" t="s">
        <v>4962</v>
      </c>
      <c r="B2367" t="s">
        <v>4961</v>
      </c>
      <c r="C2367" t="s">
        <v>1</v>
      </c>
      <c r="D2367" t="s">
        <v>4963</v>
      </c>
      <c r="E2367">
        <f>VLOOKUP(A2367,List2!A:B,2,FALSE)</f>
        <v>96</v>
      </c>
      <c r="F2367">
        <f t="shared" si="36"/>
        <v>3.1247916666666669</v>
      </c>
      <c r="G2367" s="5">
        <v>2</v>
      </c>
      <c r="H2367" s="12">
        <v>2</v>
      </c>
      <c r="I2367" t="s">
        <v>4</v>
      </c>
      <c r="J2367" s="2"/>
      <c r="K2367" t="s">
        <v>5</v>
      </c>
      <c r="L2367" t="s">
        <v>1</v>
      </c>
      <c r="M2367" s="3">
        <v>16.78</v>
      </c>
      <c r="N2367" s="2">
        <v>42947</v>
      </c>
      <c r="O2367" s="2">
        <v>42947</v>
      </c>
      <c r="P2367" s="4">
        <v>299.98</v>
      </c>
      <c r="Q2367" t="s">
        <v>7</v>
      </c>
      <c r="R2367" s="3">
        <v>5034.72</v>
      </c>
      <c r="S2367" t="s">
        <v>43</v>
      </c>
      <c r="T2367" t="s">
        <v>9</v>
      </c>
      <c r="U2367" t="s">
        <v>137</v>
      </c>
      <c r="V2367" s="2">
        <v>42600</v>
      </c>
      <c r="W2367" t="s">
        <v>137</v>
      </c>
      <c r="X2367" s="5">
        <v>300</v>
      </c>
      <c r="Y2367" s="2">
        <v>42626</v>
      </c>
      <c r="Z2367" t="s">
        <v>11</v>
      </c>
      <c r="AA2367" t="s">
        <v>12</v>
      </c>
      <c r="AB2367" t="s">
        <v>12</v>
      </c>
      <c r="AC2367" s="4">
        <v>791.01199999999994</v>
      </c>
      <c r="AD2367" s="2">
        <v>40353</v>
      </c>
      <c r="AE2367" t="s">
        <v>4</v>
      </c>
      <c r="AF2367" t="s">
        <v>14</v>
      </c>
      <c r="AG2367" s="6" t="s">
        <v>14</v>
      </c>
      <c r="AH2367" s="3">
        <v>0.01</v>
      </c>
      <c r="AI2367" s="6" t="s">
        <v>14</v>
      </c>
      <c r="AJ2367" s="6" t="s">
        <v>14</v>
      </c>
      <c r="AK2367" t="s">
        <v>4964</v>
      </c>
      <c r="AL2367" t="s">
        <v>14</v>
      </c>
      <c r="AM2367" t="s">
        <v>14</v>
      </c>
      <c r="AN2367" t="s">
        <v>14</v>
      </c>
      <c r="AO2367" t="s">
        <v>14</v>
      </c>
      <c r="AP2367" t="s">
        <v>125</v>
      </c>
      <c r="AQ2367" s="2">
        <v>42628</v>
      </c>
      <c r="AR2367" t="s">
        <v>14</v>
      </c>
      <c r="AS2367" t="s">
        <v>14</v>
      </c>
      <c r="AT2367" t="s">
        <v>2815</v>
      </c>
      <c r="AU2367" t="s">
        <v>14</v>
      </c>
    </row>
    <row r="2368" spans="1:47" ht="14.1" customHeight="1" x14ac:dyDescent="0.2">
      <c r="A2368" t="s">
        <v>2922</v>
      </c>
      <c r="B2368" t="s">
        <v>4965</v>
      </c>
      <c r="C2368" t="s">
        <v>1</v>
      </c>
      <c r="D2368" t="s">
        <v>2923</v>
      </c>
      <c r="E2368">
        <f>VLOOKUP(A2368,List2!A:B,2,FALSE)</f>
        <v>999999999</v>
      </c>
      <c r="F2368" t="str">
        <f t="shared" si="36"/>
        <v/>
      </c>
      <c r="G2368" s="5">
        <v>2</v>
      </c>
      <c r="I2368" t="s">
        <v>4</v>
      </c>
      <c r="J2368" s="2"/>
      <c r="K2368" t="s">
        <v>5</v>
      </c>
      <c r="L2368" t="s">
        <v>95</v>
      </c>
      <c r="M2368" s="3">
        <v>36.31</v>
      </c>
      <c r="N2368" s="2">
        <v>42882</v>
      </c>
      <c r="O2368" s="2">
        <v>43524</v>
      </c>
      <c r="P2368" s="4">
        <v>138.53</v>
      </c>
      <c r="Q2368" t="s">
        <v>7</v>
      </c>
      <c r="R2368" s="3">
        <v>5030.3900000000003</v>
      </c>
      <c r="S2368" t="s">
        <v>43</v>
      </c>
      <c r="T2368" t="s">
        <v>9</v>
      </c>
      <c r="U2368" t="s">
        <v>68</v>
      </c>
      <c r="V2368" s="2">
        <v>42151</v>
      </c>
      <c r="W2368" t="s">
        <v>68</v>
      </c>
      <c r="X2368" s="5">
        <v>500</v>
      </c>
      <c r="Y2368" s="2">
        <v>42417</v>
      </c>
      <c r="Z2368" t="s">
        <v>11</v>
      </c>
      <c r="AA2368" t="s">
        <v>4</v>
      </c>
      <c r="AB2368" t="s">
        <v>12</v>
      </c>
      <c r="AC2368" s="5">
        <v>0</v>
      </c>
      <c r="AD2368" s="2"/>
      <c r="AE2368" t="s">
        <v>4</v>
      </c>
      <c r="AF2368" t="s">
        <v>14</v>
      </c>
      <c r="AG2368" t="s">
        <v>14</v>
      </c>
      <c r="AH2368" s="3">
        <v>72.290000000000006</v>
      </c>
      <c r="AI2368" s="6" t="s">
        <v>14</v>
      </c>
      <c r="AJ2368" s="6" t="s">
        <v>14</v>
      </c>
      <c r="AK2368" t="s">
        <v>2924</v>
      </c>
      <c r="AL2368" t="s">
        <v>14</v>
      </c>
      <c r="AM2368" t="s">
        <v>14</v>
      </c>
      <c r="AN2368" t="s">
        <v>4966</v>
      </c>
      <c r="AO2368" t="s">
        <v>14</v>
      </c>
      <c r="AP2368" t="s">
        <v>56</v>
      </c>
      <c r="AQ2368" s="2">
        <v>42628</v>
      </c>
      <c r="AR2368" t="s">
        <v>14</v>
      </c>
      <c r="AS2368" t="s">
        <v>14</v>
      </c>
      <c r="AT2368" t="s">
        <v>522</v>
      </c>
      <c r="AU2368" t="s">
        <v>14</v>
      </c>
    </row>
    <row r="2369" spans="1:47" ht="14.1" customHeight="1" x14ac:dyDescent="0.2">
      <c r="A2369" t="s">
        <v>4968</v>
      </c>
      <c r="B2369" t="s">
        <v>4967</v>
      </c>
      <c r="C2369" t="s">
        <v>1</v>
      </c>
      <c r="D2369" t="s">
        <v>4969</v>
      </c>
      <c r="E2369">
        <f>VLOOKUP(A2369,List2!A:B,2,FALSE)</f>
        <v>180</v>
      </c>
      <c r="F2369">
        <f t="shared" si="36"/>
        <v>11.111111111111111</v>
      </c>
      <c r="G2369" s="5">
        <v>7</v>
      </c>
      <c r="H2369" s="12">
        <v>5</v>
      </c>
      <c r="I2369" t="s">
        <v>4</v>
      </c>
      <c r="J2369" s="2"/>
      <c r="K2369" t="s">
        <v>5</v>
      </c>
      <c r="L2369" t="s">
        <v>1</v>
      </c>
      <c r="M2369" s="3">
        <v>2505.92</v>
      </c>
      <c r="N2369" s="2">
        <v>43519</v>
      </c>
      <c r="O2369" s="2">
        <v>44281</v>
      </c>
      <c r="P2369" s="5">
        <v>2000</v>
      </c>
      <c r="Q2369" t="s">
        <v>7</v>
      </c>
      <c r="R2369" s="3">
        <v>5011.83</v>
      </c>
      <c r="S2369" t="s">
        <v>43</v>
      </c>
      <c r="T2369" t="s">
        <v>9</v>
      </c>
      <c r="U2369" t="s">
        <v>123</v>
      </c>
      <c r="V2369" s="2">
        <v>42605</v>
      </c>
      <c r="W2369" t="s">
        <v>123</v>
      </c>
      <c r="X2369" s="5">
        <v>2000</v>
      </c>
      <c r="Y2369" s="2">
        <v>42621</v>
      </c>
      <c r="Z2369" t="s">
        <v>11</v>
      </c>
      <c r="AA2369" t="s">
        <v>12</v>
      </c>
      <c r="AB2369" t="s">
        <v>12</v>
      </c>
      <c r="AC2369" s="4">
        <v>7428.9639999999999</v>
      </c>
      <c r="AD2369" s="2">
        <v>42627</v>
      </c>
      <c r="AE2369" t="s">
        <v>4</v>
      </c>
      <c r="AF2369" t="s">
        <v>14</v>
      </c>
      <c r="AG2369" s="6" t="s">
        <v>14</v>
      </c>
      <c r="AH2369" s="3">
        <v>0</v>
      </c>
      <c r="AI2369" s="6" t="s">
        <v>14</v>
      </c>
      <c r="AJ2369" s="6" t="s">
        <v>14</v>
      </c>
      <c r="AK2369" t="s">
        <v>4970</v>
      </c>
      <c r="AL2369" t="s">
        <v>14</v>
      </c>
      <c r="AM2369" t="s">
        <v>14</v>
      </c>
      <c r="AN2369" t="s">
        <v>14</v>
      </c>
      <c r="AO2369" t="s">
        <v>14</v>
      </c>
      <c r="AP2369" t="s">
        <v>46</v>
      </c>
      <c r="AQ2369" s="2">
        <v>42628</v>
      </c>
      <c r="AR2369" t="s">
        <v>14</v>
      </c>
      <c r="AS2369" t="s">
        <v>14</v>
      </c>
      <c r="AT2369" t="s">
        <v>1665</v>
      </c>
      <c r="AU2369" t="s">
        <v>14</v>
      </c>
    </row>
    <row r="2370" spans="1:47" ht="14.1" customHeight="1" x14ac:dyDescent="0.2">
      <c r="A2370" t="s">
        <v>4972</v>
      </c>
      <c r="B2370" t="s">
        <v>4971</v>
      </c>
      <c r="C2370" t="s">
        <v>1</v>
      </c>
      <c r="D2370" t="s">
        <v>4973</v>
      </c>
      <c r="E2370">
        <f>VLOOKUP(A2370,List2!A:B,2,FALSE)</f>
        <v>999999999</v>
      </c>
      <c r="F2370" t="str">
        <f t="shared" si="36"/>
        <v/>
      </c>
      <c r="G2370" s="5">
        <v>1</v>
      </c>
      <c r="I2370" t="s">
        <v>4</v>
      </c>
      <c r="J2370" s="2"/>
      <c r="K2370" t="s">
        <v>5</v>
      </c>
      <c r="L2370" t="s">
        <v>1</v>
      </c>
      <c r="M2370" s="3">
        <v>24.99</v>
      </c>
      <c r="N2370" s="2">
        <v>43982</v>
      </c>
      <c r="O2370" s="2">
        <v>43982</v>
      </c>
      <c r="P2370" s="5">
        <v>200</v>
      </c>
      <c r="Q2370" t="s">
        <v>7</v>
      </c>
      <c r="R2370" s="3">
        <v>4997.1000000000004</v>
      </c>
      <c r="S2370" t="s">
        <v>43</v>
      </c>
      <c r="T2370" t="s">
        <v>9</v>
      </c>
      <c r="U2370" t="s">
        <v>538</v>
      </c>
      <c r="V2370" s="2">
        <v>42482</v>
      </c>
      <c r="W2370" t="s">
        <v>538</v>
      </c>
      <c r="X2370" s="5">
        <v>200</v>
      </c>
      <c r="Y2370" s="2">
        <v>42496</v>
      </c>
      <c r="Z2370" t="s">
        <v>11</v>
      </c>
      <c r="AA2370" t="s">
        <v>12</v>
      </c>
      <c r="AB2370" t="s">
        <v>12</v>
      </c>
      <c r="AC2370" s="4">
        <v>394.5</v>
      </c>
      <c r="AD2370" s="2">
        <v>42627</v>
      </c>
      <c r="AE2370" t="s">
        <v>4</v>
      </c>
      <c r="AF2370" t="s">
        <v>14</v>
      </c>
      <c r="AG2370" s="6" t="s">
        <v>14</v>
      </c>
      <c r="AH2370" s="3">
        <v>0</v>
      </c>
      <c r="AI2370" s="6" t="s">
        <v>14</v>
      </c>
      <c r="AJ2370" s="6" t="s">
        <v>14</v>
      </c>
      <c r="AK2370" t="s">
        <v>4974</v>
      </c>
      <c r="AL2370" t="s">
        <v>14</v>
      </c>
      <c r="AM2370" t="s">
        <v>14</v>
      </c>
      <c r="AN2370" t="s">
        <v>14</v>
      </c>
      <c r="AO2370" t="s">
        <v>14</v>
      </c>
      <c r="AP2370" t="s">
        <v>1644</v>
      </c>
      <c r="AQ2370" s="2">
        <v>42628</v>
      </c>
      <c r="AR2370" t="s">
        <v>14</v>
      </c>
      <c r="AS2370" t="s">
        <v>14</v>
      </c>
      <c r="AT2370" t="s">
        <v>810</v>
      </c>
      <c r="AU2370" t="s">
        <v>14</v>
      </c>
    </row>
    <row r="2371" spans="1:47" ht="14.1" customHeight="1" x14ac:dyDescent="0.2">
      <c r="A2371" t="s">
        <v>3205</v>
      </c>
      <c r="B2371" t="s">
        <v>4975</v>
      </c>
      <c r="C2371" t="s">
        <v>14</v>
      </c>
      <c r="D2371" t="s">
        <v>3206</v>
      </c>
      <c r="E2371">
        <f>VLOOKUP(A2371,List2!A:B,2,FALSE)</f>
        <v>125000</v>
      </c>
      <c r="F2371">
        <f t="shared" ref="F2371:F2434" si="37">IF(E2371=999999999,"",P2371/E2371)</f>
        <v>0.36880000000000002</v>
      </c>
      <c r="G2371" s="5">
        <v>1</v>
      </c>
      <c r="H2371" s="12">
        <v>0</v>
      </c>
      <c r="I2371" t="s">
        <v>4</v>
      </c>
      <c r="J2371" s="2"/>
      <c r="K2371" t="s">
        <v>5</v>
      </c>
      <c r="L2371" t="s">
        <v>370</v>
      </c>
      <c r="M2371" s="3">
        <v>108.39</v>
      </c>
      <c r="N2371" s="2">
        <v>41608</v>
      </c>
      <c r="O2371" s="2">
        <v>42124</v>
      </c>
      <c r="P2371" s="5">
        <v>46100</v>
      </c>
      <c r="Q2371" t="s">
        <v>42</v>
      </c>
      <c r="R2371" s="3">
        <v>4996.7700000000004</v>
      </c>
      <c r="S2371" t="s">
        <v>8</v>
      </c>
      <c r="T2371" t="s">
        <v>9</v>
      </c>
      <c r="U2371" t="s">
        <v>68</v>
      </c>
      <c r="V2371" s="2"/>
      <c r="W2371" t="s">
        <v>68</v>
      </c>
      <c r="X2371" s="5">
        <v>0</v>
      </c>
      <c r="Y2371" s="2">
        <v>42122</v>
      </c>
      <c r="Z2371" t="s">
        <v>11</v>
      </c>
      <c r="AA2371" t="s">
        <v>12</v>
      </c>
      <c r="AB2371" t="s">
        <v>12</v>
      </c>
      <c r="AC2371" s="5">
        <v>0</v>
      </c>
      <c r="AD2371" s="2"/>
      <c r="AE2371" t="s">
        <v>4</v>
      </c>
      <c r="AF2371" t="s">
        <v>3207</v>
      </c>
      <c r="AG2371" s="6" t="s">
        <v>14</v>
      </c>
      <c r="AH2371" s="3">
        <v>0</v>
      </c>
      <c r="AI2371" s="6" t="s">
        <v>14</v>
      </c>
      <c r="AJ2371" s="6" t="s">
        <v>14</v>
      </c>
      <c r="AK2371" t="s">
        <v>3208</v>
      </c>
      <c r="AL2371" t="s">
        <v>14</v>
      </c>
      <c r="AM2371" t="s">
        <v>14</v>
      </c>
      <c r="AN2371" t="s">
        <v>4758</v>
      </c>
      <c r="AO2371" t="s">
        <v>14</v>
      </c>
      <c r="AP2371" t="s">
        <v>3209</v>
      </c>
      <c r="AQ2371" s="2">
        <v>41523</v>
      </c>
      <c r="AR2371" t="s">
        <v>4976</v>
      </c>
      <c r="AS2371" t="s">
        <v>30</v>
      </c>
      <c r="AT2371" t="s">
        <v>19</v>
      </c>
      <c r="AU2371" s="6" t="s">
        <v>14</v>
      </c>
    </row>
    <row r="2372" spans="1:47" ht="14.1" customHeight="1" x14ac:dyDescent="0.2">
      <c r="A2372" t="s">
        <v>2957</v>
      </c>
      <c r="B2372" t="s">
        <v>4977</v>
      </c>
      <c r="C2372" t="s">
        <v>1</v>
      </c>
      <c r="D2372" t="s">
        <v>2958</v>
      </c>
      <c r="E2372">
        <f>VLOOKUP(A2372,List2!A:B,2,FALSE)</f>
        <v>999999999</v>
      </c>
      <c r="F2372" t="str">
        <f t="shared" si="37"/>
        <v/>
      </c>
      <c r="G2372" s="5">
        <v>1</v>
      </c>
      <c r="I2372" t="s">
        <v>4</v>
      </c>
      <c r="J2372" s="2"/>
      <c r="K2372" t="s">
        <v>5</v>
      </c>
      <c r="L2372" t="s">
        <v>1</v>
      </c>
      <c r="M2372" s="3">
        <v>3.69</v>
      </c>
      <c r="N2372" s="2">
        <v>43264</v>
      </c>
      <c r="O2372" s="2">
        <v>43585</v>
      </c>
      <c r="P2372" s="5">
        <v>1350000</v>
      </c>
      <c r="Q2372" t="s">
        <v>73</v>
      </c>
      <c r="R2372" s="3">
        <v>4981.96</v>
      </c>
      <c r="S2372" t="s">
        <v>43</v>
      </c>
      <c r="T2372" t="s">
        <v>9</v>
      </c>
      <c r="U2372" t="s">
        <v>112</v>
      </c>
      <c r="V2372" s="2">
        <v>42534</v>
      </c>
      <c r="W2372" t="s">
        <v>112</v>
      </c>
      <c r="X2372" s="5">
        <v>5350000</v>
      </c>
      <c r="Y2372" s="2">
        <v>42552</v>
      </c>
      <c r="Z2372" t="s">
        <v>11</v>
      </c>
      <c r="AA2372" t="s">
        <v>12</v>
      </c>
      <c r="AB2372" t="s">
        <v>12</v>
      </c>
      <c r="AC2372" s="5">
        <v>22752777</v>
      </c>
      <c r="AD2372" s="2">
        <v>42641</v>
      </c>
      <c r="AE2372" t="s">
        <v>4</v>
      </c>
      <c r="AF2372" t="s">
        <v>14</v>
      </c>
      <c r="AG2372" s="6" t="s">
        <v>14</v>
      </c>
      <c r="AH2372" s="3">
        <v>74.77</v>
      </c>
      <c r="AI2372" s="6" t="s">
        <v>14</v>
      </c>
      <c r="AJ2372" s="6" t="s">
        <v>14</v>
      </c>
      <c r="AK2372" t="s">
        <v>2959</v>
      </c>
      <c r="AL2372" t="s">
        <v>14</v>
      </c>
      <c r="AM2372" t="s">
        <v>14</v>
      </c>
      <c r="AN2372" t="s">
        <v>14</v>
      </c>
      <c r="AO2372" t="s">
        <v>14</v>
      </c>
      <c r="AP2372" t="s">
        <v>16</v>
      </c>
      <c r="AQ2372" s="2">
        <v>42534</v>
      </c>
      <c r="AR2372" t="s">
        <v>4978</v>
      </c>
      <c r="AS2372" t="s">
        <v>150</v>
      </c>
      <c r="AT2372" t="s">
        <v>347</v>
      </c>
      <c r="AU2372" s="6" t="s">
        <v>14</v>
      </c>
    </row>
    <row r="2373" spans="1:47" ht="14.1" customHeight="1" x14ac:dyDescent="0.2">
      <c r="A2373" t="s">
        <v>4876</v>
      </c>
      <c r="B2373" t="s">
        <v>4979</v>
      </c>
      <c r="C2373" t="s">
        <v>1</v>
      </c>
      <c r="D2373" t="s">
        <v>4877</v>
      </c>
      <c r="E2373">
        <f>VLOOKUP(A2373,List2!A:B,2,FALSE)</f>
        <v>150</v>
      </c>
      <c r="F2373">
        <f t="shared" si="37"/>
        <v>5.9988866666666665</v>
      </c>
      <c r="G2373" s="5">
        <v>2</v>
      </c>
      <c r="H2373" s="12">
        <v>4</v>
      </c>
      <c r="I2373" t="s">
        <v>4</v>
      </c>
      <c r="J2373" s="2"/>
      <c r="K2373" t="s">
        <v>5</v>
      </c>
      <c r="L2373" t="s">
        <v>1</v>
      </c>
      <c r="M2373" s="3">
        <v>5.52</v>
      </c>
      <c r="N2373" s="2">
        <v>43285</v>
      </c>
      <c r="O2373" s="2">
        <v>44620</v>
      </c>
      <c r="P2373" s="4">
        <v>899.83299999999997</v>
      </c>
      <c r="Q2373" t="s">
        <v>7</v>
      </c>
      <c r="R2373" s="3">
        <v>4963.2299999999996</v>
      </c>
      <c r="S2373" t="s">
        <v>43</v>
      </c>
      <c r="T2373" t="s">
        <v>9</v>
      </c>
      <c r="U2373" t="s">
        <v>137</v>
      </c>
      <c r="V2373" s="2">
        <v>42555</v>
      </c>
      <c r="W2373" t="s">
        <v>137</v>
      </c>
      <c r="X2373" s="5">
        <v>900</v>
      </c>
      <c r="Y2373" s="2">
        <v>42573</v>
      </c>
      <c r="Z2373" t="s">
        <v>11</v>
      </c>
      <c r="AA2373" t="s">
        <v>12</v>
      </c>
      <c r="AB2373" t="s">
        <v>12</v>
      </c>
      <c r="AC2373" s="4">
        <v>7451.7539999999999</v>
      </c>
      <c r="AD2373" s="2">
        <v>40190</v>
      </c>
      <c r="AE2373" t="s">
        <v>4</v>
      </c>
      <c r="AF2373" t="s">
        <v>14</v>
      </c>
      <c r="AG2373" s="6" t="s">
        <v>14</v>
      </c>
      <c r="AH2373" s="3">
        <v>0.02</v>
      </c>
      <c r="AI2373" s="6" t="s">
        <v>14</v>
      </c>
      <c r="AJ2373" s="6" t="s">
        <v>14</v>
      </c>
      <c r="AK2373" t="s">
        <v>4878</v>
      </c>
      <c r="AL2373" t="s">
        <v>14</v>
      </c>
      <c r="AM2373" t="s">
        <v>14</v>
      </c>
      <c r="AN2373" t="s">
        <v>14</v>
      </c>
      <c r="AO2373" t="s">
        <v>14</v>
      </c>
      <c r="AP2373" t="s">
        <v>46</v>
      </c>
      <c r="AQ2373" s="2">
        <v>42628</v>
      </c>
      <c r="AR2373" t="s">
        <v>14</v>
      </c>
      <c r="AS2373" t="s">
        <v>14</v>
      </c>
      <c r="AT2373" t="s">
        <v>4880</v>
      </c>
      <c r="AU2373" t="s">
        <v>14</v>
      </c>
    </row>
    <row r="2374" spans="1:47" ht="14.1" customHeight="1" x14ac:dyDescent="0.2">
      <c r="A2374" t="s">
        <v>4981</v>
      </c>
      <c r="B2374" t="s">
        <v>4980</v>
      </c>
      <c r="C2374" t="s">
        <v>1</v>
      </c>
      <c r="D2374" t="s">
        <v>4982</v>
      </c>
      <c r="E2374">
        <f>VLOOKUP(A2374,List2!A:B,2,FALSE)</f>
        <v>320000</v>
      </c>
      <c r="F2374">
        <f t="shared" si="37"/>
        <v>0.9375</v>
      </c>
      <c r="G2374" s="5">
        <v>3</v>
      </c>
      <c r="H2374" s="12">
        <v>-2</v>
      </c>
      <c r="I2374" t="s">
        <v>4</v>
      </c>
      <c r="J2374" s="2"/>
      <c r="K2374" t="s">
        <v>5</v>
      </c>
      <c r="L2374" t="s">
        <v>1</v>
      </c>
      <c r="M2374" s="3">
        <v>16.45</v>
      </c>
      <c r="N2374" s="2">
        <v>43285</v>
      </c>
      <c r="O2374" s="2">
        <v>43547</v>
      </c>
      <c r="P2374" s="5">
        <v>300000</v>
      </c>
      <c r="Q2374" t="s">
        <v>42</v>
      </c>
      <c r="R2374" s="3">
        <v>4934.3999999999996</v>
      </c>
      <c r="S2374" t="s">
        <v>43</v>
      </c>
      <c r="T2374" t="s">
        <v>9</v>
      </c>
      <c r="U2374" t="s">
        <v>44</v>
      </c>
      <c r="V2374" s="2">
        <v>42555</v>
      </c>
      <c r="W2374" t="s">
        <v>44</v>
      </c>
      <c r="X2374" s="5">
        <v>400000</v>
      </c>
      <c r="Y2374" s="2">
        <v>42628</v>
      </c>
      <c r="Z2374" t="s">
        <v>11</v>
      </c>
      <c r="AA2374" t="s">
        <v>12</v>
      </c>
      <c r="AB2374" t="s">
        <v>12</v>
      </c>
      <c r="AC2374" s="5">
        <v>439470</v>
      </c>
      <c r="AD2374" s="2">
        <v>42628</v>
      </c>
      <c r="AE2374" t="s">
        <v>4</v>
      </c>
      <c r="AF2374" t="s">
        <v>14</v>
      </c>
      <c r="AG2374" t="s">
        <v>14</v>
      </c>
      <c r="AH2374" s="3">
        <v>25</v>
      </c>
      <c r="AI2374" s="6" t="s">
        <v>14</v>
      </c>
      <c r="AJ2374" s="6" t="s">
        <v>14</v>
      </c>
      <c r="AK2374" t="s">
        <v>162</v>
      </c>
      <c r="AL2374" t="s">
        <v>14</v>
      </c>
      <c r="AM2374" t="s">
        <v>14</v>
      </c>
      <c r="AN2374" t="s">
        <v>14</v>
      </c>
      <c r="AO2374" t="s">
        <v>14</v>
      </c>
      <c r="AP2374" t="s">
        <v>46</v>
      </c>
      <c r="AQ2374" s="2">
        <v>42628</v>
      </c>
      <c r="AR2374" t="s">
        <v>14</v>
      </c>
      <c r="AS2374" t="s">
        <v>14</v>
      </c>
      <c r="AT2374" t="s">
        <v>163</v>
      </c>
      <c r="AU2374" t="s">
        <v>14</v>
      </c>
    </row>
    <row r="2375" spans="1:47" ht="14.1" customHeight="1" x14ac:dyDescent="0.2">
      <c r="A2375" t="s">
        <v>4984</v>
      </c>
      <c r="B2375" t="s">
        <v>4983</v>
      </c>
      <c r="C2375" t="s">
        <v>1</v>
      </c>
      <c r="D2375" t="s">
        <v>4985</v>
      </c>
      <c r="E2375">
        <f>VLOOKUP(A2375,List2!A:B,2,FALSE)</f>
        <v>999999999</v>
      </c>
      <c r="F2375" t="str">
        <f t="shared" si="37"/>
        <v/>
      </c>
      <c r="G2375" s="5">
        <v>6</v>
      </c>
      <c r="I2375" t="s">
        <v>4</v>
      </c>
      <c r="J2375" s="2"/>
      <c r="K2375" t="s">
        <v>5</v>
      </c>
      <c r="L2375" t="s">
        <v>1</v>
      </c>
      <c r="M2375" s="3">
        <v>3.75</v>
      </c>
      <c r="N2375" s="2">
        <v>43039</v>
      </c>
      <c r="O2375" s="2">
        <v>43039</v>
      </c>
      <c r="P2375" s="4">
        <v>1304.79</v>
      </c>
      <c r="Q2375" t="s">
        <v>7</v>
      </c>
      <c r="R2375" s="3">
        <v>4889.54</v>
      </c>
      <c r="S2375" t="s">
        <v>43</v>
      </c>
      <c r="T2375" t="s">
        <v>9</v>
      </c>
      <c r="U2375" t="s">
        <v>112</v>
      </c>
      <c r="V2375" s="2">
        <v>42571</v>
      </c>
      <c r="W2375" t="s">
        <v>112</v>
      </c>
      <c r="X2375" s="5">
        <v>3000</v>
      </c>
      <c r="Y2375" s="2">
        <v>42626</v>
      </c>
      <c r="Z2375" t="s">
        <v>11</v>
      </c>
      <c r="AA2375" t="s">
        <v>12</v>
      </c>
      <c r="AB2375" t="s">
        <v>12</v>
      </c>
      <c r="AC2375" s="4">
        <v>6583.8389999999999</v>
      </c>
      <c r="AD2375" s="2">
        <v>42628</v>
      </c>
      <c r="AE2375" t="s">
        <v>4</v>
      </c>
      <c r="AF2375" t="s">
        <v>14</v>
      </c>
      <c r="AG2375" s="6" t="s">
        <v>14</v>
      </c>
      <c r="AH2375" s="3">
        <v>56.51</v>
      </c>
      <c r="AI2375" s="6" t="s">
        <v>14</v>
      </c>
      <c r="AJ2375" s="6" t="s">
        <v>14</v>
      </c>
      <c r="AK2375" t="s">
        <v>2342</v>
      </c>
      <c r="AL2375" t="s">
        <v>14</v>
      </c>
      <c r="AM2375" t="s">
        <v>14</v>
      </c>
      <c r="AN2375" t="s">
        <v>14</v>
      </c>
      <c r="AO2375" t="s">
        <v>14</v>
      </c>
      <c r="AP2375" t="s">
        <v>125</v>
      </c>
      <c r="AQ2375" s="2">
        <v>42628</v>
      </c>
      <c r="AR2375" t="s">
        <v>14</v>
      </c>
      <c r="AS2375" t="s">
        <v>14</v>
      </c>
      <c r="AT2375" t="s">
        <v>2343</v>
      </c>
      <c r="AU2375" t="s">
        <v>14</v>
      </c>
    </row>
    <row r="2376" spans="1:47" ht="14.1" customHeight="1" x14ac:dyDescent="0.2">
      <c r="A2376" t="s">
        <v>4448</v>
      </c>
      <c r="B2376" t="s">
        <v>4986</v>
      </c>
      <c r="C2376" t="s">
        <v>1</v>
      </c>
      <c r="D2376" t="s">
        <v>4449</v>
      </c>
      <c r="E2376">
        <f>VLOOKUP(A2376,List2!A:B,2,FALSE)</f>
        <v>999999999</v>
      </c>
      <c r="F2376" t="str">
        <f t="shared" si="37"/>
        <v/>
      </c>
      <c r="G2376" s="5">
        <v>9</v>
      </c>
      <c r="I2376" t="s">
        <v>4</v>
      </c>
      <c r="J2376" s="2"/>
      <c r="K2376" t="s">
        <v>5</v>
      </c>
      <c r="L2376" t="s">
        <v>1</v>
      </c>
      <c r="M2376" s="3">
        <v>1.26</v>
      </c>
      <c r="N2376" s="2">
        <v>42803</v>
      </c>
      <c r="O2376" s="2">
        <v>43100</v>
      </c>
      <c r="P2376" s="4">
        <v>3856.09</v>
      </c>
      <c r="Q2376" t="s">
        <v>7</v>
      </c>
      <c r="R2376" s="3">
        <v>4858.66</v>
      </c>
      <c r="S2376" t="s">
        <v>43</v>
      </c>
      <c r="T2376" t="s">
        <v>9</v>
      </c>
      <c r="U2376" t="s">
        <v>112</v>
      </c>
      <c r="V2376" s="2">
        <v>42438</v>
      </c>
      <c r="W2376" t="s">
        <v>112</v>
      </c>
      <c r="X2376" s="5">
        <v>5975</v>
      </c>
      <c r="Y2376" s="2">
        <v>42607</v>
      </c>
      <c r="Z2376" t="s">
        <v>11</v>
      </c>
      <c r="AA2376" t="s">
        <v>12</v>
      </c>
      <c r="AB2376" t="s">
        <v>12</v>
      </c>
      <c r="AC2376" s="5">
        <v>16200</v>
      </c>
      <c r="AD2376" s="2">
        <v>42646</v>
      </c>
      <c r="AE2376" t="s">
        <v>4</v>
      </c>
      <c r="AF2376" t="s">
        <v>14</v>
      </c>
      <c r="AG2376" s="6" t="s">
        <v>14</v>
      </c>
      <c r="AH2376" s="3">
        <v>35.46</v>
      </c>
      <c r="AI2376" s="6" t="s">
        <v>14</v>
      </c>
      <c r="AJ2376" s="6" t="s">
        <v>14</v>
      </c>
      <c r="AK2376" t="s">
        <v>4450</v>
      </c>
      <c r="AL2376" t="s">
        <v>14</v>
      </c>
      <c r="AM2376" t="s">
        <v>14</v>
      </c>
      <c r="AN2376" t="s">
        <v>14</v>
      </c>
      <c r="AO2376" t="s">
        <v>14</v>
      </c>
      <c r="AP2376" t="s">
        <v>125</v>
      </c>
      <c r="AQ2376" s="2">
        <v>42438</v>
      </c>
      <c r="AR2376" t="s">
        <v>4987</v>
      </c>
      <c r="AS2376" t="s">
        <v>150</v>
      </c>
      <c r="AT2376" t="s">
        <v>1467</v>
      </c>
      <c r="AU2376" s="6" t="s">
        <v>14</v>
      </c>
    </row>
    <row r="2377" spans="1:47" ht="14.1" customHeight="1" x14ac:dyDescent="0.2">
      <c r="A2377" t="s">
        <v>3790</v>
      </c>
      <c r="B2377" t="s">
        <v>4988</v>
      </c>
      <c r="C2377" t="s">
        <v>14</v>
      </c>
      <c r="D2377" t="s">
        <v>142</v>
      </c>
      <c r="E2377">
        <f>VLOOKUP(A2377,List2!A:B,2,FALSE)</f>
        <v>999999999</v>
      </c>
      <c r="F2377" t="str">
        <f t="shared" si="37"/>
        <v/>
      </c>
      <c r="G2377" s="5">
        <v>1</v>
      </c>
      <c r="I2377" t="s">
        <v>4</v>
      </c>
      <c r="J2377" s="2"/>
      <c r="K2377" t="s">
        <v>5</v>
      </c>
      <c r="L2377" t="s">
        <v>6</v>
      </c>
      <c r="M2377" s="3">
        <v>8446.93</v>
      </c>
      <c r="N2377" s="2">
        <v>42094</v>
      </c>
      <c r="O2377" s="2">
        <v>42794</v>
      </c>
      <c r="P2377" s="4">
        <v>0.57499999999999996</v>
      </c>
      <c r="Q2377" t="s">
        <v>7</v>
      </c>
      <c r="R2377" s="3">
        <v>4856.99</v>
      </c>
      <c r="S2377" t="s">
        <v>43</v>
      </c>
      <c r="T2377" t="s">
        <v>9</v>
      </c>
      <c r="U2377" t="s">
        <v>129</v>
      </c>
      <c r="V2377" s="2">
        <v>40632</v>
      </c>
      <c r="W2377" t="s">
        <v>129</v>
      </c>
      <c r="X2377" s="4">
        <v>4.9000000000000004</v>
      </c>
      <c r="Y2377" s="2">
        <v>42171</v>
      </c>
      <c r="Z2377" t="s">
        <v>11</v>
      </c>
      <c r="AA2377" t="s">
        <v>12</v>
      </c>
      <c r="AB2377" t="s">
        <v>12</v>
      </c>
      <c r="AC2377" s="4">
        <v>9.98</v>
      </c>
      <c r="AD2377" s="2">
        <v>42656</v>
      </c>
      <c r="AE2377" t="s">
        <v>4</v>
      </c>
      <c r="AF2377" t="s">
        <v>14</v>
      </c>
      <c r="AG2377" s="6" t="s">
        <v>14</v>
      </c>
      <c r="AH2377" s="3">
        <v>88.27</v>
      </c>
      <c r="AI2377" s="6" t="s">
        <v>14</v>
      </c>
      <c r="AJ2377" s="6" t="s">
        <v>14</v>
      </c>
      <c r="AK2377" t="s">
        <v>3791</v>
      </c>
      <c r="AL2377" t="s">
        <v>14</v>
      </c>
      <c r="AM2377" t="s">
        <v>14</v>
      </c>
      <c r="AN2377" t="s">
        <v>4989</v>
      </c>
      <c r="AO2377" t="s">
        <v>14</v>
      </c>
      <c r="AP2377" t="s">
        <v>125</v>
      </c>
      <c r="AQ2377" s="2">
        <v>42026</v>
      </c>
      <c r="AR2377" t="s">
        <v>4990</v>
      </c>
      <c r="AS2377" t="s">
        <v>30</v>
      </c>
      <c r="AT2377" t="s">
        <v>4991</v>
      </c>
      <c r="AU2377" s="6" t="s">
        <v>14</v>
      </c>
    </row>
    <row r="2378" spans="1:47" ht="14.1" customHeight="1" x14ac:dyDescent="0.2">
      <c r="A2378" t="s">
        <v>4993</v>
      </c>
      <c r="B2378" t="s">
        <v>4992</v>
      </c>
      <c r="C2378" t="s">
        <v>1</v>
      </c>
      <c r="D2378" t="s">
        <v>4994</v>
      </c>
      <c r="E2378">
        <f>VLOOKUP(A2378,List2!A:B,2,FALSE)</f>
        <v>999999999</v>
      </c>
      <c r="F2378" t="str">
        <f t="shared" si="37"/>
        <v/>
      </c>
      <c r="G2378" s="5">
        <v>1</v>
      </c>
      <c r="I2378" t="s">
        <v>4</v>
      </c>
      <c r="J2378" s="2"/>
      <c r="K2378" t="s">
        <v>5</v>
      </c>
      <c r="L2378" t="s">
        <v>1</v>
      </c>
      <c r="M2378" s="3">
        <v>109.26</v>
      </c>
      <c r="N2378" s="2">
        <v>43359</v>
      </c>
      <c r="O2378" s="2">
        <v>43359</v>
      </c>
      <c r="P2378" s="4">
        <v>44.31</v>
      </c>
      <c r="Q2378" t="s">
        <v>7</v>
      </c>
      <c r="R2378" s="3">
        <v>4841.12</v>
      </c>
      <c r="S2378" t="s">
        <v>43</v>
      </c>
      <c r="T2378" t="s">
        <v>9</v>
      </c>
      <c r="U2378" t="s">
        <v>89</v>
      </c>
      <c r="V2378" s="2">
        <v>42374</v>
      </c>
      <c r="W2378" t="s">
        <v>89</v>
      </c>
      <c r="X2378" s="5">
        <v>300</v>
      </c>
      <c r="Y2378" s="2">
        <v>42612</v>
      </c>
      <c r="Z2378" t="s">
        <v>11</v>
      </c>
      <c r="AA2378" t="s">
        <v>12</v>
      </c>
      <c r="AB2378" t="s">
        <v>12</v>
      </c>
      <c r="AC2378" s="5">
        <v>0</v>
      </c>
      <c r="AD2378" s="2"/>
      <c r="AE2378" t="s">
        <v>4</v>
      </c>
      <c r="AF2378" t="s">
        <v>4995</v>
      </c>
      <c r="AG2378" s="6" t="s">
        <v>14</v>
      </c>
      <c r="AH2378" s="3">
        <v>85.23</v>
      </c>
      <c r="AI2378" s="6" t="s">
        <v>14</v>
      </c>
      <c r="AJ2378" s="6" t="s">
        <v>14</v>
      </c>
      <c r="AK2378" t="s">
        <v>4996</v>
      </c>
      <c r="AL2378" t="s">
        <v>14</v>
      </c>
      <c r="AM2378" t="s">
        <v>14</v>
      </c>
      <c r="AN2378" t="s">
        <v>14</v>
      </c>
      <c r="AO2378" t="s">
        <v>14</v>
      </c>
      <c r="AP2378" t="s">
        <v>91</v>
      </c>
      <c r="AQ2378" s="2">
        <v>42376</v>
      </c>
      <c r="AR2378" t="s">
        <v>4997</v>
      </c>
      <c r="AS2378" t="s">
        <v>428</v>
      </c>
      <c r="AT2378" t="s">
        <v>2936</v>
      </c>
      <c r="AU2378" s="6" t="s">
        <v>14</v>
      </c>
    </row>
    <row r="2379" spans="1:47" ht="14.1" customHeight="1" x14ac:dyDescent="0.2">
      <c r="A2379" t="s">
        <v>4999</v>
      </c>
      <c r="B2379" t="s">
        <v>4998</v>
      </c>
      <c r="C2379" t="s">
        <v>14</v>
      </c>
      <c r="D2379" t="s">
        <v>5000</v>
      </c>
      <c r="E2379">
        <f>VLOOKUP(A2379,List2!A:B,2,FALSE)</f>
        <v>160</v>
      </c>
      <c r="F2379">
        <f t="shared" si="37"/>
        <v>8.4437499999999999E-2</v>
      </c>
      <c r="G2379" s="5">
        <v>1</v>
      </c>
      <c r="H2379" s="12">
        <v>0</v>
      </c>
      <c r="I2379" t="s">
        <v>4</v>
      </c>
      <c r="J2379" s="2"/>
      <c r="K2379" t="s">
        <v>5</v>
      </c>
      <c r="L2379" t="s">
        <v>6</v>
      </c>
      <c r="M2379" s="3">
        <v>357.67</v>
      </c>
      <c r="N2379" s="2">
        <v>42308</v>
      </c>
      <c r="O2379" s="2">
        <v>42704</v>
      </c>
      <c r="P2379" s="4">
        <v>13.51</v>
      </c>
      <c r="Q2379" t="s">
        <v>7</v>
      </c>
      <c r="R2379" s="3">
        <v>4832.1099999999997</v>
      </c>
      <c r="S2379" t="s">
        <v>43</v>
      </c>
      <c r="T2379" t="s">
        <v>9</v>
      </c>
      <c r="U2379" t="s">
        <v>538</v>
      </c>
      <c r="V2379" s="2">
        <v>40567</v>
      </c>
      <c r="W2379" t="s">
        <v>538</v>
      </c>
      <c r="X2379" s="4">
        <v>36.24</v>
      </c>
      <c r="Y2379" s="2">
        <v>42544</v>
      </c>
      <c r="Z2379" t="s">
        <v>11</v>
      </c>
      <c r="AA2379" t="s">
        <v>12</v>
      </c>
      <c r="AB2379" t="s">
        <v>12</v>
      </c>
      <c r="AC2379" s="5">
        <v>60</v>
      </c>
      <c r="AD2379" s="2">
        <v>42647</v>
      </c>
      <c r="AE2379" t="s">
        <v>4</v>
      </c>
      <c r="AF2379" t="s">
        <v>2574</v>
      </c>
      <c r="AG2379" s="6" t="s">
        <v>14</v>
      </c>
      <c r="AH2379" s="3">
        <v>62.72</v>
      </c>
      <c r="AI2379" s="6" t="s">
        <v>14</v>
      </c>
      <c r="AJ2379" s="6" t="s">
        <v>14</v>
      </c>
      <c r="AK2379" t="s">
        <v>5001</v>
      </c>
      <c r="AL2379" t="s">
        <v>14</v>
      </c>
      <c r="AM2379" t="s">
        <v>14</v>
      </c>
      <c r="AN2379" t="s">
        <v>5002</v>
      </c>
      <c r="AO2379" t="s">
        <v>14</v>
      </c>
      <c r="AP2379" t="s">
        <v>91</v>
      </c>
      <c r="AQ2379" s="2">
        <v>42234</v>
      </c>
      <c r="AR2379" t="s">
        <v>5003</v>
      </c>
      <c r="AS2379" t="s">
        <v>30</v>
      </c>
      <c r="AT2379" t="s">
        <v>540</v>
      </c>
      <c r="AU2379" s="6" t="s">
        <v>14</v>
      </c>
    </row>
    <row r="2380" spans="1:47" ht="14.1" customHeight="1" x14ac:dyDescent="0.2">
      <c r="A2380" t="s">
        <v>1148</v>
      </c>
      <c r="B2380" t="s">
        <v>5004</v>
      </c>
      <c r="C2380" t="s">
        <v>1</v>
      </c>
      <c r="D2380" t="s">
        <v>117</v>
      </c>
      <c r="E2380">
        <f>VLOOKUP(A2380,List2!A:B,2,FALSE)</f>
        <v>999999999</v>
      </c>
      <c r="F2380" t="str">
        <f t="shared" si="37"/>
        <v/>
      </c>
      <c r="G2380" s="5">
        <v>1</v>
      </c>
      <c r="I2380" t="s">
        <v>4</v>
      </c>
      <c r="J2380" s="2"/>
      <c r="K2380" t="s">
        <v>5</v>
      </c>
      <c r="L2380" t="s">
        <v>370</v>
      </c>
      <c r="M2380" s="3">
        <v>243.56</v>
      </c>
      <c r="N2380" s="2">
        <v>43524</v>
      </c>
      <c r="O2380" s="2">
        <v>43524</v>
      </c>
      <c r="P2380" s="4">
        <v>19.827000000000002</v>
      </c>
      <c r="Q2380" t="s">
        <v>7</v>
      </c>
      <c r="R2380" s="3">
        <v>4829.0600000000004</v>
      </c>
      <c r="S2380" t="s">
        <v>8</v>
      </c>
      <c r="T2380" t="s">
        <v>9</v>
      </c>
      <c r="U2380" t="s">
        <v>129</v>
      </c>
      <c r="V2380" s="2">
        <v>42459</v>
      </c>
      <c r="W2380" t="s">
        <v>68</v>
      </c>
      <c r="X2380" s="5">
        <v>20</v>
      </c>
      <c r="Y2380" s="2">
        <v>42507</v>
      </c>
      <c r="Z2380" t="s">
        <v>11</v>
      </c>
      <c r="AA2380" t="s">
        <v>12</v>
      </c>
      <c r="AB2380" t="s">
        <v>12</v>
      </c>
      <c r="AC2380" s="5">
        <v>170</v>
      </c>
      <c r="AD2380" s="2">
        <v>42649</v>
      </c>
      <c r="AE2380" t="s">
        <v>4</v>
      </c>
      <c r="AF2380" t="s">
        <v>14</v>
      </c>
      <c r="AG2380" s="6" t="s">
        <v>14</v>
      </c>
      <c r="AH2380" s="3">
        <v>0.87</v>
      </c>
      <c r="AI2380" s="6" t="s">
        <v>14</v>
      </c>
      <c r="AJ2380" s="6" t="s">
        <v>14</v>
      </c>
      <c r="AK2380" t="s">
        <v>1149</v>
      </c>
      <c r="AL2380" t="s">
        <v>14</v>
      </c>
      <c r="AM2380" t="s">
        <v>14</v>
      </c>
      <c r="AN2380" t="s">
        <v>14</v>
      </c>
      <c r="AO2380" t="s">
        <v>14</v>
      </c>
      <c r="AP2380" t="s">
        <v>63</v>
      </c>
      <c r="AQ2380" s="2">
        <v>42507</v>
      </c>
      <c r="AR2380" t="s">
        <v>5005</v>
      </c>
      <c r="AS2380" t="s">
        <v>493</v>
      </c>
      <c r="AT2380" t="s">
        <v>1151</v>
      </c>
      <c r="AU2380" s="6" t="s">
        <v>14</v>
      </c>
    </row>
    <row r="2381" spans="1:47" ht="14.1" customHeight="1" x14ac:dyDescent="0.2">
      <c r="A2381" t="s">
        <v>4087</v>
      </c>
      <c r="B2381" t="s">
        <v>5006</v>
      </c>
      <c r="C2381" t="s">
        <v>1</v>
      </c>
      <c r="D2381" t="s">
        <v>842</v>
      </c>
      <c r="E2381">
        <f>VLOOKUP(A2381,List2!A:B,2,FALSE)</f>
        <v>96</v>
      </c>
      <c r="F2381">
        <f t="shared" si="37"/>
        <v>0.52083333333333337</v>
      </c>
      <c r="G2381" s="5">
        <v>1</v>
      </c>
      <c r="H2381" s="12">
        <v>0</v>
      </c>
      <c r="I2381" t="s">
        <v>4</v>
      </c>
      <c r="J2381" s="2"/>
      <c r="K2381" t="s">
        <v>5</v>
      </c>
      <c r="L2381" t="s">
        <v>1</v>
      </c>
      <c r="M2381" s="3">
        <v>96.5</v>
      </c>
      <c r="N2381" s="2">
        <v>43113</v>
      </c>
      <c r="O2381" s="2">
        <v>44561</v>
      </c>
      <c r="P2381" s="5">
        <v>50</v>
      </c>
      <c r="Q2381" t="s">
        <v>7</v>
      </c>
      <c r="R2381" s="3">
        <v>4824.7700000000004</v>
      </c>
      <c r="S2381" t="s">
        <v>43</v>
      </c>
      <c r="T2381" t="s">
        <v>9</v>
      </c>
      <c r="U2381" t="s">
        <v>129</v>
      </c>
      <c r="V2381" s="2">
        <v>42382</v>
      </c>
      <c r="W2381" t="s">
        <v>129</v>
      </c>
      <c r="X2381" s="5">
        <v>50</v>
      </c>
      <c r="Y2381" s="2">
        <v>42402</v>
      </c>
      <c r="Z2381" t="s">
        <v>11</v>
      </c>
      <c r="AA2381" t="s">
        <v>12</v>
      </c>
      <c r="AB2381" t="s">
        <v>12</v>
      </c>
      <c r="AC2381" s="5">
        <v>900</v>
      </c>
      <c r="AD2381" s="2">
        <v>42706</v>
      </c>
      <c r="AE2381" t="s">
        <v>4</v>
      </c>
      <c r="AF2381" t="s">
        <v>14</v>
      </c>
      <c r="AG2381" t="s">
        <v>14</v>
      </c>
      <c r="AH2381" s="3">
        <v>0</v>
      </c>
      <c r="AI2381" s="6" t="s">
        <v>14</v>
      </c>
      <c r="AJ2381" s="6" t="s">
        <v>14</v>
      </c>
      <c r="AK2381" t="s">
        <v>3504</v>
      </c>
      <c r="AL2381" t="s">
        <v>14</v>
      </c>
      <c r="AM2381" t="s">
        <v>14</v>
      </c>
      <c r="AN2381" t="s">
        <v>14</v>
      </c>
      <c r="AO2381" t="s">
        <v>14</v>
      </c>
      <c r="AP2381" t="s">
        <v>125</v>
      </c>
      <c r="AQ2381" s="2">
        <v>42628</v>
      </c>
      <c r="AR2381" t="s">
        <v>14</v>
      </c>
      <c r="AS2381" t="s">
        <v>14</v>
      </c>
      <c r="AT2381" t="s">
        <v>3505</v>
      </c>
      <c r="AU2381" t="s">
        <v>14</v>
      </c>
    </row>
    <row r="2382" spans="1:47" ht="14.1" customHeight="1" x14ac:dyDescent="0.2">
      <c r="A2382" t="s">
        <v>330</v>
      </c>
      <c r="B2382" t="s">
        <v>5007</v>
      </c>
      <c r="C2382" t="s">
        <v>1</v>
      </c>
      <c r="D2382" t="s">
        <v>331</v>
      </c>
      <c r="E2382">
        <f>VLOOKUP(A2382,List2!A:B,2,FALSE)</f>
        <v>999999999</v>
      </c>
      <c r="F2382" t="str">
        <f t="shared" si="37"/>
        <v/>
      </c>
      <c r="G2382" s="5">
        <v>1</v>
      </c>
      <c r="I2382" t="s">
        <v>4</v>
      </c>
      <c r="J2382" s="2"/>
      <c r="K2382" t="s">
        <v>5</v>
      </c>
      <c r="L2382" t="s">
        <v>1</v>
      </c>
      <c r="M2382" s="3">
        <v>805.66</v>
      </c>
      <c r="N2382" s="2">
        <v>43201</v>
      </c>
      <c r="O2382" s="2">
        <v>44316</v>
      </c>
      <c r="P2382" s="4">
        <v>5.98</v>
      </c>
      <c r="Q2382" t="s">
        <v>7</v>
      </c>
      <c r="R2382" s="3">
        <v>4817.84</v>
      </c>
      <c r="S2382" t="s">
        <v>43</v>
      </c>
      <c r="T2382" t="s">
        <v>9</v>
      </c>
      <c r="U2382" t="s">
        <v>89</v>
      </c>
      <c r="V2382" s="2">
        <v>42135</v>
      </c>
      <c r="W2382" t="s">
        <v>89</v>
      </c>
      <c r="X2382" s="4">
        <v>90.4</v>
      </c>
      <c r="Y2382" s="2">
        <v>42622</v>
      </c>
      <c r="Z2382" t="s">
        <v>11</v>
      </c>
      <c r="AA2382" t="s">
        <v>12</v>
      </c>
      <c r="AB2382" t="s">
        <v>12</v>
      </c>
      <c r="AC2382" s="4">
        <v>4993.6000000000004</v>
      </c>
      <c r="AD2382" s="2">
        <v>42622</v>
      </c>
      <c r="AE2382" t="s">
        <v>4</v>
      </c>
      <c r="AF2382" t="s">
        <v>14</v>
      </c>
      <c r="AG2382" s="6" t="s">
        <v>14</v>
      </c>
      <c r="AH2382" s="3">
        <v>93.38</v>
      </c>
      <c r="AI2382" s="6" t="s">
        <v>14</v>
      </c>
      <c r="AJ2382" s="6" t="s">
        <v>14</v>
      </c>
      <c r="AK2382" t="s">
        <v>332</v>
      </c>
      <c r="AL2382" t="s">
        <v>14</v>
      </c>
      <c r="AM2382" t="s">
        <v>14</v>
      </c>
      <c r="AN2382" t="s">
        <v>14</v>
      </c>
      <c r="AO2382" t="s">
        <v>14</v>
      </c>
      <c r="AP2382" t="s">
        <v>91</v>
      </c>
      <c r="AQ2382" s="2">
        <v>42628</v>
      </c>
      <c r="AR2382" t="s">
        <v>14</v>
      </c>
      <c r="AS2382" t="s">
        <v>14</v>
      </c>
      <c r="AT2382" t="s">
        <v>268</v>
      </c>
      <c r="AU2382" t="s">
        <v>14</v>
      </c>
    </row>
    <row r="2383" spans="1:47" ht="14.1" customHeight="1" x14ac:dyDescent="0.2">
      <c r="A2383" t="s">
        <v>4092</v>
      </c>
      <c r="B2383" t="s">
        <v>5008</v>
      </c>
      <c r="C2383" t="s">
        <v>1</v>
      </c>
      <c r="D2383" t="s">
        <v>4093</v>
      </c>
      <c r="E2383">
        <f>VLOOKUP(A2383,List2!A:B,2,FALSE)</f>
        <v>999999999</v>
      </c>
      <c r="F2383" t="str">
        <f t="shared" si="37"/>
        <v/>
      </c>
      <c r="G2383" s="5">
        <v>1</v>
      </c>
      <c r="I2383" t="s">
        <v>4</v>
      </c>
      <c r="J2383" s="2"/>
      <c r="K2383" t="s">
        <v>5</v>
      </c>
      <c r="L2383" t="s">
        <v>1</v>
      </c>
      <c r="M2383" s="3">
        <v>64.180000000000007</v>
      </c>
      <c r="N2383" s="2">
        <v>43105</v>
      </c>
      <c r="O2383" s="2">
        <v>43105</v>
      </c>
      <c r="P2383" s="5">
        <v>75</v>
      </c>
      <c r="Q2383" t="s">
        <v>7</v>
      </c>
      <c r="R2383" s="3">
        <v>4813.66</v>
      </c>
      <c r="S2383" t="s">
        <v>43</v>
      </c>
      <c r="T2383" t="s">
        <v>9</v>
      </c>
      <c r="U2383" t="s">
        <v>89</v>
      </c>
      <c r="V2383" s="2">
        <v>42478</v>
      </c>
      <c r="W2383" t="s">
        <v>89</v>
      </c>
      <c r="X2383" s="5">
        <v>75</v>
      </c>
      <c r="Y2383" s="2">
        <v>42493</v>
      </c>
      <c r="Z2383" t="s">
        <v>11</v>
      </c>
      <c r="AA2383" t="s">
        <v>12</v>
      </c>
      <c r="AB2383" t="s">
        <v>12</v>
      </c>
      <c r="AC2383" s="5">
        <v>423</v>
      </c>
      <c r="AD2383" s="2">
        <v>42636</v>
      </c>
      <c r="AE2383" t="s">
        <v>4</v>
      </c>
      <c r="AF2383" t="s">
        <v>14</v>
      </c>
      <c r="AG2383" s="6" t="s">
        <v>14</v>
      </c>
      <c r="AH2383" s="3">
        <v>0</v>
      </c>
      <c r="AI2383" s="6" t="s">
        <v>14</v>
      </c>
      <c r="AJ2383" s="6" t="s">
        <v>14</v>
      </c>
      <c r="AK2383" t="s">
        <v>4094</v>
      </c>
      <c r="AL2383" t="s">
        <v>14</v>
      </c>
      <c r="AM2383" t="s">
        <v>14</v>
      </c>
      <c r="AN2383" t="s">
        <v>14</v>
      </c>
      <c r="AO2383" t="s">
        <v>14</v>
      </c>
      <c r="AP2383" t="s">
        <v>91</v>
      </c>
      <c r="AQ2383" s="2">
        <v>42478</v>
      </c>
      <c r="AR2383" t="s">
        <v>5009</v>
      </c>
      <c r="AS2383" t="s">
        <v>150</v>
      </c>
      <c r="AT2383" t="s">
        <v>4095</v>
      </c>
      <c r="AU2383" s="6" t="s">
        <v>14</v>
      </c>
    </row>
    <row r="2384" spans="1:47" ht="14.1" customHeight="1" x14ac:dyDescent="0.2">
      <c r="A2384" t="s">
        <v>4092</v>
      </c>
      <c r="B2384" t="s">
        <v>5010</v>
      </c>
      <c r="C2384" t="s">
        <v>1</v>
      </c>
      <c r="D2384" t="s">
        <v>4093</v>
      </c>
      <c r="E2384">
        <f>VLOOKUP(A2384,List2!A:B,2,FALSE)</f>
        <v>999999999</v>
      </c>
      <c r="F2384" t="str">
        <f t="shared" si="37"/>
        <v/>
      </c>
      <c r="G2384" s="5">
        <v>1</v>
      </c>
      <c r="I2384" t="s">
        <v>4</v>
      </c>
      <c r="J2384" s="2"/>
      <c r="K2384" t="s">
        <v>5</v>
      </c>
      <c r="L2384" t="s">
        <v>1</v>
      </c>
      <c r="M2384" s="3">
        <v>64.180000000000007</v>
      </c>
      <c r="N2384" s="2">
        <v>43105</v>
      </c>
      <c r="O2384" s="2">
        <v>43105</v>
      </c>
      <c r="P2384" s="5">
        <v>75</v>
      </c>
      <c r="Q2384" t="s">
        <v>7</v>
      </c>
      <c r="R2384" s="3">
        <v>4813.66</v>
      </c>
      <c r="S2384" t="s">
        <v>43</v>
      </c>
      <c r="T2384" t="s">
        <v>9</v>
      </c>
      <c r="U2384" t="s">
        <v>89</v>
      </c>
      <c r="V2384" s="2">
        <v>42562</v>
      </c>
      <c r="W2384" t="s">
        <v>89</v>
      </c>
      <c r="X2384" s="5">
        <v>75</v>
      </c>
      <c r="Y2384" s="2">
        <v>42577</v>
      </c>
      <c r="Z2384" t="s">
        <v>11</v>
      </c>
      <c r="AA2384" t="s">
        <v>12</v>
      </c>
      <c r="AB2384" t="s">
        <v>12</v>
      </c>
      <c r="AC2384" s="5">
        <v>423</v>
      </c>
      <c r="AD2384" s="2">
        <v>42636</v>
      </c>
      <c r="AE2384" t="s">
        <v>4</v>
      </c>
      <c r="AF2384" t="s">
        <v>14</v>
      </c>
      <c r="AG2384" s="6" t="s">
        <v>14</v>
      </c>
      <c r="AH2384" s="3">
        <v>0</v>
      </c>
      <c r="AI2384" s="6" t="s">
        <v>14</v>
      </c>
      <c r="AJ2384" s="6" t="s">
        <v>14</v>
      </c>
      <c r="AK2384" t="s">
        <v>4094</v>
      </c>
      <c r="AL2384" t="s">
        <v>14</v>
      </c>
      <c r="AM2384" t="s">
        <v>14</v>
      </c>
      <c r="AN2384" t="s">
        <v>14</v>
      </c>
      <c r="AO2384" t="s">
        <v>14</v>
      </c>
      <c r="AP2384" t="s">
        <v>91</v>
      </c>
      <c r="AQ2384" s="2">
        <v>42628</v>
      </c>
      <c r="AR2384" t="s">
        <v>14</v>
      </c>
      <c r="AS2384" t="s">
        <v>14</v>
      </c>
      <c r="AT2384" t="s">
        <v>4095</v>
      </c>
      <c r="AU2384" t="s">
        <v>14</v>
      </c>
    </row>
    <row r="2385" spans="1:47" ht="14.1" customHeight="1" x14ac:dyDescent="0.2">
      <c r="A2385" t="s">
        <v>5012</v>
      </c>
      <c r="B2385" t="s">
        <v>5011</v>
      </c>
      <c r="C2385" t="s">
        <v>1</v>
      </c>
      <c r="D2385" t="s">
        <v>5013</v>
      </c>
      <c r="E2385">
        <f>VLOOKUP(A2385,List2!A:B,2,FALSE)</f>
        <v>999999999</v>
      </c>
      <c r="F2385" t="str">
        <f t="shared" si="37"/>
        <v/>
      </c>
      <c r="G2385" s="5">
        <v>3</v>
      </c>
      <c r="I2385" t="s">
        <v>12</v>
      </c>
      <c r="J2385" s="2">
        <v>42537</v>
      </c>
      <c r="K2385" t="s">
        <v>5</v>
      </c>
      <c r="L2385" t="s">
        <v>6</v>
      </c>
      <c r="M2385" s="3">
        <v>2.75</v>
      </c>
      <c r="N2385" s="2">
        <v>42438</v>
      </c>
      <c r="O2385" s="2">
        <v>43343</v>
      </c>
      <c r="P2385" s="5">
        <v>1750000</v>
      </c>
      <c r="Q2385" t="s">
        <v>73</v>
      </c>
      <c r="R2385" s="3">
        <v>4806.1400000000003</v>
      </c>
      <c r="S2385" t="s">
        <v>8</v>
      </c>
      <c r="T2385" t="s">
        <v>9</v>
      </c>
      <c r="U2385" t="s">
        <v>112</v>
      </c>
      <c r="V2385" s="2">
        <v>41526</v>
      </c>
      <c r="W2385" t="s">
        <v>112</v>
      </c>
      <c r="X2385" s="5">
        <v>3911000</v>
      </c>
      <c r="Y2385" s="2">
        <v>42438</v>
      </c>
      <c r="Z2385" t="s">
        <v>11</v>
      </c>
      <c r="AA2385" t="s">
        <v>4</v>
      </c>
      <c r="AB2385" t="s">
        <v>12</v>
      </c>
      <c r="AC2385" s="5">
        <v>0</v>
      </c>
      <c r="AD2385" s="2"/>
      <c r="AE2385" t="s">
        <v>4</v>
      </c>
      <c r="AF2385" t="s">
        <v>5014</v>
      </c>
      <c r="AG2385" s="6" t="s">
        <v>14</v>
      </c>
      <c r="AH2385" s="3">
        <v>55.25</v>
      </c>
      <c r="AI2385" s="6" t="s">
        <v>14</v>
      </c>
      <c r="AJ2385" s="6" t="s">
        <v>14</v>
      </c>
      <c r="AK2385" t="s">
        <v>5015</v>
      </c>
      <c r="AL2385" t="s">
        <v>14</v>
      </c>
      <c r="AM2385" t="s">
        <v>14</v>
      </c>
      <c r="AN2385" t="s">
        <v>14</v>
      </c>
      <c r="AO2385" t="s">
        <v>14</v>
      </c>
      <c r="AP2385" t="s">
        <v>56</v>
      </c>
      <c r="AQ2385" s="2">
        <v>42628</v>
      </c>
      <c r="AR2385" t="s">
        <v>14</v>
      </c>
      <c r="AS2385" t="s">
        <v>14</v>
      </c>
      <c r="AT2385" t="s">
        <v>347</v>
      </c>
      <c r="AU2385" t="s">
        <v>14</v>
      </c>
    </row>
    <row r="2386" spans="1:47" ht="14.1" customHeight="1" x14ac:dyDescent="0.2">
      <c r="A2386" t="s">
        <v>2788</v>
      </c>
      <c r="B2386" t="s">
        <v>5016</v>
      </c>
      <c r="C2386" t="s">
        <v>1</v>
      </c>
      <c r="D2386" t="s">
        <v>2789</v>
      </c>
      <c r="E2386">
        <f>VLOOKUP(A2386,List2!A:B,2,FALSE)</f>
        <v>200</v>
      </c>
      <c r="F2386">
        <f t="shared" si="37"/>
        <v>1.75</v>
      </c>
      <c r="G2386" s="5">
        <v>3</v>
      </c>
      <c r="H2386" s="12">
        <v>-1</v>
      </c>
      <c r="I2386" t="s">
        <v>4</v>
      </c>
      <c r="J2386" s="2"/>
      <c r="K2386" t="s">
        <v>5</v>
      </c>
      <c r="L2386" t="s">
        <v>95</v>
      </c>
      <c r="M2386" s="3">
        <v>13.73</v>
      </c>
      <c r="N2386" s="2">
        <v>43414</v>
      </c>
      <c r="O2386" s="2">
        <v>44255</v>
      </c>
      <c r="P2386" s="5">
        <v>350</v>
      </c>
      <c r="Q2386" t="s">
        <v>7</v>
      </c>
      <c r="R2386" s="3">
        <v>4804.47</v>
      </c>
      <c r="S2386" t="s">
        <v>43</v>
      </c>
      <c r="T2386" t="s">
        <v>9</v>
      </c>
      <c r="U2386" t="s">
        <v>44</v>
      </c>
      <c r="V2386" s="2">
        <v>42500</v>
      </c>
      <c r="W2386" t="s">
        <v>44</v>
      </c>
      <c r="X2386" s="5">
        <v>350</v>
      </c>
      <c r="Y2386" s="2">
        <v>42550</v>
      </c>
      <c r="Z2386" t="s">
        <v>11</v>
      </c>
      <c r="AA2386" t="s">
        <v>12</v>
      </c>
      <c r="AB2386" t="s">
        <v>12</v>
      </c>
      <c r="AC2386" s="5">
        <v>17380</v>
      </c>
      <c r="AD2386" s="2">
        <v>42606</v>
      </c>
      <c r="AE2386" t="s">
        <v>4</v>
      </c>
      <c r="AF2386" t="s">
        <v>14</v>
      </c>
      <c r="AG2386" s="6" t="s">
        <v>14</v>
      </c>
      <c r="AH2386" s="3">
        <v>0</v>
      </c>
      <c r="AI2386" s="6" t="s">
        <v>14</v>
      </c>
      <c r="AJ2386" s="6" t="s">
        <v>14</v>
      </c>
      <c r="AK2386" t="s">
        <v>2790</v>
      </c>
      <c r="AL2386" t="s">
        <v>14</v>
      </c>
      <c r="AM2386" t="s">
        <v>14</v>
      </c>
      <c r="AN2386" t="s">
        <v>5017</v>
      </c>
      <c r="AO2386" t="s">
        <v>14</v>
      </c>
      <c r="AP2386" t="s">
        <v>46</v>
      </c>
      <c r="AQ2386" s="2">
        <v>42628</v>
      </c>
      <c r="AR2386" t="s">
        <v>14</v>
      </c>
      <c r="AS2386" t="s">
        <v>14</v>
      </c>
      <c r="AT2386" t="s">
        <v>2791</v>
      </c>
      <c r="AU2386" t="s">
        <v>14</v>
      </c>
    </row>
    <row r="2387" spans="1:47" ht="14.1" customHeight="1" x14ac:dyDescent="0.2">
      <c r="A2387" t="s">
        <v>2788</v>
      </c>
      <c r="B2387" t="s">
        <v>5018</v>
      </c>
      <c r="C2387" t="s">
        <v>1</v>
      </c>
      <c r="D2387" t="s">
        <v>2789</v>
      </c>
      <c r="E2387">
        <f>VLOOKUP(A2387,List2!A:B,2,FALSE)</f>
        <v>200</v>
      </c>
      <c r="F2387">
        <f t="shared" si="37"/>
        <v>1.75</v>
      </c>
      <c r="G2387" s="5">
        <v>3</v>
      </c>
      <c r="H2387" s="12">
        <v>-1</v>
      </c>
      <c r="I2387" t="s">
        <v>4</v>
      </c>
      <c r="J2387" s="2"/>
      <c r="K2387" t="s">
        <v>5</v>
      </c>
      <c r="L2387" t="s">
        <v>1</v>
      </c>
      <c r="M2387" s="3">
        <v>13.73</v>
      </c>
      <c r="N2387" s="2">
        <v>43477</v>
      </c>
      <c r="O2387" s="2">
        <v>44296</v>
      </c>
      <c r="P2387" s="5">
        <v>350</v>
      </c>
      <c r="Q2387" t="s">
        <v>7</v>
      </c>
      <c r="R2387" s="3">
        <v>4804.47</v>
      </c>
      <c r="S2387" t="s">
        <v>43</v>
      </c>
      <c r="T2387" t="s">
        <v>9</v>
      </c>
      <c r="U2387" t="s">
        <v>44</v>
      </c>
      <c r="V2387" s="2">
        <v>42563</v>
      </c>
      <c r="W2387" t="s">
        <v>44</v>
      </c>
      <c r="X2387" s="5">
        <v>350</v>
      </c>
      <c r="Y2387" s="2">
        <v>42569</v>
      </c>
      <c r="Z2387" t="s">
        <v>11</v>
      </c>
      <c r="AA2387" t="s">
        <v>12</v>
      </c>
      <c r="AB2387" t="s">
        <v>12</v>
      </c>
      <c r="AC2387" s="5">
        <v>17380</v>
      </c>
      <c r="AD2387" s="2">
        <v>42606</v>
      </c>
      <c r="AE2387" t="s">
        <v>4</v>
      </c>
      <c r="AF2387" t="s">
        <v>14</v>
      </c>
      <c r="AG2387" s="6" t="s">
        <v>14</v>
      </c>
      <c r="AH2387" s="3">
        <v>0</v>
      </c>
      <c r="AI2387" s="6" t="s">
        <v>14</v>
      </c>
      <c r="AJ2387" s="6" t="s">
        <v>14</v>
      </c>
      <c r="AK2387" t="s">
        <v>2790</v>
      </c>
      <c r="AL2387" t="s">
        <v>14</v>
      </c>
      <c r="AM2387" t="s">
        <v>14</v>
      </c>
      <c r="AN2387" t="s">
        <v>14</v>
      </c>
      <c r="AO2387" t="s">
        <v>14</v>
      </c>
      <c r="AP2387" t="s">
        <v>46</v>
      </c>
      <c r="AQ2387" s="2">
        <v>42628</v>
      </c>
      <c r="AR2387" t="s">
        <v>14</v>
      </c>
      <c r="AS2387" t="s">
        <v>14</v>
      </c>
      <c r="AT2387" t="s">
        <v>2791</v>
      </c>
      <c r="AU2387" t="s">
        <v>14</v>
      </c>
    </row>
    <row r="2388" spans="1:47" ht="14.1" customHeight="1" x14ac:dyDescent="0.2">
      <c r="A2388" t="s">
        <v>5020</v>
      </c>
      <c r="B2388" t="s">
        <v>5019</v>
      </c>
      <c r="C2388" t="s">
        <v>1</v>
      </c>
      <c r="D2388" t="s">
        <v>2141</v>
      </c>
      <c r="E2388">
        <f>VLOOKUP(A2388,List2!A:B,2,FALSE)</f>
        <v>999999999</v>
      </c>
      <c r="F2388" t="str">
        <f t="shared" si="37"/>
        <v/>
      </c>
      <c r="G2388" s="5">
        <v>1</v>
      </c>
      <c r="I2388" t="s">
        <v>4</v>
      </c>
      <c r="J2388" s="2"/>
      <c r="K2388" t="s">
        <v>5</v>
      </c>
      <c r="L2388" t="s">
        <v>6</v>
      </c>
      <c r="M2388" s="3">
        <v>321.60000000000002</v>
      </c>
      <c r="N2388" s="2">
        <v>41977</v>
      </c>
      <c r="O2388" s="2">
        <v>43343</v>
      </c>
      <c r="P2388" s="4">
        <v>14.79</v>
      </c>
      <c r="Q2388" t="s">
        <v>7</v>
      </c>
      <c r="R2388" s="3">
        <v>4756.3999999999996</v>
      </c>
      <c r="S2388" t="s">
        <v>43</v>
      </c>
      <c r="T2388" t="s">
        <v>9</v>
      </c>
      <c r="U2388" t="s">
        <v>68</v>
      </c>
      <c r="V2388" s="2">
        <v>41247</v>
      </c>
      <c r="W2388" t="s">
        <v>68</v>
      </c>
      <c r="X2388" s="5">
        <v>15</v>
      </c>
      <c r="Y2388" s="2">
        <v>42325</v>
      </c>
      <c r="Z2388" t="s">
        <v>11</v>
      </c>
      <c r="AA2388" t="s">
        <v>4</v>
      </c>
      <c r="AB2388" t="s">
        <v>4</v>
      </c>
      <c r="AC2388" s="5">
        <v>0</v>
      </c>
      <c r="AD2388" s="2"/>
      <c r="AE2388" t="s">
        <v>4</v>
      </c>
      <c r="AF2388" t="s">
        <v>5021</v>
      </c>
      <c r="AG2388" s="6" t="s">
        <v>14</v>
      </c>
      <c r="AH2388" s="3">
        <v>1.4</v>
      </c>
      <c r="AI2388" s="6" t="s">
        <v>14</v>
      </c>
      <c r="AJ2388" s="6" t="s">
        <v>14</v>
      </c>
      <c r="AK2388" t="s">
        <v>5022</v>
      </c>
      <c r="AL2388" t="s">
        <v>14</v>
      </c>
      <c r="AM2388" t="s">
        <v>14</v>
      </c>
      <c r="AN2388" t="s">
        <v>14</v>
      </c>
      <c r="AO2388" t="s">
        <v>14</v>
      </c>
      <c r="AP2388" t="s">
        <v>56</v>
      </c>
      <c r="AQ2388" s="2">
        <v>42628</v>
      </c>
      <c r="AR2388" t="s">
        <v>14</v>
      </c>
      <c r="AS2388" t="s">
        <v>14</v>
      </c>
      <c r="AT2388" t="s">
        <v>5023</v>
      </c>
      <c r="AU2388" t="s">
        <v>14</v>
      </c>
    </row>
    <row r="2389" spans="1:47" ht="14.1" customHeight="1" x14ac:dyDescent="0.2">
      <c r="A2389" t="s">
        <v>4921</v>
      </c>
      <c r="B2389" t="s">
        <v>5024</v>
      </c>
      <c r="C2389" t="s">
        <v>1</v>
      </c>
      <c r="D2389" t="s">
        <v>4922</v>
      </c>
      <c r="E2389">
        <f>VLOOKUP(A2389,List2!A:B,2,FALSE)</f>
        <v>999999999</v>
      </c>
      <c r="F2389" t="str">
        <f t="shared" si="37"/>
        <v/>
      </c>
      <c r="G2389" s="5">
        <v>1</v>
      </c>
      <c r="I2389" t="s">
        <v>4</v>
      </c>
      <c r="J2389" s="2"/>
      <c r="K2389" t="s">
        <v>5</v>
      </c>
      <c r="L2389" t="s">
        <v>1</v>
      </c>
      <c r="M2389" s="3">
        <v>707.71</v>
      </c>
      <c r="N2389" s="2">
        <v>43281</v>
      </c>
      <c r="O2389" s="2">
        <v>44408</v>
      </c>
      <c r="P2389" s="4">
        <v>6.63</v>
      </c>
      <c r="Q2389" t="s">
        <v>7</v>
      </c>
      <c r="R2389" s="3">
        <v>4692.1000000000004</v>
      </c>
      <c r="S2389" t="s">
        <v>43</v>
      </c>
      <c r="T2389" t="s">
        <v>9</v>
      </c>
      <c r="U2389" t="s">
        <v>89</v>
      </c>
      <c r="V2389" s="2">
        <v>42305</v>
      </c>
      <c r="W2389" t="s">
        <v>89</v>
      </c>
      <c r="X2389" s="4">
        <v>46.2</v>
      </c>
      <c r="Y2389" s="2">
        <v>42545</v>
      </c>
      <c r="Z2389" t="s">
        <v>11</v>
      </c>
      <c r="AA2389" t="s">
        <v>12</v>
      </c>
      <c r="AB2389" t="s">
        <v>12</v>
      </c>
      <c r="AC2389" s="5">
        <v>400</v>
      </c>
      <c r="AD2389" s="2">
        <v>42720</v>
      </c>
      <c r="AE2389" t="s">
        <v>4</v>
      </c>
      <c r="AF2389" t="s">
        <v>14</v>
      </c>
      <c r="AG2389" t="s">
        <v>14</v>
      </c>
      <c r="AH2389" s="3">
        <v>85.65</v>
      </c>
      <c r="AI2389" s="6" t="s">
        <v>14</v>
      </c>
      <c r="AJ2389" s="6" t="s">
        <v>14</v>
      </c>
      <c r="AK2389" t="s">
        <v>4923</v>
      </c>
      <c r="AL2389" t="s">
        <v>14</v>
      </c>
      <c r="AM2389" t="s">
        <v>14</v>
      </c>
      <c r="AN2389" t="s">
        <v>14</v>
      </c>
      <c r="AO2389" t="s">
        <v>14</v>
      </c>
      <c r="AP2389" t="s">
        <v>91</v>
      </c>
      <c r="AQ2389" s="2">
        <v>42628</v>
      </c>
      <c r="AR2389" t="s">
        <v>14</v>
      </c>
      <c r="AS2389" t="s">
        <v>14</v>
      </c>
      <c r="AT2389" t="s">
        <v>268</v>
      </c>
      <c r="AU2389" t="s">
        <v>14</v>
      </c>
    </row>
    <row r="2390" spans="1:47" ht="14.1" customHeight="1" x14ac:dyDescent="0.2">
      <c r="A2390" t="s">
        <v>181</v>
      </c>
      <c r="B2390" t="s">
        <v>5025</v>
      </c>
      <c r="C2390" t="s">
        <v>1</v>
      </c>
      <c r="D2390" t="s">
        <v>182</v>
      </c>
      <c r="E2390">
        <f>VLOOKUP(A2390,List2!A:B,2,FALSE)</f>
        <v>999999999</v>
      </c>
      <c r="F2390" t="str">
        <f t="shared" si="37"/>
        <v/>
      </c>
      <c r="G2390" s="5">
        <v>1</v>
      </c>
      <c r="I2390" t="s">
        <v>4</v>
      </c>
      <c r="J2390" s="2"/>
      <c r="K2390" t="s">
        <v>5</v>
      </c>
      <c r="L2390" t="s">
        <v>1</v>
      </c>
      <c r="M2390" s="3">
        <v>3348.67</v>
      </c>
      <c r="N2390" s="2">
        <v>43591</v>
      </c>
      <c r="O2390" s="2">
        <v>44681</v>
      </c>
      <c r="P2390" s="4">
        <v>1.4</v>
      </c>
      <c r="Q2390" t="s">
        <v>7</v>
      </c>
      <c r="R2390" s="3">
        <v>4688.1400000000003</v>
      </c>
      <c r="S2390" t="s">
        <v>43</v>
      </c>
      <c r="T2390" t="s">
        <v>9</v>
      </c>
      <c r="U2390" t="s">
        <v>44</v>
      </c>
      <c r="V2390" s="2">
        <v>42496</v>
      </c>
      <c r="W2390" t="s">
        <v>44</v>
      </c>
      <c r="X2390" s="4">
        <v>1.5</v>
      </c>
      <c r="Y2390" s="2">
        <v>42507</v>
      </c>
      <c r="Z2390" t="s">
        <v>11</v>
      </c>
      <c r="AA2390" t="s">
        <v>12</v>
      </c>
      <c r="AB2390" t="s">
        <v>12</v>
      </c>
      <c r="AC2390" s="4">
        <v>172.2</v>
      </c>
      <c r="AD2390" s="2">
        <v>42628</v>
      </c>
      <c r="AE2390" t="s">
        <v>4</v>
      </c>
      <c r="AF2390" t="s">
        <v>14</v>
      </c>
      <c r="AG2390" s="6" t="s">
        <v>14</v>
      </c>
      <c r="AH2390" s="3">
        <v>6.67</v>
      </c>
      <c r="AI2390" s="6" t="s">
        <v>14</v>
      </c>
      <c r="AJ2390" s="6" t="s">
        <v>14</v>
      </c>
      <c r="AK2390" t="s">
        <v>183</v>
      </c>
      <c r="AL2390" t="s">
        <v>14</v>
      </c>
      <c r="AM2390" t="s">
        <v>14</v>
      </c>
      <c r="AN2390" t="s">
        <v>14</v>
      </c>
      <c r="AO2390" t="s">
        <v>14</v>
      </c>
      <c r="AP2390" t="s">
        <v>56</v>
      </c>
      <c r="AQ2390" s="2">
        <v>42507</v>
      </c>
      <c r="AR2390" t="s">
        <v>5026</v>
      </c>
      <c r="AS2390" t="s">
        <v>368</v>
      </c>
      <c r="AT2390" t="s">
        <v>184</v>
      </c>
      <c r="AU2390" s="6" t="s">
        <v>14</v>
      </c>
    </row>
    <row r="2391" spans="1:47" ht="14.1" customHeight="1" x14ac:dyDescent="0.2">
      <c r="A2391" t="s">
        <v>1857</v>
      </c>
      <c r="B2391" t="s">
        <v>5027</v>
      </c>
      <c r="C2391" t="s">
        <v>1</v>
      </c>
      <c r="D2391" t="s">
        <v>1294</v>
      </c>
      <c r="E2391">
        <f>VLOOKUP(A2391,List2!A:B,2,FALSE)</f>
        <v>999999999</v>
      </c>
      <c r="F2391" t="str">
        <f t="shared" si="37"/>
        <v/>
      </c>
      <c r="G2391" s="5">
        <v>1</v>
      </c>
      <c r="I2391" t="s">
        <v>4</v>
      </c>
      <c r="J2391" s="2"/>
      <c r="K2391" t="s">
        <v>5</v>
      </c>
      <c r="L2391" t="s">
        <v>1</v>
      </c>
      <c r="M2391" s="3">
        <v>163.26</v>
      </c>
      <c r="N2391" s="2">
        <v>43191</v>
      </c>
      <c r="O2391" s="2">
        <v>44681</v>
      </c>
      <c r="P2391" s="4">
        <v>28.59</v>
      </c>
      <c r="Q2391" t="s">
        <v>7</v>
      </c>
      <c r="R2391" s="3">
        <v>4667.68</v>
      </c>
      <c r="S2391" t="s">
        <v>43</v>
      </c>
      <c r="T2391" t="s">
        <v>9</v>
      </c>
      <c r="U2391" t="s">
        <v>68</v>
      </c>
      <c r="V2391" s="2">
        <v>42508</v>
      </c>
      <c r="W2391" t="s">
        <v>68</v>
      </c>
      <c r="X2391" s="4">
        <v>171.14</v>
      </c>
      <c r="Y2391" s="2">
        <v>42627</v>
      </c>
      <c r="Z2391" t="s">
        <v>11</v>
      </c>
      <c r="AA2391" t="s">
        <v>12</v>
      </c>
      <c r="AB2391" t="s">
        <v>12</v>
      </c>
      <c r="AC2391" s="4">
        <v>883.2</v>
      </c>
      <c r="AD2391" s="2">
        <v>42634</v>
      </c>
      <c r="AE2391" t="s">
        <v>4</v>
      </c>
      <c r="AF2391" t="s">
        <v>14</v>
      </c>
      <c r="AG2391" s="6" t="s">
        <v>14</v>
      </c>
      <c r="AH2391" s="3">
        <v>83.29</v>
      </c>
      <c r="AI2391" s="6" t="s">
        <v>14</v>
      </c>
      <c r="AJ2391" s="6" t="s">
        <v>14</v>
      </c>
      <c r="AK2391" t="s">
        <v>1508</v>
      </c>
      <c r="AL2391" t="s">
        <v>14</v>
      </c>
      <c r="AM2391" t="s">
        <v>14</v>
      </c>
      <c r="AN2391" t="s">
        <v>14</v>
      </c>
      <c r="AO2391" t="s">
        <v>14</v>
      </c>
      <c r="AP2391" t="s">
        <v>91</v>
      </c>
      <c r="AQ2391" s="2">
        <v>42628</v>
      </c>
      <c r="AR2391" t="s">
        <v>14</v>
      </c>
      <c r="AS2391" t="s">
        <v>14</v>
      </c>
      <c r="AT2391" t="s">
        <v>1509</v>
      </c>
      <c r="AU2391" t="s">
        <v>14</v>
      </c>
    </row>
    <row r="2392" spans="1:47" ht="14.1" customHeight="1" x14ac:dyDescent="0.2">
      <c r="A2392" t="s">
        <v>2140</v>
      </c>
      <c r="B2392" t="s">
        <v>5028</v>
      </c>
      <c r="C2392" t="s">
        <v>1</v>
      </c>
      <c r="D2392" t="s">
        <v>2141</v>
      </c>
      <c r="E2392">
        <f>VLOOKUP(A2392,List2!A:B,2,FALSE)</f>
        <v>999999999</v>
      </c>
      <c r="F2392" t="str">
        <f t="shared" si="37"/>
        <v/>
      </c>
      <c r="G2392" s="5">
        <v>1</v>
      </c>
      <c r="I2392" t="s">
        <v>4</v>
      </c>
      <c r="J2392" s="2"/>
      <c r="K2392" t="s">
        <v>5</v>
      </c>
      <c r="L2392" t="s">
        <v>6</v>
      </c>
      <c r="M2392" s="3">
        <v>301.8</v>
      </c>
      <c r="N2392" s="2">
        <v>43281</v>
      </c>
      <c r="O2392" s="2">
        <v>44773</v>
      </c>
      <c r="P2392" s="4">
        <v>15.452999999999999</v>
      </c>
      <c r="Q2392" t="s">
        <v>7</v>
      </c>
      <c r="R2392" s="3">
        <v>4663.6899999999996</v>
      </c>
      <c r="S2392" t="s">
        <v>43</v>
      </c>
      <c r="T2392" t="s">
        <v>9</v>
      </c>
      <c r="U2392" t="s">
        <v>68</v>
      </c>
      <c r="V2392" s="2">
        <v>42612</v>
      </c>
      <c r="W2392" t="s">
        <v>68</v>
      </c>
      <c r="X2392" s="4">
        <v>15.5</v>
      </c>
      <c r="Y2392" s="2">
        <v>42613</v>
      </c>
      <c r="Z2392" t="s">
        <v>11</v>
      </c>
      <c r="AA2392" t="s">
        <v>12</v>
      </c>
      <c r="AB2392" t="s">
        <v>12</v>
      </c>
      <c r="AC2392" s="4">
        <v>800.5</v>
      </c>
      <c r="AD2392" s="2">
        <v>42615</v>
      </c>
      <c r="AE2392" t="s">
        <v>4</v>
      </c>
      <c r="AF2392" t="s">
        <v>14</v>
      </c>
      <c r="AG2392" s="6" t="s">
        <v>14</v>
      </c>
      <c r="AH2392" s="3">
        <v>0.3</v>
      </c>
      <c r="AI2392" s="6" t="s">
        <v>14</v>
      </c>
      <c r="AJ2392" s="6" t="s">
        <v>14</v>
      </c>
      <c r="AK2392" t="s">
        <v>2142</v>
      </c>
      <c r="AL2392" t="s">
        <v>14</v>
      </c>
      <c r="AM2392" t="s">
        <v>14</v>
      </c>
      <c r="AN2392" t="s">
        <v>14</v>
      </c>
      <c r="AO2392" t="s">
        <v>14</v>
      </c>
      <c r="AP2392" t="s">
        <v>56</v>
      </c>
      <c r="AQ2392" s="2">
        <v>42628</v>
      </c>
      <c r="AR2392" t="s">
        <v>14</v>
      </c>
      <c r="AS2392" t="s">
        <v>14</v>
      </c>
      <c r="AT2392" t="s">
        <v>2145</v>
      </c>
      <c r="AU2392" t="s">
        <v>14</v>
      </c>
    </row>
    <row r="2393" spans="1:47" ht="14.1" customHeight="1" x14ac:dyDescent="0.2">
      <c r="A2393" t="s">
        <v>5030</v>
      </c>
      <c r="B2393" t="s">
        <v>5029</v>
      </c>
      <c r="C2393" t="s">
        <v>1</v>
      </c>
      <c r="D2393" t="s">
        <v>5031</v>
      </c>
      <c r="E2393">
        <f>VLOOKUP(A2393,List2!A:B,2,FALSE)</f>
        <v>400</v>
      </c>
      <c r="F2393">
        <f t="shared" si="37"/>
        <v>0.67713750000000006</v>
      </c>
      <c r="G2393" s="5">
        <v>1</v>
      </c>
      <c r="H2393" s="12">
        <v>0</v>
      </c>
      <c r="I2393" t="s">
        <v>4</v>
      </c>
      <c r="J2393" s="2"/>
      <c r="K2393" t="s">
        <v>5</v>
      </c>
      <c r="L2393" t="s">
        <v>1</v>
      </c>
      <c r="M2393" s="3">
        <v>17.2</v>
      </c>
      <c r="N2393" s="2">
        <v>42907</v>
      </c>
      <c r="O2393" s="2">
        <v>43579</v>
      </c>
      <c r="P2393" s="4">
        <v>270.85500000000002</v>
      </c>
      <c r="Q2393" t="s">
        <v>7</v>
      </c>
      <c r="R2393" s="3">
        <v>4659.5</v>
      </c>
      <c r="S2393" t="s">
        <v>43</v>
      </c>
      <c r="T2393" t="s">
        <v>9</v>
      </c>
      <c r="U2393" t="s">
        <v>44</v>
      </c>
      <c r="V2393" s="2">
        <v>42542</v>
      </c>
      <c r="W2393" t="s">
        <v>44</v>
      </c>
      <c r="X2393" s="5">
        <v>500</v>
      </c>
      <c r="Y2393" s="2">
        <v>42625</v>
      </c>
      <c r="Z2393" t="s">
        <v>11</v>
      </c>
      <c r="AA2393" t="s">
        <v>12</v>
      </c>
      <c r="AB2393" t="s">
        <v>12</v>
      </c>
      <c r="AC2393" s="4">
        <v>860.46</v>
      </c>
      <c r="AD2393" s="2">
        <v>42634</v>
      </c>
      <c r="AE2393" t="s">
        <v>4</v>
      </c>
      <c r="AF2393" t="s">
        <v>14</v>
      </c>
      <c r="AG2393" s="6" t="s">
        <v>14</v>
      </c>
      <c r="AH2393" s="3">
        <v>45.83</v>
      </c>
      <c r="AI2393" s="6" t="s">
        <v>14</v>
      </c>
      <c r="AJ2393" s="6" t="s">
        <v>14</v>
      </c>
      <c r="AK2393" t="s">
        <v>162</v>
      </c>
      <c r="AL2393" t="s">
        <v>14</v>
      </c>
      <c r="AM2393" t="s">
        <v>14</v>
      </c>
      <c r="AN2393" t="s">
        <v>14</v>
      </c>
      <c r="AO2393" t="s">
        <v>14</v>
      </c>
      <c r="AP2393" t="s">
        <v>46</v>
      </c>
      <c r="AQ2393" s="2">
        <v>42628</v>
      </c>
      <c r="AR2393" t="s">
        <v>14</v>
      </c>
      <c r="AS2393" t="s">
        <v>14</v>
      </c>
      <c r="AT2393" t="s">
        <v>163</v>
      </c>
      <c r="AU2393" t="s">
        <v>14</v>
      </c>
    </row>
    <row r="2394" spans="1:47" ht="14.1" customHeight="1" x14ac:dyDescent="0.2">
      <c r="A2394" t="s">
        <v>3254</v>
      </c>
      <c r="B2394" t="s">
        <v>5032</v>
      </c>
      <c r="C2394" t="s">
        <v>1</v>
      </c>
      <c r="D2394" t="s">
        <v>621</v>
      </c>
      <c r="E2394">
        <f>VLOOKUP(A2394,List2!A:B,2,FALSE)</f>
        <v>999999999</v>
      </c>
      <c r="F2394" t="str">
        <f t="shared" si="37"/>
        <v/>
      </c>
      <c r="G2394" s="5">
        <v>1</v>
      </c>
      <c r="I2394" t="s">
        <v>4</v>
      </c>
      <c r="J2394" s="2"/>
      <c r="K2394" t="s">
        <v>5</v>
      </c>
      <c r="L2394" t="s">
        <v>1</v>
      </c>
      <c r="M2394" s="3">
        <v>26.6</v>
      </c>
      <c r="N2394" s="2">
        <v>43803</v>
      </c>
      <c r="O2394" s="2">
        <v>43803</v>
      </c>
      <c r="P2394" s="5">
        <v>175</v>
      </c>
      <c r="Q2394" t="s">
        <v>7</v>
      </c>
      <c r="R2394" s="3">
        <v>4654.42</v>
      </c>
      <c r="S2394" t="s">
        <v>43</v>
      </c>
      <c r="T2394" t="s">
        <v>9</v>
      </c>
      <c r="U2394" t="s">
        <v>89</v>
      </c>
      <c r="V2394" s="2">
        <v>42499</v>
      </c>
      <c r="W2394" t="s">
        <v>89</v>
      </c>
      <c r="X2394" s="5">
        <v>175</v>
      </c>
      <c r="Y2394" s="2">
        <v>42516</v>
      </c>
      <c r="Z2394" t="s">
        <v>11</v>
      </c>
      <c r="AA2394" t="s">
        <v>12</v>
      </c>
      <c r="AB2394" t="s">
        <v>12</v>
      </c>
      <c r="AC2394" s="5">
        <v>0</v>
      </c>
      <c r="AD2394" s="2"/>
      <c r="AE2394" t="s">
        <v>4</v>
      </c>
      <c r="AF2394" t="s">
        <v>14</v>
      </c>
      <c r="AG2394" t="s">
        <v>14</v>
      </c>
      <c r="AH2394" s="3">
        <v>0</v>
      </c>
      <c r="AI2394" s="6" t="s">
        <v>14</v>
      </c>
      <c r="AJ2394" s="6" t="s">
        <v>14</v>
      </c>
      <c r="AK2394" t="s">
        <v>3255</v>
      </c>
      <c r="AL2394" t="s">
        <v>14</v>
      </c>
      <c r="AM2394" t="s">
        <v>14</v>
      </c>
      <c r="AN2394" t="s">
        <v>14</v>
      </c>
      <c r="AO2394" t="s">
        <v>14</v>
      </c>
      <c r="AP2394" t="s">
        <v>91</v>
      </c>
      <c r="AQ2394" s="2">
        <v>42514</v>
      </c>
      <c r="AR2394" t="s">
        <v>5033</v>
      </c>
      <c r="AS2394" t="s">
        <v>368</v>
      </c>
      <c r="AT2394" t="s">
        <v>3256</v>
      </c>
      <c r="AU2394" s="6" t="s">
        <v>14</v>
      </c>
    </row>
    <row r="2395" spans="1:47" ht="14.1" customHeight="1" x14ac:dyDescent="0.2">
      <c r="A2395" t="s">
        <v>3219</v>
      </c>
      <c r="B2395" t="s">
        <v>5034</v>
      </c>
      <c r="C2395" t="s">
        <v>1</v>
      </c>
      <c r="D2395" t="s">
        <v>3220</v>
      </c>
      <c r="E2395">
        <f>VLOOKUP(A2395,List2!A:B,2,FALSE)</f>
        <v>999999999</v>
      </c>
      <c r="F2395" t="str">
        <f t="shared" si="37"/>
        <v/>
      </c>
      <c r="G2395" s="5">
        <v>1</v>
      </c>
      <c r="I2395" t="s">
        <v>4</v>
      </c>
      <c r="J2395" s="2"/>
      <c r="K2395" t="s">
        <v>5</v>
      </c>
      <c r="L2395" t="s">
        <v>1</v>
      </c>
      <c r="M2395" s="3">
        <v>30.96</v>
      </c>
      <c r="N2395" s="2">
        <v>42947</v>
      </c>
      <c r="O2395" s="2">
        <v>44804</v>
      </c>
      <c r="P2395" s="5">
        <v>150</v>
      </c>
      <c r="Q2395" t="s">
        <v>7</v>
      </c>
      <c r="R2395" s="3">
        <v>4644.41</v>
      </c>
      <c r="S2395" t="s">
        <v>43</v>
      </c>
      <c r="T2395" t="s">
        <v>9</v>
      </c>
      <c r="U2395" t="s">
        <v>89</v>
      </c>
      <c r="V2395" s="2">
        <v>42599</v>
      </c>
      <c r="W2395" t="s">
        <v>89</v>
      </c>
      <c r="X2395" s="5">
        <v>500</v>
      </c>
      <c r="Y2395" s="2">
        <v>42627</v>
      </c>
      <c r="Z2395" t="s">
        <v>11</v>
      </c>
      <c r="AA2395" t="s">
        <v>12</v>
      </c>
      <c r="AB2395" t="s">
        <v>12</v>
      </c>
      <c r="AC2395" s="5">
        <v>4760</v>
      </c>
      <c r="AD2395" s="2">
        <v>42627</v>
      </c>
      <c r="AE2395" t="s">
        <v>4</v>
      </c>
      <c r="AF2395" t="s">
        <v>14</v>
      </c>
      <c r="AG2395" t="s">
        <v>14</v>
      </c>
      <c r="AH2395" s="3">
        <v>70</v>
      </c>
      <c r="AI2395" s="6" t="s">
        <v>14</v>
      </c>
      <c r="AJ2395" s="6" t="s">
        <v>14</v>
      </c>
      <c r="AK2395" t="s">
        <v>3221</v>
      </c>
      <c r="AL2395" t="s">
        <v>14</v>
      </c>
      <c r="AM2395" t="s">
        <v>14</v>
      </c>
      <c r="AN2395" t="s">
        <v>14</v>
      </c>
      <c r="AO2395" t="s">
        <v>14</v>
      </c>
      <c r="AP2395" t="s">
        <v>91</v>
      </c>
      <c r="AQ2395" s="2">
        <v>42628</v>
      </c>
      <c r="AR2395" t="s">
        <v>14</v>
      </c>
      <c r="AS2395" t="s">
        <v>14</v>
      </c>
      <c r="AT2395" t="s">
        <v>3222</v>
      </c>
      <c r="AU2395" t="s">
        <v>14</v>
      </c>
    </row>
    <row r="2396" spans="1:47" ht="14.1" customHeight="1" x14ac:dyDescent="0.2">
      <c r="A2396" t="s">
        <v>5036</v>
      </c>
      <c r="B2396" t="s">
        <v>5035</v>
      </c>
      <c r="C2396" t="s">
        <v>1</v>
      </c>
      <c r="D2396" t="s">
        <v>5037</v>
      </c>
      <c r="E2396">
        <f>VLOOKUP(A2396,List2!A:B,2,FALSE)</f>
        <v>165</v>
      </c>
      <c r="F2396">
        <f t="shared" si="37"/>
        <v>3.8282424242424242</v>
      </c>
      <c r="G2396" s="5">
        <v>3</v>
      </c>
      <c r="H2396" s="12">
        <v>1</v>
      </c>
      <c r="I2396" t="s">
        <v>4</v>
      </c>
      <c r="J2396" s="2"/>
      <c r="K2396" t="s">
        <v>5</v>
      </c>
      <c r="L2396" t="s">
        <v>1</v>
      </c>
      <c r="M2396" s="3">
        <v>7.35</v>
      </c>
      <c r="N2396" s="2">
        <v>43220</v>
      </c>
      <c r="O2396" s="2">
        <v>44681</v>
      </c>
      <c r="P2396" s="4">
        <v>631.66</v>
      </c>
      <c r="Q2396" t="s">
        <v>7</v>
      </c>
      <c r="R2396" s="3">
        <v>4642.8900000000003</v>
      </c>
      <c r="S2396" t="s">
        <v>43</v>
      </c>
      <c r="T2396" t="s">
        <v>9</v>
      </c>
      <c r="U2396" t="s">
        <v>137</v>
      </c>
      <c r="V2396" s="2">
        <v>42538</v>
      </c>
      <c r="W2396" t="s">
        <v>137</v>
      </c>
      <c r="X2396" s="5">
        <v>800</v>
      </c>
      <c r="Y2396" s="2">
        <v>42625</v>
      </c>
      <c r="Z2396" t="s">
        <v>11</v>
      </c>
      <c r="AA2396" t="s">
        <v>12</v>
      </c>
      <c r="AB2396" t="s">
        <v>12</v>
      </c>
      <c r="AC2396" s="4">
        <v>933.51900000000001</v>
      </c>
      <c r="AD2396" s="2">
        <v>40183</v>
      </c>
      <c r="AE2396" t="s">
        <v>4</v>
      </c>
      <c r="AF2396" t="s">
        <v>14</v>
      </c>
      <c r="AG2396" s="6" t="s">
        <v>14</v>
      </c>
      <c r="AH2396" s="3">
        <v>21.04</v>
      </c>
      <c r="AI2396" s="6" t="s">
        <v>14</v>
      </c>
      <c r="AJ2396" s="6" t="s">
        <v>14</v>
      </c>
      <c r="AK2396" t="s">
        <v>5038</v>
      </c>
      <c r="AL2396" t="s">
        <v>14</v>
      </c>
      <c r="AM2396" t="s">
        <v>14</v>
      </c>
      <c r="AN2396" t="s">
        <v>14</v>
      </c>
      <c r="AO2396" t="s">
        <v>14</v>
      </c>
      <c r="AP2396" t="s">
        <v>46</v>
      </c>
      <c r="AQ2396" s="2">
        <v>42628</v>
      </c>
      <c r="AR2396" t="s">
        <v>14</v>
      </c>
      <c r="AS2396" t="s">
        <v>14</v>
      </c>
      <c r="AT2396" t="s">
        <v>5039</v>
      </c>
      <c r="AU2396" t="s">
        <v>14</v>
      </c>
    </row>
    <row r="2397" spans="1:47" ht="14.1" customHeight="1" x14ac:dyDescent="0.2">
      <c r="A2397" t="s">
        <v>5041</v>
      </c>
      <c r="B2397" t="s">
        <v>5040</v>
      </c>
      <c r="C2397" t="s">
        <v>1</v>
      </c>
      <c r="D2397" t="s">
        <v>5042</v>
      </c>
      <c r="E2397">
        <f>VLOOKUP(A2397,List2!A:B,2,FALSE)</f>
        <v>999999999</v>
      </c>
      <c r="F2397" t="str">
        <f t="shared" si="37"/>
        <v/>
      </c>
      <c r="G2397" s="5">
        <v>2</v>
      </c>
      <c r="I2397" t="s">
        <v>4</v>
      </c>
      <c r="J2397" s="2"/>
      <c r="K2397" t="s">
        <v>5</v>
      </c>
      <c r="L2397" t="s">
        <v>370</v>
      </c>
      <c r="M2397" s="3">
        <v>19.399999999999999</v>
      </c>
      <c r="N2397" s="2">
        <v>42468</v>
      </c>
      <c r="O2397" s="2">
        <v>42490</v>
      </c>
      <c r="P2397" s="4">
        <v>237.1</v>
      </c>
      <c r="Q2397" t="s">
        <v>7</v>
      </c>
      <c r="R2397" s="3">
        <v>4599.07</v>
      </c>
      <c r="S2397" t="s">
        <v>43</v>
      </c>
      <c r="T2397" t="s">
        <v>9</v>
      </c>
      <c r="U2397" t="s">
        <v>129</v>
      </c>
      <c r="V2397" s="2">
        <v>41423</v>
      </c>
      <c r="W2397" t="s">
        <v>129</v>
      </c>
      <c r="X2397" s="5">
        <v>350</v>
      </c>
      <c r="Y2397" s="2">
        <v>42576</v>
      </c>
      <c r="Z2397" t="s">
        <v>11</v>
      </c>
      <c r="AA2397" t="s">
        <v>12</v>
      </c>
      <c r="AB2397" t="s">
        <v>12</v>
      </c>
      <c r="AC2397" s="5">
        <v>0</v>
      </c>
      <c r="AD2397" s="2"/>
      <c r="AE2397" t="s">
        <v>4</v>
      </c>
      <c r="AF2397" t="s">
        <v>5043</v>
      </c>
      <c r="AG2397" t="s">
        <v>14</v>
      </c>
      <c r="AH2397" s="3">
        <v>32.26</v>
      </c>
      <c r="AI2397" s="6" t="s">
        <v>14</v>
      </c>
      <c r="AJ2397" s="6" t="s">
        <v>14</v>
      </c>
      <c r="AK2397" t="s">
        <v>5041</v>
      </c>
      <c r="AL2397" t="s">
        <v>14</v>
      </c>
      <c r="AM2397" t="s">
        <v>14</v>
      </c>
      <c r="AN2397" t="s">
        <v>14</v>
      </c>
      <c r="AO2397" t="s">
        <v>14</v>
      </c>
      <c r="AP2397" t="s">
        <v>56</v>
      </c>
      <c r="AQ2397" s="2">
        <v>41424</v>
      </c>
      <c r="AR2397" t="s">
        <v>5044</v>
      </c>
      <c r="AS2397" t="s">
        <v>150</v>
      </c>
      <c r="AT2397" t="s">
        <v>5045</v>
      </c>
      <c r="AU2397" s="6" t="s">
        <v>14</v>
      </c>
    </row>
    <row r="2398" spans="1:47" ht="14.1" customHeight="1" x14ac:dyDescent="0.2">
      <c r="A2398" t="s">
        <v>3332</v>
      </c>
      <c r="B2398" t="s">
        <v>5046</v>
      </c>
      <c r="C2398" t="s">
        <v>1</v>
      </c>
      <c r="D2398" t="s">
        <v>3333</v>
      </c>
      <c r="E2398">
        <f>VLOOKUP(A2398,List2!A:B,2,FALSE)</f>
        <v>999999999</v>
      </c>
      <c r="F2398" t="str">
        <f t="shared" si="37"/>
        <v/>
      </c>
      <c r="G2398" s="5">
        <v>1</v>
      </c>
      <c r="I2398" t="s">
        <v>4</v>
      </c>
      <c r="J2398" s="2"/>
      <c r="K2398" t="s">
        <v>5</v>
      </c>
      <c r="L2398" t="s">
        <v>1</v>
      </c>
      <c r="M2398" s="3">
        <v>19.13</v>
      </c>
      <c r="N2398" s="2">
        <v>42818</v>
      </c>
      <c r="O2398" s="2">
        <v>42818</v>
      </c>
      <c r="P2398" s="5">
        <v>240</v>
      </c>
      <c r="Q2398" t="s">
        <v>7</v>
      </c>
      <c r="R2398" s="3">
        <v>4591.8999999999996</v>
      </c>
      <c r="S2398" t="s">
        <v>43</v>
      </c>
      <c r="T2398" t="s">
        <v>9</v>
      </c>
      <c r="U2398" t="s">
        <v>44</v>
      </c>
      <c r="V2398" s="2">
        <v>42478</v>
      </c>
      <c r="W2398" t="s">
        <v>44</v>
      </c>
      <c r="X2398" s="5">
        <v>800</v>
      </c>
      <c r="Y2398" s="2">
        <v>42606</v>
      </c>
      <c r="Z2398" t="s">
        <v>11</v>
      </c>
      <c r="AA2398" t="s">
        <v>12</v>
      </c>
      <c r="AB2398" t="s">
        <v>12</v>
      </c>
      <c r="AC2398" s="4">
        <v>2121.6</v>
      </c>
      <c r="AD2398" s="2">
        <v>42667</v>
      </c>
      <c r="AE2398" t="s">
        <v>4</v>
      </c>
      <c r="AF2398" t="s">
        <v>14</v>
      </c>
      <c r="AG2398" s="6" t="s">
        <v>14</v>
      </c>
      <c r="AH2398" s="3">
        <v>70</v>
      </c>
      <c r="AI2398" s="6" t="s">
        <v>14</v>
      </c>
      <c r="AJ2398" s="6" t="s">
        <v>14</v>
      </c>
      <c r="AK2398" t="s">
        <v>162</v>
      </c>
      <c r="AL2398" t="s">
        <v>14</v>
      </c>
      <c r="AM2398" t="s">
        <v>14</v>
      </c>
      <c r="AN2398" t="s">
        <v>14</v>
      </c>
      <c r="AO2398" t="s">
        <v>14</v>
      </c>
      <c r="AP2398" t="s">
        <v>56</v>
      </c>
      <c r="AQ2398" s="2">
        <v>42628</v>
      </c>
      <c r="AR2398" t="s">
        <v>14</v>
      </c>
      <c r="AS2398" t="s">
        <v>14</v>
      </c>
      <c r="AT2398" t="s">
        <v>2219</v>
      </c>
      <c r="AU2398" t="s">
        <v>14</v>
      </c>
    </row>
    <row r="2399" spans="1:47" ht="14.1" customHeight="1" x14ac:dyDescent="0.2">
      <c r="A2399" t="s">
        <v>4306</v>
      </c>
      <c r="B2399" t="s">
        <v>5047</v>
      </c>
      <c r="C2399" t="s">
        <v>1</v>
      </c>
      <c r="D2399" t="s">
        <v>4307</v>
      </c>
      <c r="E2399">
        <f>VLOOKUP(A2399,List2!A:B,2,FALSE)</f>
        <v>999999999</v>
      </c>
      <c r="F2399" t="str">
        <f t="shared" si="37"/>
        <v/>
      </c>
      <c r="G2399" s="5">
        <v>1</v>
      </c>
      <c r="I2399" t="s">
        <v>4</v>
      </c>
      <c r="J2399" s="2"/>
      <c r="K2399" t="s">
        <v>5</v>
      </c>
      <c r="L2399" t="s">
        <v>1</v>
      </c>
      <c r="M2399" s="3">
        <v>46.7</v>
      </c>
      <c r="N2399" s="2">
        <v>42883</v>
      </c>
      <c r="O2399" s="2">
        <v>43616</v>
      </c>
      <c r="P2399" s="4">
        <v>98.2</v>
      </c>
      <c r="Q2399" t="s">
        <v>7</v>
      </c>
      <c r="R2399" s="3">
        <v>4585.8500000000004</v>
      </c>
      <c r="S2399" t="s">
        <v>43</v>
      </c>
      <c r="T2399" t="s">
        <v>9</v>
      </c>
      <c r="U2399" t="s">
        <v>137</v>
      </c>
      <c r="V2399" s="2">
        <v>42380</v>
      </c>
      <c r="W2399" t="s">
        <v>137</v>
      </c>
      <c r="X2399" s="5">
        <v>180</v>
      </c>
      <c r="Y2399" s="2">
        <v>42607</v>
      </c>
      <c r="Z2399" t="s">
        <v>11</v>
      </c>
      <c r="AA2399" t="s">
        <v>12</v>
      </c>
      <c r="AB2399" t="s">
        <v>12</v>
      </c>
      <c r="AC2399" s="4">
        <v>282.60000000000002</v>
      </c>
      <c r="AD2399" s="2">
        <v>42625</v>
      </c>
      <c r="AE2399" t="s">
        <v>4</v>
      </c>
      <c r="AF2399" t="s">
        <v>14</v>
      </c>
      <c r="AG2399" s="6" t="s">
        <v>14</v>
      </c>
      <c r="AH2399" s="3">
        <v>45.44</v>
      </c>
      <c r="AI2399" s="6" t="s">
        <v>14</v>
      </c>
      <c r="AJ2399" s="6" t="s">
        <v>14</v>
      </c>
      <c r="AK2399" t="s">
        <v>4308</v>
      </c>
      <c r="AL2399" t="s">
        <v>14</v>
      </c>
      <c r="AM2399" t="s">
        <v>14</v>
      </c>
      <c r="AN2399" t="s">
        <v>14</v>
      </c>
      <c r="AO2399" t="s">
        <v>14</v>
      </c>
      <c r="AP2399" t="s">
        <v>63</v>
      </c>
      <c r="AQ2399" s="2">
        <v>42628</v>
      </c>
      <c r="AR2399" t="s">
        <v>14</v>
      </c>
      <c r="AS2399" t="s">
        <v>14</v>
      </c>
      <c r="AT2399" t="s">
        <v>2985</v>
      </c>
      <c r="AU2399" t="s">
        <v>14</v>
      </c>
    </row>
    <row r="2400" spans="1:47" ht="14.1" customHeight="1" x14ac:dyDescent="0.2">
      <c r="A2400" t="s">
        <v>3612</v>
      </c>
      <c r="B2400" t="s">
        <v>5048</v>
      </c>
      <c r="C2400" t="s">
        <v>1</v>
      </c>
      <c r="D2400" t="s">
        <v>3613</v>
      </c>
      <c r="E2400">
        <f>VLOOKUP(A2400,List2!A:B,2,FALSE)</f>
        <v>999999999</v>
      </c>
      <c r="F2400" t="str">
        <f t="shared" si="37"/>
        <v/>
      </c>
      <c r="G2400" s="5">
        <v>10</v>
      </c>
      <c r="I2400" t="s">
        <v>4</v>
      </c>
      <c r="J2400" s="2"/>
      <c r="K2400" t="s">
        <v>5</v>
      </c>
      <c r="L2400" t="s">
        <v>1</v>
      </c>
      <c r="M2400" s="3">
        <v>2.62</v>
      </c>
      <c r="N2400" s="2">
        <v>42840</v>
      </c>
      <c r="O2400" s="2">
        <v>43190</v>
      </c>
      <c r="P2400" s="5">
        <v>1750</v>
      </c>
      <c r="Q2400" t="s">
        <v>7</v>
      </c>
      <c r="R2400" s="3">
        <v>4582.54</v>
      </c>
      <c r="S2400" t="s">
        <v>43</v>
      </c>
      <c r="T2400" t="s">
        <v>9</v>
      </c>
      <c r="U2400" t="s">
        <v>112</v>
      </c>
      <c r="V2400" s="2">
        <v>42475</v>
      </c>
      <c r="W2400" t="s">
        <v>112</v>
      </c>
      <c r="X2400" s="5">
        <v>9625</v>
      </c>
      <c r="Y2400" s="2">
        <v>42625</v>
      </c>
      <c r="Z2400" t="s">
        <v>11</v>
      </c>
      <c r="AA2400" t="s">
        <v>12</v>
      </c>
      <c r="AB2400" t="s">
        <v>12</v>
      </c>
      <c r="AC2400" s="5">
        <v>47360</v>
      </c>
      <c r="AD2400" s="2">
        <v>42646</v>
      </c>
      <c r="AE2400" t="s">
        <v>4</v>
      </c>
      <c r="AF2400" t="s">
        <v>14</v>
      </c>
      <c r="AG2400" t="s">
        <v>14</v>
      </c>
      <c r="AH2400" s="3">
        <v>81.819999999999993</v>
      </c>
      <c r="AI2400" s="6" t="s">
        <v>14</v>
      </c>
      <c r="AJ2400" s="6" t="s">
        <v>14</v>
      </c>
      <c r="AK2400" t="s">
        <v>3614</v>
      </c>
      <c r="AL2400" t="s">
        <v>14</v>
      </c>
      <c r="AM2400" t="s">
        <v>14</v>
      </c>
      <c r="AN2400" t="s">
        <v>14</v>
      </c>
      <c r="AO2400" t="s">
        <v>14</v>
      </c>
      <c r="AP2400" t="s">
        <v>125</v>
      </c>
      <c r="AQ2400" s="2">
        <v>42628</v>
      </c>
      <c r="AR2400" t="s">
        <v>14</v>
      </c>
      <c r="AS2400" t="s">
        <v>14</v>
      </c>
      <c r="AT2400" t="s">
        <v>3616</v>
      </c>
      <c r="AU2400" t="s">
        <v>14</v>
      </c>
    </row>
    <row r="2401" spans="1:47" ht="14.1" customHeight="1" x14ac:dyDescent="0.2">
      <c r="A2401" t="s">
        <v>5050</v>
      </c>
      <c r="B2401" t="s">
        <v>5049</v>
      </c>
      <c r="C2401" t="s">
        <v>1</v>
      </c>
      <c r="D2401" t="s">
        <v>5051</v>
      </c>
      <c r="E2401">
        <f>VLOOKUP(A2401,List2!A:B,2,FALSE)</f>
        <v>999999999</v>
      </c>
      <c r="F2401" t="str">
        <f t="shared" si="37"/>
        <v/>
      </c>
      <c r="G2401" s="5">
        <v>2</v>
      </c>
      <c r="I2401" t="s">
        <v>4</v>
      </c>
      <c r="J2401" s="2"/>
      <c r="K2401" t="s">
        <v>5</v>
      </c>
      <c r="L2401" t="s">
        <v>1</v>
      </c>
      <c r="M2401" s="3">
        <v>7.64</v>
      </c>
      <c r="N2401" s="2">
        <v>43309</v>
      </c>
      <c r="O2401" s="2">
        <v>44773</v>
      </c>
      <c r="P2401" s="5">
        <v>600</v>
      </c>
      <c r="Q2401" t="s">
        <v>7</v>
      </c>
      <c r="R2401" s="3">
        <v>4582.3100000000004</v>
      </c>
      <c r="S2401" t="s">
        <v>43</v>
      </c>
      <c r="T2401" t="s">
        <v>9</v>
      </c>
      <c r="U2401" t="s">
        <v>137</v>
      </c>
      <c r="V2401" s="2">
        <v>42579</v>
      </c>
      <c r="W2401" t="s">
        <v>137</v>
      </c>
      <c r="X2401" s="5">
        <v>800</v>
      </c>
      <c r="Y2401" s="2">
        <v>42612</v>
      </c>
      <c r="Z2401" t="s">
        <v>11</v>
      </c>
      <c r="AA2401" t="s">
        <v>12</v>
      </c>
      <c r="AB2401" t="s">
        <v>12</v>
      </c>
      <c r="AC2401" s="4">
        <v>2704.625</v>
      </c>
      <c r="AD2401" s="2">
        <v>42516</v>
      </c>
      <c r="AE2401" t="s">
        <v>4</v>
      </c>
      <c r="AF2401" t="s">
        <v>14</v>
      </c>
      <c r="AG2401" s="6" t="s">
        <v>14</v>
      </c>
      <c r="AH2401" s="3">
        <v>25</v>
      </c>
      <c r="AI2401" s="6" t="s">
        <v>14</v>
      </c>
      <c r="AJ2401" s="6" t="s">
        <v>14</v>
      </c>
      <c r="AK2401" t="s">
        <v>5052</v>
      </c>
      <c r="AL2401" t="s">
        <v>14</v>
      </c>
      <c r="AM2401" t="s">
        <v>14</v>
      </c>
      <c r="AN2401" t="s">
        <v>14</v>
      </c>
      <c r="AO2401" t="s">
        <v>14</v>
      </c>
      <c r="AP2401" t="s">
        <v>56</v>
      </c>
      <c r="AQ2401" s="2">
        <v>42628</v>
      </c>
      <c r="AR2401" t="s">
        <v>14</v>
      </c>
      <c r="AS2401" t="s">
        <v>14</v>
      </c>
      <c r="AT2401" t="s">
        <v>2471</v>
      </c>
      <c r="AU2401" t="s">
        <v>14</v>
      </c>
    </row>
    <row r="2402" spans="1:47" ht="14.1" customHeight="1" x14ac:dyDescent="0.2">
      <c r="A2402" t="s">
        <v>3736</v>
      </c>
      <c r="B2402" t="s">
        <v>5053</v>
      </c>
      <c r="C2402" t="s">
        <v>1</v>
      </c>
      <c r="D2402" t="s">
        <v>3737</v>
      </c>
      <c r="E2402">
        <f>VLOOKUP(A2402,List2!A:B,2,FALSE)</f>
        <v>999999999</v>
      </c>
      <c r="F2402" t="str">
        <f t="shared" si="37"/>
        <v/>
      </c>
      <c r="G2402" s="5">
        <v>3</v>
      </c>
      <c r="I2402" t="s">
        <v>4</v>
      </c>
      <c r="J2402" s="2"/>
      <c r="K2402" t="s">
        <v>5</v>
      </c>
      <c r="L2402" t="s">
        <v>1</v>
      </c>
      <c r="M2402" s="3">
        <v>2.5299999999999998</v>
      </c>
      <c r="N2402" s="2">
        <v>42825</v>
      </c>
      <c r="O2402" s="2">
        <v>44286</v>
      </c>
      <c r="P2402" s="5">
        <v>1810000</v>
      </c>
      <c r="Q2402" t="s">
        <v>73</v>
      </c>
      <c r="R2402" s="3">
        <v>4570.3599999999997</v>
      </c>
      <c r="S2402" t="s">
        <v>43</v>
      </c>
      <c r="T2402" t="s">
        <v>9</v>
      </c>
      <c r="U2402" t="s">
        <v>112</v>
      </c>
      <c r="V2402" s="2">
        <v>42460</v>
      </c>
      <c r="W2402" t="s">
        <v>112</v>
      </c>
      <c r="X2402" s="5">
        <v>7000000</v>
      </c>
      <c r="Y2402" s="2">
        <v>42604</v>
      </c>
      <c r="Z2402" t="s">
        <v>11</v>
      </c>
      <c r="AA2402" t="s">
        <v>12</v>
      </c>
      <c r="AB2402" t="s">
        <v>12</v>
      </c>
      <c r="AC2402" s="5">
        <v>17000000</v>
      </c>
      <c r="AD2402" s="2">
        <v>42641</v>
      </c>
      <c r="AE2402" t="s">
        <v>4</v>
      </c>
      <c r="AF2402" t="s">
        <v>14</v>
      </c>
      <c r="AG2402" t="s">
        <v>14</v>
      </c>
      <c r="AH2402" s="3">
        <v>74.14</v>
      </c>
      <c r="AI2402" s="6" t="s">
        <v>14</v>
      </c>
      <c r="AJ2402" s="6" t="s">
        <v>14</v>
      </c>
      <c r="AK2402" t="s">
        <v>3738</v>
      </c>
      <c r="AL2402" t="s">
        <v>14</v>
      </c>
      <c r="AM2402" t="s">
        <v>14</v>
      </c>
      <c r="AN2402" t="s">
        <v>14</v>
      </c>
      <c r="AO2402" t="s">
        <v>14</v>
      </c>
      <c r="AP2402" t="s">
        <v>56</v>
      </c>
      <c r="AQ2402" s="2">
        <v>42628</v>
      </c>
      <c r="AR2402" t="s">
        <v>14</v>
      </c>
      <c r="AS2402" t="s">
        <v>14</v>
      </c>
      <c r="AT2402" t="s">
        <v>2612</v>
      </c>
      <c r="AU2402" t="s">
        <v>14</v>
      </c>
    </row>
    <row r="2403" spans="1:47" ht="14.1" customHeight="1" x14ac:dyDescent="0.2">
      <c r="A2403" t="s">
        <v>431</v>
      </c>
      <c r="B2403" t="s">
        <v>5054</v>
      </c>
      <c r="C2403" t="s">
        <v>1</v>
      </c>
      <c r="D2403" t="s">
        <v>432</v>
      </c>
      <c r="E2403">
        <f>VLOOKUP(A2403,List2!A:B,2,FALSE)</f>
        <v>120</v>
      </c>
      <c r="F2403">
        <f t="shared" si="37"/>
        <v>0.62683333333333335</v>
      </c>
      <c r="G2403" s="5">
        <v>1</v>
      </c>
      <c r="H2403" s="12">
        <v>0</v>
      </c>
      <c r="I2403" t="s">
        <v>4</v>
      </c>
      <c r="J2403" s="2"/>
      <c r="K2403" t="s">
        <v>5</v>
      </c>
      <c r="L2403" t="s">
        <v>1</v>
      </c>
      <c r="M2403" s="3">
        <v>60.69</v>
      </c>
      <c r="N2403" s="2">
        <v>43360</v>
      </c>
      <c r="O2403" s="2">
        <v>44469</v>
      </c>
      <c r="P2403" s="4">
        <v>75.22</v>
      </c>
      <c r="Q2403" t="s">
        <v>7</v>
      </c>
      <c r="R2403" s="3">
        <v>4565.4399999999996</v>
      </c>
      <c r="S2403" t="s">
        <v>43</v>
      </c>
      <c r="T2403" t="s">
        <v>9</v>
      </c>
      <c r="U2403" t="s">
        <v>137</v>
      </c>
      <c r="V2403" s="2">
        <v>42381</v>
      </c>
      <c r="W2403" t="s">
        <v>137</v>
      </c>
      <c r="X2403" s="5">
        <v>590</v>
      </c>
      <c r="Y2403" s="2">
        <v>42578</v>
      </c>
      <c r="Z2403" t="s">
        <v>11</v>
      </c>
      <c r="AA2403" t="s">
        <v>12</v>
      </c>
      <c r="AB2403" t="s">
        <v>12</v>
      </c>
      <c r="AC2403" s="4">
        <v>1532.7</v>
      </c>
      <c r="AD2403" s="2">
        <v>42615</v>
      </c>
      <c r="AE2403" t="s">
        <v>4</v>
      </c>
      <c r="AF2403" t="s">
        <v>14</v>
      </c>
      <c r="AG2403" s="6" t="s">
        <v>14</v>
      </c>
      <c r="AH2403" s="3">
        <v>87.25</v>
      </c>
      <c r="AI2403" s="6" t="s">
        <v>14</v>
      </c>
      <c r="AJ2403" t="s">
        <v>14</v>
      </c>
      <c r="AK2403" t="s">
        <v>14</v>
      </c>
      <c r="AL2403" t="s">
        <v>14</v>
      </c>
      <c r="AM2403" t="s">
        <v>14</v>
      </c>
      <c r="AN2403" t="s">
        <v>14</v>
      </c>
      <c r="AO2403" t="s">
        <v>14</v>
      </c>
      <c r="AP2403" t="s">
        <v>46</v>
      </c>
      <c r="AQ2403" s="2">
        <v>42628</v>
      </c>
      <c r="AR2403" t="s">
        <v>14</v>
      </c>
      <c r="AS2403" t="s">
        <v>14</v>
      </c>
      <c r="AT2403" t="s">
        <v>433</v>
      </c>
      <c r="AU2403" t="s">
        <v>14</v>
      </c>
    </row>
    <row r="2404" spans="1:47" ht="14.1" customHeight="1" x14ac:dyDescent="0.2">
      <c r="A2404" t="s">
        <v>5056</v>
      </c>
      <c r="B2404" t="s">
        <v>5055</v>
      </c>
      <c r="C2404" t="s">
        <v>1</v>
      </c>
      <c r="D2404" t="s">
        <v>5057</v>
      </c>
      <c r="E2404">
        <f>VLOOKUP(A2404,List2!A:B,2,FALSE)</f>
        <v>999999999</v>
      </c>
      <c r="F2404" t="str">
        <f t="shared" si="37"/>
        <v/>
      </c>
      <c r="G2404" s="5">
        <v>1</v>
      </c>
      <c r="I2404" t="s">
        <v>4</v>
      </c>
      <c r="J2404" s="2"/>
      <c r="K2404" t="s">
        <v>5</v>
      </c>
      <c r="L2404" t="s">
        <v>1</v>
      </c>
      <c r="M2404" s="3">
        <v>38.03</v>
      </c>
      <c r="N2404" s="2">
        <v>42959</v>
      </c>
      <c r="O2404" s="2">
        <v>44408</v>
      </c>
      <c r="P2404" s="5">
        <v>120</v>
      </c>
      <c r="Q2404" t="s">
        <v>7</v>
      </c>
      <c r="R2404" s="3">
        <v>4563.5200000000004</v>
      </c>
      <c r="S2404" t="s">
        <v>43</v>
      </c>
      <c r="T2404" t="s">
        <v>9</v>
      </c>
      <c r="U2404" t="s">
        <v>123</v>
      </c>
      <c r="V2404" s="2">
        <v>42563</v>
      </c>
      <c r="W2404" t="s">
        <v>123</v>
      </c>
      <c r="X2404" s="5">
        <v>120</v>
      </c>
      <c r="Y2404" s="2">
        <v>42577</v>
      </c>
      <c r="Z2404" t="s">
        <v>11</v>
      </c>
      <c r="AA2404" t="s">
        <v>12</v>
      </c>
      <c r="AB2404" t="s">
        <v>12</v>
      </c>
      <c r="AC2404" s="4">
        <v>490.88</v>
      </c>
      <c r="AD2404" s="2">
        <v>42641</v>
      </c>
      <c r="AE2404" t="s">
        <v>4</v>
      </c>
      <c r="AF2404" t="s">
        <v>14</v>
      </c>
      <c r="AG2404" s="6" t="s">
        <v>14</v>
      </c>
      <c r="AH2404" s="3">
        <v>0</v>
      </c>
      <c r="AI2404" s="6" t="s">
        <v>14</v>
      </c>
      <c r="AJ2404" s="6" t="s">
        <v>14</v>
      </c>
      <c r="AK2404" t="s">
        <v>5058</v>
      </c>
      <c r="AL2404" t="s">
        <v>14</v>
      </c>
      <c r="AM2404" t="s">
        <v>14</v>
      </c>
      <c r="AN2404" t="s">
        <v>14</v>
      </c>
      <c r="AO2404" t="s">
        <v>14</v>
      </c>
      <c r="AP2404" t="s">
        <v>56</v>
      </c>
      <c r="AQ2404" s="2">
        <v>42628</v>
      </c>
      <c r="AR2404" t="s">
        <v>14</v>
      </c>
      <c r="AS2404" t="s">
        <v>14</v>
      </c>
      <c r="AT2404" t="s">
        <v>4279</v>
      </c>
      <c r="AU2404" t="s">
        <v>14</v>
      </c>
    </row>
    <row r="2405" spans="1:47" ht="14.1" customHeight="1" x14ac:dyDescent="0.2">
      <c r="A2405" t="s">
        <v>2946</v>
      </c>
      <c r="B2405" t="s">
        <v>5059</v>
      </c>
      <c r="C2405" t="s">
        <v>1</v>
      </c>
      <c r="D2405" t="s">
        <v>2875</v>
      </c>
      <c r="E2405">
        <f>VLOOKUP(A2405,List2!A:B,2,FALSE)</f>
        <v>999999999</v>
      </c>
      <c r="F2405" t="str">
        <f t="shared" si="37"/>
        <v/>
      </c>
      <c r="G2405" s="5">
        <v>1</v>
      </c>
      <c r="I2405" t="s">
        <v>4</v>
      </c>
      <c r="J2405" s="2"/>
      <c r="K2405" t="s">
        <v>5</v>
      </c>
      <c r="L2405" t="s">
        <v>95</v>
      </c>
      <c r="M2405" s="3">
        <v>71.930000000000007</v>
      </c>
      <c r="N2405" s="2">
        <v>42794</v>
      </c>
      <c r="O2405" s="2">
        <v>42794</v>
      </c>
      <c r="P2405" s="4">
        <v>63.39</v>
      </c>
      <c r="Q2405" t="s">
        <v>7</v>
      </c>
      <c r="R2405" s="3">
        <v>4559.8100000000004</v>
      </c>
      <c r="S2405" t="s">
        <v>43</v>
      </c>
      <c r="T2405" t="s">
        <v>9</v>
      </c>
      <c r="U2405" t="s">
        <v>129</v>
      </c>
      <c r="V2405" s="2">
        <v>42114</v>
      </c>
      <c r="W2405" t="s">
        <v>129</v>
      </c>
      <c r="X2405" s="5">
        <v>65</v>
      </c>
      <c r="Y2405" s="2">
        <v>42150</v>
      </c>
      <c r="Z2405" t="s">
        <v>11</v>
      </c>
      <c r="AA2405" t="s">
        <v>12</v>
      </c>
      <c r="AB2405" t="s">
        <v>12</v>
      </c>
      <c r="AC2405" s="5">
        <v>800</v>
      </c>
      <c r="AD2405" s="2">
        <v>42754</v>
      </c>
      <c r="AE2405" t="s">
        <v>4</v>
      </c>
      <c r="AF2405" t="s">
        <v>14</v>
      </c>
      <c r="AG2405" s="6" t="s">
        <v>14</v>
      </c>
      <c r="AH2405" s="3">
        <v>2.48</v>
      </c>
      <c r="AI2405" s="6" t="s">
        <v>14</v>
      </c>
      <c r="AJ2405" s="6" t="s">
        <v>14</v>
      </c>
      <c r="AK2405" t="s">
        <v>2947</v>
      </c>
      <c r="AL2405" t="s">
        <v>14</v>
      </c>
      <c r="AM2405" t="s">
        <v>14</v>
      </c>
      <c r="AN2405" t="s">
        <v>5060</v>
      </c>
      <c r="AO2405" t="s">
        <v>14</v>
      </c>
      <c r="AP2405" t="s">
        <v>1025</v>
      </c>
      <c r="AQ2405" s="2">
        <v>42138</v>
      </c>
      <c r="AR2405" t="s">
        <v>5061</v>
      </c>
      <c r="AS2405" t="s">
        <v>378</v>
      </c>
      <c r="AT2405" t="s">
        <v>2948</v>
      </c>
      <c r="AU2405" s="6" t="s">
        <v>14</v>
      </c>
    </row>
    <row r="2406" spans="1:47" ht="14.1" customHeight="1" x14ac:dyDescent="0.2">
      <c r="A2406" t="s">
        <v>529</v>
      </c>
      <c r="B2406" t="s">
        <v>5062</v>
      </c>
      <c r="C2406" t="s">
        <v>1</v>
      </c>
      <c r="D2406" t="s">
        <v>530</v>
      </c>
      <c r="E2406">
        <f>VLOOKUP(A2406,List2!A:B,2,FALSE)</f>
        <v>999999999</v>
      </c>
      <c r="F2406" t="str">
        <f t="shared" si="37"/>
        <v/>
      </c>
      <c r="G2406" s="5">
        <v>1</v>
      </c>
      <c r="I2406" t="s">
        <v>4</v>
      </c>
      <c r="J2406" s="2"/>
      <c r="K2406" t="s">
        <v>5</v>
      </c>
      <c r="L2406" t="s">
        <v>95</v>
      </c>
      <c r="M2406" s="3">
        <v>1335.48</v>
      </c>
      <c r="N2406" s="2">
        <v>43343</v>
      </c>
      <c r="O2406" s="2">
        <v>44469</v>
      </c>
      <c r="P2406" s="4">
        <v>3.4</v>
      </c>
      <c r="Q2406" t="s">
        <v>7</v>
      </c>
      <c r="R2406" s="3">
        <v>4540.63</v>
      </c>
      <c r="S2406" t="s">
        <v>43</v>
      </c>
      <c r="T2406" t="s">
        <v>9</v>
      </c>
      <c r="U2406" t="s">
        <v>89</v>
      </c>
      <c r="V2406" s="2">
        <v>42319</v>
      </c>
      <c r="W2406" t="s">
        <v>89</v>
      </c>
      <c r="X2406" s="5">
        <v>15</v>
      </c>
      <c r="Y2406" s="2">
        <v>42520</v>
      </c>
      <c r="Z2406" t="s">
        <v>11</v>
      </c>
      <c r="AA2406" t="s">
        <v>12</v>
      </c>
      <c r="AB2406" t="s">
        <v>12</v>
      </c>
      <c r="AC2406" s="4">
        <v>60.6</v>
      </c>
      <c r="AD2406" s="2">
        <v>42631</v>
      </c>
      <c r="AE2406" t="s">
        <v>4</v>
      </c>
      <c r="AF2406" t="s">
        <v>14</v>
      </c>
      <c r="AG2406" s="6" t="s">
        <v>14</v>
      </c>
      <c r="AH2406" s="3">
        <v>77.33</v>
      </c>
      <c r="AI2406" s="6" t="s">
        <v>14</v>
      </c>
      <c r="AJ2406" s="6" t="s">
        <v>14</v>
      </c>
      <c r="AK2406" t="s">
        <v>531</v>
      </c>
      <c r="AL2406" t="s">
        <v>14</v>
      </c>
      <c r="AM2406" t="s">
        <v>14</v>
      </c>
      <c r="AN2406" t="s">
        <v>5063</v>
      </c>
      <c r="AO2406" t="s">
        <v>14</v>
      </c>
      <c r="AP2406" t="s">
        <v>91</v>
      </c>
      <c r="AQ2406" s="2">
        <v>42508</v>
      </c>
      <c r="AR2406" t="s">
        <v>5064</v>
      </c>
      <c r="AS2406" t="s">
        <v>503</v>
      </c>
      <c r="AT2406" t="s">
        <v>533</v>
      </c>
      <c r="AU2406" s="6" t="s">
        <v>14</v>
      </c>
    </row>
    <row r="2407" spans="1:47" ht="14.1" customHeight="1" x14ac:dyDescent="0.2">
      <c r="A2407" t="s">
        <v>1313</v>
      </c>
      <c r="B2407" t="s">
        <v>5065</v>
      </c>
      <c r="C2407" t="s">
        <v>1</v>
      </c>
      <c r="D2407" t="s">
        <v>1314</v>
      </c>
      <c r="E2407">
        <f>VLOOKUP(A2407,List2!A:B,2,FALSE)</f>
        <v>1000</v>
      </c>
      <c r="F2407">
        <f t="shared" si="37"/>
        <v>1.1919999999999999</v>
      </c>
      <c r="G2407" s="5">
        <v>1</v>
      </c>
      <c r="H2407" s="12">
        <v>1</v>
      </c>
      <c r="I2407" t="s">
        <v>4</v>
      </c>
      <c r="J2407" s="2"/>
      <c r="K2407" t="s">
        <v>5</v>
      </c>
      <c r="L2407" t="s">
        <v>1</v>
      </c>
      <c r="M2407" s="3">
        <v>3.79</v>
      </c>
      <c r="N2407" s="2">
        <v>43447</v>
      </c>
      <c r="O2407" s="2">
        <v>43810</v>
      </c>
      <c r="P2407" s="5">
        <v>1192</v>
      </c>
      <c r="Q2407" t="s">
        <v>42</v>
      </c>
      <c r="R2407" s="3">
        <v>4522.93</v>
      </c>
      <c r="S2407" t="s">
        <v>43</v>
      </c>
      <c r="T2407" t="s">
        <v>9</v>
      </c>
      <c r="U2407" t="s">
        <v>44</v>
      </c>
      <c r="V2407" s="2">
        <v>42534</v>
      </c>
      <c r="W2407" t="s">
        <v>44</v>
      </c>
      <c r="X2407" s="5">
        <v>16000</v>
      </c>
      <c r="Y2407" s="2">
        <v>42598</v>
      </c>
      <c r="Z2407" t="s">
        <v>11</v>
      </c>
      <c r="AA2407" t="s">
        <v>12</v>
      </c>
      <c r="AB2407" t="s">
        <v>12</v>
      </c>
      <c r="AC2407" s="5">
        <v>24800</v>
      </c>
      <c r="AD2407" s="2">
        <v>42650</v>
      </c>
      <c r="AE2407" t="s">
        <v>4</v>
      </c>
      <c r="AF2407" t="s">
        <v>14</v>
      </c>
      <c r="AG2407" t="s">
        <v>14</v>
      </c>
      <c r="AH2407" s="3">
        <v>92.55</v>
      </c>
      <c r="AI2407" s="6" t="s">
        <v>14</v>
      </c>
      <c r="AJ2407" s="6" t="s">
        <v>14</v>
      </c>
      <c r="AK2407" t="s">
        <v>45</v>
      </c>
      <c r="AL2407" t="s">
        <v>14</v>
      </c>
      <c r="AM2407" t="s">
        <v>14</v>
      </c>
      <c r="AN2407" t="s">
        <v>14</v>
      </c>
      <c r="AO2407" t="s">
        <v>14</v>
      </c>
      <c r="AP2407" t="s">
        <v>46</v>
      </c>
      <c r="AQ2407" s="2">
        <v>42535</v>
      </c>
      <c r="AR2407" t="s">
        <v>5066</v>
      </c>
      <c r="AS2407" t="s">
        <v>428</v>
      </c>
      <c r="AT2407" t="s">
        <v>47</v>
      </c>
      <c r="AU2407" s="6" t="s">
        <v>14</v>
      </c>
    </row>
    <row r="2408" spans="1:47" ht="14.1" customHeight="1" x14ac:dyDescent="0.2">
      <c r="A2408" t="s">
        <v>3212</v>
      </c>
      <c r="B2408" t="s">
        <v>5067</v>
      </c>
      <c r="C2408" t="s">
        <v>1</v>
      </c>
      <c r="D2408" t="s">
        <v>3213</v>
      </c>
      <c r="E2408">
        <f>VLOOKUP(A2408,List2!A:B,2,FALSE)</f>
        <v>300</v>
      </c>
      <c r="F2408">
        <f t="shared" si="37"/>
        <v>2.7790000000000004</v>
      </c>
      <c r="G2408" s="5">
        <v>3</v>
      </c>
      <c r="H2408" s="12">
        <v>0</v>
      </c>
      <c r="I2408" t="s">
        <v>4</v>
      </c>
      <c r="J2408" s="2"/>
      <c r="K2408" t="s">
        <v>5</v>
      </c>
      <c r="L2408" t="s">
        <v>1</v>
      </c>
      <c r="M2408" s="3">
        <v>5.42</v>
      </c>
      <c r="N2408" s="2">
        <v>43100</v>
      </c>
      <c r="O2408" s="2">
        <v>44561</v>
      </c>
      <c r="P2408" s="4">
        <v>833.7</v>
      </c>
      <c r="Q2408" t="s">
        <v>7</v>
      </c>
      <c r="R2408" s="3">
        <v>4520.42</v>
      </c>
      <c r="S2408" t="s">
        <v>43</v>
      </c>
      <c r="T2408" t="s">
        <v>9</v>
      </c>
      <c r="U2408" t="s">
        <v>137</v>
      </c>
      <c r="V2408" s="2">
        <v>42383</v>
      </c>
      <c r="W2408" t="s">
        <v>137</v>
      </c>
      <c r="X2408" s="5">
        <v>3000</v>
      </c>
      <c r="Y2408" s="2">
        <v>42613</v>
      </c>
      <c r="Z2408" t="s">
        <v>11</v>
      </c>
      <c r="AA2408" t="s">
        <v>12</v>
      </c>
      <c r="AB2408" t="s">
        <v>12</v>
      </c>
      <c r="AC2408" s="4">
        <v>15563.8</v>
      </c>
      <c r="AD2408" s="2">
        <v>42620</v>
      </c>
      <c r="AE2408" t="s">
        <v>4</v>
      </c>
      <c r="AF2408" t="s">
        <v>14</v>
      </c>
      <c r="AG2408" t="s">
        <v>14</v>
      </c>
      <c r="AH2408" s="3">
        <v>72.209999999999994</v>
      </c>
      <c r="AI2408" s="6" t="s">
        <v>14</v>
      </c>
      <c r="AJ2408" s="6" t="s">
        <v>14</v>
      </c>
      <c r="AK2408" t="s">
        <v>3214</v>
      </c>
      <c r="AL2408" t="s">
        <v>14</v>
      </c>
      <c r="AM2408" t="s">
        <v>14</v>
      </c>
      <c r="AN2408" t="s">
        <v>14</v>
      </c>
      <c r="AO2408" t="s">
        <v>14</v>
      </c>
      <c r="AP2408" t="s">
        <v>46</v>
      </c>
      <c r="AQ2408" s="2">
        <v>42628</v>
      </c>
      <c r="AR2408" t="s">
        <v>14</v>
      </c>
      <c r="AS2408" t="s">
        <v>14</v>
      </c>
      <c r="AT2408" t="s">
        <v>2471</v>
      </c>
      <c r="AU2408" t="s">
        <v>14</v>
      </c>
    </row>
    <row r="2409" spans="1:47" ht="14.1" customHeight="1" x14ac:dyDescent="0.2">
      <c r="A2409" t="s">
        <v>380</v>
      </c>
      <c r="B2409" t="s">
        <v>5068</v>
      </c>
      <c r="C2409" t="s">
        <v>1</v>
      </c>
      <c r="D2409" t="s">
        <v>381</v>
      </c>
      <c r="E2409">
        <f>VLOOKUP(A2409,List2!A:B,2,FALSE)</f>
        <v>999999999</v>
      </c>
      <c r="F2409" t="str">
        <f t="shared" si="37"/>
        <v/>
      </c>
      <c r="G2409" s="5">
        <v>2</v>
      </c>
      <c r="I2409" t="s">
        <v>4</v>
      </c>
      <c r="J2409" s="2"/>
      <c r="K2409" t="s">
        <v>5</v>
      </c>
      <c r="L2409" t="s">
        <v>370</v>
      </c>
      <c r="M2409" s="3">
        <v>3.34</v>
      </c>
      <c r="N2409" s="2">
        <v>43159</v>
      </c>
      <c r="O2409" s="2">
        <v>44255</v>
      </c>
      <c r="P2409" s="5">
        <v>1350000</v>
      </c>
      <c r="Q2409" t="s">
        <v>73</v>
      </c>
      <c r="R2409" s="3">
        <v>4508.34</v>
      </c>
      <c r="S2409" t="s">
        <v>43</v>
      </c>
      <c r="T2409" t="s">
        <v>9</v>
      </c>
      <c r="U2409" t="s">
        <v>112</v>
      </c>
      <c r="V2409" s="2">
        <v>42429</v>
      </c>
      <c r="W2409" t="s">
        <v>112</v>
      </c>
      <c r="X2409" s="5">
        <v>20925000</v>
      </c>
      <c r="Y2409" s="2">
        <v>42522</v>
      </c>
      <c r="Z2409" t="s">
        <v>11</v>
      </c>
      <c r="AA2409" t="s">
        <v>12</v>
      </c>
      <c r="AB2409" t="s">
        <v>12</v>
      </c>
      <c r="AC2409" s="5">
        <v>282911005</v>
      </c>
      <c r="AD2409" s="2">
        <v>42627</v>
      </c>
      <c r="AE2409" t="s">
        <v>4</v>
      </c>
      <c r="AF2409" t="s">
        <v>14</v>
      </c>
      <c r="AG2409" s="6" t="s">
        <v>14</v>
      </c>
      <c r="AH2409" s="3">
        <v>93.55</v>
      </c>
      <c r="AI2409" s="6" t="s">
        <v>14</v>
      </c>
      <c r="AJ2409" s="6" t="s">
        <v>14</v>
      </c>
      <c r="AK2409" t="s">
        <v>382</v>
      </c>
      <c r="AL2409" t="s">
        <v>14</v>
      </c>
      <c r="AM2409" t="s">
        <v>14</v>
      </c>
      <c r="AN2409" t="s">
        <v>14</v>
      </c>
      <c r="AO2409" t="s">
        <v>14</v>
      </c>
      <c r="AP2409" t="s">
        <v>16</v>
      </c>
      <c r="AQ2409" s="2">
        <v>42535</v>
      </c>
      <c r="AR2409" t="s">
        <v>5069</v>
      </c>
      <c r="AS2409" t="s">
        <v>493</v>
      </c>
      <c r="AT2409" t="s">
        <v>347</v>
      </c>
      <c r="AU2409" s="6" t="s">
        <v>14</v>
      </c>
    </row>
    <row r="2410" spans="1:47" ht="14.1" customHeight="1" x14ac:dyDescent="0.2">
      <c r="A2410" t="s">
        <v>5071</v>
      </c>
      <c r="B2410" t="s">
        <v>5070</v>
      </c>
      <c r="C2410" t="s">
        <v>1</v>
      </c>
      <c r="D2410" t="s">
        <v>5072</v>
      </c>
      <c r="E2410">
        <f>VLOOKUP(A2410,List2!A:B,2,FALSE)</f>
        <v>999999999</v>
      </c>
      <c r="F2410" t="str">
        <f t="shared" si="37"/>
        <v/>
      </c>
      <c r="G2410" s="5">
        <v>8</v>
      </c>
      <c r="I2410" t="s">
        <v>4</v>
      </c>
      <c r="J2410" s="2"/>
      <c r="K2410" t="s">
        <v>5</v>
      </c>
      <c r="L2410" t="s">
        <v>1</v>
      </c>
      <c r="M2410" s="3">
        <v>0.45</v>
      </c>
      <c r="N2410" s="2">
        <v>42774</v>
      </c>
      <c r="O2410" s="2">
        <v>42774</v>
      </c>
      <c r="P2410" s="5">
        <v>10069</v>
      </c>
      <c r="Q2410" t="s">
        <v>7</v>
      </c>
      <c r="R2410" s="3">
        <v>4505.2299999999996</v>
      </c>
      <c r="S2410" t="s">
        <v>43</v>
      </c>
      <c r="T2410" t="s">
        <v>9</v>
      </c>
      <c r="U2410" t="s">
        <v>137</v>
      </c>
      <c r="V2410" s="2">
        <v>42604</v>
      </c>
      <c r="W2410" t="s">
        <v>137</v>
      </c>
      <c r="X2410" s="5">
        <v>10069</v>
      </c>
      <c r="Y2410" s="2">
        <v>42626</v>
      </c>
      <c r="Z2410" t="s">
        <v>11</v>
      </c>
      <c r="AA2410" t="s">
        <v>12</v>
      </c>
      <c r="AB2410" t="s">
        <v>12</v>
      </c>
      <c r="AC2410" s="5">
        <v>43710</v>
      </c>
      <c r="AD2410" s="2">
        <v>42628</v>
      </c>
      <c r="AE2410" t="s">
        <v>4</v>
      </c>
      <c r="AF2410" t="s">
        <v>14</v>
      </c>
      <c r="AG2410" s="6" t="s">
        <v>14</v>
      </c>
      <c r="AH2410" s="3">
        <v>0</v>
      </c>
      <c r="AI2410" s="6" t="s">
        <v>14</v>
      </c>
      <c r="AJ2410" s="6" t="s">
        <v>14</v>
      </c>
      <c r="AK2410" t="s">
        <v>5073</v>
      </c>
      <c r="AL2410" t="s">
        <v>14</v>
      </c>
      <c r="AM2410" t="s">
        <v>14</v>
      </c>
      <c r="AN2410" t="s">
        <v>14</v>
      </c>
      <c r="AO2410" t="s">
        <v>14</v>
      </c>
      <c r="AP2410" t="s">
        <v>56</v>
      </c>
      <c r="AQ2410" s="2">
        <v>42604</v>
      </c>
      <c r="AR2410" t="s">
        <v>5074</v>
      </c>
      <c r="AS2410" t="s">
        <v>624</v>
      </c>
      <c r="AT2410" t="s">
        <v>5075</v>
      </c>
      <c r="AU2410" s="6" t="s">
        <v>14</v>
      </c>
    </row>
    <row r="2411" spans="1:47" ht="14.1" customHeight="1" x14ac:dyDescent="0.2">
      <c r="A2411" t="s">
        <v>4952</v>
      </c>
      <c r="B2411" t="s">
        <v>5076</v>
      </c>
      <c r="C2411" t="s">
        <v>1</v>
      </c>
      <c r="D2411" t="s">
        <v>4953</v>
      </c>
      <c r="E2411">
        <f>VLOOKUP(A2411,List2!A:B,2,FALSE)</f>
        <v>999999999</v>
      </c>
      <c r="F2411" t="str">
        <f t="shared" si="37"/>
        <v/>
      </c>
      <c r="G2411" s="5">
        <v>3</v>
      </c>
      <c r="I2411" t="s">
        <v>4</v>
      </c>
      <c r="J2411" s="2"/>
      <c r="K2411" t="s">
        <v>5</v>
      </c>
      <c r="L2411" t="s">
        <v>6</v>
      </c>
      <c r="M2411" s="3">
        <v>3.33</v>
      </c>
      <c r="N2411" s="2">
        <v>43159</v>
      </c>
      <c r="O2411" s="2">
        <v>44620</v>
      </c>
      <c r="P2411" s="5">
        <v>1350</v>
      </c>
      <c r="Q2411" t="s">
        <v>7</v>
      </c>
      <c r="R2411" s="3">
        <v>4501.63</v>
      </c>
      <c r="S2411" t="s">
        <v>43</v>
      </c>
      <c r="T2411" t="s">
        <v>9</v>
      </c>
      <c r="U2411" t="s">
        <v>538</v>
      </c>
      <c r="V2411" s="2">
        <v>42620</v>
      </c>
      <c r="W2411" t="s">
        <v>538</v>
      </c>
      <c r="X2411" s="5">
        <v>1350</v>
      </c>
      <c r="Y2411" s="2">
        <v>42620</v>
      </c>
      <c r="Z2411" t="s">
        <v>11</v>
      </c>
      <c r="AA2411" t="s">
        <v>12</v>
      </c>
      <c r="AB2411" t="s">
        <v>12</v>
      </c>
      <c r="AC2411" s="4">
        <v>3967.9</v>
      </c>
      <c r="AD2411" s="2">
        <v>42627</v>
      </c>
      <c r="AE2411" t="s">
        <v>4</v>
      </c>
      <c r="AF2411" t="s">
        <v>14</v>
      </c>
      <c r="AG2411" s="6" t="s">
        <v>14</v>
      </c>
      <c r="AH2411" s="3">
        <v>0</v>
      </c>
      <c r="AI2411" s="6" t="s">
        <v>14</v>
      </c>
      <c r="AJ2411" s="6" t="s">
        <v>14</v>
      </c>
      <c r="AK2411" t="s">
        <v>4954</v>
      </c>
      <c r="AL2411" t="s">
        <v>14</v>
      </c>
      <c r="AM2411" t="s">
        <v>14</v>
      </c>
      <c r="AN2411" t="s">
        <v>14</v>
      </c>
      <c r="AO2411" t="s">
        <v>14</v>
      </c>
      <c r="AP2411" t="s">
        <v>91</v>
      </c>
      <c r="AQ2411" s="2">
        <v>42628</v>
      </c>
      <c r="AR2411" t="s">
        <v>14</v>
      </c>
      <c r="AS2411" t="s">
        <v>14</v>
      </c>
      <c r="AT2411" t="s">
        <v>4955</v>
      </c>
      <c r="AU2411" t="s">
        <v>14</v>
      </c>
    </row>
    <row r="2412" spans="1:47" ht="14.1" customHeight="1" x14ac:dyDescent="0.2">
      <c r="A2412" t="s">
        <v>5078</v>
      </c>
      <c r="B2412" t="s">
        <v>5077</v>
      </c>
      <c r="C2412" t="s">
        <v>1</v>
      </c>
      <c r="D2412" t="s">
        <v>5079</v>
      </c>
      <c r="E2412">
        <f>VLOOKUP(A2412,List2!A:B,2,FALSE)</f>
        <v>999999999</v>
      </c>
      <c r="F2412" t="str">
        <f t="shared" si="37"/>
        <v/>
      </c>
      <c r="G2412" s="5">
        <v>2</v>
      </c>
      <c r="I2412" t="s">
        <v>4</v>
      </c>
      <c r="J2412" s="2"/>
      <c r="K2412" t="s">
        <v>5</v>
      </c>
      <c r="L2412" t="s">
        <v>1</v>
      </c>
      <c r="M2412" s="3">
        <v>6.43</v>
      </c>
      <c r="N2412" s="2">
        <v>43271</v>
      </c>
      <c r="O2412" s="2">
        <v>43890</v>
      </c>
      <c r="P2412" s="5">
        <v>700</v>
      </c>
      <c r="Q2412" t="s">
        <v>7</v>
      </c>
      <c r="R2412" s="3">
        <v>4497.6499999999996</v>
      </c>
      <c r="S2412" t="s">
        <v>43</v>
      </c>
      <c r="T2412" t="s">
        <v>9</v>
      </c>
      <c r="U2412" t="s">
        <v>123</v>
      </c>
      <c r="V2412" s="2">
        <v>42541</v>
      </c>
      <c r="W2412" t="s">
        <v>123</v>
      </c>
      <c r="X2412" s="5">
        <v>700</v>
      </c>
      <c r="Y2412" s="2">
        <v>42557</v>
      </c>
      <c r="Z2412" t="s">
        <v>11</v>
      </c>
      <c r="AA2412" t="s">
        <v>12</v>
      </c>
      <c r="AB2412" t="s">
        <v>12</v>
      </c>
      <c r="AC2412" s="4">
        <v>749.7</v>
      </c>
      <c r="AD2412" s="2">
        <v>42646</v>
      </c>
      <c r="AE2412" t="s">
        <v>4</v>
      </c>
      <c r="AF2412" t="s">
        <v>14</v>
      </c>
      <c r="AG2412" s="6" t="s">
        <v>14</v>
      </c>
      <c r="AH2412" s="3">
        <v>0</v>
      </c>
      <c r="AI2412" s="6" t="s">
        <v>14</v>
      </c>
      <c r="AJ2412" s="6" t="s">
        <v>14</v>
      </c>
      <c r="AK2412" t="s">
        <v>5080</v>
      </c>
      <c r="AL2412" t="s">
        <v>14</v>
      </c>
      <c r="AM2412" t="s">
        <v>14</v>
      </c>
      <c r="AN2412" t="s">
        <v>14</v>
      </c>
      <c r="AO2412" t="s">
        <v>14</v>
      </c>
      <c r="AP2412" t="s">
        <v>46</v>
      </c>
      <c r="AQ2412" s="2">
        <v>42628</v>
      </c>
      <c r="AR2412" t="s">
        <v>14</v>
      </c>
      <c r="AS2412" t="s">
        <v>14</v>
      </c>
      <c r="AT2412" t="s">
        <v>4812</v>
      </c>
      <c r="AU2412" t="s">
        <v>14</v>
      </c>
    </row>
    <row r="2413" spans="1:47" ht="14.1" customHeight="1" x14ac:dyDescent="0.2">
      <c r="A2413" t="s">
        <v>5082</v>
      </c>
      <c r="B2413" t="s">
        <v>5081</v>
      </c>
      <c r="C2413" t="s">
        <v>1</v>
      </c>
      <c r="D2413" t="s">
        <v>5083</v>
      </c>
      <c r="E2413">
        <f>VLOOKUP(A2413,List2!A:B,2,FALSE)</f>
        <v>999999999</v>
      </c>
      <c r="F2413" t="str">
        <f t="shared" si="37"/>
        <v/>
      </c>
      <c r="G2413" s="5">
        <v>1</v>
      </c>
      <c r="I2413" t="s">
        <v>4</v>
      </c>
      <c r="J2413" s="2"/>
      <c r="K2413" t="s">
        <v>5</v>
      </c>
      <c r="L2413" t="s">
        <v>6</v>
      </c>
      <c r="M2413" s="3">
        <v>0.02</v>
      </c>
      <c r="N2413" s="2">
        <v>43687</v>
      </c>
      <c r="O2413" s="2">
        <v>44804</v>
      </c>
      <c r="P2413" s="5">
        <v>250000</v>
      </c>
      <c r="Q2413" t="s">
        <v>42</v>
      </c>
      <c r="R2413" s="3">
        <v>4488.28</v>
      </c>
      <c r="S2413" t="s">
        <v>43</v>
      </c>
      <c r="T2413" t="s">
        <v>9</v>
      </c>
      <c r="U2413" t="s">
        <v>123</v>
      </c>
      <c r="V2413" s="2">
        <v>42613</v>
      </c>
      <c r="W2413" t="s">
        <v>123</v>
      </c>
      <c r="X2413" s="5">
        <v>250000</v>
      </c>
      <c r="Y2413" s="2">
        <v>42613</v>
      </c>
      <c r="Z2413" t="s">
        <v>11</v>
      </c>
      <c r="AA2413" t="s">
        <v>12</v>
      </c>
      <c r="AB2413" t="s">
        <v>12</v>
      </c>
      <c r="AC2413" s="5">
        <v>378000</v>
      </c>
      <c r="AD2413" s="2">
        <v>42643</v>
      </c>
      <c r="AE2413" t="s">
        <v>4</v>
      </c>
      <c r="AF2413" t="s">
        <v>14</v>
      </c>
      <c r="AG2413" s="6" t="s">
        <v>14</v>
      </c>
      <c r="AH2413" s="3">
        <v>0</v>
      </c>
      <c r="AI2413" s="6" t="s">
        <v>14</v>
      </c>
      <c r="AJ2413" s="6" t="s">
        <v>14</v>
      </c>
      <c r="AK2413" t="s">
        <v>5084</v>
      </c>
      <c r="AL2413" t="s">
        <v>14</v>
      </c>
      <c r="AM2413" t="s">
        <v>14</v>
      </c>
      <c r="AN2413" t="s">
        <v>14</v>
      </c>
      <c r="AO2413" t="s">
        <v>14</v>
      </c>
      <c r="AP2413" t="s">
        <v>56</v>
      </c>
      <c r="AQ2413" s="2">
        <v>42628</v>
      </c>
      <c r="AR2413" t="s">
        <v>14</v>
      </c>
      <c r="AS2413" t="s">
        <v>14</v>
      </c>
      <c r="AT2413" t="s">
        <v>5085</v>
      </c>
      <c r="AU2413" t="s">
        <v>14</v>
      </c>
    </row>
    <row r="2414" spans="1:47" ht="14.1" customHeight="1" x14ac:dyDescent="0.2">
      <c r="A2414" t="s">
        <v>3399</v>
      </c>
      <c r="B2414" t="s">
        <v>5086</v>
      </c>
      <c r="C2414" t="s">
        <v>1</v>
      </c>
      <c r="D2414" t="s">
        <v>2875</v>
      </c>
      <c r="E2414">
        <f>VLOOKUP(A2414,List2!A:B,2,FALSE)</f>
        <v>999999999</v>
      </c>
      <c r="F2414" t="str">
        <f t="shared" si="37"/>
        <v/>
      </c>
      <c r="G2414" s="5">
        <v>1</v>
      </c>
      <c r="I2414" t="s">
        <v>4</v>
      </c>
      <c r="J2414" s="2"/>
      <c r="K2414" t="s">
        <v>5</v>
      </c>
      <c r="L2414" t="s">
        <v>6</v>
      </c>
      <c r="M2414" s="3">
        <v>89.16</v>
      </c>
      <c r="N2414" s="2">
        <v>42429</v>
      </c>
      <c r="O2414" s="2">
        <v>43677</v>
      </c>
      <c r="P2414" s="4">
        <v>50.142000000000003</v>
      </c>
      <c r="Q2414" t="s">
        <v>7</v>
      </c>
      <c r="R2414" s="3">
        <v>4470.59</v>
      </c>
      <c r="S2414" t="s">
        <v>43</v>
      </c>
      <c r="T2414" t="s">
        <v>9</v>
      </c>
      <c r="U2414" t="s">
        <v>129</v>
      </c>
      <c r="V2414" s="2"/>
      <c r="W2414" t="s">
        <v>129</v>
      </c>
      <c r="X2414" s="5">
        <v>0</v>
      </c>
      <c r="Y2414" s="2">
        <v>42429</v>
      </c>
      <c r="Z2414" t="s">
        <v>11</v>
      </c>
      <c r="AA2414" t="s">
        <v>12</v>
      </c>
      <c r="AB2414" t="s">
        <v>12</v>
      </c>
      <c r="AC2414" s="4">
        <v>1848.8</v>
      </c>
      <c r="AD2414" s="2">
        <v>42629</v>
      </c>
      <c r="AE2414" t="s">
        <v>4</v>
      </c>
      <c r="AF2414" t="s">
        <v>14</v>
      </c>
      <c r="AG2414" s="6" t="s">
        <v>14</v>
      </c>
      <c r="AH2414" s="3">
        <v>0</v>
      </c>
      <c r="AI2414" s="6" t="s">
        <v>14</v>
      </c>
      <c r="AJ2414" s="6" t="s">
        <v>14</v>
      </c>
      <c r="AK2414" t="s">
        <v>3400</v>
      </c>
      <c r="AL2414" t="s">
        <v>14</v>
      </c>
      <c r="AM2414" t="s">
        <v>14</v>
      </c>
      <c r="AN2414" t="s">
        <v>5087</v>
      </c>
      <c r="AO2414" t="s">
        <v>14</v>
      </c>
      <c r="AP2414" t="s">
        <v>91</v>
      </c>
      <c r="AQ2414" s="2">
        <v>42359</v>
      </c>
      <c r="AR2414" t="s">
        <v>5088</v>
      </c>
      <c r="AS2414" t="s">
        <v>30</v>
      </c>
      <c r="AT2414" t="s">
        <v>268</v>
      </c>
      <c r="AU2414" s="6" t="s">
        <v>14</v>
      </c>
    </row>
    <row r="2415" spans="1:47" ht="14.1" customHeight="1" x14ac:dyDescent="0.2">
      <c r="A2415" t="s">
        <v>1924</v>
      </c>
      <c r="B2415" t="s">
        <v>5089</v>
      </c>
      <c r="C2415" t="s">
        <v>1</v>
      </c>
      <c r="D2415" t="s">
        <v>854</v>
      </c>
      <c r="E2415">
        <f>VLOOKUP(A2415,List2!A:B,2,FALSE)</f>
        <v>150</v>
      </c>
      <c r="F2415">
        <f t="shared" si="37"/>
        <v>0.7553333333333333</v>
      </c>
      <c r="G2415" s="5">
        <v>1</v>
      </c>
      <c r="H2415" s="12">
        <v>0</v>
      </c>
      <c r="I2415" t="s">
        <v>4</v>
      </c>
      <c r="J2415" s="2"/>
      <c r="K2415" t="s">
        <v>5</v>
      </c>
      <c r="L2415" t="s">
        <v>1</v>
      </c>
      <c r="M2415" s="3">
        <v>39.39</v>
      </c>
      <c r="N2415" s="2">
        <v>43496</v>
      </c>
      <c r="O2415" s="2">
        <v>44592</v>
      </c>
      <c r="P2415" s="4">
        <v>113.3</v>
      </c>
      <c r="Q2415" t="s">
        <v>7</v>
      </c>
      <c r="R2415" s="3">
        <v>4462.47</v>
      </c>
      <c r="S2415" t="s">
        <v>43</v>
      </c>
      <c r="T2415" t="s">
        <v>9</v>
      </c>
      <c r="U2415" t="s">
        <v>44</v>
      </c>
      <c r="V2415" s="2">
        <v>42415</v>
      </c>
      <c r="W2415" t="s">
        <v>44</v>
      </c>
      <c r="X2415" s="4">
        <v>113.3</v>
      </c>
      <c r="Y2415" s="2">
        <v>42432</v>
      </c>
      <c r="Z2415" t="s">
        <v>11</v>
      </c>
      <c r="AA2415" t="s">
        <v>12</v>
      </c>
      <c r="AB2415" t="s">
        <v>12</v>
      </c>
      <c r="AC2415" s="4">
        <v>1306.8</v>
      </c>
      <c r="AD2415" s="2">
        <v>42678</v>
      </c>
      <c r="AE2415" t="s">
        <v>4</v>
      </c>
      <c r="AF2415" t="s">
        <v>14</v>
      </c>
      <c r="AG2415" s="6" t="s">
        <v>14</v>
      </c>
      <c r="AH2415" s="3">
        <v>0</v>
      </c>
      <c r="AI2415" s="6" t="s">
        <v>14</v>
      </c>
      <c r="AJ2415" s="6" t="s">
        <v>14</v>
      </c>
      <c r="AK2415" t="s">
        <v>1925</v>
      </c>
      <c r="AL2415" t="s">
        <v>14</v>
      </c>
      <c r="AM2415" t="s">
        <v>14</v>
      </c>
      <c r="AN2415" t="s">
        <v>14</v>
      </c>
      <c r="AO2415" t="s">
        <v>14</v>
      </c>
      <c r="AP2415" t="s">
        <v>46</v>
      </c>
      <c r="AQ2415" s="2">
        <v>42423</v>
      </c>
      <c r="AR2415" t="s">
        <v>5090</v>
      </c>
      <c r="AS2415" t="s">
        <v>857</v>
      </c>
      <c r="AT2415" t="s">
        <v>1927</v>
      </c>
      <c r="AU2415" s="6" t="s">
        <v>14</v>
      </c>
    </row>
    <row r="2416" spans="1:47" ht="14.1" customHeight="1" x14ac:dyDescent="0.2">
      <c r="A2416" t="s">
        <v>5092</v>
      </c>
      <c r="B2416" t="s">
        <v>5091</v>
      </c>
      <c r="C2416" t="s">
        <v>1</v>
      </c>
      <c r="D2416" t="s">
        <v>2449</v>
      </c>
      <c r="E2416">
        <f>VLOOKUP(A2416,List2!A:B,2,FALSE)</f>
        <v>999999999</v>
      </c>
      <c r="F2416" t="str">
        <f t="shared" si="37"/>
        <v/>
      </c>
      <c r="G2416" s="5">
        <v>1</v>
      </c>
      <c r="I2416" t="s">
        <v>4</v>
      </c>
      <c r="J2416" s="2"/>
      <c r="K2416" t="s">
        <v>5</v>
      </c>
      <c r="L2416" t="s">
        <v>370</v>
      </c>
      <c r="M2416" s="3">
        <v>98.99</v>
      </c>
      <c r="N2416" s="2">
        <v>42919</v>
      </c>
      <c r="O2416" s="2">
        <v>44408</v>
      </c>
      <c r="P2416" s="5">
        <v>45</v>
      </c>
      <c r="Q2416" t="s">
        <v>7</v>
      </c>
      <c r="R2416" s="3">
        <v>4454.76</v>
      </c>
      <c r="S2416" t="s">
        <v>43</v>
      </c>
      <c r="T2416" t="s">
        <v>9</v>
      </c>
      <c r="U2416" t="s">
        <v>68</v>
      </c>
      <c r="V2416" s="2">
        <v>42318</v>
      </c>
      <c r="W2416" t="s">
        <v>68</v>
      </c>
      <c r="X2416" s="5">
        <v>45</v>
      </c>
      <c r="Y2416" s="2">
        <v>42361</v>
      </c>
      <c r="Z2416" t="s">
        <v>11</v>
      </c>
      <c r="AA2416" t="s">
        <v>4</v>
      </c>
      <c r="AB2416" t="s">
        <v>4</v>
      </c>
      <c r="AC2416" s="5">
        <v>0</v>
      </c>
      <c r="AD2416" s="2"/>
      <c r="AE2416" t="s">
        <v>4</v>
      </c>
      <c r="AF2416" t="s">
        <v>14</v>
      </c>
      <c r="AG2416" t="s">
        <v>14</v>
      </c>
      <c r="AH2416" s="3">
        <v>0</v>
      </c>
      <c r="AI2416" s="6" t="s">
        <v>14</v>
      </c>
      <c r="AJ2416" s="6" t="s">
        <v>14</v>
      </c>
      <c r="AK2416" t="s">
        <v>5093</v>
      </c>
      <c r="AL2416" t="s">
        <v>14</v>
      </c>
      <c r="AM2416" t="s">
        <v>14</v>
      </c>
      <c r="AN2416" t="s">
        <v>5094</v>
      </c>
      <c r="AO2416" t="s">
        <v>14</v>
      </c>
      <c r="AP2416" t="s">
        <v>16</v>
      </c>
      <c r="AQ2416" s="2">
        <v>42334</v>
      </c>
      <c r="AR2416" t="s">
        <v>5095</v>
      </c>
      <c r="AS2416" t="s">
        <v>368</v>
      </c>
      <c r="AT2416" t="s">
        <v>5096</v>
      </c>
      <c r="AU2416" s="6" t="s">
        <v>14</v>
      </c>
    </row>
    <row r="2417" spans="1:47" ht="14.1" customHeight="1" x14ac:dyDescent="0.2">
      <c r="A2417" t="s">
        <v>5092</v>
      </c>
      <c r="B2417" t="s">
        <v>5097</v>
      </c>
      <c r="C2417" t="s">
        <v>1</v>
      </c>
      <c r="D2417" t="s">
        <v>2449</v>
      </c>
      <c r="E2417">
        <f>VLOOKUP(A2417,List2!A:B,2,FALSE)</f>
        <v>999999999</v>
      </c>
      <c r="F2417" t="str">
        <f t="shared" si="37"/>
        <v/>
      </c>
      <c r="G2417" s="5">
        <v>1</v>
      </c>
      <c r="I2417" t="s">
        <v>4</v>
      </c>
      <c r="J2417" s="2"/>
      <c r="K2417" t="s">
        <v>5</v>
      </c>
      <c r="L2417" t="s">
        <v>370</v>
      </c>
      <c r="M2417" s="3">
        <v>98.99</v>
      </c>
      <c r="N2417" s="2">
        <v>42918</v>
      </c>
      <c r="O2417" s="2">
        <v>44408</v>
      </c>
      <c r="P2417" s="4">
        <v>44.96</v>
      </c>
      <c r="Q2417" t="s">
        <v>7</v>
      </c>
      <c r="R2417" s="3">
        <v>4450.8</v>
      </c>
      <c r="S2417" t="s">
        <v>43</v>
      </c>
      <c r="T2417" t="s">
        <v>9</v>
      </c>
      <c r="U2417" t="s">
        <v>68</v>
      </c>
      <c r="V2417" s="2">
        <v>42318</v>
      </c>
      <c r="W2417" t="s">
        <v>68</v>
      </c>
      <c r="X2417" s="5">
        <v>45</v>
      </c>
      <c r="Y2417" s="2">
        <v>42361</v>
      </c>
      <c r="Z2417" t="s">
        <v>11</v>
      </c>
      <c r="AA2417" t="s">
        <v>4</v>
      </c>
      <c r="AB2417" t="s">
        <v>4</v>
      </c>
      <c r="AC2417" s="5">
        <v>0</v>
      </c>
      <c r="AD2417" s="2"/>
      <c r="AE2417" t="s">
        <v>4</v>
      </c>
      <c r="AF2417" t="s">
        <v>14</v>
      </c>
      <c r="AG2417" t="s">
        <v>14</v>
      </c>
      <c r="AH2417" s="3">
        <v>0.09</v>
      </c>
      <c r="AI2417" s="6" t="s">
        <v>14</v>
      </c>
      <c r="AJ2417" s="6" t="s">
        <v>14</v>
      </c>
      <c r="AK2417" t="s">
        <v>5093</v>
      </c>
      <c r="AL2417" t="s">
        <v>14</v>
      </c>
      <c r="AM2417" t="s">
        <v>14</v>
      </c>
      <c r="AN2417" t="s">
        <v>5094</v>
      </c>
      <c r="AO2417" t="s">
        <v>14</v>
      </c>
      <c r="AP2417" t="s">
        <v>16</v>
      </c>
      <c r="AQ2417" s="2">
        <v>42334</v>
      </c>
      <c r="AR2417" t="s">
        <v>5098</v>
      </c>
      <c r="AS2417" t="s">
        <v>368</v>
      </c>
      <c r="AT2417" t="s">
        <v>5096</v>
      </c>
      <c r="AU2417" s="6" t="s">
        <v>14</v>
      </c>
    </row>
    <row r="2418" spans="1:47" ht="14.1" customHeight="1" x14ac:dyDescent="0.2">
      <c r="A2418" t="s">
        <v>3523</v>
      </c>
      <c r="B2418" t="s">
        <v>5099</v>
      </c>
      <c r="C2418" t="s">
        <v>1</v>
      </c>
      <c r="D2418" t="s">
        <v>3524</v>
      </c>
      <c r="E2418">
        <f>VLOOKUP(A2418,List2!A:B,2,FALSE)</f>
        <v>999999999</v>
      </c>
      <c r="F2418" t="str">
        <f t="shared" si="37"/>
        <v/>
      </c>
      <c r="G2418" s="5">
        <v>3</v>
      </c>
      <c r="I2418" t="s">
        <v>4</v>
      </c>
      <c r="J2418" s="2"/>
      <c r="K2418" t="s">
        <v>5</v>
      </c>
      <c r="L2418" t="s">
        <v>370</v>
      </c>
      <c r="M2418" s="3">
        <v>0.02</v>
      </c>
      <c r="N2418" s="2">
        <v>43041</v>
      </c>
      <c r="O2418" s="2">
        <v>43343</v>
      </c>
      <c r="P2418" s="5">
        <v>238810</v>
      </c>
      <c r="Q2418" t="s">
        <v>42</v>
      </c>
      <c r="R2418" s="3">
        <v>4444.54</v>
      </c>
      <c r="S2418" t="s">
        <v>43</v>
      </c>
      <c r="T2418" t="s">
        <v>9</v>
      </c>
      <c r="U2418" t="s">
        <v>137</v>
      </c>
      <c r="V2418" s="2">
        <v>42310</v>
      </c>
      <c r="W2418" t="s">
        <v>137</v>
      </c>
      <c r="X2418" s="5">
        <v>240000</v>
      </c>
      <c r="Y2418" s="2">
        <v>42521</v>
      </c>
      <c r="Z2418" t="s">
        <v>11</v>
      </c>
      <c r="AA2418" t="s">
        <v>12</v>
      </c>
      <c r="AB2418" t="s">
        <v>12</v>
      </c>
      <c r="AC2418" s="5">
        <v>7730200</v>
      </c>
      <c r="AD2418" s="2">
        <v>42634</v>
      </c>
      <c r="AE2418" t="s">
        <v>4</v>
      </c>
      <c r="AF2418" t="s">
        <v>3525</v>
      </c>
      <c r="AG2418" s="6" t="s">
        <v>14</v>
      </c>
      <c r="AH2418" s="3">
        <v>0.5</v>
      </c>
      <c r="AI2418" s="6" t="s">
        <v>14</v>
      </c>
      <c r="AJ2418" s="6" t="s">
        <v>14</v>
      </c>
      <c r="AK2418" t="s">
        <v>3526</v>
      </c>
      <c r="AL2418" t="s">
        <v>14</v>
      </c>
      <c r="AM2418" t="s">
        <v>14</v>
      </c>
      <c r="AN2418" t="s">
        <v>14</v>
      </c>
      <c r="AO2418" t="s">
        <v>14</v>
      </c>
      <c r="AP2418" t="s">
        <v>56</v>
      </c>
      <c r="AQ2418" s="2">
        <v>42348</v>
      </c>
      <c r="AR2418" t="s">
        <v>5100</v>
      </c>
      <c r="AS2418" t="s">
        <v>493</v>
      </c>
      <c r="AT2418" t="s">
        <v>3528</v>
      </c>
      <c r="AU2418" s="6" t="s">
        <v>14</v>
      </c>
    </row>
    <row r="2419" spans="1:47" ht="14.1" customHeight="1" x14ac:dyDescent="0.2">
      <c r="A2419" t="s">
        <v>5102</v>
      </c>
      <c r="B2419" t="s">
        <v>5101</v>
      </c>
      <c r="C2419" t="s">
        <v>316</v>
      </c>
      <c r="D2419" t="s">
        <v>5103</v>
      </c>
      <c r="E2419">
        <f>VLOOKUP(A2419,List2!A:B,2,FALSE)</f>
        <v>999999999</v>
      </c>
      <c r="F2419" t="str">
        <f t="shared" si="37"/>
        <v/>
      </c>
      <c r="G2419" s="5">
        <v>1</v>
      </c>
      <c r="I2419" t="s">
        <v>4</v>
      </c>
      <c r="J2419" s="2"/>
      <c r="K2419" t="s">
        <v>5</v>
      </c>
      <c r="L2419" t="s">
        <v>1</v>
      </c>
      <c r="M2419" s="3">
        <v>879.1</v>
      </c>
      <c r="N2419" s="2">
        <v>42842</v>
      </c>
      <c r="O2419" s="2">
        <v>44681</v>
      </c>
      <c r="P2419" s="4">
        <v>5.048</v>
      </c>
      <c r="Q2419" t="s">
        <v>7</v>
      </c>
      <c r="R2419" s="3">
        <v>4437.72</v>
      </c>
      <c r="S2419" t="s">
        <v>463</v>
      </c>
      <c r="T2419" t="s">
        <v>9</v>
      </c>
      <c r="U2419" t="s">
        <v>89</v>
      </c>
      <c r="V2419" s="2">
        <v>42516</v>
      </c>
      <c r="W2419" t="s">
        <v>89</v>
      </c>
      <c r="X2419" s="4">
        <v>25.9</v>
      </c>
      <c r="Y2419" s="2">
        <v>42565</v>
      </c>
      <c r="Z2419" t="s">
        <v>11</v>
      </c>
      <c r="AA2419" t="s">
        <v>12</v>
      </c>
      <c r="AB2419" t="s">
        <v>4</v>
      </c>
      <c r="AC2419" s="5">
        <v>0</v>
      </c>
      <c r="AD2419" s="2"/>
      <c r="AE2419" t="s">
        <v>4</v>
      </c>
      <c r="AF2419" t="s">
        <v>14</v>
      </c>
      <c r="AG2419" t="s">
        <v>14</v>
      </c>
      <c r="AH2419" s="3">
        <v>80.510000000000005</v>
      </c>
      <c r="AI2419" s="6" t="s">
        <v>14</v>
      </c>
      <c r="AJ2419" t="s">
        <v>14</v>
      </c>
      <c r="AK2419" t="s">
        <v>14</v>
      </c>
      <c r="AL2419" t="s">
        <v>14</v>
      </c>
      <c r="AM2419" t="s">
        <v>14</v>
      </c>
      <c r="AN2419" t="s">
        <v>14</v>
      </c>
      <c r="AO2419" t="s">
        <v>14</v>
      </c>
      <c r="AP2419" t="s">
        <v>91</v>
      </c>
      <c r="AQ2419" s="2">
        <v>42516</v>
      </c>
      <c r="AR2419" t="s">
        <v>5104</v>
      </c>
      <c r="AS2419" t="s">
        <v>624</v>
      </c>
      <c r="AT2419" t="s">
        <v>240</v>
      </c>
      <c r="AU2419" s="6" t="s">
        <v>14</v>
      </c>
    </row>
    <row r="2420" spans="1:47" ht="14.1" customHeight="1" x14ac:dyDescent="0.2">
      <c r="A2420" t="s">
        <v>5106</v>
      </c>
      <c r="B2420" t="s">
        <v>5105</v>
      </c>
      <c r="C2420" t="s">
        <v>1</v>
      </c>
      <c r="D2420" t="s">
        <v>5107</v>
      </c>
      <c r="E2420">
        <f>VLOOKUP(A2420,List2!A:B,2,FALSE)</f>
        <v>280</v>
      </c>
      <c r="F2420">
        <f t="shared" si="37"/>
        <v>0.46130714285714286</v>
      </c>
      <c r="G2420" s="5">
        <v>1</v>
      </c>
      <c r="H2420" s="12">
        <v>0</v>
      </c>
      <c r="I2420" t="s">
        <v>4</v>
      </c>
      <c r="J2420" s="2"/>
      <c r="K2420" t="s">
        <v>5</v>
      </c>
      <c r="L2420" t="s">
        <v>1</v>
      </c>
      <c r="M2420" s="3">
        <v>34.200000000000003</v>
      </c>
      <c r="N2420" s="2">
        <v>42907</v>
      </c>
      <c r="O2420" s="2">
        <v>43930</v>
      </c>
      <c r="P2420" s="4">
        <v>129.166</v>
      </c>
      <c r="Q2420" t="s">
        <v>7</v>
      </c>
      <c r="R2420" s="3">
        <v>4417.9799999999996</v>
      </c>
      <c r="S2420" t="s">
        <v>43</v>
      </c>
      <c r="T2420" t="s">
        <v>9</v>
      </c>
      <c r="U2420" t="s">
        <v>44</v>
      </c>
      <c r="V2420" s="2">
        <v>42542</v>
      </c>
      <c r="W2420" t="s">
        <v>44</v>
      </c>
      <c r="X2420" s="5">
        <v>200</v>
      </c>
      <c r="Y2420" s="2">
        <v>42627</v>
      </c>
      <c r="Z2420" t="s">
        <v>11</v>
      </c>
      <c r="AA2420" t="s">
        <v>12</v>
      </c>
      <c r="AB2420" t="s">
        <v>12</v>
      </c>
      <c r="AC2420" s="4">
        <v>510.92599999999999</v>
      </c>
      <c r="AD2420" s="2">
        <v>42640</v>
      </c>
      <c r="AE2420" t="s">
        <v>4</v>
      </c>
      <c r="AF2420" t="s">
        <v>14</v>
      </c>
      <c r="AG2420" s="6" t="s">
        <v>14</v>
      </c>
      <c r="AH2420" s="3">
        <v>35.42</v>
      </c>
      <c r="AI2420" s="6" t="s">
        <v>14</v>
      </c>
      <c r="AJ2420" s="6" t="s">
        <v>14</v>
      </c>
      <c r="AK2420" t="s">
        <v>162</v>
      </c>
      <c r="AL2420" t="s">
        <v>14</v>
      </c>
      <c r="AM2420" t="s">
        <v>14</v>
      </c>
      <c r="AN2420" t="s">
        <v>14</v>
      </c>
      <c r="AO2420" t="s">
        <v>14</v>
      </c>
      <c r="AP2420" t="s">
        <v>46</v>
      </c>
      <c r="AQ2420" s="2">
        <v>42628</v>
      </c>
      <c r="AR2420" t="s">
        <v>14</v>
      </c>
      <c r="AS2420" t="s">
        <v>14</v>
      </c>
      <c r="AT2420" t="s">
        <v>767</v>
      </c>
      <c r="AU2420" t="s">
        <v>14</v>
      </c>
    </row>
    <row r="2421" spans="1:47" ht="14.1" customHeight="1" x14ac:dyDescent="0.2">
      <c r="A2421" t="s">
        <v>5109</v>
      </c>
      <c r="B2421" t="s">
        <v>5108</v>
      </c>
      <c r="C2421" t="s">
        <v>1</v>
      </c>
      <c r="D2421" t="s">
        <v>5110</v>
      </c>
      <c r="E2421">
        <f>VLOOKUP(A2421,List2!A:B,2,FALSE)</f>
        <v>175</v>
      </c>
      <c r="F2421">
        <f t="shared" si="37"/>
        <v>3.46</v>
      </c>
      <c r="G2421" s="5">
        <v>2</v>
      </c>
      <c r="H2421" s="12">
        <v>2</v>
      </c>
      <c r="I2421" t="s">
        <v>4</v>
      </c>
      <c r="J2421" s="2"/>
      <c r="K2421" t="s">
        <v>5</v>
      </c>
      <c r="L2421" t="s">
        <v>1</v>
      </c>
      <c r="M2421" s="3">
        <v>7.29</v>
      </c>
      <c r="N2421" s="2">
        <v>42917</v>
      </c>
      <c r="O2421" s="2">
        <v>44681</v>
      </c>
      <c r="P2421" s="4">
        <v>605.5</v>
      </c>
      <c r="Q2421" t="s">
        <v>7</v>
      </c>
      <c r="R2421" s="3">
        <v>4416.32</v>
      </c>
      <c r="S2421" t="s">
        <v>43</v>
      </c>
      <c r="T2421" t="s">
        <v>9</v>
      </c>
      <c r="U2421" t="s">
        <v>137</v>
      </c>
      <c r="V2421" s="2">
        <v>42552</v>
      </c>
      <c r="W2421" t="s">
        <v>137</v>
      </c>
      <c r="X2421" s="5">
        <v>700</v>
      </c>
      <c r="Y2421" s="2">
        <v>42625</v>
      </c>
      <c r="Z2421" t="s">
        <v>11</v>
      </c>
      <c r="AA2421" t="s">
        <v>12</v>
      </c>
      <c r="AB2421" t="s">
        <v>12</v>
      </c>
      <c r="AC2421" s="4">
        <v>1270.5</v>
      </c>
      <c r="AD2421" s="2">
        <v>42627</v>
      </c>
      <c r="AE2421" t="s">
        <v>4</v>
      </c>
      <c r="AF2421" t="s">
        <v>14</v>
      </c>
      <c r="AG2421" s="6" t="s">
        <v>14</v>
      </c>
      <c r="AH2421" s="3">
        <v>13.5</v>
      </c>
      <c r="AI2421" s="6" t="s">
        <v>14</v>
      </c>
      <c r="AJ2421" s="6" t="s">
        <v>14</v>
      </c>
      <c r="AK2421" t="s">
        <v>5111</v>
      </c>
      <c r="AL2421" t="s">
        <v>14</v>
      </c>
      <c r="AM2421" t="s">
        <v>14</v>
      </c>
      <c r="AN2421" t="s">
        <v>14</v>
      </c>
      <c r="AO2421" t="s">
        <v>14</v>
      </c>
      <c r="AP2421" t="s">
        <v>46</v>
      </c>
      <c r="AQ2421" s="2">
        <v>42628</v>
      </c>
      <c r="AR2421" t="s">
        <v>14</v>
      </c>
      <c r="AS2421" t="s">
        <v>14</v>
      </c>
      <c r="AT2421" t="s">
        <v>4542</v>
      </c>
      <c r="AU2421" t="s">
        <v>14</v>
      </c>
    </row>
    <row r="2422" spans="1:47" ht="14.1" customHeight="1" x14ac:dyDescent="0.2">
      <c r="A2422" t="s">
        <v>3566</v>
      </c>
      <c r="B2422" t="s">
        <v>5112</v>
      </c>
      <c r="C2422" t="s">
        <v>1</v>
      </c>
      <c r="D2422" t="s">
        <v>3567</v>
      </c>
      <c r="E2422">
        <f>VLOOKUP(A2422,List2!A:B,2,FALSE)</f>
        <v>999999999</v>
      </c>
      <c r="F2422" t="str">
        <f t="shared" si="37"/>
        <v/>
      </c>
      <c r="G2422" s="5">
        <v>1</v>
      </c>
      <c r="I2422" t="s">
        <v>4</v>
      </c>
      <c r="J2422" s="2"/>
      <c r="K2422" t="s">
        <v>5</v>
      </c>
      <c r="L2422" t="s">
        <v>6</v>
      </c>
      <c r="M2422" s="3">
        <v>33.700000000000003</v>
      </c>
      <c r="N2422" s="2">
        <v>42449</v>
      </c>
      <c r="O2422" s="2">
        <v>44286</v>
      </c>
      <c r="P2422" s="4">
        <v>129.66999999999999</v>
      </c>
      <c r="Q2422" t="s">
        <v>7</v>
      </c>
      <c r="R2422" s="3">
        <v>4370.37</v>
      </c>
      <c r="S2422" t="s">
        <v>43</v>
      </c>
      <c r="T2422" t="s">
        <v>9</v>
      </c>
      <c r="U2422" t="s">
        <v>137</v>
      </c>
      <c r="V2422" s="2">
        <v>42114</v>
      </c>
      <c r="W2422" t="s">
        <v>137</v>
      </c>
      <c r="X2422" s="5">
        <v>500</v>
      </c>
      <c r="Y2422" s="2">
        <v>42449</v>
      </c>
      <c r="Z2422" t="s">
        <v>11</v>
      </c>
      <c r="AA2422" t="s">
        <v>12</v>
      </c>
      <c r="AB2422" t="s">
        <v>12</v>
      </c>
      <c r="AC2422" s="5">
        <v>864</v>
      </c>
      <c r="AD2422" s="2">
        <v>42643</v>
      </c>
      <c r="AE2422" t="s">
        <v>4</v>
      </c>
      <c r="AF2422" t="s">
        <v>14</v>
      </c>
      <c r="AG2422" t="s">
        <v>14</v>
      </c>
      <c r="AH2422" s="3">
        <v>74.069999999999993</v>
      </c>
      <c r="AI2422" s="6" t="s">
        <v>14</v>
      </c>
      <c r="AJ2422" s="6" t="s">
        <v>14</v>
      </c>
      <c r="AK2422" t="s">
        <v>3568</v>
      </c>
      <c r="AL2422" t="s">
        <v>14</v>
      </c>
      <c r="AM2422" t="s">
        <v>14</v>
      </c>
      <c r="AN2422" t="s">
        <v>14</v>
      </c>
      <c r="AO2422" t="s">
        <v>14</v>
      </c>
      <c r="AP2422" t="s">
        <v>46</v>
      </c>
      <c r="AQ2422" s="2">
        <v>42628</v>
      </c>
      <c r="AR2422" t="s">
        <v>14</v>
      </c>
      <c r="AS2422" t="s">
        <v>14</v>
      </c>
      <c r="AT2422" t="s">
        <v>3569</v>
      </c>
      <c r="AU2422" t="s">
        <v>14</v>
      </c>
    </row>
    <row r="2423" spans="1:47" ht="14.1" customHeight="1" x14ac:dyDescent="0.2">
      <c r="A2423" t="s">
        <v>5114</v>
      </c>
      <c r="B2423" t="s">
        <v>5113</v>
      </c>
      <c r="C2423" t="s">
        <v>14</v>
      </c>
      <c r="D2423" t="s">
        <v>5115</v>
      </c>
      <c r="E2423">
        <f>VLOOKUP(A2423,List2!A:B,2,FALSE)</f>
        <v>999999999</v>
      </c>
      <c r="F2423" t="str">
        <f t="shared" si="37"/>
        <v/>
      </c>
      <c r="G2423" s="5">
        <v>1</v>
      </c>
      <c r="I2423" t="s">
        <v>12</v>
      </c>
      <c r="J2423" s="2">
        <v>42537</v>
      </c>
      <c r="K2423" t="s">
        <v>5</v>
      </c>
      <c r="L2423" t="s">
        <v>370</v>
      </c>
      <c r="M2423" s="3">
        <v>222.2</v>
      </c>
      <c r="N2423" s="2">
        <v>39721</v>
      </c>
      <c r="O2423" s="2">
        <v>41152</v>
      </c>
      <c r="P2423" s="4">
        <v>19.5</v>
      </c>
      <c r="Q2423" t="s">
        <v>7</v>
      </c>
      <c r="R2423" s="3">
        <v>4332.8999999999996</v>
      </c>
      <c r="S2423" t="s">
        <v>43</v>
      </c>
      <c r="T2423" t="s">
        <v>9</v>
      </c>
      <c r="U2423" t="s">
        <v>123</v>
      </c>
      <c r="V2423" s="2">
        <v>39610</v>
      </c>
      <c r="W2423" t="s">
        <v>123</v>
      </c>
      <c r="X2423" s="5">
        <v>20</v>
      </c>
      <c r="Y2423" s="2">
        <v>41028</v>
      </c>
      <c r="Z2423" t="s">
        <v>11</v>
      </c>
      <c r="AA2423" t="s">
        <v>4</v>
      </c>
      <c r="AB2423" t="s">
        <v>4</v>
      </c>
      <c r="AC2423" s="5">
        <v>0</v>
      </c>
      <c r="AD2423" s="2"/>
      <c r="AE2423" t="s">
        <v>4</v>
      </c>
      <c r="AF2423" t="s">
        <v>2574</v>
      </c>
      <c r="AG2423" t="s">
        <v>14</v>
      </c>
      <c r="AH2423" s="3">
        <v>2.5</v>
      </c>
      <c r="AI2423" s="6" t="s">
        <v>14</v>
      </c>
      <c r="AJ2423" s="6" t="s">
        <v>14</v>
      </c>
      <c r="AK2423" t="s">
        <v>5116</v>
      </c>
      <c r="AL2423" t="s">
        <v>14</v>
      </c>
      <c r="AM2423" t="s">
        <v>14</v>
      </c>
      <c r="AN2423" t="s">
        <v>14</v>
      </c>
      <c r="AO2423" t="s">
        <v>14</v>
      </c>
      <c r="AP2423" t="s">
        <v>91</v>
      </c>
      <c r="AQ2423" s="2">
        <v>40980</v>
      </c>
      <c r="AR2423" t="s">
        <v>5117</v>
      </c>
      <c r="AS2423" t="s">
        <v>503</v>
      </c>
      <c r="AT2423" t="s">
        <v>5118</v>
      </c>
      <c r="AU2423" s="6" t="s">
        <v>14</v>
      </c>
    </row>
    <row r="2424" spans="1:47" ht="14.1" customHeight="1" x14ac:dyDescent="0.2">
      <c r="A2424" t="s">
        <v>5120</v>
      </c>
      <c r="B2424" t="s">
        <v>5119</v>
      </c>
      <c r="C2424" t="s">
        <v>1</v>
      </c>
      <c r="D2424" t="s">
        <v>4409</v>
      </c>
      <c r="E2424">
        <f>VLOOKUP(A2424,List2!A:B,2,FALSE)</f>
        <v>999999999</v>
      </c>
      <c r="F2424" t="str">
        <f t="shared" si="37"/>
        <v/>
      </c>
      <c r="G2424" s="5">
        <v>1</v>
      </c>
      <c r="I2424" t="s">
        <v>4</v>
      </c>
      <c r="J2424" s="2"/>
      <c r="K2424" t="s">
        <v>5</v>
      </c>
      <c r="L2424" t="s">
        <v>6</v>
      </c>
      <c r="M2424" s="3">
        <v>106.3</v>
      </c>
      <c r="N2424" s="2">
        <v>41486</v>
      </c>
      <c r="O2424" s="2">
        <v>43343</v>
      </c>
      <c r="P2424" s="4">
        <v>40.69</v>
      </c>
      <c r="Q2424" t="s">
        <v>7</v>
      </c>
      <c r="R2424" s="3">
        <v>4325.3599999999997</v>
      </c>
      <c r="S2424" t="s">
        <v>43</v>
      </c>
      <c r="T2424" t="s">
        <v>9</v>
      </c>
      <c r="U2424" t="s">
        <v>89</v>
      </c>
      <c r="V2424" s="2">
        <v>41164</v>
      </c>
      <c r="W2424" t="s">
        <v>89</v>
      </c>
      <c r="X2424" s="5">
        <v>250</v>
      </c>
      <c r="Y2424" s="2">
        <v>42137</v>
      </c>
      <c r="Z2424" t="s">
        <v>11</v>
      </c>
      <c r="AA2424" t="s">
        <v>12</v>
      </c>
      <c r="AB2424" t="s">
        <v>12</v>
      </c>
      <c r="AC2424" s="5">
        <v>0</v>
      </c>
      <c r="AD2424" s="2"/>
      <c r="AE2424" t="s">
        <v>4</v>
      </c>
      <c r="AF2424" t="s">
        <v>14</v>
      </c>
      <c r="AG2424" t="s">
        <v>14</v>
      </c>
      <c r="AH2424" s="3">
        <v>83.72</v>
      </c>
      <c r="AI2424" s="6" t="s">
        <v>14</v>
      </c>
      <c r="AJ2424" s="6" t="s">
        <v>14</v>
      </c>
      <c r="AK2424" t="s">
        <v>5121</v>
      </c>
      <c r="AL2424" t="s">
        <v>14</v>
      </c>
      <c r="AM2424" t="s">
        <v>14</v>
      </c>
      <c r="AN2424" t="s">
        <v>3835</v>
      </c>
      <c r="AO2424" t="s">
        <v>14</v>
      </c>
      <c r="AP2424" t="s">
        <v>91</v>
      </c>
      <c r="AQ2424" s="2">
        <v>42628</v>
      </c>
      <c r="AR2424" t="s">
        <v>14</v>
      </c>
      <c r="AS2424" t="s">
        <v>14</v>
      </c>
      <c r="AT2424" t="s">
        <v>3276</v>
      </c>
      <c r="AU2424" t="s">
        <v>14</v>
      </c>
    </row>
    <row r="2425" spans="1:47" ht="14.1" customHeight="1" x14ac:dyDescent="0.2">
      <c r="A2425" t="s">
        <v>5123</v>
      </c>
      <c r="B2425" t="s">
        <v>5122</v>
      </c>
      <c r="C2425" t="s">
        <v>1</v>
      </c>
      <c r="D2425" t="s">
        <v>5124</v>
      </c>
      <c r="E2425">
        <f>VLOOKUP(A2425,List2!A:B,2,FALSE)</f>
        <v>999999999</v>
      </c>
      <c r="F2425" t="str">
        <f t="shared" si="37"/>
        <v/>
      </c>
      <c r="G2425" s="5">
        <v>1</v>
      </c>
      <c r="I2425" t="s">
        <v>4</v>
      </c>
      <c r="J2425" s="2"/>
      <c r="K2425" t="s">
        <v>5</v>
      </c>
      <c r="L2425" t="s">
        <v>370</v>
      </c>
      <c r="M2425" s="3">
        <v>652.47</v>
      </c>
      <c r="N2425" s="2">
        <v>41639</v>
      </c>
      <c r="O2425" s="2">
        <v>41639</v>
      </c>
      <c r="P2425" s="4">
        <v>6.6189999999999998</v>
      </c>
      <c r="Q2425" t="s">
        <v>7</v>
      </c>
      <c r="R2425" s="3">
        <v>4318.72</v>
      </c>
      <c r="S2425" t="s">
        <v>43</v>
      </c>
      <c r="T2425" t="s">
        <v>9</v>
      </c>
      <c r="U2425" t="s">
        <v>89</v>
      </c>
      <c r="V2425" s="2">
        <v>41554</v>
      </c>
      <c r="W2425" t="s">
        <v>89</v>
      </c>
      <c r="X2425" s="4">
        <v>168.7</v>
      </c>
      <c r="Y2425" s="2">
        <v>42102</v>
      </c>
      <c r="Z2425" t="s">
        <v>11</v>
      </c>
      <c r="AA2425" t="s">
        <v>12</v>
      </c>
      <c r="AB2425" t="s">
        <v>12</v>
      </c>
      <c r="AC2425" s="5">
        <v>0</v>
      </c>
      <c r="AD2425" s="2"/>
      <c r="AE2425" t="s">
        <v>4</v>
      </c>
      <c r="AF2425" t="s">
        <v>5125</v>
      </c>
      <c r="AG2425" t="s">
        <v>14</v>
      </c>
      <c r="AH2425" s="3">
        <v>96.08</v>
      </c>
      <c r="AI2425" s="6" t="s">
        <v>14</v>
      </c>
      <c r="AJ2425" s="6" t="s">
        <v>14</v>
      </c>
      <c r="AK2425" t="s">
        <v>5126</v>
      </c>
      <c r="AL2425" t="s">
        <v>14</v>
      </c>
      <c r="AM2425" t="s">
        <v>14</v>
      </c>
      <c r="AN2425" t="s">
        <v>14</v>
      </c>
      <c r="AO2425" t="s">
        <v>14</v>
      </c>
      <c r="AP2425" t="s">
        <v>91</v>
      </c>
      <c r="AQ2425" s="2">
        <v>42102</v>
      </c>
      <c r="AR2425" t="s">
        <v>5127</v>
      </c>
      <c r="AS2425" t="s">
        <v>503</v>
      </c>
      <c r="AT2425" t="s">
        <v>552</v>
      </c>
      <c r="AU2425" s="6" t="s">
        <v>14</v>
      </c>
    </row>
    <row r="2426" spans="1:47" ht="14.1" customHeight="1" x14ac:dyDescent="0.2">
      <c r="A2426" t="s">
        <v>5129</v>
      </c>
      <c r="B2426" t="s">
        <v>5128</v>
      </c>
      <c r="C2426" t="s">
        <v>1</v>
      </c>
      <c r="D2426" t="s">
        <v>5130</v>
      </c>
      <c r="E2426">
        <f>VLOOKUP(A2426,List2!A:B,2,FALSE)</f>
        <v>999999999</v>
      </c>
      <c r="F2426" t="str">
        <f t="shared" si="37"/>
        <v/>
      </c>
      <c r="G2426" s="5">
        <v>2</v>
      </c>
      <c r="I2426" t="s">
        <v>4</v>
      </c>
      <c r="J2426" s="2"/>
      <c r="K2426" t="s">
        <v>5</v>
      </c>
      <c r="L2426" t="s">
        <v>1</v>
      </c>
      <c r="M2426" s="3">
        <v>13.49</v>
      </c>
      <c r="N2426" s="2">
        <v>43290</v>
      </c>
      <c r="O2426" s="2">
        <v>44408</v>
      </c>
      <c r="P2426" s="4">
        <v>319.85000000000002</v>
      </c>
      <c r="Q2426" t="s">
        <v>7</v>
      </c>
      <c r="R2426" s="3">
        <v>4313.3599999999997</v>
      </c>
      <c r="S2426" t="s">
        <v>43</v>
      </c>
      <c r="T2426" t="s">
        <v>9</v>
      </c>
      <c r="U2426" t="s">
        <v>137</v>
      </c>
      <c r="V2426" s="2">
        <v>42506</v>
      </c>
      <c r="W2426" t="s">
        <v>137</v>
      </c>
      <c r="X2426" s="5">
        <v>320</v>
      </c>
      <c r="Y2426" s="2">
        <v>42538</v>
      </c>
      <c r="Z2426" t="s">
        <v>11</v>
      </c>
      <c r="AA2426" t="s">
        <v>12</v>
      </c>
      <c r="AB2426" t="s">
        <v>12</v>
      </c>
      <c r="AC2426" s="4">
        <v>649.20000000000005</v>
      </c>
      <c r="AD2426" s="2">
        <v>42635</v>
      </c>
      <c r="AE2426" t="s">
        <v>4</v>
      </c>
      <c r="AF2426" t="s">
        <v>14</v>
      </c>
      <c r="AG2426" s="6" t="s">
        <v>14</v>
      </c>
      <c r="AH2426" s="3">
        <v>0.05</v>
      </c>
      <c r="AI2426" s="6" t="s">
        <v>14</v>
      </c>
      <c r="AJ2426" s="6" t="s">
        <v>14</v>
      </c>
      <c r="AK2426" t="s">
        <v>5131</v>
      </c>
      <c r="AL2426" t="s">
        <v>14</v>
      </c>
      <c r="AM2426" t="s">
        <v>14</v>
      </c>
      <c r="AN2426" t="s">
        <v>14</v>
      </c>
      <c r="AO2426" t="s">
        <v>14</v>
      </c>
      <c r="AP2426" t="s">
        <v>56</v>
      </c>
      <c r="AQ2426" s="2">
        <v>42506</v>
      </c>
      <c r="AR2426" t="s">
        <v>5132</v>
      </c>
      <c r="AS2426" t="s">
        <v>150</v>
      </c>
      <c r="AT2426" t="s">
        <v>5133</v>
      </c>
      <c r="AU2426" s="6" t="s">
        <v>14</v>
      </c>
    </row>
    <row r="2427" spans="1:47" ht="14.1" customHeight="1" x14ac:dyDescent="0.2">
      <c r="A2427" t="s">
        <v>5135</v>
      </c>
      <c r="B2427" t="s">
        <v>5134</v>
      </c>
      <c r="C2427" t="s">
        <v>1</v>
      </c>
      <c r="D2427" t="s">
        <v>5136</v>
      </c>
      <c r="E2427">
        <f>VLOOKUP(A2427,List2!A:B,2,FALSE)</f>
        <v>999999999</v>
      </c>
      <c r="F2427" t="str">
        <f t="shared" si="37"/>
        <v/>
      </c>
      <c r="G2427" s="5">
        <v>2</v>
      </c>
      <c r="I2427" t="s">
        <v>4</v>
      </c>
      <c r="J2427" s="2"/>
      <c r="K2427" t="s">
        <v>5</v>
      </c>
      <c r="L2427" t="s">
        <v>6</v>
      </c>
      <c r="M2427" s="3">
        <v>13.59</v>
      </c>
      <c r="N2427" s="2"/>
      <c r="O2427" s="2">
        <v>43251</v>
      </c>
      <c r="P2427" s="5">
        <v>316000</v>
      </c>
      <c r="Q2427" t="s">
        <v>73</v>
      </c>
      <c r="R2427" s="3">
        <v>4293.9399999999996</v>
      </c>
      <c r="S2427" t="s">
        <v>43</v>
      </c>
      <c r="T2427" t="s">
        <v>9</v>
      </c>
      <c r="U2427" t="s">
        <v>102</v>
      </c>
      <c r="V2427" s="2">
        <v>42536</v>
      </c>
      <c r="W2427" t="s">
        <v>102</v>
      </c>
      <c r="X2427" s="5">
        <v>316000</v>
      </c>
      <c r="Y2427" s="2">
        <v>42536</v>
      </c>
      <c r="Z2427" t="s">
        <v>11</v>
      </c>
      <c r="AA2427" t="s">
        <v>12</v>
      </c>
      <c r="AB2427" t="s">
        <v>12</v>
      </c>
      <c r="AC2427" s="5">
        <v>2000870</v>
      </c>
      <c r="AD2427" s="2">
        <v>42634</v>
      </c>
      <c r="AE2427" t="s">
        <v>4</v>
      </c>
      <c r="AF2427" t="s">
        <v>14</v>
      </c>
      <c r="AG2427" t="s">
        <v>14</v>
      </c>
      <c r="AH2427" s="3">
        <v>0</v>
      </c>
      <c r="AI2427" s="6" t="s">
        <v>14</v>
      </c>
      <c r="AJ2427" t="s">
        <v>14</v>
      </c>
      <c r="AK2427" t="s">
        <v>14</v>
      </c>
      <c r="AL2427" t="s">
        <v>14</v>
      </c>
      <c r="AM2427" t="s">
        <v>14</v>
      </c>
      <c r="AN2427" t="s">
        <v>14</v>
      </c>
      <c r="AO2427" t="s">
        <v>14</v>
      </c>
      <c r="AP2427" t="s">
        <v>16</v>
      </c>
      <c r="AQ2427" s="2">
        <v>42548</v>
      </c>
      <c r="AR2427" t="s">
        <v>5137</v>
      </c>
      <c r="AS2427" t="s">
        <v>97</v>
      </c>
      <c r="AT2427" t="s">
        <v>3547</v>
      </c>
      <c r="AU2427" s="6" t="s">
        <v>14</v>
      </c>
    </row>
    <row r="2428" spans="1:47" ht="14.1" customHeight="1" x14ac:dyDescent="0.2">
      <c r="A2428" t="s">
        <v>5139</v>
      </c>
      <c r="B2428" t="s">
        <v>5138</v>
      </c>
      <c r="C2428" t="s">
        <v>1</v>
      </c>
      <c r="D2428" t="s">
        <v>5140</v>
      </c>
      <c r="E2428">
        <f>VLOOKUP(A2428,List2!A:B,2,FALSE)</f>
        <v>4000</v>
      </c>
      <c r="F2428">
        <f t="shared" si="37"/>
        <v>0.219</v>
      </c>
      <c r="G2428" s="5">
        <v>1</v>
      </c>
      <c r="H2428" s="12">
        <v>0</v>
      </c>
      <c r="I2428" t="s">
        <v>4</v>
      </c>
      <c r="J2428" s="2"/>
      <c r="K2428" t="s">
        <v>5</v>
      </c>
      <c r="L2428" t="s">
        <v>1</v>
      </c>
      <c r="M2428" s="3">
        <v>4.8899999999999997</v>
      </c>
      <c r="N2428" s="2">
        <v>43404</v>
      </c>
      <c r="O2428" s="2">
        <v>44135</v>
      </c>
      <c r="P2428" s="5">
        <v>876</v>
      </c>
      <c r="Q2428" t="s">
        <v>42</v>
      </c>
      <c r="R2428" s="3">
        <v>4286.2299999999996</v>
      </c>
      <c r="S2428" t="s">
        <v>43</v>
      </c>
      <c r="T2428" t="s">
        <v>9</v>
      </c>
      <c r="U2428" t="s">
        <v>44</v>
      </c>
      <c r="V2428" s="2">
        <v>42324</v>
      </c>
      <c r="W2428" t="s">
        <v>44</v>
      </c>
      <c r="X2428" s="5">
        <v>3000</v>
      </c>
      <c r="Y2428" s="2">
        <v>42577</v>
      </c>
      <c r="Z2428" t="s">
        <v>11</v>
      </c>
      <c r="AA2428" t="s">
        <v>12</v>
      </c>
      <c r="AB2428" t="s">
        <v>12</v>
      </c>
      <c r="AC2428" s="4">
        <v>4649.84</v>
      </c>
      <c r="AD2428" s="2">
        <v>42639</v>
      </c>
      <c r="AE2428" t="s">
        <v>4</v>
      </c>
      <c r="AF2428" t="s">
        <v>14</v>
      </c>
      <c r="AG2428" s="6" t="s">
        <v>14</v>
      </c>
      <c r="AH2428" s="3">
        <v>70.8</v>
      </c>
      <c r="AI2428" s="6" t="s">
        <v>14</v>
      </c>
      <c r="AJ2428" s="6" t="s">
        <v>14</v>
      </c>
      <c r="AK2428" t="s">
        <v>5141</v>
      </c>
      <c r="AL2428" t="s">
        <v>14</v>
      </c>
      <c r="AM2428" t="s">
        <v>14</v>
      </c>
      <c r="AN2428" t="s">
        <v>14</v>
      </c>
      <c r="AO2428" t="s">
        <v>14</v>
      </c>
      <c r="AP2428" t="s">
        <v>46</v>
      </c>
      <c r="AQ2428" s="2">
        <v>42628</v>
      </c>
      <c r="AR2428" t="s">
        <v>14</v>
      </c>
      <c r="AS2428" t="s">
        <v>14</v>
      </c>
      <c r="AT2428" t="s">
        <v>634</v>
      </c>
      <c r="AU2428" t="s">
        <v>14</v>
      </c>
    </row>
    <row r="2429" spans="1:47" ht="14.1" customHeight="1" x14ac:dyDescent="0.2">
      <c r="A2429" t="s">
        <v>5143</v>
      </c>
      <c r="B2429" t="s">
        <v>5142</v>
      </c>
      <c r="C2429" t="s">
        <v>14</v>
      </c>
      <c r="D2429" t="s">
        <v>1716</v>
      </c>
      <c r="E2429">
        <f>VLOOKUP(A2429,List2!A:B,2,FALSE)</f>
        <v>999999999</v>
      </c>
      <c r="F2429" t="str">
        <f t="shared" si="37"/>
        <v/>
      </c>
      <c r="G2429" s="5">
        <v>2</v>
      </c>
      <c r="I2429" t="s">
        <v>4</v>
      </c>
      <c r="J2429" s="2"/>
      <c r="K2429" t="s">
        <v>5</v>
      </c>
      <c r="L2429" t="s">
        <v>370</v>
      </c>
      <c r="M2429" s="3">
        <v>49.61</v>
      </c>
      <c r="N2429" s="2">
        <v>40117</v>
      </c>
      <c r="O2429" s="2">
        <v>41517</v>
      </c>
      <c r="P2429" s="4">
        <v>86.35</v>
      </c>
      <c r="Q2429" t="s">
        <v>7</v>
      </c>
      <c r="R2429" s="3">
        <v>4283.63</v>
      </c>
      <c r="S2429" t="s">
        <v>8</v>
      </c>
      <c r="T2429" t="s">
        <v>9</v>
      </c>
      <c r="U2429" t="s">
        <v>89</v>
      </c>
      <c r="V2429" s="2">
        <v>39344</v>
      </c>
      <c r="W2429" t="s">
        <v>89</v>
      </c>
      <c r="X2429" s="5">
        <v>148</v>
      </c>
      <c r="Y2429" s="2">
        <v>42352</v>
      </c>
      <c r="Z2429" t="s">
        <v>11</v>
      </c>
      <c r="AA2429" t="s">
        <v>12</v>
      </c>
      <c r="AB2429" t="s">
        <v>12</v>
      </c>
      <c r="AC2429" s="5">
        <v>0</v>
      </c>
      <c r="AD2429" s="2"/>
      <c r="AE2429" t="s">
        <v>4</v>
      </c>
      <c r="AF2429" t="s">
        <v>5144</v>
      </c>
      <c r="AG2429" s="6" t="s">
        <v>14</v>
      </c>
      <c r="AH2429" s="3">
        <v>41.66</v>
      </c>
      <c r="AI2429" s="6" t="s">
        <v>14</v>
      </c>
      <c r="AJ2429" s="6" t="s">
        <v>14</v>
      </c>
      <c r="AK2429" t="s">
        <v>5145</v>
      </c>
      <c r="AL2429" t="s">
        <v>14</v>
      </c>
      <c r="AM2429" t="s">
        <v>14</v>
      </c>
      <c r="AN2429" t="s">
        <v>5146</v>
      </c>
      <c r="AO2429" t="s">
        <v>14</v>
      </c>
      <c r="AP2429" t="s">
        <v>1644</v>
      </c>
      <c r="AQ2429" s="2">
        <v>41102</v>
      </c>
      <c r="AR2429" t="s">
        <v>5147</v>
      </c>
      <c r="AS2429" t="s">
        <v>503</v>
      </c>
      <c r="AT2429" t="s">
        <v>4195</v>
      </c>
      <c r="AU2429" s="6" t="s">
        <v>14</v>
      </c>
    </row>
    <row r="2430" spans="1:47" ht="14.1" customHeight="1" x14ac:dyDescent="0.2">
      <c r="A2430" t="s">
        <v>5149</v>
      </c>
      <c r="B2430" t="s">
        <v>5148</v>
      </c>
      <c r="C2430" t="s">
        <v>1</v>
      </c>
      <c r="D2430" t="s">
        <v>5150</v>
      </c>
      <c r="E2430">
        <f>VLOOKUP(A2430,List2!A:B,2,FALSE)</f>
        <v>10000</v>
      </c>
      <c r="F2430">
        <f t="shared" si="37"/>
        <v>10</v>
      </c>
      <c r="G2430" s="5">
        <v>1</v>
      </c>
      <c r="H2430" s="12">
        <v>10</v>
      </c>
      <c r="I2430" t="s">
        <v>4</v>
      </c>
      <c r="J2430" s="2"/>
      <c r="K2430" t="s">
        <v>5</v>
      </c>
      <c r="L2430" t="s">
        <v>1</v>
      </c>
      <c r="M2430" s="3">
        <v>42.76</v>
      </c>
      <c r="N2430" s="2">
        <v>42945</v>
      </c>
      <c r="O2430" s="2">
        <v>44773</v>
      </c>
      <c r="P2430" s="5">
        <v>100000</v>
      </c>
      <c r="Q2430" t="s">
        <v>42</v>
      </c>
      <c r="R2430" s="3">
        <v>4276.41</v>
      </c>
      <c r="S2430" t="s">
        <v>43</v>
      </c>
      <c r="T2430" t="s">
        <v>9</v>
      </c>
      <c r="U2430" t="s">
        <v>123</v>
      </c>
      <c r="V2430" s="2">
        <v>42598</v>
      </c>
      <c r="W2430" t="s">
        <v>123</v>
      </c>
      <c r="X2430" s="5">
        <v>100000</v>
      </c>
      <c r="Y2430" s="2">
        <v>42608</v>
      </c>
      <c r="Z2430" t="s">
        <v>11</v>
      </c>
      <c r="AA2430" t="s">
        <v>12</v>
      </c>
      <c r="AB2430" t="s">
        <v>12</v>
      </c>
      <c r="AC2430" s="5">
        <v>230880</v>
      </c>
      <c r="AD2430" s="2">
        <v>42636</v>
      </c>
      <c r="AE2430" t="s">
        <v>4</v>
      </c>
      <c r="AF2430" t="s">
        <v>14</v>
      </c>
      <c r="AG2430" t="s">
        <v>14</v>
      </c>
      <c r="AH2430" s="3">
        <v>0</v>
      </c>
      <c r="AI2430" s="6" t="s">
        <v>14</v>
      </c>
      <c r="AJ2430" s="6" t="s">
        <v>14</v>
      </c>
      <c r="AK2430" t="s">
        <v>5151</v>
      </c>
      <c r="AL2430" t="s">
        <v>14</v>
      </c>
      <c r="AM2430" t="s">
        <v>14</v>
      </c>
      <c r="AN2430" t="s">
        <v>14</v>
      </c>
      <c r="AO2430" t="s">
        <v>14</v>
      </c>
      <c r="AP2430" t="s">
        <v>46</v>
      </c>
      <c r="AQ2430" s="2">
        <v>42628</v>
      </c>
      <c r="AR2430" t="s">
        <v>14</v>
      </c>
      <c r="AS2430" t="s">
        <v>14</v>
      </c>
      <c r="AT2430" t="s">
        <v>596</v>
      </c>
      <c r="AU2430" t="s">
        <v>14</v>
      </c>
    </row>
    <row r="2431" spans="1:47" ht="14.1" customHeight="1" x14ac:dyDescent="0.2">
      <c r="A2431" t="s">
        <v>5139</v>
      </c>
      <c r="B2431" t="s">
        <v>5152</v>
      </c>
      <c r="C2431" t="s">
        <v>1</v>
      </c>
      <c r="D2431" t="s">
        <v>5140</v>
      </c>
      <c r="E2431">
        <f>VLOOKUP(A2431,List2!A:B,2,FALSE)</f>
        <v>4000</v>
      </c>
      <c r="F2431">
        <f t="shared" si="37"/>
        <v>0.218</v>
      </c>
      <c r="G2431" s="5">
        <v>1</v>
      </c>
      <c r="H2431" s="12">
        <v>0</v>
      </c>
      <c r="I2431" t="s">
        <v>4</v>
      </c>
      <c r="J2431" s="2"/>
      <c r="K2431" t="s">
        <v>5</v>
      </c>
      <c r="L2431" t="s">
        <v>1</v>
      </c>
      <c r="M2431" s="3">
        <v>4.8899999999999997</v>
      </c>
      <c r="N2431" s="2">
        <v>43343</v>
      </c>
      <c r="O2431" s="2">
        <v>44043</v>
      </c>
      <c r="P2431" s="5">
        <v>872</v>
      </c>
      <c r="Q2431" t="s">
        <v>42</v>
      </c>
      <c r="R2431" s="3">
        <v>4266.66</v>
      </c>
      <c r="S2431" t="s">
        <v>43</v>
      </c>
      <c r="T2431" t="s">
        <v>9</v>
      </c>
      <c r="U2431" t="s">
        <v>44</v>
      </c>
      <c r="V2431" s="2">
        <v>42473</v>
      </c>
      <c r="W2431" t="s">
        <v>44</v>
      </c>
      <c r="X2431" s="5">
        <v>2400</v>
      </c>
      <c r="Y2431" s="2">
        <v>42557</v>
      </c>
      <c r="Z2431" t="s">
        <v>11</v>
      </c>
      <c r="AA2431" t="s">
        <v>12</v>
      </c>
      <c r="AB2431" t="s">
        <v>12</v>
      </c>
      <c r="AC2431" s="4">
        <v>4649.84</v>
      </c>
      <c r="AD2431" s="2">
        <v>42639</v>
      </c>
      <c r="AE2431" t="s">
        <v>4</v>
      </c>
      <c r="AF2431" t="s">
        <v>14</v>
      </c>
      <c r="AG2431" s="6" t="s">
        <v>14</v>
      </c>
      <c r="AH2431" s="3">
        <v>63.67</v>
      </c>
      <c r="AI2431" s="6" t="s">
        <v>14</v>
      </c>
      <c r="AJ2431" s="6" t="s">
        <v>14</v>
      </c>
      <c r="AK2431" t="s">
        <v>5141</v>
      </c>
      <c r="AL2431" t="s">
        <v>14</v>
      </c>
      <c r="AM2431" t="s">
        <v>14</v>
      </c>
      <c r="AN2431" t="s">
        <v>14</v>
      </c>
      <c r="AO2431" t="s">
        <v>14</v>
      </c>
      <c r="AP2431" t="s">
        <v>46</v>
      </c>
      <c r="AQ2431" s="2">
        <v>42475</v>
      </c>
      <c r="AR2431" t="s">
        <v>5153</v>
      </c>
      <c r="AS2431" t="s">
        <v>368</v>
      </c>
      <c r="AT2431" t="s">
        <v>634</v>
      </c>
      <c r="AU2431" s="6" t="s">
        <v>14</v>
      </c>
    </row>
    <row r="2432" spans="1:47" ht="14.1" customHeight="1" x14ac:dyDescent="0.2">
      <c r="A2432" t="s">
        <v>1899</v>
      </c>
      <c r="B2432" t="s">
        <v>5154</v>
      </c>
      <c r="C2432" t="s">
        <v>1</v>
      </c>
      <c r="D2432" t="s">
        <v>1900</v>
      </c>
      <c r="E2432">
        <f>VLOOKUP(A2432,List2!A:B,2,FALSE)</f>
        <v>200000</v>
      </c>
      <c r="F2432">
        <f t="shared" si="37"/>
        <v>0.76719999999999999</v>
      </c>
      <c r="G2432" s="5">
        <v>1</v>
      </c>
      <c r="H2432" s="12">
        <v>0</v>
      </c>
      <c r="I2432" t="s">
        <v>4</v>
      </c>
      <c r="J2432" s="2"/>
      <c r="K2432" t="s">
        <v>5</v>
      </c>
      <c r="L2432" t="s">
        <v>1</v>
      </c>
      <c r="M2432" s="3">
        <v>27.66</v>
      </c>
      <c r="N2432" s="2">
        <v>43205</v>
      </c>
      <c r="O2432" s="2">
        <v>43861</v>
      </c>
      <c r="P2432" s="5">
        <v>153440</v>
      </c>
      <c r="Q2432" t="s">
        <v>42</v>
      </c>
      <c r="R2432" s="3">
        <v>4244.92</v>
      </c>
      <c r="S2432" t="s">
        <v>43</v>
      </c>
      <c r="T2432" t="s">
        <v>9</v>
      </c>
      <c r="U2432" t="s">
        <v>129</v>
      </c>
      <c r="V2432" s="2">
        <v>42292</v>
      </c>
      <c r="W2432" t="s">
        <v>129</v>
      </c>
      <c r="X2432" s="5">
        <v>300000</v>
      </c>
      <c r="Y2432" s="2">
        <v>42626</v>
      </c>
      <c r="Z2432" t="s">
        <v>11</v>
      </c>
      <c r="AA2432" t="s">
        <v>12</v>
      </c>
      <c r="AB2432" t="s">
        <v>12</v>
      </c>
      <c r="AC2432" s="5">
        <v>112600</v>
      </c>
      <c r="AD2432" s="2">
        <v>42625</v>
      </c>
      <c r="AE2432" t="s">
        <v>4</v>
      </c>
      <c r="AF2432" t="s">
        <v>14</v>
      </c>
      <c r="AG2432" s="6" t="s">
        <v>14</v>
      </c>
      <c r="AH2432" s="3">
        <v>48.85</v>
      </c>
      <c r="AI2432" s="6" t="s">
        <v>14</v>
      </c>
      <c r="AJ2432" s="6" t="s">
        <v>14</v>
      </c>
      <c r="AK2432" t="s">
        <v>1901</v>
      </c>
      <c r="AL2432" t="s">
        <v>14</v>
      </c>
      <c r="AM2432" t="s">
        <v>14</v>
      </c>
      <c r="AN2432" t="s">
        <v>14</v>
      </c>
      <c r="AO2432" t="s">
        <v>14</v>
      </c>
      <c r="AP2432" t="s">
        <v>46</v>
      </c>
      <c r="AQ2432" s="2">
        <v>42628</v>
      </c>
      <c r="AR2432" t="s">
        <v>14</v>
      </c>
      <c r="AS2432" t="s">
        <v>14</v>
      </c>
      <c r="AT2432" t="s">
        <v>1902</v>
      </c>
      <c r="AU2432" t="s">
        <v>14</v>
      </c>
    </row>
    <row r="2433" spans="1:47" ht="14.1" customHeight="1" x14ac:dyDescent="0.2">
      <c r="A2433" t="s">
        <v>700</v>
      </c>
      <c r="B2433" t="s">
        <v>5155</v>
      </c>
      <c r="C2433" t="s">
        <v>1</v>
      </c>
      <c r="D2433" t="s">
        <v>701</v>
      </c>
      <c r="E2433">
        <f>VLOOKUP(A2433,List2!A:B,2,FALSE)</f>
        <v>999999999</v>
      </c>
      <c r="F2433" t="str">
        <f t="shared" si="37"/>
        <v/>
      </c>
      <c r="G2433" s="5">
        <v>1</v>
      </c>
      <c r="I2433" t="s">
        <v>4</v>
      </c>
      <c r="J2433" s="2"/>
      <c r="K2433" t="s">
        <v>5</v>
      </c>
      <c r="L2433" t="s">
        <v>1</v>
      </c>
      <c r="M2433" s="3">
        <v>992.59</v>
      </c>
      <c r="N2433" s="2">
        <v>43294</v>
      </c>
      <c r="O2433" s="2">
        <v>44196</v>
      </c>
      <c r="P2433" s="4">
        <v>4.258</v>
      </c>
      <c r="Q2433" t="s">
        <v>7</v>
      </c>
      <c r="R2433" s="3">
        <v>4226.43</v>
      </c>
      <c r="S2433" t="s">
        <v>43</v>
      </c>
      <c r="T2433" t="s">
        <v>9</v>
      </c>
      <c r="U2433" t="s">
        <v>44</v>
      </c>
      <c r="V2433" s="2">
        <v>42382</v>
      </c>
      <c r="W2433" t="s">
        <v>44</v>
      </c>
      <c r="X2433" s="5">
        <v>50</v>
      </c>
      <c r="Y2433" s="2">
        <v>42570</v>
      </c>
      <c r="Z2433" t="s">
        <v>11</v>
      </c>
      <c r="AA2433" t="s">
        <v>12</v>
      </c>
      <c r="AB2433" t="s">
        <v>12</v>
      </c>
      <c r="AC2433" s="5">
        <v>189</v>
      </c>
      <c r="AD2433" s="2">
        <v>42653</v>
      </c>
      <c r="AE2433" t="s">
        <v>4</v>
      </c>
      <c r="AF2433" t="s">
        <v>14</v>
      </c>
      <c r="AG2433" t="s">
        <v>14</v>
      </c>
      <c r="AH2433" s="3">
        <v>91.48</v>
      </c>
      <c r="AI2433" s="6" t="s">
        <v>14</v>
      </c>
      <c r="AJ2433" s="6" t="s">
        <v>14</v>
      </c>
      <c r="AK2433" t="s">
        <v>702</v>
      </c>
      <c r="AL2433" t="s">
        <v>14</v>
      </c>
      <c r="AM2433" t="s">
        <v>14</v>
      </c>
      <c r="AN2433" t="s">
        <v>14</v>
      </c>
      <c r="AO2433" t="s">
        <v>14</v>
      </c>
      <c r="AP2433" t="s">
        <v>46</v>
      </c>
      <c r="AQ2433" s="2">
        <v>42405</v>
      </c>
      <c r="AR2433" t="s">
        <v>5156</v>
      </c>
      <c r="AS2433" t="s">
        <v>368</v>
      </c>
      <c r="AT2433" t="s">
        <v>703</v>
      </c>
      <c r="AU2433" s="6" t="s">
        <v>14</v>
      </c>
    </row>
    <row r="2434" spans="1:47" ht="14.1" customHeight="1" x14ac:dyDescent="0.2">
      <c r="A2434" t="s">
        <v>5158</v>
      </c>
      <c r="B2434" t="s">
        <v>5157</v>
      </c>
      <c r="C2434" t="s">
        <v>1</v>
      </c>
      <c r="D2434" t="s">
        <v>5159</v>
      </c>
      <c r="E2434">
        <f>VLOOKUP(A2434,List2!A:B,2,FALSE)</f>
        <v>120</v>
      </c>
      <c r="F2434">
        <f t="shared" si="37"/>
        <v>8.0833333333333339</v>
      </c>
      <c r="G2434" s="5">
        <v>10</v>
      </c>
      <c r="H2434" s="12">
        <v>-1</v>
      </c>
      <c r="I2434" t="s">
        <v>4</v>
      </c>
      <c r="J2434" s="2"/>
      <c r="K2434" t="s">
        <v>5</v>
      </c>
      <c r="L2434" t="s">
        <v>1</v>
      </c>
      <c r="M2434" s="3">
        <v>4.3600000000000003</v>
      </c>
      <c r="N2434" s="2">
        <v>43223</v>
      </c>
      <c r="O2434" s="2">
        <v>44712</v>
      </c>
      <c r="P2434" s="5">
        <v>970</v>
      </c>
      <c r="Q2434" t="s">
        <v>7</v>
      </c>
      <c r="R2434" s="3">
        <v>4226.2700000000004</v>
      </c>
      <c r="S2434" t="s">
        <v>43</v>
      </c>
      <c r="T2434" t="s">
        <v>9</v>
      </c>
      <c r="U2434" t="s">
        <v>137</v>
      </c>
      <c r="V2434" s="2">
        <v>42608</v>
      </c>
      <c r="W2434" t="s">
        <v>137</v>
      </c>
      <c r="X2434" s="5">
        <v>1005</v>
      </c>
      <c r="Y2434" s="2">
        <v>42627</v>
      </c>
      <c r="Z2434" t="s">
        <v>11</v>
      </c>
      <c r="AA2434" t="s">
        <v>12</v>
      </c>
      <c r="AB2434" t="s">
        <v>12</v>
      </c>
      <c r="AC2434" s="4">
        <v>5278.6850000000004</v>
      </c>
      <c r="AD2434" s="2">
        <v>40210</v>
      </c>
      <c r="AE2434" t="s">
        <v>4</v>
      </c>
      <c r="AF2434" t="s">
        <v>14</v>
      </c>
      <c r="AG2434" s="6" t="s">
        <v>14</v>
      </c>
      <c r="AH2434" s="3">
        <v>3.48</v>
      </c>
      <c r="AI2434" s="6" t="s">
        <v>14</v>
      </c>
      <c r="AJ2434" s="6" t="s">
        <v>14</v>
      </c>
      <c r="AK2434" t="s">
        <v>5160</v>
      </c>
      <c r="AL2434" t="s">
        <v>14</v>
      </c>
      <c r="AM2434" t="s">
        <v>14</v>
      </c>
      <c r="AN2434" t="s">
        <v>14</v>
      </c>
      <c r="AO2434" t="s">
        <v>14</v>
      </c>
      <c r="AP2434" t="s">
        <v>46</v>
      </c>
      <c r="AQ2434" s="2">
        <v>42628</v>
      </c>
      <c r="AR2434" t="s">
        <v>14</v>
      </c>
      <c r="AS2434" t="s">
        <v>14</v>
      </c>
      <c r="AT2434" t="s">
        <v>4542</v>
      </c>
      <c r="AU2434" t="s">
        <v>14</v>
      </c>
    </row>
    <row r="2435" spans="1:47" ht="14.1" customHeight="1" x14ac:dyDescent="0.2">
      <c r="A2435" t="s">
        <v>436</v>
      </c>
      <c r="B2435" t="s">
        <v>5161</v>
      </c>
      <c r="C2435" t="s">
        <v>1</v>
      </c>
      <c r="D2435" t="s">
        <v>437</v>
      </c>
      <c r="E2435">
        <f>VLOOKUP(A2435,List2!A:B,2,FALSE)</f>
        <v>999999999</v>
      </c>
      <c r="F2435" t="str">
        <f t="shared" ref="F2435:F2498" si="38">IF(E2435=999999999,"",P2435/E2435)</f>
        <v/>
      </c>
      <c r="G2435" s="5">
        <v>1</v>
      </c>
      <c r="I2435" t="s">
        <v>4</v>
      </c>
      <c r="J2435" s="2"/>
      <c r="K2435" t="s">
        <v>5</v>
      </c>
      <c r="L2435" t="s">
        <v>1</v>
      </c>
      <c r="M2435" s="3">
        <v>179.18</v>
      </c>
      <c r="N2435" s="2">
        <v>42725</v>
      </c>
      <c r="O2435" s="2">
        <v>44561</v>
      </c>
      <c r="P2435" s="4">
        <v>23.46</v>
      </c>
      <c r="Q2435" t="s">
        <v>7</v>
      </c>
      <c r="R2435" s="3">
        <v>4203.63</v>
      </c>
      <c r="S2435" t="s">
        <v>43</v>
      </c>
      <c r="T2435" t="s">
        <v>9</v>
      </c>
      <c r="U2435" t="s">
        <v>89</v>
      </c>
      <c r="V2435" s="2">
        <v>42544</v>
      </c>
      <c r="W2435" t="s">
        <v>89</v>
      </c>
      <c r="X2435" s="4">
        <v>360.2</v>
      </c>
      <c r="Y2435" s="2">
        <v>42622</v>
      </c>
      <c r="Z2435" t="s">
        <v>11</v>
      </c>
      <c r="AA2435" t="s">
        <v>12</v>
      </c>
      <c r="AB2435" t="s">
        <v>12</v>
      </c>
      <c r="AC2435" s="4">
        <v>9100.7999999999993</v>
      </c>
      <c r="AD2435" s="2">
        <v>42636</v>
      </c>
      <c r="AE2435" t="s">
        <v>4</v>
      </c>
      <c r="AF2435" t="s">
        <v>14</v>
      </c>
      <c r="AG2435" t="s">
        <v>14</v>
      </c>
      <c r="AH2435" s="3">
        <v>93.49</v>
      </c>
      <c r="AI2435" s="6" t="s">
        <v>14</v>
      </c>
      <c r="AJ2435" s="6" t="s">
        <v>14</v>
      </c>
      <c r="AK2435" t="s">
        <v>438</v>
      </c>
      <c r="AL2435" t="s">
        <v>14</v>
      </c>
      <c r="AM2435" t="s">
        <v>14</v>
      </c>
      <c r="AN2435" t="s">
        <v>14</v>
      </c>
      <c r="AO2435" t="s">
        <v>14</v>
      </c>
      <c r="AP2435" t="s">
        <v>91</v>
      </c>
      <c r="AQ2435" s="2">
        <v>42628</v>
      </c>
      <c r="AR2435" t="s">
        <v>14</v>
      </c>
      <c r="AS2435" t="s">
        <v>14</v>
      </c>
      <c r="AT2435" t="s">
        <v>268</v>
      </c>
      <c r="AU2435" t="s">
        <v>14</v>
      </c>
    </row>
    <row r="2436" spans="1:47" ht="14.1" customHeight="1" x14ac:dyDescent="0.2">
      <c r="A2436" t="s">
        <v>5163</v>
      </c>
      <c r="B2436" t="s">
        <v>5162</v>
      </c>
      <c r="C2436" t="s">
        <v>1</v>
      </c>
      <c r="D2436" t="s">
        <v>5164</v>
      </c>
      <c r="E2436">
        <f>VLOOKUP(A2436,List2!A:B,2,FALSE)</f>
        <v>999999999</v>
      </c>
      <c r="F2436" t="str">
        <f t="shared" si="38"/>
        <v/>
      </c>
      <c r="G2436" s="5">
        <v>1</v>
      </c>
      <c r="I2436" t="s">
        <v>4</v>
      </c>
      <c r="J2436" s="2"/>
      <c r="K2436" t="s">
        <v>5</v>
      </c>
      <c r="L2436" t="s">
        <v>1</v>
      </c>
      <c r="M2436" s="3">
        <v>31.11</v>
      </c>
      <c r="N2436" s="2">
        <v>42921</v>
      </c>
      <c r="O2436" s="2">
        <v>42947</v>
      </c>
      <c r="P2436" s="4">
        <v>135.04</v>
      </c>
      <c r="Q2436" t="s">
        <v>7</v>
      </c>
      <c r="R2436" s="3">
        <v>4200.51</v>
      </c>
      <c r="S2436" t="s">
        <v>43</v>
      </c>
      <c r="T2436" t="s">
        <v>9</v>
      </c>
      <c r="U2436" t="s">
        <v>538</v>
      </c>
      <c r="V2436" s="2">
        <v>42269</v>
      </c>
      <c r="W2436" t="s">
        <v>538</v>
      </c>
      <c r="X2436" s="5">
        <v>200</v>
      </c>
      <c r="Y2436" s="2">
        <v>42626</v>
      </c>
      <c r="Z2436" t="s">
        <v>11</v>
      </c>
      <c r="AA2436" t="s">
        <v>12</v>
      </c>
      <c r="AB2436" t="s">
        <v>12</v>
      </c>
      <c r="AC2436" s="4">
        <v>35.200000000000003</v>
      </c>
      <c r="AD2436" s="2">
        <v>42670</v>
      </c>
      <c r="AE2436" t="s">
        <v>4</v>
      </c>
      <c r="AF2436" t="s">
        <v>14</v>
      </c>
      <c r="AG2436" s="6" t="s">
        <v>14</v>
      </c>
      <c r="AH2436" s="3">
        <v>32.479999999999997</v>
      </c>
      <c r="AI2436" s="6" t="s">
        <v>14</v>
      </c>
      <c r="AJ2436" s="6" t="s">
        <v>14</v>
      </c>
      <c r="AK2436" t="s">
        <v>5165</v>
      </c>
      <c r="AL2436" t="s">
        <v>14</v>
      </c>
      <c r="AM2436" t="s">
        <v>14</v>
      </c>
      <c r="AN2436" t="s">
        <v>14</v>
      </c>
      <c r="AO2436" t="s">
        <v>14</v>
      </c>
      <c r="AP2436" t="s">
        <v>91</v>
      </c>
      <c r="AQ2436" s="2">
        <v>42279</v>
      </c>
      <c r="AR2436" t="s">
        <v>5166</v>
      </c>
      <c r="AS2436" t="s">
        <v>428</v>
      </c>
      <c r="AT2436" t="s">
        <v>4267</v>
      </c>
      <c r="AU2436" s="6" t="s">
        <v>14</v>
      </c>
    </row>
    <row r="2437" spans="1:47" ht="14.1" customHeight="1" x14ac:dyDescent="0.2">
      <c r="A2437" t="s">
        <v>5168</v>
      </c>
      <c r="B2437" t="s">
        <v>5167</v>
      </c>
      <c r="C2437" t="s">
        <v>1</v>
      </c>
      <c r="D2437" t="s">
        <v>4277</v>
      </c>
      <c r="E2437">
        <f>VLOOKUP(A2437,List2!A:B,2,FALSE)</f>
        <v>999999999</v>
      </c>
      <c r="F2437" t="str">
        <f t="shared" si="38"/>
        <v/>
      </c>
      <c r="G2437" s="5">
        <v>1</v>
      </c>
      <c r="I2437" t="s">
        <v>4</v>
      </c>
      <c r="J2437" s="2"/>
      <c r="K2437" t="s">
        <v>5</v>
      </c>
      <c r="L2437" t="s">
        <v>1</v>
      </c>
      <c r="M2437" s="3">
        <v>15</v>
      </c>
      <c r="N2437" s="2">
        <v>43514</v>
      </c>
      <c r="O2437" s="2">
        <v>43514</v>
      </c>
      <c r="P2437" s="5">
        <v>280</v>
      </c>
      <c r="Q2437" t="s">
        <v>7</v>
      </c>
      <c r="R2437" s="3">
        <v>4199.4799999999996</v>
      </c>
      <c r="S2437" t="s">
        <v>43</v>
      </c>
      <c r="T2437" t="s">
        <v>9</v>
      </c>
      <c r="U2437" t="s">
        <v>538</v>
      </c>
      <c r="V2437" s="2">
        <v>42565</v>
      </c>
      <c r="W2437" t="s">
        <v>538</v>
      </c>
      <c r="X2437" s="5">
        <v>280</v>
      </c>
      <c r="Y2437" s="2">
        <v>42576</v>
      </c>
      <c r="Z2437" t="s">
        <v>11</v>
      </c>
      <c r="AA2437" t="s">
        <v>12</v>
      </c>
      <c r="AB2437" t="s">
        <v>12</v>
      </c>
      <c r="AC2437" s="4">
        <v>2399.3200000000002</v>
      </c>
      <c r="AD2437" s="2">
        <v>42636</v>
      </c>
      <c r="AE2437" t="s">
        <v>4</v>
      </c>
      <c r="AF2437" t="s">
        <v>14</v>
      </c>
      <c r="AG2437" s="6" t="s">
        <v>14</v>
      </c>
      <c r="AH2437" s="3">
        <v>0</v>
      </c>
      <c r="AI2437" s="6" t="s">
        <v>14</v>
      </c>
      <c r="AJ2437" s="6" t="s">
        <v>14</v>
      </c>
      <c r="AK2437" t="s">
        <v>5169</v>
      </c>
      <c r="AL2437" t="s">
        <v>14</v>
      </c>
      <c r="AM2437" t="s">
        <v>14</v>
      </c>
      <c r="AN2437" t="s">
        <v>14</v>
      </c>
      <c r="AO2437" t="s">
        <v>14</v>
      </c>
      <c r="AP2437" t="s">
        <v>156</v>
      </c>
      <c r="AQ2437" s="2">
        <v>42628</v>
      </c>
      <c r="AR2437" t="s">
        <v>14</v>
      </c>
      <c r="AS2437" t="s">
        <v>14</v>
      </c>
      <c r="AT2437" t="s">
        <v>5170</v>
      </c>
      <c r="AU2437" t="s">
        <v>14</v>
      </c>
    </row>
    <row r="2438" spans="1:47" ht="14.1" customHeight="1" x14ac:dyDescent="0.2">
      <c r="A2438" t="s">
        <v>5172</v>
      </c>
      <c r="B2438" t="s">
        <v>5171</v>
      </c>
      <c r="C2438" t="s">
        <v>1</v>
      </c>
      <c r="D2438" t="s">
        <v>1884</v>
      </c>
      <c r="E2438">
        <f>VLOOKUP(A2438,List2!A:B,2,FALSE)</f>
        <v>30</v>
      </c>
      <c r="F2438">
        <f t="shared" si="38"/>
        <v>0.27100000000000002</v>
      </c>
      <c r="G2438" s="5">
        <v>1</v>
      </c>
      <c r="H2438" s="12">
        <v>0</v>
      </c>
      <c r="I2438" t="s">
        <v>4</v>
      </c>
      <c r="J2438" s="2"/>
      <c r="K2438" t="s">
        <v>5</v>
      </c>
      <c r="L2438" t="s">
        <v>1</v>
      </c>
      <c r="M2438" s="3">
        <v>515.24</v>
      </c>
      <c r="N2438" s="2">
        <v>42794</v>
      </c>
      <c r="O2438" s="2">
        <v>43190</v>
      </c>
      <c r="P2438" s="4">
        <v>8.1300000000000008</v>
      </c>
      <c r="Q2438" t="s">
        <v>7</v>
      </c>
      <c r="R2438" s="3">
        <v>4188.8900000000003</v>
      </c>
      <c r="S2438" t="s">
        <v>43</v>
      </c>
      <c r="T2438" t="s">
        <v>9</v>
      </c>
      <c r="U2438" t="s">
        <v>68</v>
      </c>
      <c r="V2438" s="2">
        <v>41018</v>
      </c>
      <c r="W2438" t="s">
        <v>68</v>
      </c>
      <c r="X2438" s="5">
        <v>150</v>
      </c>
      <c r="Y2438" s="2">
        <v>42513</v>
      </c>
      <c r="Z2438" t="s">
        <v>11</v>
      </c>
      <c r="AA2438" t="s">
        <v>12</v>
      </c>
      <c r="AB2438" t="s">
        <v>12</v>
      </c>
      <c r="AC2438" s="4">
        <v>1.5</v>
      </c>
      <c r="AD2438" s="2">
        <v>42683</v>
      </c>
      <c r="AE2438" t="s">
        <v>4</v>
      </c>
      <c r="AF2438" t="s">
        <v>14</v>
      </c>
      <c r="AG2438" s="6" t="s">
        <v>14</v>
      </c>
      <c r="AH2438" s="3">
        <v>94.58</v>
      </c>
      <c r="AI2438" s="6" t="s">
        <v>14</v>
      </c>
      <c r="AJ2438" s="6" t="s">
        <v>14</v>
      </c>
      <c r="AK2438" t="s">
        <v>5173</v>
      </c>
      <c r="AL2438" t="s">
        <v>14</v>
      </c>
      <c r="AM2438" t="s">
        <v>14</v>
      </c>
      <c r="AN2438" t="s">
        <v>14</v>
      </c>
      <c r="AO2438" t="s">
        <v>14</v>
      </c>
      <c r="AP2438" t="s">
        <v>46</v>
      </c>
      <c r="AQ2438" s="2">
        <v>42502</v>
      </c>
      <c r="AR2438" t="s">
        <v>5174</v>
      </c>
      <c r="AS2438" t="s">
        <v>30</v>
      </c>
      <c r="AT2438" t="s">
        <v>5175</v>
      </c>
      <c r="AU2438" s="6" t="s">
        <v>14</v>
      </c>
    </row>
    <row r="2439" spans="1:47" ht="14.1" customHeight="1" x14ac:dyDescent="0.2">
      <c r="A2439" t="s">
        <v>5177</v>
      </c>
      <c r="B2439" t="s">
        <v>5176</v>
      </c>
      <c r="C2439" t="s">
        <v>1</v>
      </c>
      <c r="D2439" t="s">
        <v>5178</v>
      </c>
      <c r="E2439">
        <f>VLOOKUP(A2439,List2!A:B,2,FALSE)</f>
        <v>999999999</v>
      </c>
      <c r="F2439" t="str">
        <f t="shared" si="38"/>
        <v/>
      </c>
      <c r="G2439" s="5">
        <v>1</v>
      </c>
      <c r="I2439" t="s">
        <v>4</v>
      </c>
      <c r="J2439" s="2"/>
      <c r="K2439" t="s">
        <v>5</v>
      </c>
      <c r="L2439" t="s">
        <v>1</v>
      </c>
      <c r="M2439" s="3">
        <v>359.36</v>
      </c>
      <c r="N2439" s="2">
        <v>42729</v>
      </c>
      <c r="O2439" s="2">
        <v>44561</v>
      </c>
      <c r="P2439" s="4">
        <v>11.644</v>
      </c>
      <c r="Q2439" t="s">
        <v>7</v>
      </c>
      <c r="R2439" s="3">
        <v>4184.43</v>
      </c>
      <c r="S2439" t="s">
        <v>43</v>
      </c>
      <c r="T2439" t="s">
        <v>9</v>
      </c>
      <c r="U2439" t="s">
        <v>89</v>
      </c>
      <c r="V2439" s="2">
        <v>42398</v>
      </c>
      <c r="W2439" t="s">
        <v>89</v>
      </c>
      <c r="X2439" s="4">
        <v>11.7</v>
      </c>
      <c r="Y2439" s="2">
        <v>42426</v>
      </c>
      <c r="Z2439" t="s">
        <v>11</v>
      </c>
      <c r="AA2439" t="s">
        <v>12</v>
      </c>
      <c r="AB2439" t="s">
        <v>12</v>
      </c>
      <c r="AC2439" s="4">
        <v>347.5</v>
      </c>
      <c r="AD2439" s="2">
        <v>42821</v>
      </c>
      <c r="AE2439" t="s">
        <v>4</v>
      </c>
      <c r="AF2439" t="s">
        <v>14</v>
      </c>
      <c r="AG2439" t="s">
        <v>14</v>
      </c>
      <c r="AH2439" s="3">
        <v>0.48</v>
      </c>
      <c r="AI2439" s="6" t="s">
        <v>14</v>
      </c>
      <c r="AJ2439" s="6" t="s">
        <v>14</v>
      </c>
      <c r="AK2439" t="s">
        <v>5179</v>
      </c>
      <c r="AL2439" t="s">
        <v>14</v>
      </c>
      <c r="AM2439" t="s">
        <v>14</v>
      </c>
      <c r="AN2439" t="s">
        <v>14</v>
      </c>
      <c r="AO2439" t="s">
        <v>14</v>
      </c>
      <c r="AP2439" t="s">
        <v>91</v>
      </c>
      <c r="AQ2439" s="2">
        <v>42628</v>
      </c>
      <c r="AR2439" t="s">
        <v>14</v>
      </c>
      <c r="AS2439" t="s">
        <v>14</v>
      </c>
      <c r="AT2439" t="s">
        <v>268</v>
      </c>
      <c r="AU2439" t="s">
        <v>14</v>
      </c>
    </row>
    <row r="2440" spans="1:47" ht="14.1" customHeight="1" x14ac:dyDescent="0.2">
      <c r="A2440" t="s">
        <v>5181</v>
      </c>
      <c r="B2440" t="s">
        <v>5180</v>
      </c>
      <c r="C2440" t="s">
        <v>1</v>
      </c>
      <c r="D2440" t="s">
        <v>5182</v>
      </c>
      <c r="E2440">
        <f>VLOOKUP(A2440,List2!A:B,2,FALSE)</f>
        <v>999999999</v>
      </c>
      <c r="F2440" t="str">
        <f t="shared" si="38"/>
        <v/>
      </c>
      <c r="G2440" s="5">
        <v>1</v>
      </c>
      <c r="I2440" t="s">
        <v>4</v>
      </c>
      <c r="J2440" s="2"/>
      <c r="K2440" t="s">
        <v>5</v>
      </c>
      <c r="L2440" t="s">
        <v>6</v>
      </c>
      <c r="M2440" s="3">
        <v>83.89</v>
      </c>
      <c r="N2440" s="2">
        <v>43352</v>
      </c>
      <c r="O2440" s="2">
        <v>43951</v>
      </c>
      <c r="P2440" s="4">
        <v>49.872</v>
      </c>
      <c r="Q2440" t="s">
        <v>7</v>
      </c>
      <c r="R2440" s="3">
        <v>4183.66</v>
      </c>
      <c r="S2440" t="s">
        <v>43</v>
      </c>
      <c r="T2440" t="s">
        <v>9</v>
      </c>
      <c r="U2440" t="s">
        <v>123</v>
      </c>
      <c r="V2440" s="2">
        <v>42622</v>
      </c>
      <c r="W2440" t="s">
        <v>123</v>
      </c>
      <c r="X2440" s="5">
        <v>50</v>
      </c>
      <c r="Y2440" s="2">
        <v>42625</v>
      </c>
      <c r="Z2440" t="s">
        <v>11</v>
      </c>
      <c r="AA2440" t="s">
        <v>12</v>
      </c>
      <c r="AB2440" t="s">
        <v>12</v>
      </c>
      <c r="AC2440" s="5">
        <v>0</v>
      </c>
      <c r="AD2440" s="2"/>
      <c r="AE2440" t="s">
        <v>4</v>
      </c>
      <c r="AF2440" t="s">
        <v>14</v>
      </c>
      <c r="AG2440" t="s">
        <v>14</v>
      </c>
      <c r="AH2440" s="3">
        <v>0.26</v>
      </c>
      <c r="AI2440" s="6" t="s">
        <v>14</v>
      </c>
      <c r="AJ2440" s="6" t="s">
        <v>14</v>
      </c>
      <c r="AK2440" t="s">
        <v>5183</v>
      </c>
      <c r="AL2440" t="s">
        <v>14</v>
      </c>
      <c r="AM2440" t="s">
        <v>14</v>
      </c>
      <c r="AN2440" t="s">
        <v>14</v>
      </c>
      <c r="AO2440" t="s">
        <v>14</v>
      </c>
      <c r="AP2440" t="s">
        <v>56</v>
      </c>
      <c r="AQ2440" s="2">
        <v>42628</v>
      </c>
      <c r="AR2440" t="s">
        <v>14</v>
      </c>
      <c r="AS2440" t="s">
        <v>14</v>
      </c>
      <c r="AT2440" t="s">
        <v>5184</v>
      </c>
      <c r="AU2440" t="s">
        <v>14</v>
      </c>
    </row>
    <row r="2441" spans="1:47" ht="14.1" customHeight="1" x14ac:dyDescent="0.2">
      <c r="A2441" t="s">
        <v>5186</v>
      </c>
      <c r="B2441" t="s">
        <v>5185</v>
      </c>
      <c r="C2441" t="s">
        <v>1</v>
      </c>
      <c r="D2441" t="s">
        <v>2191</v>
      </c>
      <c r="E2441">
        <f>VLOOKUP(A2441,List2!A:B,2,FALSE)</f>
        <v>999999999</v>
      </c>
      <c r="F2441" t="str">
        <f t="shared" si="38"/>
        <v/>
      </c>
      <c r="G2441" s="5">
        <v>2</v>
      </c>
      <c r="I2441" t="s">
        <v>4</v>
      </c>
      <c r="J2441" s="2"/>
      <c r="K2441" t="s">
        <v>5</v>
      </c>
      <c r="L2441" t="s">
        <v>6</v>
      </c>
      <c r="M2441" s="3">
        <v>2303.23</v>
      </c>
      <c r="N2441" s="2">
        <v>41810</v>
      </c>
      <c r="O2441" s="2">
        <v>43616</v>
      </c>
      <c r="P2441" s="4">
        <v>1.802</v>
      </c>
      <c r="Q2441" t="s">
        <v>7</v>
      </c>
      <c r="R2441" s="3">
        <v>4150.42</v>
      </c>
      <c r="S2441" t="s">
        <v>8</v>
      </c>
      <c r="T2441" t="s">
        <v>9</v>
      </c>
      <c r="U2441" t="s">
        <v>68</v>
      </c>
      <c r="V2441" s="2">
        <v>41445</v>
      </c>
      <c r="W2441" t="s">
        <v>68</v>
      </c>
      <c r="X2441" s="5">
        <v>25</v>
      </c>
      <c r="Y2441" s="2">
        <v>42149</v>
      </c>
      <c r="Z2441" t="s">
        <v>11</v>
      </c>
      <c r="AA2441" t="s">
        <v>12</v>
      </c>
      <c r="AB2441" t="s">
        <v>12</v>
      </c>
      <c r="AC2441" s="5">
        <v>0</v>
      </c>
      <c r="AD2441" s="2"/>
      <c r="AE2441" t="s">
        <v>4</v>
      </c>
      <c r="AF2441" t="s">
        <v>14</v>
      </c>
      <c r="AG2441" s="6" t="s">
        <v>14</v>
      </c>
      <c r="AH2441" s="3">
        <v>92.79</v>
      </c>
      <c r="AI2441" s="6" t="s">
        <v>14</v>
      </c>
      <c r="AJ2441" s="6" t="s">
        <v>14</v>
      </c>
      <c r="AK2441" t="s">
        <v>5187</v>
      </c>
      <c r="AL2441" t="s">
        <v>14</v>
      </c>
      <c r="AM2441" t="s">
        <v>14</v>
      </c>
      <c r="AN2441" t="s">
        <v>656</v>
      </c>
      <c r="AO2441" t="s">
        <v>14</v>
      </c>
      <c r="AP2441" t="s">
        <v>56</v>
      </c>
      <c r="AQ2441" s="2">
        <v>41659</v>
      </c>
      <c r="AR2441" t="s">
        <v>5188</v>
      </c>
      <c r="AS2441" t="s">
        <v>573</v>
      </c>
      <c r="AT2441" t="s">
        <v>5189</v>
      </c>
      <c r="AU2441" s="6" t="s">
        <v>14</v>
      </c>
    </row>
    <row r="2442" spans="1:47" ht="14.1" customHeight="1" x14ac:dyDescent="0.2">
      <c r="A2442" t="s">
        <v>5191</v>
      </c>
      <c r="B2442" t="s">
        <v>5190</v>
      </c>
      <c r="C2442" t="s">
        <v>1</v>
      </c>
      <c r="D2442" t="s">
        <v>5192</v>
      </c>
      <c r="E2442">
        <f>VLOOKUP(A2442,List2!A:B,2,FALSE)</f>
        <v>100</v>
      </c>
      <c r="F2442">
        <f t="shared" si="38"/>
        <v>8.4</v>
      </c>
      <c r="G2442" s="5">
        <v>3</v>
      </c>
      <c r="H2442" s="12">
        <v>6</v>
      </c>
      <c r="I2442" t="s">
        <v>4</v>
      </c>
      <c r="J2442" s="2"/>
      <c r="K2442" t="s">
        <v>5</v>
      </c>
      <c r="L2442" t="s">
        <v>1</v>
      </c>
      <c r="M2442" s="3">
        <v>4.93</v>
      </c>
      <c r="N2442" s="2">
        <v>43204</v>
      </c>
      <c r="O2442" s="2">
        <v>43204</v>
      </c>
      <c r="P2442" s="5">
        <v>840</v>
      </c>
      <c r="Q2442" t="s">
        <v>7</v>
      </c>
      <c r="R2442" s="3">
        <v>4140.7</v>
      </c>
      <c r="S2442" t="s">
        <v>43</v>
      </c>
      <c r="T2442" t="s">
        <v>9</v>
      </c>
      <c r="U2442" t="s">
        <v>137</v>
      </c>
      <c r="V2442" s="2">
        <v>42521</v>
      </c>
      <c r="W2442" t="s">
        <v>137</v>
      </c>
      <c r="X2442" s="5">
        <v>840</v>
      </c>
      <c r="Y2442" s="2">
        <v>42531</v>
      </c>
      <c r="Z2442" t="s">
        <v>11</v>
      </c>
      <c r="AA2442" t="s">
        <v>12</v>
      </c>
      <c r="AB2442" t="s">
        <v>12</v>
      </c>
      <c r="AC2442" s="5">
        <v>1041</v>
      </c>
      <c r="AD2442" s="2">
        <v>40249</v>
      </c>
      <c r="AE2442" t="s">
        <v>4</v>
      </c>
      <c r="AF2442" t="s">
        <v>14</v>
      </c>
      <c r="AG2442" t="s">
        <v>14</v>
      </c>
      <c r="AH2442" s="3">
        <v>0</v>
      </c>
      <c r="AI2442" s="6" t="s">
        <v>14</v>
      </c>
      <c r="AJ2442" s="6" t="s">
        <v>14</v>
      </c>
      <c r="AK2442" t="s">
        <v>5193</v>
      </c>
      <c r="AL2442" t="s">
        <v>14</v>
      </c>
      <c r="AM2442" t="s">
        <v>14</v>
      </c>
      <c r="AN2442" t="s">
        <v>14</v>
      </c>
      <c r="AO2442" t="s">
        <v>14</v>
      </c>
      <c r="AP2442" t="s">
        <v>125</v>
      </c>
      <c r="AQ2442" s="2">
        <v>42628</v>
      </c>
      <c r="AR2442" t="s">
        <v>14</v>
      </c>
      <c r="AS2442" t="s">
        <v>14</v>
      </c>
      <c r="AT2442" t="s">
        <v>5194</v>
      </c>
      <c r="AU2442" t="s">
        <v>14</v>
      </c>
    </row>
    <row r="2443" spans="1:47" ht="14.1" customHeight="1" x14ac:dyDescent="0.2">
      <c r="A2443" t="s">
        <v>4940</v>
      </c>
      <c r="B2443" t="s">
        <v>5195</v>
      </c>
      <c r="C2443" t="s">
        <v>1</v>
      </c>
      <c r="D2443" t="s">
        <v>4941</v>
      </c>
      <c r="E2443">
        <f>VLOOKUP(A2443,List2!A:B,2,FALSE)</f>
        <v>277.2</v>
      </c>
      <c r="F2443">
        <f t="shared" si="38"/>
        <v>3.5093795093795093</v>
      </c>
      <c r="G2443" s="5">
        <v>1</v>
      </c>
      <c r="H2443" s="12">
        <v>3</v>
      </c>
      <c r="I2443" t="s">
        <v>4</v>
      </c>
      <c r="J2443" s="2"/>
      <c r="K2443" t="s">
        <v>5</v>
      </c>
      <c r="L2443" t="s">
        <v>1</v>
      </c>
      <c r="M2443" s="3">
        <v>4.25</v>
      </c>
      <c r="N2443" s="2">
        <v>42754</v>
      </c>
      <c r="O2443" s="2">
        <v>42924</v>
      </c>
      <c r="P2443" s="4">
        <v>972.8</v>
      </c>
      <c r="Q2443" t="s">
        <v>7</v>
      </c>
      <c r="R2443" s="3">
        <v>4134.3999999999996</v>
      </c>
      <c r="S2443" t="s">
        <v>43</v>
      </c>
      <c r="T2443" t="s">
        <v>9</v>
      </c>
      <c r="U2443" t="s">
        <v>137</v>
      </c>
      <c r="V2443" s="2">
        <v>42570</v>
      </c>
      <c r="W2443" t="s">
        <v>137</v>
      </c>
      <c r="X2443" s="4">
        <v>972.8</v>
      </c>
      <c r="Y2443" s="2">
        <v>42578</v>
      </c>
      <c r="Z2443" t="s">
        <v>11</v>
      </c>
      <c r="AA2443" t="s">
        <v>12</v>
      </c>
      <c r="AB2443" t="s">
        <v>12</v>
      </c>
      <c r="AC2443" s="5">
        <v>4323</v>
      </c>
      <c r="AD2443" s="2">
        <v>42637</v>
      </c>
      <c r="AE2443" t="s">
        <v>4</v>
      </c>
      <c r="AF2443" t="s">
        <v>14</v>
      </c>
      <c r="AG2443" s="6" t="s">
        <v>14</v>
      </c>
      <c r="AH2443" s="3">
        <v>0</v>
      </c>
      <c r="AI2443" s="6" t="s">
        <v>14</v>
      </c>
      <c r="AJ2443" s="6" t="s">
        <v>14</v>
      </c>
      <c r="AK2443" t="s">
        <v>4942</v>
      </c>
      <c r="AL2443" t="s">
        <v>14</v>
      </c>
      <c r="AM2443" t="s">
        <v>14</v>
      </c>
      <c r="AN2443" t="s">
        <v>14</v>
      </c>
      <c r="AO2443" t="s">
        <v>14</v>
      </c>
      <c r="AP2443" t="s">
        <v>46</v>
      </c>
      <c r="AQ2443" s="2">
        <v>42628</v>
      </c>
      <c r="AR2443" t="s">
        <v>14</v>
      </c>
      <c r="AS2443" t="s">
        <v>14</v>
      </c>
      <c r="AT2443" t="s">
        <v>4943</v>
      </c>
      <c r="AU2443" t="s">
        <v>14</v>
      </c>
    </row>
    <row r="2444" spans="1:47" ht="14.1" customHeight="1" x14ac:dyDescent="0.2">
      <c r="A2444" t="s">
        <v>5197</v>
      </c>
      <c r="B2444" t="s">
        <v>5196</v>
      </c>
      <c r="C2444" t="s">
        <v>1</v>
      </c>
      <c r="D2444" t="s">
        <v>5198</v>
      </c>
      <c r="E2444">
        <f>VLOOKUP(A2444,List2!A:B,2,FALSE)</f>
        <v>999999999</v>
      </c>
      <c r="F2444" t="str">
        <f t="shared" si="38"/>
        <v/>
      </c>
      <c r="G2444" s="5">
        <v>12</v>
      </c>
      <c r="I2444" t="s">
        <v>4</v>
      </c>
      <c r="J2444" s="2"/>
      <c r="K2444" t="s">
        <v>5</v>
      </c>
      <c r="L2444" t="s">
        <v>1</v>
      </c>
      <c r="M2444" s="3">
        <v>0.74</v>
      </c>
      <c r="N2444" s="2">
        <v>43205</v>
      </c>
      <c r="O2444" s="2">
        <v>44681</v>
      </c>
      <c r="P2444" s="4">
        <v>5577.16</v>
      </c>
      <c r="Q2444" t="s">
        <v>7</v>
      </c>
      <c r="R2444" s="3">
        <v>4131.3599999999997</v>
      </c>
      <c r="S2444" t="s">
        <v>43</v>
      </c>
      <c r="T2444" t="s">
        <v>9</v>
      </c>
      <c r="U2444" t="s">
        <v>137</v>
      </c>
      <c r="V2444" s="2">
        <v>42475</v>
      </c>
      <c r="W2444" t="s">
        <v>137</v>
      </c>
      <c r="X2444" s="5">
        <v>23925</v>
      </c>
      <c r="Y2444" s="2">
        <v>42627</v>
      </c>
      <c r="Z2444" t="s">
        <v>11</v>
      </c>
      <c r="AA2444" t="s">
        <v>12</v>
      </c>
      <c r="AB2444" t="s">
        <v>4</v>
      </c>
      <c r="AC2444" s="5">
        <v>52266</v>
      </c>
      <c r="AD2444" s="2">
        <v>42628</v>
      </c>
      <c r="AE2444" t="s">
        <v>4</v>
      </c>
      <c r="AF2444" t="s">
        <v>14</v>
      </c>
      <c r="AG2444" t="s">
        <v>14</v>
      </c>
      <c r="AH2444" s="3">
        <v>76.69</v>
      </c>
      <c r="AI2444" s="6" t="s">
        <v>14</v>
      </c>
      <c r="AJ2444" s="6" t="s">
        <v>14</v>
      </c>
      <c r="AK2444" t="s">
        <v>5199</v>
      </c>
      <c r="AL2444" t="s">
        <v>14</v>
      </c>
      <c r="AM2444" t="s">
        <v>14</v>
      </c>
      <c r="AN2444" t="s">
        <v>14</v>
      </c>
      <c r="AO2444" t="s">
        <v>14</v>
      </c>
      <c r="AP2444" t="s">
        <v>16</v>
      </c>
      <c r="AQ2444" s="2">
        <v>42628</v>
      </c>
      <c r="AR2444" t="s">
        <v>14</v>
      </c>
      <c r="AS2444" t="s">
        <v>14</v>
      </c>
      <c r="AT2444" t="s">
        <v>5200</v>
      </c>
      <c r="AU2444" t="s">
        <v>14</v>
      </c>
    </row>
    <row r="2445" spans="1:47" ht="14.1" customHeight="1" x14ac:dyDescent="0.2">
      <c r="A2445" t="s">
        <v>1491</v>
      </c>
      <c r="B2445" t="s">
        <v>5201</v>
      </c>
      <c r="C2445" t="s">
        <v>1</v>
      </c>
      <c r="D2445" t="s">
        <v>1492</v>
      </c>
      <c r="E2445">
        <f>VLOOKUP(A2445,List2!A:B,2,FALSE)</f>
        <v>999999999</v>
      </c>
      <c r="F2445" t="str">
        <f t="shared" si="38"/>
        <v/>
      </c>
      <c r="G2445" s="5">
        <v>1</v>
      </c>
      <c r="I2445" t="s">
        <v>4</v>
      </c>
      <c r="J2445" s="2"/>
      <c r="K2445" t="s">
        <v>5</v>
      </c>
      <c r="L2445" t="s">
        <v>1</v>
      </c>
      <c r="M2445" s="3">
        <v>291.64999999999998</v>
      </c>
      <c r="N2445" s="2">
        <v>42937</v>
      </c>
      <c r="O2445" s="2">
        <v>44530</v>
      </c>
      <c r="P2445" s="4">
        <v>14.164999999999999</v>
      </c>
      <c r="Q2445" t="s">
        <v>7</v>
      </c>
      <c r="R2445" s="3">
        <v>4131.28</v>
      </c>
      <c r="S2445" t="s">
        <v>43</v>
      </c>
      <c r="T2445" t="s">
        <v>9</v>
      </c>
      <c r="U2445" t="s">
        <v>129</v>
      </c>
      <c r="V2445" s="2">
        <v>42390</v>
      </c>
      <c r="W2445" t="s">
        <v>129</v>
      </c>
      <c r="X2445" s="4">
        <v>58.4</v>
      </c>
      <c r="Y2445" s="2">
        <v>42536</v>
      </c>
      <c r="Z2445" t="s">
        <v>11</v>
      </c>
      <c r="AA2445" t="s">
        <v>12</v>
      </c>
      <c r="AB2445" t="s">
        <v>12</v>
      </c>
      <c r="AC2445" s="4">
        <v>161.04</v>
      </c>
      <c r="AD2445" s="2">
        <v>42642</v>
      </c>
      <c r="AE2445" t="s">
        <v>4</v>
      </c>
      <c r="AF2445" t="s">
        <v>14</v>
      </c>
      <c r="AG2445" s="6" t="s">
        <v>14</v>
      </c>
      <c r="AH2445" s="3">
        <v>75.739999999999995</v>
      </c>
      <c r="AI2445" s="6" t="s">
        <v>14</v>
      </c>
      <c r="AJ2445" s="6" t="s">
        <v>14</v>
      </c>
      <c r="AK2445" t="s">
        <v>1493</v>
      </c>
      <c r="AL2445" t="s">
        <v>14</v>
      </c>
      <c r="AM2445" t="s">
        <v>14</v>
      </c>
      <c r="AN2445" t="s">
        <v>14</v>
      </c>
      <c r="AO2445" t="s">
        <v>14</v>
      </c>
      <c r="AP2445" t="s">
        <v>16</v>
      </c>
      <c r="AQ2445" s="2">
        <v>42390</v>
      </c>
      <c r="AR2445" t="s">
        <v>5202</v>
      </c>
      <c r="AS2445" t="s">
        <v>150</v>
      </c>
      <c r="AT2445" t="s">
        <v>176</v>
      </c>
      <c r="AU2445" s="6" t="s">
        <v>14</v>
      </c>
    </row>
    <row r="2446" spans="1:47" ht="14.1" customHeight="1" x14ac:dyDescent="0.2">
      <c r="A2446" t="s">
        <v>3924</v>
      </c>
      <c r="B2446" t="s">
        <v>5203</v>
      </c>
      <c r="C2446" t="s">
        <v>1</v>
      </c>
      <c r="D2446" t="s">
        <v>2198</v>
      </c>
      <c r="E2446">
        <f>VLOOKUP(A2446,List2!A:B,2,FALSE)</f>
        <v>999999999</v>
      </c>
      <c r="F2446" t="str">
        <f t="shared" si="38"/>
        <v/>
      </c>
      <c r="G2446" s="5">
        <v>1</v>
      </c>
      <c r="I2446" t="s">
        <v>4</v>
      </c>
      <c r="J2446" s="2"/>
      <c r="K2446" t="s">
        <v>5</v>
      </c>
      <c r="L2446" t="s">
        <v>1</v>
      </c>
      <c r="M2446" s="3">
        <v>106.26</v>
      </c>
      <c r="N2446" s="2">
        <v>43161</v>
      </c>
      <c r="O2446" s="2">
        <v>44651</v>
      </c>
      <c r="P2446" s="4">
        <v>38.770000000000003</v>
      </c>
      <c r="Q2446" t="s">
        <v>7</v>
      </c>
      <c r="R2446" s="3">
        <v>4119.8599999999997</v>
      </c>
      <c r="S2446" t="s">
        <v>43</v>
      </c>
      <c r="T2446" t="s">
        <v>9</v>
      </c>
      <c r="U2446" t="s">
        <v>129</v>
      </c>
      <c r="V2446" s="2">
        <v>42544</v>
      </c>
      <c r="W2446" t="s">
        <v>129</v>
      </c>
      <c r="X2446" s="4">
        <v>92.4</v>
      </c>
      <c r="Y2446" s="2">
        <v>42566</v>
      </c>
      <c r="Z2446" t="s">
        <v>11</v>
      </c>
      <c r="AA2446" t="s">
        <v>12</v>
      </c>
      <c r="AB2446" t="s">
        <v>12</v>
      </c>
      <c r="AC2446" s="4">
        <v>14539.76</v>
      </c>
      <c r="AD2446" s="2">
        <v>42611</v>
      </c>
      <c r="AE2446" t="s">
        <v>4</v>
      </c>
      <c r="AF2446" t="s">
        <v>14</v>
      </c>
      <c r="AG2446" s="6" t="s">
        <v>14</v>
      </c>
      <c r="AH2446" s="3">
        <v>58.04</v>
      </c>
      <c r="AI2446" s="6" t="s">
        <v>14</v>
      </c>
      <c r="AJ2446" s="6" t="s">
        <v>14</v>
      </c>
      <c r="AK2446" t="s">
        <v>3925</v>
      </c>
      <c r="AL2446" t="s">
        <v>14</v>
      </c>
      <c r="AM2446" t="s">
        <v>14</v>
      </c>
      <c r="AN2446" t="s">
        <v>14</v>
      </c>
      <c r="AO2446" t="s">
        <v>14</v>
      </c>
      <c r="AP2446" t="s">
        <v>91</v>
      </c>
      <c r="AQ2446" s="2">
        <v>42628</v>
      </c>
      <c r="AR2446" t="s">
        <v>14</v>
      </c>
      <c r="AS2446" t="s">
        <v>14</v>
      </c>
      <c r="AT2446" t="s">
        <v>314</v>
      </c>
      <c r="AU2446" t="s">
        <v>14</v>
      </c>
    </row>
    <row r="2447" spans="1:47" ht="14.1" customHeight="1" x14ac:dyDescent="0.2">
      <c r="A2447" t="s">
        <v>580</v>
      </c>
      <c r="B2447" t="s">
        <v>5204</v>
      </c>
      <c r="C2447" t="s">
        <v>1</v>
      </c>
      <c r="D2447" t="s">
        <v>581</v>
      </c>
      <c r="E2447">
        <f>VLOOKUP(A2447,List2!A:B,2,FALSE)</f>
        <v>999999999</v>
      </c>
      <c r="F2447" t="str">
        <f t="shared" si="38"/>
        <v/>
      </c>
      <c r="G2447" s="5">
        <v>1</v>
      </c>
      <c r="I2447" t="s">
        <v>4</v>
      </c>
      <c r="J2447" s="2"/>
      <c r="K2447" t="s">
        <v>5</v>
      </c>
      <c r="L2447" t="s">
        <v>95</v>
      </c>
      <c r="M2447" s="3">
        <v>225.7</v>
      </c>
      <c r="N2447" s="2">
        <v>42861</v>
      </c>
      <c r="O2447" s="2">
        <v>42861</v>
      </c>
      <c r="P2447" s="4">
        <v>18.190000000000001</v>
      </c>
      <c r="Q2447" t="s">
        <v>7</v>
      </c>
      <c r="R2447" s="3">
        <v>4105.5</v>
      </c>
      <c r="S2447" t="s">
        <v>43</v>
      </c>
      <c r="T2447" t="s">
        <v>9</v>
      </c>
      <c r="U2447" t="s">
        <v>137</v>
      </c>
      <c r="V2447" s="2">
        <v>42047</v>
      </c>
      <c r="W2447" t="s">
        <v>137</v>
      </c>
      <c r="X2447" s="5">
        <v>100</v>
      </c>
      <c r="Y2447" s="2">
        <v>42612</v>
      </c>
      <c r="Z2447" t="s">
        <v>11</v>
      </c>
      <c r="AA2447" t="s">
        <v>12</v>
      </c>
      <c r="AB2447" t="s">
        <v>12</v>
      </c>
      <c r="AC2447" s="4">
        <v>1185.6780000000001</v>
      </c>
      <c r="AD2447" s="2">
        <v>42655</v>
      </c>
      <c r="AE2447" t="s">
        <v>4</v>
      </c>
      <c r="AF2447" t="s">
        <v>5205</v>
      </c>
      <c r="AG2447" s="6" t="s">
        <v>14</v>
      </c>
      <c r="AH2447" s="3">
        <v>81.81</v>
      </c>
      <c r="AI2447" s="6" t="s">
        <v>14</v>
      </c>
      <c r="AJ2447" s="6" t="s">
        <v>14</v>
      </c>
      <c r="AK2447" t="s">
        <v>582</v>
      </c>
      <c r="AL2447" t="s">
        <v>14</v>
      </c>
      <c r="AM2447" t="s">
        <v>14</v>
      </c>
      <c r="AN2447" t="s">
        <v>82</v>
      </c>
      <c r="AO2447" t="s">
        <v>14</v>
      </c>
      <c r="AP2447" t="s">
        <v>56</v>
      </c>
      <c r="AQ2447" s="2">
        <v>42502</v>
      </c>
      <c r="AR2447" t="s">
        <v>5206</v>
      </c>
      <c r="AS2447" t="s">
        <v>30</v>
      </c>
      <c r="AT2447" t="s">
        <v>583</v>
      </c>
      <c r="AU2447" s="6" t="s">
        <v>14</v>
      </c>
    </row>
    <row r="2448" spans="1:47" ht="14.1" customHeight="1" x14ac:dyDescent="0.2">
      <c r="A2448" t="s">
        <v>232</v>
      </c>
      <c r="B2448" t="s">
        <v>5207</v>
      </c>
      <c r="C2448" t="s">
        <v>1</v>
      </c>
      <c r="D2448" t="s">
        <v>233</v>
      </c>
      <c r="E2448">
        <f>VLOOKUP(A2448,List2!A:B,2,FALSE)</f>
        <v>101.2</v>
      </c>
      <c r="F2448">
        <f t="shared" si="38"/>
        <v>0.49402173913043473</v>
      </c>
      <c r="G2448" s="5">
        <v>1</v>
      </c>
      <c r="H2448" s="12">
        <v>0</v>
      </c>
      <c r="I2448" t="s">
        <v>4</v>
      </c>
      <c r="J2448" s="2"/>
      <c r="K2448" t="s">
        <v>5</v>
      </c>
      <c r="L2448" t="s">
        <v>1</v>
      </c>
      <c r="M2448" s="3">
        <v>81.86</v>
      </c>
      <c r="N2448" s="2">
        <v>42855</v>
      </c>
      <c r="O2448" s="2">
        <v>42855</v>
      </c>
      <c r="P2448" s="4">
        <v>49.994999999999997</v>
      </c>
      <c r="Q2448" t="s">
        <v>7</v>
      </c>
      <c r="R2448" s="3">
        <v>4092.45</v>
      </c>
      <c r="S2448" t="s">
        <v>43</v>
      </c>
      <c r="T2448" t="s">
        <v>9</v>
      </c>
      <c r="U2448" t="s">
        <v>44</v>
      </c>
      <c r="V2448" s="2">
        <v>42233</v>
      </c>
      <c r="W2448" t="s">
        <v>44</v>
      </c>
      <c r="X2448" s="5">
        <v>50</v>
      </c>
      <c r="Y2448" s="2">
        <v>42384</v>
      </c>
      <c r="Z2448" t="s">
        <v>11</v>
      </c>
      <c r="AA2448" t="s">
        <v>12</v>
      </c>
      <c r="AB2448" t="s">
        <v>12</v>
      </c>
      <c r="AC2448" s="4">
        <v>2467.2489999999998</v>
      </c>
      <c r="AD2448" s="2">
        <v>42556</v>
      </c>
      <c r="AE2448" t="s">
        <v>4</v>
      </c>
      <c r="AF2448" t="s">
        <v>14</v>
      </c>
      <c r="AG2448" t="s">
        <v>14</v>
      </c>
      <c r="AH2448" s="3">
        <v>0.01</v>
      </c>
      <c r="AI2448" s="6" t="s">
        <v>14</v>
      </c>
      <c r="AJ2448" s="6" t="s">
        <v>14</v>
      </c>
      <c r="AK2448" t="s">
        <v>234</v>
      </c>
      <c r="AL2448" t="s">
        <v>14</v>
      </c>
      <c r="AM2448" t="s">
        <v>14</v>
      </c>
      <c r="AN2448" t="s">
        <v>14</v>
      </c>
      <c r="AO2448" t="s">
        <v>14</v>
      </c>
      <c r="AP2448" t="s">
        <v>46</v>
      </c>
      <c r="AQ2448" s="2">
        <v>42628</v>
      </c>
      <c r="AR2448" t="s">
        <v>14</v>
      </c>
      <c r="AS2448" t="s">
        <v>14</v>
      </c>
      <c r="AT2448" t="s">
        <v>235</v>
      </c>
      <c r="AU2448" t="s">
        <v>14</v>
      </c>
    </row>
    <row r="2449" spans="1:47" ht="14.1" customHeight="1" x14ac:dyDescent="0.2">
      <c r="A2449" t="s">
        <v>4830</v>
      </c>
      <c r="B2449" t="s">
        <v>5208</v>
      </c>
      <c r="C2449" t="s">
        <v>1</v>
      </c>
      <c r="D2449" t="s">
        <v>4831</v>
      </c>
      <c r="E2449">
        <f>VLOOKUP(A2449,List2!A:B,2,FALSE)</f>
        <v>999999999</v>
      </c>
      <c r="F2449" t="str">
        <f t="shared" si="38"/>
        <v/>
      </c>
      <c r="G2449" s="5">
        <v>1</v>
      </c>
      <c r="I2449" t="s">
        <v>4</v>
      </c>
      <c r="J2449" s="2"/>
      <c r="K2449" t="s">
        <v>5</v>
      </c>
      <c r="L2449" t="s">
        <v>370</v>
      </c>
      <c r="M2449" s="3">
        <v>10.41</v>
      </c>
      <c r="N2449" s="2"/>
      <c r="O2449" s="2">
        <v>43646</v>
      </c>
      <c r="P2449" s="5">
        <v>393</v>
      </c>
      <c r="Q2449" t="s">
        <v>73</v>
      </c>
      <c r="R2449" s="3">
        <v>4091.96</v>
      </c>
      <c r="S2449" t="s">
        <v>43</v>
      </c>
      <c r="T2449" t="s">
        <v>9</v>
      </c>
      <c r="U2449" t="s">
        <v>102</v>
      </c>
      <c r="V2449" s="2">
        <v>42578</v>
      </c>
      <c r="W2449" t="s">
        <v>102</v>
      </c>
      <c r="X2449" s="5">
        <v>9255</v>
      </c>
      <c r="Y2449" s="2">
        <v>42626</v>
      </c>
      <c r="Z2449" t="s">
        <v>11</v>
      </c>
      <c r="AA2449" t="s">
        <v>12</v>
      </c>
      <c r="AB2449" t="s">
        <v>12</v>
      </c>
      <c r="AC2449" s="5">
        <v>63534</v>
      </c>
      <c r="AD2449" s="2">
        <v>42668</v>
      </c>
      <c r="AE2449" t="s">
        <v>4</v>
      </c>
      <c r="AF2449" t="s">
        <v>14</v>
      </c>
      <c r="AG2449" t="s">
        <v>14</v>
      </c>
      <c r="AH2449" s="3">
        <v>95.75</v>
      </c>
      <c r="AI2449" s="6" t="s">
        <v>14</v>
      </c>
      <c r="AJ2449" s="6" t="s">
        <v>14</v>
      </c>
      <c r="AK2449" t="s">
        <v>4832</v>
      </c>
      <c r="AL2449" t="s">
        <v>14</v>
      </c>
      <c r="AM2449" t="s">
        <v>14</v>
      </c>
      <c r="AN2449" t="s">
        <v>14</v>
      </c>
      <c r="AO2449" t="s">
        <v>14</v>
      </c>
      <c r="AP2449" t="s">
        <v>1025</v>
      </c>
      <c r="AQ2449" s="2">
        <v>42628</v>
      </c>
      <c r="AR2449" t="s">
        <v>14</v>
      </c>
      <c r="AS2449" t="s">
        <v>14</v>
      </c>
      <c r="AT2449" t="s">
        <v>103</v>
      </c>
      <c r="AU2449" t="s">
        <v>14</v>
      </c>
    </row>
    <row r="2450" spans="1:47" ht="14.1" customHeight="1" x14ac:dyDescent="0.2">
      <c r="A2450" t="s">
        <v>1953</v>
      </c>
      <c r="B2450" t="s">
        <v>5209</v>
      </c>
      <c r="C2450" t="s">
        <v>1</v>
      </c>
      <c r="D2450" t="s">
        <v>1954</v>
      </c>
      <c r="E2450">
        <f>VLOOKUP(A2450,List2!A:B,2,FALSE)</f>
        <v>999999999</v>
      </c>
      <c r="F2450" t="str">
        <f t="shared" si="38"/>
        <v/>
      </c>
      <c r="G2450" s="5">
        <v>0</v>
      </c>
      <c r="I2450" t="s">
        <v>4</v>
      </c>
      <c r="J2450" s="2"/>
      <c r="K2450" t="s">
        <v>5</v>
      </c>
      <c r="L2450" t="s">
        <v>370</v>
      </c>
      <c r="M2450" s="3">
        <v>273.73</v>
      </c>
      <c r="N2450" s="2">
        <v>42930</v>
      </c>
      <c r="O2450" s="2">
        <v>44408</v>
      </c>
      <c r="P2450" s="4">
        <v>14.945</v>
      </c>
      <c r="Q2450" t="s">
        <v>7</v>
      </c>
      <c r="R2450" s="3">
        <v>4090.93</v>
      </c>
      <c r="S2450" t="s">
        <v>43</v>
      </c>
      <c r="T2450" t="s">
        <v>9</v>
      </c>
      <c r="U2450" t="s">
        <v>68</v>
      </c>
      <c r="V2450" s="2">
        <v>42233</v>
      </c>
      <c r="W2450" t="s">
        <v>68</v>
      </c>
      <c r="X2450" s="4">
        <v>95.64</v>
      </c>
      <c r="Y2450" s="2">
        <v>42389</v>
      </c>
      <c r="Z2450" t="s">
        <v>11</v>
      </c>
      <c r="AA2450" t="s">
        <v>12</v>
      </c>
      <c r="AB2450" t="s">
        <v>12</v>
      </c>
      <c r="AC2450" s="4">
        <v>1130.114</v>
      </c>
      <c r="AD2450" s="2">
        <v>42648</v>
      </c>
      <c r="AE2450" t="s">
        <v>4</v>
      </c>
      <c r="AF2450" t="s">
        <v>14</v>
      </c>
      <c r="AG2450" s="6" t="s">
        <v>14</v>
      </c>
      <c r="AH2450" s="3">
        <v>84.37</v>
      </c>
      <c r="AI2450" s="6" t="s">
        <v>14</v>
      </c>
      <c r="AJ2450" s="6" t="s">
        <v>14</v>
      </c>
      <c r="AK2450" t="s">
        <v>1956</v>
      </c>
      <c r="AL2450" t="s">
        <v>14</v>
      </c>
      <c r="AM2450" t="s">
        <v>1956</v>
      </c>
      <c r="AN2450" t="s">
        <v>14</v>
      </c>
      <c r="AO2450" t="s">
        <v>14</v>
      </c>
      <c r="AP2450" t="s">
        <v>91</v>
      </c>
      <c r="AQ2450" s="2">
        <v>42360</v>
      </c>
      <c r="AR2450" t="s">
        <v>5210</v>
      </c>
      <c r="AS2450" t="s">
        <v>1444</v>
      </c>
      <c r="AT2450" t="s">
        <v>200</v>
      </c>
      <c r="AU2450" s="6" t="s">
        <v>14</v>
      </c>
    </row>
    <row r="2451" spans="1:47" ht="14.1" customHeight="1" x14ac:dyDescent="0.2">
      <c r="A2451" t="s">
        <v>5212</v>
      </c>
      <c r="B2451" t="s">
        <v>5211</v>
      </c>
      <c r="C2451" t="s">
        <v>1</v>
      </c>
      <c r="D2451" t="s">
        <v>5213</v>
      </c>
      <c r="E2451">
        <f>VLOOKUP(A2451,List2!A:B,2,FALSE)</f>
        <v>999999999</v>
      </c>
      <c r="F2451" t="str">
        <f t="shared" si="38"/>
        <v/>
      </c>
      <c r="G2451" s="5">
        <v>1</v>
      </c>
      <c r="I2451" t="s">
        <v>4</v>
      </c>
      <c r="J2451" s="2"/>
      <c r="K2451" t="s">
        <v>5</v>
      </c>
      <c r="L2451" t="s">
        <v>6</v>
      </c>
      <c r="M2451" s="3">
        <v>18.579999999999998</v>
      </c>
      <c r="N2451" s="2">
        <v>43162</v>
      </c>
      <c r="O2451" s="2">
        <v>43162</v>
      </c>
      <c r="P2451" s="5">
        <v>220</v>
      </c>
      <c r="Q2451" t="s">
        <v>7</v>
      </c>
      <c r="R2451" s="3">
        <v>4088.03</v>
      </c>
      <c r="S2451" t="s">
        <v>43</v>
      </c>
      <c r="T2451" t="s">
        <v>9</v>
      </c>
      <c r="U2451" t="s">
        <v>44</v>
      </c>
      <c r="V2451" s="2">
        <v>42612</v>
      </c>
      <c r="W2451" t="s">
        <v>44</v>
      </c>
      <c r="X2451" s="5">
        <v>220</v>
      </c>
      <c r="Y2451" s="2">
        <v>42612</v>
      </c>
      <c r="Z2451" t="s">
        <v>11</v>
      </c>
      <c r="AA2451" t="s">
        <v>12</v>
      </c>
      <c r="AB2451" t="s">
        <v>12</v>
      </c>
      <c r="AC2451" s="4">
        <v>488.2</v>
      </c>
      <c r="AD2451" s="2">
        <v>42635</v>
      </c>
      <c r="AE2451" t="s">
        <v>4</v>
      </c>
      <c r="AF2451" t="s">
        <v>14</v>
      </c>
      <c r="AG2451" s="6" t="s">
        <v>14</v>
      </c>
      <c r="AH2451" s="3">
        <v>0</v>
      </c>
      <c r="AI2451" s="6" t="s">
        <v>14</v>
      </c>
      <c r="AJ2451" s="6" t="s">
        <v>14</v>
      </c>
      <c r="AK2451" t="s">
        <v>5214</v>
      </c>
      <c r="AL2451" t="s">
        <v>14</v>
      </c>
      <c r="AM2451" t="s">
        <v>14</v>
      </c>
      <c r="AN2451" t="s">
        <v>14</v>
      </c>
      <c r="AO2451" t="s">
        <v>14</v>
      </c>
      <c r="AP2451" t="s">
        <v>56</v>
      </c>
      <c r="AQ2451" s="2">
        <v>42628</v>
      </c>
      <c r="AR2451" t="s">
        <v>14</v>
      </c>
      <c r="AS2451" t="s">
        <v>14</v>
      </c>
      <c r="AT2451" t="s">
        <v>5215</v>
      </c>
      <c r="AU2451" t="s">
        <v>14</v>
      </c>
    </row>
    <row r="2452" spans="1:47" ht="14.1" customHeight="1" x14ac:dyDescent="0.2">
      <c r="A2452" t="s">
        <v>5217</v>
      </c>
      <c r="B2452" t="s">
        <v>5216</v>
      </c>
      <c r="C2452" t="s">
        <v>1</v>
      </c>
      <c r="D2452" t="s">
        <v>5218</v>
      </c>
      <c r="E2452">
        <f>VLOOKUP(A2452,List2!A:B,2,FALSE)</f>
        <v>999999999</v>
      </c>
      <c r="F2452" t="str">
        <f t="shared" si="38"/>
        <v/>
      </c>
      <c r="G2452" s="5">
        <v>4</v>
      </c>
      <c r="I2452" t="s">
        <v>4</v>
      </c>
      <c r="J2452" s="2"/>
      <c r="K2452" t="s">
        <v>5</v>
      </c>
      <c r="L2452" t="s">
        <v>1</v>
      </c>
      <c r="M2452" s="3">
        <v>5.48</v>
      </c>
      <c r="N2452" s="2">
        <v>42928</v>
      </c>
      <c r="O2452" s="2">
        <v>43355</v>
      </c>
      <c r="P2452" s="4">
        <v>745.78</v>
      </c>
      <c r="Q2452" t="s">
        <v>7</v>
      </c>
      <c r="R2452" s="3">
        <v>4086.92</v>
      </c>
      <c r="S2452" t="s">
        <v>43</v>
      </c>
      <c r="T2452" t="s">
        <v>9</v>
      </c>
      <c r="U2452" t="s">
        <v>123</v>
      </c>
      <c r="V2452" s="2">
        <v>42563</v>
      </c>
      <c r="W2452" t="s">
        <v>123</v>
      </c>
      <c r="X2452" s="5">
        <v>1000</v>
      </c>
      <c r="Y2452" s="2">
        <v>42604</v>
      </c>
      <c r="Z2452" t="s">
        <v>11</v>
      </c>
      <c r="AA2452" t="s">
        <v>12</v>
      </c>
      <c r="AB2452" t="s">
        <v>12</v>
      </c>
      <c r="AC2452" s="5">
        <v>600</v>
      </c>
      <c r="AD2452" s="2">
        <v>42720</v>
      </c>
      <c r="AE2452" t="s">
        <v>4</v>
      </c>
      <c r="AF2452" t="s">
        <v>14</v>
      </c>
      <c r="AG2452" s="6" t="s">
        <v>14</v>
      </c>
      <c r="AH2452" s="3">
        <v>25.42</v>
      </c>
      <c r="AI2452" s="6" t="s">
        <v>14</v>
      </c>
      <c r="AJ2452" s="6" t="s">
        <v>14</v>
      </c>
      <c r="AK2452" t="s">
        <v>5219</v>
      </c>
      <c r="AL2452" t="s">
        <v>14</v>
      </c>
      <c r="AM2452" t="s">
        <v>14</v>
      </c>
      <c r="AN2452" t="s">
        <v>14</v>
      </c>
      <c r="AO2452" t="s">
        <v>14</v>
      </c>
      <c r="AP2452" t="s">
        <v>46</v>
      </c>
      <c r="AQ2452" s="2">
        <v>42628</v>
      </c>
      <c r="AR2452" t="s">
        <v>14</v>
      </c>
      <c r="AS2452" t="s">
        <v>14</v>
      </c>
      <c r="AT2452" t="s">
        <v>5220</v>
      </c>
      <c r="AU2452" t="s">
        <v>14</v>
      </c>
    </row>
    <row r="2453" spans="1:47" ht="14.1" customHeight="1" x14ac:dyDescent="0.2">
      <c r="A2453" t="s">
        <v>4322</v>
      </c>
      <c r="B2453" t="s">
        <v>5221</v>
      </c>
      <c r="C2453" t="s">
        <v>1</v>
      </c>
      <c r="D2453" t="s">
        <v>4323</v>
      </c>
      <c r="E2453">
        <f>VLOOKUP(A2453,List2!A:B,2,FALSE)</f>
        <v>999999999</v>
      </c>
      <c r="F2453" t="str">
        <f t="shared" si="38"/>
        <v/>
      </c>
      <c r="G2453" s="5">
        <v>2</v>
      </c>
      <c r="I2453" t="s">
        <v>4</v>
      </c>
      <c r="J2453" s="2"/>
      <c r="K2453" t="s">
        <v>5</v>
      </c>
      <c r="L2453" t="s">
        <v>1</v>
      </c>
      <c r="M2453" s="3">
        <v>2.58</v>
      </c>
      <c r="N2453" s="2">
        <v>42875</v>
      </c>
      <c r="O2453" s="2">
        <v>44316</v>
      </c>
      <c r="P2453" s="5">
        <v>1575000</v>
      </c>
      <c r="Q2453" t="s">
        <v>73</v>
      </c>
      <c r="R2453" s="3">
        <v>4056.19</v>
      </c>
      <c r="S2453" t="s">
        <v>43</v>
      </c>
      <c r="T2453" t="s">
        <v>9</v>
      </c>
      <c r="U2453" t="s">
        <v>112</v>
      </c>
      <c r="V2453" s="2">
        <v>42510</v>
      </c>
      <c r="W2453" t="s">
        <v>112</v>
      </c>
      <c r="X2453" s="5">
        <v>2917000</v>
      </c>
      <c r="Y2453" s="2">
        <v>42619</v>
      </c>
      <c r="Z2453" t="s">
        <v>11</v>
      </c>
      <c r="AA2453" t="s">
        <v>12</v>
      </c>
      <c r="AB2453" t="s">
        <v>12</v>
      </c>
      <c r="AC2453" s="5">
        <v>12000000</v>
      </c>
      <c r="AD2453" s="2">
        <v>42647</v>
      </c>
      <c r="AE2453" t="s">
        <v>4</v>
      </c>
      <c r="AF2453" t="s">
        <v>14</v>
      </c>
      <c r="AG2453" t="s">
        <v>14</v>
      </c>
      <c r="AH2453" s="3">
        <v>46.01</v>
      </c>
      <c r="AI2453" s="6" t="s">
        <v>14</v>
      </c>
      <c r="AJ2453" s="6" t="s">
        <v>14</v>
      </c>
      <c r="AK2453" t="s">
        <v>4324</v>
      </c>
      <c r="AL2453" t="s">
        <v>14</v>
      </c>
      <c r="AM2453" t="s">
        <v>14</v>
      </c>
      <c r="AN2453" t="s">
        <v>14</v>
      </c>
      <c r="AO2453" t="s">
        <v>14</v>
      </c>
      <c r="AP2453" t="s">
        <v>56</v>
      </c>
      <c r="AQ2453" s="2">
        <v>42628</v>
      </c>
      <c r="AR2453" t="s">
        <v>14</v>
      </c>
      <c r="AS2453" t="s">
        <v>14</v>
      </c>
      <c r="AT2453" t="s">
        <v>2612</v>
      </c>
      <c r="AU2453" t="s">
        <v>14</v>
      </c>
    </row>
    <row r="2454" spans="1:47" ht="14.1" customHeight="1" x14ac:dyDescent="0.2">
      <c r="A2454" t="s">
        <v>5223</v>
      </c>
      <c r="B2454" t="s">
        <v>5222</v>
      </c>
      <c r="C2454" t="s">
        <v>1</v>
      </c>
      <c r="D2454" t="s">
        <v>5224</v>
      </c>
      <c r="E2454">
        <f>VLOOKUP(A2454,List2!A:B,2,FALSE)</f>
        <v>999999999</v>
      </c>
      <c r="F2454" t="str">
        <f t="shared" si="38"/>
        <v/>
      </c>
      <c r="G2454" s="5">
        <v>2</v>
      </c>
      <c r="I2454" t="s">
        <v>4</v>
      </c>
      <c r="J2454" s="2"/>
      <c r="K2454" t="s">
        <v>5</v>
      </c>
      <c r="L2454" t="s">
        <v>6</v>
      </c>
      <c r="M2454" s="3">
        <v>81.02</v>
      </c>
      <c r="N2454" s="2">
        <v>41608</v>
      </c>
      <c r="O2454" s="2">
        <v>43404</v>
      </c>
      <c r="P2454" s="4">
        <v>50.01</v>
      </c>
      <c r="Q2454" t="s">
        <v>7</v>
      </c>
      <c r="R2454" s="3">
        <v>4051.89</v>
      </c>
      <c r="S2454" t="s">
        <v>43</v>
      </c>
      <c r="T2454" t="s">
        <v>9</v>
      </c>
      <c r="U2454" t="s">
        <v>89</v>
      </c>
      <c r="V2454" s="2">
        <v>41456</v>
      </c>
      <c r="W2454" t="s">
        <v>89</v>
      </c>
      <c r="X2454" s="5">
        <v>95</v>
      </c>
      <c r="Y2454" s="2">
        <v>42151</v>
      </c>
      <c r="Z2454" t="s">
        <v>11</v>
      </c>
      <c r="AA2454" t="s">
        <v>12</v>
      </c>
      <c r="AB2454" t="s">
        <v>12</v>
      </c>
      <c r="AC2454" s="5">
        <v>0</v>
      </c>
      <c r="AD2454" s="2"/>
      <c r="AE2454" t="s">
        <v>4</v>
      </c>
      <c r="AF2454" t="s">
        <v>14</v>
      </c>
      <c r="AG2454" t="s">
        <v>14</v>
      </c>
      <c r="AH2454" s="3">
        <v>47.36</v>
      </c>
      <c r="AI2454" s="6" t="s">
        <v>14</v>
      </c>
      <c r="AJ2454" s="6" t="s">
        <v>14</v>
      </c>
      <c r="AK2454" t="s">
        <v>5225</v>
      </c>
      <c r="AL2454" t="s">
        <v>14</v>
      </c>
      <c r="AM2454" t="s">
        <v>14</v>
      </c>
      <c r="AN2454" t="s">
        <v>656</v>
      </c>
      <c r="AO2454" t="s">
        <v>14</v>
      </c>
      <c r="AP2454" t="s">
        <v>91</v>
      </c>
      <c r="AQ2454" s="2">
        <v>41570</v>
      </c>
      <c r="AR2454" t="s">
        <v>5226</v>
      </c>
      <c r="AS2454" t="s">
        <v>30</v>
      </c>
      <c r="AT2454" t="s">
        <v>5227</v>
      </c>
      <c r="AU2454" s="6" t="s">
        <v>14</v>
      </c>
    </row>
    <row r="2455" spans="1:47" ht="14.1" customHeight="1" x14ac:dyDescent="0.2">
      <c r="A2455" t="s">
        <v>5229</v>
      </c>
      <c r="B2455" t="s">
        <v>5228</v>
      </c>
      <c r="C2455" t="s">
        <v>14</v>
      </c>
      <c r="D2455" t="s">
        <v>5230</v>
      </c>
      <c r="E2455">
        <f>VLOOKUP(A2455,List2!A:B,2,FALSE)</f>
        <v>999999999</v>
      </c>
      <c r="F2455" t="str">
        <f t="shared" si="38"/>
        <v/>
      </c>
      <c r="G2455" s="5">
        <v>1</v>
      </c>
      <c r="I2455" t="s">
        <v>4</v>
      </c>
      <c r="J2455" s="2"/>
      <c r="K2455" t="s">
        <v>5</v>
      </c>
      <c r="L2455" t="s">
        <v>6</v>
      </c>
      <c r="M2455" s="3">
        <v>67.44</v>
      </c>
      <c r="N2455" s="2">
        <v>41912</v>
      </c>
      <c r="O2455" s="2">
        <v>42247</v>
      </c>
      <c r="P2455" s="5">
        <v>60</v>
      </c>
      <c r="Q2455" t="s">
        <v>42</v>
      </c>
      <c r="R2455" s="3">
        <v>4046.37</v>
      </c>
      <c r="S2455" t="s">
        <v>43</v>
      </c>
      <c r="T2455" t="s">
        <v>9</v>
      </c>
      <c r="U2455" t="s">
        <v>89</v>
      </c>
      <c r="V2455" s="2">
        <v>40073</v>
      </c>
      <c r="W2455" t="s">
        <v>89</v>
      </c>
      <c r="X2455" s="5">
        <v>120</v>
      </c>
      <c r="Y2455" s="2">
        <v>42138</v>
      </c>
      <c r="Z2455" t="s">
        <v>11</v>
      </c>
      <c r="AA2455" t="s">
        <v>12</v>
      </c>
      <c r="AB2455" t="s">
        <v>12</v>
      </c>
      <c r="AC2455" s="5">
        <v>0</v>
      </c>
      <c r="AD2455" s="2"/>
      <c r="AE2455" t="s">
        <v>4</v>
      </c>
      <c r="AF2455" t="s">
        <v>5231</v>
      </c>
      <c r="AG2455" t="s">
        <v>14</v>
      </c>
      <c r="AH2455" s="3">
        <v>50</v>
      </c>
      <c r="AI2455" s="6" t="s">
        <v>14</v>
      </c>
      <c r="AJ2455" s="6" t="s">
        <v>14</v>
      </c>
      <c r="AK2455" t="s">
        <v>5232</v>
      </c>
      <c r="AL2455" t="s">
        <v>14</v>
      </c>
      <c r="AM2455" t="s">
        <v>14</v>
      </c>
      <c r="AN2455" t="s">
        <v>656</v>
      </c>
      <c r="AO2455" t="s">
        <v>14</v>
      </c>
      <c r="AP2455" t="s">
        <v>91</v>
      </c>
      <c r="AQ2455" s="2">
        <v>40522</v>
      </c>
      <c r="AR2455" t="s">
        <v>5233</v>
      </c>
      <c r="AS2455" t="s">
        <v>30</v>
      </c>
      <c r="AT2455" t="s">
        <v>5234</v>
      </c>
      <c r="AU2455" s="6" t="s">
        <v>14</v>
      </c>
    </row>
    <row r="2456" spans="1:47" ht="14.1" customHeight="1" x14ac:dyDescent="0.2">
      <c r="A2456" t="s">
        <v>5236</v>
      </c>
      <c r="B2456" t="s">
        <v>5235</v>
      </c>
      <c r="C2456" t="s">
        <v>1</v>
      </c>
      <c r="D2456" t="s">
        <v>2270</v>
      </c>
      <c r="E2456">
        <f>VLOOKUP(A2456,List2!A:B,2,FALSE)</f>
        <v>999999999</v>
      </c>
      <c r="F2456" t="str">
        <f t="shared" si="38"/>
        <v/>
      </c>
      <c r="G2456" s="5">
        <v>1</v>
      </c>
      <c r="I2456" t="s">
        <v>4</v>
      </c>
      <c r="J2456" s="2"/>
      <c r="K2456" t="s">
        <v>5</v>
      </c>
      <c r="L2456" t="s">
        <v>95</v>
      </c>
      <c r="M2456" s="3">
        <v>0.16</v>
      </c>
      <c r="N2456" s="2">
        <v>43404</v>
      </c>
      <c r="O2456" s="2">
        <v>44530</v>
      </c>
      <c r="P2456" s="5">
        <v>25313</v>
      </c>
      <c r="Q2456" t="s">
        <v>42</v>
      </c>
      <c r="R2456" s="3">
        <v>4036.7</v>
      </c>
      <c r="S2456" t="s">
        <v>43</v>
      </c>
      <c r="T2456" t="s">
        <v>9</v>
      </c>
      <c r="U2456" t="s">
        <v>44</v>
      </c>
      <c r="V2456" s="2">
        <v>42352</v>
      </c>
      <c r="W2456" t="s">
        <v>44</v>
      </c>
      <c r="X2456" s="5">
        <v>80000</v>
      </c>
      <c r="Y2456" s="2">
        <v>42535</v>
      </c>
      <c r="Z2456" t="s">
        <v>11</v>
      </c>
      <c r="AA2456" t="s">
        <v>12</v>
      </c>
      <c r="AB2456" t="s">
        <v>12</v>
      </c>
      <c r="AC2456" s="4">
        <v>47050.154000000002</v>
      </c>
      <c r="AD2456" s="2">
        <v>42634</v>
      </c>
      <c r="AE2456" t="s">
        <v>4</v>
      </c>
      <c r="AF2456" t="s">
        <v>14</v>
      </c>
      <c r="AG2456" s="6" t="s">
        <v>14</v>
      </c>
      <c r="AH2456" s="3">
        <v>68.36</v>
      </c>
      <c r="AI2456" s="6" t="s">
        <v>14</v>
      </c>
      <c r="AJ2456" s="6" t="s">
        <v>14</v>
      </c>
      <c r="AK2456" t="s">
        <v>5237</v>
      </c>
      <c r="AL2456" t="s">
        <v>14</v>
      </c>
      <c r="AM2456" t="s">
        <v>14</v>
      </c>
      <c r="AN2456" t="s">
        <v>5238</v>
      </c>
      <c r="AO2456" t="s">
        <v>14</v>
      </c>
      <c r="AP2456" t="s">
        <v>16</v>
      </c>
      <c r="AQ2456" s="2">
        <v>42353</v>
      </c>
      <c r="AR2456" t="s">
        <v>5239</v>
      </c>
      <c r="AS2456" t="s">
        <v>428</v>
      </c>
      <c r="AT2456" t="s">
        <v>5240</v>
      </c>
      <c r="AU2456" s="6" t="s">
        <v>14</v>
      </c>
    </row>
    <row r="2457" spans="1:47" ht="14.1" customHeight="1" x14ac:dyDescent="0.2">
      <c r="A2457" t="s">
        <v>398</v>
      </c>
      <c r="B2457" t="s">
        <v>5241</v>
      </c>
      <c r="C2457" t="s">
        <v>1</v>
      </c>
      <c r="D2457" t="s">
        <v>399</v>
      </c>
      <c r="E2457">
        <f>VLOOKUP(A2457,List2!A:B,2,FALSE)</f>
        <v>999999999</v>
      </c>
      <c r="F2457" t="str">
        <f t="shared" si="38"/>
        <v/>
      </c>
      <c r="G2457" s="5">
        <v>1</v>
      </c>
      <c r="I2457" t="s">
        <v>4</v>
      </c>
      <c r="J2457" s="2"/>
      <c r="K2457" t="s">
        <v>5</v>
      </c>
      <c r="L2457" t="s">
        <v>370</v>
      </c>
      <c r="M2457" s="3">
        <v>50.3</v>
      </c>
      <c r="N2457" s="2"/>
      <c r="O2457" s="2">
        <v>42916</v>
      </c>
      <c r="P2457" s="5">
        <v>80000</v>
      </c>
      <c r="Q2457" t="s">
        <v>73</v>
      </c>
      <c r="R2457" s="3">
        <v>4024</v>
      </c>
      <c r="S2457" t="s">
        <v>43</v>
      </c>
      <c r="T2457" t="s">
        <v>9</v>
      </c>
      <c r="U2457" t="s">
        <v>74</v>
      </c>
      <c r="V2457" s="2">
        <v>42415</v>
      </c>
      <c r="W2457" t="s">
        <v>74</v>
      </c>
      <c r="X2457" s="5">
        <v>1340000</v>
      </c>
      <c r="Y2457" s="2">
        <v>42452</v>
      </c>
      <c r="Z2457" t="s">
        <v>11</v>
      </c>
      <c r="AA2457" t="s">
        <v>12</v>
      </c>
      <c r="AB2457" t="s">
        <v>12</v>
      </c>
      <c r="AC2457" s="5">
        <v>6000050</v>
      </c>
      <c r="AD2457" s="2">
        <v>42641</v>
      </c>
      <c r="AE2457" t="s">
        <v>4</v>
      </c>
      <c r="AF2457" t="s">
        <v>491</v>
      </c>
      <c r="AG2457" s="6" t="s">
        <v>14</v>
      </c>
      <c r="AH2457" s="3">
        <v>94.03</v>
      </c>
      <c r="AI2457" s="6" t="s">
        <v>14</v>
      </c>
      <c r="AJ2457" s="6" t="s">
        <v>14</v>
      </c>
      <c r="AK2457" t="s">
        <v>400</v>
      </c>
      <c r="AL2457" t="s">
        <v>14</v>
      </c>
      <c r="AM2457" t="s">
        <v>14</v>
      </c>
      <c r="AN2457" t="s">
        <v>14</v>
      </c>
      <c r="AO2457" t="s">
        <v>14</v>
      </c>
      <c r="AP2457" t="s">
        <v>56</v>
      </c>
      <c r="AQ2457" s="2">
        <v>42478</v>
      </c>
      <c r="AR2457" t="s">
        <v>5242</v>
      </c>
      <c r="AS2457" t="s">
        <v>493</v>
      </c>
      <c r="AT2457" t="s">
        <v>494</v>
      </c>
      <c r="AU2457" s="6" t="s">
        <v>14</v>
      </c>
    </row>
    <row r="2458" spans="1:47" ht="14.1" customHeight="1" x14ac:dyDescent="0.2">
      <c r="A2458" t="s">
        <v>5244</v>
      </c>
      <c r="B2458" t="s">
        <v>5243</v>
      </c>
      <c r="C2458" t="s">
        <v>1</v>
      </c>
      <c r="D2458" t="s">
        <v>5245</v>
      </c>
      <c r="E2458">
        <f>VLOOKUP(A2458,List2!A:B,2,FALSE)</f>
        <v>999999999</v>
      </c>
      <c r="F2458" t="str">
        <f t="shared" si="38"/>
        <v/>
      </c>
      <c r="G2458" s="5">
        <v>2</v>
      </c>
      <c r="I2458" t="s">
        <v>4</v>
      </c>
      <c r="J2458" s="2"/>
      <c r="K2458" t="s">
        <v>5</v>
      </c>
      <c r="L2458" t="s">
        <v>1</v>
      </c>
      <c r="M2458" s="3">
        <v>12.25</v>
      </c>
      <c r="N2458" s="2">
        <v>43303</v>
      </c>
      <c r="O2458" s="2">
        <v>44015</v>
      </c>
      <c r="P2458" s="4">
        <v>328.28</v>
      </c>
      <c r="Q2458" t="s">
        <v>7</v>
      </c>
      <c r="R2458" s="3">
        <v>4022.81</v>
      </c>
      <c r="S2458" t="s">
        <v>43</v>
      </c>
      <c r="T2458" t="s">
        <v>9</v>
      </c>
      <c r="U2458" t="s">
        <v>129</v>
      </c>
      <c r="V2458" s="2">
        <v>42573</v>
      </c>
      <c r="W2458" t="s">
        <v>129</v>
      </c>
      <c r="X2458" s="5">
        <v>1000</v>
      </c>
      <c r="Y2458" s="2">
        <v>42607</v>
      </c>
      <c r="Z2458" t="s">
        <v>11</v>
      </c>
      <c r="AA2458" t="s">
        <v>12</v>
      </c>
      <c r="AB2458" t="s">
        <v>12</v>
      </c>
      <c r="AC2458" s="5">
        <v>6203</v>
      </c>
      <c r="AD2458" s="2">
        <v>42640</v>
      </c>
      <c r="AE2458" t="s">
        <v>4</v>
      </c>
      <c r="AF2458" t="s">
        <v>14</v>
      </c>
      <c r="AG2458" s="6" t="s">
        <v>14</v>
      </c>
      <c r="AH2458" s="3">
        <v>67.17</v>
      </c>
      <c r="AI2458" s="6" t="s">
        <v>14</v>
      </c>
      <c r="AJ2458" s="6" t="s">
        <v>14</v>
      </c>
      <c r="AK2458" t="s">
        <v>5246</v>
      </c>
      <c r="AL2458" t="s">
        <v>14</v>
      </c>
      <c r="AM2458" t="s">
        <v>14</v>
      </c>
      <c r="AN2458" t="s">
        <v>14</v>
      </c>
      <c r="AO2458" t="s">
        <v>14</v>
      </c>
      <c r="AP2458" t="s">
        <v>56</v>
      </c>
      <c r="AQ2458" s="2">
        <v>42573</v>
      </c>
      <c r="AR2458" t="s">
        <v>5247</v>
      </c>
      <c r="AS2458" t="s">
        <v>624</v>
      </c>
      <c r="AT2458" t="s">
        <v>1320</v>
      </c>
      <c r="AU2458" s="6" t="s">
        <v>14</v>
      </c>
    </row>
    <row r="2459" spans="1:47" ht="14.1" customHeight="1" x14ac:dyDescent="0.2">
      <c r="A2459" t="s">
        <v>5249</v>
      </c>
      <c r="B2459" t="s">
        <v>5248</v>
      </c>
      <c r="C2459" t="s">
        <v>1</v>
      </c>
      <c r="D2459" t="s">
        <v>5250</v>
      </c>
      <c r="E2459">
        <f>VLOOKUP(A2459,List2!A:B,2,FALSE)</f>
        <v>999999999</v>
      </c>
      <c r="F2459" t="str">
        <f t="shared" si="38"/>
        <v/>
      </c>
      <c r="G2459" s="5">
        <v>1</v>
      </c>
      <c r="I2459" t="s">
        <v>4</v>
      </c>
      <c r="J2459" s="2"/>
      <c r="K2459" t="s">
        <v>5</v>
      </c>
      <c r="L2459" t="s">
        <v>1</v>
      </c>
      <c r="M2459" s="3">
        <v>100.53</v>
      </c>
      <c r="N2459" s="2">
        <v>43251</v>
      </c>
      <c r="O2459" s="2">
        <v>43251</v>
      </c>
      <c r="P2459" s="5">
        <v>40</v>
      </c>
      <c r="Q2459" t="s">
        <v>7</v>
      </c>
      <c r="R2459" s="3">
        <v>4021.14</v>
      </c>
      <c r="S2459" t="s">
        <v>43</v>
      </c>
      <c r="T2459" t="s">
        <v>9</v>
      </c>
      <c r="U2459" t="s">
        <v>538</v>
      </c>
      <c r="V2459" s="2">
        <v>42425</v>
      </c>
      <c r="W2459" t="s">
        <v>538</v>
      </c>
      <c r="X2459" s="5">
        <v>100</v>
      </c>
      <c r="Y2459" s="2">
        <v>42619</v>
      </c>
      <c r="Z2459" t="s">
        <v>11</v>
      </c>
      <c r="AA2459" t="s">
        <v>12</v>
      </c>
      <c r="AB2459" t="s">
        <v>12</v>
      </c>
      <c r="AC2459" s="4">
        <v>19.600000000000001</v>
      </c>
      <c r="AD2459" s="2">
        <v>42626</v>
      </c>
      <c r="AE2459" t="s">
        <v>4</v>
      </c>
      <c r="AF2459" t="s">
        <v>14</v>
      </c>
      <c r="AG2459" t="s">
        <v>14</v>
      </c>
      <c r="AH2459" s="3">
        <v>60</v>
      </c>
      <c r="AI2459" s="6" t="s">
        <v>14</v>
      </c>
      <c r="AJ2459" s="6" t="s">
        <v>14</v>
      </c>
      <c r="AK2459" t="s">
        <v>5251</v>
      </c>
      <c r="AL2459" t="s">
        <v>14</v>
      </c>
      <c r="AM2459" t="s">
        <v>14</v>
      </c>
      <c r="AN2459" t="s">
        <v>14</v>
      </c>
      <c r="AO2459" t="s">
        <v>14</v>
      </c>
      <c r="AP2459" t="s">
        <v>91</v>
      </c>
      <c r="AQ2459" s="2">
        <v>42628</v>
      </c>
      <c r="AR2459" t="s">
        <v>14</v>
      </c>
      <c r="AS2459" t="s">
        <v>14</v>
      </c>
      <c r="AT2459" t="s">
        <v>810</v>
      </c>
      <c r="AU2459" t="s">
        <v>14</v>
      </c>
    </row>
    <row r="2460" spans="1:47" ht="14.1" customHeight="1" x14ac:dyDescent="0.2">
      <c r="A2460" t="s">
        <v>5253</v>
      </c>
      <c r="B2460" t="s">
        <v>5252</v>
      </c>
      <c r="C2460" t="s">
        <v>1</v>
      </c>
      <c r="D2460" t="s">
        <v>5254</v>
      </c>
      <c r="E2460">
        <f>VLOOKUP(A2460,List2!A:B,2,FALSE)</f>
        <v>999999999</v>
      </c>
      <c r="F2460" t="str">
        <f t="shared" si="38"/>
        <v/>
      </c>
      <c r="G2460" s="5">
        <v>2</v>
      </c>
      <c r="I2460" t="s">
        <v>4</v>
      </c>
      <c r="J2460" s="2"/>
      <c r="K2460" t="s">
        <v>5</v>
      </c>
      <c r="L2460" t="s">
        <v>370</v>
      </c>
      <c r="M2460" s="3">
        <v>85.99</v>
      </c>
      <c r="N2460" s="2"/>
      <c r="O2460" s="2">
        <v>41557</v>
      </c>
      <c r="P2460" s="5">
        <v>46752</v>
      </c>
      <c r="Q2460" t="s">
        <v>73</v>
      </c>
      <c r="R2460" s="3">
        <v>4020.01</v>
      </c>
      <c r="S2460" t="s">
        <v>43</v>
      </c>
      <c r="T2460" t="s">
        <v>9</v>
      </c>
      <c r="U2460" t="s">
        <v>102</v>
      </c>
      <c r="V2460" s="2">
        <v>41121</v>
      </c>
      <c r="W2460" t="s">
        <v>102</v>
      </c>
      <c r="X2460" s="5">
        <v>128850</v>
      </c>
      <c r="Y2460" s="2">
        <v>41695</v>
      </c>
      <c r="Z2460" t="s">
        <v>11</v>
      </c>
      <c r="AA2460" t="s">
        <v>4</v>
      </c>
      <c r="AB2460" t="s">
        <v>12</v>
      </c>
      <c r="AC2460" s="5">
        <v>0</v>
      </c>
      <c r="AD2460" s="2"/>
      <c r="AE2460" t="s">
        <v>4</v>
      </c>
      <c r="AF2460" t="s">
        <v>3934</v>
      </c>
      <c r="AG2460" t="s">
        <v>14</v>
      </c>
      <c r="AH2460" s="3">
        <v>63.72</v>
      </c>
      <c r="AI2460" s="6" t="s">
        <v>14</v>
      </c>
      <c r="AJ2460" s="6" t="s">
        <v>14</v>
      </c>
      <c r="AK2460" t="s">
        <v>3935</v>
      </c>
      <c r="AL2460" t="s">
        <v>14</v>
      </c>
      <c r="AM2460" t="s">
        <v>14</v>
      </c>
      <c r="AN2460" t="s">
        <v>5255</v>
      </c>
      <c r="AO2460" t="s">
        <v>14</v>
      </c>
      <c r="AP2460" t="s">
        <v>56</v>
      </c>
      <c r="AQ2460" s="2">
        <v>41516</v>
      </c>
      <c r="AR2460" t="s">
        <v>5256</v>
      </c>
      <c r="AS2460" t="s">
        <v>30</v>
      </c>
      <c r="AT2460" t="s">
        <v>3547</v>
      </c>
      <c r="AU2460" s="6" t="s">
        <v>14</v>
      </c>
    </row>
    <row r="2461" spans="1:47" ht="14.1" customHeight="1" x14ac:dyDescent="0.2">
      <c r="A2461" t="s">
        <v>3803</v>
      </c>
      <c r="B2461" t="s">
        <v>5257</v>
      </c>
      <c r="C2461" t="s">
        <v>1</v>
      </c>
      <c r="D2461" t="s">
        <v>3436</v>
      </c>
      <c r="E2461">
        <f>VLOOKUP(A2461,List2!A:B,2,FALSE)</f>
        <v>544</v>
      </c>
      <c r="F2461">
        <f t="shared" si="38"/>
        <v>11.294117647058824</v>
      </c>
      <c r="G2461" s="5">
        <v>12</v>
      </c>
      <c r="H2461" s="12">
        <v>0</v>
      </c>
      <c r="I2461" t="s">
        <v>4</v>
      </c>
      <c r="J2461" s="2"/>
      <c r="K2461" t="s">
        <v>5</v>
      </c>
      <c r="L2461" t="s">
        <v>1</v>
      </c>
      <c r="M2461" s="3">
        <v>0.65</v>
      </c>
      <c r="N2461" s="2">
        <v>43190</v>
      </c>
      <c r="O2461" s="2">
        <v>43190</v>
      </c>
      <c r="P2461" s="5">
        <v>6144</v>
      </c>
      <c r="Q2461" t="s">
        <v>7</v>
      </c>
      <c r="R2461" s="3">
        <v>4018.83</v>
      </c>
      <c r="S2461" t="s">
        <v>43</v>
      </c>
      <c r="T2461" t="s">
        <v>9</v>
      </c>
      <c r="U2461" t="s">
        <v>137</v>
      </c>
      <c r="V2461" s="2">
        <v>42464</v>
      </c>
      <c r="W2461" t="s">
        <v>137</v>
      </c>
      <c r="X2461" s="5">
        <v>12512</v>
      </c>
      <c r="Y2461" s="2">
        <v>42626</v>
      </c>
      <c r="Z2461" t="s">
        <v>11</v>
      </c>
      <c r="AA2461" t="s">
        <v>12</v>
      </c>
      <c r="AB2461" t="s">
        <v>12</v>
      </c>
      <c r="AC2461" s="5">
        <v>169615</v>
      </c>
      <c r="AD2461" s="2">
        <v>42629</v>
      </c>
      <c r="AE2461" t="s">
        <v>4</v>
      </c>
      <c r="AF2461" t="s">
        <v>14</v>
      </c>
      <c r="AG2461" s="6" t="s">
        <v>14</v>
      </c>
      <c r="AH2461" s="3">
        <v>50.9</v>
      </c>
      <c r="AI2461" s="6" t="s">
        <v>14</v>
      </c>
      <c r="AJ2461" s="6" t="s">
        <v>14</v>
      </c>
      <c r="AK2461" t="s">
        <v>3804</v>
      </c>
      <c r="AL2461" t="s">
        <v>14</v>
      </c>
      <c r="AM2461" t="s">
        <v>14</v>
      </c>
      <c r="AN2461" t="s">
        <v>14</v>
      </c>
      <c r="AO2461" t="s">
        <v>14</v>
      </c>
      <c r="AP2461" t="s">
        <v>46</v>
      </c>
      <c r="AQ2461" s="2">
        <v>42628</v>
      </c>
      <c r="AR2461" t="s">
        <v>14</v>
      </c>
      <c r="AS2461" t="s">
        <v>14</v>
      </c>
      <c r="AT2461" t="s">
        <v>1049</v>
      </c>
      <c r="AU2461" t="s">
        <v>14</v>
      </c>
    </row>
    <row r="2462" spans="1:47" ht="14.1" customHeight="1" x14ac:dyDescent="0.2">
      <c r="A2462" t="s">
        <v>5177</v>
      </c>
      <c r="B2462" t="s">
        <v>5258</v>
      </c>
      <c r="C2462" t="s">
        <v>1</v>
      </c>
      <c r="D2462" t="s">
        <v>5178</v>
      </c>
      <c r="E2462">
        <f>VLOOKUP(A2462,List2!A:B,2,FALSE)</f>
        <v>999999999</v>
      </c>
      <c r="F2462" t="str">
        <f t="shared" si="38"/>
        <v/>
      </c>
      <c r="G2462" s="5">
        <v>1</v>
      </c>
      <c r="I2462" t="s">
        <v>4</v>
      </c>
      <c r="J2462" s="2"/>
      <c r="K2462" t="s">
        <v>5</v>
      </c>
      <c r="L2462" t="s">
        <v>1</v>
      </c>
      <c r="M2462" s="3">
        <v>359.36</v>
      </c>
      <c r="N2462" s="2">
        <v>42718</v>
      </c>
      <c r="O2462" s="2">
        <v>44561</v>
      </c>
      <c r="P2462" s="4">
        <v>11.144</v>
      </c>
      <c r="Q2462" t="s">
        <v>7</v>
      </c>
      <c r="R2462" s="3">
        <v>4004.75</v>
      </c>
      <c r="S2462" t="s">
        <v>43</v>
      </c>
      <c r="T2462" t="s">
        <v>9</v>
      </c>
      <c r="U2462" t="s">
        <v>89</v>
      </c>
      <c r="V2462" s="2">
        <v>42398</v>
      </c>
      <c r="W2462" t="s">
        <v>89</v>
      </c>
      <c r="X2462" s="4">
        <v>11.2</v>
      </c>
      <c r="Y2462" s="2">
        <v>42426</v>
      </c>
      <c r="Z2462" t="s">
        <v>11</v>
      </c>
      <c r="AA2462" t="s">
        <v>12</v>
      </c>
      <c r="AB2462" t="s">
        <v>12</v>
      </c>
      <c r="AC2462" s="4">
        <v>347.5</v>
      </c>
      <c r="AD2462" s="2">
        <v>42821</v>
      </c>
      <c r="AE2462" t="s">
        <v>4</v>
      </c>
      <c r="AF2462" t="s">
        <v>14</v>
      </c>
      <c r="AG2462" t="s">
        <v>14</v>
      </c>
      <c r="AH2462" s="3">
        <v>0.5</v>
      </c>
      <c r="AI2462" s="6" t="s">
        <v>14</v>
      </c>
      <c r="AJ2462" s="6" t="s">
        <v>14</v>
      </c>
      <c r="AK2462" t="s">
        <v>5179</v>
      </c>
      <c r="AL2462" t="s">
        <v>14</v>
      </c>
      <c r="AM2462" t="s">
        <v>14</v>
      </c>
      <c r="AN2462" t="s">
        <v>14</v>
      </c>
      <c r="AO2462" t="s">
        <v>14</v>
      </c>
      <c r="AP2462" t="s">
        <v>91</v>
      </c>
      <c r="AQ2462" s="2">
        <v>42628</v>
      </c>
      <c r="AR2462" t="s">
        <v>14</v>
      </c>
      <c r="AS2462" t="s">
        <v>14</v>
      </c>
      <c r="AT2462" t="s">
        <v>268</v>
      </c>
      <c r="AU2462" t="s">
        <v>14</v>
      </c>
    </row>
    <row r="2463" spans="1:47" ht="14.1" customHeight="1" x14ac:dyDescent="0.2">
      <c r="A2463" t="s">
        <v>5260</v>
      </c>
      <c r="B2463" t="s">
        <v>5259</v>
      </c>
      <c r="C2463" t="s">
        <v>1</v>
      </c>
      <c r="D2463" t="s">
        <v>5261</v>
      </c>
      <c r="E2463">
        <f>VLOOKUP(A2463,List2!A:B,2,FALSE)</f>
        <v>999999999</v>
      </c>
      <c r="F2463" t="str">
        <f t="shared" si="38"/>
        <v/>
      </c>
      <c r="G2463" s="5">
        <v>3</v>
      </c>
      <c r="I2463" t="s">
        <v>4</v>
      </c>
      <c r="J2463" s="2"/>
      <c r="K2463" t="s">
        <v>5</v>
      </c>
      <c r="L2463" t="s">
        <v>1</v>
      </c>
      <c r="M2463" s="3">
        <v>11.29</v>
      </c>
      <c r="N2463" s="2">
        <v>44227</v>
      </c>
      <c r="O2463" s="2">
        <v>44227</v>
      </c>
      <c r="P2463" s="4">
        <v>353.26600000000002</v>
      </c>
      <c r="Q2463" t="s">
        <v>7</v>
      </c>
      <c r="R2463" s="3">
        <v>3990.02</v>
      </c>
      <c r="S2463" t="s">
        <v>43</v>
      </c>
      <c r="T2463" t="s">
        <v>9</v>
      </c>
      <c r="U2463" t="s">
        <v>538</v>
      </c>
      <c r="V2463" s="2">
        <v>42397</v>
      </c>
      <c r="W2463" t="s">
        <v>538</v>
      </c>
      <c r="X2463" s="4">
        <v>589.33600000000001</v>
      </c>
      <c r="Y2463" s="2">
        <v>42536</v>
      </c>
      <c r="Z2463" t="s">
        <v>11</v>
      </c>
      <c r="AA2463" t="s">
        <v>12</v>
      </c>
      <c r="AB2463" t="s">
        <v>12</v>
      </c>
      <c r="AC2463" s="5">
        <v>0</v>
      </c>
      <c r="AD2463" s="2"/>
      <c r="AE2463" t="s">
        <v>4</v>
      </c>
      <c r="AF2463" t="s">
        <v>14</v>
      </c>
      <c r="AG2463" s="6" t="s">
        <v>14</v>
      </c>
      <c r="AH2463" s="3">
        <v>40.06</v>
      </c>
      <c r="AI2463" s="6" t="s">
        <v>14</v>
      </c>
      <c r="AJ2463" s="6" t="s">
        <v>14</v>
      </c>
      <c r="AK2463" t="s">
        <v>4996</v>
      </c>
      <c r="AL2463" t="s">
        <v>14</v>
      </c>
      <c r="AM2463" t="s">
        <v>14</v>
      </c>
      <c r="AN2463" t="s">
        <v>14</v>
      </c>
      <c r="AO2463" t="s">
        <v>14</v>
      </c>
      <c r="AP2463" t="s">
        <v>91</v>
      </c>
      <c r="AQ2463" s="2">
        <v>42398</v>
      </c>
      <c r="AR2463" t="s">
        <v>5262</v>
      </c>
      <c r="AS2463" t="s">
        <v>150</v>
      </c>
      <c r="AT2463" t="s">
        <v>4279</v>
      </c>
      <c r="AU2463" s="6" t="s">
        <v>14</v>
      </c>
    </row>
    <row r="2464" spans="1:47" ht="14.1" customHeight="1" x14ac:dyDescent="0.2">
      <c r="A2464" t="s">
        <v>3254</v>
      </c>
      <c r="B2464" t="s">
        <v>5263</v>
      </c>
      <c r="C2464" t="s">
        <v>1</v>
      </c>
      <c r="D2464" t="s">
        <v>621</v>
      </c>
      <c r="E2464">
        <f>VLOOKUP(A2464,List2!A:B,2,FALSE)</f>
        <v>999999999</v>
      </c>
      <c r="F2464" t="str">
        <f t="shared" si="38"/>
        <v/>
      </c>
      <c r="G2464" s="5">
        <v>1</v>
      </c>
      <c r="I2464" t="s">
        <v>4</v>
      </c>
      <c r="J2464" s="2"/>
      <c r="K2464" t="s">
        <v>5</v>
      </c>
      <c r="L2464" t="s">
        <v>1</v>
      </c>
      <c r="M2464" s="3">
        <v>26.6</v>
      </c>
      <c r="N2464" s="2">
        <v>43805</v>
      </c>
      <c r="O2464" s="2">
        <v>43805</v>
      </c>
      <c r="P2464" s="5">
        <v>150</v>
      </c>
      <c r="Q2464" t="s">
        <v>7</v>
      </c>
      <c r="R2464" s="3">
        <v>3989.51</v>
      </c>
      <c r="S2464" t="s">
        <v>43</v>
      </c>
      <c r="T2464" t="s">
        <v>9</v>
      </c>
      <c r="U2464" t="s">
        <v>89</v>
      </c>
      <c r="V2464" s="2">
        <v>42499</v>
      </c>
      <c r="W2464" t="s">
        <v>89</v>
      </c>
      <c r="X2464" s="5">
        <v>150</v>
      </c>
      <c r="Y2464" s="2">
        <v>42516</v>
      </c>
      <c r="Z2464" t="s">
        <v>11</v>
      </c>
      <c r="AA2464" t="s">
        <v>12</v>
      </c>
      <c r="AB2464" t="s">
        <v>12</v>
      </c>
      <c r="AC2464" s="5">
        <v>0</v>
      </c>
      <c r="AD2464" s="2"/>
      <c r="AE2464" t="s">
        <v>4</v>
      </c>
      <c r="AF2464" t="s">
        <v>14</v>
      </c>
      <c r="AG2464" t="s">
        <v>14</v>
      </c>
      <c r="AH2464" s="3">
        <v>0</v>
      </c>
      <c r="AI2464" s="6" t="s">
        <v>14</v>
      </c>
      <c r="AJ2464" s="6" t="s">
        <v>14</v>
      </c>
      <c r="AK2464" t="s">
        <v>3255</v>
      </c>
      <c r="AL2464" t="s">
        <v>14</v>
      </c>
      <c r="AM2464" t="s">
        <v>14</v>
      </c>
      <c r="AN2464" t="s">
        <v>14</v>
      </c>
      <c r="AO2464" t="s">
        <v>14</v>
      </c>
      <c r="AP2464" t="s">
        <v>91</v>
      </c>
      <c r="AQ2464" s="2">
        <v>42514</v>
      </c>
      <c r="AR2464" t="s">
        <v>5264</v>
      </c>
      <c r="AS2464" t="s">
        <v>368</v>
      </c>
      <c r="AT2464" t="s">
        <v>3256</v>
      </c>
      <c r="AU2464" s="6" t="s">
        <v>14</v>
      </c>
    </row>
    <row r="2465" spans="1:47" ht="14.1" customHeight="1" x14ac:dyDescent="0.2">
      <c r="A2465" t="s">
        <v>3254</v>
      </c>
      <c r="B2465" t="s">
        <v>5265</v>
      </c>
      <c r="C2465" t="s">
        <v>1</v>
      </c>
      <c r="D2465" t="s">
        <v>621</v>
      </c>
      <c r="E2465">
        <f>VLOOKUP(A2465,List2!A:B,2,FALSE)</f>
        <v>999999999</v>
      </c>
      <c r="F2465" t="str">
        <f t="shared" si="38"/>
        <v/>
      </c>
      <c r="G2465" s="5">
        <v>1</v>
      </c>
      <c r="I2465" t="s">
        <v>4</v>
      </c>
      <c r="J2465" s="2"/>
      <c r="K2465" t="s">
        <v>5</v>
      </c>
      <c r="L2465" t="s">
        <v>1</v>
      </c>
      <c r="M2465" s="3">
        <v>26.6</v>
      </c>
      <c r="N2465" s="2">
        <v>43801</v>
      </c>
      <c r="O2465" s="2">
        <v>43801</v>
      </c>
      <c r="P2465" s="5">
        <v>150</v>
      </c>
      <c r="Q2465" t="s">
        <v>7</v>
      </c>
      <c r="R2465" s="3">
        <v>3989.51</v>
      </c>
      <c r="S2465" t="s">
        <v>43</v>
      </c>
      <c r="T2465" t="s">
        <v>9</v>
      </c>
      <c r="U2465" t="s">
        <v>89</v>
      </c>
      <c r="V2465" s="2">
        <v>42522</v>
      </c>
      <c r="W2465" t="s">
        <v>89</v>
      </c>
      <c r="X2465" s="5">
        <v>150</v>
      </c>
      <c r="Y2465" s="2">
        <v>42537</v>
      </c>
      <c r="Z2465" t="s">
        <v>11</v>
      </c>
      <c r="AA2465" t="s">
        <v>12</v>
      </c>
      <c r="AB2465" t="s">
        <v>12</v>
      </c>
      <c r="AC2465" s="5">
        <v>0</v>
      </c>
      <c r="AD2465" s="2"/>
      <c r="AE2465" t="s">
        <v>4</v>
      </c>
      <c r="AF2465" t="s">
        <v>14</v>
      </c>
      <c r="AG2465" t="s">
        <v>14</v>
      </c>
      <c r="AH2465" s="3">
        <v>0</v>
      </c>
      <c r="AI2465" s="6" t="s">
        <v>14</v>
      </c>
      <c r="AJ2465" s="6" t="s">
        <v>14</v>
      </c>
      <c r="AK2465" t="s">
        <v>3255</v>
      </c>
      <c r="AL2465" t="s">
        <v>14</v>
      </c>
      <c r="AM2465" t="s">
        <v>14</v>
      </c>
      <c r="AN2465" t="s">
        <v>14</v>
      </c>
      <c r="AO2465" t="s">
        <v>14</v>
      </c>
      <c r="AP2465" t="s">
        <v>91</v>
      </c>
      <c r="AQ2465" s="2">
        <v>42628</v>
      </c>
      <c r="AR2465" t="s">
        <v>14</v>
      </c>
      <c r="AS2465" t="s">
        <v>14</v>
      </c>
      <c r="AT2465" t="s">
        <v>3256</v>
      </c>
      <c r="AU2465" t="s">
        <v>14</v>
      </c>
    </row>
    <row r="2466" spans="1:47" ht="14.1" customHeight="1" x14ac:dyDescent="0.2">
      <c r="A2466" t="s">
        <v>1112</v>
      </c>
      <c r="B2466" t="s">
        <v>5266</v>
      </c>
      <c r="C2466" t="s">
        <v>1</v>
      </c>
      <c r="D2466" t="s">
        <v>1113</v>
      </c>
      <c r="E2466">
        <f>VLOOKUP(A2466,List2!A:B,2,FALSE)</f>
        <v>150</v>
      </c>
      <c r="F2466">
        <f t="shared" si="38"/>
        <v>0.16611999999999999</v>
      </c>
      <c r="G2466" s="5">
        <v>1</v>
      </c>
      <c r="H2466" s="12">
        <v>0</v>
      </c>
      <c r="I2466" t="s">
        <v>4</v>
      </c>
      <c r="J2466" s="2"/>
      <c r="K2466" t="s">
        <v>5</v>
      </c>
      <c r="L2466" t="s">
        <v>95</v>
      </c>
      <c r="M2466" s="3">
        <v>159.81</v>
      </c>
      <c r="N2466" s="2">
        <v>42964</v>
      </c>
      <c r="O2466" s="2">
        <v>44074</v>
      </c>
      <c r="P2466" s="4">
        <v>24.917999999999999</v>
      </c>
      <c r="Q2466" t="s">
        <v>7</v>
      </c>
      <c r="R2466" s="3">
        <v>3982.11</v>
      </c>
      <c r="S2466" t="s">
        <v>43</v>
      </c>
      <c r="T2466" t="s">
        <v>9</v>
      </c>
      <c r="U2466" t="s">
        <v>123</v>
      </c>
      <c r="V2466" s="2">
        <v>42381</v>
      </c>
      <c r="W2466" t="s">
        <v>123</v>
      </c>
      <c r="X2466" s="5">
        <v>25</v>
      </c>
      <c r="Y2466" s="2">
        <v>42485</v>
      </c>
      <c r="Z2466" t="s">
        <v>11</v>
      </c>
      <c r="AA2466" t="s">
        <v>12</v>
      </c>
      <c r="AB2466" t="s">
        <v>12</v>
      </c>
      <c r="AC2466" s="4">
        <v>916.44299999999998</v>
      </c>
      <c r="AD2466" s="2">
        <v>42625</v>
      </c>
      <c r="AE2466" t="s">
        <v>4</v>
      </c>
      <c r="AF2466" t="s">
        <v>14</v>
      </c>
      <c r="AG2466" s="6" t="s">
        <v>14</v>
      </c>
      <c r="AH2466" s="3">
        <v>0.33</v>
      </c>
      <c r="AI2466" s="6" t="s">
        <v>14</v>
      </c>
      <c r="AJ2466" s="6" t="s">
        <v>14</v>
      </c>
      <c r="AK2466" t="s">
        <v>1114</v>
      </c>
      <c r="AL2466" t="s">
        <v>14</v>
      </c>
      <c r="AM2466" t="s">
        <v>14</v>
      </c>
      <c r="AN2466" t="s">
        <v>5267</v>
      </c>
      <c r="AO2466" t="s">
        <v>14</v>
      </c>
      <c r="AP2466" t="s">
        <v>46</v>
      </c>
      <c r="AQ2466" s="2">
        <v>42382</v>
      </c>
      <c r="AR2466" t="s">
        <v>5268</v>
      </c>
      <c r="AS2466" t="s">
        <v>5269</v>
      </c>
      <c r="AT2466" t="s">
        <v>1115</v>
      </c>
      <c r="AU2466" s="6" t="s">
        <v>14</v>
      </c>
    </row>
    <row r="2467" spans="1:47" ht="14.1" customHeight="1" x14ac:dyDescent="0.2">
      <c r="A2467" t="s">
        <v>3790</v>
      </c>
      <c r="B2467" t="s">
        <v>5270</v>
      </c>
      <c r="C2467" t="s">
        <v>14</v>
      </c>
      <c r="D2467" t="s">
        <v>142</v>
      </c>
      <c r="E2467">
        <f>VLOOKUP(A2467,List2!A:B,2,FALSE)</f>
        <v>999999999</v>
      </c>
      <c r="F2467" t="str">
        <f t="shared" si="38"/>
        <v/>
      </c>
      <c r="G2467" s="5">
        <v>1</v>
      </c>
      <c r="I2467" t="s">
        <v>4</v>
      </c>
      <c r="J2467" s="2"/>
      <c r="K2467" t="s">
        <v>5</v>
      </c>
      <c r="L2467" t="s">
        <v>6</v>
      </c>
      <c r="M2467" s="3">
        <v>8446.93</v>
      </c>
      <c r="N2467" s="2">
        <v>41769</v>
      </c>
      <c r="O2467" s="2">
        <v>42794</v>
      </c>
      <c r="P2467" s="4">
        <v>0.47</v>
      </c>
      <c r="Q2467" t="s">
        <v>7</v>
      </c>
      <c r="R2467" s="3">
        <v>3970.06</v>
      </c>
      <c r="S2467" t="s">
        <v>43</v>
      </c>
      <c r="T2467" t="s">
        <v>9</v>
      </c>
      <c r="U2467" t="s">
        <v>129</v>
      </c>
      <c r="V2467" s="2">
        <v>40632</v>
      </c>
      <c r="W2467" t="s">
        <v>129</v>
      </c>
      <c r="X2467" s="4">
        <v>4.9000000000000004</v>
      </c>
      <c r="Y2467" s="2">
        <v>41769</v>
      </c>
      <c r="Z2467" t="s">
        <v>11</v>
      </c>
      <c r="AA2467" t="s">
        <v>12</v>
      </c>
      <c r="AB2467" t="s">
        <v>12</v>
      </c>
      <c r="AC2467" s="4">
        <v>9.98</v>
      </c>
      <c r="AD2467" s="2">
        <v>42656</v>
      </c>
      <c r="AE2467" t="s">
        <v>4</v>
      </c>
      <c r="AF2467" t="s">
        <v>5271</v>
      </c>
      <c r="AG2467" s="6" t="s">
        <v>14</v>
      </c>
      <c r="AH2467" s="3">
        <v>90.41</v>
      </c>
      <c r="AI2467" s="6" t="s">
        <v>14</v>
      </c>
      <c r="AJ2467" s="6" t="s">
        <v>14</v>
      </c>
      <c r="AK2467" t="s">
        <v>3791</v>
      </c>
      <c r="AL2467" t="s">
        <v>14</v>
      </c>
      <c r="AM2467" t="s">
        <v>14</v>
      </c>
      <c r="AN2467" t="s">
        <v>5272</v>
      </c>
      <c r="AO2467" t="s">
        <v>14</v>
      </c>
      <c r="AP2467" t="s">
        <v>125</v>
      </c>
      <c r="AQ2467" s="2">
        <v>41422</v>
      </c>
      <c r="AR2467" t="s">
        <v>5273</v>
      </c>
      <c r="AS2467" t="s">
        <v>368</v>
      </c>
      <c r="AT2467" t="s">
        <v>4991</v>
      </c>
      <c r="AU2467" s="6" t="s">
        <v>14</v>
      </c>
    </row>
    <row r="2468" spans="1:47" ht="14.1" customHeight="1" x14ac:dyDescent="0.2">
      <c r="A2468" t="s">
        <v>5177</v>
      </c>
      <c r="B2468" t="s">
        <v>5274</v>
      </c>
      <c r="C2468" t="s">
        <v>1</v>
      </c>
      <c r="D2468" t="s">
        <v>5178</v>
      </c>
      <c r="E2468">
        <f>VLOOKUP(A2468,List2!A:B,2,FALSE)</f>
        <v>999999999</v>
      </c>
      <c r="F2468" t="str">
        <f t="shared" si="38"/>
        <v/>
      </c>
      <c r="G2468" s="5">
        <v>1</v>
      </c>
      <c r="I2468" t="s">
        <v>4</v>
      </c>
      <c r="J2468" s="2"/>
      <c r="K2468" t="s">
        <v>5</v>
      </c>
      <c r="L2468" t="s">
        <v>1</v>
      </c>
      <c r="M2468" s="3">
        <v>359.36</v>
      </c>
      <c r="N2468" s="2">
        <v>42725</v>
      </c>
      <c r="O2468" s="2">
        <v>44561</v>
      </c>
      <c r="P2468" s="4">
        <v>11.044</v>
      </c>
      <c r="Q2468" t="s">
        <v>7</v>
      </c>
      <c r="R2468" s="3">
        <v>3968.81</v>
      </c>
      <c r="S2468" t="s">
        <v>43</v>
      </c>
      <c r="T2468" t="s">
        <v>9</v>
      </c>
      <c r="U2468" t="s">
        <v>89</v>
      </c>
      <c r="V2468" s="2">
        <v>42398</v>
      </c>
      <c r="W2468" t="s">
        <v>89</v>
      </c>
      <c r="X2468" s="4">
        <v>11.1</v>
      </c>
      <c r="Y2468" s="2">
        <v>42426</v>
      </c>
      <c r="Z2468" t="s">
        <v>11</v>
      </c>
      <c r="AA2468" t="s">
        <v>12</v>
      </c>
      <c r="AB2468" t="s">
        <v>12</v>
      </c>
      <c r="AC2468" s="4">
        <v>347.5</v>
      </c>
      <c r="AD2468" s="2">
        <v>42821</v>
      </c>
      <c r="AE2468" t="s">
        <v>4</v>
      </c>
      <c r="AF2468" t="s">
        <v>14</v>
      </c>
      <c r="AG2468" t="s">
        <v>14</v>
      </c>
      <c r="AH2468" s="3">
        <v>0.5</v>
      </c>
      <c r="AI2468" s="6" t="s">
        <v>14</v>
      </c>
      <c r="AJ2468" s="6" t="s">
        <v>14</v>
      </c>
      <c r="AK2468" t="s">
        <v>5179</v>
      </c>
      <c r="AL2468" t="s">
        <v>14</v>
      </c>
      <c r="AM2468" t="s">
        <v>14</v>
      </c>
      <c r="AN2468" t="s">
        <v>14</v>
      </c>
      <c r="AO2468" t="s">
        <v>14</v>
      </c>
      <c r="AP2468" t="s">
        <v>91</v>
      </c>
      <c r="AQ2468" s="2">
        <v>42628</v>
      </c>
      <c r="AR2468" t="s">
        <v>14</v>
      </c>
      <c r="AS2468" t="s">
        <v>14</v>
      </c>
      <c r="AT2468" t="s">
        <v>268</v>
      </c>
      <c r="AU2468" t="s">
        <v>14</v>
      </c>
    </row>
    <row r="2469" spans="1:47" ht="14.1" customHeight="1" x14ac:dyDescent="0.2">
      <c r="A2469" t="s">
        <v>5177</v>
      </c>
      <c r="B2469" t="s">
        <v>5275</v>
      </c>
      <c r="C2469" t="s">
        <v>1</v>
      </c>
      <c r="D2469" t="s">
        <v>5178</v>
      </c>
      <c r="E2469">
        <f>VLOOKUP(A2469,List2!A:B,2,FALSE)</f>
        <v>999999999</v>
      </c>
      <c r="F2469" t="str">
        <f t="shared" si="38"/>
        <v/>
      </c>
      <c r="G2469" s="5">
        <v>1</v>
      </c>
      <c r="I2469" t="s">
        <v>4</v>
      </c>
      <c r="J2469" s="2"/>
      <c r="K2469" t="s">
        <v>5</v>
      </c>
      <c r="L2469" t="s">
        <v>1</v>
      </c>
      <c r="M2469" s="3">
        <v>359.36</v>
      </c>
      <c r="N2469" s="2">
        <v>42731</v>
      </c>
      <c r="O2469" s="2">
        <v>44561</v>
      </c>
      <c r="P2469" s="4">
        <v>11.044</v>
      </c>
      <c r="Q2469" t="s">
        <v>7</v>
      </c>
      <c r="R2469" s="3">
        <v>3968.81</v>
      </c>
      <c r="S2469" t="s">
        <v>43</v>
      </c>
      <c r="T2469" t="s">
        <v>9</v>
      </c>
      <c r="U2469" t="s">
        <v>89</v>
      </c>
      <c r="V2469" s="2">
        <v>42398</v>
      </c>
      <c r="W2469" t="s">
        <v>89</v>
      </c>
      <c r="X2469" s="4">
        <v>11.1</v>
      </c>
      <c r="Y2469" s="2">
        <v>42426</v>
      </c>
      <c r="Z2469" t="s">
        <v>11</v>
      </c>
      <c r="AA2469" t="s">
        <v>12</v>
      </c>
      <c r="AB2469" t="s">
        <v>12</v>
      </c>
      <c r="AC2469" s="4">
        <v>347.5</v>
      </c>
      <c r="AD2469" s="2">
        <v>42821</v>
      </c>
      <c r="AE2469" t="s">
        <v>4</v>
      </c>
      <c r="AF2469" t="s">
        <v>14</v>
      </c>
      <c r="AG2469" t="s">
        <v>14</v>
      </c>
      <c r="AH2469" s="3">
        <v>0.5</v>
      </c>
      <c r="AI2469" s="6" t="s">
        <v>14</v>
      </c>
      <c r="AJ2469" s="6" t="s">
        <v>14</v>
      </c>
      <c r="AK2469" t="s">
        <v>5179</v>
      </c>
      <c r="AL2469" t="s">
        <v>14</v>
      </c>
      <c r="AM2469" t="s">
        <v>14</v>
      </c>
      <c r="AN2469" t="s">
        <v>14</v>
      </c>
      <c r="AO2469" t="s">
        <v>14</v>
      </c>
      <c r="AP2469" t="s">
        <v>91</v>
      </c>
      <c r="AQ2469" s="2">
        <v>42628</v>
      </c>
      <c r="AR2469" t="s">
        <v>14</v>
      </c>
      <c r="AS2469" t="s">
        <v>14</v>
      </c>
      <c r="AT2469" t="s">
        <v>268</v>
      </c>
      <c r="AU2469" t="s">
        <v>14</v>
      </c>
    </row>
    <row r="2470" spans="1:47" ht="14.1" customHeight="1" x14ac:dyDescent="0.2">
      <c r="A2470" t="s">
        <v>5277</v>
      </c>
      <c r="B2470" t="s">
        <v>5276</v>
      </c>
      <c r="C2470" t="s">
        <v>1</v>
      </c>
      <c r="D2470" t="s">
        <v>5278</v>
      </c>
      <c r="E2470">
        <f>VLOOKUP(A2470,List2!A:B,2,FALSE)</f>
        <v>999999999</v>
      </c>
      <c r="F2470" t="str">
        <f t="shared" si="38"/>
        <v/>
      </c>
      <c r="G2470" s="5">
        <v>2</v>
      </c>
      <c r="I2470" t="s">
        <v>4</v>
      </c>
      <c r="J2470" s="2"/>
      <c r="K2470" t="s">
        <v>5</v>
      </c>
      <c r="L2470" t="s">
        <v>1</v>
      </c>
      <c r="M2470" s="3">
        <v>7.92</v>
      </c>
      <c r="N2470" s="2">
        <v>43257</v>
      </c>
      <c r="O2470" s="2">
        <v>43257</v>
      </c>
      <c r="P2470" s="4">
        <v>500.8</v>
      </c>
      <c r="Q2470" t="s">
        <v>7</v>
      </c>
      <c r="R2470" s="3">
        <v>3967.89</v>
      </c>
      <c r="S2470" t="s">
        <v>43</v>
      </c>
      <c r="T2470" t="s">
        <v>9</v>
      </c>
      <c r="U2470" t="s">
        <v>538</v>
      </c>
      <c r="V2470" s="2">
        <v>42493</v>
      </c>
      <c r="W2470" t="s">
        <v>538</v>
      </c>
      <c r="X2470" s="4">
        <v>1054.5</v>
      </c>
      <c r="Y2470" s="2">
        <v>42544</v>
      </c>
      <c r="Z2470" t="s">
        <v>11</v>
      </c>
      <c r="AA2470" t="s">
        <v>12</v>
      </c>
      <c r="AB2470" t="s">
        <v>12</v>
      </c>
      <c r="AC2470" s="5">
        <v>0</v>
      </c>
      <c r="AD2470" s="2"/>
      <c r="AE2470" t="s">
        <v>4</v>
      </c>
      <c r="AF2470" t="s">
        <v>14</v>
      </c>
      <c r="AG2470" s="6" t="s">
        <v>14</v>
      </c>
      <c r="AH2470" s="3">
        <v>52.51</v>
      </c>
      <c r="AI2470" s="6" t="s">
        <v>14</v>
      </c>
      <c r="AJ2470" s="6" t="s">
        <v>14</v>
      </c>
      <c r="AK2470" t="s">
        <v>5279</v>
      </c>
      <c r="AL2470" t="s">
        <v>14</v>
      </c>
      <c r="AM2470" t="s">
        <v>14</v>
      </c>
      <c r="AN2470" t="s">
        <v>14</v>
      </c>
      <c r="AO2470" t="s">
        <v>14</v>
      </c>
      <c r="AP2470" t="s">
        <v>91</v>
      </c>
      <c r="AQ2470" s="2">
        <v>42628</v>
      </c>
      <c r="AR2470" t="s">
        <v>14</v>
      </c>
      <c r="AS2470" t="s">
        <v>14</v>
      </c>
      <c r="AT2470" t="s">
        <v>5280</v>
      </c>
      <c r="AU2470" t="s">
        <v>14</v>
      </c>
    </row>
    <row r="2471" spans="1:47" ht="14.1" customHeight="1" x14ac:dyDescent="0.2">
      <c r="A2471" t="s">
        <v>5282</v>
      </c>
      <c r="B2471" t="s">
        <v>5281</v>
      </c>
      <c r="C2471" t="s">
        <v>1</v>
      </c>
      <c r="D2471" t="s">
        <v>5283</v>
      </c>
      <c r="E2471">
        <f>VLOOKUP(A2471,List2!A:B,2,FALSE)</f>
        <v>999999999</v>
      </c>
      <c r="F2471" t="str">
        <f t="shared" si="38"/>
        <v/>
      </c>
      <c r="G2471" s="5">
        <v>1</v>
      </c>
      <c r="I2471" t="s">
        <v>4</v>
      </c>
      <c r="J2471" s="2"/>
      <c r="K2471" t="s">
        <v>5</v>
      </c>
      <c r="L2471" t="s">
        <v>1</v>
      </c>
      <c r="M2471" s="3">
        <v>52.71</v>
      </c>
      <c r="N2471" s="2">
        <v>42663</v>
      </c>
      <c r="O2471" s="2">
        <v>44681</v>
      </c>
      <c r="P2471" s="5">
        <v>75</v>
      </c>
      <c r="Q2471" t="s">
        <v>7</v>
      </c>
      <c r="R2471" s="3">
        <v>3953.1</v>
      </c>
      <c r="S2471" t="s">
        <v>43</v>
      </c>
      <c r="T2471" t="s">
        <v>9</v>
      </c>
      <c r="U2471" t="s">
        <v>123</v>
      </c>
      <c r="V2471" s="2">
        <v>42480</v>
      </c>
      <c r="W2471" t="s">
        <v>123</v>
      </c>
      <c r="X2471" s="5">
        <v>75</v>
      </c>
      <c r="Y2471" s="2">
        <v>42488</v>
      </c>
      <c r="Z2471" t="s">
        <v>11</v>
      </c>
      <c r="AA2471" t="s">
        <v>12</v>
      </c>
      <c r="AB2471" t="s">
        <v>12</v>
      </c>
      <c r="AC2471" s="5">
        <v>120</v>
      </c>
      <c r="AD2471" s="2">
        <v>42662</v>
      </c>
      <c r="AE2471" t="s">
        <v>4</v>
      </c>
      <c r="AF2471" t="s">
        <v>14</v>
      </c>
      <c r="AG2471" t="s">
        <v>14</v>
      </c>
      <c r="AH2471" s="3">
        <v>0</v>
      </c>
      <c r="AI2471" s="6" t="s">
        <v>14</v>
      </c>
      <c r="AJ2471" s="6" t="s">
        <v>14</v>
      </c>
      <c r="AK2471" t="s">
        <v>5284</v>
      </c>
      <c r="AL2471" t="s">
        <v>14</v>
      </c>
      <c r="AM2471" t="s">
        <v>14</v>
      </c>
      <c r="AN2471" t="s">
        <v>14</v>
      </c>
      <c r="AO2471" t="s">
        <v>14</v>
      </c>
      <c r="AP2471" t="s">
        <v>56</v>
      </c>
      <c r="AQ2471" s="2">
        <v>42628</v>
      </c>
      <c r="AR2471" t="s">
        <v>14</v>
      </c>
      <c r="AS2471" t="s">
        <v>14</v>
      </c>
      <c r="AT2471" t="s">
        <v>596</v>
      </c>
      <c r="AU2471" t="s">
        <v>14</v>
      </c>
    </row>
    <row r="2472" spans="1:47" ht="14.1" customHeight="1" x14ac:dyDescent="0.2">
      <c r="A2472" t="s">
        <v>5286</v>
      </c>
      <c r="B2472" t="s">
        <v>5285</v>
      </c>
      <c r="C2472" t="s">
        <v>1</v>
      </c>
      <c r="D2472" t="s">
        <v>5287</v>
      </c>
      <c r="E2472">
        <f>VLOOKUP(A2472,List2!A:B,2,FALSE)</f>
        <v>999999999</v>
      </c>
      <c r="F2472" t="str">
        <f t="shared" si="38"/>
        <v/>
      </c>
      <c r="G2472" s="5">
        <v>1</v>
      </c>
      <c r="I2472" t="s">
        <v>4</v>
      </c>
      <c r="J2472" s="2"/>
      <c r="K2472" t="s">
        <v>5</v>
      </c>
      <c r="L2472" t="s">
        <v>1</v>
      </c>
      <c r="M2472" s="3">
        <v>26.33</v>
      </c>
      <c r="N2472" s="2">
        <v>43585</v>
      </c>
      <c r="O2472" s="2">
        <v>43585</v>
      </c>
      <c r="P2472" s="5">
        <v>150</v>
      </c>
      <c r="Q2472" t="s">
        <v>7</v>
      </c>
      <c r="R2472" s="3">
        <v>3950.1</v>
      </c>
      <c r="S2472" t="s">
        <v>43</v>
      </c>
      <c r="T2472" t="s">
        <v>9</v>
      </c>
      <c r="U2472" t="s">
        <v>538</v>
      </c>
      <c r="V2472" s="2">
        <v>42599</v>
      </c>
      <c r="W2472" t="s">
        <v>538</v>
      </c>
      <c r="X2472" s="5">
        <v>150</v>
      </c>
      <c r="Y2472" s="2">
        <v>42613</v>
      </c>
      <c r="Z2472" t="s">
        <v>11</v>
      </c>
      <c r="AA2472" t="s">
        <v>12</v>
      </c>
      <c r="AB2472" t="s">
        <v>12</v>
      </c>
      <c r="AC2472" s="4">
        <v>293.39999999999998</v>
      </c>
      <c r="AD2472" s="2">
        <v>42653</v>
      </c>
      <c r="AE2472" t="s">
        <v>4</v>
      </c>
      <c r="AF2472" t="s">
        <v>14</v>
      </c>
      <c r="AG2472" s="6" t="s">
        <v>14</v>
      </c>
      <c r="AH2472" s="3">
        <v>0</v>
      </c>
      <c r="AI2472" s="6" t="s">
        <v>14</v>
      </c>
      <c r="AJ2472" s="6" t="s">
        <v>14</v>
      </c>
      <c r="AK2472" t="s">
        <v>5288</v>
      </c>
      <c r="AL2472" t="s">
        <v>14</v>
      </c>
      <c r="AM2472" t="s">
        <v>14</v>
      </c>
      <c r="AN2472" t="s">
        <v>14</v>
      </c>
      <c r="AO2472" t="s">
        <v>14</v>
      </c>
      <c r="AP2472" t="s">
        <v>91</v>
      </c>
      <c r="AQ2472" s="2">
        <v>42628</v>
      </c>
      <c r="AR2472" t="s">
        <v>14</v>
      </c>
      <c r="AS2472" t="s">
        <v>14</v>
      </c>
      <c r="AT2472" t="s">
        <v>810</v>
      </c>
      <c r="AU2472" t="s">
        <v>14</v>
      </c>
    </row>
    <row r="2473" spans="1:47" ht="14.1" customHeight="1" x14ac:dyDescent="0.2">
      <c r="A2473" t="s">
        <v>3442</v>
      </c>
      <c r="B2473" t="s">
        <v>5289</v>
      </c>
      <c r="C2473" t="s">
        <v>1</v>
      </c>
      <c r="D2473" t="s">
        <v>3443</v>
      </c>
      <c r="E2473">
        <f>VLOOKUP(A2473,List2!A:B,2,FALSE)</f>
        <v>999999999</v>
      </c>
      <c r="F2473" t="str">
        <f t="shared" si="38"/>
        <v/>
      </c>
      <c r="G2473" s="5">
        <v>1</v>
      </c>
      <c r="I2473" t="s">
        <v>4</v>
      </c>
      <c r="J2473" s="2"/>
      <c r="K2473" t="s">
        <v>5</v>
      </c>
      <c r="L2473" t="s">
        <v>1</v>
      </c>
      <c r="M2473" s="3">
        <v>31.57</v>
      </c>
      <c r="N2473" s="2">
        <v>43212</v>
      </c>
      <c r="O2473" s="2">
        <v>44620</v>
      </c>
      <c r="P2473" s="5">
        <v>125</v>
      </c>
      <c r="Q2473" t="s">
        <v>7</v>
      </c>
      <c r="R2473" s="3">
        <v>3945.64</v>
      </c>
      <c r="S2473" t="s">
        <v>43</v>
      </c>
      <c r="T2473" t="s">
        <v>9</v>
      </c>
      <c r="U2473" t="s">
        <v>129</v>
      </c>
      <c r="V2473" s="2">
        <v>42482</v>
      </c>
      <c r="W2473" t="s">
        <v>129</v>
      </c>
      <c r="X2473" s="5">
        <v>125</v>
      </c>
      <c r="Y2473" s="2">
        <v>42500</v>
      </c>
      <c r="Z2473" t="s">
        <v>11</v>
      </c>
      <c r="AA2473" t="s">
        <v>12</v>
      </c>
      <c r="AB2473" t="s">
        <v>12</v>
      </c>
      <c r="AC2473" s="4">
        <v>938.75</v>
      </c>
      <c r="AD2473" s="2">
        <v>42621</v>
      </c>
      <c r="AE2473" t="s">
        <v>4</v>
      </c>
      <c r="AF2473" t="s">
        <v>14</v>
      </c>
      <c r="AG2473" s="6" t="s">
        <v>14</v>
      </c>
      <c r="AH2473" s="3">
        <v>0</v>
      </c>
      <c r="AI2473" s="6" t="s">
        <v>14</v>
      </c>
      <c r="AJ2473" s="6" t="s">
        <v>14</v>
      </c>
      <c r="AK2473" t="s">
        <v>3444</v>
      </c>
      <c r="AL2473" t="s">
        <v>14</v>
      </c>
      <c r="AM2473" t="s">
        <v>14</v>
      </c>
      <c r="AN2473" t="s">
        <v>14</v>
      </c>
      <c r="AO2473" t="s">
        <v>14</v>
      </c>
      <c r="AP2473" t="s">
        <v>1025</v>
      </c>
      <c r="AQ2473" s="2">
        <v>42628</v>
      </c>
      <c r="AR2473" t="s">
        <v>14</v>
      </c>
      <c r="AS2473" t="s">
        <v>14</v>
      </c>
      <c r="AT2473" t="s">
        <v>3445</v>
      </c>
      <c r="AU2473" t="s">
        <v>14</v>
      </c>
    </row>
    <row r="2474" spans="1:47" ht="14.1" customHeight="1" x14ac:dyDescent="0.2">
      <c r="A2474" t="s">
        <v>5291</v>
      </c>
      <c r="B2474" t="s">
        <v>5290</v>
      </c>
      <c r="C2474" t="s">
        <v>1</v>
      </c>
      <c r="D2474" t="s">
        <v>5292</v>
      </c>
      <c r="E2474">
        <f>VLOOKUP(A2474,List2!A:B,2,FALSE)</f>
        <v>75</v>
      </c>
      <c r="F2474">
        <f t="shared" si="38"/>
        <v>1.3875333333333333</v>
      </c>
      <c r="G2474" s="5">
        <v>1</v>
      </c>
      <c r="H2474" s="12">
        <v>1</v>
      </c>
      <c r="I2474" t="s">
        <v>4</v>
      </c>
      <c r="J2474" s="2"/>
      <c r="K2474" t="s">
        <v>5</v>
      </c>
      <c r="L2474" t="s">
        <v>1</v>
      </c>
      <c r="M2474" s="3">
        <v>37.85</v>
      </c>
      <c r="N2474" s="2">
        <v>42907</v>
      </c>
      <c r="O2474" s="2">
        <v>43577</v>
      </c>
      <c r="P2474" s="4">
        <v>104.065</v>
      </c>
      <c r="Q2474" t="s">
        <v>7</v>
      </c>
      <c r="R2474" s="3">
        <v>3939.29</v>
      </c>
      <c r="S2474" t="s">
        <v>43</v>
      </c>
      <c r="T2474" t="s">
        <v>9</v>
      </c>
      <c r="U2474" t="s">
        <v>44</v>
      </c>
      <c r="V2474" s="2">
        <v>42542</v>
      </c>
      <c r="W2474" t="s">
        <v>44</v>
      </c>
      <c r="X2474" s="5">
        <v>160</v>
      </c>
      <c r="Y2474" s="2">
        <v>42627</v>
      </c>
      <c r="Z2474" t="s">
        <v>11</v>
      </c>
      <c r="AA2474" t="s">
        <v>12</v>
      </c>
      <c r="AB2474" t="s">
        <v>12</v>
      </c>
      <c r="AC2474" s="4">
        <v>185.79599999999999</v>
      </c>
      <c r="AD2474" s="2">
        <v>42636</v>
      </c>
      <c r="AE2474" t="s">
        <v>4</v>
      </c>
      <c r="AF2474" t="s">
        <v>14</v>
      </c>
      <c r="AG2474" t="s">
        <v>14</v>
      </c>
      <c r="AH2474" s="3">
        <v>34.96</v>
      </c>
      <c r="AI2474" s="6" t="s">
        <v>14</v>
      </c>
      <c r="AJ2474" s="6" t="s">
        <v>14</v>
      </c>
      <c r="AK2474" t="s">
        <v>162</v>
      </c>
      <c r="AL2474" t="s">
        <v>14</v>
      </c>
      <c r="AM2474" t="s">
        <v>14</v>
      </c>
      <c r="AN2474" t="s">
        <v>14</v>
      </c>
      <c r="AO2474" t="s">
        <v>14</v>
      </c>
      <c r="AP2474" t="s">
        <v>46</v>
      </c>
      <c r="AQ2474" s="2">
        <v>42628</v>
      </c>
      <c r="AR2474" t="s">
        <v>14</v>
      </c>
      <c r="AS2474" t="s">
        <v>14</v>
      </c>
      <c r="AT2474" t="s">
        <v>5293</v>
      </c>
      <c r="AU2474" t="s">
        <v>14</v>
      </c>
    </row>
    <row r="2475" spans="1:47" ht="14.1" customHeight="1" x14ac:dyDescent="0.2">
      <c r="A2475" t="s">
        <v>2824</v>
      </c>
      <c r="B2475" t="s">
        <v>5294</v>
      </c>
      <c r="C2475" t="s">
        <v>1</v>
      </c>
      <c r="D2475" t="s">
        <v>2825</v>
      </c>
      <c r="E2475">
        <f>VLOOKUP(A2475,List2!A:B,2,FALSE)</f>
        <v>150</v>
      </c>
      <c r="F2475">
        <f t="shared" si="38"/>
        <v>0.96120000000000005</v>
      </c>
      <c r="G2475" s="5">
        <v>2</v>
      </c>
      <c r="H2475" s="12">
        <v>-1</v>
      </c>
      <c r="I2475" t="s">
        <v>4</v>
      </c>
      <c r="J2475" s="2"/>
      <c r="K2475" t="s">
        <v>5</v>
      </c>
      <c r="L2475" t="s">
        <v>1</v>
      </c>
      <c r="M2475" s="3">
        <v>27.25</v>
      </c>
      <c r="N2475" s="2">
        <v>43262</v>
      </c>
      <c r="O2475" s="2">
        <v>44377</v>
      </c>
      <c r="P2475" s="4">
        <v>144.18</v>
      </c>
      <c r="Q2475" t="s">
        <v>7</v>
      </c>
      <c r="R2475" s="3">
        <v>3929.51</v>
      </c>
      <c r="S2475" t="s">
        <v>43</v>
      </c>
      <c r="T2475" t="s">
        <v>9</v>
      </c>
      <c r="U2475" t="s">
        <v>137</v>
      </c>
      <c r="V2475" s="2">
        <v>42478</v>
      </c>
      <c r="W2475" t="s">
        <v>137</v>
      </c>
      <c r="X2475" s="5">
        <v>500</v>
      </c>
      <c r="Y2475" s="2">
        <v>42627</v>
      </c>
      <c r="Z2475" t="s">
        <v>11</v>
      </c>
      <c r="AA2475" t="s">
        <v>12</v>
      </c>
      <c r="AB2475" t="s">
        <v>12</v>
      </c>
      <c r="AC2475" s="4">
        <v>1618.9559999999999</v>
      </c>
      <c r="AD2475" s="2">
        <v>42621</v>
      </c>
      <c r="AE2475" t="s">
        <v>4</v>
      </c>
      <c r="AF2475" t="s">
        <v>14</v>
      </c>
      <c r="AG2475" s="6" t="s">
        <v>14</v>
      </c>
      <c r="AH2475" s="3">
        <v>71.16</v>
      </c>
      <c r="AI2475" s="6" t="s">
        <v>14</v>
      </c>
      <c r="AJ2475" s="6" t="s">
        <v>14</v>
      </c>
      <c r="AK2475" t="s">
        <v>2826</v>
      </c>
      <c r="AL2475" t="s">
        <v>14</v>
      </c>
      <c r="AM2475" t="s">
        <v>14</v>
      </c>
      <c r="AN2475" t="s">
        <v>14</v>
      </c>
      <c r="AO2475" t="s">
        <v>14</v>
      </c>
      <c r="AP2475" t="s">
        <v>46</v>
      </c>
      <c r="AQ2475" s="2">
        <v>42628</v>
      </c>
      <c r="AR2475" t="s">
        <v>14</v>
      </c>
      <c r="AS2475" t="s">
        <v>14</v>
      </c>
      <c r="AT2475" t="s">
        <v>218</v>
      </c>
      <c r="AU2475" t="s">
        <v>14</v>
      </c>
    </row>
    <row r="2476" spans="1:47" ht="14.1" customHeight="1" x14ac:dyDescent="0.2">
      <c r="A2476" t="s">
        <v>5296</v>
      </c>
      <c r="B2476" t="s">
        <v>5295</v>
      </c>
      <c r="C2476" t="s">
        <v>1</v>
      </c>
      <c r="D2476" t="s">
        <v>5297</v>
      </c>
      <c r="E2476">
        <f>VLOOKUP(A2476,List2!A:B,2,FALSE)</f>
        <v>999999999</v>
      </c>
      <c r="F2476" t="str">
        <f t="shared" si="38"/>
        <v/>
      </c>
      <c r="G2476" s="5">
        <v>1</v>
      </c>
      <c r="I2476" t="s">
        <v>4</v>
      </c>
      <c r="J2476" s="2"/>
      <c r="K2476" t="s">
        <v>5</v>
      </c>
      <c r="L2476" t="s">
        <v>6</v>
      </c>
      <c r="M2476" s="3">
        <v>52.25</v>
      </c>
      <c r="N2476" s="2">
        <v>41859</v>
      </c>
      <c r="O2476" s="2">
        <v>43708</v>
      </c>
      <c r="P2476" s="5">
        <v>75</v>
      </c>
      <c r="Q2476" t="s">
        <v>7</v>
      </c>
      <c r="R2476" s="3">
        <v>3919.11</v>
      </c>
      <c r="S2476" t="s">
        <v>43</v>
      </c>
      <c r="T2476" t="s">
        <v>9</v>
      </c>
      <c r="U2476" t="s">
        <v>89</v>
      </c>
      <c r="V2476" s="2">
        <v>41619</v>
      </c>
      <c r="W2476" t="s">
        <v>89</v>
      </c>
      <c r="X2476" s="5">
        <v>75</v>
      </c>
      <c r="Y2476" s="2">
        <v>42150</v>
      </c>
      <c r="Z2476" t="s">
        <v>11</v>
      </c>
      <c r="AA2476" t="s">
        <v>12</v>
      </c>
      <c r="AB2476" t="s">
        <v>4</v>
      </c>
      <c r="AC2476" s="5">
        <v>0</v>
      </c>
      <c r="AD2476" s="2"/>
      <c r="AE2476" t="s">
        <v>4</v>
      </c>
      <c r="AF2476" t="s">
        <v>2574</v>
      </c>
      <c r="AG2476" t="s">
        <v>14</v>
      </c>
      <c r="AH2476" s="3">
        <v>0</v>
      </c>
      <c r="AI2476" s="6" t="s">
        <v>14</v>
      </c>
      <c r="AJ2476" s="6" t="s">
        <v>14</v>
      </c>
      <c r="AK2476" t="s">
        <v>5298</v>
      </c>
      <c r="AL2476" t="s">
        <v>14</v>
      </c>
      <c r="AM2476" t="s">
        <v>14</v>
      </c>
      <c r="AN2476" t="s">
        <v>656</v>
      </c>
      <c r="AO2476" t="s">
        <v>14</v>
      </c>
      <c r="AP2476" t="s">
        <v>91</v>
      </c>
      <c r="AQ2476" s="2">
        <v>42628</v>
      </c>
      <c r="AR2476" t="s">
        <v>14</v>
      </c>
      <c r="AS2476" t="s">
        <v>14</v>
      </c>
      <c r="AT2476" t="s">
        <v>5299</v>
      </c>
      <c r="AU2476" t="s">
        <v>14</v>
      </c>
    </row>
    <row r="2477" spans="1:47" ht="14.1" customHeight="1" x14ac:dyDescent="0.2">
      <c r="A2477" t="s">
        <v>5301</v>
      </c>
      <c r="B2477" t="s">
        <v>5300</v>
      </c>
      <c r="C2477" t="s">
        <v>1</v>
      </c>
      <c r="D2477" t="s">
        <v>5302</v>
      </c>
      <c r="E2477">
        <f>VLOOKUP(A2477,List2!A:B,2,FALSE)</f>
        <v>420</v>
      </c>
      <c r="F2477">
        <f t="shared" si="38"/>
        <v>2</v>
      </c>
      <c r="G2477" s="5">
        <v>2</v>
      </c>
      <c r="H2477" s="12">
        <v>1</v>
      </c>
      <c r="I2477" t="s">
        <v>4</v>
      </c>
      <c r="J2477" s="2"/>
      <c r="K2477" t="s">
        <v>5</v>
      </c>
      <c r="L2477" t="s">
        <v>1</v>
      </c>
      <c r="M2477" s="3">
        <v>4.66</v>
      </c>
      <c r="N2477" s="2">
        <v>43243</v>
      </c>
      <c r="O2477" s="2">
        <v>43312</v>
      </c>
      <c r="P2477" s="5">
        <v>840</v>
      </c>
      <c r="Q2477" t="s">
        <v>7</v>
      </c>
      <c r="R2477" s="3">
        <v>3916.35</v>
      </c>
      <c r="S2477" t="s">
        <v>43</v>
      </c>
      <c r="T2477" t="s">
        <v>9</v>
      </c>
      <c r="U2477" t="s">
        <v>123</v>
      </c>
      <c r="V2477" s="2">
        <v>42513</v>
      </c>
      <c r="W2477" t="s">
        <v>123</v>
      </c>
      <c r="X2477" s="5">
        <v>1050</v>
      </c>
      <c r="Y2477" s="2">
        <v>42621</v>
      </c>
      <c r="Z2477" t="s">
        <v>11</v>
      </c>
      <c r="AA2477" t="s">
        <v>12</v>
      </c>
      <c r="AB2477" t="s">
        <v>12</v>
      </c>
      <c r="AC2477" s="4">
        <v>3608.2429999999999</v>
      </c>
      <c r="AD2477" s="2">
        <v>42549</v>
      </c>
      <c r="AE2477" t="s">
        <v>4</v>
      </c>
      <c r="AF2477" t="s">
        <v>14</v>
      </c>
      <c r="AG2477" s="6" t="s">
        <v>14</v>
      </c>
      <c r="AH2477" s="3">
        <v>20</v>
      </c>
      <c r="AI2477" s="6" t="s">
        <v>14</v>
      </c>
      <c r="AJ2477" t="s">
        <v>14</v>
      </c>
      <c r="AK2477" t="s">
        <v>14</v>
      </c>
      <c r="AL2477" t="s">
        <v>14</v>
      </c>
      <c r="AM2477" t="s">
        <v>14</v>
      </c>
      <c r="AN2477" t="s">
        <v>14</v>
      </c>
      <c r="AO2477" t="s">
        <v>14</v>
      </c>
      <c r="AP2477" t="s">
        <v>46</v>
      </c>
      <c r="AQ2477" s="2">
        <v>42628</v>
      </c>
      <c r="AR2477" t="s">
        <v>14</v>
      </c>
      <c r="AS2477" t="s">
        <v>14</v>
      </c>
      <c r="AT2477" t="s">
        <v>810</v>
      </c>
      <c r="AU2477" t="s">
        <v>14</v>
      </c>
    </row>
    <row r="2478" spans="1:47" ht="14.1" customHeight="1" x14ac:dyDescent="0.2">
      <c r="A2478" t="s">
        <v>5301</v>
      </c>
      <c r="B2478" t="s">
        <v>5303</v>
      </c>
      <c r="C2478" t="s">
        <v>1</v>
      </c>
      <c r="D2478" t="s">
        <v>5302</v>
      </c>
      <c r="E2478">
        <f>VLOOKUP(A2478,List2!A:B,2,FALSE)</f>
        <v>420</v>
      </c>
      <c r="F2478">
        <f t="shared" si="38"/>
        <v>2</v>
      </c>
      <c r="G2478" s="5">
        <v>2</v>
      </c>
      <c r="H2478" s="12">
        <v>1</v>
      </c>
      <c r="I2478" t="s">
        <v>4</v>
      </c>
      <c r="J2478" s="2"/>
      <c r="K2478" t="s">
        <v>5</v>
      </c>
      <c r="L2478" t="s">
        <v>1</v>
      </c>
      <c r="M2478" s="3">
        <v>4.66</v>
      </c>
      <c r="N2478" s="2">
        <v>43306</v>
      </c>
      <c r="O2478" s="2">
        <v>43555</v>
      </c>
      <c r="P2478" s="5">
        <v>840</v>
      </c>
      <c r="Q2478" t="s">
        <v>7</v>
      </c>
      <c r="R2478" s="3">
        <v>3916.35</v>
      </c>
      <c r="S2478" t="s">
        <v>43</v>
      </c>
      <c r="T2478" t="s">
        <v>9</v>
      </c>
      <c r="U2478" t="s">
        <v>123</v>
      </c>
      <c r="V2478" s="2">
        <v>42576</v>
      </c>
      <c r="W2478" t="s">
        <v>123</v>
      </c>
      <c r="X2478" s="5">
        <v>840</v>
      </c>
      <c r="Y2478" s="2">
        <v>42604</v>
      </c>
      <c r="Z2478" t="s">
        <v>11</v>
      </c>
      <c r="AA2478" t="s">
        <v>12</v>
      </c>
      <c r="AB2478" t="s">
        <v>12</v>
      </c>
      <c r="AC2478" s="4">
        <v>3608.2429999999999</v>
      </c>
      <c r="AD2478" s="2">
        <v>42549</v>
      </c>
      <c r="AE2478" t="s">
        <v>4</v>
      </c>
      <c r="AF2478" t="s">
        <v>14</v>
      </c>
      <c r="AG2478" s="6" t="s">
        <v>14</v>
      </c>
      <c r="AH2478" s="3">
        <v>0</v>
      </c>
      <c r="AI2478" s="6" t="s">
        <v>14</v>
      </c>
      <c r="AJ2478" t="s">
        <v>14</v>
      </c>
      <c r="AK2478" t="s">
        <v>14</v>
      </c>
      <c r="AL2478" t="s">
        <v>14</v>
      </c>
      <c r="AM2478" t="s">
        <v>14</v>
      </c>
      <c r="AN2478" t="s">
        <v>14</v>
      </c>
      <c r="AO2478" t="s">
        <v>14</v>
      </c>
      <c r="AP2478" t="s">
        <v>46</v>
      </c>
      <c r="AQ2478" s="2">
        <v>42628</v>
      </c>
      <c r="AR2478" t="s">
        <v>14</v>
      </c>
      <c r="AS2478" t="s">
        <v>14</v>
      </c>
      <c r="AT2478" t="s">
        <v>810</v>
      </c>
      <c r="AU2478" t="s">
        <v>14</v>
      </c>
    </row>
    <row r="2479" spans="1:47" ht="14.1" customHeight="1" x14ac:dyDescent="0.2">
      <c r="A2479" t="s">
        <v>5301</v>
      </c>
      <c r="B2479" t="s">
        <v>5304</v>
      </c>
      <c r="C2479" t="s">
        <v>1</v>
      </c>
      <c r="D2479" t="s">
        <v>5302</v>
      </c>
      <c r="E2479">
        <f>VLOOKUP(A2479,List2!A:B,2,FALSE)</f>
        <v>420</v>
      </c>
      <c r="F2479">
        <f t="shared" si="38"/>
        <v>2</v>
      </c>
      <c r="G2479" s="5">
        <v>2</v>
      </c>
      <c r="H2479" s="12">
        <v>1</v>
      </c>
      <c r="I2479" t="s">
        <v>4</v>
      </c>
      <c r="J2479" s="2"/>
      <c r="K2479" t="s">
        <v>5</v>
      </c>
      <c r="L2479" t="s">
        <v>1</v>
      </c>
      <c r="M2479" s="3">
        <v>4.66</v>
      </c>
      <c r="N2479" s="2">
        <v>43334</v>
      </c>
      <c r="O2479" s="2">
        <v>43585</v>
      </c>
      <c r="P2479" s="5">
        <v>840</v>
      </c>
      <c r="Q2479" t="s">
        <v>7</v>
      </c>
      <c r="R2479" s="3">
        <v>3916.35</v>
      </c>
      <c r="S2479" t="s">
        <v>43</v>
      </c>
      <c r="T2479" t="s">
        <v>9</v>
      </c>
      <c r="U2479" t="s">
        <v>123</v>
      </c>
      <c r="V2479" s="2">
        <v>42604</v>
      </c>
      <c r="W2479" t="s">
        <v>123</v>
      </c>
      <c r="X2479" s="5">
        <v>840</v>
      </c>
      <c r="Y2479" s="2">
        <v>42622</v>
      </c>
      <c r="Z2479" t="s">
        <v>11</v>
      </c>
      <c r="AA2479" t="s">
        <v>12</v>
      </c>
      <c r="AB2479" t="s">
        <v>12</v>
      </c>
      <c r="AC2479" s="4">
        <v>3608.2429999999999</v>
      </c>
      <c r="AD2479" s="2">
        <v>42549</v>
      </c>
      <c r="AE2479" t="s">
        <v>4</v>
      </c>
      <c r="AF2479" t="s">
        <v>14</v>
      </c>
      <c r="AG2479" s="6" t="s">
        <v>14</v>
      </c>
      <c r="AH2479" s="3">
        <v>0</v>
      </c>
      <c r="AI2479" s="6" t="s">
        <v>14</v>
      </c>
      <c r="AJ2479" t="s">
        <v>14</v>
      </c>
      <c r="AK2479" t="s">
        <v>14</v>
      </c>
      <c r="AL2479" t="s">
        <v>14</v>
      </c>
      <c r="AM2479" t="s">
        <v>14</v>
      </c>
      <c r="AN2479" t="s">
        <v>14</v>
      </c>
      <c r="AO2479" t="s">
        <v>14</v>
      </c>
      <c r="AP2479" t="s">
        <v>46</v>
      </c>
      <c r="AQ2479" s="2">
        <v>42628</v>
      </c>
      <c r="AR2479" t="s">
        <v>14</v>
      </c>
      <c r="AS2479" t="s">
        <v>14</v>
      </c>
      <c r="AT2479" t="s">
        <v>810</v>
      </c>
      <c r="AU2479" t="s">
        <v>14</v>
      </c>
    </row>
    <row r="2480" spans="1:47" ht="14.1" customHeight="1" x14ac:dyDescent="0.2">
      <c r="A2480" t="s">
        <v>5181</v>
      </c>
      <c r="B2480" t="s">
        <v>5305</v>
      </c>
      <c r="C2480" t="s">
        <v>1</v>
      </c>
      <c r="D2480" t="s">
        <v>5182</v>
      </c>
      <c r="E2480">
        <f>VLOOKUP(A2480,List2!A:B,2,FALSE)</f>
        <v>999999999</v>
      </c>
      <c r="F2480" t="str">
        <f t="shared" si="38"/>
        <v/>
      </c>
      <c r="G2480" s="5">
        <v>1</v>
      </c>
      <c r="I2480" t="s">
        <v>4</v>
      </c>
      <c r="J2480" s="2"/>
      <c r="K2480" t="s">
        <v>5</v>
      </c>
      <c r="L2480" t="s">
        <v>6</v>
      </c>
      <c r="M2480" s="3">
        <v>83.89</v>
      </c>
      <c r="N2480" s="2">
        <v>42674</v>
      </c>
      <c r="O2480" s="2">
        <v>43159</v>
      </c>
      <c r="P2480" s="4">
        <v>46.671999999999997</v>
      </c>
      <c r="Q2480" t="s">
        <v>7</v>
      </c>
      <c r="R2480" s="3">
        <v>3915.22</v>
      </c>
      <c r="S2480" t="s">
        <v>43</v>
      </c>
      <c r="T2480" t="s">
        <v>9</v>
      </c>
      <c r="U2480" t="s">
        <v>123</v>
      </c>
      <c r="V2480" s="2">
        <v>42116</v>
      </c>
      <c r="W2480" t="s">
        <v>123</v>
      </c>
      <c r="X2480" s="4">
        <v>49.8</v>
      </c>
      <c r="Y2480" s="2">
        <v>42401</v>
      </c>
      <c r="Z2480" t="s">
        <v>11</v>
      </c>
      <c r="AA2480" t="s">
        <v>12</v>
      </c>
      <c r="AB2480" t="s">
        <v>12</v>
      </c>
      <c r="AC2480" s="5">
        <v>0</v>
      </c>
      <c r="AD2480" s="2"/>
      <c r="AE2480" t="s">
        <v>4</v>
      </c>
      <c r="AF2480" t="s">
        <v>14</v>
      </c>
      <c r="AG2480" t="s">
        <v>14</v>
      </c>
      <c r="AH2480" s="3">
        <v>6.28</v>
      </c>
      <c r="AI2480" s="6" t="s">
        <v>14</v>
      </c>
      <c r="AJ2480" s="6" t="s">
        <v>14</v>
      </c>
      <c r="AK2480" t="s">
        <v>5183</v>
      </c>
      <c r="AL2480" t="s">
        <v>14</v>
      </c>
      <c r="AM2480" t="s">
        <v>14</v>
      </c>
      <c r="AN2480" t="s">
        <v>14</v>
      </c>
      <c r="AO2480" t="s">
        <v>14</v>
      </c>
      <c r="AP2480" t="s">
        <v>56</v>
      </c>
      <c r="AQ2480" s="2">
        <v>42626</v>
      </c>
      <c r="AR2480" t="s">
        <v>5306</v>
      </c>
      <c r="AS2480" t="s">
        <v>30</v>
      </c>
      <c r="AT2480" t="s">
        <v>5184</v>
      </c>
      <c r="AU2480" s="6" t="s">
        <v>14</v>
      </c>
    </row>
    <row r="2481" spans="1:47" ht="14.1" customHeight="1" x14ac:dyDescent="0.2">
      <c r="A2481" t="s">
        <v>524</v>
      </c>
      <c r="B2481" t="s">
        <v>5307</v>
      </c>
      <c r="C2481" t="s">
        <v>1</v>
      </c>
      <c r="D2481" t="s">
        <v>525</v>
      </c>
      <c r="E2481">
        <f>VLOOKUP(A2481,List2!A:B,2,FALSE)</f>
        <v>999999999</v>
      </c>
      <c r="F2481" t="str">
        <f t="shared" si="38"/>
        <v/>
      </c>
      <c r="G2481" s="5">
        <v>3</v>
      </c>
      <c r="I2481" t="s">
        <v>4</v>
      </c>
      <c r="J2481" s="2"/>
      <c r="K2481" t="s">
        <v>5</v>
      </c>
      <c r="L2481" t="s">
        <v>1</v>
      </c>
      <c r="M2481" s="3">
        <v>15.04</v>
      </c>
      <c r="N2481" s="2">
        <v>43156</v>
      </c>
      <c r="O2481" s="2">
        <v>44620</v>
      </c>
      <c r="P2481" s="4">
        <v>259.58999999999997</v>
      </c>
      <c r="Q2481" t="s">
        <v>7</v>
      </c>
      <c r="R2481" s="3">
        <v>3904.37</v>
      </c>
      <c r="S2481" t="s">
        <v>43</v>
      </c>
      <c r="T2481" t="s">
        <v>9</v>
      </c>
      <c r="U2481" t="s">
        <v>137</v>
      </c>
      <c r="V2481" s="2">
        <v>42520</v>
      </c>
      <c r="W2481" t="s">
        <v>137</v>
      </c>
      <c r="X2481" s="4">
        <v>1696.6</v>
      </c>
      <c r="Y2481" s="2">
        <v>42628</v>
      </c>
      <c r="Z2481" t="s">
        <v>11</v>
      </c>
      <c r="AA2481" t="s">
        <v>12</v>
      </c>
      <c r="AB2481" t="s">
        <v>12</v>
      </c>
      <c r="AC2481" s="4">
        <v>12527.039000000001</v>
      </c>
      <c r="AD2481" s="2">
        <v>40189</v>
      </c>
      <c r="AE2481" t="s">
        <v>4</v>
      </c>
      <c r="AF2481" t="s">
        <v>14</v>
      </c>
      <c r="AG2481" s="6" t="s">
        <v>14</v>
      </c>
      <c r="AH2481" s="3">
        <v>84.7</v>
      </c>
      <c r="AI2481" s="6" t="s">
        <v>14</v>
      </c>
      <c r="AJ2481" s="6" t="s">
        <v>14</v>
      </c>
      <c r="AK2481" t="s">
        <v>526</v>
      </c>
      <c r="AL2481" t="s">
        <v>14</v>
      </c>
      <c r="AM2481" t="s">
        <v>14</v>
      </c>
      <c r="AN2481" t="s">
        <v>14</v>
      </c>
      <c r="AO2481" t="s">
        <v>14</v>
      </c>
      <c r="AP2481" t="s">
        <v>46</v>
      </c>
      <c r="AQ2481" s="2">
        <v>42628</v>
      </c>
      <c r="AR2481" t="s">
        <v>14</v>
      </c>
      <c r="AS2481" t="s">
        <v>14</v>
      </c>
      <c r="AT2481" t="s">
        <v>527</v>
      </c>
      <c r="AU2481" t="s">
        <v>14</v>
      </c>
    </row>
    <row r="2482" spans="1:47" ht="14.1" customHeight="1" x14ac:dyDescent="0.2">
      <c r="A2482" t="s">
        <v>3531</v>
      </c>
      <c r="B2482" t="s">
        <v>5308</v>
      </c>
      <c r="C2482" t="s">
        <v>1</v>
      </c>
      <c r="D2482" t="s">
        <v>3532</v>
      </c>
      <c r="E2482">
        <f>VLOOKUP(A2482,List2!A:B,2,FALSE)</f>
        <v>999999999</v>
      </c>
      <c r="F2482" t="str">
        <f t="shared" si="38"/>
        <v/>
      </c>
      <c r="G2482" s="5">
        <v>1</v>
      </c>
      <c r="I2482" t="s">
        <v>4</v>
      </c>
      <c r="J2482" s="2"/>
      <c r="K2482" t="s">
        <v>5</v>
      </c>
      <c r="L2482" t="s">
        <v>370</v>
      </c>
      <c r="M2482" s="3">
        <v>0.83</v>
      </c>
      <c r="N2482" s="2"/>
      <c r="O2482" s="2">
        <v>43281</v>
      </c>
      <c r="P2482" s="5">
        <v>4675</v>
      </c>
      <c r="Q2482" t="s">
        <v>73</v>
      </c>
      <c r="R2482" s="3">
        <v>3903.56</v>
      </c>
      <c r="S2482" t="s">
        <v>43</v>
      </c>
      <c r="T2482" t="s">
        <v>9</v>
      </c>
      <c r="U2482" t="s">
        <v>102</v>
      </c>
      <c r="V2482" s="2">
        <v>42332</v>
      </c>
      <c r="W2482" t="s">
        <v>102</v>
      </c>
      <c r="X2482" s="5">
        <v>15500</v>
      </c>
      <c r="Y2482" s="2">
        <v>42353</v>
      </c>
      <c r="Z2482" t="s">
        <v>11</v>
      </c>
      <c r="AA2482" t="s">
        <v>12</v>
      </c>
      <c r="AB2482" t="s">
        <v>12</v>
      </c>
      <c r="AC2482" s="5">
        <v>130204</v>
      </c>
      <c r="AD2482" s="2">
        <v>42632</v>
      </c>
      <c r="AE2482" t="s">
        <v>4</v>
      </c>
      <c r="AF2482" t="s">
        <v>4232</v>
      </c>
      <c r="AG2482" s="6" t="s">
        <v>14</v>
      </c>
      <c r="AH2482" s="3">
        <v>69.84</v>
      </c>
      <c r="AI2482" s="6" t="s">
        <v>14</v>
      </c>
      <c r="AJ2482" t="s">
        <v>14</v>
      </c>
      <c r="AK2482" t="s">
        <v>14</v>
      </c>
      <c r="AL2482" t="s">
        <v>14</v>
      </c>
      <c r="AM2482" t="s">
        <v>14</v>
      </c>
      <c r="AN2482" t="s">
        <v>5309</v>
      </c>
      <c r="AO2482" t="s">
        <v>14</v>
      </c>
      <c r="AP2482" t="s">
        <v>3189</v>
      </c>
      <c r="AQ2482" s="2">
        <v>42373</v>
      </c>
      <c r="AR2482" t="s">
        <v>5310</v>
      </c>
      <c r="AS2482" t="s">
        <v>493</v>
      </c>
      <c r="AT2482" t="s">
        <v>1035</v>
      </c>
      <c r="AU2482" s="6" t="s">
        <v>14</v>
      </c>
    </row>
    <row r="2483" spans="1:47" ht="14.1" customHeight="1" x14ac:dyDescent="0.2">
      <c r="A2483" t="s">
        <v>5168</v>
      </c>
      <c r="B2483" t="s">
        <v>5311</v>
      </c>
      <c r="C2483" t="s">
        <v>1</v>
      </c>
      <c r="D2483" t="s">
        <v>4277</v>
      </c>
      <c r="E2483">
        <f>VLOOKUP(A2483,List2!A:B,2,FALSE)</f>
        <v>999999999</v>
      </c>
      <c r="F2483" t="str">
        <f t="shared" si="38"/>
        <v/>
      </c>
      <c r="G2483" s="5">
        <v>1</v>
      </c>
      <c r="I2483" t="s">
        <v>4</v>
      </c>
      <c r="J2483" s="2"/>
      <c r="K2483" t="s">
        <v>5</v>
      </c>
      <c r="L2483" t="s">
        <v>1</v>
      </c>
      <c r="M2483" s="3">
        <v>15</v>
      </c>
      <c r="N2483" s="2">
        <v>43499</v>
      </c>
      <c r="O2483" s="2">
        <v>43499</v>
      </c>
      <c r="P2483" s="5">
        <v>260</v>
      </c>
      <c r="Q2483" t="s">
        <v>7</v>
      </c>
      <c r="R2483" s="3">
        <v>3899.52</v>
      </c>
      <c r="S2483" t="s">
        <v>43</v>
      </c>
      <c r="T2483" t="s">
        <v>9</v>
      </c>
      <c r="U2483" t="s">
        <v>538</v>
      </c>
      <c r="V2483" s="2">
        <v>42565</v>
      </c>
      <c r="W2483" t="s">
        <v>538</v>
      </c>
      <c r="X2483" s="5">
        <v>260</v>
      </c>
      <c r="Y2483" s="2">
        <v>42576</v>
      </c>
      <c r="Z2483" t="s">
        <v>11</v>
      </c>
      <c r="AA2483" t="s">
        <v>12</v>
      </c>
      <c r="AB2483" t="s">
        <v>12</v>
      </c>
      <c r="AC2483" s="4">
        <v>2399.3200000000002</v>
      </c>
      <c r="AD2483" s="2">
        <v>42636</v>
      </c>
      <c r="AE2483" t="s">
        <v>4</v>
      </c>
      <c r="AF2483" t="s">
        <v>14</v>
      </c>
      <c r="AG2483" s="6" t="s">
        <v>14</v>
      </c>
      <c r="AH2483" s="3">
        <v>0</v>
      </c>
      <c r="AI2483" s="6" t="s">
        <v>14</v>
      </c>
      <c r="AJ2483" s="6" t="s">
        <v>14</v>
      </c>
      <c r="AK2483" t="s">
        <v>5169</v>
      </c>
      <c r="AL2483" t="s">
        <v>14</v>
      </c>
      <c r="AM2483" t="s">
        <v>14</v>
      </c>
      <c r="AN2483" t="s">
        <v>14</v>
      </c>
      <c r="AO2483" t="s">
        <v>14</v>
      </c>
      <c r="AP2483" t="s">
        <v>156</v>
      </c>
      <c r="AQ2483" s="2">
        <v>42628</v>
      </c>
      <c r="AR2483" t="s">
        <v>14</v>
      </c>
      <c r="AS2483" t="s">
        <v>14</v>
      </c>
      <c r="AT2483" t="s">
        <v>5170</v>
      </c>
      <c r="AU2483" t="s">
        <v>14</v>
      </c>
    </row>
    <row r="2484" spans="1:47" ht="14.1" customHeight="1" x14ac:dyDescent="0.2">
      <c r="A2484" t="s">
        <v>5177</v>
      </c>
      <c r="B2484" t="s">
        <v>5312</v>
      </c>
      <c r="C2484" t="s">
        <v>1</v>
      </c>
      <c r="D2484" t="s">
        <v>5178</v>
      </c>
      <c r="E2484">
        <f>VLOOKUP(A2484,List2!A:B,2,FALSE)</f>
        <v>999999999</v>
      </c>
      <c r="F2484" t="str">
        <f t="shared" si="38"/>
        <v/>
      </c>
      <c r="G2484" s="5">
        <v>1</v>
      </c>
      <c r="I2484" t="s">
        <v>4</v>
      </c>
      <c r="J2484" s="2"/>
      <c r="K2484" t="s">
        <v>5</v>
      </c>
      <c r="L2484" t="s">
        <v>1</v>
      </c>
      <c r="M2484" s="3">
        <v>359.36</v>
      </c>
      <c r="N2484" s="2">
        <v>42716</v>
      </c>
      <c r="O2484" s="2">
        <v>44561</v>
      </c>
      <c r="P2484" s="4">
        <v>10.843999999999999</v>
      </c>
      <c r="Q2484" t="s">
        <v>7</v>
      </c>
      <c r="R2484" s="3">
        <v>3896.94</v>
      </c>
      <c r="S2484" t="s">
        <v>43</v>
      </c>
      <c r="T2484" t="s">
        <v>9</v>
      </c>
      <c r="U2484" t="s">
        <v>89</v>
      </c>
      <c r="V2484" s="2">
        <v>42382</v>
      </c>
      <c r="W2484" t="s">
        <v>89</v>
      </c>
      <c r="X2484" s="4">
        <v>10.9</v>
      </c>
      <c r="Y2484" s="2">
        <v>42396</v>
      </c>
      <c r="Z2484" t="s">
        <v>11</v>
      </c>
      <c r="AA2484" t="s">
        <v>12</v>
      </c>
      <c r="AB2484" t="s">
        <v>12</v>
      </c>
      <c r="AC2484" s="4">
        <v>347.5</v>
      </c>
      <c r="AD2484" s="2">
        <v>42821</v>
      </c>
      <c r="AE2484" t="s">
        <v>4</v>
      </c>
      <c r="AF2484" t="s">
        <v>14</v>
      </c>
      <c r="AG2484" t="s">
        <v>14</v>
      </c>
      <c r="AH2484" s="3">
        <v>0.51</v>
      </c>
      <c r="AI2484" s="6" t="s">
        <v>14</v>
      </c>
      <c r="AJ2484" s="6" t="s">
        <v>14</v>
      </c>
      <c r="AK2484" t="s">
        <v>5179</v>
      </c>
      <c r="AL2484" t="s">
        <v>14</v>
      </c>
      <c r="AM2484" t="s">
        <v>14</v>
      </c>
      <c r="AN2484" t="s">
        <v>14</v>
      </c>
      <c r="AO2484" t="s">
        <v>14</v>
      </c>
      <c r="AP2484" t="s">
        <v>91</v>
      </c>
      <c r="AQ2484" s="2">
        <v>42390</v>
      </c>
      <c r="AR2484" t="s">
        <v>5313</v>
      </c>
      <c r="AS2484" t="s">
        <v>368</v>
      </c>
      <c r="AT2484" t="s">
        <v>268</v>
      </c>
      <c r="AU2484" s="6" t="s">
        <v>14</v>
      </c>
    </row>
    <row r="2485" spans="1:47" ht="14.1" customHeight="1" x14ac:dyDescent="0.2">
      <c r="A2485" t="s">
        <v>5177</v>
      </c>
      <c r="B2485" t="s">
        <v>5314</v>
      </c>
      <c r="C2485" t="s">
        <v>1</v>
      </c>
      <c r="D2485" t="s">
        <v>5178</v>
      </c>
      <c r="E2485">
        <f>VLOOKUP(A2485,List2!A:B,2,FALSE)</f>
        <v>999999999</v>
      </c>
      <c r="F2485" t="str">
        <f t="shared" si="38"/>
        <v/>
      </c>
      <c r="G2485" s="5">
        <v>1</v>
      </c>
      <c r="I2485" t="s">
        <v>4</v>
      </c>
      <c r="J2485" s="2"/>
      <c r="K2485" t="s">
        <v>5</v>
      </c>
      <c r="L2485" t="s">
        <v>1</v>
      </c>
      <c r="M2485" s="3">
        <v>359.36</v>
      </c>
      <c r="N2485" s="2">
        <v>42733</v>
      </c>
      <c r="O2485" s="2">
        <v>44561</v>
      </c>
      <c r="P2485" s="4">
        <v>10.843999999999999</v>
      </c>
      <c r="Q2485" t="s">
        <v>7</v>
      </c>
      <c r="R2485" s="3">
        <v>3896.94</v>
      </c>
      <c r="S2485" t="s">
        <v>43</v>
      </c>
      <c r="T2485" t="s">
        <v>9</v>
      </c>
      <c r="U2485" t="s">
        <v>89</v>
      </c>
      <c r="V2485" s="2">
        <v>42410</v>
      </c>
      <c r="W2485" t="s">
        <v>89</v>
      </c>
      <c r="X2485" s="4">
        <v>10.9</v>
      </c>
      <c r="Y2485" s="2">
        <v>42426</v>
      </c>
      <c r="Z2485" t="s">
        <v>11</v>
      </c>
      <c r="AA2485" t="s">
        <v>12</v>
      </c>
      <c r="AB2485" t="s">
        <v>12</v>
      </c>
      <c r="AC2485" s="4">
        <v>347.5</v>
      </c>
      <c r="AD2485" s="2">
        <v>42821</v>
      </c>
      <c r="AE2485" t="s">
        <v>4</v>
      </c>
      <c r="AF2485" t="s">
        <v>14</v>
      </c>
      <c r="AG2485" t="s">
        <v>14</v>
      </c>
      <c r="AH2485" s="3">
        <v>0.51</v>
      </c>
      <c r="AI2485" s="6" t="s">
        <v>14</v>
      </c>
      <c r="AJ2485" s="6" t="s">
        <v>14</v>
      </c>
      <c r="AK2485" t="s">
        <v>5179</v>
      </c>
      <c r="AL2485" t="s">
        <v>14</v>
      </c>
      <c r="AM2485" t="s">
        <v>14</v>
      </c>
      <c r="AN2485" t="s">
        <v>14</v>
      </c>
      <c r="AO2485" t="s">
        <v>14</v>
      </c>
      <c r="AP2485" t="s">
        <v>91</v>
      </c>
      <c r="AQ2485" s="2">
        <v>42628</v>
      </c>
      <c r="AR2485" t="s">
        <v>14</v>
      </c>
      <c r="AS2485" t="s">
        <v>14</v>
      </c>
      <c r="AT2485" t="s">
        <v>268</v>
      </c>
      <c r="AU2485" t="s">
        <v>14</v>
      </c>
    </row>
    <row r="2486" spans="1:47" ht="14.1" customHeight="1" x14ac:dyDescent="0.2">
      <c r="A2486" t="s">
        <v>5177</v>
      </c>
      <c r="B2486" t="s">
        <v>5315</v>
      </c>
      <c r="C2486" t="s">
        <v>1</v>
      </c>
      <c r="D2486" t="s">
        <v>5178</v>
      </c>
      <c r="E2486">
        <f>VLOOKUP(A2486,List2!A:B,2,FALSE)</f>
        <v>999999999</v>
      </c>
      <c r="F2486" t="str">
        <f t="shared" si="38"/>
        <v/>
      </c>
      <c r="G2486" s="5">
        <v>1</v>
      </c>
      <c r="I2486" t="s">
        <v>4</v>
      </c>
      <c r="J2486" s="2"/>
      <c r="K2486" t="s">
        <v>5</v>
      </c>
      <c r="L2486" t="s">
        <v>1</v>
      </c>
      <c r="M2486" s="3">
        <v>359.36</v>
      </c>
      <c r="N2486" s="2">
        <v>42740</v>
      </c>
      <c r="O2486" s="2">
        <v>44592</v>
      </c>
      <c r="P2486" s="4">
        <v>10.843999999999999</v>
      </c>
      <c r="Q2486" t="s">
        <v>7</v>
      </c>
      <c r="R2486" s="3">
        <v>3896.94</v>
      </c>
      <c r="S2486" t="s">
        <v>43</v>
      </c>
      <c r="T2486" t="s">
        <v>9</v>
      </c>
      <c r="U2486" t="s">
        <v>89</v>
      </c>
      <c r="V2486" s="2">
        <v>42410</v>
      </c>
      <c r="W2486" t="s">
        <v>89</v>
      </c>
      <c r="X2486" s="4">
        <v>10.9</v>
      </c>
      <c r="Y2486" s="2">
        <v>42426</v>
      </c>
      <c r="Z2486" t="s">
        <v>11</v>
      </c>
      <c r="AA2486" t="s">
        <v>12</v>
      </c>
      <c r="AB2486" t="s">
        <v>12</v>
      </c>
      <c r="AC2486" s="4">
        <v>347.5</v>
      </c>
      <c r="AD2486" s="2">
        <v>42821</v>
      </c>
      <c r="AE2486" t="s">
        <v>4</v>
      </c>
      <c r="AF2486" t="s">
        <v>14</v>
      </c>
      <c r="AG2486" t="s">
        <v>14</v>
      </c>
      <c r="AH2486" s="3">
        <v>0.51</v>
      </c>
      <c r="AI2486" s="6" t="s">
        <v>14</v>
      </c>
      <c r="AJ2486" s="6" t="s">
        <v>14</v>
      </c>
      <c r="AK2486" t="s">
        <v>5179</v>
      </c>
      <c r="AL2486" t="s">
        <v>14</v>
      </c>
      <c r="AM2486" t="s">
        <v>14</v>
      </c>
      <c r="AN2486" t="s">
        <v>14</v>
      </c>
      <c r="AO2486" t="s">
        <v>14</v>
      </c>
      <c r="AP2486" t="s">
        <v>91</v>
      </c>
      <c r="AQ2486" s="2">
        <v>42628</v>
      </c>
      <c r="AR2486" t="s">
        <v>14</v>
      </c>
      <c r="AS2486" t="s">
        <v>14</v>
      </c>
      <c r="AT2486" t="s">
        <v>268</v>
      </c>
      <c r="AU2486" t="s">
        <v>14</v>
      </c>
    </row>
    <row r="2487" spans="1:47" ht="14.1" customHeight="1" x14ac:dyDescent="0.2">
      <c r="A2487" t="s">
        <v>5317</v>
      </c>
      <c r="B2487" t="s">
        <v>5316</v>
      </c>
      <c r="C2487" t="s">
        <v>1</v>
      </c>
      <c r="D2487" t="s">
        <v>4982</v>
      </c>
      <c r="E2487">
        <f>VLOOKUP(A2487,List2!A:B,2,FALSE)</f>
        <v>999999999</v>
      </c>
      <c r="F2487" t="str">
        <f t="shared" si="38"/>
        <v/>
      </c>
      <c r="G2487" s="5">
        <v>2</v>
      </c>
      <c r="I2487" t="s">
        <v>4</v>
      </c>
      <c r="J2487" s="2"/>
      <c r="K2487" t="s">
        <v>5</v>
      </c>
      <c r="L2487" t="s">
        <v>1</v>
      </c>
      <c r="M2487" s="3">
        <v>16.45</v>
      </c>
      <c r="N2487" s="2">
        <v>43055</v>
      </c>
      <c r="O2487" s="2">
        <v>43312</v>
      </c>
      <c r="P2487" s="5">
        <v>234762</v>
      </c>
      <c r="Q2487" t="s">
        <v>42</v>
      </c>
      <c r="R2487" s="3">
        <v>3861.34</v>
      </c>
      <c r="S2487" t="s">
        <v>43</v>
      </c>
      <c r="T2487" t="s">
        <v>9</v>
      </c>
      <c r="U2487" t="s">
        <v>44</v>
      </c>
      <c r="V2487" s="2"/>
      <c r="W2487" t="s">
        <v>44</v>
      </c>
      <c r="X2487" s="5">
        <v>0</v>
      </c>
      <c r="Y2487" s="2">
        <v>42621</v>
      </c>
      <c r="Z2487" t="s">
        <v>11</v>
      </c>
      <c r="AA2487" t="s">
        <v>12</v>
      </c>
      <c r="AB2487" t="s">
        <v>12</v>
      </c>
      <c r="AC2487" s="5">
        <v>1625000</v>
      </c>
      <c r="AD2487" s="2">
        <v>42632</v>
      </c>
      <c r="AE2487" t="s">
        <v>4</v>
      </c>
      <c r="AF2487" t="s">
        <v>14</v>
      </c>
      <c r="AG2487" s="6" t="s">
        <v>14</v>
      </c>
      <c r="AH2487" s="3">
        <v>0</v>
      </c>
      <c r="AI2487" s="6" t="s">
        <v>14</v>
      </c>
      <c r="AJ2487" s="6" t="s">
        <v>14</v>
      </c>
      <c r="AK2487" t="s">
        <v>5318</v>
      </c>
      <c r="AL2487" t="s">
        <v>14</v>
      </c>
      <c r="AM2487" t="s">
        <v>14</v>
      </c>
      <c r="AN2487" t="s">
        <v>14</v>
      </c>
      <c r="AO2487" t="s">
        <v>14</v>
      </c>
      <c r="AP2487" t="s">
        <v>4081</v>
      </c>
      <c r="AQ2487" s="2">
        <v>42628</v>
      </c>
      <c r="AR2487" t="s">
        <v>14</v>
      </c>
      <c r="AS2487" t="s">
        <v>14</v>
      </c>
      <c r="AT2487" t="s">
        <v>649</v>
      </c>
      <c r="AU2487" t="s">
        <v>14</v>
      </c>
    </row>
    <row r="2488" spans="1:47" ht="14.1" customHeight="1" x14ac:dyDescent="0.2">
      <c r="A2488" t="s">
        <v>5320</v>
      </c>
      <c r="B2488" t="s">
        <v>5319</v>
      </c>
      <c r="C2488" t="s">
        <v>1</v>
      </c>
      <c r="D2488" t="s">
        <v>252</v>
      </c>
      <c r="E2488">
        <f>VLOOKUP(A2488,List2!A:B,2,FALSE)</f>
        <v>999999999</v>
      </c>
      <c r="F2488" t="str">
        <f t="shared" si="38"/>
        <v/>
      </c>
      <c r="G2488" s="5">
        <v>1</v>
      </c>
      <c r="I2488" t="s">
        <v>4</v>
      </c>
      <c r="J2488" s="2"/>
      <c r="K2488" t="s">
        <v>5</v>
      </c>
      <c r="L2488" t="s">
        <v>370</v>
      </c>
      <c r="M2488" s="3">
        <v>194.68</v>
      </c>
      <c r="N2488" s="2">
        <v>43216</v>
      </c>
      <c r="O2488" s="2">
        <v>43555</v>
      </c>
      <c r="P2488" s="4">
        <v>19.768000000000001</v>
      </c>
      <c r="Q2488" t="s">
        <v>7</v>
      </c>
      <c r="R2488" s="3">
        <v>3848.38</v>
      </c>
      <c r="S2488" t="s">
        <v>43</v>
      </c>
      <c r="T2488" t="s">
        <v>9</v>
      </c>
      <c r="U2488" t="s">
        <v>68</v>
      </c>
      <c r="V2488" s="2">
        <v>42486</v>
      </c>
      <c r="W2488" t="s">
        <v>68</v>
      </c>
      <c r="X2488" s="5">
        <v>20</v>
      </c>
      <c r="Y2488" s="2">
        <v>42509</v>
      </c>
      <c r="Z2488" t="s">
        <v>11</v>
      </c>
      <c r="AA2488" t="s">
        <v>12</v>
      </c>
      <c r="AB2488" t="s">
        <v>12</v>
      </c>
      <c r="AC2488" s="5">
        <v>8616</v>
      </c>
      <c r="AD2488" s="2">
        <v>42639</v>
      </c>
      <c r="AE2488" t="s">
        <v>4</v>
      </c>
      <c r="AF2488" t="s">
        <v>14</v>
      </c>
      <c r="AG2488" t="s">
        <v>14</v>
      </c>
      <c r="AH2488" s="3">
        <v>1.1599999999999999</v>
      </c>
      <c r="AI2488" s="6" t="s">
        <v>14</v>
      </c>
      <c r="AJ2488" s="6" t="s">
        <v>14</v>
      </c>
      <c r="AK2488" t="s">
        <v>5321</v>
      </c>
      <c r="AL2488" t="s">
        <v>14</v>
      </c>
      <c r="AM2488" t="s">
        <v>14</v>
      </c>
      <c r="AN2488" t="s">
        <v>5322</v>
      </c>
      <c r="AO2488" t="s">
        <v>14</v>
      </c>
      <c r="AP2488" t="s">
        <v>56</v>
      </c>
      <c r="AQ2488" s="2">
        <v>42509</v>
      </c>
      <c r="AR2488" t="s">
        <v>5323</v>
      </c>
      <c r="AS2488" t="s">
        <v>4345</v>
      </c>
      <c r="AT2488" t="s">
        <v>2125</v>
      </c>
      <c r="AU2488" s="6" t="s">
        <v>14</v>
      </c>
    </row>
    <row r="2489" spans="1:47" ht="14.1" customHeight="1" x14ac:dyDescent="0.2">
      <c r="A2489" t="s">
        <v>1701</v>
      </c>
      <c r="B2489" t="s">
        <v>5324</v>
      </c>
      <c r="C2489" t="s">
        <v>1</v>
      </c>
      <c r="D2489" t="s">
        <v>1702</v>
      </c>
      <c r="E2489">
        <f>VLOOKUP(A2489,List2!A:B,2,FALSE)</f>
        <v>999999999</v>
      </c>
      <c r="F2489" t="str">
        <f t="shared" si="38"/>
        <v/>
      </c>
      <c r="G2489" s="5">
        <v>2</v>
      </c>
      <c r="I2489" t="s">
        <v>4</v>
      </c>
      <c r="J2489" s="2"/>
      <c r="K2489" t="s">
        <v>5</v>
      </c>
      <c r="L2489" t="s">
        <v>1</v>
      </c>
      <c r="M2489" s="3">
        <v>4.5599999999999996</v>
      </c>
      <c r="N2489" s="2">
        <v>43555</v>
      </c>
      <c r="O2489" s="2">
        <v>43555</v>
      </c>
      <c r="P2489" s="5">
        <v>840</v>
      </c>
      <c r="Q2489" t="s">
        <v>7</v>
      </c>
      <c r="R2489" s="3">
        <v>3829.16</v>
      </c>
      <c r="S2489" t="s">
        <v>43</v>
      </c>
      <c r="T2489" t="s">
        <v>9</v>
      </c>
      <c r="U2489" t="s">
        <v>538</v>
      </c>
      <c r="V2489" s="2">
        <v>42535</v>
      </c>
      <c r="W2489" t="s">
        <v>538</v>
      </c>
      <c r="X2489" s="5">
        <v>840</v>
      </c>
      <c r="Y2489" s="2">
        <v>42543</v>
      </c>
      <c r="Z2489" t="s">
        <v>11</v>
      </c>
      <c r="AA2489" t="s">
        <v>12</v>
      </c>
      <c r="AB2489" t="s">
        <v>12</v>
      </c>
      <c r="AC2489" s="5">
        <v>15645</v>
      </c>
      <c r="AD2489" s="2">
        <v>42628</v>
      </c>
      <c r="AE2489" t="s">
        <v>4</v>
      </c>
      <c r="AF2489" t="s">
        <v>14</v>
      </c>
      <c r="AG2489" t="s">
        <v>14</v>
      </c>
      <c r="AH2489" s="3">
        <v>0</v>
      </c>
      <c r="AI2489" s="6" t="s">
        <v>14</v>
      </c>
      <c r="AJ2489" s="6" t="s">
        <v>14</v>
      </c>
      <c r="AK2489" t="s">
        <v>1703</v>
      </c>
      <c r="AL2489" t="s">
        <v>14</v>
      </c>
      <c r="AM2489" t="s">
        <v>14</v>
      </c>
      <c r="AN2489" t="s">
        <v>14</v>
      </c>
      <c r="AO2489" t="s">
        <v>14</v>
      </c>
      <c r="AP2489" t="s">
        <v>91</v>
      </c>
      <c r="AQ2489" s="2">
        <v>42628</v>
      </c>
      <c r="AR2489" t="s">
        <v>14</v>
      </c>
      <c r="AS2489" t="s">
        <v>14</v>
      </c>
      <c r="AT2489" t="s">
        <v>810</v>
      </c>
      <c r="AU2489" t="s">
        <v>14</v>
      </c>
    </row>
    <row r="2490" spans="1:47" ht="14.1" customHeight="1" x14ac:dyDescent="0.2">
      <c r="A2490" t="s">
        <v>5326</v>
      </c>
      <c r="B2490" t="s">
        <v>5325</v>
      </c>
      <c r="C2490" t="s">
        <v>1</v>
      </c>
      <c r="D2490" t="s">
        <v>5327</v>
      </c>
      <c r="E2490">
        <f>VLOOKUP(A2490,List2!A:B,2,FALSE)</f>
        <v>200</v>
      </c>
      <c r="F2490">
        <f t="shared" si="38"/>
        <v>0.47600000000000003</v>
      </c>
      <c r="G2490" s="5">
        <v>1</v>
      </c>
      <c r="H2490" s="12">
        <v>0</v>
      </c>
      <c r="I2490" t="s">
        <v>4</v>
      </c>
      <c r="J2490" s="2"/>
      <c r="K2490" t="s">
        <v>5</v>
      </c>
      <c r="L2490" t="s">
        <v>1</v>
      </c>
      <c r="M2490" s="3">
        <v>40.090000000000003</v>
      </c>
      <c r="N2490" s="2">
        <v>42916</v>
      </c>
      <c r="O2490" s="2">
        <v>43190</v>
      </c>
      <c r="P2490" s="4">
        <v>95.2</v>
      </c>
      <c r="Q2490" t="s">
        <v>7</v>
      </c>
      <c r="R2490" s="3">
        <v>3816.76</v>
      </c>
      <c r="S2490" t="s">
        <v>43</v>
      </c>
      <c r="T2490" t="s">
        <v>9</v>
      </c>
      <c r="U2490" t="s">
        <v>44</v>
      </c>
      <c r="V2490" s="2">
        <v>42551</v>
      </c>
      <c r="W2490" t="s">
        <v>44</v>
      </c>
      <c r="X2490" s="5">
        <v>150</v>
      </c>
      <c r="Y2490" s="2">
        <v>42625</v>
      </c>
      <c r="Z2490" t="s">
        <v>11</v>
      </c>
      <c r="AA2490" t="s">
        <v>12</v>
      </c>
      <c r="AB2490" t="s">
        <v>12</v>
      </c>
      <c r="AC2490" s="4">
        <v>199.38</v>
      </c>
      <c r="AD2490" s="2">
        <v>42634</v>
      </c>
      <c r="AE2490" t="s">
        <v>4</v>
      </c>
      <c r="AF2490" t="s">
        <v>14</v>
      </c>
      <c r="AG2490" s="6" t="s">
        <v>14</v>
      </c>
      <c r="AH2490" s="3">
        <v>36.53</v>
      </c>
      <c r="AI2490" s="6" t="s">
        <v>14</v>
      </c>
      <c r="AJ2490" s="6" t="s">
        <v>14</v>
      </c>
      <c r="AK2490" t="s">
        <v>1370</v>
      </c>
      <c r="AL2490" t="s">
        <v>14</v>
      </c>
      <c r="AM2490" t="s">
        <v>14</v>
      </c>
      <c r="AN2490" t="s">
        <v>14</v>
      </c>
      <c r="AO2490" t="s">
        <v>14</v>
      </c>
      <c r="AP2490" t="s">
        <v>46</v>
      </c>
      <c r="AQ2490" s="2">
        <v>42628</v>
      </c>
      <c r="AR2490" t="s">
        <v>14</v>
      </c>
      <c r="AS2490" t="s">
        <v>14</v>
      </c>
      <c r="AT2490" t="s">
        <v>810</v>
      </c>
      <c r="AU2490" t="s">
        <v>14</v>
      </c>
    </row>
    <row r="2491" spans="1:47" ht="14.1" customHeight="1" x14ac:dyDescent="0.2">
      <c r="A2491" t="s">
        <v>5329</v>
      </c>
      <c r="B2491" t="s">
        <v>5328</v>
      </c>
      <c r="C2491" t="s">
        <v>1</v>
      </c>
      <c r="D2491" t="s">
        <v>5330</v>
      </c>
      <c r="E2491">
        <f>VLOOKUP(A2491,List2!A:B,2,FALSE)</f>
        <v>999999999</v>
      </c>
      <c r="F2491" t="str">
        <f t="shared" si="38"/>
        <v/>
      </c>
      <c r="G2491" s="5">
        <v>4</v>
      </c>
      <c r="I2491" t="s">
        <v>4</v>
      </c>
      <c r="J2491" s="2"/>
      <c r="K2491" t="s">
        <v>5</v>
      </c>
      <c r="L2491" t="s">
        <v>1</v>
      </c>
      <c r="M2491" s="3">
        <v>17.59</v>
      </c>
      <c r="N2491" s="2">
        <v>43100</v>
      </c>
      <c r="O2491" s="2">
        <v>44196</v>
      </c>
      <c r="P2491" s="4">
        <v>216.08799999999999</v>
      </c>
      <c r="Q2491" t="s">
        <v>7</v>
      </c>
      <c r="R2491" s="3">
        <v>3801.55</v>
      </c>
      <c r="S2491" t="s">
        <v>43</v>
      </c>
      <c r="T2491" t="s">
        <v>9</v>
      </c>
      <c r="U2491" t="s">
        <v>137</v>
      </c>
      <c r="V2491" s="2">
        <v>42115</v>
      </c>
      <c r="W2491" t="s">
        <v>137</v>
      </c>
      <c r="X2491" s="5">
        <v>540</v>
      </c>
      <c r="Y2491" s="2">
        <v>42620</v>
      </c>
      <c r="Z2491" t="s">
        <v>11</v>
      </c>
      <c r="AA2491" t="s">
        <v>12</v>
      </c>
      <c r="AB2491" t="s">
        <v>12</v>
      </c>
      <c r="AC2491" s="4">
        <v>471.80700000000002</v>
      </c>
      <c r="AD2491" s="2">
        <v>42660</v>
      </c>
      <c r="AE2491" t="s">
        <v>4</v>
      </c>
      <c r="AF2491" t="s">
        <v>14</v>
      </c>
      <c r="AG2491" s="6" t="s">
        <v>14</v>
      </c>
      <c r="AH2491" s="3">
        <v>59.98</v>
      </c>
      <c r="AI2491" s="6" t="s">
        <v>14</v>
      </c>
      <c r="AJ2491" s="6" t="s">
        <v>14</v>
      </c>
      <c r="AK2491" t="s">
        <v>5331</v>
      </c>
      <c r="AL2491" t="s">
        <v>14</v>
      </c>
      <c r="AM2491" t="s">
        <v>14</v>
      </c>
      <c r="AN2491" t="s">
        <v>14</v>
      </c>
      <c r="AO2491" t="s">
        <v>14</v>
      </c>
      <c r="AP2491" t="s">
        <v>56</v>
      </c>
      <c r="AQ2491" s="2">
        <v>42628</v>
      </c>
      <c r="AR2491" t="s">
        <v>14</v>
      </c>
      <c r="AS2491" t="s">
        <v>14</v>
      </c>
      <c r="AT2491" t="s">
        <v>285</v>
      </c>
      <c r="AU2491" t="s">
        <v>14</v>
      </c>
    </row>
    <row r="2492" spans="1:47" ht="14.1" customHeight="1" x14ac:dyDescent="0.2">
      <c r="A2492" t="s">
        <v>1284</v>
      </c>
      <c r="B2492" t="s">
        <v>5332</v>
      </c>
      <c r="C2492" t="s">
        <v>1</v>
      </c>
      <c r="D2492" t="s">
        <v>1285</v>
      </c>
      <c r="E2492">
        <f>VLOOKUP(A2492,List2!A:B,2,FALSE)</f>
        <v>300</v>
      </c>
      <c r="F2492">
        <f t="shared" si="38"/>
        <v>0.33331666666666671</v>
      </c>
      <c r="G2492" s="5">
        <v>1</v>
      </c>
      <c r="H2492" s="12">
        <v>0</v>
      </c>
      <c r="I2492" t="s">
        <v>4</v>
      </c>
      <c r="J2492" s="2"/>
      <c r="K2492" t="s">
        <v>5</v>
      </c>
      <c r="L2492" t="s">
        <v>370</v>
      </c>
      <c r="M2492" s="3">
        <v>38</v>
      </c>
      <c r="N2492" s="2">
        <v>42766</v>
      </c>
      <c r="O2492" s="2">
        <v>42766</v>
      </c>
      <c r="P2492" s="4">
        <v>99.995000000000005</v>
      </c>
      <c r="Q2492" t="s">
        <v>7</v>
      </c>
      <c r="R2492" s="3">
        <v>3799.94</v>
      </c>
      <c r="S2492" t="s">
        <v>43</v>
      </c>
      <c r="T2492" t="s">
        <v>9</v>
      </c>
      <c r="U2492" t="s">
        <v>44</v>
      </c>
      <c r="V2492" s="2">
        <v>42495</v>
      </c>
      <c r="W2492" t="s">
        <v>44</v>
      </c>
      <c r="X2492" s="5">
        <v>100</v>
      </c>
      <c r="Y2492" s="2">
        <v>42608</v>
      </c>
      <c r="Z2492" t="s">
        <v>11</v>
      </c>
      <c r="AA2492" t="s">
        <v>12</v>
      </c>
      <c r="AB2492" t="s">
        <v>12</v>
      </c>
      <c r="AC2492" s="4">
        <v>2122.6880000000001</v>
      </c>
      <c r="AD2492" s="2">
        <v>42626</v>
      </c>
      <c r="AE2492" t="s">
        <v>4</v>
      </c>
      <c r="AF2492" t="s">
        <v>14</v>
      </c>
      <c r="AG2492" s="6" t="s">
        <v>14</v>
      </c>
      <c r="AH2492" s="3">
        <v>0.01</v>
      </c>
      <c r="AI2492" s="6" t="s">
        <v>14</v>
      </c>
      <c r="AJ2492" s="6" t="s">
        <v>14</v>
      </c>
      <c r="AK2492" t="s">
        <v>1286</v>
      </c>
      <c r="AL2492" t="s">
        <v>14</v>
      </c>
      <c r="AM2492" t="s">
        <v>14</v>
      </c>
      <c r="AN2492" t="s">
        <v>82</v>
      </c>
      <c r="AO2492" t="s">
        <v>14</v>
      </c>
      <c r="AP2492" t="s">
        <v>46</v>
      </c>
      <c r="AQ2492" s="2">
        <v>42530</v>
      </c>
      <c r="AR2492" t="s">
        <v>5333</v>
      </c>
      <c r="AS2492" t="s">
        <v>493</v>
      </c>
      <c r="AT2492" t="s">
        <v>810</v>
      </c>
      <c r="AU2492" s="6" t="s">
        <v>14</v>
      </c>
    </row>
    <row r="2493" spans="1:47" ht="14.1" customHeight="1" x14ac:dyDescent="0.2">
      <c r="A2493" t="s">
        <v>4575</v>
      </c>
      <c r="B2493" t="s">
        <v>5334</v>
      </c>
      <c r="C2493" t="s">
        <v>1</v>
      </c>
      <c r="D2493" t="s">
        <v>4576</v>
      </c>
      <c r="E2493">
        <f>VLOOKUP(A2493,List2!A:B,2,FALSE)</f>
        <v>120</v>
      </c>
      <c r="F2493">
        <f t="shared" si="38"/>
        <v>0.45658333333333334</v>
      </c>
      <c r="G2493" s="5">
        <v>1</v>
      </c>
      <c r="H2493" s="12">
        <v>0</v>
      </c>
      <c r="I2493" t="s">
        <v>4</v>
      </c>
      <c r="J2493" s="2"/>
      <c r="K2493" t="s">
        <v>5</v>
      </c>
      <c r="L2493" t="s">
        <v>1</v>
      </c>
      <c r="M2493" s="3">
        <v>69.23</v>
      </c>
      <c r="N2493" s="2">
        <v>43100</v>
      </c>
      <c r="O2493" s="2">
        <v>44196</v>
      </c>
      <c r="P2493" s="4">
        <v>54.79</v>
      </c>
      <c r="Q2493" t="s">
        <v>7</v>
      </c>
      <c r="R2493" s="3">
        <v>3792.85</v>
      </c>
      <c r="S2493" t="s">
        <v>43</v>
      </c>
      <c r="T2493" t="s">
        <v>9</v>
      </c>
      <c r="U2493" t="s">
        <v>112</v>
      </c>
      <c r="V2493" s="2">
        <v>42124</v>
      </c>
      <c r="W2493" t="s">
        <v>112</v>
      </c>
      <c r="X2493" s="5">
        <v>150</v>
      </c>
      <c r="Y2493" s="2">
        <v>42576</v>
      </c>
      <c r="Z2493" t="s">
        <v>11</v>
      </c>
      <c r="AA2493" t="s">
        <v>12</v>
      </c>
      <c r="AB2493" t="s">
        <v>12</v>
      </c>
      <c r="AC2493" s="4">
        <v>118.8</v>
      </c>
      <c r="AD2493" s="2">
        <v>42634</v>
      </c>
      <c r="AE2493" t="s">
        <v>4</v>
      </c>
      <c r="AF2493" t="s">
        <v>14</v>
      </c>
      <c r="AG2493" s="6" t="s">
        <v>14</v>
      </c>
      <c r="AH2493" s="3">
        <v>63.47</v>
      </c>
      <c r="AI2493" s="6" t="s">
        <v>14</v>
      </c>
      <c r="AJ2493" s="6" t="s">
        <v>14</v>
      </c>
      <c r="AK2493" t="s">
        <v>4577</v>
      </c>
      <c r="AL2493" t="s">
        <v>14</v>
      </c>
      <c r="AM2493" t="s">
        <v>14</v>
      </c>
      <c r="AN2493" t="s">
        <v>14</v>
      </c>
      <c r="AO2493" t="s">
        <v>14</v>
      </c>
      <c r="AP2493" t="s">
        <v>46</v>
      </c>
      <c r="AQ2493" s="2">
        <v>42628</v>
      </c>
      <c r="AR2493" t="s">
        <v>14</v>
      </c>
      <c r="AS2493" t="s">
        <v>14</v>
      </c>
      <c r="AT2493" t="s">
        <v>114</v>
      </c>
      <c r="AU2493" t="s">
        <v>14</v>
      </c>
    </row>
    <row r="2494" spans="1:47" ht="14.1" customHeight="1" x14ac:dyDescent="0.2">
      <c r="A2494" t="s">
        <v>5336</v>
      </c>
      <c r="B2494" t="s">
        <v>5335</v>
      </c>
      <c r="C2494" t="s">
        <v>1</v>
      </c>
      <c r="D2494" t="s">
        <v>5337</v>
      </c>
      <c r="E2494">
        <f>VLOOKUP(A2494,List2!A:B,2,FALSE)</f>
        <v>999999999</v>
      </c>
      <c r="F2494" t="str">
        <f t="shared" si="38"/>
        <v/>
      </c>
      <c r="G2494" s="5">
        <v>2</v>
      </c>
      <c r="I2494" t="s">
        <v>4</v>
      </c>
      <c r="J2494" s="2"/>
      <c r="K2494" t="s">
        <v>5</v>
      </c>
      <c r="L2494" t="s">
        <v>1</v>
      </c>
      <c r="M2494" s="3">
        <v>4.59</v>
      </c>
      <c r="N2494" s="2">
        <v>43201</v>
      </c>
      <c r="O2494" s="2">
        <v>43201</v>
      </c>
      <c r="P2494" s="5">
        <v>825</v>
      </c>
      <c r="Q2494" t="s">
        <v>7</v>
      </c>
      <c r="R2494" s="3">
        <v>3787.44</v>
      </c>
      <c r="S2494" t="s">
        <v>43</v>
      </c>
      <c r="T2494" t="s">
        <v>9</v>
      </c>
      <c r="U2494" t="s">
        <v>538</v>
      </c>
      <c r="V2494" s="2">
        <v>42501</v>
      </c>
      <c r="W2494" t="s">
        <v>538</v>
      </c>
      <c r="X2494" s="5">
        <v>825</v>
      </c>
      <c r="Y2494" s="2">
        <v>42522</v>
      </c>
      <c r="Z2494" t="s">
        <v>11</v>
      </c>
      <c r="AA2494" t="s">
        <v>12</v>
      </c>
      <c r="AB2494" t="s">
        <v>12</v>
      </c>
      <c r="AC2494" s="5">
        <v>825</v>
      </c>
      <c r="AD2494" s="2">
        <v>42645</v>
      </c>
      <c r="AE2494" t="s">
        <v>4</v>
      </c>
      <c r="AF2494" t="s">
        <v>14</v>
      </c>
      <c r="AG2494" s="6" t="s">
        <v>14</v>
      </c>
      <c r="AH2494" s="3">
        <v>0</v>
      </c>
      <c r="AI2494" s="6" t="s">
        <v>14</v>
      </c>
      <c r="AJ2494" s="6" t="s">
        <v>14</v>
      </c>
      <c r="AK2494" t="s">
        <v>5338</v>
      </c>
      <c r="AL2494" t="s">
        <v>14</v>
      </c>
      <c r="AM2494" t="s">
        <v>14</v>
      </c>
      <c r="AN2494" t="s">
        <v>14</v>
      </c>
      <c r="AO2494" t="s">
        <v>14</v>
      </c>
      <c r="AP2494" t="s">
        <v>91</v>
      </c>
      <c r="AQ2494" s="2">
        <v>42502</v>
      </c>
      <c r="AR2494" t="s">
        <v>5339</v>
      </c>
      <c r="AS2494" t="s">
        <v>428</v>
      </c>
      <c r="AT2494" t="s">
        <v>5340</v>
      </c>
      <c r="AU2494" s="6" t="s">
        <v>14</v>
      </c>
    </row>
    <row r="2495" spans="1:47" ht="14.1" customHeight="1" x14ac:dyDescent="0.2">
      <c r="A2495" t="s">
        <v>4867</v>
      </c>
      <c r="B2495" t="s">
        <v>5341</v>
      </c>
      <c r="C2495" t="s">
        <v>1</v>
      </c>
      <c r="D2495" t="s">
        <v>4868</v>
      </c>
      <c r="E2495">
        <f>VLOOKUP(A2495,List2!A:B,2,FALSE)</f>
        <v>277.2</v>
      </c>
      <c r="F2495">
        <f t="shared" si="38"/>
        <v>1.8643578643578642</v>
      </c>
      <c r="G2495" s="5">
        <v>1</v>
      </c>
      <c r="H2495" s="12">
        <v>1</v>
      </c>
      <c r="I2495" t="s">
        <v>4</v>
      </c>
      <c r="J2495" s="2"/>
      <c r="K2495" t="s">
        <v>5</v>
      </c>
      <c r="L2495" t="s">
        <v>1</v>
      </c>
      <c r="M2495" s="3">
        <v>7.3</v>
      </c>
      <c r="N2495" s="2">
        <v>42680</v>
      </c>
      <c r="O2495" s="2">
        <v>42853</v>
      </c>
      <c r="P2495" s="4">
        <v>516.79999999999995</v>
      </c>
      <c r="Q2495" t="s">
        <v>7</v>
      </c>
      <c r="R2495" s="3">
        <v>3774.53</v>
      </c>
      <c r="S2495" t="s">
        <v>43</v>
      </c>
      <c r="T2495" t="s">
        <v>9</v>
      </c>
      <c r="U2495" t="s">
        <v>137</v>
      </c>
      <c r="V2495" s="2">
        <v>42496</v>
      </c>
      <c r="W2495" t="s">
        <v>137</v>
      </c>
      <c r="X2495" s="4">
        <v>820.8</v>
      </c>
      <c r="Y2495" s="2">
        <v>42628</v>
      </c>
      <c r="Z2495" t="s">
        <v>11</v>
      </c>
      <c r="AA2495" t="s">
        <v>12</v>
      </c>
      <c r="AB2495" t="s">
        <v>12</v>
      </c>
      <c r="AC2495" s="4">
        <v>2162.64</v>
      </c>
      <c r="AD2495" s="2">
        <v>42637</v>
      </c>
      <c r="AE2495" t="s">
        <v>4</v>
      </c>
      <c r="AF2495" t="s">
        <v>14</v>
      </c>
      <c r="AG2495" s="6" t="s">
        <v>14</v>
      </c>
      <c r="AH2495" s="3">
        <v>37.04</v>
      </c>
      <c r="AI2495" s="6" t="s">
        <v>14</v>
      </c>
      <c r="AJ2495" s="6" t="s">
        <v>14</v>
      </c>
      <c r="AK2495" t="s">
        <v>4869</v>
      </c>
      <c r="AL2495" t="s">
        <v>14</v>
      </c>
      <c r="AM2495" t="s">
        <v>14</v>
      </c>
      <c r="AN2495" t="s">
        <v>14</v>
      </c>
      <c r="AO2495" t="s">
        <v>14</v>
      </c>
      <c r="AP2495" t="s">
        <v>46</v>
      </c>
      <c r="AQ2495" s="2">
        <v>42628</v>
      </c>
      <c r="AR2495" t="s">
        <v>14</v>
      </c>
      <c r="AS2495" t="s">
        <v>14</v>
      </c>
      <c r="AT2495" t="s">
        <v>4870</v>
      </c>
      <c r="AU2495" t="s">
        <v>14</v>
      </c>
    </row>
    <row r="2496" spans="1:47" ht="14.1" customHeight="1" x14ac:dyDescent="0.2">
      <c r="A2496" t="s">
        <v>2626</v>
      </c>
      <c r="B2496" t="s">
        <v>5342</v>
      </c>
      <c r="C2496" t="s">
        <v>1</v>
      </c>
      <c r="D2496" t="s">
        <v>601</v>
      </c>
      <c r="E2496">
        <f>VLOOKUP(A2496,List2!A:B,2,FALSE)</f>
        <v>999999999</v>
      </c>
      <c r="F2496" t="str">
        <f t="shared" si="38"/>
        <v/>
      </c>
      <c r="G2496" s="5">
        <v>1</v>
      </c>
      <c r="I2496" t="s">
        <v>4</v>
      </c>
      <c r="J2496" s="2"/>
      <c r="K2496" t="s">
        <v>5</v>
      </c>
      <c r="L2496" t="s">
        <v>1</v>
      </c>
      <c r="M2496" s="3">
        <v>146.09</v>
      </c>
      <c r="N2496" s="2">
        <v>42749</v>
      </c>
      <c r="O2496" s="2">
        <v>44592</v>
      </c>
      <c r="P2496" s="4">
        <v>25.72</v>
      </c>
      <c r="Q2496" t="s">
        <v>7</v>
      </c>
      <c r="R2496" s="3">
        <v>3757.4</v>
      </c>
      <c r="S2496" t="s">
        <v>43</v>
      </c>
      <c r="T2496" t="s">
        <v>9</v>
      </c>
      <c r="U2496" t="s">
        <v>89</v>
      </c>
      <c r="V2496" s="2">
        <v>42443</v>
      </c>
      <c r="W2496" t="s">
        <v>89</v>
      </c>
      <c r="X2496" s="4">
        <v>100.7</v>
      </c>
      <c r="Y2496" s="2">
        <v>42550</v>
      </c>
      <c r="Z2496" t="s">
        <v>11</v>
      </c>
      <c r="AA2496" t="s">
        <v>12</v>
      </c>
      <c r="AB2496" t="s">
        <v>12</v>
      </c>
      <c r="AC2496" s="4">
        <v>11788.8</v>
      </c>
      <c r="AD2496" s="2">
        <v>42737</v>
      </c>
      <c r="AE2496" t="s">
        <v>4</v>
      </c>
      <c r="AF2496" t="s">
        <v>14</v>
      </c>
      <c r="AG2496" s="6" t="s">
        <v>14</v>
      </c>
      <c r="AH2496" s="3">
        <v>74.459999999999994</v>
      </c>
      <c r="AI2496" s="6" t="s">
        <v>14</v>
      </c>
      <c r="AJ2496" s="6" t="s">
        <v>14</v>
      </c>
      <c r="AK2496" t="s">
        <v>2627</v>
      </c>
      <c r="AL2496" t="s">
        <v>14</v>
      </c>
      <c r="AM2496" t="s">
        <v>14</v>
      </c>
      <c r="AN2496" t="s">
        <v>14</v>
      </c>
      <c r="AO2496" t="s">
        <v>14</v>
      </c>
      <c r="AP2496" t="s">
        <v>91</v>
      </c>
      <c r="AQ2496" s="2">
        <v>42443</v>
      </c>
      <c r="AR2496" t="s">
        <v>5343</v>
      </c>
      <c r="AS2496" t="s">
        <v>624</v>
      </c>
      <c r="AT2496" t="s">
        <v>314</v>
      </c>
      <c r="AU2496" s="6" t="s">
        <v>14</v>
      </c>
    </row>
    <row r="2497" spans="1:47" ht="14.1" customHeight="1" x14ac:dyDescent="0.2">
      <c r="A2497" t="s">
        <v>5177</v>
      </c>
      <c r="B2497" t="s">
        <v>5344</v>
      </c>
      <c r="C2497" t="s">
        <v>1</v>
      </c>
      <c r="D2497" t="s">
        <v>5178</v>
      </c>
      <c r="E2497">
        <f>VLOOKUP(A2497,List2!A:B,2,FALSE)</f>
        <v>999999999</v>
      </c>
      <c r="F2497" t="str">
        <f t="shared" si="38"/>
        <v/>
      </c>
      <c r="G2497" s="5">
        <v>1</v>
      </c>
      <c r="I2497" t="s">
        <v>4</v>
      </c>
      <c r="J2497" s="2"/>
      <c r="K2497" t="s">
        <v>5</v>
      </c>
      <c r="L2497" t="s">
        <v>1</v>
      </c>
      <c r="M2497" s="3">
        <v>359.36</v>
      </c>
      <c r="N2497" s="2">
        <v>42735</v>
      </c>
      <c r="O2497" s="2">
        <v>44592</v>
      </c>
      <c r="P2497" s="4">
        <v>10.444000000000001</v>
      </c>
      <c r="Q2497" t="s">
        <v>7</v>
      </c>
      <c r="R2497" s="3">
        <v>3753.2</v>
      </c>
      <c r="S2497" t="s">
        <v>43</v>
      </c>
      <c r="T2497" t="s">
        <v>9</v>
      </c>
      <c r="U2497" t="s">
        <v>89</v>
      </c>
      <c r="V2497" s="2">
        <v>42410</v>
      </c>
      <c r="W2497" t="s">
        <v>89</v>
      </c>
      <c r="X2497" s="4">
        <v>10.5</v>
      </c>
      <c r="Y2497" s="2">
        <v>42426</v>
      </c>
      <c r="Z2497" t="s">
        <v>11</v>
      </c>
      <c r="AA2497" t="s">
        <v>12</v>
      </c>
      <c r="AB2497" t="s">
        <v>12</v>
      </c>
      <c r="AC2497" s="4">
        <v>347.5</v>
      </c>
      <c r="AD2497" s="2">
        <v>42821</v>
      </c>
      <c r="AE2497" t="s">
        <v>4</v>
      </c>
      <c r="AF2497" t="s">
        <v>14</v>
      </c>
      <c r="AG2497" t="s">
        <v>14</v>
      </c>
      <c r="AH2497" s="3">
        <v>0.53</v>
      </c>
      <c r="AI2497" s="6" t="s">
        <v>14</v>
      </c>
      <c r="AJ2497" s="6" t="s">
        <v>14</v>
      </c>
      <c r="AK2497" t="s">
        <v>5179</v>
      </c>
      <c r="AL2497" t="s">
        <v>14</v>
      </c>
      <c r="AM2497" t="s">
        <v>14</v>
      </c>
      <c r="AN2497" t="s">
        <v>14</v>
      </c>
      <c r="AO2497" t="s">
        <v>14</v>
      </c>
      <c r="AP2497" t="s">
        <v>91</v>
      </c>
      <c r="AQ2497" s="2">
        <v>42628</v>
      </c>
      <c r="AR2497" t="s">
        <v>14</v>
      </c>
      <c r="AS2497" t="s">
        <v>14</v>
      </c>
      <c r="AT2497" t="s">
        <v>268</v>
      </c>
      <c r="AU2497" t="s">
        <v>14</v>
      </c>
    </row>
    <row r="2498" spans="1:47" ht="14.1" customHeight="1" x14ac:dyDescent="0.2">
      <c r="A2498" t="s">
        <v>5177</v>
      </c>
      <c r="B2498" t="s">
        <v>5345</v>
      </c>
      <c r="C2498" t="s">
        <v>1</v>
      </c>
      <c r="D2498" t="s">
        <v>5178</v>
      </c>
      <c r="E2498">
        <f>VLOOKUP(A2498,List2!A:B,2,FALSE)</f>
        <v>999999999</v>
      </c>
      <c r="F2498" t="str">
        <f t="shared" si="38"/>
        <v/>
      </c>
      <c r="G2498" s="5">
        <v>1</v>
      </c>
      <c r="I2498" t="s">
        <v>4</v>
      </c>
      <c r="J2498" s="2"/>
      <c r="K2498" t="s">
        <v>5</v>
      </c>
      <c r="L2498" t="s">
        <v>1</v>
      </c>
      <c r="M2498" s="3">
        <v>359.36</v>
      </c>
      <c r="N2498" s="2">
        <v>42738</v>
      </c>
      <c r="O2498" s="2">
        <v>44592</v>
      </c>
      <c r="P2498" s="4">
        <v>10.444000000000001</v>
      </c>
      <c r="Q2498" t="s">
        <v>7</v>
      </c>
      <c r="R2498" s="3">
        <v>3753.2</v>
      </c>
      <c r="S2498" t="s">
        <v>43</v>
      </c>
      <c r="T2498" t="s">
        <v>9</v>
      </c>
      <c r="U2498" t="s">
        <v>89</v>
      </c>
      <c r="V2498" s="2">
        <v>42410</v>
      </c>
      <c r="W2498" t="s">
        <v>89</v>
      </c>
      <c r="X2498" s="4">
        <v>10.5</v>
      </c>
      <c r="Y2498" s="2">
        <v>42426</v>
      </c>
      <c r="Z2498" t="s">
        <v>11</v>
      </c>
      <c r="AA2498" t="s">
        <v>12</v>
      </c>
      <c r="AB2498" t="s">
        <v>12</v>
      </c>
      <c r="AC2498" s="4">
        <v>347.5</v>
      </c>
      <c r="AD2498" s="2">
        <v>42821</v>
      </c>
      <c r="AE2498" t="s">
        <v>4</v>
      </c>
      <c r="AF2498" t="s">
        <v>14</v>
      </c>
      <c r="AG2498" t="s">
        <v>14</v>
      </c>
      <c r="AH2498" s="3">
        <v>0.53</v>
      </c>
      <c r="AI2498" s="6" t="s">
        <v>14</v>
      </c>
      <c r="AJ2498" s="6" t="s">
        <v>14</v>
      </c>
      <c r="AK2498" t="s">
        <v>5179</v>
      </c>
      <c r="AL2498" t="s">
        <v>14</v>
      </c>
      <c r="AM2498" t="s">
        <v>14</v>
      </c>
      <c r="AN2498" t="s">
        <v>14</v>
      </c>
      <c r="AO2498" t="s">
        <v>14</v>
      </c>
      <c r="AP2498" t="s">
        <v>91</v>
      </c>
      <c r="AQ2498" s="2">
        <v>42628</v>
      </c>
      <c r="AR2498" t="s">
        <v>14</v>
      </c>
      <c r="AS2498" t="s">
        <v>14</v>
      </c>
      <c r="AT2498" t="s">
        <v>268</v>
      </c>
      <c r="AU2498" t="s">
        <v>14</v>
      </c>
    </row>
    <row r="2499" spans="1:47" ht="14.1" customHeight="1" x14ac:dyDescent="0.2">
      <c r="A2499" t="s">
        <v>5347</v>
      </c>
      <c r="B2499" t="s">
        <v>5346</v>
      </c>
      <c r="C2499" t="s">
        <v>316</v>
      </c>
      <c r="D2499" t="s">
        <v>80</v>
      </c>
      <c r="E2499">
        <f>VLOOKUP(A2499,List2!A:B,2,FALSE)</f>
        <v>999999999</v>
      </c>
      <c r="F2499" t="str">
        <f t="shared" ref="F2499:F2562" si="39">IF(E2499=999999999,"",P2499/E2499)</f>
        <v/>
      </c>
      <c r="G2499" s="5">
        <v>1</v>
      </c>
      <c r="I2499" t="s">
        <v>4</v>
      </c>
      <c r="J2499" s="2"/>
      <c r="K2499" t="s">
        <v>5</v>
      </c>
      <c r="L2499" t="s">
        <v>1</v>
      </c>
      <c r="M2499" s="3">
        <v>623.09</v>
      </c>
      <c r="N2499" s="2">
        <v>43039</v>
      </c>
      <c r="O2499" s="2">
        <v>44530</v>
      </c>
      <c r="P2499" s="5">
        <v>6</v>
      </c>
      <c r="Q2499" t="s">
        <v>7</v>
      </c>
      <c r="R2499" s="3">
        <v>3738.54</v>
      </c>
      <c r="S2499" t="s">
        <v>463</v>
      </c>
      <c r="T2499" t="s">
        <v>9</v>
      </c>
      <c r="U2499" t="s">
        <v>68</v>
      </c>
      <c r="V2499" s="2">
        <v>42387</v>
      </c>
      <c r="W2499" t="s">
        <v>68</v>
      </c>
      <c r="X2499" s="5">
        <v>18</v>
      </c>
      <c r="Y2499" s="2">
        <v>42503</v>
      </c>
      <c r="Z2499" t="s">
        <v>11</v>
      </c>
      <c r="AA2499" t="s">
        <v>12</v>
      </c>
      <c r="AB2499" t="s">
        <v>4</v>
      </c>
      <c r="AC2499" s="5">
        <v>0</v>
      </c>
      <c r="AD2499" s="2"/>
      <c r="AE2499" t="s">
        <v>4</v>
      </c>
      <c r="AF2499" t="s">
        <v>14</v>
      </c>
      <c r="AG2499" t="s">
        <v>14</v>
      </c>
      <c r="AH2499" s="3">
        <v>66.67</v>
      </c>
      <c r="AI2499" s="6" t="s">
        <v>14</v>
      </c>
      <c r="AJ2499" s="6" t="s">
        <v>14</v>
      </c>
      <c r="AK2499" t="s">
        <v>5348</v>
      </c>
      <c r="AL2499" t="s">
        <v>14</v>
      </c>
      <c r="AM2499" t="s">
        <v>14</v>
      </c>
      <c r="AN2499" t="s">
        <v>14</v>
      </c>
      <c r="AO2499" t="s">
        <v>14</v>
      </c>
      <c r="AP2499" t="s">
        <v>56</v>
      </c>
      <c r="AQ2499" s="2">
        <v>42628</v>
      </c>
      <c r="AR2499" t="s">
        <v>14</v>
      </c>
      <c r="AS2499" t="s">
        <v>14</v>
      </c>
      <c r="AT2499" t="s">
        <v>83</v>
      </c>
      <c r="AU2499" t="s">
        <v>14</v>
      </c>
    </row>
    <row r="2500" spans="1:47" ht="14.1" customHeight="1" x14ac:dyDescent="0.2">
      <c r="A2500" t="s">
        <v>5177</v>
      </c>
      <c r="B2500" t="s">
        <v>5349</v>
      </c>
      <c r="C2500" t="s">
        <v>1</v>
      </c>
      <c r="D2500" t="s">
        <v>5178</v>
      </c>
      <c r="E2500">
        <f>VLOOKUP(A2500,List2!A:B,2,FALSE)</f>
        <v>999999999</v>
      </c>
      <c r="F2500" t="str">
        <f t="shared" si="39"/>
        <v/>
      </c>
      <c r="G2500" s="5">
        <v>1</v>
      </c>
      <c r="I2500" t="s">
        <v>4</v>
      </c>
      <c r="J2500" s="2"/>
      <c r="K2500" t="s">
        <v>5</v>
      </c>
      <c r="L2500" t="s">
        <v>1</v>
      </c>
      <c r="M2500" s="3">
        <v>359.36</v>
      </c>
      <c r="N2500" s="2">
        <v>42723</v>
      </c>
      <c r="O2500" s="2">
        <v>44561</v>
      </c>
      <c r="P2500" s="4">
        <v>10.343999999999999</v>
      </c>
      <c r="Q2500" t="s">
        <v>7</v>
      </c>
      <c r="R2500" s="3">
        <v>3717.26</v>
      </c>
      <c r="S2500" t="s">
        <v>43</v>
      </c>
      <c r="T2500" t="s">
        <v>9</v>
      </c>
      <c r="U2500" t="s">
        <v>89</v>
      </c>
      <c r="V2500" s="2">
        <v>42398</v>
      </c>
      <c r="W2500" t="s">
        <v>89</v>
      </c>
      <c r="X2500" s="4">
        <v>10.4</v>
      </c>
      <c r="Y2500" s="2">
        <v>42426</v>
      </c>
      <c r="Z2500" t="s">
        <v>11</v>
      </c>
      <c r="AA2500" t="s">
        <v>12</v>
      </c>
      <c r="AB2500" t="s">
        <v>12</v>
      </c>
      <c r="AC2500" s="4">
        <v>347.5</v>
      </c>
      <c r="AD2500" s="2">
        <v>42821</v>
      </c>
      <c r="AE2500" t="s">
        <v>4</v>
      </c>
      <c r="AF2500" t="s">
        <v>14</v>
      </c>
      <c r="AG2500" t="s">
        <v>14</v>
      </c>
      <c r="AH2500" s="3">
        <v>0.54</v>
      </c>
      <c r="AI2500" s="6" t="s">
        <v>14</v>
      </c>
      <c r="AJ2500" s="6" t="s">
        <v>14</v>
      </c>
      <c r="AK2500" t="s">
        <v>5179</v>
      </c>
      <c r="AL2500" t="s">
        <v>14</v>
      </c>
      <c r="AM2500" t="s">
        <v>14</v>
      </c>
      <c r="AN2500" t="s">
        <v>14</v>
      </c>
      <c r="AO2500" t="s">
        <v>14</v>
      </c>
      <c r="AP2500" t="s">
        <v>91</v>
      </c>
      <c r="AQ2500" s="2">
        <v>42628</v>
      </c>
      <c r="AR2500" t="s">
        <v>14</v>
      </c>
      <c r="AS2500" t="s">
        <v>14</v>
      </c>
      <c r="AT2500" t="s">
        <v>268</v>
      </c>
      <c r="AU2500" t="s">
        <v>14</v>
      </c>
    </row>
    <row r="2501" spans="1:47" ht="14.1" customHeight="1" x14ac:dyDescent="0.2">
      <c r="A2501" t="s">
        <v>4900</v>
      </c>
      <c r="B2501" t="s">
        <v>5350</v>
      </c>
      <c r="C2501" t="s">
        <v>14</v>
      </c>
      <c r="D2501" t="s">
        <v>4901</v>
      </c>
      <c r="E2501">
        <f>VLOOKUP(A2501,List2!A:B,2,FALSE)</f>
        <v>999999999</v>
      </c>
      <c r="F2501" t="str">
        <f t="shared" si="39"/>
        <v/>
      </c>
      <c r="G2501" s="5">
        <v>1</v>
      </c>
      <c r="I2501" t="s">
        <v>4</v>
      </c>
      <c r="J2501" s="2"/>
      <c r="K2501" t="s">
        <v>5</v>
      </c>
      <c r="L2501" t="s">
        <v>6</v>
      </c>
      <c r="M2501" s="3">
        <v>53.46</v>
      </c>
      <c r="N2501" s="2">
        <v>40939</v>
      </c>
      <c r="O2501" s="2">
        <v>42155</v>
      </c>
      <c r="P2501" s="4">
        <v>69.52</v>
      </c>
      <c r="Q2501" t="s">
        <v>7</v>
      </c>
      <c r="R2501" s="3">
        <v>3716.26</v>
      </c>
      <c r="S2501" t="s">
        <v>43</v>
      </c>
      <c r="T2501" t="s">
        <v>9</v>
      </c>
      <c r="U2501" t="s">
        <v>538</v>
      </c>
      <c r="V2501" s="2">
        <v>40185</v>
      </c>
      <c r="W2501" t="s">
        <v>538</v>
      </c>
      <c r="X2501" s="5">
        <v>100</v>
      </c>
      <c r="Y2501" s="2">
        <v>42501</v>
      </c>
      <c r="Z2501" t="s">
        <v>11</v>
      </c>
      <c r="AA2501" t="s">
        <v>4</v>
      </c>
      <c r="AB2501" t="s">
        <v>12</v>
      </c>
      <c r="AC2501" s="5">
        <v>0</v>
      </c>
      <c r="AD2501" s="2"/>
      <c r="AE2501" t="s">
        <v>12</v>
      </c>
      <c r="AF2501" t="s">
        <v>4902</v>
      </c>
      <c r="AG2501" t="s">
        <v>14</v>
      </c>
      <c r="AH2501" s="3">
        <v>30.48</v>
      </c>
      <c r="AI2501" s="6" t="s">
        <v>14</v>
      </c>
      <c r="AJ2501" s="6" t="s">
        <v>14</v>
      </c>
      <c r="AK2501" t="s">
        <v>4903</v>
      </c>
      <c r="AL2501" t="s">
        <v>14</v>
      </c>
      <c r="AM2501" t="s">
        <v>14</v>
      </c>
      <c r="AN2501" t="s">
        <v>656</v>
      </c>
      <c r="AO2501" t="s">
        <v>14</v>
      </c>
      <c r="AP2501" t="s">
        <v>91</v>
      </c>
      <c r="AQ2501" s="2">
        <v>42628</v>
      </c>
      <c r="AR2501" t="s">
        <v>14</v>
      </c>
      <c r="AS2501" t="s">
        <v>14</v>
      </c>
      <c r="AT2501" t="s">
        <v>3729</v>
      </c>
      <c r="AU2501" t="s">
        <v>14</v>
      </c>
    </row>
    <row r="2502" spans="1:47" ht="14.1" customHeight="1" x14ac:dyDescent="0.2">
      <c r="A2502" t="s">
        <v>5352</v>
      </c>
      <c r="B2502" t="s">
        <v>5351</v>
      </c>
      <c r="C2502" t="s">
        <v>1</v>
      </c>
      <c r="D2502" t="s">
        <v>601</v>
      </c>
      <c r="E2502">
        <f>VLOOKUP(A2502,List2!A:B,2,FALSE)</f>
        <v>999999999</v>
      </c>
      <c r="F2502" t="str">
        <f t="shared" si="39"/>
        <v/>
      </c>
      <c r="G2502" s="5">
        <v>1</v>
      </c>
      <c r="I2502" t="s">
        <v>4</v>
      </c>
      <c r="J2502" s="2"/>
      <c r="K2502" t="s">
        <v>5</v>
      </c>
      <c r="L2502" t="s">
        <v>6</v>
      </c>
      <c r="M2502" s="3">
        <v>282.73</v>
      </c>
      <c r="N2502" s="2">
        <v>42379</v>
      </c>
      <c r="O2502" s="2">
        <v>44227</v>
      </c>
      <c r="P2502" s="4">
        <v>13.114000000000001</v>
      </c>
      <c r="Q2502" t="s">
        <v>7</v>
      </c>
      <c r="R2502" s="3">
        <v>3707.66</v>
      </c>
      <c r="S2502" t="s">
        <v>8</v>
      </c>
      <c r="T2502" t="s">
        <v>9</v>
      </c>
      <c r="U2502" t="s">
        <v>89</v>
      </c>
      <c r="V2502" s="2">
        <v>42058</v>
      </c>
      <c r="W2502" t="s">
        <v>89</v>
      </c>
      <c r="X2502" s="4">
        <v>68.099999999999994</v>
      </c>
      <c r="Y2502" s="2">
        <v>42379</v>
      </c>
      <c r="Z2502" t="s">
        <v>11</v>
      </c>
      <c r="AA2502" t="s">
        <v>12</v>
      </c>
      <c r="AB2502" t="s">
        <v>4</v>
      </c>
      <c r="AC2502" s="5">
        <v>0</v>
      </c>
      <c r="AD2502" s="2"/>
      <c r="AE2502" t="s">
        <v>4</v>
      </c>
      <c r="AF2502" t="s">
        <v>14</v>
      </c>
      <c r="AG2502" s="6" t="s">
        <v>14</v>
      </c>
      <c r="AH2502" s="3">
        <v>80.739999999999995</v>
      </c>
      <c r="AI2502" s="6" t="s">
        <v>14</v>
      </c>
      <c r="AJ2502" s="6" t="s">
        <v>14</v>
      </c>
      <c r="AK2502" t="s">
        <v>15</v>
      </c>
      <c r="AL2502" t="s">
        <v>14</v>
      </c>
      <c r="AM2502" t="s">
        <v>14</v>
      </c>
      <c r="AN2502" t="s">
        <v>684</v>
      </c>
      <c r="AO2502" t="s">
        <v>14</v>
      </c>
      <c r="AP2502" t="s">
        <v>91</v>
      </c>
      <c r="AQ2502" s="2">
        <v>42069</v>
      </c>
      <c r="AR2502" t="s">
        <v>5353</v>
      </c>
      <c r="AS2502" t="s">
        <v>354</v>
      </c>
      <c r="AT2502" t="s">
        <v>314</v>
      </c>
      <c r="AU2502" s="6" t="s">
        <v>14</v>
      </c>
    </row>
    <row r="2503" spans="1:47" ht="14.1" customHeight="1" x14ac:dyDescent="0.2">
      <c r="A2503" t="s">
        <v>5355</v>
      </c>
      <c r="B2503" t="s">
        <v>5354</v>
      </c>
      <c r="C2503" t="s">
        <v>1</v>
      </c>
      <c r="D2503" t="s">
        <v>5356</v>
      </c>
      <c r="E2503">
        <f>VLOOKUP(A2503,List2!A:B,2,FALSE)</f>
        <v>999999999</v>
      </c>
      <c r="F2503" t="str">
        <f t="shared" si="39"/>
        <v/>
      </c>
      <c r="G2503" s="5">
        <v>2</v>
      </c>
      <c r="I2503" t="s">
        <v>4</v>
      </c>
      <c r="J2503" s="2"/>
      <c r="K2503" t="s">
        <v>5</v>
      </c>
      <c r="L2503" t="s">
        <v>6</v>
      </c>
      <c r="M2503" s="3">
        <v>3.99</v>
      </c>
      <c r="N2503" s="2">
        <v>43521</v>
      </c>
      <c r="O2503" s="2">
        <v>44408</v>
      </c>
      <c r="P2503" s="5">
        <v>929000</v>
      </c>
      <c r="Q2503" t="s">
        <v>73</v>
      </c>
      <c r="R2503" s="3">
        <v>3702.33</v>
      </c>
      <c r="S2503" t="s">
        <v>43</v>
      </c>
      <c r="T2503" t="s">
        <v>9</v>
      </c>
      <c r="U2503" t="s">
        <v>112</v>
      </c>
      <c r="V2503" s="2">
        <v>42607</v>
      </c>
      <c r="W2503" t="s">
        <v>112</v>
      </c>
      <c r="X2503" s="5">
        <v>929000</v>
      </c>
      <c r="Y2503" s="2">
        <v>42607</v>
      </c>
      <c r="Z2503" t="s">
        <v>11</v>
      </c>
      <c r="AA2503" t="s">
        <v>12</v>
      </c>
      <c r="AB2503" t="s">
        <v>12</v>
      </c>
      <c r="AC2503" s="5">
        <v>1856297</v>
      </c>
      <c r="AD2503" s="2">
        <v>42635</v>
      </c>
      <c r="AE2503" t="s">
        <v>4</v>
      </c>
      <c r="AF2503" t="s">
        <v>14</v>
      </c>
      <c r="AG2503" t="s">
        <v>14</v>
      </c>
      <c r="AH2503" s="3">
        <v>0</v>
      </c>
      <c r="AI2503" s="6" t="s">
        <v>14</v>
      </c>
      <c r="AJ2503" s="6" t="s">
        <v>14</v>
      </c>
      <c r="AK2503" t="s">
        <v>5357</v>
      </c>
      <c r="AL2503" t="s">
        <v>14</v>
      </c>
      <c r="AM2503" t="s">
        <v>14</v>
      </c>
      <c r="AN2503" t="s">
        <v>14</v>
      </c>
      <c r="AO2503" t="s">
        <v>14</v>
      </c>
      <c r="AP2503" t="s">
        <v>125</v>
      </c>
      <c r="AQ2503" s="2">
        <v>42628</v>
      </c>
      <c r="AR2503" t="s">
        <v>14</v>
      </c>
      <c r="AS2503" t="s">
        <v>14</v>
      </c>
      <c r="AT2503" t="s">
        <v>347</v>
      </c>
      <c r="AU2503" t="s">
        <v>14</v>
      </c>
    </row>
    <row r="2504" spans="1:47" ht="14.1" customHeight="1" x14ac:dyDescent="0.2">
      <c r="A2504" t="s">
        <v>4804</v>
      </c>
      <c r="B2504" t="s">
        <v>5358</v>
      </c>
      <c r="C2504" t="s">
        <v>1</v>
      </c>
      <c r="D2504" t="s">
        <v>4805</v>
      </c>
      <c r="E2504">
        <f>VLOOKUP(A2504,List2!A:B,2,FALSE)</f>
        <v>999999999</v>
      </c>
      <c r="F2504" t="str">
        <f t="shared" si="39"/>
        <v/>
      </c>
      <c r="G2504" s="5">
        <v>4</v>
      </c>
      <c r="I2504" t="s">
        <v>4</v>
      </c>
      <c r="J2504" s="2"/>
      <c r="K2504" t="s">
        <v>5</v>
      </c>
      <c r="L2504" t="s">
        <v>1</v>
      </c>
      <c r="M2504" s="3">
        <v>1.85</v>
      </c>
      <c r="N2504" s="2">
        <v>43338</v>
      </c>
      <c r="O2504" s="2">
        <v>43677</v>
      </c>
      <c r="P2504" s="5">
        <v>2000</v>
      </c>
      <c r="Q2504" t="s">
        <v>7</v>
      </c>
      <c r="R2504" s="3">
        <v>3700.15</v>
      </c>
      <c r="S2504" t="s">
        <v>43</v>
      </c>
      <c r="T2504" t="s">
        <v>9</v>
      </c>
      <c r="U2504" t="s">
        <v>137</v>
      </c>
      <c r="V2504" s="2">
        <v>42608</v>
      </c>
      <c r="W2504" t="s">
        <v>137</v>
      </c>
      <c r="X2504" s="5">
        <v>2000</v>
      </c>
      <c r="Y2504" s="2">
        <v>42621</v>
      </c>
      <c r="Z2504" t="s">
        <v>11</v>
      </c>
      <c r="AA2504" t="s">
        <v>12</v>
      </c>
      <c r="AB2504" t="s">
        <v>12</v>
      </c>
      <c r="AC2504" s="4">
        <v>9000.6880000000001</v>
      </c>
      <c r="AD2504" s="2">
        <v>42566</v>
      </c>
      <c r="AE2504" t="s">
        <v>4</v>
      </c>
      <c r="AF2504" t="s">
        <v>14</v>
      </c>
      <c r="AG2504" s="6" t="s">
        <v>14</v>
      </c>
      <c r="AH2504" s="3">
        <v>0</v>
      </c>
      <c r="AI2504" s="6" t="s">
        <v>14</v>
      </c>
      <c r="AJ2504" s="6" t="s">
        <v>14</v>
      </c>
      <c r="AK2504" t="s">
        <v>4806</v>
      </c>
      <c r="AL2504" t="s">
        <v>14</v>
      </c>
      <c r="AM2504" t="s">
        <v>14</v>
      </c>
      <c r="AN2504" t="s">
        <v>14</v>
      </c>
      <c r="AO2504" t="s">
        <v>14</v>
      </c>
      <c r="AP2504" t="s">
        <v>46</v>
      </c>
      <c r="AQ2504" s="2">
        <v>42628</v>
      </c>
      <c r="AR2504" t="s">
        <v>14</v>
      </c>
      <c r="AS2504" t="s">
        <v>14</v>
      </c>
      <c r="AT2504" t="s">
        <v>4808</v>
      </c>
      <c r="AU2504" t="s">
        <v>14</v>
      </c>
    </row>
    <row r="2505" spans="1:47" ht="14.1" customHeight="1" x14ac:dyDescent="0.2">
      <c r="A2505" t="s">
        <v>5360</v>
      </c>
      <c r="B2505" t="s">
        <v>5359</v>
      </c>
      <c r="C2505" t="s">
        <v>1</v>
      </c>
      <c r="D2505" t="s">
        <v>5361</v>
      </c>
      <c r="E2505">
        <f>VLOOKUP(A2505,List2!A:B,2,FALSE)</f>
        <v>999999999</v>
      </c>
      <c r="F2505" t="str">
        <f t="shared" si="39"/>
        <v/>
      </c>
      <c r="G2505" s="5">
        <v>1</v>
      </c>
      <c r="I2505" t="s">
        <v>4</v>
      </c>
      <c r="J2505" s="2"/>
      <c r="K2505" t="s">
        <v>5</v>
      </c>
      <c r="L2505" t="s">
        <v>1</v>
      </c>
      <c r="M2505" s="3">
        <v>9.9499999999999993</v>
      </c>
      <c r="N2505" s="2">
        <v>43039</v>
      </c>
      <c r="O2505" s="2">
        <v>43039</v>
      </c>
      <c r="P2505" s="4">
        <v>370.09500000000003</v>
      </c>
      <c r="Q2505" t="s">
        <v>7</v>
      </c>
      <c r="R2505" s="3">
        <v>3682.61</v>
      </c>
      <c r="S2505" t="s">
        <v>43</v>
      </c>
      <c r="T2505" t="s">
        <v>9</v>
      </c>
      <c r="U2505" t="s">
        <v>44</v>
      </c>
      <c r="V2505" s="2">
        <v>42537</v>
      </c>
      <c r="W2505" t="s">
        <v>44</v>
      </c>
      <c r="X2505" s="5">
        <v>500</v>
      </c>
      <c r="Y2505" s="2">
        <v>42608</v>
      </c>
      <c r="Z2505" t="s">
        <v>11</v>
      </c>
      <c r="AA2505" t="s">
        <v>12</v>
      </c>
      <c r="AB2505" t="s">
        <v>12</v>
      </c>
      <c r="AC2505" s="5">
        <v>575</v>
      </c>
      <c r="AD2505" s="2">
        <v>42668</v>
      </c>
      <c r="AE2505" t="s">
        <v>4</v>
      </c>
      <c r="AF2505" t="s">
        <v>14</v>
      </c>
      <c r="AG2505" t="s">
        <v>14</v>
      </c>
      <c r="AH2505" s="3">
        <v>25.98</v>
      </c>
      <c r="AI2505" s="6" t="s">
        <v>14</v>
      </c>
      <c r="AJ2505" s="6" t="s">
        <v>14</v>
      </c>
      <c r="AK2505" t="s">
        <v>5362</v>
      </c>
      <c r="AL2505" t="s">
        <v>14</v>
      </c>
      <c r="AM2505" t="s">
        <v>14</v>
      </c>
      <c r="AN2505" t="s">
        <v>14</v>
      </c>
      <c r="AO2505" t="s">
        <v>14</v>
      </c>
      <c r="AP2505" t="s">
        <v>46</v>
      </c>
      <c r="AQ2505" s="2">
        <v>42628</v>
      </c>
      <c r="AR2505" t="s">
        <v>14</v>
      </c>
      <c r="AS2505" t="s">
        <v>14</v>
      </c>
      <c r="AT2505" t="s">
        <v>5363</v>
      </c>
      <c r="AU2505" t="s">
        <v>14</v>
      </c>
    </row>
    <row r="2506" spans="1:47" ht="14.1" customHeight="1" x14ac:dyDescent="0.2">
      <c r="A2506" t="s">
        <v>5365</v>
      </c>
      <c r="B2506" t="s">
        <v>5364</v>
      </c>
      <c r="C2506" t="s">
        <v>1</v>
      </c>
      <c r="D2506" t="s">
        <v>203</v>
      </c>
      <c r="E2506">
        <f>VLOOKUP(A2506,List2!A:B,2,FALSE)</f>
        <v>999999999</v>
      </c>
      <c r="F2506" t="str">
        <f t="shared" si="39"/>
        <v/>
      </c>
      <c r="G2506" s="5">
        <v>3</v>
      </c>
      <c r="I2506" t="s">
        <v>4</v>
      </c>
      <c r="J2506" s="2"/>
      <c r="K2506" t="s">
        <v>5</v>
      </c>
      <c r="L2506" t="s">
        <v>1</v>
      </c>
      <c r="M2506" s="3">
        <v>16.100000000000001</v>
      </c>
      <c r="N2506" s="2">
        <v>42764</v>
      </c>
      <c r="O2506" s="2">
        <v>44592</v>
      </c>
      <c r="P2506" s="4">
        <v>228.59</v>
      </c>
      <c r="Q2506" t="s">
        <v>7</v>
      </c>
      <c r="R2506" s="3">
        <v>3679.44</v>
      </c>
      <c r="S2506" t="s">
        <v>43</v>
      </c>
      <c r="T2506" t="s">
        <v>9</v>
      </c>
      <c r="U2506" t="s">
        <v>137</v>
      </c>
      <c r="V2506" s="2">
        <v>42398</v>
      </c>
      <c r="W2506" t="s">
        <v>137</v>
      </c>
      <c r="X2506" s="5">
        <v>250</v>
      </c>
      <c r="Y2506" s="2">
        <v>42607</v>
      </c>
      <c r="Z2506" t="s">
        <v>11</v>
      </c>
      <c r="AA2506" t="s">
        <v>12</v>
      </c>
      <c r="AB2506" t="s">
        <v>12</v>
      </c>
      <c r="AC2506" s="4">
        <v>18.202000000000002</v>
      </c>
      <c r="AD2506" s="2">
        <v>42684</v>
      </c>
      <c r="AE2506" t="s">
        <v>4</v>
      </c>
      <c r="AF2506" t="s">
        <v>14</v>
      </c>
      <c r="AG2506" s="6" t="s">
        <v>14</v>
      </c>
      <c r="AH2506" s="3">
        <v>8.56</v>
      </c>
      <c r="AI2506" s="6" t="s">
        <v>14</v>
      </c>
      <c r="AJ2506" s="6" t="s">
        <v>14</v>
      </c>
      <c r="AK2506" t="s">
        <v>1087</v>
      </c>
      <c r="AL2506" t="s">
        <v>14</v>
      </c>
      <c r="AM2506" t="s">
        <v>14</v>
      </c>
      <c r="AN2506" t="s">
        <v>14</v>
      </c>
      <c r="AO2506" t="s">
        <v>14</v>
      </c>
      <c r="AP2506" t="s">
        <v>56</v>
      </c>
      <c r="AQ2506" s="2">
        <v>42628</v>
      </c>
      <c r="AR2506" t="s">
        <v>14</v>
      </c>
      <c r="AS2506" t="s">
        <v>14</v>
      </c>
      <c r="AT2506" t="s">
        <v>205</v>
      </c>
      <c r="AU2506" t="s">
        <v>14</v>
      </c>
    </row>
    <row r="2507" spans="1:47" ht="14.1" customHeight="1" x14ac:dyDescent="0.2">
      <c r="A2507" t="s">
        <v>181</v>
      </c>
      <c r="B2507" t="s">
        <v>5366</v>
      </c>
      <c r="C2507" t="s">
        <v>1</v>
      </c>
      <c r="D2507" t="s">
        <v>182</v>
      </c>
      <c r="E2507">
        <f>VLOOKUP(A2507,List2!A:B,2,FALSE)</f>
        <v>999999999</v>
      </c>
      <c r="F2507" t="str">
        <f t="shared" si="39"/>
        <v/>
      </c>
      <c r="G2507" s="5">
        <v>1</v>
      </c>
      <c r="I2507" t="s">
        <v>4</v>
      </c>
      <c r="J2507" s="2"/>
      <c r="K2507" t="s">
        <v>5</v>
      </c>
      <c r="L2507" t="s">
        <v>370</v>
      </c>
      <c r="M2507" s="3">
        <v>3348.67</v>
      </c>
      <c r="N2507" s="2">
        <v>42418</v>
      </c>
      <c r="O2507" s="2">
        <v>42916</v>
      </c>
      <c r="P2507" s="4">
        <v>1.0980000000000001</v>
      </c>
      <c r="Q2507" t="s">
        <v>7</v>
      </c>
      <c r="R2507" s="3">
        <v>3676.84</v>
      </c>
      <c r="S2507" t="s">
        <v>43</v>
      </c>
      <c r="T2507" t="s">
        <v>9</v>
      </c>
      <c r="U2507" t="s">
        <v>44</v>
      </c>
      <c r="V2507" s="2">
        <v>41233</v>
      </c>
      <c r="W2507" t="s">
        <v>44</v>
      </c>
      <c r="X2507" s="5">
        <v>6</v>
      </c>
      <c r="Y2507" s="2">
        <v>42471</v>
      </c>
      <c r="Z2507" t="s">
        <v>11</v>
      </c>
      <c r="AA2507" t="s">
        <v>12</v>
      </c>
      <c r="AB2507" t="s">
        <v>12</v>
      </c>
      <c r="AC2507" s="4">
        <v>172.2</v>
      </c>
      <c r="AD2507" s="2">
        <v>42628</v>
      </c>
      <c r="AE2507" t="s">
        <v>4</v>
      </c>
      <c r="AF2507" t="s">
        <v>14</v>
      </c>
      <c r="AG2507" s="6" t="s">
        <v>14</v>
      </c>
      <c r="AH2507" s="3">
        <v>81.7</v>
      </c>
      <c r="AI2507" s="6" t="s">
        <v>14</v>
      </c>
      <c r="AJ2507" s="6" t="s">
        <v>14</v>
      </c>
      <c r="AK2507" t="s">
        <v>183</v>
      </c>
      <c r="AL2507" t="s">
        <v>14</v>
      </c>
      <c r="AM2507" t="s">
        <v>14</v>
      </c>
      <c r="AN2507" t="s">
        <v>82</v>
      </c>
      <c r="AO2507" t="s">
        <v>14</v>
      </c>
      <c r="AP2507" t="s">
        <v>56</v>
      </c>
      <c r="AQ2507" s="2">
        <v>42467</v>
      </c>
      <c r="AR2507" t="s">
        <v>5367</v>
      </c>
      <c r="AS2507" t="s">
        <v>30</v>
      </c>
      <c r="AT2507" t="s">
        <v>184</v>
      </c>
      <c r="AU2507" s="6" t="s">
        <v>14</v>
      </c>
    </row>
    <row r="2508" spans="1:47" ht="14.1" customHeight="1" x14ac:dyDescent="0.2">
      <c r="A2508" t="s">
        <v>3166</v>
      </c>
      <c r="B2508" t="s">
        <v>5368</v>
      </c>
      <c r="C2508" t="s">
        <v>1</v>
      </c>
      <c r="D2508" t="s">
        <v>3167</v>
      </c>
      <c r="E2508">
        <f>VLOOKUP(A2508,List2!A:B,2,FALSE)</f>
        <v>275</v>
      </c>
      <c r="F2508">
        <f t="shared" si="39"/>
        <v>8</v>
      </c>
      <c r="G2508" s="5">
        <v>4</v>
      </c>
      <c r="H2508" s="12">
        <v>5</v>
      </c>
      <c r="I2508" t="s">
        <v>4</v>
      </c>
      <c r="J2508" s="2"/>
      <c r="K2508" t="s">
        <v>5</v>
      </c>
      <c r="L2508" t="s">
        <v>1</v>
      </c>
      <c r="M2508" s="3">
        <v>1667.32</v>
      </c>
      <c r="N2508" s="2">
        <v>42906</v>
      </c>
      <c r="O2508" s="2">
        <v>44325</v>
      </c>
      <c r="P2508" s="5">
        <v>2200</v>
      </c>
      <c r="Q2508" t="s">
        <v>7</v>
      </c>
      <c r="R2508" s="3">
        <v>3668.1</v>
      </c>
      <c r="S2508" t="s">
        <v>43</v>
      </c>
      <c r="T2508" t="s">
        <v>9</v>
      </c>
      <c r="U2508" t="s">
        <v>123</v>
      </c>
      <c r="V2508" s="2">
        <v>42541</v>
      </c>
      <c r="W2508" t="s">
        <v>123</v>
      </c>
      <c r="X2508" s="5">
        <v>9900</v>
      </c>
      <c r="Y2508" s="2">
        <v>42626</v>
      </c>
      <c r="Z2508" t="s">
        <v>11</v>
      </c>
      <c r="AA2508" t="s">
        <v>12</v>
      </c>
      <c r="AB2508" t="s">
        <v>12</v>
      </c>
      <c r="AC2508" s="4">
        <v>45141.599999999999</v>
      </c>
      <c r="AD2508" s="2">
        <v>42628</v>
      </c>
      <c r="AE2508" t="s">
        <v>4</v>
      </c>
      <c r="AF2508" t="s">
        <v>14</v>
      </c>
      <c r="AG2508" s="6" t="s">
        <v>14</v>
      </c>
      <c r="AH2508" s="3">
        <v>77.78</v>
      </c>
      <c r="AI2508" s="6" t="s">
        <v>14</v>
      </c>
      <c r="AJ2508" s="6" t="s">
        <v>14</v>
      </c>
      <c r="AK2508" t="s">
        <v>3168</v>
      </c>
      <c r="AL2508" t="s">
        <v>14</v>
      </c>
      <c r="AM2508" t="s">
        <v>14</v>
      </c>
      <c r="AN2508" t="s">
        <v>14</v>
      </c>
      <c r="AO2508" t="s">
        <v>14</v>
      </c>
      <c r="AP2508" t="s">
        <v>46</v>
      </c>
      <c r="AQ2508" s="2">
        <v>42628</v>
      </c>
      <c r="AR2508" t="s">
        <v>14</v>
      </c>
      <c r="AS2508" t="s">
        <v>14</v>
      </c>
      <c r="AT2508" t="s">
        <v>1665</v>
      </c>
      <c r="AU2508" t="s">
        <v>14</v>
      </c>
    </row>
    <row r="2509" spans="1:47" ht="14.1" customHeight="1" x14ac:dyDescent="0.2">
      <c r="A2509" t="s">
        <v>2605</v>
      </c>
      <c r="B2509" t="s">
        <v>5369</v>
      </c>
      <c r="C2509" t="s">
        <v>1</v>
      </c>
      <c r="D2509" t="s">
        <v>2606</v>
      </c>
      <c r="E2509">
        <f>VLOOKUP(A2509,List2!A:B,2,FALSE)</f>
        <v>160</v>
      </c>
      <c r="F2509">
        <f t="shared" si="39"/>
        <v>0.28125</v>
      </c>
      <c r="G2509" s="5">
        <v>1</v>
      </c>
      <c r="H2509" s="12">
        <v>0</v>
      </c>
      <c r="I2509" t="s">
        <v>4</v>
      </c>
      <c r="J2509" s="2"/>
      <c r="K2509" t="s">
        <v>5</v>
      </c>
      <c r="L2509" t="s">
        <v>1</v>
      </c>
      <c r="M2509" s="3">
        <v>81.48</v>
      </c>
      <c r="N2509" s="2">
        <v>42777</v>
      </c>
      <c r="O2509" s="2">
        <v>43008</v>
      </c>
      <c r="P2509" s="5">
        <v>45</v>
      </c>
      <c r="Q2509" t="s">
        <v>7</v>
      </c>
      <c r="R2509" s="3">
        <v>3666.8</v>
      </c>
      <c r="S2509" t="s">
        <v>43</v>
      </c>
      <c r="T2509" t="s">
        <v>9</v>
      </c>
      <c r="U2509" t="s">
        <v>44</v>
      </c>
      <c r="V2509" s="2">
        <v>42411</v>
      </c>
      <c r="W2509" t="s">
        <v>44</v>
      </c>
      <c r="X2509" s="5">
        <v>250</v>
      </c>
      <c r="Y2509" s="2">
        <v>42628</v>
      </c>
      <c r="Z2509" t="s">
        <v>11</v>
      </c>
      <c r="AA2509" t="s">
        <v>12</v>
      </c>
      <c r="AB2509" t="s">
        <v>12</v>
      </c>
      <c r="AC2509" s="4">
        <v>445.14499999999998</v>
      </c>
      <c r="AD2509" s="2">
        <v>42628</v>
      </c>
      <c r="AE2509" t="s">
        <v>4</v>
      </c>
      <c r="AF2509" t="s">
        <v>14</v>
      </c>
      <c r="AG2509" s="6" t="s">
        <v>14</v>
      </c>
      <c r="AH2509" s="3">
        <v>82</v>
      </c>
      <c r="AI2509" s="6" t="s">
        <v>14</v>
      </c>
      <c r="AJ2509" s="6" t="s">
        <v>14</v>
      </c>
      <c r="AK2509" t="s">
        <v>162</v>
      </c>
      <c r="AL2509" t="s">
        <v>14</v>
      </c>
      <c r="AM2509" t="s">
        <v>14</v>
      </c>
      <c r="AN2509" t="s">
        <v>14</v>
      </c>
      <c r="AO2509" t="s">
        <v>14</v>
      </c>
      <c r="AP2509" t="s">
        <v>46</v>
      </c>
      <c r="AQ2509" s="2">
        <v>42628</v>
      </c>
      <c r="AR2509" t="s">
        <v>14</v>
      </c>
      <c r="AS2509" t="s">
        <v>14</v>
      </c>
      <c r="AT2509" t="s">
        <v>649</v>
      </c>
      <c r="AU2509" t="s">
        <v>14</v>
      </c>
    </row>
    <row r="2510" spans="1:47" ht="14.1" customHeight="1" x14ac:dyDescent="0.2">
      <c r="A2510" t="s">
        <v>4092</v>
      </c>
      <c r="B2510" t="s">
        <v>5370</v>
      </c>
      <c r="C2510" t="s">
        <v>1</v>
      </c>
      <c r="D2510" t="s">
        <v>4093</v>
      </c>
      <c r="E2510">
        <f>VLOOKUP(A2510,List2!A:B,2,FALSE)</f>
        <v>999999999</v>
      </c>
      <c r="F2510" t="str">
        <f t="shared" si="39"/>
        <v/>
      </c>
      <c r="G2510" s="5">
        <v>1</v>
      </c>
      <c r="I2510" t="s">
        <v>4</v>
      </c>
      <c r="J2510" s="2"/>
      <c r="K2510" t="s">
        <v>5</v>
      </c>
      <c r="L2510" t="s">
        <v>1</v>
      </c>
      <c r="M2510" s="3">
        <v>64.180000000000007</v>
      </c>
      <c r="N2510" s="2">
        <v>43075</v>
      </c>
      <c r="O2510" s="2">
        <v>43075</v>
      </c>
      <c r="P2510" s="4">
        <v>57.01</v>
      </c>
      <c r="Q2510" t="s">
        <v>7</v>
      </c>
      <c r="R2510" s="3">
        <v>3659.02</v>
      </c>
      <c r="S2510" t="s">
        <v>43</v>
      </c>
      <c r="T2510" t="s">
        <v>9</v>
      </c>
      <c r="U2510" t="s">
        <v>89</v>
      </c>
      <c r="V2510" s="2">
        <v>42478</v>
      </c>
      <c r="W2510" t="s">
        <v>89</v>
      </c>
      <c r="X2510" s="5">
        <v>150</v>
      </c>
      <c r="Y2510" s="2">
        <v>42627</v>
      </c>
      <c r="Z2510" t="s">
        <v>11</v>
      </c>
      <c r="AA2510" t="s">
        <v>12</v>
      </c>
      <c r="AB2510" t="s">
        <v>12</v>
      </c>
      <c r="AC2510" s="5">
        <v>423</v>
      </c>
      <c r="AD2510" s="2">
        <v>42636</v>
      </c>
      <c r="AE2510" t="s">
        <v>4</v>
      </c>
      <c r="AF2510" t="s">
        <v>14</v>
      </c>
      <c r="AG2510" s="6" t="s">
        <v>14</v>
      </c>
      <c r="AH2510" s="3">
        <v>61.99</v>
      </c>
      <c r="AI2510" s="6" t="s">
        <v>14</v>
      </c>
      <c r="AJ2510" s="6" t="s">
        <v>14</v>
      </c>
      <c r="AK2510" t="s">
        <v>4094</v>
      </c>
      <c r="AL2510" t="s">
        <v>14</v>
      </c>
      <c r="AM2510" t="s">
        <v>14</v>
      </c>
      <c r="AN2510" t="s">
        <v>14</v>
      </c>
      <c r="AO2510" t="s">
        <v>14</v>
      </c>
      <c r="AP2510" t="s">
        <v>91</v>
      </c>
      <c r="AQ2510" s="2">
        <v>42478</v>
      </c>
      <c r="AR2510" t="s">
        <v>5371</v>
      </c>
      <c r="AS2510" t="s">
        <v>150</v>
      </c>
      <c r="AT2510" t="s">
        <v>4095</v>
      </c>
      <c r="AU2510" s="6" t="s">
        <v>14</v>
      </c>
    </row>
    <row r="2511" spans="1:47" ht="14.1" customHeight="1" x14ac:dyDescent="0.2">
      <c r="A2511" t="s">
        <v>5373</v>
      </c>
      <c r="B2511" t="s">
        <v>5372</v>
      </c>
      <c r="C2511" t="s">
        <v>1</v>
      </c>
      <c r="D2511" t="s">
        <v>5374</v>
      </c>
      <c r="E2511">
        <f>VLOOKUP(A2511,List2!A:B,2,FALSE)</f>
        <v>500</v>
      </c>
      <c r="F2511">
        <f t="shared" si="39"/>
        <v>14.4</v>
      </c>
      <c r="G2511" s="5">
        <v>15</v>
      </c>
      <c r="H2511" s="12">
        <v>0</v>
      </c>
      <c r="I2511" t="s">
        <v>4</v>
      </c>
      <c r="J2511" s="2"/>
      <c r="K2511" t="s">
        <v>5</v>
      </c>
      <c r="L2511" t="s">
        <v>1</v>
      </c>
      <c r="M2511" s="3">
        <v>0.51</v>
      </c>
      <c r="N2511" s="2">
        <v>43280</v>
      </c>
      <c r="O2511" s="2">
        <v>43280</v>
      </c>
      <c r="P2511" s="5">
        <v>7200</v>
      </c>
      <c r="Q2511" t="s">
        <v>7</v>
      </c>
      <c r="R2511" s="3">
        <v>3636.22</v>
      </c>
      <c r="S2511" t="s">
        <v>43</v>
      </c>
      <c r="T2511" t="s">
        <v>9</v>
      </c>
      <c r="U2511" t="s">
        <v>112</v>
      </c>
      <c r="V2511" s="2">
        <v>42556</v>
      </c>
      <c r="W2511" t="s">
        <v>112</v>
      </c>
      <c r="X2511" s="5">
        <v>7200</v>
      </c>
      <c r="Y2511" s="2">
        <v>42563</v>
      </c>
      <c r="Z2511" t="s">
        <v>11</v>
      </c>
      <c r="AA2511" t="s">
        <v>12</v>
      </c>
      <c r="AB2511" t="s">
        <v>12</v>
      </c>
      <c r="AC2511" s="4">
        <v>17479.113000000001</v>
      </c>
      <c r="AD2511" s="2">
        <v>42566</v>
      </c>
      <c r="AE2511" t="s">
        <v>4</v>
      </c>
      <c r="AF2511" t="s">
        <v>14</v>
      </c>
      <c r="AG2511" t="s">
        <v>14</v>
      </c>
      <c r="AH2511" s="3">
        <v>0</v>
      </c>
      <c r="AI2511" s="6" t="s">
        <v>14</v>
      </c>
      <c r="AJ2511" t="s">
        <v>14</v>
      </c>
      <c r="AK2511" t="s">
        <v>14</v>
      </c>
      <c r="AL2511" t="s">
        <v>14</v>
      </c>
      <c r="AM2511" t="s">
        <v>14</v>
      </c>
      <c r="AN2511" t="s">
        <v>14</v>
      </c>
      <c r="AO2511" t="s">
        <v>14</v>
      </c>
      <c r="AP2511" t="s">
        <v>46</v>
      </c>
      <c r="AQ2511" s="2">
        <v>42628</v>
      </c>
      <c r="AR2511" t="s">
        <v>14</v>
      </c>
      <c r="AS2511" t="s">
        <v>14</v>
      </c>
      <c r="AT2511" t="s">
        <v>5375</v>
      </c>
      <c r="AU2511" t="s">
        <v>14</v>
      </c>
    </row>
    <row r="2512" spans="1:47" ht="14.1" customHeight="1" x14ac:dyDescent="0.2">
      <c r="A2512" t="s">
        <v>3284</v>
      </c>
      <c r="B2512" t="s">
        <v>5376</v>
      </c>
      <c r="C2512" t="s">
        <v>1</v>
      </c>
      <c r="D2512" t="s">
        <v>3285</v>
      </c>
      <c r="E2512">
        <f>VLOOKUP(A2512,List2!A:B,2,FALSE)</f>
        <v>999999999</v>
      </c>
      <c r="F2512" t="str">
        <f t="shared" si="39"/>
        <v/>
      </c>
      <c r="G2512" s="5">
        <v>5</v>
      </c>
      <c r="I2512" t="s">
        <v>4</v>
      </c>
      <c r="J2512" s="2"/>
      <c r="K2512" t="s">
        <v>5</v>
      </c>
      <c r="L2512" t="s">
        <v>1</v>
      </c>
      <c r="M2512" s="3">
        <v>7.85</v>
      </c>
      <c r="N2512" s="2">
        <v>42845</v>
      </c>
      <c r="O2512" s="2">
        <v>44530</v>
      </c>
      <c r="P2512" s="4">
        <v>463.3</v>
      </c>
      <c r="Q2512" t="s">
        <v>7</v>
      </c>
      <c r="R2512" s="3">
        <v>3635.84</v>
      </c>
      <c r="S2512" t="s">
        <v>43</v>
      </c>
      <c r="T2512" t="s">
        <v>9</v>
      </c>
      <c r="U2512" t="s">
        <v>137</v>
      </c>
      <c r="V2512" s="2">
        <v>42480</v>
      </c>
      <c r="W2512" t="s">
        <v>137</v>
      </c>
      <c r="X2512" s="5">
        <v>12000</v>
      </c>
      <c r="Y2512" s="2">
        <v>42625</v>
      </c>
      <c r="Z2512" t="s">
        <v>11</v>
      </c>
      <c r="AA2512" t="s">
        <v>12</v>
      </c>
      <c r="AB2512" t="s">
        <v>12</v>
      </c>
      <c r="AC2512" s="4">
        <v>47208.656999999999</v>
      </c>
      <c r="AD2512" s="2">
        <v>42612</v>
      </c>
      <c r="AE2512" t="s">
        <v>4</v>
      </c>
      <c r="AF2512" t="s">
        <v>14</v>
      </c>
      <c r="AG2512" t="s">
        <v>14</v>
      </c>
      <c r="AH2512" s="3">
        <v>96.14</v>
      </c>
      <c r="AI2512" s="6" t="s">
        <v>14</v>
      </c>
      <c r="AJ2512" s="6" t="s">
        <v>14</v>
      </c>
      <c r="AK2512" t="s">
        <v>3286</v>
      </c>
      <c r="AL2512" t="s">
        <v>14</v>
      </c>
      <c r="AM2512" t="s">
        <v>14</v>
      </c>
      <c r="AN2512" t="s">
        <v>14</v>
      </c>
      <c r="AO2512" t="s">
        <v>14</v>
      </c>
      <c r="AP2512" t="s">
        <v>63</v>
      </c>
      <c r="AQ2512" s="2">
        <v>42628</v>
      </c>
      <c r="AR2512" t="s">
        <v>14</v>
      </c>
      <c r="AS2512" t="s">
        <v>14</v>
      </c>
      <c r="AT2512" t="s">
        <v>205</v>
      </c>
      <c r="AU2512" t="s">
        <v>14</v>
      </c>
    </row>
    <row r="2513" spans="1:47" ht="14.1" customHeight="1" x14ac:dyDescent="0.2">
      <c r="A2513" t="s">
        <v>5378</v>
      </c>
      <c r="B2513" t="s">
        <v>5377</v>
      </c>
      <c r="C2513" t="s">
        <v>1</v>
      </c>
      <c r="D2513" t="s">
        <v>408</v>
      </c>
      <c r="E2513">
        <f>VLOOKUP(A2513,List2!A:B,2,FALSE)</f>
        <v>999999999</v>
      </c>
      <c r="F2513" t="str">
        <f t="shared" si="39"/>
        <v/>
      </c>
      <c r="G2513" s="5">
        <v>1</v>
      </c>
      <c r="I2513" t="s">
        <v>12</v>
      </c>
      <c r="J2513" s="2">
        <v>42537</v>
      </c>
      <c r="K2513" t="s">
        <v>5</v>
      </c>
      <c r="L2513" t="s">
        <v>6</v>
      </c>
      <c r="M2513" s="3">
        <v>184.6</v>
      </c>
      <c r="N2513" s="2">
        <v>42216</v>
      </c>
      <c r="O2513" s="2">
        <v>43312</v>
      </c>
      <c r="P2513" s="4">
        <v>19.693999999999999</v>
      </c>
      <c r="Q2513" t="s">
        <v>7</v>
      </c>
      <c r="R2513" s="3">
        <v>3635.55</v>
      </c>
      <c r="S2513" t="s">
        <v>43</v>
      </c>
      <c r="T2513" t="s">
        <v>9</v>
      </c>
      <c r="U2513" t="s">
        <v>137</v>
      </c>
      <c r="V2513" s="2">
        <v>41149</v>
      </c>
      <c r="W2513" t="s">
        <v>137</v>
      </c>
      <c r="X2513" s="5">
        <v>25</v>
      </c>
      <c r="Y2513" s="2">
        <v>42216</v>
      </c>
      <c r="Z2513" t="s">
        <v>11</v>
      </c>
      <c r="AA2513" t="s">
        <v>4</v>
      </c>
      <c r="AB2513" t="s">
        <v>12</v>
      </c>
      <c r="AC2513" s="5">
        <v>0</v>
      </c>
      <c r="AD2513" s="2"/>
      <c r="AE2513" t="s">
        <v>4</v>
      </c>
      <c r="AF2513" t="s">
        <v>5379</v>
      </c>
      <c r="AG2513" t="s">
        <v>14</v>
      </c>
      <c r="AH2513" s="3">
        <v>21.22</v>
      </c>
      <c r="AI2513" s="6" t="s">
        <v>14</v>
      </c>
      <c r="AJ2513" s="6" t="s">
        <v>14</v>
      </c>
      <c r="AK2513" t="s">
        <v>5380</v>
      </c>
      <c r="AL2513" t="s">
        <v>14</v>
      </c>
      <c r="AM2513" t="s">
        <v>14</v>
      </c>
      <c r="AN2513" t="s">
        <v>2170</v>
      </c>
      <c r="AO2513" t="s">
        <v>14</v>
      </c>
      <c r="AP2513" t="s">
        <v>56</v>
      </c>
      <c r="AQ2513" s="2">
        <v>41928</v>
      </c>
      <c r="AR2513" t="s">
        <v>5381</v>
      </c>
      <c r="AS2513" t="s">
        <v>30</v>
      </c>
      <c r="AT2513" t="s">
        <v>5382</v>
      </c>
      <c r="AU2513" s="6" t="s">
        <v>14</v>
      </c>
    </row>
    <row r="2514" spans="1:47" ht="14.1" customHeight="1" x14ac:dyDescent="0.2">
      <c r="A2514" t="s">
        <v>4293</v>
      </c>
      <c r="B2514" t="s">
        <v>5383</v>
      </c>
      <c r="C2514" t="s">
        <v>1</v>
      </c>
      <c r="D2514" t="s">
        <v>4294</v>
      </c>
      <c r="E2514">
        <f>VLOOKUP(A2514,List2!A:B,2,FALSE)</f>
        <v>999999999</v>
      </c>
      <c r="F2514" t="str">
        <f t="shared" si="39"/>
        <v/>
      </c>
      <c r="G2514" s="5">
        <v>1</v>
      </c>
      <c r="I2514" t="s">
        <v>4</v>
      </c>
      <c r="J2514" s="2"/>
      <c r="K2514" t="s">
        <v>5</v>
      </c>
      <c r="L2514" t="s">
        <v>6</v>
      </c>
      <c r="M2514" s="3">
        <v>72.84</v>
      </c>
      <c r="N2514" s="2">
        <v>42864</v>
      </c>
      <c r="O2514" s="2">
        <v>44074</v>
      </c>
      <c r="P2514" s="4">
        <v>49.896999999999998</v>
      </c>
      <c r="Q2514" t="s">
        <v>7</v>
      </c>
      <c r="R2514" s="3">
        <v>3634.61</v>
      </c>
      <c r="S2514" t="s">
        <v>43</v>
      </c>
      <c r="T2514" t="s">
        <v>9</v>
      </c>
      <c r="U2514" t="s">
        <v>123</v>
      </c>
      <c r="V2514" s="2">
        <v>42622</v>
      </c>
      <c r="W2514" t="s">
        <v>123</v>
      </c>
      <c r="X2514" s="5">
        <v>50</v>
      </c>
      <c r="Y2514" s="2">
        <v>42625</v>
      </c>
      <c r="Z2514" t="s">
        <v>11</v>
      </c>
      <c r="AA2514" t="s">
        <v>12</v>
      </c>
      <c r="AB2514" t="s">
        <v>12</v>
      </c>
      <c r="AC2514" s="5">
        <v>0</v>
      </c>
      <c r="AD2514" s="2"/>
      <c r="AE2514" t="s">
        <v>4</v>
      </c>
      <c r="AF2514" t="s">
        <v>14</v>
      </c>
      <c r="AG2514" s="6" t="s">
        <v>14</v>
      </c>
      <c r="AH2514" s="3">
        <v>0.21</v>
      </c>
      <c r="AI2514" s="6" t="s">
        <v>14</v>
      </c>
      <c r="AJ2514" s="6" t="s">
        <v>14</v>
      </c>
      <c r="AK2514" t="s">
        <v>4295</v>
      </c>
      <c r="AL2514" t="s">
        <v>14</v>
      </c>
      <c r="AM2514" t="s">
        <v>14</v>
      </c>
      <c r="AN2514" t="s">
        <v>14</v>
      </c>
      <c r="AO2514" t="s">
        <v>14</v>
      </c>
      <c r="AP2514" t="s">
        <v>56</v>
      </c>
      <c r="AQ2514" s="2">
        <v>42628</v>
      </c>
      <c r="AR2514" t="s">
        <v>14</v>
      </c>
      <c r="AS2514" t="s">
        <v>14</v>
      </c>
      <c r="AT2514" t="s">
        <v>4297</v>
      </c>
      <c r="AU2514" t="s">
        <v>14</v>
      </c>
    </row>
    <row r="2515" spans="1:47" ht="14.1" customHeight="1" x14ac:dyDescent="0.2">
      <c r="A2515" t="s">
        <v>5385</v>
      </c>
      <c r="B2515" t="s">
        <v>5384</v>
      </c>
      <c r="C2515" t="s">
        <v>1</v>
      </c>
      <c r="D2515" t="s">
        <v>5386</v>
      </c>
      <c r="E2515">
        <f>VLOOKUP(A2515,List2!A:B,2,FALSE)</f>
        <v>999999999</v>
      </c>
      <c r="F2515" t="str">
        <f t="shared" si="39"/>
        <v/>
      </c>
      <c r="G2515" s="5">
        <v>1</v>
      </c>
      <c r="I2515" t="s">
        <v>4</v>
      </c>
      <c r="J2515" s="2"/>
      <c r="K2515" t="s">
        <v>5</v>
      </c>
      <c r="L2515" t="s">
        <v>1</v>
      </c>
      <c r="M2515" s="3">
        <v>20.74</v>
      </c>
      <c r="N2515" s="2">
        <v>44367</v>
      </c>
      <c r="O2515" s="2">
        <v>44712</v>
      </c>
      <c r="P2515" s="5">
        <v>175</v>
      </c>
      <c r="Q2515" t="s">
        <v>7</v>
      </c>
      <c r="R2515" s="3">
        <v>3629.27</v>
      </c>
      <c r="S2515" t="s">
        <v>43</v>
      </c>
      <c r="T2515" t="s">
        <v>9</v>
      </c>
      <c r="U2515" t="s">
        <v>538</v>
      </c>
      <c r="V2515" s="2">
        <v>42564</v>
      </c>
      <c r="W2515" t="s">
        <v>538</v>
      </c>
      <c r="X2515" s="5">
        <v>175</v>
      </c>
      <c r="Y2515" s="2">
        <v>42570</v>
      </c>
      <c r="Z2515" t="s">
        <v>11</v>
      </c>
      <c r="AA2515" t="s">
        <v>12</v>
      </c>
      <c r="AB2515" t="s">
        <v>12</v>
      </c>
      <c r="AC2515" s="5">
        <v>204</v>
      </c>
      <c r="AD2515" s="2">
        <v>42720</v>
      </c>
      <c r="AE2515" t="s">
        <v>4</v>
      </c>
      <c r="AF2515" t="s">
        <v>14</v>
      </c>
      <c r="AG2515" s="6" t="s">
        <v>14</v>
      </c>
      <c r="AH2515" s="3">
        <v>0</v>
      </c>
      <c r="AI2515" s="6" t="s">
        <v>14</v>
      </c>
      <c r="AJ2515" s="6" t="s">
        <v>14</v>
      </c>
      <c r="AK2515" t="s">
        <v>5387</v>
      </c>
      <c r="AL2515" t="s">
        <v>14</v>
      </c>
      <c r="AM2515" t="s">
        <v>14</v>
      </c>
      <c r="AN2515" t="s">
        <v>14</v>
      </c>
      <c r="AO2515" t="s">
        <v>14</v>
      </c>
      <c r="AP2515" t="s">
        <v>91</v>
      </c>
      <c r="AQ2515" s="2">
        <v>42628</v>
      </c>
      <c r="AR2515" t="s">
        <v>14</v>
      </c>
      <c r="AS2515" t="s">
        <v>14</v>
      </c>
      <c r="AT2515" t="s">
        <v>4279</v>
      </c>
      <c r="AU2515" t="s">
        <v>14</v>
      </c>
    </row>
    <row r="2516" spans="1:47" ht="14.1" customHeight="1" x14ac:dyDescent="0.2">
      <c r="A2516" t="s">
        <v>2361</v>
      </c>
      <c r="B2516" t="s">
        <v>5388</v>
      </c>
      <c r="C2516" t="s">
        <v>1</v>
      </c>
      <c r="D2516" t="s">
        <v>2362</v>
      </c>
      <c r="E2516">
        <f>VLOOKUP(A2516,List2!A:B,2,FALSE)</f>
        <v>999999999</v>
      </c>
      <c r="F2516" t="str">
        <f t="shared" si="39"/>
        <v/>
      </c>
      <c r="G2516" s="5">
        <v>1</v>
      </c>
      <c r="I2516" t="s">
        <v>4</v>
      </c>
      <c r="J2516" s="2"/>
      <c r="K2516" t="s">
        <v>5</v>
      </c>
      <c r="L2516" t="s">
        <v>1</v>
      </c>
      <c r="M2516" s="3">
        <v>44.88</v>
      </c>
      <c r="N2516" s="2">
        <v>43132</v>
      </c>
      <c r="O2516" s="2">
        <v>44012</v>
      </c>
      <c r="P2516" s="4">
        <v>80.84</v>
      </c>
      <c r="Q2516" t="s">
        <v>7</v>
      </c>
      <c r="R2516" s="3">
        <v>3627.76</v>
      </c>
      <c r="S2516" t="s">
        <v>43</v>
      </c>
      <c r="T2516" t="s">
        <v>9</v>
      </c>
      <c r="U2516" t="s">
        <v>68</v>
      </c>
      <c r="V2516" s="2">
        <v>42401</v>
      </c>
      <c r="W2516" t="s">
        <v>68</v>
      </c>
      <c r="X2516" s="5">
        <v>500</v>
      </c>
      <c r="Y2516" s="2">
        <v>42627</v>
      </c>
      <c r="Z2516" t="s">
        <v>11</v>
      </c>
      <c r="AA2516" t="s">
        <v>12</v>
      </c>
      <c r="AB2516" t="s">
        <v>12</v>
      </c>
      <c r="AC2516" s="5">
        <v>600</v>
      </c>
      <c r="AD2516" s="2">
        <v>42753</v>
      </c>
      <c r="AE2516" t="s">
        <v>4</v>
      </c>
      <c r="AF2516" t="s">
        <v>14</v>
      </c>
      <c r="AG2516" t="s">
        <v>14</v>
      </c>
      <c r="AH2516" s="3">
        <v>83.83</v>
      </c>
      <c r="AI2516" s="6" t="s">
        <v>14</v>
      </c>
      <c r="AJ2516" s="6" t="s">
        <v>14</v>
      </c>
      <c r="AK2516" t="s">
        <v>2363</v>
      </c>
      <c r="AL2516" t="s">
        <v>14</v>
      </c>
      <c r="AM2516" t="s">
        <v>14</v>
      </c>
      <c r="AN2516" t="s">
        <v>14</v>
      </c>
      <c r="AO2516" t="s">
        <v>14</v>
      </c>
      <c r="AP2516" t="s">
        <v>56</v>
      </c>
      <c r="AQ2516" s="2">
        <v>42628</v>
      </c>
      <c r="AR2516" t="s">
        <v>14</v>
      </c>
      <c r="AS2516" t="s">
        <v>14</v>
      </c>
      <c r="AT2516" t="s">
        <v>2365</v>
      </c>
      <c r="AU2516" t="s">
        <v>14</v>
      </c>
    </row>
    <row r="2517" spans="1:47" ht="14.1" customHeight="1" x14ac:dyDescent="0.2">
      <c r="A2517" t="s">
        <v>1710</v>
      </c>
      <c r="B2517" t="s">
        <v>5389</v>
      </c>
      <c r="C2517" t="s">
        <v>1</v>
      </c>
      <c r="D2517" t="s">
        <v>1711</v>
      </c>
      <c r="E2517">
        <f>VLOOKUP(A2517,List2!A:B,2,FALSE)</f>
        <v>120</v>
      </c>
      <c r="F2517">
        <f t="shared" si="39"/>
        <v>0.12458333333333332</v>
      </c>
      <c r="G2517" s="5">
        <v>1</v>
      </c>
      <c r="H2517" s="12">
        <v>0</v>
      </c>
      <c r="I2517" t="s">
        <v>4</v>
      </c>
      <c r="J2517" s="2"/>
      <c r="K2517" t="s">
        <v>5</v>
      </c>
      <c r="L2517" t="s">
        <v>1</v>
      </c>
      <c r="M2517" s="3">
        <v>242.26</v>
      </c>
      <c r="N2517" s="2">
        <v>43020</v>
      </c>
      <c r="O2517" s="2">
        <v>44469</v>
      </c>
      <c r="P2517" s="4">
        <v>14.95</v>
      </c>
      <c r="Q2517" t="s">
        <v>7</v>
      </c>
      <c r="R2517" s="3">
        <v>3621.77</v>
      </c>
      <c r="S2517" t="s">
        <v>43</v>
      </c>
      <c r="T2517" t="s">
        <v>9</v>
      </c>
      <c r="U2517" t="s">
        <v>44</v>
      </c>
      <c r="V2517" s="2">
        <v>42289</v>
      </c>
      <c r="W2517" t="s">
        <v>44</v>
      </c>
      <c r="X2517" s="5">
        <v>100</v>
      </c>
      <c r="Y2517" s="2">
        <v>42577</v>
      </c>
      <c r="Z2517" t="s">
        <v>11</v>
      </c>
      <c r="AA2517" t="s">
        <v>12</v>
      </c>
      <c r="AB2517" t="s">
        <v>12</v>
      </c>
      <c r="AC2517" s="4">
        <v>182.4</v>
      </c>
      <c r="AD2517" s="2">
        <v>42689</v>
      </c>
      <c r="AE2517" t="s">
        <v>4</v>
      </c>
      <c r="AF2517" t="s">
        <v>14</v>
      </c>
      <c r="AG2517" t="s">
        <v>14</v>
      </c>
      <c r="AH2517" s="3">
        <v>85.05</v>
      </c>
      <c r="AI2517" s="6" t="s">
        <v>14</v>
      </c>
      <c r="AJ2517" s="6" t="s">
        <v>14</v>
      </c>
      <c r="AK2517" t="s">
        <v>1712</v>
      </c>
      <c r="AL2517" t="s">
        <v>14</v>
      </c>
      <c r="AM2517" t="s">
        <v>14</v>
      </c>
      <c r="AN2517" t="s">
        <v>14</v>
      </c>
      <c r="AO2517" t="s">
        <v>14</v>
      </c>
      <c r="AP2517" t="s">
        <v>46</v>
      </c>
      <c r="AQ2517" s="2">
        <v>42291</v>
      </c>
      <c r="AR2517" t="s">
        <v>5390</v>
      </c>
      <c r="AS2517" t="s">
        <v>428</v>
      </c>
      <c r="AT2517" t="s">
        <v>1713</v>
      </c>
      <c r="AU2517" s="6" t="s">
        <v>14</v>
      </c>
    </row>
    <row r="2518" spans="1:47" ht="14.1" customHeight="1" x14ac:dyDescent="0.2">
      <c r="A2518" t="s">
        <v>5177</v>
      </c>
      <c r="B2518" t="s">
        <v>5391</v>
      </c>
      <c r="C2518" t="s">
        <v>1</v>
      </c>
      <c r="D2518" t="s">
        <v>5178</v>
      </c>
      <c r="E2518">
        <f>VLOOKUP(A2518,List2!A:B,2,FALSE)</f>
        <v>999999999</v>
      </c>
      <c r="F2518" t="str">
        <f t="shared" si="39"/>
        <v/>
      </c>
      <c r="G2518" s="5">
        <v>1</v>
      </c>
      <c r="I2518" t="s">
        <v>4</v>
      </c>
      <c r="J2518" s="2"/>
      <c r="K2518" t="s">
        <v>5</v>
      </c>
      <c r="L2518" t="s">
        <v>1</v>
      </c>
      <c r="M2518" s="3">
        <v>359.36</v>
      </c>
      <c r="N2518" s="2">
        <v>42742</v>
      </c>
      <c r="O2518" s="2">
        <v>44592</v>
      </c>
      <c r="P2518" s="4">
        <v>10.044</v>
      </c>
      <c r="Q2518" t="s">
        <v>7</v>
      </c>
      <c r="R2518" s="3">
        <v>3609.45</v>
      </c>
      <c r="S2518" t="s">
        <v>43</v>
      </c>
      <c r="T2518" t="s">
        <v>9</v>
      </c>
      <c r="U2518" t="s">
        <v>89</v>
      </c>
      <c r="V2518" s="2">
        <v>42410</v>
      </c>
      <c r="W2518" t="s">
        <v>89</v>
      </c>
      <c r="X2518" s="4">
        <v>10.1</v>
      </c>
      <c r="Y2518" s="2">
        <v>42426</v>
      </c>
      <c r="Z2518" t="s">
        <v>11</v>
      </c>
      <c r="AA2518" t="s">
        <v>12</v>
      </c>
      <c r="AB2518" t="s">
        <v>12</v>
      </c>
      <c r="AC2518" s="4">
        <v>347.5</v>
      </c>
      <c r="AD2518" s="2">
        <v>42821</v>
      </c>
      <c r="AE2518" t="s">
        <v>4</v>
      </c>
      <c r="AF2518" t="s">
        <v>14</v>
      </c>
      <c r="AG2518" t="s">
        <v>14</v>
      </c>
      <c r="AH2518" s="3">
        <v>0.55000000000000004</v>
      </c>
      <c r="AI2518" s="6" t="s">
        <v>14</v>
      </c>
      <c r="AJ2518" s="6" t="s">
        <v>14</v>
      </c>
      <c r="AK2518" t="s">
        <v>5179</v>
      </c>
      <c r="AL2518" t="s">
        <v>14</v>
      </c>
      <c r="AM2518" t="s">
        <v>14</v>
      </c>
      <c r="AN2518" t="s">
        <v>14</v>
      </c>
      <c r="AO2518" t="s">
        <v>14</v>
      </c>
      <c r="AP2518" t="s">
        <v>91</v>
      </c>
      <c r="AQ2518" s="2">
        <v>42628</v>
      </c>
      <c r="AR2518" t="s">
        <v>14</v>
      </c>
      <c r="AS2518" t="s">
        <v>14</v>
      </c>
      <c r="AT2518" t="s">
        <v>268</v>
      </c>
      <c r="AU2518" t="s">
        <v>14</v>
      </c>
    </row>
    <row r="2519" spans="1:47" ht="14.1" customHeight="1" x14ac:dyDescent="0.2">
      <c r="A2519" t="s">
        <v>5177</v>
      </c>
      <c r="B2519" t="s">
        <v>5392</v>
      </c>
      <c r="C2519" t="s">
        <v>1</v>
      </c>
      <c r="D2519" t="s">
        <v>5178</v>
      </c>
      <c r="E2519">
        <f>VLOOKUP(A2519,List2!A:B,2,FALSE)</f>
        <v>999999999</v>
      </c>
      <c r="F2519" t="str">
        <f t="shared" si="39"/>
        <v/>
      </c>
      <c r="G2519" s="5">
        <v>1</v>
      </c>
      <c r="I2519" t="s">
        <v>4</v>
      </c>
      <c r="J2519" s="2"/>
      <c r="K2519" t="s">
        <v>5</v>
      </c>
      <c r="L2519" t="s">
        <v>1</v>
      </c>
      <c r="M2519" s="3">
        <v>359.36</v>
      </c>
      <c r="N2519" s="2">
        <v>42750</v>
      </c>
      <c r="O2519" s="2">
        <v>44592</v>
      </c>
      <c r="P2519" s="4">
        <v>10.044</v>
      </c>
      <c r="Q2519" t="s">
        <v>7</v>
      </c>
      <c r="R2519" s="3">
        <v>3609.45</v>
      </c>
      <c r="S2519" t="s">
        <v>43</v>
      </c>
      <c r="T2519" t="s">
        <v>9</v>
      </c>
      <c r="U2519" t="s">
        <v>89</v>
      </c>
      <c r="V2519" s="2">
        <v>42522</v>
      </c>
      <c r="W2519" t="s">
        <v>89</v>
      </c>
      <c r="X2519" s="4">
        <v>10.1</v>
      </c>
      <c r="Y2519" s="2">
        <v>42541</v>
      </c>
      <c r="Z2519" t="s">
        <v>11</v>
      </c>
      <c r="AA2519" t="s">
        <v>12</v>
      </c>
      <c r="AB2519" t="s">
        <v>12</v>
      </c>
      <c r="AC2519" s="4">
        <v>347.5</v>
      </c>
      <c r="AD2519" s="2">
        <v>42821</v>
      </c>
      <c r="AE2519" t="s">
        <v>4</v>
      </c>
      <c r="AF2519" t="s">
        <v>14</v>
      </c>
      <c r="AG2519" t="s">
        <v>14</v>
      </c>
      <c r="AH2519" s="3">
        <v>0.55000000000000004</v>
      </c>
      <c r="AI2519" s="6" t="s">
        <v>14</v>
      </c>
      <c r="AJ2519" s="6" t="s">
        <v>14</v>
      </c>
      <c r="AK2519" t="s">
        <v>5179</v>
      </c>
      <c r="AL2519" t="s">
        <v>14</v>
      </c>
      <c r="AM2519" t="s">
        <v>14</v>
      </c>
      <c r="AN2519" t="s">
        <v>14</v>
      </c>
      <c r="AO2519" t="s">
        <v>14</v>
      </c>
      <c r="AP2519" t="s">
        <v>91</v>
      </c>
      <c r="AQ2519" s="2">
        <v>42628</v>
      </c>
      <c r="AR2519" t="s">
        <v>14</v>
      </c>
      <c r="AS2519" t="s">
        <v>14</v>
      </c>
      <c r="AT2519" t="s">
        <v>268</v>
      </c>
      <c r="AU2519" t="s">
        <v>14</v>
      </c>
    </row>
    <row r="2520" spans="1:47" ht="14.1" customHeight="1" x14ac:dyDescent="0.2">
      <c r="A2520" t="s">
        <v>5177</v>
      </c>
      <c r="B2520" t="s">
        <v>5393</v>
      </c>
      <c r="C2520" t="s">
        <v>1</v>
      </c>
      <c r="D2520" t="s">
        <v>5178</v>
      </c>
      <c r="E2520">
        <f>VLOOKUP(A2520,List2!A:B,2,FALSE)</f>
        <v>999999999</v>
      </c>
      <c r="F2520" t="str">
        <f t="shared" si="39"/>
        <v/>
      </c>
      <c r="G2520" s="5">
        <v>1</v>
      </c>
      <c r="I2520" t="s">
        <v>4</v>
      </c>
      <c r="J2520" s="2"/>
      <c r="K2520" t="s">
        <v>5</v>
      </c>
      <c r="L2520" t="s">
        <v>1</v>
      </c>
      <c r="M2520" s="3">
        <v>359.36</v>
      </c>
      <c r="N2520" s="2">
        <v>42752</v>
      </c>
      <c r="O2520" s="2">
        <v>44592</v>
      </c>
      <c r="P2520" s="4">
        <v>10.044</v>
      </c>
      <c r="Q2520" t="s">
        <v>7</v>
      </c>
      <c r="R2520" s="3">
        <v>3609.45</v>
      </c>
      <c r="S2520" t="s">
        <v>43</v>
      </c>
      <c r="T2520" t="s">
        <v>9</v>
      </c>
      <c r="U2520" t="s">
        <v>89</v>
      </c>
      <c r="V2520" s="2">
        <v>42522</v>
      </c>
      <c r="W2520" t="s">
        <v>89</v>
      </c>
      <c r="X2520" s="4">
        <v>10.1</v>
      </c>
      <c r="Y2520" s="2">
        <v>42541</v>
      </c>
      <c r="Z2520" t="s">
        <v>11</v>
      </c>
      <c r="AA2520" t="s">
        <v>12</v>
      </c>
      <c r="AB2520" t="s">
        <v>12</v>
      </c>
      <c r="AC2520" s="4">
        <v>347.5</v>
      </c>
      <c r="AD2520" s="2">
        <v>42821</v>
      </c>
      <c r="AE2520" t="s">
        <v>4</v>
      </c>
      <c r="AF2520" t="s">
        <v>14</v>
      </c>
      <c r="AG2520" t="s">
        <v>14</v>
      </c>
      <c r="AH2520" s="3">
        <v>0.55000000000000004</v>
      </c>
      <c r="AI2520" s="6" t="s">
        <v>14</v>
      </c>
      <c r="AJ2520" s="6" t="s">
        <v>14</v>
      </c>
      <c r="AK2520" t="s">
        <v>5179</v>
      </c>
      <c r="AL2520" t="s">
        <v>14</v>
      </c>
      <c r="AM2520" t="s">
        <v>14</v>
      </c>
      <c r="AN2520" t="s">
        <v>14</v>
      </c>
      <c r="AO2520" t="s">
        <v>14</v>
      </c>
      <c r="AP2520" t="s">
        <v>91</v>
      </c>
      <c r="AQ2520" s="2">
        <v>42628</v>
      </c>
      <c r="AR2520" t="s">
        <v>14</v>
      </c>
      <c r="AS2520" t="s">
        <v>14</v>
      </c>
      <c r="AT2520" t="s">
        <v>268</v>
      </c>
      <c r="AU2520" t="s">
        <v>14</v>
      </c>
    </row>
    <row r="2521" spans="1:47" ht="14.1" customHeight="1" x14ac:dyDescent="0.2">
      <c r="A2521" t="s">
        <v>5168</v>
      </c>
      <c r="B2521" t="s">
        <v>5394</v>
      </c>
      <c r="C2521" t="s">
        <v>1</v>
      </c>
      <c r="D2521" t="s">
        <v>4277</v>
      </c>
      <c r="E2521">
        <f>VLOOKUP(A2521,List2!A:B,2,FALSE)</f>
        <v>999999999</v>
      </c>
      <c r="F2521" t="str">
        <f t="shared" si="39"/>
        <v/>
      </c>
      <c r="G2521" s="5">
        <v>1</v>
      </c>
      <c r="I2521" t="s">
        <v>4</v>
      </c>
      <c r="J2521" s="2"/>
      <c r="K2521" t="s">
        <v>5</v>
      </c>
      <c r="L2521" t="s">
        <v>1</v>
      </c>
      <c r="M2521" s="3">
        <v>15</v>
      </c>
      <c r="N2521" s="2">
        <v>43520</v>
      </c>
      <c r="O2521" s="2">
        <v>43524</v>
      </c>
      <c r="P2521" s="5">
        <v>240</v>
      </c>
      <c r="Q2521" t="s">
        <v>7</v>
      </c>
      <c r="R2521" s="3">
        <v>3599.55</v>
      </c>
      <c r="S2521" t="s">
        <v>43</v>
      </c>
      <c r="T2521" t="s">
        <v>9</v>
      </c>
      <c r="U2521" t="s">
        <v>538</v>
      </c>
      <c r="V2521" s="2">
        <v>42565</v>
      </c>
      <c r="W2521" t="s">
        <v>538</v>
      </c>
      <c r="X2521" s="5">
        <v>240</v>
      </c>
      <c r="Y2521" s="2">
        <v>42601</v>
      </c>
      <c r="Z2521" t="s">
        <v>11</v>
      </c>
      <c r="AA2521" t="s">
        <v>12</v>
      </c>
      <c r="AB2521" t="s">
        <v>12</v>
      </c>
      <c r="AC2521" s="4">
        <v>2399.3200000000002</v>
      </c>
      <c r="AD2521" s="2">
        <v>42636</v>
      </c>
      <c r="AE2521" t="s">
        <v>4</v>
      </c>
      <c r="AF2521" t="s">
        <v>14</v>
      </c>
      <c r="AG2521" s="6" t="s">
        <v>14</v>
      </c>
      <c r="AH2521" s="3">
        <v>0</v>
      </c>
      <c r="AI2521" s="6" t="s">
        <v>14</v>
      </c>
      <c r="AJ2521" s="6" t="s">
        <v>14</v>
      </c>
      <c r="AK2521" t="s">
        <v>5169</v>
      </c>
      <c r="AL2521" t="s">
        <v>14</v>
      </c>
      <c r="AM2521" t="s">
        <v>14</v>
      </c>
      <c r="AN2521" t="s">
        <v>14</v>
      </c>
      <c r="AO2521" t="s">
        <v>14</v>
      </c>
      <c r="AP2521" t="s">
        <v>156</v>
      </c>
      <c r="AQ2521" s="2">
        <v>42628</v>
      </c>
      <c r="AR2521" t="s">
        <v>14</v>
      </c>
      <c r="AS2521" t="s">
        <v>14</v>
      </c>
      <c r="AT2521" t="s">
        <v>5170</v>
      </c>
      <c r="AU2521" t="s">
        <v>14</v>
      </c>
    </row>
    <row r="2522" spans="1:47" ht="14.1" customHeight="1" x14ac:dyDescent="0.2">
      <c r="A2522" t="s">
        <v>5396</v>
      </c>
      <c r="B2522" t="s">
        <v>5395</v>
      </c>
      <c r="C2522" t="s">
        <v>1</v>
      </c>
      <c r="D2522" t="s">
        <v>5397</v>
      </c>
      <c r="E2522">
        <f>VLOOKUP(A2522,List2!A:B,2,FALSE)</f>
        <v>999999999</v>
      </c>
      <c r="F2522" t="str">
        <f t="shared" si="39"/>
        <v/>
      </c>
      <c r="G2522" s="5">
        <v>1</v>
      </c>
      <c r="I2522" t="s">
        <v>4</v>
      </c>
      <c r="J2522" s="2"/>
      <c r="K2522" t="s">
        <v>5</v>
      </c>
      <c r="L2522" t="s">
        <v>6</v>
      </c>
      <c r="M2522" s="3">
        <v>362.27</v>
      </c>
      <c r="N2522" s="2">
        <v>42964</v>
      </c>
      <c r="O2522" s="2">
        <v>42964</v>
      </c>
      <c r="P2522" s="5">
        <v>9930</v>
      </c>
      <c r="Q2522" t="s">
        <v>42</v>
      </c>
      <c r="R2522" s="3">
        <v>3597.33</v>
      </c>
      <c r="S2522" t="s">
        <v>43</v>
      </c>
      <c r="T2522" t="s">
        <v>9</v>
      </c>
      <c r="U2522" t="s">
        <v>137</v>
      </c>
      <c r="V2522" s="2">
        <v>42619</v>
      </c>
      <c r="W2522" t="s">
        <v>137</v>
      </c>
      <c r="X2522" s="5">
        <v>10000</v>
      </c>
      <c r="Y2522" s="2">
        <v>42620</v>
      </c>
      <c r="Z2522" t="s">
        <v>11</v>
      </c>
      <c r="AA2522" t="s">
        <v>12</v>
      </c>
      <c r="AB2522" t="s">
        <v>12</v>
      </c>
      <c r="AC2522" s="5">
        <v>8976</v>
      </c>
      <c r="AD2522" s="2">
        <v>42632</v>
      </c>
      <c r="AE2522" t="s">
        <v>4</v>
      </c>
      <c r="AF2522" t="s">
        <v>14</v>
      </c>
      <c r="AG2522" s="6" t="s">
        <v>14</v>
      </c>
      <c r="AH2522" s="3">
        <v>0.7</v>
      </c>
      <c r="AI2522" s="6" t="s">
        <v>14</v>
      </c>
      <c r="AJ2522" s="6" t="s">
        <v>14</v>
      </c>
      <c r="AK2522" t="s">
        <v>4510</v>
      </c>
      <c r="AL2522" t="s">
        <v>14</v>
      </c>
      <c r="AM2522" t="s">
        <v>14</v>
      </c>
      <c r="AN2522" t="s">
        <v>14</v>
      </c>
      <c r="AO2522" t="s">
        <v>14</v>
      </c>
      <c r="AP2522" t="s">
        <v>46</v>
      </c>
      <c r="AQ2522" s="2">
        <v>42619</v>
      </c>
      <c r="AR2522" t="s">
        <v>5398</v>
      </c>
      <c r="AS2522" t="s">
        <v>150</v>
      </c>
      <c r="AT2522" t="s">
        <v>4330</v>
      </c>
      <c r="AU2522" s="6" t="s">
        <v>14</v>
      </c>
    </row>
    <row r="2523" spans="1:47" ht="14.1" customHeight="1" x14ac:dyDescent="0.2">
      <c r="A2523" t="s">
        <v>5400</v>
      </c>
      <c r="B2523" t="s">
        <v>5399</v>
      </c>
      <c r="C2523" t="s">
        <v>316</v>
      </c>
      <c r="D2523" t="s">
        <v>5401</v>
      </c>
      <c r="E2523">
        <f>VLOOKUP(A2523,List2!A:B,2,FALSE)</f>
        <v>999999999</v>
      </c>
      <c r="F2523" t="str">
        <f t="shared" si="39"/>
        <v/>
      </c>
      <c r="G2523" s="5">
        <v>1</v>
      </c>
      <c r="I2523" t="s">
        <v>4</v>
      </c>
      <c r="J2523" s="2"/>
      <c r="K2523" t="s">
        <v>5</v>
      </c>
      <c r="L2523" t="s">
        <v>1</v>
      </c>
      <c r="M2523" s="3">
        <v>15.26</v>
      </c>
      <c r="N2523" s="2">
        <v>42635</v>
      </c>
      <c r="O2523" s="2">
        <v>44104</v>
      </c>
      <c r="P2523" s="4">
        <v>235.12</v>
      </c>
      <c r="Q2523" t="s">
        <v>7</v>
      </c>
      <c r="R2523" s="3">
        <v>3588.54</v>
      </c>
      <c r="S2523" t="s">
        <v>43</v>
      </c>
      <c r="T2523" t="s">
        <v>9</v>
      </c>
      <c r="U2523" t="s">
        <v>137</v>
      </c>
      <c r="V2523" s="2">
        <v>42124</v>
      </c>
      <c r="W2523" t="s">
        <v>137</v>
      </c>
      <c r="X2523" s="5">
        <v>500</v>
      </c>
      <c r="Y2523" s="2">
        <v>42599</v>
      </c>
      <c r="Z2523" t="s">
        <v>11</v>
      </c>
      <c r="AA2523" t="s">
        <v>12</v>
      </c>
      <c r="AB2523" t="s">
        <v>12</v>
      </c>
      <c r="AC2523" s="5">
        <v>0</v>
      </c>
      <c r="AD2523" s="2"/>
      <c r="AE2523" t="s">
        <v>4</v>
      </c>
      <c r="AF2523" t="s">
        <v>14</v>
      </c>
      <c r="AG2523" t="s">
        <v>14</v>
      </c>
      <c r="AH2523" s="3">
        <v>52.98</v>
      </c>
      <c r="AI2523" s="6" t="s">
        <v>14</v>
      </c>
      <c r="AJ2523" s="6" t="s">
        <v>14</v>
      </c>
      <c r="AK2523" t="s">
        <v>5402</v>
      </c>
      <c r="AL2523" t="s">
        <v>14</v>
      </c>
      <c r="AM2523" t="s">
        <v>14</v>
      </c>
      <c r="AN2523" t="s">
        <v>14</v>
      </c>
      <c r="AO2523" t="s">
        <v>14</v>
      </c>
      <c r="AP2523" t="s">
        <v>56</v>
      </c>
      <c r="AQ2523" s="2">
        <v>42628</v>
      </c>
      <c r="AR2523" t="s">
        <v>14</v>
      </c>
      <c r="AS2523" t="s">
        <v>14</v>
      </c>
      <c r="AT2523" t="s">
        <v>5403</v>
      </c>
      <c r="AU2523" t="s">
        <v>14</v>
      </c>
    </row>
    <row r="2524" spans="1:47" ht="14.1" customHeight="1" x14ac:dyDescent="0.2">
      <c r="A2524" t="s">
        <v>5405</v>
      </c>
      <c r="B2524" t="s">
        <v>5404</v>
      </c>
      <c r="C2524" t="s">
        <v>1</v>
      </c>
      <c r="D2524" t="s">
        <v>5406</v>
      </c>
      <c r="E2524">
        <f>VLOOKUP(A2524,List2!A:B,2,FALSE)</f>
        <v>999999999</v>
      </c>
      <c r="F2524" t="str">
        <f t="shared" si="39"/>
        <v/>
      </c>
      <c r="G2524" s="5">
        <v>1</v>
      </c>
      <c r="I2524" t="s">
        <v>4</v>
      </c>
      <c r="J2524" s="2"/>
      <c r="K2524" t="s">
        <v>5</v>
      </c>
      <c r="L2524" t="s">
        <v>6</v>
      </c>
      <c r="M2524" s="3">
        <v>60.35</v>
      </c>
      <c r="N2524" s="2">
        <v>42674</v>
      </c>
      <c r="O2524" s="2">
        <v>44104</v>
      </c>
      <c r="P2524" s="4">
        <v>59.341000000000001</v>
      </c>
      <c r="Q2524" t="s">
        <v>7</v>
      </c>
      <c r="R2524" s="3">
        <v>3581.47</v>
      </c>
      <c r="S2524" t="s">
        <v>43</v>
      </c>
      <c r="T2524" t="s">
        <v>9</v>
      </c>
      <c r="U2524" t="s">
        <v>123</v>
      </c>
      <c r="V2524" s="2">
        <v>42108</v>
      </c>
      <c r="W2524" t="s">
        <v>123</v>
      </c>
      <c r="X2524" s="4">
        <v>63.5</v>
      </c>
      <c r="Y2524" s="2">
        <v>42627</v>
      </c>
      <c r="Z2524" t="s">
        <v>11</v>
      </c>
      <c r="AA2524" t="s">
        <v>12</v>
      </c>
      <c r="AB2524" t="s">
        <v>12</v>
      </c>
      <c r="AC2524" s="5">
        <v>0</v>
      </c>
      <c r="AD2524" s="2"/>
      <c r="AE2524" t="s">
        <v>4</v>
      </c>
      <c r="AF2524" t="s">
        <v>14</v>
      </c>
      <c r="AG2524" t="s">
        <v>14</v>
      </c>
      <c r="AH2524" s="3">
        <v>6.55</v>
      </c>
      <c r="AI2524" s="6" t="s">
        <v>14</v>
      </c>
      <c r="AJ2524" s="6" t="s">
        <v>14</v>
      </c>
      <c r="AK2524" t="s">
        <v>5407</v>
      </c>
      <c r="AL2524" t="s">
        <v>14</v>
      </c>
      <c r="AM2524" t="s">
        <v>14</v>
      </c>
      <c r="AN2524" t="s">
        <v>82</v>
      </c>
      <c r="AO2524" t="s">
        <v>14</v>
      </c>
      <c r="AP2524" t="s">
        <v>56</v>
      </c>
      <c r="AQ2524" s="2">
        <v>42626</v>
      </c>
      <c r="AR2524" t="s">
        <v>5408</v>
      </c>
      <c r="AS2524" t="s">
        <v>30</v>
      </c>
      <c r="AT2524" t="s">
        <v>4297</v>
      </c>
      <c r="AU2524" s="6" t="s">
        <v>14</v>
      </c>
    </row>
    <row r="2525" spans="1:47" ht="14.1" customHeight="1" x14ac:dyDescent="0.2">
      <c r="A2525" t="s">
        <v>4226</v>
      </c>
      <c r="B2525" t="s">
        <v>5409</v>
      </c>
      <c r="C2525" t="s">
        <v>1</v>
      </c>
      <c r="D2525" t="s">
        <v>273</v>
      </c>
      <c r="E2525">
        <f>VLOOKUP(A2525,List2!A:B,2,FALSE)</f>
        <v>999999999</v>
      </c>
      <c r="F2525" t="str">
        <f t="shared" si="39"/>
        <v/>
      </c>
      <c r="G2525" s="5">
        <v>1</v>
      </c>
      <c r="I2525" t="s">
        <v>4</v>
      </c>
      <c r="J2525" s="2"/>
      <c r="K2525" t="s">
        <v>5</v>
      </c>
      <c r="L2525" t="s">
        <v>6</v>
      </c>
      <c r="M2525" s="3">
        <v>368.66</v>
      </c>
      <c r="N2525" s="2">
        <v>42505</v>
      </c>
      <c r="O2525" s="2">
        <v>43524</v>
      </c>
      <c r="P2525" s="4">
        <v>9.7010000000000005</v>
      </c>
      <c r="Q2525" t="s">
        <v>7</v>
      </c>
      <c r="R2525" s="3">
        <v>3576.38</v>
      </c>
      <c r="S2525" t="s">
        <v>43</v>
      </c>
      <c r="T2525" t="s">
        <v>9</v>
      </c>
      <c r="U2525" t="s">
        <v>68</v>
      </c>
      <c r="V2525" s="2">
        <v>41774</v>
      </c>
      <c r="W2525" t="s">
        <v>68</v>
      </c>
      <c r="X2525" s="4">
        <v>9.8000000000000007</v>
      </c>
      <c r="Y2525" s="2">
        <v>42505</v>
      </c>
      <c r="Z2525" t="s">
        <v>11</v>
      </c>
      <c r="AA2525" t="s">
        <v>12</v>
      </c>
      <c r="AB2525" t="s">
        <v>12</v>
      </c>
      <c r="AC2525" s="4">
        <v>1.69</v>
      </c>
      <c r="AD2525" s="2">
        <v>42766</v>
      </c>
      <c r="AE2525" t="s">
        <v>4</v>
      </c>
      <c r="AF2525" t="s">
        <v>4227</v>
      </c>
      <c r="AG2525" s="6" t="s">
        <v>14</v>
      </c>
      <c r="AH2525" s="3">
        <v>1.01</v>
      </c>
      <c r="AI2525" s="6" t="s">
        <v>14</v>
      </c>
      <c r="AJ2525" s="6" t="s">
        <v>14</v>
      </c>
      <c r="AK2525" t="s">
        <v>4228</v>
      </c>
      <c r="AL2525" t="s">
        <v>14</v>
      </c>
      <c r="AM2525" t="s">
        <v>14</v>
      </c>
      <c r="AN2525" t="s">
        <v>14</v>
      </c>
      <c r="AO2525" t="s">
        <v>14</v>
      </c>
      <c r="AP2525" t="s">
        <v>63</v>
      </c>
      <c r="AQ2525" s="2">
        <v>42628</v>
      </c>
      <c r="AR2525" t="s">
        <v>14</v>
      </c>
      <c r="AS2525" t="s">
        <v>14</v>
      </c>
      <c r="AT2525" t="s">
        <v>4229</v>
      </c>
      <c r="AU2525" t="s">
        <v>14</v>
      </c>
    </row>
    <row r="2526" spans="1:47" ht="14.1" customHeight="1" x14ac:dyDescent="0.2">
      <c r="A2526" t="s">
        <v>5177</v>
      </c>
      <c r="B2526" t="s">
        <v>5410</v>
      </c>
      <c r="C2526" t="s">
        <v>1</v>
      </c>
      <c r="D2526" t="s">
        <v>5178</v>
      </c>
      <c r="E2526">
        <f>VLOOKUP(A2526,List2!A:B,2,FALSE)</f>
        <v>999999999</v>
      </c>
      <c r="F2526" t="str">
        <f t="shared" si="39"/>
        <v/>
      </c>
      <c r="G2526" s="5">
        <v>1</v>
      </c>
      <c r="I2526" t="s">
        <v>4</v>
      </c>
      <c r="J2526" s="2"/>
      <c r="K2526" t="s">
        <v>5</v>
      </c>
      <c r="L2526" t="s">
        <v>1</v>
      </c>
      <c r="M2526" s="3">
        <v>359.36</v>
      </c>
      <c r="N2526" s="2">
        <v>42758</v>
      </c>
      <c r="O2526" s="2">
        <v>44592</v>
      </c>
      <c r="P2526" s="4">
        <v>9.8439999999999994</v>
      </c>
      <c r="Q2526" t="s">
        <v>7</v>
      </c>
      <c r="R2526" s="3">
        <v>3537.58</v>
      </c>
      <c r="S2526" t="s">
        <v>43</v>
      </c>
      <c r="T2526" t="s">
        <v>9</v>
      </c>
      <c r="U2526" t="s">
        <v>89</v>
      </c>
      <c r="V2526" s="2">
        <v>42522</v>
      </c>
      <c r="W2526" t="s">
        <v>89</v>
      </c>
      <c r="X2526" s="4">
        <v>9.9</v>
      </c>
      <c r="Y2526" s="2">
        <v>42541</v>
      </c>
      <c r="Z2526" t="s">
        <v>11</v>
      </c>
      <c r="AA2526" t="s">
        <v>12</v>
      </c>
      <c r="AB2526" t="s">
        <v>12</v>
      </c>
      <c r="AC2526" s="4">
        <v>347.5</v>
      </c>
      <c r="AD2526" s="2">
        <v>42821</v>
      </c>
      <c r="AE2526" t="s">
        <v>4</v>
      </c>
      <c r="AF2526" t="s">
        <v>14</v>
      </c>
      <c r="AG2526" t="s">
        <v>14</v>
      </c>
      <c r="AH2526" s="3">
        <v>0.56999999999999995</v>
      </c>
      <c r="AI2526" s="6" t="s">
        <v>14</v>
      </c>
      <c r="AJ2526" s="6" t="s">
        <v>14</v>
      </c>
      <c r="AK2526" t="s">
        <v>5179</v>
      </c>
      <c r="AL2526" t="s">
        <v>14</v>
      </c>
      <c r="AM2526" t="s">
        <v>14</v>
      </c>
      <c r="AN2526" t="s">
        <v>14</v>
      </c>
      <c r="AO2526" t="s">
        <v>14</v>
      </c>
      <c r="AP2526" t="s">
        <v>91</v>
      </c>
      <c r="AQ2526" s="2">
        <v>42536</v>
      </c>
      <c r="AR2526" t="s">
        <v>5411</v>
      </c>
      <c r="AS2526" t="s">
        <v>18</v>
      </c>
      <c r="AT2526" t="s">
        <v>268</v>
      </c>
      <c r="AU2526" s="6" t="s">
        <v>14</v>
      </c>
    </row>
    <row r="2527" spans="1:47" ht="14.1" customHeight="1" x14ac:dyDescent="0.2">
      <c r="A2527" t="s">
        <v>5149</v>
      </c>
      <c r="B2527" t="s">
        <v>5412</v>
      </c>
      <c r="C2527" t="s">
        <v>1</v>
      </c>
      <c r="D2527" t="s">
        <v>5150</v>
      </c>
      <c r="E2527">
        <f>VLOOKUP(A2527,List2!A:B,2,FALSE)</f>
        <v>10000</v>
      </c>
      <c r="F2527">
        <f t="shared" si="39"/>
        <v>8.2552000000000003</v>
      </c>
      <c r="G2527" s="5">
        <v>1</v>
      </c>
      <c r="H2527" s="12">
        <v>8</v>
      </c>
      <c r="I2527" t="s">
        <v>4</v>
      </c>
      <c r="J2527" s="2"/>
      <c r="K2527" t="s">
        <v>5</v>
      </c>
      <c r="L2527" t="s">
        <v>1</v>
      </c>
      <c r="M2527" s="3">
        <v>42.76</v>
      </c>
      <c r="N2527" s="2">
        <v>42888</v>
      </c>
      <c r="O2527" s="2">
        <v>44742</v>
      </c>
      <c r="P2527" s="5">
        <v>82552</v>
      </c>
      <c r="Q2527" t="s">
        <v>42</v>
      </c>
      <c r="R2527" s="3">
        <v>3530.27</v>
      </c>
      <c r="S2527" t="s">
        <v>43</v>
      </c>
      <c r="T2527" t="s">
        <v>9</v>
      </c>
      <c r="U2527" t="s">
        <v>123</v>
      </c>
      <c r="V2527" s="2">
        <v>42535</v>
      </c>
      <c r="W2527" t="s">
        <v>123</v>
      </c>
      <c r="X2527" s="5">
        <v>101500</v>
      </c>
      <c r="Y2527" s="2">
        <v>42605</v>
      </c>
      <c r="Z2527" t="s">
        <v>11</v>
      </c>
      <c r="AA2527" t="s">
        <v>12</v>
      </c>
      <c r="AB2527" t="s">
        <v>12</v>
      </c>
      <c r="AC2527" s="5">
        <v>230880</v>
      </c>
      <c r="AD2527" s="2">
        <v>42636</v>
      </c>
      <c r="AE2527" t="s">
        <v>4</v>
      </c>
      <c r="AF2527" t="s">
        <v>14</v>
      </c>
      <c r="AG2527" t="s">
        <v>14</v>
      </c>
      <c r="AH2527" s="3">
        <v>18.670000000000002</v>
      </c>
      <c r="AI2527" s="6" t="s">
        <v>14</v>
      </c>
      <c r="AJ2527" s="6" t="s">
        <v>14</v>
      </c>
      <c r="AK2527" t="s">
        <v>5151</v>
      </c>
      <c r="AL2527" t="s">
        <v>14</v>
      </c>
      <c r="AM2527" t="s">
        <v>14</v>
      </c>
      <c r="AN2527" t="s">
        <v>14</v>
      </c>
      <c r="AO2527" t="s">
        <v>14</v>
      </c>
      <c r="AP2527" t="s">
        <v>46</v>
      </c>
      <c r="AQ2527" s="2">
        <v>42628</v>
      </c>
      <c r="AR2527" t="s">
        <v>14</v>
      </c>
      <c r="AS2527" t="s">
        <v>14</v>
      </c>
      <c r="AT2527" t="s">
        <v>596</v>
      </c>
      <c r="AU2527" t="s">
        <v>14</v>
      </c>
    </row>
    <row r="2528" spans="1:47" ht="14.1" customHeight="1" x14ac:dyDescent="0.2">
      <c r="A2528" t="s">
        <v>5414</v>
      </c>
      <c r="B2528" t="s">
        <v>5413</v>
      </c>
      <c r="C2528" t="s">
        <v>1</v>
      </c>
      <c r="D2528" t="s">
        <v>5415</v>
      </c>
      <c r="E2528">
        <f>VLOOKUP(A2528,List2!A:B,2,FALSE)</f>
        <v>999999999</v>
      </c>
      <c r="F2528" t="str">
        <f t="shared" si="39"/>
        <v/>
      </c>
      <c r="G2528" s="5">
        <v>1</v>
      </c>
      <c r="I2528" t="s">
        <v>4</v>
      </c>
      <c r="J2528" s="2"/>
      <c r="K2528" t="s">
        <v>5</v>
      </c>
      <c r="L2528" t="s">
        <v>1</v>
      </c>
      <c r="M2528" s="3">
        <v>14.4</v>
      </c>
      <c r="N2528" s="2">
        <v>42704</v>
      </c>
      <c r="O2528" s="2">
        <v>42704</v>
      </c>
      <c r="P2528" s="4">
        <v>244.7</v>
      </c>
      <c r="Q2528" t="s">
        <v>7</v>
      </c>
      <c r="R2528" s="3">
        <v>3523.68</v>
      </c>
      <c r="S2528" t="s">
        <v>43</v>
      </c>
      <c r="T2528" t="s">
        <v>9</v>
      </c>
      <c r="U2528" t="s">
        <v>44</v>
      </c>
      <c r="V2528" s="2">
        <v>42060</v>
      </c>
      <c r="W2528" t="s">
        <v>44</v>
      </c>
      <c r="X2528" s="5">
        <v>500</v>
      </c>
      <c r="Y2528" s="2">
        <v>42615</v>
      </c>
      <c r="Z2528" t="s">
        <v>11</v>
      </c>
      <c r="AA2528" t="s">
        <v>12</v>
      </c>
      <c r="AB2528" t="s">
        <v>12</v>
      </c>
      <c r="AC2528" s="5">
        <v>135</v>
      </c>
      <c r="AD2528" s="2">
        <v>42660</v>
      </c>
      <c r="AE2528" t="s">
        <v>4</v>
      </c>
      <c r="AF2528" t="s">
        <v>5416</v>
      </c>
      <c r="AG2528" t="s">
        <v>14</v>
      </c>
      <c r="AH2528" s="3">
        <v>51.06</v>
      </c>
      <c r="AI2528" s="6" t="s">
        <v>14</v>
      </c>
      <c r="AJ2528" s="6" t="s">
        <v>14</v>
      </c>
      <c r="AK2528" t="s">
        <v>5417</v>
      </c>
      <c r="AL2528" t="s">
        <v>14</v>
      </c>
      <c r="AM2528" t="s">
        <v>14</v>
      </c>
      <c r="AN2528" t="s">
        <v>14</v>
      </c>
      <c r="AO2528" t="s">
        <v>14</v>
      </c>
      <c r="AP2528" t="s">
        <v>16</v>
      </c>
      <c r="AQ2528" s="2">
        <v>42360</v>
      </c>
      <c r="AR2528" t="s">
        <v>5418</v>
      </c>
      <c r="AS2528" t="s">
        <v>30</v>
      </c>
      <c r="AT2528" t="s">
        <v>2815</v>
      </c>
      <c r="AU2528" s="6" t="s">
        <v>14</v>
      </c>
    </row>
    <row r="2529" spans="1:47" ht="14.1" customHeight="1" x14ac:dyDescent="0.2">
      <c r="A2529" t="s">
        <v>5420</v>
      </c>
      <c r="B2529" t="s">
        <v>5419</v>
      </c>
      <c r="C2529" t="s">
        <v>1</v>
      </c>
      <c r="D2529" t="s">
        <v>5421</v>
      </c>
      <c r="E2529">
        <f>VLOOKUP(A2529,List2!A:B,2,FALSE)</f>
        <v>200000</v>
      </c>
      <c r="F2529">
        <f t="shared" si="39"/>
        <v>0.2</v>
      </c>
      <c r="G2529" s="5">
        <v>1</v>
      </c>
      <c r="H2529" s="12">
        <v>0</v>
      </c>
      <c r="I2529" t="s">
        <v>4</v>
      </c>
      <c r="J2529" s="2"/>
      <c r="K2529" t="s">
        <v>5</v>
      </c>
      <c r="L2529" t="s">
        <v>1</v>
      </c>
      <c r="M2529" s="3">
        <v>88.03</v>
      </c>
      <c r="N2529" s="2">
        <v>43338</v>
      </c>
      <c r="O2529" s="2">
        <v>43660</v>
      </c>
      <c r="P2529" s="5">
        <v>40000</v>
      </c>
      <c r="Q2529" t="s">
        <v>42</v>
      </c>
      <c r="R2529" s="3">
        <v>3521.24</v>
      </c>
      <c r="S2529" t="s">
        <v>43</v>
      </c>
      <c r="T2529" t="s">
        <v>9</v>
      </c>
      <c r="U2529" t="s">
        <v>44</v>
      </c>
      <c r="V2529" s="2">
        <v>42608</v>
      </c>
      <c r="W2529" t="s">
        <v>44</v>
      </c>
      <c r="X2529" s="5">
        <v>40000</v>
      </c>
      <c r="Y2529" s="2">
        <v>42626</v>
      </c>
      <c r="Z2529" t="s">
        <v>11</v>
      </c>
      <c r="AA2529" t="s">
        <v>12</v>
      </c>
      <c r="AB2529" t="s">
        <v>12</v>
      </c>
      <c r="AC2529" s="5">
        <v>46078</v>
      </c>
      <c r="AD2529" s="2">
        <v>42628</v>
      </c>
      <c r="AE2529" t="s">
        <v>4</v>
      </c>
      <c r="AF2529" t="s">
        <v>14</v>
      </c>
      <c r="AG2529" s="6" t="s">
        <v>14</v>
      </c>
      <c r="AH2529" s="3">
        <v>0</v>
      </c>
      <c r="AI2529" s="6" t="s">
        <v>14</v>
      </c>
      <c r="AJ2529" s="6" t="s">
        <v>14</v>
      </c>
      <c r="AK2529" t="s">
        <v>162</v>
      </c>
      <c r="AL2529" t="s">
        <v>14</v>
      </c>
      <c r="AM2529" t="s">
        <v>14</v>
      </c>
      <c r="AN2529" t="s">
        <v>14</v>
      </c>
      <c r="AO2529" t="s">
        <v>14</v>
      </c>
      <c r="AP2529" t="s">
        <v>46</v>
      </c>
      <c r="AQ2529" s="2">
        <v>42628</v>
      </c>
      <c r="AR2529" t="s">
        <v>14</v>
      </c>
      <c r="AS2529" t="s">
        <v>14</v>
      </c>
      <c r="AT2529" t="s">
        <v>767</v>
      </c>
      <c r="AU2529" t="s">
        <v>14</v>
      </c>
    </row>
    <row r="2530" spans="1:47" ht="14.1" customHeight="1" x14ac:dyDescent="0.2">
      <c r="A2530" t="s">
        <v>5423</v>
      </c>
      <c r="B2530" t="s">
        <v>5422</v>
      </c>
      <c r="C2530" t="s">
        <v>1</v>
      </c>
      <c r="D2530" t="s">
        <v>5424</v>
      </c>
      <c r="E2530">
        <f>VLOOKUP(A2530,List2!A:B,2,FALSE)</f>
        <v>999999999</v>
      </c>
      <c r="F2530" t="str">
        <f t="shared" si="39"/>
        <v/>
      </c>
      <c r="G2530" s="5">
        <v>1</v>
      </c>
      <c r="I2530" t="s">
        <v>4</v>
      </c>
      <c r="J2530" s="2"/>
      <c r="K2530" t="s">
        <v>5</v>
      </c>
      <c r="L2530" t="s">
        <v>1</v>
      </c>
      <c r="M2530" s="3">
        <v>86.32</v>
      </c>
      <c r="N2530" s="2">
        <v>43042</v>
      </c>
      <c r="O2530" s="2">
        <v>44469</v>
      </c>
      <c r="P2530" s="5">
        <v>40576</v>
      </c>
      <c r="Q2530" t="s">
        <v>42</v>
      </c>
      <c r="R2530" s="3">
        <v>3502.65</v>
      </c>
      <c r="S2530" t="s">
        <v>43</v>
      </c>
      <c r="T2530" t="s">
        <v>9</v>
      </c>
      <c r="U2530" t="s">
        <v>44</v>
      </c>
      <c r="V2530" s="2">
        <v>42311</v>
      </c>
      <c r="W2530" t="s">
        <v>44</v>
      </c>
      <c r="X2530" s="5">
        <v>100000</v>
      </c>
      <c r="Y2530" s="2">
        <v>42543</v>
      </c>
      <c r="Z2530" t="s">
        <v>11</v>
      </c>
      <c r="AA2530" t="s">
        <v>12</v>
      </c>
      <c r="AB2530" t="s">
        <v>12</v>
      </c>
      <c r="AC2530" s="5">
        <v>190800</v>
      </c>
      <c r="AD2530" s="2">
        <v>42657</v>
      </c>
      <c r="AE2530" t="s">
        <v>4</v>
      </c>
      <c r="AF2530" t="s">
        <v>14</v>
      </c>
      <c r="AG2530" s="6" t="s">
        <v>14</v>
      </c>
      <c r="AH2530" s="3">
        <v>59.42</v>
      </c>
      <c r="AI2530" s="6" t="s">
        <v>14</v>
      </c>
      <c r="AJ2530" s="6" t="s">
        <v>14</v>
      </c>
      <c r="AK2530" t="s">
        <v>5425</v>
      </c>
      <c r="AL2530" t="s">
        <v>14</v>
      </c>
      <c r="AM2530" t="s">
        <v>14</v>
      </c>
      <c r="AN2530" t="s">
        <v>14</v>
      </c>
      <c r="AO2530" t="s">
        <v>14</v>
      </c>
      <c r="AP2530" t="s">
        <v>46</v>
      </c>
      <c r="AQ2530" s="2">
        <v>42311</v>
      </c>
      <c r="AR2530" t="s">
        <v>5426</v>
      </c>
      <c r="AS2530" t="s">
        <v>175</v>
      </c>
      <c r="AT2530" t="s">
        <v>1820</v>
      </c>
      <c r="AU2530" s="6" t="s">
        <v>14</v>
      </c>
    </row>
    <row r="2531" spans="1:47" ht="14.1" customHeight="1" x14ac:dyDescent="0.2">
      <c r="A2531" t="s">
        <v>5177</v>
      </c>
      <c r="B2531" t="s">
        <v>5427</v>
      </c>
      <c r="C2531" t="s">
        <v>1</v>
      </c>
      <c r="D2531" t="s">
        <v>5178</v>
      </c>
      <c r="E2531">
        <f>VLOOKUP(A2531,List2!A:B,2,FALSE)</f>
        <v>999999999</v>
      </c>
      <c r="F2531" t="str">
        <f t="shared" si="39"/>
        <v/>
      </c>
      <c r="G2531" s="5">
        <v>1</v>
      </c>
      <c r="I2531" t="s">
        <v>4</v>
      </c>
      <c r="J2531" s="2"/>
      <c r="K2531" t="s">
        <v>5</v>
      </c>
      <c r="L2531" t="s">
        <v>1</v>
      </c>
      <c r="M2531" s="3">
        <v>359.36</v>
      </c>
      <c r="N2531" s="2">
        <v>42727</v>
      </c>
      <c r="O2531" s="2">
        <v>44561</v>
      </c>
      <c r="P2531" s="4">
        <v>9.7439999999999998</v>
      </c>
      <c r="Q2531" t="s">
        <v>7</v>
      </c>
      <c r="R2531" s="3">
        <v>3501.64</v>
      </c>
      <c r="S2531" t="s">
        <v>43</v>
      </c>
      <c r="T2531" t="s">
        <v>9</v>
      </c>
      <c r="U2531" t="s">
        <v>89</v>
      </c>
      <c r="V2531" s="2">
        <v>42398</v>
      </c>
      <c r="W2531" t="s">
        <v>89</v>
      </c>
      <c r="X2531" s="4">
        <v>9.8000000000000007</v>
      </c>
      <c r="Y2531" s="2">
        <v>42426</v>
      </c>
      <c r="Z2531" t="s">
        <v>11</v>
      </c>
      <c r="AA2531" t="s">
        <v>12</v>
      </c>
      <c r="AB2531" t="s">
        <v>12</v>
      </c>
      <c r="AC2531" s="4">
        <v>347.5</v>
      </c>
      <c r="AD2531" s="2">
        <v>42821</v>
      </c>
      <c r="AE2531" t="s">
        <v>4</v>
      </c>
      <c r="AF2531" t="s">
        <v>14</v>
      </c>
      <c r="AG2531" t="s">
        <v>14</v>
      </c>
      <c r="AH2531" s="3">
        <v>0.56999999999999995</v>
      </c>
      <c r="AI2531" s="6" t="s">
        <v>14</v>
      </c>
      <c r="AJ2531" s="6" t="s">
        <v>14</v>
      </c>
      <c r="AK2531" t="s">
        <v>5179</v>
      </c>
      <c r="AL2531" t="s">
        <v>14</v>
      </c>
      <c r="AM2531" t="s">
        <v>14</v>
      </c>
      <c r="AN2531" t="s">
        <v>14</v>
      </c>
      <c r="AO2531" t="s">
        <v>14</v>
      </c>
      <c r="AP2531" t="s">
        <v>91</v>
      </c>
      <c r="AQ2531" s="2">
        <v>42628</v>
      </c>
      <c r="AR2531" t="s">
        <v>14</v>
      </c>
      <c r="AS2531" t="s">
        <v>14</v>
      </c>
      <c r="AT2531" t="s">
        <v>268</v>
      </c>
      <c r="AU2531" t="s">
        <v>14</v>
      </c>
    </row>
    <row r="2532" spans="1:47" ht="14.1" customHeight="1" x14ac:dyDescent="0.2">
      <c r="A2532" t="s">
        <v>2448</v>
      </c>
      <c r="B2532" t="s">
        <v>5428</v>
      </c>
      <c r="C2532" t="s">
        <v>1</v>
      </c>
      <c r="D2532" t="s">
        <v>2449</v>
      </c>
      <c r="E2532">
        <f>VLOOKUP(A2532,List2!A:B,2,FALSE)</f>
        <v>999999999</v>
      </c>
      <c r="F2532" t="str">
        <f t="shared" si="39"/>
        <v/>
      </c>
      <c r="G2532" s="5">
        <v>1</v>
      </c>
      <c r="I2532" t="s">
        <v>4</v>
      </c>
      <c r="J2532" s="2"/>
      <c r="K2532" t="s">
        <v>5</v>
      </c>
      <c r="L2532" t="s">
        <v>6</v>
      </c>
      <c r="M2532" s="3">
        <v>71.64</v>
      </c>
      <c r="N2532" s="2">
        <v>42735</v>
      </c>
      <c r="O2532" s="2">
        <v>44592</v>
      </c>
      <c r="P2532" s="4">
        <v>48.73</v>
      </c>
      <c r="Q2532" t="s">
        <v>7</v>
      </c>
      <c r="R2532" s="3">
        <v>3490.81</v>
      </c>
      <c r="S2532" t="s">
        <v>43</v>
      </c>
      <c r="T2532" t="s">
        <v>9</v>
      </c>
      <c r="U2532" t="s">
        <v>68</v>
      </c>
      <c r="V2532" s="2">
        <v>42622</v>
      </c>
      <c r="W2532" t="s">
        <v>68</v>
      </c>
      <c r="X2532" s="4">
        <v>48.73</v>
      </c>
      <c r="Y2532" s="2">
        <v>42622</v>
      </c>
      <c r="Z2532" t="s">
        <v>11</v>
      </c>
      <c r="AA2532" t="s">
        <v>12</v>
      </c>
      <c r="AB2532" t="s">
        <v>12</v>
      </c>
      <c r="AC2532" s="5">
        <v>4841</v>
      </c>
      <c r="AD2532" s="2">
        <v>42636</v>
      </c>
      <c r="AE2532" t="s">
        <v>4</v>
      </c>
      <c r="AF2532" t="s">
        <v>14</v>
      </c>
      <c r="AG2532" s="6" t="s">
        <v>14</v>
      </c>
      <c r="AH2532" s="3">
        <v>0</v>
      </c>
      <c r="AI2532" s="6" t="s">
        <v>14</v>
      </c>
      <c r="AJ2532" s="6" t="s">
        <v>14</v>
      </c>
      <c r="AK2532" t="s">
        <v>2450</v>
      </c>
      <c r="AL2532" t="s">
        <v>14</v>
      </c>
      <c r="AM2532" t="s">
        <v>14</v>
      </c>
      <c r="AN2532" t="s">
        <v>14</v>
      </c>
      <c r="AO2532" t="s">
        <v>14</v>
      </c>
      <c r="AP2532" t="s">
        <v>56</v>
      </c>
      <c r="AQ2532" s="2">
        <v>42628</v>
      </c>
      <c r="AR2532" t="s">
        <v>14</v>
      </c>
      <c r="AS2532" t="s">
        <v>14</v>
      </c>
      <c r="AT2532" t="s">
        <v>2451</v>
      </c>
      <c r="AU2532" t="s">
        <v>14</v>
      </c>
    </row>
    <row r="2533" spans="1:47" ht="14.1" customHeight="1" x14ac:dyDescent="0.2">
      <c r="A2533" t="s">
        <v>5430</v>
      </c>
      <c r="B2533" t="s">
        <v>5429</v>
      </c>
      <c r="C2533" t="s">
        <v>1</v>
      </c>
      <c r="D2533" t="s">
        <v>5431</v>
      </c>
      <c r="E2533">
        <f>VLOOKUP(A2533,List2!A:B,2,FALSE)</f>
        <v>75</v>
      </c>
      <c r="F2533">
        <f t="shared" si="39"/>
        <v>0.27123999999999998</v>
      </c>
      <c r="G2533" s="5">
        <v>1</v>
      </c>
      <c r="H2533" s="12">
        <v>0</v>
      </c>
      <c r="I2533" t="s">
        <v>4</v>
      </c>
      <c r="J2533" s="2"/>
      <c r="K2533" t="s">
        <v>5</v>
      </c>
      <c r="L2533" t="s">
        <v>1</v>
      </c>
      <c r="M2533" s="3">
        <v>171.41</v>
      </c>
      <c r="N2533" s="2">
        <v>43159</v>
      </c>
      <c r="O2533" s="2">
        <v>43159</v>
      </c>
      <c r="P2533" s="4">
        <v>20.343</v>
      </c>
      <c r="Q2533" t="s">
        <v>7</v>
      </c>
      <c r="R2533" s="3">
        <v>3486.91</v>
      </c>
      <c r="S2533" t="s">
        <v>43</v>
      </c>
      <c r="T2533" t="s">
        <v>9</v>
      </c>
      <c r="U2533" t="s">
        <v>123</v>
      </c>
      <c r="V2533" s="2">
        <v>42422</v>
      </c>
      <c r="W2533" t="s">
        <v>123</v>
      </c>
      <c r="X2533" s="5">
        <v>25</v>
      </c>
      <c r="Y2533" s="2">
        <v>42557</v>
      </c>
      <c r="Z2533" t="s">
        <v>11</v>
      </c>
      <c r="AA2533" t="s">
        <v>12</v>
      </c>
      <c r="AB2533" t="s">
        <v>12</v>
      </c>
      <c r="AC2533" s="4">
        <v>58.76</v>
      </c>
      <c r="AD2533" s="2">
        <v>42608</v>
      </c>
      <c r="AE2533" t="s">
        <v>4</v>
      </c>
      <c r="AF2533" t="s">
        <v>14</v>
      </c>
      <c r="AG2533" s="6" t="s">
        <v>14</v>
      </c>
      <c r="AH2533" s="3">
        <v>18.63</v>
      </c>
      <c r="AI2533" s="6" t="s">
        <v>14</v>
      </c>
      <c r="AJ2533" s="6" t="s">
        <v>14</v>
      </c>
      <c r="AK2533" t="s">
        <v>5432</v>
      </c>
      <c r="AL2533" t="s">
        <v>14</v>
      </c>
      <c r="AM2533" t="s">
        <v>14</v>
      </c>
      <c r="AN2533" t="s">
        <v>14</v>
      </c>
      <c r="AO2533" t="s">
        <v>14</v>
      </c>
      <c r="AP2533" t="s">
        <v>46</v>
      </c>
      <c r="AQ2533" s="2">
        <v>42628</v>
      </c>
      <c r="AR2533" t="s">
        <v>14</v>
      </c>
      <c r="AS2533" t="s">
        <v>14</v>
      </c>
      <c r="AT2533" t="s">
        <v>810</v>
      </c>
      <c r="AU2533" t="s">
        <v>14</v>
      </c>
    </row>
    <row r="2534" spans="1:47" ht="14.1" customHeight="1" x14ac:dyDescent="0.2">
      <c r="A2534" t="s">
        <v>5434</v>
      </c>
      <c r="B2534" t="s">
        <v>5433</v>
      </c>
      <c r="C2534" t="s">
        <v>1</v>
      </c>
      <c r="D2534" t="s">
        <v>5435</v>
      </c>
      <c r="E2534">
        <f>VLOOKUP(A2534,List2!A:B,2,FALSE)</f>
        <v>999999999</v>
      </c>
      <c r="F2534" t="str">
        <f t="shared" si="39"/>
        <v/>
      </c>
      <c r="G2534" s="5">
        <v>3</v>
      </c>
      <c r="I2534" t="s">
        <v>4</v>
      </c>
      <c r="J2534" s="2"/>
      <c r="K2534" t="s">
        <v>5</v>
      </c>
      <c r="L2534" t="s">
        <v>1</v>
      </c>
      <c r="M2534" s="3">
        <v>3.6</v>
      </c>
      <c r="N2534" s="2"/>
      <c r="O2534" s="2">
        <v>43312</v>
      </c>
      <c r="P2534" s="5">
        <v>968</v>
      </c>
      <c r="Q2534" t="s">
        <v>5436</v>
      </c>
      <c r="R2534" s="3">
        <v>3484.8</v>
      </c>
      <c r="S2534" t="s">
        <v>43</v>
      </c>
      <c r="T2534" t="s">
        <v>1343</v>
      </c>
      <c r="U2534" t="s">
        <v>2394</v>
      </c>
      <c r="V2534" s="2">
        <v>42580</v>
      </c>
      <c r="W2534" t="s">
        <v>2394</v>
      </c>
      <c r="X2534" s="5">
        <v>1000</v>
      </c>
      <c r="Y2534" s="2">
        <v>42608</v>
      </c>
      <c r="Z2534" t="s">
        <v>11</v>
      </c>
      <c r="AA2534" t="s">
        <v>4</v>
      </c>
      <c r="AB2534" t="s">
        <v>12</v>
      </c>
      <c r="AC2534" s="5">
        <v>0</v>
      </c>
      <c r="AD2534" s="2"/>
      <c r="AE2534" t="s">
        <v>4</v>
      </c>
      <c r="AF2534" t="s">
        <v>14</v>
      </c>
      <c r="AG2534" t="s">
        <v>14</v>
      </c>
      <c r="AH2534" s="3">
        <v>3.2</v>
      </c>
      <c r="AI2534" s="6" t="s">
        <v>14</v>
      </c>
      <c r="AJ2534" t="s">
        <v>14</v>
      </c>
      <c r="AK2534" t="s">
        <v>14</v>
      </c>
      <c r="AL2534" t="s">
        <v>14</v>
      </c>
      <c r="AM2534" t="s">
        <v>14</v>
      </c>
      <c r="AN2534" t="s">
        <v>14</v>
      </c>
      <c r="AO2534" t="s">
        <v>14</v>
      </c>
      <c r="AP2534" t="s">
        <v>46</v>
      </c>
      <c r="AQ2534" s="2">
        <v>42628</v>
      </c>
      <c r="AR2534" t="s">
        <v>14</v>
      </c>
      <c r="AS2534" t="s">
        <v>14</v>
      </c>
      <c r="AT2534" t="s">
        <v>5437</v>
      </c>
      <c r="AU2534" t="s">
        <v>14</v>
      </c>
    </row>
    <row r="2535" spans="1:47" ht="14.1" customHeight="1" x14ac:dyDescent="0.2">
      <c r="A2535" t="s">
        <v>5439</v>
      </c>
      <c r="B2535" t="s">
        <v>5438</v>
      </c>
      <c r="C2535" t="s">
        <v>1</v>
      </c>
      <c r="D2535" t="s">
        <v>5440</v>
      </c>
      <c r="E2535">
        <f>VLOOKUP(A2535,List2!A:B,2,FALSE)</f>
        <v>999999999</v>
      </c>
      <c r="F2535" t="str">
        <f t="shared" si="39"/>
        <v/>
      </c>
      <c r="G2535" s="5">
        <v>1</v>
      </c>
      <c r="I2535" t="s">
        <v>4</v>
      </c>
      <c r="J2535" s="2"/>
      <c r="K2535" t="s">
        <v>5</v>
      </c>
      <c r="L2535" t="s">
        <v>370</v>
      </c>
      <c r="M2535" s="3">
        <v>1.41</v>
      </c>
      <c r="N2535" s="2"/>
      <c r="O2535" s="2">
        <v>42369</v>
      </c>
      <c r="P2535" s="5">
        <v>2463</v>
      </c>
      <c r="Q2535" t="s">
        <v>73</v>
      </c>
      <c r="R2535" s="3">
        <v>3468.9</v>
      </c>
      <c r="S2535" t="s">
        <v>43</v>
      </c>
      <c r="T2535" t="s">
        <v>9</v>
      </c>
      <c r="U2535" t="s">
        <v>102</v>
      </c>
      <c r="V2535" s="2">
        <v>41326</v>
      </c>
      <c r="W2535" t="s">
        <v>102</v>
      </c>
      <c r="X2535" s="5">
        <v>47825</v>
      </c>
      <c r="Y2535" s="2">
        <v>41680</v>
      </c>
      <c r="Z2535" t="s">
        <v>11</v>
      </c>
      <c r="AA2535" t="s">
        <v>12</v>
      </c>
      <c r="AB2535" t="s">
        <v>12</v>
      </c>
      <c r="AC2535" s="5">
        <v>0</v>
      </c>
      <c r="AD2535" s="2"/>
      <c r="AE2535" t="s">
        <v>4</v>
      </c>
      <c r="AF2535" t="s">
        <v>1934</v>
      </c>
      <c r="AG2535" s="6" t="s">
        <v>14</v>
      </c>
      <c r="AH2535" s="3">
        <v>94.85</v>
      </c>
      <c r="AI2535" s="6" t="s">
        <v>14</v>
      </c>
      <c r="AJ2535" s="6" t="s">
        <v>14</v>
      </c>
      <c r="AK2535" t="s">
        <v>1935</v>
      </c>
      <c r="AL2535" t="s">
        <v>14</v>
      </c>
      <c r="AM2535" t="s">
        <v>14</v>
      </c>
      <c r="AN2535" t="s">
        <v>14</v>
      </c>
      <c r="AO2535" t="s">
        <v>14</v>
      </c>
      <c r="AP2535" t="s">
        <v>56</v>
      </c>
      <c r="AQ2535" s="2">
        <v>41338</v>
      </c>
      <c r="AR2535" t="s">
        <v>5441</v>
      </c>
      <c r="AS2535" t="s">
        <v>106</v>
      </c>
      <c r="AT2535" t="s">
        <v>5442</v>
      </c>
      <c r="AU2535" s="6" t="s">
        <v>14</v>
      </c>
    </row>
    <row r="2536" spans="1:47" ht="14.1" customHeight="1" x14ac:dyDescent="0.2">
      <c r="A2536" t="s">
        <v>4000</v>
      </c>
      <c r="B2536" t="s">
        <v>5443</v>
      </c>
      <c r="C2536" t="s">
        <v>1</v>
      </c>
      <c r="D2536" t="s">
        <v>4001</v>
      </c>
      <c r="E2536">
        <f>VLOOKUP(A2536,List2!A:B,2,FALSE)</f>
        <v>999999999</v>
      </c>
      <c r="F2536" t="str">
        <f t="shared" si="39"/>
        <v/>
      </c>
      <c r="G2536" s="5">
        <v>1</v>
      </c>
      <c r="I2536" t="s">
        <v>4</v>
      </c>
      <c r="J2536" s="2"/>
      <c r="K2536" t="s">
        <v>5</v>
      </c>
      <c r="L2536" t="s">
        <v>1</v>
      </c>
      <c r="M2536" s="3">
        <v>24.71</v>
      </c>
      <c r="N2536" s="2">
        <v>42916</v>
      </c>
      <c r="O2536" s="2">
        <v>42916</v>
      </c>
      <c r="P2536" s="5">
        <v>139874</v>
      </c>
      <c r="Q2536" t="s">
        <v>42</v>
      </c>
      <c r="R2536" s="3">
        <v>3456.98</v>
      </c>
      <c r="S2536" t="s">
        <v>43</v>
      </c>
      <c r="T2536" t="s">
        <v>9</v>
      </c>
      <c r="U2536" t="s">
        <v>44</v>
      </c>
      <c r="V2536" s="2">
        <v>42251</v>
      </c>
      <c r="W2536" t="s">
        <v>44</v>
      </c>
      <c r="X2536" s="5">
        <v>300000</v>
      </c>
      <c r="Y2536" s="2">
        <v>42614</v>
      </c>
      <c r="Z2536" t="s">
        <v>11</v>
      </c>
      <c r="AA2536" t="s">
        <v>12</v>
      </c>
      <c r="AB2536" t="s">
        <v>12</v>
      </c>
      <c r="AC2536" s="5">
        <v>354150</v>
      </c>
      <c r="AD2536" s="2">
        <v>42626</v>
      </c>
      <c r="AE2536" t="s">
        <v>4</v>
      </c>
      <c r="AF2536" t="s">
        <v>14</v>
      </c>
      <c r="AG2536" s="6" t="s">
        <v>14</v>
      </c>
      <c r="AH2536" s="3">
        <v>53.38</v>
      </c>
      <c r="AI2536" s="6" t="s">
        <v>14</v>
      </c>
      <c r="AJ2536" s="6" t="s">
        <v>14</v>
      </c>
      <c r="AK2536" t="s">
        <v>4002</v>
      </c>
      <c r="AL2536" t="s">
        <v>14</v>
      </c>
      <c r="AM2536" t="s">
        <v>14</v>
      </c>
      <c r="AN2536" t="s">
        <v>14</v>
      </c>
      <c r="AO2536" t="s">
        <v>14</v>
      </c>
      <c r="AP2536" t="s">
        <v>125</v>
      </c>
      <c r="AQ2536" s="2">
        <v>42269</v>
      </c>
      <c r="AR2536" t="s">
        <v>5444</v>
      </c>
      <c r="AS2536" t="s">
        <v>624</v>
      </c>
      <c r="AT2536" t="s">
        <v>4004</v>
      </c>
      <c r="AU2536" s="6" t="s">
        <v>14</v>
      </c>
    </row>
    <row r="2537" spans="1:47" ht="14.1" customHeight="1" x14ac:dyDescent="0.2">
      <c r="A2537" t="s">
        <v>4962</v>
      </c>
      <c r="B2537" t="s">
        <v>5445</v>
      </c>
      <c r="C2537" t="s">
        <v>1</v>
      </c>
      <c r="D2537" t="s">
        <v>4963</v>
      </c>
      <c r="E2537">
        <f>VLOOKUP(A2537,List2!A:B,2,FALSE)</f>
        <v>96</v>
      </c>
      <c r="F2537">
        <f t="shared" si="39"/>
        <v>2.1317187500000001</v>
      </c>
      <c r="G2537" s="5">
        <v>1</v>
      </c>
      <c r="H2537" s="12">
        <v>2</v>
      </c>
      <c r="I2537" t="s">
        <v>4</v>
      </c>
      <c r="J2537" s="2"/>
      <c r="K2537" t="s">
        <v>5</v>
      </c>
      <c r="L2537" t="s">
        <v>1</v>
      </c>
      <c r="M2537" s="3">
        <v>16.78</v>
      </c>
      <c r="N2537" s="2">
        <v>42855</v>
      </c>
      <c r="O2537" s="2">
        <v>42855</v>
      </c>
      <c r="P2537" s="4">
        <v>204.64500000000001</v>
      </c>
      <c r="Q2537" t="s">
        <v>7</v>
      </c>
      <c r="R2537" s="3">
        <v>3434.66</v>
      </c>
      <c r="S2537" t="s">
        <v>43</v>
      </c>
      <c r="T2537" t="s">
        <v>9</v>
      </c>
      <c r="U2537" t="s">
        <v>137</v>
      </c>
      <c r="V2537" s="2">
        <v>42478</v>
      </c>
      <c r="W2537" t="s">
        <v>137</v>
      </c>
      <c r="X2537" s="5">
        <v>400</v>
      </c>
      <c r="Y2537" s="2">
        <v>42622</v>
      </c>
      <c r="Z2537" t="s">
        <v>11</v>
      </c>
      <c r="AA2537" t="s">
        <v>12</v>
      </c>
      <c r="AB2537" t="s">
        <v>12</v>
      </c>
      <c r="AC2537" s="4">
        <v>791.01199999999994</v>
      </c>
      <c r="AD2537" s="2">
        <v>40353</v>
      </c>
      <c r="AE2537" t="s">
        <v>4</v>
      </c>
      <c r="AF2537" t="s">
        <v>14</v>
      </c>
      <c r="AG2537" s="6" t="s">
        <v>14</v>
      </c>
      <c r="AH2537" s="3">
        <v>48.84</v>
      </c>
      <c r="AI2537" s="6" t="s">
        <v>14</v>
      </c>
      <c r="AJ2537" s="6" t="s">
        <v>14</v>
      </c>
      <c r="AK2537" t="s">
        <v>4964</v>
      </c>
      <c r="AL2537" t="s">
        <v>14</v>
      </c>
      <c r="AM2537" t="s">
        <v>14</v>
      </c>
      <c r="AN2537" t="s">
        <v>14</v>
      </c>
      <c r="AO2537" t="s">
        <v>14</v>
      </c>
      <c r="AP2537" t="s">
        <v>125</v>
      </c>
      <c r="AQ2537" s="2">
        <v>42628</v>
      </c>
      <c r="AR2537" t="s">
        <v>14</v>
      </c>
      <c r="AS2537" t="s">
        <v>14</v>
      </c>
      <c r="AT2537" t="s">
        <v>2815</v>
      </c>
      <c r="AU2537" t="s">
        <v>14</v>
      </c>
    </row>
    <row r="2538" spans="1:47" ht="14.1" customHeight="1" x14ac:dyDescent="0.2">
      <c r="A2538" t="s">
        <v>4539</v>
      </c>
      <c r="B2538" t="s">
        <v>5446</v>
      </c>
      <c r="C2538" t="s">
        <v>1</v>
      </c>
      <c r="D2538" t="s">
        <v>4540</v>
      </c>
      <c r="E2538">
        <f>VLOOKUP(A2538,List2!A:B,2,FALSE)</f>
        <v>150</v>
      </c>
      <c r="F2538">
        <f t="shared" si="39"/>
        <v>2.8</v>
      </c>
      <c r="G2538" s="5">
        <v>3</v>
      </c>
      <c r="H2538" s="12">
        <v>0</v>
      </c>
      <c r="I2538" t="s">
        <v>4</v>
      </c>
      <c r="J2538" s="2"/>
      <c r="K2538" t="s">
        <v>5</v>
      </c>
      <c r="L2538" t="s">
        <v>1</v>
      </c>
      <c r="M2538" s="3">
        <v>8.15</v>
      </c>
      <c r="N2538" s="2">
        <v>42963</v>
      </c>
      <c r="O2538" s="2">
        <v>44500</v>
      </c>
      <c r="P2538" s="5">
        <v>420</v>
      </c>
      <c r="Q2538" t="s">
        <v>7</v>
      </c>
      <c r="R2538" s="3">
        <v>3423.36</v>
      </c>
      <c r="S2538" t="s">
        <v>43</v>
      </c>
      <c r="T2538" t="s">
        <v>9</v>
      </c>
      <c r="U2538" t="s">
        <v>137</v>
      </c>
      <c r="V2538" s="2">
        <v>42598</v>
      </c>
      <c r="W2538" t="s">
        <v>137</v>
      </c>
      <c r="X2538" s="5">
        <v>420</v>
      </c>
      <c r="Y2538" s="2">
        <v>42618</v>
      </c>
      <c r="Z2538" t="s">
        <v>11</v>
      </c>
      <c r="AA2538" t="s">
        <v>12</v>
      </c>
      <c r="AB2538" t="s">
        <v>12</v>
      </c>
      <c r="AC2538" s="4">
        <v>3496.0509999999999</v>
      </c>
      <c r="AD2538" s="2">
        <v>40190</v>
      </c>
      <c r="AE2538" t="s">
        <v>4</v>
      </c>
      <c r="AF2538" t="s">
        <v>14</v>
      </c>
      <c r="AG2538" s="6" t="s">
        <v>14</v>
      </c>
      <c r="AH2538" s="3">
        <v>0</v>
      </c>
      <c r="AI2538" s="6" t="s">
        <v>14</v>
      </c>
      <c r="AJ2538" s="6" t="s">
        <v>14</v>
      </c>
      <c r="AK2538" t="s">
        <v>4541</v>
      </c>
      <c r="AL2538" t="s">
        <v>14</v>
      </c>
      <c r="AM2538" t="s">
        <v>14</v>
      </c>
      <c r="AN2538" t="s">
        <v>14</v>
      </c>
      <c r="AO2538" t="s">
        <v>14</v>
      </c>
      <c r="AP2538" t="s">
        <v>46</v>
      </c>
      <c r="AQ2538" s="2">
        <v>42628</v>
      </c>
      <c r="AR2538" t="s">
        <v>14</v>
      </c>
      <c r="AS2538" t="s">
        <v>14</v>
      </c>
      <c r="AT2538" t="s">
        <v>4542</v>
      </c>
      <c r="AU2538" t="s">
        <v>14</v>
      </c>
    </row>
    <row r="2539" spans="1:47" ht="14.1" customHeight="1" x14ac:dyDescent="0.2">
      <c r="A2539" t="s">
        <v>5448</v>
      </c>
      <c r="B2539" t="s">
        <v>5447</v>
      </c>
      <c r="C2539" t="s">
        <v>1</v>
      </c>
      <c r="D2539" t="s">
        <v>5449</v>
      </c>
      <c r="E2539">
        <f>VLOOKUP(A2539,List2!A:B,2,FALSE)</f>
        <v>999999999</v>
      </c>
      <c r="F2539" t="str">
        <f t="shared" si="39"/>
        <v/>
      </c>
      <c r="G2539" s="5">
        <v>1</v>
      </c>
      <c r="I2539" t="s">
        <v>4</v>
      </c>
      <c r="J2539" s="2"/>
      <c r="K2539" t="s">
        <v>5</v>
      </c>
      <c r="L2539" t="s">
        <v>370</v>
      </c>
      <c r="M2539" s="3">
        <v>120.72</v>
      </c>
      <c r="N2539" s="2"/>
      <c r="O2539" s="2">
        <v>43496</v>
      </c>
      <c r="P2539" s="5">
        <v>2832</v>
      </c>
      <c r="Q2539" t="s">
        <v>73</v>
      </c>
      <c r="R2539" s="3">
        <v>3418.79</v>
      </c>
      <c r="S2539" t="s">
        <v>43</v>
      </c>
      <c r="T2539" t="s">
        <v>9</v>
      </c>
      <c r="U2539" t="s">
        <v>102</v>
      </c>
      <c r="V2539" s="2">
        <v>42422</v>
      </c>
      <c r="W2539" t="s">
        <v>102</v>
      </c>
      <c r="X2539" s="5">
        <v>3037</v>
      </c>
      <c r="Y2539" s="2">
        <v>42466</v>
      </c>
      <c r="Z2539" t="s">
        <v>11</v>
      </c>
      <c r="AA2539" t="s">
        <v>12</v>
      </c>
      <c r="AB2539" t="s">
        <v>12</v>
      </c>
      <c r="AC2539" s="5">
        <v>0</v>
      </c>
      <c r="AD2539" s="2"/>
      <c r="AE2539" t="s">
        <v>4</v>
      </c>
      <c r="AF2539" t="s">
        <v>14</v>
      </c>
      <c r="AG2539" t="s">
        <v>14</v>
      </c>
      <c r="AH2539" s="3">
        <v>6.75</v>
      </c>
      <c r="AI2539" s="6" t="s">
        <v>14</v>
      </c>
      <c r="AJ2539" s="6" t="s">
        <v>14</v>
      </c>
      <c r="AK2539" t="s">
        <v>1304</v>
      </c>
      <c r="AL2539" t="s">
        <v>14</v>
      </c>
      <c r="AM2539" t="s">
        <v>14</v>
      </c>
      <c r="AN2539" t="s">
        <v>85</v>
      </c>
      <c r="AO2539" t="s">
        <v>14</v>
      </c>
      <c r="AP2539" t="s">
        <v>16</v>
      </c>
      <c r="AQ2539" s="2">
        <v>42515</v>
      </c>
      <c r="AR2539" t="s">
        <v>5450</v>
      </c>
      <c r="AS2539" t="s">
        <v>493</v>
      </c>
      <c r="AT2539" t="s">
        <v>1306</v>
      </c>
      <c r="AU2539" s="6" t="s">
        <v>14</v>
      </c>
    </row>
    <row r="2540" spans="1:47" ht="14.1" customHeight="1" x14ac:dyDescent="0.2">
      <c r="A2540" t="s">
        <v>5452</v>
      </c>
      <c r="B2540" t="s">
        <v>5451</v>
      </c>
      <c r="C2540" t="s">
        <v>1</v>
      </c>
      <c r="D2540" t="s">
        <v>5453</v>
      </c>
      <c r="E2540">
        <f>VLOOKUP(A2540,List2!A:B,2,FALSE)</f>
        <v>999999999</v>
      </c>
      <c r="F2540" t="str">
        <f t="shared" si="39"/>
        <v/>
      </c>
      <c r="G2540" s="5">
        <v>1</v>
      </c>
      <c r="I2540" t="s">
        <v>4</v>
      </c>
      <c r="J2540" s="2"/>
      <c r="K2540" t="s">
        <v>5</v>
      </c>
      <c r="L2540" t="s">
        <v>370</v>
      </c>
      <c r="M2540" s="3">
        <v>2.77</v>
      </c>
      <c r="N2540" s="2"/>
      <c r="O2540" s="2">
        <v>43646</v>
      </c>
      <c r="P2540" s="5">
        <v>1232</v>
      </c>
      <c r="Q2540" t="s">
        <v>73</v>
      </c>
      <c r="R2540" s="3">
        <v>3408.34</v>
      </c>
      <c r="S2540" t="s">
        <v>43</v>
      </c>
      <c r="T2540" t="s">
        <v>9</v>
      </c>
      <c r="U2540" t="s">
        <v>102</v>
      </c>
      <c r="V2540" s="2">
        <v>42578</v>
      </c>
      <c r="W2540" t="s">
        <v>102</v>
      </c>
      <c r="X2540" s="5">
        <v>9155</v>
      </c>
      <c r="Y2540" s="2">
        <v>42621</v>
      </c>
      <c r="Z2540" t="s">
        <v>11</v>
      </c>
      <c r="AA2540" t="s">
        <v>12</v>
      </c>
      <c r="AB2540" t="s">
        <v>12</v>
      </c>
      <c r="AC2540" s="5">
        <v>101460</v>
      </c>
      <c r="AD2540" s="2">
        <v>42662</v>
      </c>
      <c r="AE2540" t="s">
        <v>4</v>
      </c>
      <c r="AF2540" t="s">
        <v>14</v>
      </c>
      <c r="AG2540" t="s">
        <v>14</v>
      </c>
      <c r="AH2540" s="3">
        <v>86.54</v>
      </c>
      <c r="AI2540" s="6" t="s">
        <v>14</v>
      </c>
      <c r="AJ2540" s="6" t="s">
        <v>14</v>
      </c>
      <c r="AK2540" t="s">
        <v>4832</v>
      </c>
      <c r="AL2540" t="s">
        <v>14</v>
      </c>
      <c r="AM2540" t="s">
        <v>14</v>
      </c>
      <c r="AN2540" t="s">
        <v>108</v>
      </c>
      <c r="AO2540" t="s">
        <v>14</v>
      </c>
      <c r="AP2540" t="s">
        <v>1025</v>
      </c>
      <c r="AQ2540" s="2">
        <v>42628</v>
      </c>
      <c r="AR2540" t="s">
        <v>14</v>
      </c>
      <c r="AS2540" t="s">
        <v>14</v>
      </c>
      <c r="AT2540" t="s">
        <v>103</v>
      </c>
      <c r="AU2540" t="s">
        <v>14</v>
      </c>
    </row>
    <row r="2541" spans="1:47" ht="14.1" customHeight="1" x14ac:dyDescent="0.2">
      <c r="A2541" t="s">
        <v>5455</v>
      </c>
      <c r="B2541" t="s">
        <v>5454</v>
      </c>
      <c r="C2541" t="s">
        <v>1</v>
      </c>
      <c r="D2541" t="s">
        <v>5456</v>
      </c>
      <c r="E2541">
        <f>VLOOKUP(A2541,List2!A:B,2,FALSE)</f>
        <v>999999999</v>
      </c>
      <c r="F2541" t="str">
        <f t="shared" si="39"/>
        <v/>
      </c>
      <c r="G2541" s="5">
        <v>1</v>
      </c>
      <c r="I2541" t="s">
        <v>4</v>
      </c>
      <c r="J2541" s="2"/>
      <c r="K2541" t="s">
        <v>5</v>
      </c>
      <c r="L2541" t="s">
        <v>6</v>
      </c>
      <c r="M2541" s="3">
        <v>17.02</v>
      </c>
      <c r="N2541" s="2">
        <v>42987</v>
      </c>
      <c r="O2541" s="2">
        <v>43555</v>
      </c>
      <c r="P2541" s="5">
        <v>200</v>
      </c>
      <c r="Q2541" t="s">
        <v>7</v>
      </c>
      <c r="R2541" s="3">
        <v>3403.16</v>
      </c>
      <c r="S2541" t="s">
        <v>43</v>
      </c>
      <c r="T2541" t="s">
        <v>9</v>
      </c>
      <c r="U2541" t="s">
        <v>137</v>
      </c>
      <c r="V2541" s="2">
        <v>42627</v>
      </c>
      <c r="W2541" t="s">
        <v>137</v>
      </c>
      <c r="X2541" s="5">
        <v>200</v>
      </c>
      <c r="Y2541" s="2">
        <v>42627</v>
      </c>
      <c r="Z2541" t="s">
        <v>11</v>
      </c>
      <c r="AA2541" t="s">
        <v>12</v>
      </c>
      <c r="AB2541" t="s">
        <v>12</v>
      </c>
      <c r="AC2541" s="4">
        <v>488.83600000000001</v>
      </c>
      <c r="AD2541" s="2">
        <v>42629</v>
      </c>
      <c r="AE2541" t="s">
        <v>4</v>
      </c>
      <c r="AF2541" t="s">
        <v>14</v>
      </c>
      <c r="AG2541" s="6" t="s">
        <v>14</v>
      </c>
      <c r="AH2541" s="3">
        <v>0</v>
      </c>
      <c r="AI2541" s="6" t="s">
        <v>14</v>
      </c>
      <c r="AJ2541" s="6" t="s">
        <v>14</v>
      </c>
      <c r="AK2541" t="s">
        <v>5457</v>
      </c>
      <c r="AL2541" t="s">
        <v>14</v>
      </c>
      <c r="AM2541" t="s">
        <v>14</v>
      </c>
      <c r="AN2541" t="s">
        <v>14</v>
      </c>
      <c r="AO2541" t="s">
        <v>14</v>
      </c>
      <c r="AP2541" t="s">
        <v>46</v>
      </c>
      <c r="AQ2541" s="2">
        <v>42627</v>
      </c>
      <c r="AR2541" t="s">
        <v>5458</v>
      </c>
      <c r="AS2541" t="s">
        <v>150</v>
      </c>
      <c r="AT2541" t="s">
        <v>5459</v>
      </c>
      <c r="AU2541" s="6" t="s">
        <v>14</v>
      </c>
    </row>
    <row r="2542" spans="1:47" ht="14.1" customHeight="1" x14ac:dyDescent="0.2">
      <c r="A2542" t="s">
        <v>5461</v>
      </c>
      <c r="B2542" t="s">
        <v>5460</v>
      </c>
      <c r="C2542" t="s">
        <v>1</v>
      </c>
      <c r="D2542" t="s">
        <v>5462</v>
      </c>
      <c r="E2542">
        <f>VLOOKUP(A2542,List2!A:B,2,FALSE)</f>
        <v>20000</v>
      </c>
      <c r="F2542">
        <f t="shared" si="39"/>
        <v>0.49695</v>
      </c>
      <c r="G2542" s="5">
        <v>1</v>
      </c>
      <c r="H2542" s="12">
        <v>0</v>
      </c>
      <c r="I2542" t="s">
        <v>4</v>
      </c>
      <c r="J2542" s="2"/>
      <c r="K2542" t="s">
        <v>5</v>
      </c>
      <c r="L2542" t="s">
        <v>1</v>
      </c>
      <c r="M2542" s="3">
        <v>339.69</v>
      </c>
      <c r="N2542" s="2">
        <v>42973</v>
      </c>
      <c r="O2542" s="2">
        <v>43531</v>
      </c>
      <c r="P2542" s="5">
        <v>9939</v>
      </c>
      <c r="Q2542" t="s">
        <v>42</v>
      </c>
      <c r="R2542" s="3">
        <v>3376.15</v>
      </c>
      <c r="S2542" t="s">
        <v>43</v>
      </c>
      <c r="T2542" t="s">
        <v>9</v>
      </c>
      <c r="U2542" t="s">
        <v>44</v>
      </c>
      <c r="V2542" s="2">
        <v>42608</v>
      </c>
      <c r="W2542" t="s">
        <v>44</v>
      </c>
      <c r="X2542" s="5">
        <v>10000</v>
      </c>
      <c r="Y2542" s="2">
        <v>42626</v>
      </c>
      <c r="Z2542" t="s">
        <v>11</v>
      </c>
      <c r="AA2542" t="s">
        <v>12</v>
      </c>
      <c r="AB2542" t="s">
        <v>12</v>
      </c>
      <c r="AC2542" s="4">
        <v>22485.4</v>
      </c>
      <c r="AD2542" s="2">
        <v>42634</v>
      </c>
      <c r="AE2542" t="s">
        <v>4</v>
      </c>
      <c r="AF2542" t="s">
        <v>14</v>
      </c>
      <c r="AG2542" s="6" t="s">
        <v>14</v>
      </c>
      <c r="AH2542" s="3">
        <v>0.61</v>
      </c>
      <c r="AI2542" s="6" t="s">
        <v>14</v>
      </c>
      <c r="AJ2542" s="6" t="s">
        <v>14</v>
      </c>
      <c r="AK2542" t="s">
        <v>162</v>
      </c>
      <c r="AL2542" t="s">
        <v>14</v>
      </c>
      <c r="AM2542" t="s">
        <v>14</v>
      </c>
      <c r="AN2542" t="s">
        <v>14</v>
      </c>
      <c r="AO2542" t="s">
        <v>14</v>
      </c>
      <c r="AP2542" t="s">
        <v>46</v>
      </c>
      <c r="AQ2542" s="2">
        <v>42628</v>
      </c>
      <c r="AR2542" t="s">
        <v>14</v>
      </c>
      <c r="AS2542" t="s">
        <v>14</v>
      </c>
      <c r="AT2542" t="s">
        <v>767</v>
      </c>
      <c r="AU2542" t="s">
        <v>14</v>
      </c>
    </row>
    <row r="2543" spans="1:47" ht="14.1" customHeight="1" x14ac:dyDescent="0.2">
      <c r="A2543" t="s">
        <v>4550</v>
      </c>
      <c r="B2543" t="s">
        <v>5463</v>
      </c>
      <c r="C2543" t="s">
        <v>1</v>
      </c>
      <c r="D2543" t="s">
        <v>4551</v>
      </c>
      <c r="E2543">
        <f>VLOOKUP(A2543,List2!A:B,2,FALSE)</f>
        <v>999999999</v>
      </c>
      <c r="F2543" t="str">
        <f t="shared" si="39"/>
        <v/>
      </c>
      <c r="G2543" s="5">
        <v>1</v>
      </c>
      <c r="I2543" t="s">
        <v>4</v>
      </c>
      <c r="J2543" s="2"/>
      <c r="K2543" t="s">
        <v>5</v>
      </c>
      <c r="L2543" t="s">
        <v>6</v>
      </c>
      <c r="M2543" s="3">
        <v>0.06</v>
      </c>
      <c r="N2543" s="2">
        <v>42622</v>
      </c>
      <c r="O2543" s="2">
        <v>42643</v>
      </c>
      <c r="P2543" s="5">
        <v>55774</v>
      </c>
      <c r="Q2543" t="s">
        <v>73</v>
      </c>
      <c r="R2543" s="3">
        <v>3366.52</v>
      </c>
      <c r="S2543" t="s">
        <v>43</v>
      </c>
      <c r="T2543" t="s">
        <v>9</v>
      </c>
      <c r="U2543" t="s">
        <v>102</v>
      </c>
      <c r="V2543" s="2">
        <v>42317</v>
      </c>
      <c r="W2543" t="s">
        <v>102</v>
      </c>
      <c r="X2543" s="5">
        <v>114657</v>
      </c>
      <c r="Y2543" s="2">
        <v>42622</v>
      </c>
      <c r="Z2543" t="s">
        <v>11</v>
      </c>
      <c r="AA2543" t="s">
        <v>12</v>
      </c>
      <c r="AB2543" t="s">
        <v>12</v>
      </c>
      <c r="AC2543" s="5">
        <v>1043052</v>
      </c>
      <c r="AD2543" s="2">
        <v>42660</v>
      </c>
      <c r="AE2543" t="s">
        <v>4</v>
      </c>
      <c r="AF2543" t="s">
        <v>14</v>
      </c>
      <c r="AG2543" t="s">
        <v>14</v>
      </c>
      <c r="AH2543" s="3">
        <v>51.36</v>
      </c>
      <c r="AI2543" s="6" t="s">
        <v>14</v>
      </c>
      <c r="AJ2543" s="6" t="s">
        <v>14</v>
      </c>
      <c r="AK2543" t="s">
        <v>4552</v>
      </c>
      <c r="AL2543" t="s">
        <v>14</v>
      </c>
      <c r="AM2543" t="s">
        <v>14</v>
      </c>
      <c r="AN2543" t="s">
        <v>14</v>
      </c>
      <c r="AO2543" t="s">
        <v>14</v>
      </c>
      <c r="AP2543" t="s">
        <v>16</v>
      </c>
      <c r="AQ2543" s="2">
        <v>42628</v>
      </c>
      <c r="AR2543" t="s">
        <v>14</v>
      </c>
      <c r="AS2543" t="s">
        <v>14</v>
      </c>
      <c r="AT2543" t="s">
        <v>4273</v>
      </c>
      <c r="AU2543" t="s">
        <v>14</v>
      </c>
    </row>
    <row r="2544" spans="1:47" ht="14.1" customHeight="1" x14ac:dyDescent="0.2">
      <c r="A2544" t="s">
        <v>5177</v>
      </c>
      <c r="B2544" t="s">
        <v>5464</v>
      </c>
      <c r="C2544" t="s">
        <v>1</v>
      </c>
      <c r="D2544" t="s">
        <v>5178</v>
      </c>
      <c r="E2544">
        <f>VLOOKUP(A2544,List2!A:B,2,FALSE)</f>
        <v>999999999</v>
      </c>
      <c r="F2544" t="str">
        <f t="shared" si="39"/>
        <v/>
      </c>
      <c r="G2544" s="5">
        <v>1</v>
      </c>
      <c r="I2544" t="s">
        <v>4</v>
      </c>
      <c r="J2544" s="2"/>
      <c r="K2544" t="s">
        <v>5</v>
      </c>
      <c r="L2544" t="s">
        <v>1</v>
      </c>
      <c r="M2544" s="3">
        <v>359.36</v>
      </c>
      <c r="N2544" s="2">
        <v>42754</v>
      </c>
      <c r="O2544" s="2">
        <v>44592</v>
      </c>
      <c r="P2544" s="4">
        <v>9.3439999999999994</v>
      </c>
      <c r="Q2544" t="s">
        <v>7</v>
      </c>
      <c r="R2544" s="3">
        <v>3357.9</v>
      </c>
      <c r="S2544" t="s">
        <v>43</v>
      </c>
      <c r="T2544" t="s">
        <v>9</v>
      </c>
      <c r="U2544" t="s">
        <v>89</v>
      </c>
      <c r="V2544" s="2">
        <v>42522</v>
      </c>
      <c r="W2544" t="s">
        <v>89</v>
      </c>
      <c r="X2544" s="4">
        <v>9.4</v>
      </c>
      <c r="Y2544" s="2">
        <v>42541</v>
      </c>
      <c r="Z2544" t="s">
        <v>11</v>
      </c>
      <c r="AA2544" t="s">
        <v>12</v>
      </c>
      <c r="AB2544" t="s">
        <v>12</v>
      </c>
      <c r="AC2544" s="4">
        <v>347.5</v>
      </c>
      <c r="AD2544" s="2">
        <v>42821</v>
      </c>
      <c r="AE2544" t="s">
        <v>4</v>
      </c>
      <c r="AF2544" t="s">
        <v>14</v>
      </c>
      <c r="AG2544" t="s">
        <v>14</v>
      </c>
      <c r="AH2544" s="3">
        <v>0.6</v>
      </c>
      <c r="AI2544" s="6" t="s">
        <v>14</v>
      </c>
      <c r="AJ2544" s="6" t="s">
        <v>14</v>
      </c>
      <c r="AK2544" t="s">
        <v>5179</v>
      </c>
      <c r="AL2544" t="s">
        <v>14</v>
      </c>
      <c r="AM2544" t="s">
        <v>14</v>
      </c>
      <c r="AN2544" t="s">
        <v>14</v>
      </c>
      <c r="AO2544" t="s">
        <v>14</v>
      </c>
      <c r="AP2544" t="s">
        <v>91</v>
      </c>
      <c r="AQ2544" s="2">
        <v>42628</v>
      </c>
      <c r="AR2544" t="s">
        <v>14</v>
      </c>
      <c r="AS2544" t="s">
        <v>14</v>
      </c>
      <c r="AT2544" t="s">
        <v>268</v>
      </c>
      <c r="AU2544" t="s">
        <v>14</v>
      </c>
    </row>
    <row r="2545" spans="1:47" ht="14.1" customHeight="1" x14ac:dyDescent="0.2">
      <c r="A2545" t="s">
        <v>5466</v>
      </c>
      <c r="B2545" t="s">
        <v>5465</v>
      </c>
      <c r="C2545" t="s">
        <v>1</v>
      </c>
      <c r="D2545" t="s">
        <v>5467</v>
      </c>
      <c r="E2545">
        <f>VLOOKUP(A2545,List2!A:B,2,FALSE)</f>
        <v>20000</v>
      </c>
      <c r="F2545">
        <f t="shared" si="39"/>
        <v>6.25</v>
      </c>
      <c r="G2545" s="5">
        <v>1</v>
      </c>
      <c r="H2545" s="12">
        <v>6</v>
      </c>
      <c r="I2545" t="s">
        <v>4</v>
      </c>
      <c r="J2545" s="2"/>
      <c r="K2545" t="s">
        <v>5</v>
      </c>
      <c r="L2545" t="s">
        <v>1</v>
      </c>
      <c r="M2545" s="3">
        <v>2.68</v>
      </c>
      <c r="N2545" s="2">
        <v>42934</v>
      </c>
      <c r="O2545" s="2">
        <v>44201</v>
      </c>
      <c r="P2545" s="5">
        <v>125000</v>
      </c>
      <c r="Q2545" t="s">
        <v>42</v>
      </c>
      <c r="R2545" s="3">
        <v>3355.93</v>
      </c>
      <c r="S2545" t="s">
        <v>43</v>
      </c>
      <c r="T2545" t="s">
        <v>9</v>
      </c>
      <c r="U2545" t="s">
        <v>123</v>
      </c>
      <c r="V2545" s="2">
        <v>42569</v>
      </c>
      <c r="W2545" t="s">
        <v>123</v>
      </c>
      <c r="X2545" s="5">
        <v>125000</v>
      </c>
      <c r="Y2545" s="2">
        <v>42577</v>
      </c>
      <c r="Z2545" t="s">
        <v>11</v>
      </c>
      <c r="AA2545" t="s">
        <v>12</v>
      </c>
      <c r="AB2545" t="s">
        <v>12</v>
      </c>
      <c r="AC2545" s="5">
        <v>180000</v>
      </c>
      <c r="AD2545" s="2">
        <v>42646</v>
      </c>
      <c r="AE2545" t="s">
        <v>4</v>
      </c>
      <c r="AF2545" t="s">
        <v>14</v>
      </c>
      <c r="AG2545" s="6" t="s">
        <v>14</v>
      </c>
      <c r="AH2545" s="3">
        <v>0</v>
      </c>
      <c r="AI2545" s="6" t="s">
        <v>14</v>
      </c>
      <c r="AJ2545" s="6" t="s">
        <v>14</v>
      </c>
      <c r="AK2545" t="s">
        <v>5468</v>
      </c>
      <c r="AL2545" t="s">
        <v>14</v>
      </c>
      <c r="AM2545" t="s">
        <v>14</v>
      </c>
      <c r="AN2545" t="s">
        <v>14</v>
      </c>
      <c r="AO2545" t="s">
        <v>14</v>
      </c>
      <c r="AP2545" t="s">
        <v>125</v>
      </c>
      <c r="AQ2545" s="2">
        <v>42628</v>
      </c>
      <c r="AR2545" t="s">
        <v>14</v>
      </c>
      <c r="AS2545" t="s">
        <v>14</v>
      </c>
      <c r="AT2545" t="s">
        <v>5469</v>
      </c>
      <c r="AU2545" t="s">
        <v>14</v>
      </c>
    </row>
    <row r="2546" spans="1:47" ht="14.1" customHeight="1" x14ac:dyDescent="0.2">
      <c r="A2546" t="s">
        <v>4595</v>
      </c>
      <c r="B2546" t="s">
        <v>5470</v>
      </c>
      <c r="C2546" t="s">
        <v>1</v>
      </c>
      <c r="D2546" t="s">
        <v>4596</v>
      </c>
      <c r="E2546">
        <f>VLOOKUP(A2546,List2!A:B,2,FALSE)</f>
        <v>999999999</v>
      </c>
      <c r="F2546" t="str">
        <f t="shared" si="39"/>
        <v/>
      </c>
      <c r="G2546" s="5">
        <v>2</v>
      </c>
      <c r="I2546" t="s">
        <v>4</v>
      </c>
      <c r="J2546" s="2"/>
      <c r="K2546" t="s">
        <v>5</v>
      </c>
      <c r="L2546" t="s">
        <v>6</v>
      </c>
      <c r="M2546" s="3">
        <v>3.35</v>
      </c>
      <c r="N2546" s="2">
        <v>43344</v>
      </c>
      <c r="O2546" s="2">
        <v>44469</v>
      </c>
      <c r="P2546" s="5">
        <v>1000</v>
      </c>
      <c r="Q2546" t="s">
        <v>7</v>
      </c>
      <c r="R2546" s="3">
        <v>3351.92</v>
      </c>
      <c r="S2546" t="s">
        <v>43</v>
      </c>
      <c r="T2546" t="s">
        <v>9</v>
      </c>
      <c r="U2546" t="s">
        <v>112</v>
      </c>
      <c r="V2546" s="2">
        <v>42627</v>
      </c>
      <c r="W2546" t="s">
        <v>112</v>
      </c>
      <c r="X2546" s="5">
        <v>1000</v>
      </c>
      <c r="Y2546" s="2">
        <v>42627</v>
      </c>
      <c r="Z2546" t="s">
        <v>11</v>
      </c>
      <c r="AA2546" t="s">
        <v>12</v>
      </c>
      <c r="AB2546" t="s">
        <v>12</v>
      </c>
      <c r="AC2546" s="5">
        <v>10500</v>
      </c>
      <c r="AD2546" s="2">
        <v>42639</v>
      </c>
      <c r="AE2546" t="s">
        <v>4</v>
      </c>
      <c r="AF2546" t="s">
        <v>14</v>
      </c>
      <c r="AG2546" s="6" t="s">
        <v>14</v>
      </c>
      <c r="AH2546" s="3">
        <v>0</v>
      </c>
      <c r="AI2546" s="6" t="s">
        <v>14</v>
      </c>
      <c r="AJ2546" s="6" t="s">
        <v>14</v>
      </c>
      <c r="AK2546" t="s">
        <v>188</v>
      </c>
      <c r="AL2546" t="s">
        <v>14</v>
      </c>
      <c r="AM2546" t="s">
        <v>14</v>
      </c>
      <c r="AN2546" t="s">
        <v>14</v>
      </c>
      <c r="AO2546" t="s">
        <v>14</v>
      </c>
      <c r="AP2546" t="s">
        <v>56</v>
      </c>
      <c r="AQ2546" s="2">
        <v>42628</v>
      </c>
      <c r="AR2546" t="s">
        <v>14</v>
      </c>
      <c r="AS2546" t="s">
        <v>14</v>
      </c>
      <c r="AT2546" t="s">
        <v>4597</v>
      </c>
      <c r="AU2546" t="s">
        <v>14</v>
      </c>
    </row>
    <row r="2547" spans="1:47" ht="14.1" customHeight="1" x14ac:dyDescent="0.2">
      <c r="A2547" t="s">
        <v>5472</v>
      </c>
      <c r="B2547" t="s">
        <v>5471</v>
      </c>
      <c r="C2547" t="s">
        <v>1</v>
      </c>
      <c r="D2547" t="s">
        <v>5473</v>
      </c>
      <c r="E2547">
        <f>VLOOKUP(A2547,List2!A:B,2,FALSE)</f>
        <v>999999999</v>
      </c>
      <c r="F2547" t="str">
        <f t="shared" si="39"/>
        <v/>
      </c>
      <c r="G2547" s="5">
        <v>3</v>
      </c>
      <c r="I2547" t="s">
        <v>4</v>
      </c>
      <c r="J2547" s="2"/>
      <c r="K2547" t="s">
        <v>5</v>
      </c>
      <c r="L2547" t="s">
        <v>1</v>
      </c>
      <c r="M2547" s="3">
        <v>3984.02</v>
      </c>
      <c r="N2547" s="2">
        <v>42669</v>
      </c>
      <c r="O2547" s="2">
        <v>43220</v>
      </c>
      <c r="P2547" s="4">
        <v>840.48</v>
      </c>
      <c r="Q2547" t="s">
        <v>7</v>
      </c>
      <c r="R2547" s="3">
        <v>3348.49</v>
      </c>
      <c r="S2547" t="s">
        <v>43</v>
      </c>
      <c r="T2547" t="s">
        <v>9</v>
      </c>
      <c r="U2547" t="s">
        <v>538</v>
      </c>
      <c r="V2547" s="2">
        <v>42303</v>
      </c>
      <c r="W2547" t="s">
        <v>538</v>
      </c>
      <c r="X2547" s="5">
        <v>900</v>
      </c>
      <c r="Y2547" s="2">
        <v>42565</v>
      </c>
      <c r="Z2547" t="s">
        <v>11</v>
      </c>
      <c r="AA2547" t="s">
        <v>12</v>
      </c>
      <c r="AB2547" t="s">
        <v>12</v>
      </c>
      <c r="AC2547" s="4">
        <v>85.2</v>
      </c>
      <c r="AD2547" s="2">
        <v>42645</v>
      </c>
      <c r="AE2547" t="s">
        <v>4</v>
      </c>
      <c r="AF2547" t="s">
        <v>14</v>
      </c>
      <c r="AG2547" t="s">
        <v>14</v>
      </c>
      <c r="AH2547" s="3">
        <v>6.61</v>
      </c>
      <c r="AI2547" s="6" t="s">
        <v>14</v>
      </c>
      <c r="AJ2547" t="s">
        <v>14</v>
      </c>
      <c r="AK2547" t="s">
        <v>14</v>
      </c>
      <c r="AL2547" t="s">
        <v>14</v>
      </c>
      <c r="AM2547" t="s">
        <v>14</v>
      </c>
      <c r="AN2547" t="s">
        <v>14</v>
      </c>
      <c r="AO2547" t="s">
        <v>14</v>
      </c>
      <c r="AP2547" t="s">
        <v>46</v>
      </c>
      <c r="AQ2547" s="2">
        <v>42628</v>
      </c>
      <c r="AR2547" t="s">
        <v>14</v>
      </c>
      <c r="AS2547" t="s">
        <v>14</v>
      </c>
      <c r="AT2547" t="s">
        <v>810</v>
      </c>
      <c r="AU2547" t="s">
        <v>14</v>
      </c>
    </row>
    <row r="2548" spans="1:47" ht="14.1" customHeight="1" x14ac:dyDescent="0.2">
      <c r="A2548" t="s">
        <v>5475</v>
      </c>
      <c r="B2548" t="s">
        <v>5474</v>
      </c>
      <c r="C2548" t="s">
        <v>14</v>
      </c>
      <c r="D2548" t="s">
        <v>682</v>
      </c>
      <c r="E2548">
        <f>VLOOKUP(A2548,List2!A:B,2,FALSE)</f>
        <v>3</v>
      </c>
      <c r="F2548">
        <f t="shared" si="39"/>
        <v>0.19499999999999998</v>
      </c>
      <c r="G2548" s="5">
        <v>1</v>
      </c>
      <c r="H2548" s="12">
        <v>0</v>
      </c>
      <c r="I2548" t="s">
        <v>12</v>
      </c>
      <c r="J2548" s="2">
        <v>42559</v>
      </c>
      <c r="K2548" t="s">
        <v>5</v>
      </c>
      <c r="L2548" t="s">
        <v>6</v>
      </c>
      <c r="M2548" s="3">
        <v>5719.09</v>
      </c>
      <c r="N2548" s="2">
        <v>40663</v>
      </c>
      <c r="O2548" s="2">
        <v>42369</v>
      </c>
      <c r="P2548" s="4">
        <v>0.58499999999999996</v>
      </c>
      <c r="Q2548" t="s">
        <v>7</v>
      </c>
      <c r="R2548" s="3">
        <v>3345.67</v>
      </c>
      <c r="S2548" t="s">
        <v>43</v>
      </c>
      <c r="T2548" t="s">
        <v>9</v>
      </c>
      <c r="U2548" t="s">
        <v>129</v>
      </c>
      <c r="V2548" s="2">
        <v>40298</v>
      </c>
      <c r="W2548" t="s">
        <v>129</v>
      </c>
      <c r="X2548" s="5">
        <v>5</v>
      </c>
      <c r="Y2548" s="2">
        <v>41390</v>
      </c>
      <c r="Z2548" t="s">
        <v>11</v>
      </c>
      <c r="AA2548" t="s">
        <v>4</v>
      </c>
      <c r="AB2548" t="s">
        <v>12</v>
      </c>
      <c r="AC2548" s="5">
        <v>0</v>
      </c>
      <c r="AD2548" s="2"/>
      <c r="AE2548" t="s">
        <v>4</v>
      </c>
      <c r="AF2548" t="s">
        <v>5476</v>
      </c>
      <c r="AG2548" t="s">
        <v>14</v>
      </c>
      <c r="AH2548" s="3">
        <v>88.3</v>
      </c>
      <c r="AI2548" s="6" t="s">
        <v>14</v>
      </c>
      <c r="AJ2548" s="6" t="s">
        <v>14</v>
      </c>
      <c r="AK2548" t="s">
        <v>5477</v>
      </c>
      <c r="AL2548" t="s">
        <v>14</v>
      </c>
      <c r="AM2548" t="s">
        <v>14</v>
      </c>
      <c r="AN2548" t="s">
        <v>5478</v>
      </c>
      <c r="AO2548" t="s">
        <v>14</v>
      </c>
      <c r="AP2548" t="s">
        <v>1644</v>
      </c>
      <c r="AQ2548" s="2">
        <v>41009</v>
      </c>
      <c r="AR2548" t="s">
        <v>5479</v>
      </c>
      <c r="AS2548" t="s">
        <v>503</v>
      </c>
      <c r="AT2548" t="s">
        <v>4991</v>
      </c>
      <c r="AU2548" s="6" t="s">
        <v>14</v>
      </c>
    </row>
    <row r="2549" spans="1:47" ht="14.1" customHeight="1" x14ac:dyDescent="0.2">
      <c r="A2549" t="s">
        <v>5481</v>
      </c>
      <c r="B2549" t="s">
        <v>5480</v>
      </c>
      <c r="C2549" t="s">
        <v>316</v>
      </c>
      <c r="D2549" t="s">
        <v>5482</v>
      </c>
      <c r="E2549">
        <f>VLOOKUP(A2549,List2!A:B,2,FALSE)</f>
        <v>999999999</v>
      </c>
      <c r="F2549" t="str">
        <f t="shared" si="39"/>
        <v/>
      </c>
      <c r="G2549" s="5">
        <v>1</v>
      </c>
      <c r="I2549" t="s">
        <v>4</v>
      </c>
      <c r="J2549" s="2"/>
      <c r="K2549" t="s">
        <v>5</v>
      </c>
      <c r="L2549" t="s">
        <v>1</v>
      </c>
      <c r="M2549" s="3">
        <v>34121.120000000003</v>
      </c>
      <c r="N2549" s="2">
        <v>42636</v>
      </c>
      <c r="O2549" s="2">
        <v>44165</v>
      </c>
      <c r="P2549" s="4">
        <v>9.8000000000000004E-2</v>
      </c>
      <c r="Q2549" t="s">
        <v>7</v>
      </c>
      <c r="R2549" s="3">
        <v>3343.87</v>
      </c>
      <c r="S2549" t="s">
        <v>463</v>
      </c>
      <c r="T2549" t="s">
        <v>9</v>
      </c>
      <c r="U2549" t="s">
        <v>68</v>
      </c>
      <c r="V2549" s="2">
        <v>42086</v>
      </c>
      <c r="W2549" t="s">
        <v>68</v>
      </c>
      <c r="X2549" s="5">
        <v>1</v>
      </c>
      <c r="Y2549" s="2">
        <v>42258</v>
      </c>
      <c r="Z2549" t="s">
        <v>11</v>
      </c>
      <c r="AA2549" t="s">
        <v>12</v>
      </c>
      <c r="AB2549" t="s">
        <v>4</v>
      </c>
      <c r="AC2549" s="5">
        <v>0</v>
      </c>
      <c r="AD2549" s="2"/>
      <c r="AE2549" t="s">
        <v>4</v>
      </c>
      <c r="AF2549" t="s">
        <v>14</v>
      </c>
      <c r="AG2549" t="s">
        <v>14</v>
      </c>
      <c r="AH2549" s="3">
        <v>90.2</v>
      </c>
      <c r="AI2549" s="6" t="s">
        <v>14</v>
      </c>
      <c r="AJ2549" s="6" t="s">
        <v>14</v>
      </c>
      <c r="AK2549" t="s">
        <v>5483</v>
      </c>
      <c r="AL2549" t="s">
        <v>14</v>
      </c>
      <c r="AM2549" t="s">
        <v>14</v>
      </c>
      <c r="AN2549" t="s">
        <v>14</v>
      </c>
      <c r="AO2549" t="s">
        <v>14</v>
      </c>
      <c r="AP2549" t="s">
        <v>56</v>
      </c>
      <c r="AQ2549" s="2">
        <v>42628</v>
      </c>
      <c r="AR2549" t="s">
        <v>14</v>
      </c>
      <c r="AS2549" t="s">
        <v>14</v>
      </c>
      <c r="AT2549" t="s">
        <v>763</v>
      </c>
      <c r="AU2549" t="s">
        <v>14</v>
      </c>
    </row>
    <row r="2550" spans="1:47" ht="14.1" customHeight="1" x14ac:dyDescent="0.2">
      <c r="A2550" t="s">
        <v>2991</v>
      </c>
      <c r="B2550" t="s">
        <v>5484</v>
      </c>
      <c r="C2550" t="s">
        <v>1</v>
      </c>
      <c r="D2550" t="s">
        <v>2992</v>
      </c>
      <c r="E2550">
        <f>VLOOKUP(A2550,List2!A:B,2,FALSE)</f>
        <v>999999999</v>
      </c>
      <c r="F2550" t="str">
        <f t="shared" si="39"/>
        <v/>
      </c>
      <c r="G2550" s="5">
        <v>1</v>
      </c>
      <c r="I2550" t="s">
        <v>4</v>
      </c>
      <c r="J2550" s="2"/>
      <c r="K2550" t="s">
        <v>5</v>
      </c>
      <c r="L2550" t="s">
        <v>6</v>
      </c>
      <c r="M2550" s="3">
        <v>269.54000000000002</v>
      </c>
      <c r="N2550" s="2">
        <v>42447</v>
      </c>
      <c r="O2550" s="2">
        <v>43555</v>
      </c>
      <c r="P2550" s="4">
        <v>12.4</v>
      </c>
      <c r="Q2550" t="s">
        <v>7</v>
      </c>
      <c r="R2550" s="3">
        <v>3342.35</v>
      </c>
      <c r="S2550" t="s">
        <v>43</v>
      </c>
      <c r="T2550" t="s">
        <v>9</v>
      </c>
      <c r="U2550" t="s">
        <v>89</v>
      </c>
      <c r="V2550" s="2"/>
      <c r="W2550" t="s">
        <v>89</v>
      </c>
      <c r="X2550" s="5">
        <v>0</v>
      </c>
      <c r="Y2550" s="2">
        <v>42447</v>
      </c>
      <c r="Z2550" t="s">
        <v>11</v>
      </c>
      <c r="AA2550" t="s">
        <v>12</v>
      </c>
      <c r="AB2550" t="s">
        <v>12</v>
      </c>
      <c r="AC2550" s="4">
        <v>463.5</v>
      </c>
      <c r="AD2550" s="2">
        <v>42821</v>
      </c>
      <c r="AE2550" t="s">
        <v>4</v>
      </c>
      <c r="AF2550" t="s">
        <v>14</v>
      </c>
      <c r="AG2550" t="s">
        <v>14</v>
      </c>
      <c r="AH2550" s="3">
        <v>0</v>
      </c>
      <c r="AI2550" s="6" t="s">
        <v>14</v>
      </c>
      <c r="AJ2550" s="6" t="s">
        <v>14</v>
      </c>
      <c r="AK2550" t="s">
        <v>2993</v>
      </c>
      <c r="AL2550" t="s">
        <v>14</v>
      </c>
      <c r="AM2550" t="s">
        <v>14</v>
      </c>
      <c r="AN2550" t="s">
        <v>85</v>
      </c>
      <c r="AO2550" t="s">
        <v>14</v>
      </c>
      <c r="AP2550" t="s">
        <v>91</v>
      </c>
      <c r="AQ2550" s="2">
        <v>42628</v>
      </c>
      <c r="AR2550" t="s">
        <v>14</v>
      </c>
      <c r="AS2550" t="s">
        <v>14</v>
      </c>
      <c r="AT2550" t="s">
        <v>314</v>
      </c>
      <c r="AU2550" t="s">
        <v>14</v>
      </c>
    </row>
    <row r="2551" spans="1:47" ht="14.1" customHeight="1" x14ac:dyDescent="0.2">
      <c r="A2551" t="s">
        <v>5486</v>
      </c>
      <c r="B2551" t="s">
        <v>5485</v>
      </c>
      <c r="C2551" t="s">
        <v>1</v>
      </c>
      <c r="D2551" t="s">
        <v>5487</v>
      </c>
      <c r="E2551">
        <f>VLOOKUP(A2551,List2!A:B,2,FALSE)</f>
        <v>999999999</v>
      </c>
      <c r="F2551" t="str">
        <f t="shared" si="39"/>
        <v/>
      </c>
      <c r="G2551" s="5">
        <v>4</v>
      </c>
      <c r="I2551" t="s">
        <v>4</v>
      </c>
      <c r="J2551" s="2"/>
      <c r="K2551" t="s">
        <v>5</v>
      </c>
      <c r="L2551" t="s">
        <v>1</v>
      </c>
      <c r="M2551" s="3">
        <v>3.04</v>
      </c>
      <c r="N2551" s="2">
        <v>43100</v>
      </c>
      <c r="O2551" s="2">
        <v>43100</v>
      </c>
      <c r="P2551" s="5">
        <v>1100</v>
      </c>
      <c r="Q2551" t="s">
        <v>7</v>
      </c>
      <c r="R2551" s="3">
        <v>3341.82</v>
      </c>
      <c r="S2551" t="s">
        <v>43</v>
      </c>
      <c r="T2551" t="s">
        <v>9</v>
      </c>
      <c r="U2551" t="s">
        <v>44</v>
      </c>
      <c r="V2551" s="2">
        <v>42412</v>
      </c>
      <c r="W2551" t="s">
        <v>44</v>
      </c>
      <c r="X2551" s="5">
        <v>1400</v>
      </c>
      <c r="Y2551" s="2">
        <v>42464</v>
      </c>
      <c r="Z2551" t="s">
        <v>11</v>
      </c>
      <c r="AA2551" t="s">
        <v>12</v>
      </c>
      <c r="AB2551" t="s">
        <v>12</v>
      </c>
      <c r="AC2551" s="5">
        <v>720</v>
      </c>
      <c r="AD2551" s="2">
        <v>42653</v>
      </c>
      <c r="AE2551" t="s">
        <v>4</v>
      </c>
      <c r="AF2551" t="s">
        <v>14</v>
      </c>
      <c r="AG2551" t="s">
        <v>14</v>
      </c>
      <c r="AH2551" s="3">
        <v>21.43</v>
      </c>
      <c r="AI2551" s="6" t="s">
        <v>14</v>
      </c>
      <c r="AJ2551" s="6" t="s">
        <v>14</v>
      </c>
      <c r="AK2551" t="s">
        <v>5488</v>
      </c>
      <c r="AL2551" t="s">
        <v>14</v>
      </c>
      <c r="AM2551" t="s">
        <v>14</v>
      </c>
      <c r="AN2551" t="s">
        <v>14</v>
      </c>
      <c r="AO2551" t="s">
        <v>14</v>
      </c>
      <c r="AP2551" t="s">
        <v>56</v>
      </c>
      <c r="AQ2551" s="2">
        <v>42417</v>
      </c>
      <c r="AR2551" t="s">
        <v>5489</v>
      </c>
      <c r="AS2551" t="s">
        <v>175</v>
      </c>
      <c r="AT2551" t="s">
        <v>5490</v>
      </c>
      <c r="AU2551" s="6" t="s">
        <v>14</v>
      </c>
    </row>
    <row r="2552" spans="1:47" ht="14.1" customHeight="1" x14ac:dyDescent="0.2">
      <c r="A2552" t="s">
        <v>2033</v>
      </c>
      <c r="B2552" t="s">
        <v>5491</v>
      </c>
      <c r="C2552" t="s">
        <v>1</v>
      </c>
      <c r="D2552" t="s">
        <v>2034</v>
      </c>
      <c r="E2552">
        <f>VLOOKUP(A2552,List2!A:B,2,FALSE)</f>
        <v>999999999</v>
      </c>
      <c r="F2552" t="str">
        <f t="shared" si="39"/>
        <v/>
      </c>
      <c r="G2552" s="5">
        <v>1</v>
      </c>
      <c r="I2552" t="s">
        <v>4</v>
      </c>
      <c r="J2552" s="2"/>
      <c r="K2552" t="s">
        <v>5</v>
      </c>
      <c r="L2552" t="s">
        <v>1</v>
      </c>
      <c r="M2552" s="3">
        <v>2.4700000000000002</v>
      </c>
      <c r="N2552" s="2">
        <v>43166</v>
      </c>
      <c r="O2552" s="2">
        <v>43496</v>
      </c>
      <c r="P2552" s="5">
        <v>1350000</v>
      </c>
      <c r="Q2552" t="s">
        <v>73</v>
      </c>
      <c r="R2552" s="3">
        <v>3340.91</v>
      </c>
      <c r="S2552" t="s">
        <v>43</v>
      </c>
      <c r="T2552" t="s">
        <v>9</v>
      </c>
      <c r="U2552" t="s">
        <v>112</v>
      </c>
      <c r="V2552" s="2">
        <v>42436</v>
      </c>
      <c r="W2552" t="s">
        <v>112</v>
      </c>
      <c r="X2552" s="5">
        <v>10728000</v>
      </c>
      <c r="Y2552" s="2">
        <v>42607</v>
      </c>
      <c r="Z2552" t="s">
        <v>11</v>
      </c>
      <c r="AA2552" t="s">
        <v>12</v>
      </c>
      <c r="AB2552" t="s">
        <v>12</v>
      </c>
      <c r="AC2552" s="5">
        <v>22000000</v>
      </c>
      <c r="AD2552" s="2">
        <v>42671</v>
      </c>
      <c r="AE2552" t="s">
        <v>4</v>
      </c>
      <c r="AF2552" t="s">
        <v>14</v>
      </c>
      <c r="AG2552" s="6" t="s">
        <v>14</v>
      </c>
      <c r="AH2552" s="3">
        <v>87.42</v>
      </c>
      <c r="AI2552" s="6" t="s">
        <v>14</v>
      </c>
      <c r="AJ2552" s="6" t="s">
        <v>14</v>
      </c>
      <c r="AK2552" t="s">
        <v>1073</v>
      </c>
      <c r="AL2552" t="s">
        <v>14</v>
      </c>
      <c r="AM2552" t="s">
        <v>14</v>
      </c>
      <c r="AN2552" t="s">
        <v>14</v>
      </c>
      <c r="AO2552" t="s">
        <v>14</v>
      </c>
      <c r="AP2552" t="s">
        <v>56</v>
      </c>
      <c r="AQ2552" s="2">
        <v>42628</v>
      </c>
      <c r="AR2552" t="s">
        <v>14</v>
      </c>
      <c r="AS2552" t="s">
        <v>14</v>
      </c>
      <c r="AT2552" t="s">
        <v>1074</v>
      </c>
      <c r="AU2552" t="s">
        <v>14</v>
      </c>
    </row>
    <row r="2553" spans="1:47" ht="14.1" customHeight="1" x14ac:dyDescent="0.2">
      <c r="A2553" t="s">
        <v>5493</v>
      </c>
      <c r="B2553" t="s">
        <v>5492</v>
      </c>
      <c r="C2553" t="s">
        <v>1</v>
      </c>
      <c r="D2553" t="s">
        <v>5494</v>
      </c>
      <c r="E2553">
        <f>VLOOKUP(A2553,List2!A:B,2,FALSE)</f>
        <v>999999999</v>
      </c>
      <c r="F2553" t="str">
        <f t="shared" si="39"/>
        <v/>
      </c>
      <c r="G2553" s="5">
        <v>1</v>
      </c>
      <c r="I2553" t="s">
        <v>4</v>
      </c>
      <c r="J2553" s="2"/>
      <c r="K2553" t="s">
        <v>5</v>
      </c>
      <c r="L2553" t="s">
        <v>1</v>
      </c>
      <c r="M2553" s="3">
        <v>14.2</v>
      </c>
      <c r="N2553" s="2">
        <v>42704</v>
      </c>
      <c r="O2553" s="2">
        <v>42704</v>
      </c>
      <c r="P2553" s="4">
        <v>234.86</v>
      </c>
      <c r="Q2553" t="s">
        <v>7</v>
      </c>
      <c r="R2553" s="3">
        <v>3335.01</v>
      </c>
      <c r="S2553" t="s">
        <v>43</v>
      </c>
      <c r="T2553" t="s">
        <v>9</v>
      </c>
      <c r="U2553" t="s">
        <v>44</v>
      </c>
      <c r="V2553" s="2">
        <v>42060</v>
      </c>
      <c r="W2553" t="s">
        <v>44</v>
      </c>
      <c r="X2553" s="5">
        <v>510</v>
      </c>
      <c r="Y2553" s="2">
        <v>42615</v>
      </c>
      <c r="Z2553" t="s">
        <v>11</v>
      </c>
      <c r="AA2553" t="s">
        <v>12</v>
      </c>
      <c r="AB2553" t="s">
        <v>12</v>
      </c>
      <c r="AC2553" s="5">
        <v>135</v>
      </c>
      <c r="AD2553" s="2">
        <v>42660</v>
      </c>
      <c r="AE2553" t="s">
        <v>4</v>
      </c>
      <c r="AF2553" t="s">
        <v>5416</v>
      </c>
      <c r="AG2553" t="s">
        <v>14</v>
      </c>
      <c r="AH2553" s="3">
        <v>53.95</v>
      </c>
      <c r="AI2553" s="6" t="s">
        <v>14</v>
      </c>
      <c r="AJ2553" s="6" t="s">
        <v>14</v>
      </c>
      <c r="AK2553" t="s">
        <v>5417</v>
      </c>
      <c r="AL2553" t="s">
        <v>14</v>
      </c>
      <c r="AM2553" t="s">
        <v>14</v>
      </c>
      <c r="AN2553" t="s">
        <v>14</v>
      </c>
      <c r="AO2553" t="s">
        <v>14</v>
      </c>
      <c r="AP2553" t="s">
        <v>16</v>
      </c>
      <c r="AQ2553" s="2">
        <v>42360</v>
      </c>
      <c r="AR2553" t="s">
        <v>5495</v>
      </c>
      <c r="AS2553" t="s">
        <v>30</v>
      </c>
      <c r="AT2553" t="s">
        <v>2815</v>
      </c>
      <c r="AU2553" s="6" t="s">
        <v>14</v>
      </c>
    </row>
    <row r="2554" spans="1:47" ht="14.1" customHeight="1" x14ac:dyDescent="0.2">
      <c r="A2554" t="s">
        <v>3254</v>
      </c>
      <c r="B2554" t="s">
        <v>5496</v>
      </c>
      <c r="C2554" t="s">
        <v>1</v>
      </c>
      <c r="D2554" t="s">
        <v>621</v>
      </c>
      <c r="E2554">
        <f>VLOOKUP(A2554,List2!A:B,2,FALSE)</f>
        <v>999999999</v>
      </c>
      <c r="F2554" t="str">
        <f t="shared" si="39"/>
        <v/>
      </c>
      <c r="G2554" s="5">
        <v>1</v>
      </c>
      <c r="I2554" t="s">
        <v>4</v>
      </c>
      <c r="J2554" s="2"/>
      <c r="K2554" t="s">
        <v>5</v>
      </c>
      <c r="L2554" t="s">
        <v>1</v>
      </c>
      <c r="M2554" s="3">
        <v>26.6</v>
      </c>
      <c r="N2554" s="2">
        <v>43800</v>
      </c>
      <c r="O2554" s="2">
        <v>43800</v>
      </c>
      <c r="P2554" s="5">
        <v>125</v>
      </c>
      <c r="Q2554" t="s">
        <v>7</v>
      </c>
      <c r="R2554" s="3">
        <v>3324.59</v>
      </c>
      <c r="S2554" t="s">
        <v>43</v>
      </c>
      <c r="T2554" t="s">
        <v>9</v>
      </c>
      <c r="U2554" t="s">
        <v>89</v>
      </c>
      <c r="V2554" s="2">
        <v>42499</v>
      </c>
      <c r="W2554" t="s">
        <v>89</v>
      </c>
      <c r="X2554" s="5">
        <v>125</v>
      </c>
      <c r="Y2554" s="2">
        <v>42516</v>
      </c>
      <c r="Z2554" t="s">
        <v>11</v>
      </c>
      <c r="AA2554" t="s">
        <v>12</v>
      </c>
      <c r="AB2554" t="s">
        <v>12</v>
      </c>
      <c r="AC2554" s="5">
        <v>0</v>
      </c>
      <c r="AD2554" s="2"/>
      <c r="AE2554" t="s">
        <v>4</v>
      </c>
      <c r="AF2554" t="s">
        <v>14</v>
      </c>
      <c r="AG2554" t="s">
        <v>14</v>
      </c>
      <c r="AH2554" s="3">
        <v>0</v>
      </c>
      <c r="AI2554" s="6" t="s">
        <v>14</v>
      </c>
      <c r="AJ2554" s="6" t="s">
        <v>14</v>
      </c>
      <c r="AK2554" t="s">
        <v>3255</v>
      </c>
      <c r="AL2554" t="s">
        <v>14</v>
      </c>
      <c r="AM2554" t="s">
        <v>14</v>
      </c>
      <c r="AN2554" t="s">
        <v>14</v>
      </c>
      <c r="AO2554" t="s">
        <v>14</v>
      </c>
      <c r="AP2554" t="s">
        <v>91</v>
      </c>
      <c r="AQ2554" s="2">
        <v>42514</v>
      </c>
      <c r="AR2554" t="s">
        <v>5497</v>
      </c>
      <c r="AS2554" t="s">
        <v>368</v>
      </c>
      <c r="AT2554" t="s">
        <v>3256</v>
      </c>
      <c r="AU2554" s="6" t="s">
        <v>14</v>
      </c>
    </row>
    <row r="2555" spans="1:47" ht="14.1" customHeight="1" x14ac:dyDescent="0.2">
      <c r="A2555" t="s">
        <v>3254</v>
      </c>
      <c r="B2555" t="s">
        <v>5498</v>
      </c>
      <c r="C2555" t="s">
        <v>1</v>
      </c>
      <c r="D2555" t="s">
        <v>621</v>
      </c>
      <c r="E2555">
        <f>VLOOKUP(A2555,List2!A:B,2,FALSE)</f>
        <v>999999999</v>
      </c>
      <c r="F2555" t="str">
        <f t="shared" si="39"/>
        <v/>
      </c>
      <c r="G2555" s="5">
        <v>1</v>
      </c>
      <c r="I2555" t="s">
        <v>4</v>
      </c>
      <c r="J2555" s="2"/>
      <c r="K2555" t="s">
        <v>5</v>
      </c>
      <c r="L2555" t="s">
        <v>1</v>
      </c>
      <c r="M2555" s="3">
        <v>26.6</v>
      </c>
      <c r="N2555" s="2">
        <v>43804</v>
      </c>
      <c r="O2555" s="2">
        <v>43804</v>
      </c>
      <c r="P2555" s="5">
        <v>125</v>
      </c>
      <c r="Q2555" t="s">
        <v>7</v>
      </c>
      <c r="R2555" s="3">
        <v>3324.59</v>
      </c>
      <c r="S2555" t="s">
        <v>43</v>
      </c>
      <c r="T2555" t="s">
        <v>9</v>
      </c>
      <c r="U2555" t="s">
        <v>89</v>
      </c>
      <c r="V2555" s="2">
        <v>42499</v>
      </c>
      <c r="W2555" t="s">
        <v>89</v>
      </c>
      <c r="X2555" s="5">
        <v>125</v>
      </c>
      <c r="Y2555" s="2">
        <v>42516</v>
      </c>
      <c r="Z2555" t="s">
        <v>11</v>
      </c>
      <c r="AA2555" t="s">
        <v>12</v>
      </c>
      <c r="AB2555" t="s">
        <v>12</v>
      </c>
      <c r="AC2555" s="5">
        <v>0</v>
      </c>
      <c r="AD2555" s="2"/>
      <c r="AE2555" t="s">
        <v>4</v>
      </c>
      <c r="AF2555" t="s">
        <v>14</v>
      </c>
      <c r="AG2555" t="s">
        <v>14</v>
      </c>
      <c r="AH2555" s="3">
        <v>0</v>
      </c>
      <c r="AI2555" s="6" t="s">
        <v>14</v>
      </c>
      <c r="AJ2555" s="6" t="s">
        <v>14</v>
      </c>
      <c r="AK2555" t="s">
        <v>3255</v>
      </c>
      <c r="AL2555" t="s">
        <v>14</v>
      </c>
      <c r="AM2555" t="s">
        <v>14</v>
      </c>
      <c r="AN2555" t="s">
        <v>14</v>
      </c>
      <c r="AO2555" t="s">
        <v>14</v>
      </c>
      <c r="AP2555" t="s">
        <v>91</v>
      </c>
      <c r="AQ2555" s="2">
        <v>42514</v>
      </c>
      <c r="AR2555" t="s">
        <v>5499</v>
      </c>
      <c r="AS2555" t="s">
        <v>368</v>
      </c>
      <c r="AT2555" t="s">
        <v>3256</v>
      </c>
      <c r="AU2555" s="6" t="s">
        <v>14</v>
      </c>
    </row>
    <row r="2556" spans="1:47" ht="14.1" customHeight="1" x14ac:dyDescent="0.2">
      <c r="A2556" t="s">
        <v>3254</v>
      </c>
      <c r="B2556" t="s">
        <v>5500</v>
      </c>
      <c r="C2556" t="s">
        <v>1</v>
      </c>
      <c r="D2556" t="s">
        <v>621</v>
      </c>
      <c r="E2556">
        <f>VLOOKUP(A2556,List2!A:B,2,FALSE)</f>
        <v>999999999</v>
      </c>
      <c r="F2556" t="str">
        <f t="shared" si="39"/>
        <v/>
      </c>
      <c r="G2556" s="5">
        <v>1</v>
      </c>
      <c r="I2556" t="s">
        <v>4</v>
      </c>
      <c r="J2556" s="2"/>
      <c r="K2556" t="s">
        <v>5</v>
      </c>
      <c r="L2556" t="s">
        <v>1</v>
      </c>
      <c r="M2556" s="3">
        <v>26.6</v>
      </c>
      <c r="N2556" s="2">
        <v>43807</v>
      </c>
      <c r="O2556" s="2">
        <v>43807</v>
      </c>
      <c r="P2556" s="5">
        <v>125</v>
      </c>
      <c r="Q2556" t="s">
        <v>7</v>
      </c>
      <c r="R2556" s="3">
        <v>3324.59</v>
      </c>
      <c r="S2556" t="s">
        <v>43</v>
      </c>
      <c r="T2556" t="s">
        <v>9</v>
      </c>
      <c r="U2556" t="s">
        <v>89</v>
      </c>
      <c r="V2556" s="2">
        <v>42522</v>
      </c>
      <c r="W2556" t="s">
        <v>89</v>
      </c>
      <c r="X2556" s="5">
        <v>125</v>
      </c>
      <c r="Y2556" s="2">
        <v>42543</v>
      </c>
      <c r="Z2556" t="s">
        <v>11</v>
      </c>
      <c r="AA2556" t="s">
        <v>12</v>
      </c>
      <c r="AB2556" t="s">
        <v>12</v>
      </c>
      <c r="AC2556" s="5">
        <v>0</v>
      </c>
      <c r="AD2556" s="2"/>
      <c r="AE2556" t="s">
        <v>4</v>
      </c>
      <c r="AF2556" t="s">
        <v>14</v>
      </c>
      <c r="AG2556" t="s">
        <v>14</v>
      </c>
      <c r="AH2556" s="3">
        <v>0</v>
      </c>
      <c r="AI2556" s="6" t="s">
        <v>14</v>
      </c>
      <c r="AJ2556" s="6" t="s">
        <v>14</v>
      </c>
      <c r="AK2556" t="s">
        <v>3255</v>
      </c>
      <c r="AL2556" t="s">
        <v>14</v>
      </c>
      <c r="AM2556" t="s">
        <v>14</v>
      </c>
      <c r="AN2556" t="s">
        <v>14</v>
      </c>
      <c r="AO2556" t="s">
        <v>14</v>
      </c>
      <c r="AP2556" t="s">
        <v>91</v>
      </c>
      <c r="AQ2556" s="2">
        <v>42628</v>
      </c>
      <c r="AR2556" t="s">
        <v>14</v>
      </c>
      <c r="AS2556" t="s">
        <v>14</v>
      </c>
      <c r="AT2556" t="s">
        <v>3256</v>
      </c>
      <c r="AU2556" t="s">
        <v>14</v>
      </c>
    </row>
    <row r="2557" spans="1:47" ht="14.1" customHeight="1" x14ac:dyDescent="0.2">
      <c r="A2557" t="s">
        <v>2459</v>
      </c>
      <c r="B2557" t="s">
        <v>5501</v>
      </c>
      <c r="C2557" t="s">
        <v>1</v>
      </c>
      <c r="D2557" t="s">
        <v>2460</v>
      </c>
      <c r="E2557">
        <f>VLOOKUP(A2557,List2!A:B,2,FALSE)</f>
        <v>250</v>
      </c>
      <c r="F2557">
        <f t="shared" si="39"/>
        <v>3.7</v>
      </c>
      <c r="G2557" s="5">
        <v>2</v>
      </c>
      <c r="H2557" s="12">
        <v>2</v>
      </c>
      <c r="I2557" t="s">
        <v>4</v>
      </c>
      <c r="J2557" s="2"/>
      <c r="K2557" t="s">
        <v>5</v>
      </c>
      <c r="L2557" t="s">
        <v>1</v>
      </c>
      <c r="M2557" s="3">
        <v>3.59</v>
      </c>
      <c r="N2557" s="2">
        <v>43282</v>
      </c>
      <c r="O2557" s="2">
        <v>43563</v>
      </c>
      <c r="P2557" s="5">
        <v>925</v>
      </c>
      <c r="Q2557" t="s">
        <v>7</v>
      </c>
      <c r="R2557" s="3">
        <v>3320.51</v>
      </c>
      <c r="S2557" t="s">
        <v>43</v>
      </c>
      <c r="T2557" t="s">
        <v>9</v>
      </c>
      <c r="U2557" t="s">
        <v>137</v>
      </c>
      <c r="V2557" s="2">
        <v>42552</v>
      </c>
      <c r="W2557" t="s">
        <v>137</v>
      </c>
      <c r="X2557" s="5">
        <v>2975</v>
      </c>
      <c r="Y2557" s="2">
        <v>42627</v>
      </c>
      <c r="Z2557" t="s">
        <v>11</v>
      </c>
      <c r="AA2557" t="s">
        <v>12</v>
      </c>
      <c r="AB2557" t="s">
        <v>12</v>
      </c>
      <c r="AC2557" s="4">
        <v>15913.96</v>
      </c>
      <c r="AD2557" s="2">
        <v>40189</v>
      </c>
      <c r="AE2557" t="s">
        <v>4</v>
      </c>
      <c r="AF2557" t="s">
        <v>14</v>
      </c>
      <c r="AG2557" s="6" t="s">
        <v>14</v>
      </c>
      <c r="AH2557" s="3">
        <v>68.91</v>
      </c>
      <c r="AI2557" s="6" t="s">
        <v>14</v>
      </c>
      <c r="AJ2557" s="6" t="s">
        <v>14</v>
      </c>
      <c r="AK2557" t="s">
        <v>2461</v>
      </c>
      <c r="AL2557" t="s">
        <v>14</v>
      </c>
      <c r="AM2557" t="s">
        <v>14</v>
      </c>
      <c r="AN2557" t="s">
        <v>14</v>
      </c>
      <c r="AO2557" t="s">
        <v>14</v>
      </c>
      <c r="AP2557" t="s">
        <v>46</v>
      </c>
      <c r="AQ2557" s="2">
        <v>42628</v>
      </c>
      <c r="AR2557" t="s">
        <v>14</v>
      </c>
      <c r="AS2557" t="s">
        <v>14</v>
      </c>
      <c r="AT2557" t="s">
        <v>2462</v>
      </c>
      <c r="AU2557" t="s">
        <v>14</v>
      </c>
    </row>
    <row r="2558" spans="1:47" ht="14.1" customHeight="1" x14ac:dyDescent="0.2">
      <c r="A2558" t="s">
        <v>5168</v>
      </c>
      <c r="B2558" t="s">
        <v>5502</v>
      </c>
      <c r="C2558" t="s">
        <v>1</v>
      </c>
      <c r="D2558" t="s">
        <v>4277</v>
      </c>
      <c r="E2558">
        <f>VLOOKUP(A2558,List2!A:B,2,FALSE)</f>
        <v>999999999</v>
      </c>
      <c r="F2558" t="str">
        <f t="shared" si="39"/>
        <v/>
      </c>
      <c r="G2558" s="5">
        <v>1</v>
      </c>
      <c r="I2558" t="s">
        <v>4</v>
      </c>
      <c r="J2558" s="2"/>
      <c r="K2558" t="s">
        <v>5</v>
      </c>
      <c r="L2558" t="s">
        <v>1</v>
      </c>
      <c r="M2558" s="3">
        <v>15</v>
      </c>
      <c r="N2558" s="2">
        <v>43526</v>
      </c>
      <c r="O2558" s="2">
        <v>43526</v>
      </c>
      <c r="P2558" s="5">
        <v>220</v>
      </c>
      <c r="Q2558" t="s">
        <v>7</v>
      </c>
      <c r="R2558" s="3">
        <v>3299.59</v>
      </c>
      <c r="S2558" t="s">
        <v>43</v>
      </c>
      <c r="T2558" t="s">
        <v>9</v>
      </c>
      <c r="U2558" t="s">
        <v>538</v>
      </c>
      <c r="V2558" s="2">
        <v>42565</v>
      </c>
      <c r="W2558" t="s">
        <v>538</v>
      </c>
      <c r="X2558" s="5">
        <v>220</v>
      </c>
      <c r="Y2558" s="2">
        <v>42576</v>
      </c>
      <c r="Z2558" t="s">
        <v>11</v>
      </c>
      <c r="AA2558" t="s">
        <v>12</v>
      </c>
      <c r="AB2558" t="s">
        <v>12</v>
      </c>
      <c r="AC2558" s="4">
        <v>2399.3200000000002</v>
      </c>
      <c r="AD2558" s="2">
        <v>42636</v>
      </c>
      <c r="AE2558" t="s">
        <v>4</v>
      </c>
      <c r="AF2558" t="s">
        <v>14</v>
      </c>
      <c r="AG2558" s="6" t="s">
        <v>14</v>
      </c>
      <c r="AH2558" s="3">
        <v>0</v>
      </c>
      <c r="AI2558" s="6" t="s">
        <v>14</v>
      </c>
      <c r="AJ2558" s="6" t="s">
        <v>14</v>
      </c>
      <c r="AK2558" t="s">
        <v>5169</v>
      </c>
      <c r="AL2558" t="s">
        <v>14</v>
      </c>
      <c r="AM2558" t="s">
        <v>14</v>
      </c>
      <c r="AN2558" t="s">
        <v>14</v>
      </c>
      <c r="AO2558" t="s">
        <v>14</v>
      </c>
      <c r="AP2558" t="s">
        <v>156</v>
      </c>
      <c r="AQ2558" s="2">
        <v>42628</v>
      </c>
      <c r="AR2558" t="s">
        <v>14</v>
      </c>
      <c r="AS2558" t="s">
        <v>14</v>
      </c>
      <c r="AT2558" t="s">
        <v>5170</v>
      </c>
      <c r="AU2558" t="s">
        <v>14</v>
      </c>
    </row>
    <row r="2559" spans="1:47" ht="14.1" customHeight="1" x14ac:dyDescent="0.2">
      <c r="A2559" t="s">
        <v>5168</v>
      </c>
      <c r="B2559" t="s">
        <v>5503</v>
      </c>
      <c r="C2559" t="s">
        <v>1</v>
      </c>
      <c r="D2559" t="s">
        <v>4277</v>
      </c>
      <c r="E2559">
        <f>VLOOKUP(A2559,List2!A:B,2,FALSE)</f>
        <v>999999999</v>
      </c>
      <c r="F2559" t="str">
        <f t="shared" si="39"/>
        <v/>
      </c>
      <c r="G2559" s="5">
        <v>1</v>
      </c>
      <c r="I2559" t="s">
        <v>4</v>
      </c>
      <c r="J2559" s="2"/>
      <c r="K2559" t="s">
        <v>5</v>
      </c>
      <c r="L2559" t="s">
        <v>1</v>
      </c>
      <c r="M2559" s="3">
        <v>15</v>
      </c>
      <c r="N2559" s="2">
        <v>43525</v>
      </c>
      <c r="O2559" s="2">
        <v>43525</v>
      </c>
      <c r="P2559" s="5">
        <v>220</v>
      </c>
      <c r="Q2559" t="s">
        <v>7</v>
      </c>
      <c r="R2559" s="3">
        <v>3299.59</v>
      </c>
      <c r="S2559" t="s">
        <v>43</v>
      </c>
      <c r="T2559" t="s">
        <v>9</v>
      </c>
      <c r="U2559" t="s">
        <v>538</v>
      </c>
      <c r="V2559" s="2">
        <v>42565</v>
      </c>
      <c r="W2559" t="s">
        <v>538</v>
      </c>
      <c r="X2559" s="5">
        <v>220</v>
      </c>
      <c r="Y2559" s="2">
        <v>42601</v>
      </c>
      <c r="Z2559" t="s">
        <v>11</v>
      </c>
      <c r="AA2559" t="s">
        <v>12</v>
      </c>
      <c r="AB2559" t="s">
        <v>12</v>
      </c>
      <c r="AC2559" s="4">
        <v>2399.3200000000002</v>
      </c>
      <c r="AD2559" s="2">
        <v>42636</v>
      </c>
      <c r="AE2559" t="s">
        <v>4</v>
      </c>
      <c r="AF2559" t="s">
        <v>14</v>
      </c>
      <c r="AG2559" s="6" t="s">
        <v>14</v>
      </c>
      <c r="AH2559" s="3">
        <v>0</v>
      </c>
      <c r="AI2559" s="6" t="s">
        <v>14</v>
      </c>
      <c r="AJ2559" s="6" t="s">
        <v>14</v>
      </c>
      <c r="AK2559" t="s">
        <v>5169</v>
      </c>
      <c r="AL2559" t="s">
        <v>14</v>
      </c>
      <c r="AM2559" t="s">
        <v>14</v>
      </c>
      <c r="AN2559" t="s">
        <v>14</v>
      </c>
      <c r="AO2559" t="s">
        <v>14</v>
      </c>
      <c r="AP2559" t="s">
        <v>156</v>
      </c>
      <c r="AQ2559" s="2">
        <v>42628</v>
      </c>
      <c r="AR2559" t="s">
        <v>14</v>
      </c>
      <c r="AS2559" t="s">
        <v>14</v>
      </c>
      <c r="AT2559" t="s">
        <v>5170</v>
      </c>
      <c r="AU2559" t="s">
        <v>14</v>
      </c>
    </row>
    <row r="2560" spans="1:47" ht="14.1" customHeight="1" x14ac:dyDescent="0.2">
      <c r="A2560" t="s">
        <v>5505</v>
      </c>
      <c r="B2560" t="s">
        <v>5504</v>
      </c>
      <c r="C2560" t="s">
        <v>1</v>
      </c>
      <c r="D2560" t="s">
        <v>5506</v>
      </c>
      <c r="E2560">
        <f>VLOOKUP(A2560,List2!A:B,2,FALSE)</f>
        <v>999999999</v>
      </c>
      <c r="F2560" t="str">
        <f t="shared" si="39"/>
        <v/>
      </c>
      <c r="G2560" s="5">
        <v>2</v>
      </c>
      <c r="I2560" t="s">
        <v>4</v>
      </c>
      <c r="J2560" s="2"/>
      <c r="K2560" t="s">
        <v>5</v>
      </c>
      <c r="L2560" t="s">
        <v>6</v>
      </c>
      <c r="M2560" s="3">
        <v>14.66</v>
      </c>
      <c r="N2560" s="2">
        <v>43352</v>
      </c>
      <c r="O2560" s="2">
        <v>44773</v>
      </c>
      <c r="P2560" s="5">
        <v>225</v>
      </c>
      <c r="Q2560" t="s">
        <v>7</v>
      </c>
      <c r="R2560" s="3">
        <v>3299.43</v>
      </c>
      <c r="S2560" t="s">
        <v>43</v>
      </c>
      <c r="T2560" t="s">
        <v>9</v>
      </c>
      <c r="U2560" t="s">
        <v>123</v>
      </c>
      <c r="V2560" s="2">
        <v>42622</v>
      </c>
      <c r="W2560" t="s">
        <v>123</v>
      </c>
      <c r="X2560" s="5">
        <v>225</v>
      </c>
      <c r="Y2560" s="2">
        <v>42622</v>
      </c>
      <c r="Z2560" t="s">
        <v>11</v>
      </c>
      <c r="AA2560" t="s">
        <v>12</v>
      </c>
      <c r="AB2560" t="s">
        <v>12</v>
      </c>
      <c r="AC2560" s="4">
        <v>551.41399999999999</v>
      </c>
      <c r="AD2560" s="2">
        <v>42621</v>
      </c>
      <c r="AE2560" t="s">
        <v>4</v>
      </c>
      <c r="AF2560" t="s">
        <v>14</v>
      </c>
      <c r="AG2560" s="6" t="s">
        <v>14</v>
      </c>
      <c r="AH2560" s="3">
        <v>0</v>
      </c>
      <c r="AI2560" s="6" t="s">
        <v>14</v>
      </c>
      <c r="AJ2560" s="6" t="s">
        <v>14</v>
      </c>
      <c r="AK2560" t="s">
        <v>5507</v>
      </c>
      <c r="AL2560" t="s">
        <v>14</v>
      </c>
      <c r="AM2560" t="s">
        <v>14</v>
      </c>
      <c r="AN2560" t="s">
        <v>14</v>
      </c>
      <c r="AO2560" t="s">
        <v>14</v>
      </c>
      <c r="AP2560" t="s">
        <v>125</v>
      </c>
      <c r="AQ2560" s="2">
        <v>42628</v>
      </c>
      <c r="AR2560" t="s">
        <v>14</v>
      </c>
      <c r="AS2560" t="s">
        <v>14</v>
      </c>
      <c r="AT2560" t="s">
        <v>4279</v>
      </c>
      <c r="AU2560" t="s">
        <v>14</v>
      </c>
    </row>
    <row r="2561" spans="1:47" ht="14.1" customHeight="1" x14ac:dyDescent="0.2">
      <c r="A2561" t="s">
        <v>5177</v>
      </c>
      <c r="B2561" t="s">
        <v>5508</v>
      </c>
      <c r="C2561" t="s">
        <v>1</v>
      </c>
      <c r="D2561" t="s">
        <v>5178</v>
      </c>
      <c r="E2561">
        <f>VLOOKUP(A2561,List2!A:B,2,FALSE)</f>
        <v>999999999</v>
      </c>
      <c r="F2561" t="str">
        <f t="shared" si="39"/>
        <v/>
      </c>
      <c r="G2561" s="5">
        <v>1</v>
      </c>
      <c r="I2561" t="s">
        <v>4</v>
      </c>
      <c r="J2561" s="2"/>
      <c r="K2561" t="s">
        <v>5</v>
      </c>
      <c r="L2561" t="s">
        <v>1</v>
      </c>
      <c r="M2561" s="3">
        <v>359.36</v>
      </c>
      <c r="N2561" s="2">
        <v>42744</v>
      </c>
      <c r="O2561" s="2">
        <v>44592</v>
      </c>
      <c r="P2561" s="4">
        <v>9.1440000000000001</v>
      </c>
      <c r="Q2561" t="s">
        <v>7</v>
      </c>
      <c r="R2561" s="3">
        <v>3286.02</v>
      </c>
      <c r="S2561" t="s">
        <v>43</v>
      </c>
      <c r="T2561" t="s">
        <v>9</v>
      </c>
      <c r="U2561" t="s">
        <v>89</v>
      </c>
      <c r="V2561" s="2">
        <v>42522</v>
      </c>
      <c r="W2561" t="s">
        <v>89</v>
      </c>
      <c r="X2561" s="4">
        <v>9.1999999999999993</v>
      </c>
      <c r="Y2561" s="2">
        <v>42541</v>
      </c>
      <c r="Z2561" t="s">
        <v>11</v>
      </c>
      <c r="AA2561" t="s">
        <v>12</v>
      </c>
      <c r="AB2561" t="s">
        <v>12</v>
      </c>
      <c r="AC2561" s="4">
        <v>347.5</v>
      </c>
      <c r="AD2561" s="2">
        <v>42821</v>
      </c>
      <c r="AE2561" t="s">
        <v>4</v>
      </c>
      <c r="AF2561" t="s">
        <v>14</v>
      </c>
      <c r="AG2561" t="s">
        <v>14</v>
      </c>
      <c r="AH2561" s="3">
        <v>0.61</v>
      </c>
      <c r="AI2561" s="6" t="s">
        <v>14</v>
      </c>
      <c r="AJ2561" s="6" t="s">
        <v>14</v>
      </c>
      <c r="AK2561" t="s">
        <v>5179</v>
      </c>
      <c r="AL2561" t="s">
        <v>14</v>
      </c>
      <c r="AM2561" t="s">
        <v>14</v>
      </c>
      <c r="AN2561" t="s">
        <v>14</v>
      </c>
      <c r="AO2561" t="s">
        <v>14</v>
      </c>
      <c r="AP2561" t="s">
        <v>91</v>
      </c>
      <c r="AQ2561" s="2">
        <v>42628</v>
      </c>
      <c r="AR2561" t="s">
        <v>14</v>
      </c>
      <c r="AS2561" t="s">
        <v>14</v>
      </c>
      <c r="AT2561" t="s">
        <v>268</v>
      </c>
      <c r="AU2561" t="s">
        <v>14</v>
      </c>
    </row>
    <row r="2562" spans="1:47" ht="14.1" customHeight="1" x14ac:dyDescent="0.2">
      <c r="A2562" t="s">
        <v>4590</v>
      </c>
      <c r="B2562" t="s">
        <v>5509</v>
      </c>
      <c r="C2562" t="s">
        <v>1</v>
      </c>
      <c r="D2562" t="s">
        <v>4591</v>
      </c>
      <c r="E2562">
        <f>VLOOKUP(A2562,List2!A:B,2,FALSE)</f>
        <v>999999999</v>
      </c>
      <c r="F2562" t="str">
        <f t="shared" si="39"/>
        <v/>
      </c>
      <c r="G2562" s="5">
        <v>1</v>
      </c>
      <c r="I2562" t="s">
        <v>4</v>
      </c>
      <c r="J2562" s="2"/>
      <c r="K2562" t="s">
        <v>5</v>
      </c>
      <c r="L2562" t="s">
        <v>1</v>
      </c>
      <c r="M2562" s="3">
        <v>38.46</v>
      </c>
      <c r="N2562" s="2">
        <v>43182</v>
      </c>
      <c r="O2562" s="2">
        <v>44651</v>
      </c>
      <c r="P2562" s="4">
        <v>85.204999999999998</v>
      </c>
      <c r="Q2562" t="s">
        <v>7</v>
      </c>
      <c r="R2562" s="3">
        <v>3277.39</v>
      </c>
      <c r="S2562" t="s">
        <v>43</v>
      </c>
      <c r="T2562" t="s">
        <v>9</v>
      </c>
      <c r="U2562" t="s">
        <v>123</v>
      </c>
      <c r="V2562" s="2">
        <v>42466</v>
      </c>
      <c r="W2562" t="s">
        <v>123</v>
      </c>
      <c r="X2562" s="5">
        <v>175</v>
      </c>
      <c r="Y2562" s="2">
        <v>42606</v>
      </c>
      <c r="Z2562" t="s">
        <v>11</v>
      </c>
      <c r="AA2562" t="s">
        <v>12</v>
      </c>
      <c r="AB2562" t="s">
        <v>12</v>
      </c>
      <c r="AC2562" s="5">
        <v>387</v>
      </c>
      <c r="AD2562" s="2">
        <v>42606</v>
      </c>
      <c r="AE2562" t="s">
        <v>4</v>
      </c>
      <c r="AF2562" t="s">
        <v>14</v>
      </c>
      <c r="AG2562" s="6" t="s">
        <v>14</v>
      </c>
      <c r="AH2562" s="3">
        <v>51.31</v>
      </c>
      <c r="AI2562" s="6" t="s">
        <v>14</v>
      </c>
      <c r="AJ2562" s="6" t="s">
        <v>14</v>
      </c>
      <c r="AK2562" t="s">
        <v>4592</v>
      </c>
      <c r="AL2562" t="s">
        <v>14</v>
      </c>
      <c r="AM2562" t="s">
        <v>14</v>
      </c>
      <c r="AN2562" t="s">
        <v>14</v>
      </c>
      <c r="AO2562" t="s">
        <v>14</v>
      </c>
      <c r="AP2562" t="s">
        <v>56</v>
      </c>
      <c r="AQ2562" s="2">
        <v>42628</v>
      </c>
      <c r="AR2562" t="s">
        <v>14</v>
      </c>
      <c r="AS2562" t="s">
        <v>14</v>
      </c>
      <c r="AT2562" t="s">
        <v>596</v>
      </c>
      <c r="AU2562" t="s">
        <v>14</v>
      </c>
    </row>
    <row r="2563" spans="1:47" ht="14.1" customHeight="1" x14ac:dyDescent="0.2">
      <c r="A2563" t="s">
        <v>4539</v>
      </c>
      <c r="B2563" t="s">
        <v>5510</v>
      </c>
      <c r="C2563" t="s">
        <v>1</v>
      </c>
      <c r="D2563" t="s">
        <v>4540</v>
      </c>
      <c r="E2563">
        <f>VLOOKUP(A2563,List2!A:B,2,FALSE)</f>
        <v>150</v>
      </c>
      <c r="F2563">
        <f t="shared" ref="F2563:F2626" si="40">IF(E2563=999999999,"",P2563/E2563)</f>
        <v>2.6666666666666665</v>
      </c>
      <c r="G2563" s="5">
        <v>3</v>
      </c>
      <c r="H2563" s="12">
        <v>0</v>
      </c>
      <c r="I2563" t="s">
        <v>4</v>
      </c>
      <c r="J2563" s="2"/>
      <c r="K2563" t="s">
        <v>5</v>
      </c>
      <c r="L2563" t="s">
        <v>1</v>
      </c>
      <c r="M2563" s="3">
        <v>8.15</v>
      </c>
      <c r="N2563" s="2">
        <v>42963</v>
      </c>
      <c r="O2563" s="2">
        <v>44530</v>
      </c>
      <c r="P2563" s="5">
        <v>400</v>
      </c>
      <c r="Q2563" t="s">
        <v>7</v>
      </c>
      <c r="R2563" s="3">
        <v>3260.34</v>
      </c>
      <c r="S2563" t="s">
        <v>43</v>
      </c>
      <c r="T2563" t="s">
        <v>9</v>
      </c>
      <c r="U2563" t="s">
        <v>137</v>
      </c>
      <c r="V2563" s="2">
        <v>42598</v>
      </c>
      <c r="W2563" t="s">
        <v>137</v>
      </c>
      <c r="X2563" s="5">
        <v>400</v>
      </c>
      <c r="Y2563" s="2">
        <v>42618</v>
      </c>
      <c r="Z2563" t="s">
        <v>11</v>
      </c>
      <c r="AA2563" t="s">
        <v>12</v>
      </c>
      <c r="AB2563" t="s">
        <v>12</v>
      </c>
      <c r="AC2563" s="4">
        <v>3496.0509999999999</v>
      </c>
      <c r="AD2563" s="2">
        <v>40190</v>
      </c>
      <c r="AE2563" t="s">
        <v>4</v>
      </c>
      <c r="AF2563" t="s">
        <v>14</v>
      </c>
      <c r="AG2563" s="6" t="s">
        <v>14</v>
      </c>
      <c r="AH2563" s="3">
        <v>0</v>
      </c>
      <c r="AI2563" s="6" t="s">
        <v>14</v>
      </c>
      <c r="AJ2563" s="6" t="s">
        <v>14</v>
      </c>
      <c r="AK2563" t="s">
        <v>4541</v>
      </c>
      <c r="AL2563" t="s">
        <v>14</v>
      </c>
      <c r="AM2563" t="s">
        <v>14</v>
      </c>
      <c r="AN2563" t="s">
        <v>14</v>
      </c>
      <c r="AO2563" t="s">
        <v>14</v>
      </c>
      <c r="AP2563" t="s">
        <v>46</v>
      </c>
      <c r="AQ2563" s="2">
        <v>42628</v>
      </c>
      <c r="AR2563" t="s">
        <v>14</v>
      </c>
      <c r="AS2563" t="s">
        <v>14</v>
      </c>
      <c r="AT2563" t="s">
        <v>4542</v>
      </c>
      <c r="AU2563" t="s">
        <v>14</v>
      </c>
    </row>
    <row r="2564" spans="1:47" ht="14.1" customHeight="1" x14ac:dyDescent="0.2">
      <c r="A2564" t="s">
        <v>5512</v>
      </c>
      <c r="B2564" t="s">
        <v>5511</v>
      </c>
      <c r="C2564" t="s">
        <v>14</v>
      </c>
      <c r="D2564" t="s">
        <v>5513</v>
      </c>
      <c r="E2564">
        <f>VLOOKUP(A2564,List2!A:B,2,FALSE)</f>
        <v>999999999</v>
      </c>
      <c r="F2564" t="str">
        <f t="shared" si="40"/>
        <v/>
      </c>
      <c r="G2564" s="5">
        <v>1</v>
      </c>
      <c r="I2564" t="s">
        <v>4</v>
      </c>
      <c r="J2564" s="2"/>
      <c r="K2564" t="s">
        <v>5</v>
      </c>
      <c r="L2564" t="s">
        <v>370</v>
      </c>
      <c r="M2564" s="3">
        <v>31.88</v>
      </c>
      <c r="N2564" s="2">
        <v>41578</v>
      </c>
      <c r="O2564" s="2">
        <v>41578</v>
      </c>
      <c r="P2564" s="4">
        <v>102.2</v>
      </c>
      <c r="Q2564" t="s">
        <v>7</v>
      </c>
      <c r="R2564" s="3">
        <v>3258.46</v>
      </c>
      <c r="S2564" t="s">
        <v>43</v>
      </c>
      <c r="T2564" t="s">
        <v>9</v>
      </c>
      <c r="U2564" t="s">
        <v>89</v>
      </c>
      <c r="V2564" s="2">
        <v>40100</v>
      </c>
      <c r="W2564" t="s">
        <v>89</v>
      </c>
      <c r="X2564" s="5">
        <v>500</v>
      </c>
      <c r="Y2564" s="2">
        <v>41578</v>
      </c>
      <c r="Z2564" t="s">
        <v>11</v>
      </c>
      <c r="AA2564" t="s">
        <v>4</v>
      </c>
      <c r="AB2564" t="s">
        <v>12</v>
      </c>
      <c r="AC2564" s="5">
        <v>0</v>
      </c>
      <c r="AD2564" s="2"/>
      <c r="AE2564" t="s">
        <v>4</v>
      </c>
      <c r="AF2564" t="s">
        <v>3230</v>
      </c>
      <c r="AG2564" t="s">
        <v>14</v>
      </c>
      <c r="AH2564" s="3">
        <v>79.56</v>
      </c>
      <c r="AI2564" s="6" t="s">
        <v>14</v>
      </c>
      <c r="AJ2564" s="6" t="s">
        <v>14</v>
      </c>
      <c r="AK2564" t="s">
        <v>5514</v>
      </c>
      <c r="AL2564" t="s">
        <v>14</v>
      </c>
      <c r="AM2564" t="s">
        <v>14</v>
      </c>
      <c r="AN2564" t="s">
        <v>14</v>
      </c>
      <c r="AO2564" t="s">
        <v>14</v>
      </c>
      <c r="AP2564" t="s">
        <v>91</v>
      </c>
      <c r="AQ2564" s="2">
        <v>41516</v>
      </c>
      <c r="AR2564" t="s">
        <v>5515</v>
      </c>
      <c r="AS2564" t="s">
        <v>30</v>
      </c>
      <c r="AT2564" t="s">
        <v>5516</v>
      </c>
      <c r="AU2564" s="6" t="s">
        <v>14</v>
      </c>
    </row>
    <row r="2565" spans="1:47" ht="14.1" customHeight="1" x14ac:dyDescent="0.2">
      <c r="A2565" t="s">
        <v>5518</v>
      </c>
      <c r="B2565" t="s">
        <v>5517</v>
      </c>
      <c r="C2565" t="s">
        <v>1</v>
      </c>
      <c r="D2565" t="s">
        <v>5519</v>
      </c>
      <c r="E2565">
        <f>VLOOKUP(A2565,List2!A:B,2,FALSE)</f>
        <v>999999999</v>
      </c>
      <c r="F2565" t="str">
        <f t="shared" si="40"/>
        <v/>
      </c>
      <c r="G2565" s="5">
        <v>1</v>
      </c>
      <c r="I2565" t="s">
        <v>12</v>
      </c>
      <c r="J2565" s="2">
        <v>42559</v>
      </c>
      <c r="K2565" t="s">
        <v>5</v>
      </c>
      <c r="L2565" t="s">
        <v>6</v>
      </c>
      <c r="M2565" s="3">
        <v>653.9</v>
      </c>
      <c r="N2565" s="2">
        <v>41547</v>
      </c>
      <c r="O2565" s="2">
        <v>43343</v>
      </c>
      <c r="P2565" s="4">
        <v>4.9800000000000004</v>
      </c>
      <c r="Q2565" t="s">
        <v>7</v>
      </c>
      <c r="R2565" s="3">
        <v>3256.42</v>
      </c>
      <c r="S2565" t="s">
        <v>43</v>
      </c>
      <c r="T2565" t="s">
        <v>9</v>
      </c>
      <c r="U2565" t="s">
        <v>89</v>
      </c>
      <c r="V2565" s="2">
        <v>41162</v>
      </c>
      <c r="W2565" t="s">
        <v>89</v>
      </c>
      <c r="X2565" s="5">
        <v>5</v>
      </c>
      <c r="Y2565" s="2">
        <v>42151</v>
      </c>
      <c r="Z2565" t="s">
        <v>11</v>
      </c>
      <c r="AA2565" t="s">
        <v>4</v>
      </c>
      <c r="AB2565" t="s">
        <v>4</v>
      </c>
      <c r="AC2565" s="5">
        <v>0</v>
      </c>
      <c r="AD2565" s="2"/>
      <c r="AE2565" t="s">
        <v>4</v>
      </c>
      <c r="AF2565" t="s">
        <v>5520</v>
      </c>
      <c r="AG2565" s="6" t="s">
        <v>14</v>
      </c>
      <c r="AH2565" s="3">
        <v>0.4</v>
      </c>
      <c r="AI2565" s="6" t="s">
        <v>14</v>
      </c>
      <c r="AJ2565" s="6" t="s">
        <v>14</v>
      </c>
      <c r="AK2565" t="s">
        <v>5521</v>
      </c>
      <c r="AL2565" t="s">
        <v>14</v>
      </c>
      <c r="AM2565" t="s">
        <v>14</v>
      </c>
      <c r="AN2565" t="s">
        <v>864</v>
      </c>
      <c r="AO2565" t="s">
        <v>14</v>
      </c>
      <c r="AP2565" t="s">
        <v>91</v>
      </c>
      <c r="AQ2565" s="2">
        <v>41326</v>
      </c>
      <c r="AR2565" t="s">
        <v>5522</v>
      </c>
      <c r="AS2565" t="s">
        <v>428</v>
      </c>
      <c r="AT2565" t="s">
        <v>5523</v>
      </c>
      <c r="AU2565" s="6" t="s">
        <v>14</v>
      </c>
    </row>
    <row r="2566" spans="1:47" ht="14.1" customHeight="1" x14ac:dyDescent="0.2">
      <c r="A2566" t="s">
        <v>5177</v>
      </c>
      <c r="B2566" t="s">
        <v>5524</v>
      </c>
      <c r="C2566" t="s">
        <v>1</v>
      </c>
      <c r="D2566" t="s">
        <v>5178</v>
      </c>
      <c r="E2566">
        <f>VLOOKUP(A2566,List2!A:B,2,FALSE)</f>
        <v>999999999</v>
      </c>
      <c r="F2566" t="str">
        <f t="shared" si="40"/>
        <v/>
      </c>
      <c r="G2566" s="5">
        <v>1</v>
      </c>
      <c r="I2566" t="s">
        <v>4</v>
      </c>
      <c r="J2566" s="2"/>
      <c r="K2566" t="s">
        <v>5</v>
      </c>
      <c r="L2566" t="s">
        <v>1</v>
      </c>
      <c r="M2566" s="3">
        <v>359.36</v>
      </c>
      <c r="N2566" s="2">
        <v>42748</v>
      </c>
      <c r="O2566" s="2">
        <v>44592</v>
      </c>
      <c r="P2566" s="4">
        <v>9.0440000000000005</v>
      </c>
      <c r="Q2566" t="s">
        <v>7</v>
      </c>
      <c r="R2566" s="3">
        <v>3250.09</v>
      </c>
      <c r="S2566" t="s">
        <v>43</v>
      </c>
      <c r="T2566" t="s">
        <v>9</v>
      </c>
      <c r="U2566" t="s">
        <v>89</v>
      </c>
      <c r="V2566" s="2">
        <v>42522</v>
      </c>
      <c r="W2566" t="s">
        <v>89</v>
      </c>
      <c r="X2566" s="4">
        <v>9.1</v>
      </c>
      <c r="Y2566" s="2">
        <v>42541</v>
      </c>
      <c r="Z2566" t="s">
        <v>11</v>
      </c>
      <c r="AA2566" t="s">
        <v>12</v>
      </c>
      <c r="AB2566" t="s">
        <v>12</v>
      </c>
      <c r="AC2566" s="4">
        <v>347.5</v>
      </c>
      <c r="AD2566" s="2">
        <v>42821</v>
      </c>
      <c r="AE2566" t="s">
        <v>4</v>
      </c>
      <c r="AF2566" t="s">
        <v>14</v>
      </c>
      <c r="AG2566" t="s">
        <v>14</v>
      </c>
      <c r="AH2566" s="3">
        <v>0.62</v>
      </c>
      <c r="AI2566" s="6" t="s">
        <v>14</v>
      </c>
      <c r="AJ2566" s="6" t="s">
        <v>14</v>
      </c>
      <c r="AK2566" t="s">
        <v>5179</v>
      </c>
      <c r="AL2566" t="s">
        <v>14</v>
      </c>
      <c r="AM2566" t="s">
        <v>14</v>
      </c>
      <c r="AN2566" t="s">
        <v>14</v>
      </c>
      <c r="AO2566" t="s">
        <v>14</v>
      </c>
      <c r="AP2566" t="s">
        <v>91</v>
      </c>
      <c r="AQ2566" s="2">
        <v>42628</v>
      </c>
      <c r="AR2566" t="s">
        <v>14</v>
      </c>
      <c r="AS2566" t="s">
        <v>14</v>
      </c>
      <c r="AT2566" t="s">
        <v>268</v>
      </c>
      <c r="AU2566" t="s">
        <v>14</v>
      </c>
    </row>
    <row r="2567" spans="1:47" ht="14.1" customHeight="1" x14ac:dyDescent="0.2">
      <c r="A2567" t="s">
        <v>87</v>
      </c>
      <c r="B2567" t="s">
        <v>5525</v>
      </c>
      <c r="C2567" t="s">
        <v>1</v>
      </c>
      <c r="D2567" t="s">
        <v>88</v>
      </c>
      <c r="E2567">
        <f>VLOOKUP(A2567,List2!A:B,2,FALSE)</f>
        <v>999999999</v>
      </c>
      <c r="F2567" t="str">
        <f t="shared" si="40"/>
        <v/>
      </c>
      <c r="G2567" s="5">
        <v>1</v>
      </c>
      <c r="I2567" t="s">
        <v>4</v>
      </c>
      <c r="J2567" s="2"/>
      <c r="K2567" t="s">
        <v>5</v>
      </c>
      <c r="L2567" t="s">
        <v>1</v>
      </c>
      <c r="M2567" s="3">
        <v>861.2</v>
      </c>
      <c r="N2567" s="2">
        <v>42643</v>
      </c>
      <c r="O2567" s="2">
        <v>44620</v>
      </c>
      <c r="P2567" s="4">
        <v>3.75</v>
      </c>
      <c r="Q2567" t="s">
        <v>7</v>
      </c>
      <c r="R2567" s="3">
        <v>3229.49</v>
      </c>
      <c r="S2567" t="s">
        <v>43</v>
      </c>
      <c r="T2567" t="s">
        <v>9</v>
      </c>
      <c r="U2567" t="s">
        <v>89</v>
      </c>
      <c r="V2567" s="2">
        <v>42458</v>
      </c>
      <c r="W2567" t="s">
        <v>89</v>
      </c>
      <c r="X2567" s="4">
        <v>173.4</v>
      </c>
      <c r="Y2567" s="2">
        <v>42627</v>
      </c>
      <c r="Z2567" t="s">
        <v>11</v>
      </c>
      <c r="AA2567" t="s">
        <v>12</v>
      </c>
      <c r="AB2567" t="s">
        <v>12</v>
      </c>
      <c r="AC2567" s="5">
        <v>423</v>
      </c>
      <c r="AD2567" s="2">
        <v>42636</v>
      </c>
      <c r="AE2567" t="s">
        <v>4</v>
      </c>
      <c r="AF2567" t="s">
        <v>14</v>
      </c>
      <c r="AG2567" s="6" t="s">
        <v>14</v>
      </c>
      <c r="AH2567" s="3">
        <v>97.84</v>
      </c>
      <c r="AI2567" s="6" t="s">
        <v>14</v>
      </c>
      <c r="AJ2567" s="6" t="s">
        <v>14</v>
      </c>
      <c r="AK2567" t="s">
        <v>90</v>
      </c>
      <c r="AL2567" t="s">
        <v>14</v>
      </c>
      <c r="AM2567" t="s">
        <v>14</v>
      </c>
      <c r="AN2567" t="s">
        <v>14</v>
      </c>
      <c r="AO2567" t="s">
        <v>14</v>
      </c>
      <c r="AP2567" t="s">
        <v>91</v>
      </c>
      <c r="AQ2567" s="2">
        <v>42604</v>
      </c>
      <c r="AR2567" t="s">
        <v>5526</v>
      </c>
      <c r="AS2567" t="s">
        <v>30</v>
      </c>
      <c r="AT2567" t="s">
        <v>93</v>
      </c>
      <c r="AU2567" s="6" t="s">
        <v>14</v>
      </c>
    </row>
    <row r="2568" spans="1:47" ht="14.1" customHeight="1" x14ac:dyDescent="0.2">
      <c r="A2568" t="s">
        <v>5528</v>
      </c>
      <c r="B2568" t="s">
        <v>5527</v>
      </c>
      <c r="C2568" t="s">
        <v>1</v>
      </c>
      <c r="D2568" t="s">
        <v>5529</v>
      </c>
      <c r="E2568">
        <f>VLOOKUP(A2568,List2!A:B,2,FALSE)</f>
        <v>200</v>
      </c>
      <c r="F2568">
        <f t="shared" si="40"/>
        <v>2</v>
      </c>
      <c r="G2568" s="5">
        <v>2</v>
      </c>
      <c r="H2568" s="12">
        <v>1</v>
      </c>
      <c r="I2568" t="s">
        <v>4</v>
      </c>
      <c r="J2568" s="2"/>
      <c r="K2568" t="s">
        <v>5</v>
      </c>
      <c r="L2568" t="s">
        <v>1</v>
      </c>
      <c r="M2568" s="3">
        <v>8.06</v>
      </c>
      <c r="N2568" s="2">
        <v>43331</v>
      </c>
      <c r="O2568" s="2">
        <v>43677</v>
      </c>
      <c r="P2568" s="5">
        <v>400</v>
      </c>
      <c r="Q2568" t="s">
        <v>7</v>
      </c>
      <c r="R2568" s="3">
        <v>3223.05</v>
      </c>
      <c r="S2568" t="s">
        <v>43</v>
      </c>
      <c r="T2568" t="s">
        <v>9</v>
      </c>
      <c r="U2568" t="s">
        <v>44</v>
      </c>
      <c r="V2568" s="2">
        <v>42601</v>
      </c>
      <c r="W2568" t="s">
        <v>44</v>
      </c>
      <c r="X2568" s="5">
        <v>400</v>
      </c>
      <c r="Y2568" s="2">
        <v>42618</v>
      </c>
      <c r="Z2568" t="s">
        <v>11</v>
      </c>
      <c r="AA2568" t="s">
        <v>12</v>
      </c>
      <c r="AB2568" t="s">
        <v>12</v>
      </c>
      <c r="AC2568" s="4">
        <v>510.9</v>
      </c>
      <c r="AD2568" s="2">
        <v>42615</v>
      </c>
      <c r="AE2568" t="s">
        <v>4</v>
      </c>
      <c r="AF2568" t="s">
        <v>14</v>
      </c>
      <c r="AG2568" t="s">
        <v>14</v>
      </c>
      <c r="AH2568" s="3">
        <v>0</v>
      </c>
      <c r="AI2568" s="6" t="s">
        <v>14</v>
      </c>
      <c r="AJ2568" s="6" t="s">
        <v>14</v>
      </c>
      <c r="AK2568" t="s">
        <v>5530</v>
      </c>
      <c r="AL2568" t="s">
        <v>14</v>
      </c>
      <c r="AM2568" t="s">
        <v>14</v>
      </c>
      <c r="AN2568" t="s">
        <v>14</v>
      </c>
      <c r="AO2568" t="s">
        <v>14</v>
      </c>
      <c r="AP2568" t="s">
        <v>46</v>
      </c>
      <c r="AQ2568" s="2">
        <v>42628</v>
      </c>
      <c r="AR2568" t="s">
        <v>14</v>
      </c>
      <c r="AS2568" t="s">
        <v>14</v>
      </c>
      <c r="AT2568" t="s">
        <v>5531</v>
      </c>
      <c r="AU2568" t="s">
        <v>14</v>
      </c>
    </row>
    <row r="2569" spans="1:47" ht="14.1" customHeight="1" x14ac:dyDescent="0.2">
      <c r="A2569" t="s">
        <v>5533</v>
      </c>
      <c r="B2569" t="s">
        <v>5532</v>
      </c>
      <c r="C2569" t="s">
        <v>1</v>
      </c>
      <c r="D2569" t="s">
        <v>5534</v>
      </c>
      <c r="E2569">
        <f>VLOOKUP(A2569,List2!A:B,2,FALSE)</f>
        <v>999999999</v>
      </c>
      <c r="F2569" t="str">
        <f t="shared" si="40"/>
        <v/>
      </c>
      <c r="G2569" s="5">
        <v>2</v>
      </c>
      <c r="I2569" t="s">
        <v>4</v>
      </c>
      <c r="J2569" s="2"/>
      <c r="K2569" t="s">
        <v>5</v>
      </c>
      <c r="L2569" t="s">
        <v>1</v>
      </c>
      <c r="M2569" s="3">
        <v>9.2100000000000009</v>
      </c>
      <c r="N2569" s="2">
        <v>43235</v>
      </c>
      <c r="O2569" s="2">
        <v>44712</v>
      </c>
      <c r="P2569" s="4">
        <v>349.8</v>
      </c>
      <c r="Q2569" t="s">
        <v>7</v>
      </c>
      <c r="R2569" s="3">
        <v>3219.96</v>
      </c>
      <c r="S2569" t="s">
        <v>43</v>
      </c>
      <c r="T2569" t="s">
        <v>9</v>
      </c>
      <c r="U2569" t="s">
        <v>123</v>
      </c>
      <c r="V2569" s="2">
        <v>42559</v>
      </c>
      <c r="W2569" t="s">
        <v>123</v>
      </c>
      <c r="X2569" s="5">
        <v>375</v>
      </c>
      <c r="Y2569" s="2">
        <v>42619</v>
      </c>
      <c r="Z2569" t="s">
        <v>11</v>
      </c>
      <c r="AA2569" t="s">
        <v>12</v>
      </c>
      <c r="AB2569" t="s">
        <v>12</v>
      </c>
      <c r="AC2569" s="4">
        <v>1016.4</v>
      </c>
      <c r="AD2569" s="2">
        <v>42627</v>
      </c>
      <c r="AE2569" t="s">
        <v>4</v>
      </c>
      <c r="AF2569" t="s">
        <v>14</v>
      </c>
      <c r="AG2569" t="s">
        <v>14</v>
      </c>
      <c r="AH2569" s="3">
        <v>6.72</v>
      </c>
      <c r="AI2569" s="6" t="s">
        <v>14</v>
      </c>
      <c r="AJ2569" s="6" t="s">
        <v>14</v>
      </c>
      <c r="AK2569" t="s">
        <v>5535</v>
      </c>
      <c r="AL2569" t="s">
        <v>14</v>
      </c>
      <c r="AM2569" t="s">
        <v>14</v>
      </c>
      <c r="AN2569" t="s">
        <v>14</v>
      </c>
      <c r="AO2569" t="s">
        <v>14</v>
      </c>
      <c r="AP2569" t="s">
        <v>46</v>
      </c>
      <c r="AQ2569" s="2">
        <v>42628</v>
      </c>
      <c r="AR2569" t="s">
        <v>14</v>
      </c>
      <c r="AS2569" t="s">
        <v>14</v>
      </c>
      <c r="AT2569" t="s">
        <v>5536</v>
      </c>
      <c r="AU2569" t="s">
        <v>14</v>
      </c>
    </row>
    <row r="2570" spans="1:47" ht="14.1" customHeight="1" x14ac:dyDescent="0.2">
      <c r="A2570" t="s">
        <v>4746</v>
      </c>
      <c r="B2570" t="s">
        <v>5537</v>
      </c>
      <c r="C2570" t="s">
        <v>1</v>
      </c>
      <c r="D2570" t="s">
        <v>4747</v>
      </c>
      <c r="E2570">
        <f>VLOOKUP(A2570,List2!A:B,2,FALSE)</f>
        <v>999999999</v>
      </c>
      <c r="F2570" t="str">
        <f t="shared" si="40"/>
        <v/>
      </c>
      <c r="G2570" s="5">
        <v>1</v>
      </c>
      <c r="I2570" t="s">
        <v>4</v>
      </c>
      <c r="J2570" s="2"/>
      <c r="K2570" t="s">
        <v>5</v>
      </c>
      <c r="L2570" t="s">
        <v>1</v>
      </c>
      <c r="M2570" s="3">
        <v>8.0500000000000007</v>
      </c>
      <c r="N2570" s="2">
        <v>43220</v>
      </c>
      <c r="O2570" s="2">
        <v>43220</v>
      </c>
      <c r="P2570" s="4">
        <v>399.96</v>
      </c>
      <c r="Q2570" t="s">
        <v>7</v>
      </c>
      <c r="R2570" s="3">
        <v>3218.62</v>
      </c>
      <c r="S2570" t="s">
        <v>43</v>
      </c>
      <c r="T2570" t="s">
        <v>9</v>
      </c>
      <c r="U2570" t="s">
        <v>538</v>
      </c>
      <c r="V2570" s="2">
        <v>42468</v>
      </c>
      <c r="W2570" t="s">
        <v>538</v>
      </c>
      <c r="X2570" s="5">
        <v>400</v>
      </c>
      <c r="Y2570" s="2">
        <v>42481</v>
      </c>
      <c r="Z2570" t="s">
        <v>11</v>
      </c>
      <c r="AA2570" t="s">
        <v>12</v>
      </c>
      <c r="AB2570" t="s">
        <v>12</v>
      </c>
      <c r="AC2570" s="4">
        <v>1185.1079999999999</v>
      </c>
      <c r="AD2570" s="2">
        <v>42627</v>
      </c>
      <c r="AE2570" t="s">
        <v>4</v>
      </c>
      <c r="AF2570" t="s">
        <v>14</v>
      </c>
      <c r="AG2570" s="6" t="s">
        <v>14</v>
      </c>
      <c r="AH2570" s="3">
        <v>0.01</v>
      </c>
      <c r="AI2570" s="6" t="s">
        <v>14</v>
      </c>
      <c r="AJ2570" t="s">
        <v>14</v>
      </c>
      <c r="AK2570" t="s">
        <v>14</v>
      </c>
      <c r="AL2570" t="s">
        <v>14</v>
      </c>
      <c r="AM2570" t="s">
        <v>14</v>
      </c>
      <c r="AN2570" t="s">
        <v>14</v>
      </c>
      <c r="AO2570" t="s">
        <v>14</v>
      </c>
      <c r="AP2570" t="s">
        <v>46</v>
      </c>
      <c r="AQ2570" s="2">
        <v>42628</v>
      </c>
      <c r="AR2570" t="s">
        <v>14</v>
      </c>
      <c r="AS2570" t="s">
        <v>14</v>
      </c>
      <c r="AT2570" t="s">
        <v>810</v>
      </c>
      <c r="AU2570" t="s">
        <v>14</v>
      </c>
    </row>
    <row r="2571" spans="1:47" ht="14.1" customHeight="1" x14ac:dyDescent="0.2">
      <c r="A2571" t="s">
        <v>3039</v>
      </c>
      <c r="B2571" t="s">
        <v>5538</v>
      </c>
      <c r="C2571" t="s">
        <v>1</v>
      </c>
      <c r="D2571" t="s">
        <v>2923</v>
      </c>
      <c r="E2571">
        <f>VLOOKUP(A2571,List2!A:B,2,FALSE)</f>
        <v>999999999</v>
      </c>
      <c r="F2571" t="str">
        <f t="shared" si="40"/>
        <v/>
      </c>
      <c r="G2571" s="5">
        <v>1</v>
      </c>
      <c r="I2571" t="s">
        <v>4</v>
      </c>
      <c r="J2571" s="2"/>
      <c r="K2571" t="s">
        <v>5</v>
      </c>
      <c r="L2571" t="s">
        <v>1</v>
      </c>
      <c r="M2571" s="3">
        <v>33.85</v>
      </c>
      <c r="N2571" s="2">
        <v>43195</v>
      </c>
      <c r="O2571" s="2">
        <v>43831</v>
      </c>
      <c r="P2571" s="4">
        <v>94.96</v>
      </c>
      <c r="Q2571" t="s">
        <v>7</v>
      </c>
      <c r="R2571" s="3">
        <v>3214.85</v>
      </c>
      <c r="S2571" t="s">
        <v>43</v>
      </c>
      <c r="T2571" t="s">
        <v>9</v>
      </c>
      <c r="U2571" t="s">
        <v>68</v>
      </c>
      <c r="V2571" s="2">
        <v>42465</v>
      </c>
      <c r="W2571" t="s">
        <v>68</v>
      </c>
      <c r="X2571" s="5">
        <v>500</v>
      </c>
      <c r="Y2571" s="2">
        <v>42620</v>
      </c>
      <c r="Z2571" t="s">
        <v>11</v>
      </c>
      <c r="AA2571" t="s">
        <v>12</v>
      </c>
      <c r="AB2571" t="s">
        <v>12</v>
      </c>
      <c r="AC2571" s="4">
        <v>13711.18</v>
      </c>
      <c r="AD2571" s="2">
        <v>42640</v>
      </c>
      <c r="AE2571" t="s">
        <v>4</v>
      </c>
      <c r="AF2571" t="s">
        <v>14</v>
      </c>
      <c r="AG2571" s="6" t="s">
        <v>14</v>
      </c>
      <c r="AH2571" s="3">
        <v>81.010000000000005</v>
      </c>
      <c r="AI2571" s="6" t="s">
        <v>14</v>
      </c>
      <c r="AJ2571" s="6" t="s">
        <v>14</v>
      </c>
      <c r="AK2571" t="s">
        <v>3040</v>
      </c>
      <c r="AL2571" t="s">
        <v>14</v>
      </c>
      <c r="AM2571" t="s">
        <v>14</v>
      </c>
      <c r="AN2571" t="s">
        <v>14</v>
      </c>
      <c r="AO2571" t="s">
        <v>14</v>
      </c>
      <c r="AP2571" t="s">
        <v>16</v>
      </c>
      <c r="AQ2571" s="2">
        <v>42466</v>
      </c>
      <c r="AR2571" t="s">
        <v>5539</v>
      </c>
      <c r="AS2571" t="s">
        <v>2144</v>
      </c>
      <c r="AT2571" t="s">
        <v>522</v>
      </c>
      <c r="AU2571" s="6" t="s">
        <v>14</v>
      </c>
    </row>
    <row r="2572" spans="1:47" ht="14.1" customHeight="1" x14ac:dyDescent="0.2">
      <c r="A2572" t="s">
        <v>5541</v>
      </c>
      <c r="B2572" t="s">
        <v>5540</v>
      </c>
      <c r="C2572" t="s">
        <v>316</v>
      </c>
      <c r="D2572" t="s">
        <v>5542</v>
      </c>
      <c r="E2572">
        <f>VLOOKUP(A2572,List2!A:B,2,FALSE)</f>
        <v>999999999</v>
      </c>
      <c r="F2572" t="str">
        <f t="shared" si="40"/>
        <v/>
      </c>
      <c r="G2572" s="5">
        <v>1</v>
      </c>
      <c r="I2572" t="s">
        <v>4</v>
      </c>
      <c r="J2572" s="2"/>
      <c r="K2572" t="s">
        <v>5</v>
      </c>
      <c r="L2572" t="s">
        <v>6</v>
      </c>
      <c r="M2572" s="3">
        <v>187.86</v>
      </c>
      <c r="N2572" s="2">
        <v>42004</v>
      </c>
      <c r="O2572" s="2">
        <v>44043</v>
      </c>
      <c r="P2572" s="4">
        <v>17.05</v>
      </c>
      <c r="Q2572" t="s">
        <v>7</v>
      </c>
      <c r="R2572" s="3">
        <v>3202.93</v>
      </c>
      <c r="S2572" t="s">
        <v>463</v>
      </c>
      <c r="T2572" t="s">
        <v>9</v>
      </c>
      <c r="U2572" t="s">
        <v>89</v>
      </c>
      <c r="V2572" s="2">
        <v>41870</v>
      </c>
      <c r="W2572" t="s">
        <v>89</v>
      </c>
      <c r="X2572" s="5">
        <v>45</v>
      </c>
      <c r="Y2572" s="2">
        <v>42544</v>
      </c>
      <c r="Z2572" t="s">
        <v>11</v>
      </c>
      <c r="AA2572" t="s">
        <v>12</v>
      </c>
      <c r="AB2572" t="s">
        <v>4</v>
      </c>
      <c r="AC2572" s="5">
        <v>0</v>
      </c>
      <c r="AD2572" s="2"/>
      <c r="AE2572" t="s">
        <v>4</v>
      </c>
      <c r="AF2572" t="s">
        <v>14</v>
      </c>
      <c r="AG2572" t="s">
        <v>14</v>
      </c>
      <c r="AH2572" s="3">
        <v>62.11</v>
      </c>
      <c r="AI2572" s="6" t="s">
        <v>14</v>
      </c>
      <c r="AJ2572" s="6" t="s">
        <v>14</v>
      </c>
      <c r="AK2572" t="s">
        <v>5543</v>
      </c>
      <c r="AL2572" t="s">
        <v>14</v>
      </c>
      <c r="AM2572" t="s">
        <v>14</v>
      </c>
      <c r="AN2572" t="s">
        <v>3835</v>
      </c>
      <c r="AO2572" t="s">
        <v>14</v>
      </c>
      <c r="AP2572" t="s">
        <v>91</v>
      </c>
      <c r="AQ2572" s="2">
        <v>41890</v>
      </c>
      <c r="AR2572" t="s">
        <v>5544</v>
      </c>
      <c r="AS2572" t="s">
        <v>224</v>
      </c>
      <c r="AT2572" t="s">
        <v>5545</v>
      </c>
      <c r="AU2572" s="6" t="s">
        <v>14</v>
      </c>
    </row>
    <row r="2573" spans="1:47" ht="14.1" customHeight="1" x14ac:dyDescent="0.2">
      <c r="A2573" t="s">
        <v>5547</v>
      </c>
      <c r="B2573" t="s">
        <v>5546</v>
      </c>
      <c r="C2573" t="s">
        <v>1</v>
      </c>
      <c r="D2573" t="s">
        <v>5548</v>
      </c>
      <c r="E2573">
        <f>VLOOKUP(A2573,List2!A:B,2,FALSE)</f>
        <v>999999999</v>
      </c>
      <c r="F2573" t="str">
        <f t="shared" si="40"/>
        <v/>
      </c>
      <c r="G2573" s="5">
        <v>2</v>
      </c>
      <c r="I2573" t="s">
        <v>4</v>
      </c>
      <c r="J2573" s="2"/>
      <c r="K2573" t="s">
        <v>5</v>
      </c>
      <c r="L2573" t="s">
        <v>1</v>
      </c>
      <c r="M2573" s="3">
        <v>21.26</v>
      </c>
      <c r="N2573" s="2">
        <v>42711</v>
      </c>
      <c r="O2573" s="2">
        <v>44196</v>
      </c>
      <c r="P2573" s="4">
        <v>149.99700000000001</v>
      </c>
      <c r="Q2573" t="s">
        <v>7</v>
      </c>
      <c r="R2573" s="3">
        <v>3189.05</v>
      </c>
      <c r="S2573" t="s">
        <v>43</v>
      </c>
      <c r="T2573" t="s">
        <v>9</v>
      </c>
      <c r="U2573" t="s">
        <v>89</v>
      </c>
      <c r="V2573" s="2">
        <v>42010</v>
      </c>
      <c r="W2573" t="s">
        <v>89</v>
      </c>
      <c r="X2573" s="5">
        <v>480</v>
      </c>
      <c r="Y2573" s="2">
        <v>42507</v>
      </c>
      <c r="Z2573" t="s">
        <v>11</v>
      </c>
      <c r="AA2573" t="s">
        <v>12</v>
      </c>
      <c r="AB2573" t="s">
        <v>12</v>
      </c>
      <c r="AC2573" s="5">
        <v>76</v>
      </c>
      <c r="AD2573" s="2">
        <v>42629</v>
      </c>
      <c r="AE2573" t="s">
        <v>4</v>
      </c>
      <c r="AF2573" t="s">
        <v>14</v>
      </c>
      <c r="AG2573" s="6" t="s">
        <v>14</v>
      </c>
      <c r="AH2573" s="3">
        <v>68.75</v>
      </c>
      <c r="AI2573" s="6" t="s">
        <v>14</v>
      </c>
      <c r="AJ2573" s="6" t="s">
        <v>14</v>
      </c>
      <c r="AK2573" t="s">
        <v>5549</v>
      </c>
      <c r="AL2573" t="s">
        <v>14</v>
      </c>
      <c r="AM2573" t="s">
        <v>14</v>
      </c>
      <c r="AN2573" t="s">
        <v>14</v>
      </c>
      <c r="AO2573" t="s">
        <v>14</v>
      </c>
      <c r="AP2573" t="s">
        <v>91</v>
      </c>
      <c r="AQ2573" s="2">
        <v>42454</v>
      </c>
      <c r="AR2573" t="s">
        <v>5550</v>
      </c>
      <c r="AS2573" t="s">
        <v>30</v>
      </c>
      <c r="AT2573" t="s">
        <v>5551</v>
      </c>
      <c r="AU2573" s="6" t="s">
        <v>14</v>
      </c>
    </row>
    <row r="2574" spans="1:47" ht="14.1" customHeight="1" x14ac:dyDescent="0.2">
      <c r="A2574" t="s">
        <v>5553</v>
      </c>
      <c r="B2574" t="s">
        <v>5552</v>
      </c>
      <c r="C2574" t="s">
        <v>1</v>
      </c>
      <c r="D2574" t="s">
        <v>5554</v>
      </c>
      <c r="E2574">
        <f>VLOOKUP(A2574,List2!A:B,2,FALSE)</f>
        <v>200000</v>
      </c>
      <c r="F2574">
        <f t="shared" si="40"/>
        <v>0.41702</v>
      </c>
      <c r="G2574" s="5">
        <v>1</v>
      </c>
      <c r="H2574" s="12">
        <v>0</v>
      </c>
      <c r="I2574" t="s">
        <v>4</v>
      </c>
      <c r="J2574" s="2"/>
      <c r="K2574" t="s">
        <v>5</v>
      </c>
      <c r="L2574" t="s">
        <v>1</v>
      </c>
      <c r="M2574" s="3">
        <v>38.22</v>
      </c>
      <c r="N2574" s="2">
        <v>42886</v>
      </c>
      <c r="O2574" s="2">
        <v>43566</v>
      </c>
      <c r="P2574" s="5">
        <v>83404</v>
      </c>
      <c r="Q2574" t="s">
        <v>42</v>
      </c>
      <c r="R2574" s="3">
        <v>3188.09</v>
      </c>
      <c r="S2574" t="s">
        <v>43</v>
      </c>
      <c r="T2574" t="s">
        <v>9</v>
      </c>
      <c r="U2574" t="s">
        <v>44</v>
      </c>
      <c r="V2574" s="2">
        <v>42521</v>
      </c>
      <c r="W2574" t="s">
        <v>44</v>
      </c>
      <c r="X2574" s="5">
        <v>120000</v>
      </c>
      <c r="Y2574" s="2">
        <v>42627</v>
      </c>
      <c r="Z2574" t="s">
        <v>11</v>
      </c>
      <c r="AA2574" t="s">
        <v>12</v>
      </c>
      <c r="AB2574" t="s">
        <v>12</v>
      </c>
      <c r="AC2574" s="5">
        <v>259808</v>
      </c>
      <c r="AD2574" s="2">
        <v>42634</v>
      </c>
      <c r="AE2574" t="s">
        <v>4</v>
      </c>
      <c r="AF2574" t="s">
        <v>14</v>
      </c>
      <c r="AG2574" s="6" t="s">
        <v>14</v>
      </c>
      <c r="AH2574" s="3">
        <v>30.5</v>
      </c>
      <c r="AI2574" s="6" t="s">
        <v>14</v>
      </c>
      <c r="AJ2574" s="6" t="s">
        <v>14</v>
      </c>
      <c r="AK2574" t="s">
        <v>162</v>
      </c>
      <c r="AL2574" t="s">
        <v>14</v>
      </c>
      <c r="AM2574" t="s">
        <v>14</v>
      </c>
      <c r="AN2574" t="s">
        <v>14</v>
      </c>
      <c r="AO2574" t="s">
        <v>14</v>
      </c>
      <c r="AP2574" t="s">
        <v>46</v>
      </c>
      <c r="AQ2574" s="2">
        <v>42628</v>
      </c>
      <c r="AR2574" t="s">
        <v>14</v>
      </c>
      <c r="AS2574" t="s">
        <v>14</v>
      </c>
      <c r="AT2574" t="s">
        <v>5293</v>
      </c>
      <c r="AU2574" t="s">
        <v>14</v>
      </c>
    </row>
    <row r="2575" spans="1:47" ht="14.1" customHeight="1" x14ac:dyDescent="0.2">
      <c r="A2575" t="s">
        <v>5556</v>
      </c>
      <c r="B2575" t="s">
        <v>5555</v>
      </c>
      <c r="C2575" t="s">
        <v>1</v>
      </c>
      <c r="D2575" t="s">
        <v>5557</v>
      </c>
      <c r="E2575">
        <f>VLOOKUP(A2575,List2!A:B,2,FALSE)</f>
        <v>999999999</v>
      </c>
      <c r="F2575" t="str">
        <f t="shared" si="40"/>
        <v/>
      </c>
      <c r="G2575" s="5">
        <v>1</v>
      </c>
      <c r="I2575" t="s">
        <v>4</v>
      </c>
      <c r="J2575" s="2"/>
      <c r="K2575" t="s">
        <v>5</v>
      </c>
      <c r="L2575" t="s">
        <v>6</v>
      </c>
      <c r="M2575" s="3">
        <v>29.8</v>
      </c>
      <c r="N2575" s="2">
        <v>42133</v>
      </c>
      <c r="O2575" s="2">
        <v>43159</v>
      </c>
      <c r="P2575" s="4">
        <v>106.82</v>
      </c>
      <c r="Q2575" t="s">
        <v>7</v>
      </c>
      <c r="R2575" s="3">
        <v>3183.24</v>
      </c>
      <c r="S2575" t="s">
        <v>43</v>
      </c>
      <c r="T2575" t="s">
        <v>9</v>
      </c>
      <c r="U2575" t="s">
        <v>44</v>
      </c>
      <c r="V2575" s="2">
        <v>41403</v>
      </c>
      <c r="W2575" t="s">
        <v>44</v>
      </c>
      <c r="X2575" s="5">
        <v>250</v>
      </c>
      <c r="Y2575" s="2">
        <v>42133</v>
      </c>
      <c r="Z2575" t="s">
        <v>11</v>
      </c>
      <c r="AA2575" t="s">
        <v>12</v>
      </c>
      <c r="AB2575" t="s">
        <v>12</v>
      </c>
      <c r="AC2575" s="5">
        <v>0</v>
      </c>
      <c r="AD2575" s="2"/>
      <c r="AE2575" t="s">
        <v>4</v>
      </c>
      <c r="AF2575" t="s">
        <v>14</v>
      </c>
      <c r="AG2575" s="6" t="s">
        <v>14</v>
      </c>
      <c r="AH2575" s="3">
        <v>57.27</v>
      </c>
      <c r="AI2575" s="6" t="s">
        <v>14</v>
      </c>
      <c r="AJ2575" s="6" t="s">
        <v>14</v>
      </c>
      <c r="AK2575" t="s">
        <v>4723</v>
      </c>
      <c r="AL2575" t="s">
        <v>14</v>
      </c>
      <c r="AM2575" t="s">
        <v>14</v>
      </c>
      <c r="AN2575" t="s">
        <v>14</v>
      </c>
      <c r="AO2575" t="s">
        <v>14</v>
      </c>
      <c r="AP2575" t="s">
        <v>56</v>
      </c>
      <c r="AQ2575" s="2">
        <v>41409</v>
      </c>
      <c r="AR2575" t="s">
        <v>5558</v>
      </c>
      <c r="AS2575" t="s">
        <v>428</v>
      </c>
      <c r="AT2575" t="s">
        <v>5559</v>
      </c>
      <c r="AU2575" s="6" t="s">
        <v>14</v>
      </c>
    </row>
    <row r="2576" spans="1:47" ht="14.1" customHeight="1" x14ac:dyDescent="0.2">
      <c r="A2576" t="s">
        <v>5561</v>
      </c>
      <c r="B2576" t="s">
        <v>5560</v>
      </c>
      <c r="C2576" t="s">
        <v>1</v>
      </c>
      <c r="D2576" t="s">
        <v>5562</v>
      </c>
      <c r="E2576">
        <f>VLOOKUP(A2576,List2!A:B,2,FALSE)</f>
        <v>999999999</v>
      </c>
      <c r="F2576" t="str">
        <f t="shared" si="40"/>
        <v/>
      </c>
      <c r="G2576" s="5">
        <v>2</v>
      </c>
      <c r="I2576" t="s">
        <v>4</v>
      </c>
      <c r="J2576" s="2"/>
      <c r="K2576" t="s">
        <v>5</v>
      </c>
      <c r="L2576" t="s">
        <v>370</v>
      </c>
      <c r="M2576" s="3">
        <v>460.74</v>
      </c>
      <c r="N2576" s="2"/>
      <c r="O2576" s="2">
        <v>41532</v>
      </c>
      <c r="P2576" s="5">
        <v>6899</v>
      </c>
      <c r="Q2576" t="s">
        <v>73</v>
      </c>
      <c r="R2576" s="3">
        <v>3178.62</v>
      </c>
      <c r="S2576" t="s">
        <v>43</v>
      </c>
      <c r="T2576" t="s">
        <v>9</v>
      </c>
      <c r="U2576" t="s">
        <v>102</v>
      </c>
      <c r="V2576" s="2">
        <v>40856</v>
      </c>
      <c r="W2576" t="s">
        <v>102</v>
      </c>
      <c r="X2576" s="5">
        <v>12000</v>
      </c>
      <c r="Y2576" s="2">
        <v>41532</v>
      </c>
      <c r="Z2576" t="s">
        <v>11</v>
      </c>
      <c r="AA2576" t="s">
        <v>4</v>
      </c>
      <c r="AB2576" t="s">
        <v>12</v>
      </c>
      <c r="AC2576" s="5">
        <v>0</v>
      </c>
      <c r="AD2576" s="2">
        <v>40603</v>
      </c>
      <c r="AE2576" t="s">
        <v>4</v>
      </c>
      <c r="AF2576" t="s">
        <v>3934</v>
      </c>
      <c r="AG2576" t="s">
        <v>14</v>
      </c>
      <c r="AH2576" s="3">
        <v>42.51</v>
      </c>
      <c r="AI2576" s="6" t="s">
        <v>14</v>
      </c>
      <c r="AJ2576" s="6" t="s">
        <v>14</v>
      </c>
      <c r="AK2576" t="s">
        <v>3935</v>
      </c>
      <c r="AL2576" t="s">
        <v>14</v>
      </c>
      <c r="AM2576" t="s">
        <v>14</v>
      </c>
      <c r="AN2576" t="s">
        <v>14</v>
      </c>
      <c r="AO2576" t="s">
        <v>14</v>
      </c>
      <c r="AP2576" t="s">
        <v>3209</v>
      </c>
      <c r="AQ2576" s="2">
        <v>42628</v>
      </c>
      <c r="AR2576" t="s">
        <v>14</v>
      </c>
      <c r="AS2576" t="s">
        <v>14</v>
      </c>
      <c r="AT2576" t="s">
        <v>3547</v>
      </c>
      <c r="AU2576" t="s">
        <v>14</v>
      </c>
    </row>
    <row r="2577" spans="1:47" ht="14.1" customHeight="1" x14ac:dyDescent="0.2">
      <c r="A2577" t="s">
        <v>5564</v>
      </c>
      <c r="B2577" t="s">
        <v>5563</v>
      </c>
      <c r="C2577" t="s">
        <v>1</v>
      </c>
      <c r="D2577" t="s">
        <v>5565</v>
      </c>
      <c r="E2577">
        <f>VLOOKUP(A2577,List2!A:B,2,FALSE)</f>
        <v>999999999</v>
      </c>
      <c r="F2577" t="str">
        <f t="shared" si="40"/>
        <v/>
      </c>
      <c r="G2577" s="5">
        <v>1</v>
      </c>
      <c r="I2577" t="s">
        <v>4</v>
      </c>
      <c r="J2577" s="2"/>
      <c r="K2577" t="s">
        <v>5</v>
      </c>
      <c r="L2577" t="s">
        <v>1</v>
      </c>
      <c r="M2577" s="3">
        <v>458.75</v>
      </c>
      <c r="N2577" s="2">
        <v>42816</v>
      </c>
      <c r="O2577" s="2">
        <v>44620</v>
      </c>
      <c r="P2577" s="4">
        <v>6.9269999999999996</v>
      </c>
      <c r="Q2577" t="s">
        <v>7</v>
      </c>
      <c r="R2577" s="3">
        <v>3177.73</v>
      </c>
      <c r="S2577" t="s">
        <v>43</v>
      </c>
      <c r="T2577" t="s">
        <v>9</v>
      </c>
      <c r="U2577" t="s">
        <v>44</v>
      </c>
      <c r="V2577" s="2"/>
      <c r="W2577" t="s">
        <v>44</v>
      </c>
      <c r="X2577" s="5">
        <v>0</v>
      </c>
      <c r="Y2577" s="2">
        <v>42565</v>
      </c>
      <c r="Z2577" t="s">
        <v>11</v>
      </c>
      <c r="AA2577" t="s">
        <v>12</v>
      </c>
      <c r="AB2577" t="s">
        <v>12</v>
      </c>
      <c r="AC2577" s="5">
        <v>20</v>
      </c>
      <c r="AD2577" s="2">
        <v>42661</v>
      </c>
      <c r="AE2577" t="s">
        <v>4</v>
      </c>
      <c r="AF2577" t="s">
        <v>14</v>
      </c>
      <c r="AG2577" s="6" t="s">
        <v>14</v>
      </c>
      <c r="AH2577" s="3">
        <v>0</v>
      </c>
      <c r="AI2577" s="6" t="s">
        <v>14</v>
      </c>
      <c r="AJ2577" s="6" t="s">
        <v>14</v>
      </c>
      <c r="AK2577" t="s">
        <v>291</v>
      </c>
      <c r="AL2577" t="s">
        <v>14</v>
      </c>
      <c r="AM2577" t="s">
        <v>14</v>
      </c>
      <c r="AN2577" t="s">
        <v>14</v>
      </c>
      <c r="AO2577" t="s">
        <v>14</v>
      </c>
      <c r="AP2577" t="s">
        <v>63</v>
      </c>
      <c r="AQ2577" s="2">
        <v>42628</v>
      </c>
      <c r="AR2577" t="s">
        <v>14</v>
      </c>
      <c r="AS2577" t="s">
        <v>14</v>
      </c>
      <c r="AT2577" t="s">
        <v>292</v>
      </c>
      <c r="AU2577" t="s">
        <v>14</v>
      </c>
    </row>
    <row r="2578" spans="1:47" ht="14.1" customHeight="1" x14ac:dyDescent="0.2">
      <c r="A2578" t="s">
        <v>5567</v>
      </c>
      <c r="B2578" t="s">
        <v>5566</v>
      </c>
      <c r="C2578" t="s">
        <v>1</v>
      </c>
      <c r="D2578" t="s">
        <v>5568</v>
      </c>
      <c r="E2578">
        <f>VLOOKUP(A2578,List2!A:B,2,FALSE)</f>
        <v>200000</v>
      </c>
      <c r="F2578">
        <f t="shared" si="40"/>
        <v>1</v>
      </c>
      <c r="G2578" s="5">
        <v>1</v>
      </c>
      <c r="H2578" s="12">
        <v>1</v>
      </c>
      <c r="I2578" t="s">
        <v>4</v>
      </c>
      <c r="J2578" s="2"/>
      <c r="K2578" t="s">
        <v>5</v>
      </c>
      <c r="L2578" t="s">
        <v>6</v>
      </c>
      <c r="M2578" s="3">
        <v>15.87</v>
      </c>
      <c r="N2578" s="2">
        <v>42913</v>
      </c>
      <c r="O2578" s="2">
        <v>44373</v>
      </c>
      <c r="P2578" s="5">
        <v>200000</v>
      </c>
      <c r="Q2578" t="s">
        <v>42</v>
      </c>
      <c r="R2578" s="3">
        <v>3174</v>
      </c>
      <c r="S2578" t="s">
        <v>43</v>
      </c>
      <c r="T2578" t="s">
        <v>9</v>
      </c>
      <c r="U2578" t="s">
        <v>137</v>
      </c>
      <c r="V2578" s="2">
        <v>42619</v>
      </c>
      <c r="W2578" t="s">
        <v>137</v>
      </c>
      <c r="X2578" s="5">
        <v>200000</v>
      </c>
      <c r="Y2578" s="2">
        <v>42619</v>
      </c>
      <c r="Z2578" t="s">
        <v>11</v>
      </c>
      <c r="AA2578" t="s">
        <v>12</v>
      </c>
      <c r="AB2578" t="s">
        <v>12</v>
      </c>
      <c r="AC2578" s="4">
        <v>472495.77500000002</v>
      </c>
      <c r="AD2578" s="2">
        <v>40190</v>
      </c>
      <c r="AE2578" t="s">
        <v>4</v>
      </c>
      <c r="AF2578" t="s">
        <v>14</v>
      </c>
      <c r="AG2578" s="6" t="s">
        <v>14</v>
      </c>
      <c r="AH2578" s="3">
        <v>0</v>
      </c>
      <c r="AI2578" s="6" t="s">
        <v>14</v>
      </c>
      <c r="AJ2578" s="6" t="s">
        <v>14</v>
      </c>
      <c r="AK2578" t="s">
        <v>518</v>
      </c>
      <c r="AL2578" t="s">
        <v>14</v>
      </c>
      <c r="AM2578" t="s">
        <v>14</v>
      </c>
      <c r="AN2578" t="s">
        <v>14</v>
      </c>
      <c r="AO2578" t="s">
        <v>14</v>
      </c>
      <c r="AP2578" t="s">
        <v>46</v>
      </c>
      <c r="AQ2578" s="2">
        <v>42619</v>
      </c>
      <c r="AR2578" t="s">
        <v>5569</v>
      </c>
      <c r="AS2578" t="s">
        <v>150</v>
      </c>
      <c r="AT2578" t="s">
        <v>5570</v>
      </c>
      <c r="AU2578" s="6" t="s">
        <v>14</v>
      </c>
    </row>
    <row r="2579" spans="1:47" ht="14.1" customHeight="1" x14ac:dyDescent="0.2">
      <c r="A2579" t="s">
        <v>524</v>
      </c>
      <c r="B2579" t="s">
        <v>5571</v>
      </c>
      <c r="C2579" t="s">
        <v>1</v>
      </c>
      <c r="D2579" t="s">
        <v>525</v>
      </c>
      <c r="E2579">
        <f>VLOOKUP(A2579,List2!A:B,2,FALSE)</f>
        <v>999999999</v>
      </c>
      <c r="F2579" t="str">
        <f t="shared" si="40"/>
        <v/>
      </c>
      <c r="G2579" s="5">
        <v>3</v>
      </c>
      <c r="I2579" t="s">
        <v>4</v>
      </c>
      <c r="J2579" s="2"/>
      <c r="K2579" t="s">
        <v>5</v>
      </c>
      <c r="L2579" t="s">
        <v>95</v>
      </c>
      <c r="M2579" s="3">
        <v>15.04</v>
      </c>
      <c r="N2579" s="2">
        <v>43077</v>
      </c>
      <c r="O2579" s="2">
        <v>44561</v>
      </c>
      <c r="P2579" s="4">
        <v>210.91800000000001</v>
      </c>
      <c r="Q2579" t="s">
        <v>7</v>
      </c>
      <c r="R2579" s="3">
        <v>3172.32</v>
      </c>
      <c r="S2579" t="s">
        <v>43</v>
      </c>
      <c r="T2579" t="s">
        <v>9</v>
      </c>
      <c r="U2579" t="s">
        <v>137</v>
      </c>
      <c r="V2579" s="2">
        <v>42429</v>
      </c>
      <c r="W2579" t="s">
        <v>137</v>
      </c>
      <c r="X2579" s="5">
        <v>499</v>
      </c>
      <c r="Y2579" s="2">
        <v>42614</v>
      </c>
      <c r="Z2579" t="s">
        <v>11</v>
      </c>
      <c r="AA2579" t="s">
        <v>12</v>
      </c>
      <c r="AB2579" t="s">
        <v>12</v>
      </c>
      <c r="AC2579" s="4">
        <v>12527.039000000001</v>
      </c>
      <c r="AD2579" s="2">
        <v>40189</v>
      </c>
      <c r="AE2579" t="s">
        <v>4</v>
      </c>
      <c r="AF2579" t="s">
        <v>14</v>
      </c>
      <c r="AG2579" s="6" t="s">
        <v>14</v>
      </c>
      <c r="AH2579" s="3">
        <v>57.73</v>
      </c>
      <c r="AI2579" s="6" t="s">
        <v>14</v>
      </c>
      <c r="AJ2579" s="6" t="s">
        <v>14</v>
      </c>
      <c r="AK2579" t="s">
        <v>526</v>
      </c>
      <c r="AL2579" t="s">
        <v>14</v>
      </c>
      <c r="AM2579" t="s">
        <v>14</v>
      </c>
      <c r="AN2579" t="s">
        <v>5572</v>
      </c>
      <c r="AO2579" t="s">
        <v>14</v>
      </c>
      <c r="AP2579" t="s">
        <v>46</v>
      </c>
      <c r="AQ2579" s="2">
        <v>42628</v>
      </c>
      <c r="AR2579" t="s">
        <v>14</v>
      </c>
      <c r="AS2579" t="s">
        <v>14</v>
      </c>
      <c r="AT2579" t="s">
        <v>527</v>
      </c>
      <c r="AU2579" t="s">
        <v>14</v>
      </c>
    </row>
    <row r="2580" spans="1:47" ht="14.1" customHeight="1" x14ac:dyDescent="0.2">
      <c r="A2580" t="s">
        <v>1763</v>
      </c>
      <c r="B2580" t="s">
        <v>5573</v>
      </c>
      <c r="C2580" t="s">
        <v>1</v>
      </c>
      <c r="D2580" t="s">
        <v>1764</v>
      </c>
      <c r="E2580">
        <f>VLOOKUP(A2580,List2!A:B,2,FALSE)</f>
        <v>999999999</v>
      </c>
      <c r="F2580" t="str">
        <f t="shared" si="40"/>
        <v/>
      </c>
      <c r="G2580" s="5">
        <v>2</v>
      </c>
      <c r="I2580" t="s">
        <v>4</v>
      </c>
      <c r="J2580" s="2"/>
      <c r="K2580" t="s">
        <v>5</v>
      </c>
      <c r="L2580" t="s">
        <v>6</v>
      </c>
      <c r="M2580" s="3">
        <v>125.8</v>
      </c>
      <c r="N2580" s="2">
        <v>43535</v>
      </c>
      <c r="O2580" s="2">
        <v>43555</v>
      </c>
      <c r="P2580" s="5">
        <v>25</v>
      </c>
      <c r="Q2580" t="s">
        <v>7</v>
      </c>
      <c r="R2580" s="3">
        <v>3145.07</v>
      </c>
      <c r="S2580" t="s">
        <v>43</v>
      </c>
      <c r="T2580" t="s">
        <v>9</v>
      </c>
      <c r="U2580" t="s">
        <v>129</v>
      </c>
      <c r="V2580" s="2">
        <v>42510</v>
      </c>
      <c r="W2580" t="s">
        <v>129</v>
      </c>
      <c r="X2580" s="5">
        <v>25</v>
      </c>
      <c r="Y2580" s="2">
        <v>42510</v>
      </c>
      <c r="Z2580" t="s">
        <v>11</v>
      </c>
      <c r="AA2580" t="s">
        <v>12</v>
      </c>
      <c r="AB2580" t="s">
        <v>12</v>
      </c>
      <c r="AC2580" s="4">
        <v>6592.4480000000003</v>
      </c>
      <c r="AD2580" s="2">
        <v>42621</v>
      </c>
      <c r="AE2580" t="s">
        <v>4</v>
      </c>
      <c r="AF2580" t="s">
        <v>14</v>
      </c>
      <c r="AG2580" s="6" t="s">
        <v>14</v>
      </c>
      <c r="AH2580" s="3">
        <v>0</v>
      </c>
      <c r="AI2580" s="6" t="s">
        <v>14</v>
      </c>
      <c r="AJ2580" s="6" t="s">
        <v>14</v>
      </c>
      <c r="AK2580" t="s">
        <v>1765</v>
      </c>
      <c r="AL2580" t="s">
        <v>14</v>
      </c>
      <c r="AM2580" t="s">
        <v>14</v>
      </c>
      <c r="AN2580" t="s">
        <v>14</v>
      </c>
      <c r="AO2580" t="s">
        <v>14</v>
      </c>
      <c r="AP2580" t="s">
        <v>91</v>
      </c>
      <c r="AQ2580" s="2">
        <v>42514</v>
      </c>
      <c r="AR2580" t="s">
        <v>5574</v>
      </c>
      <c r="AS2580" t="s">
        <v>18</v>
      </c>
      <c r="AT2580" t="s">
        <v>314</v>
      </c>
      <c r="AU2580" s="6" t="s">
        <v>14</v>
      </c>
    </row>
    <row r="2581" spans="1:47" ht="14.1" customHeight="1" x14ac:dyDescent="0.2">
      <c r="A2581" t="s">
        <v>5576</v>
      </c>
      <c r="B2581" t="s">
        <v>5575</v>
      </c>
      <c r="C2581" t="s">
        <v>1</v>
      </c>
      <c r="D2581" t="s">
        <v>5577</v>
      </c>
      <c r="E2581">
        <f>VLOOKUP(A2581,List2!A:B,2,FALSE)</f>
        <v>999999999</v>
      </c>
      <c r="F2581" t="str">
        <f t="shared" si="40"/>
        <v/>
      </c>
      <c r="G2581" s="5">
        <v>5</v>
      </c>
      <c r="I2581" t="s">
        <v>4</v>
      </c>
      <c r="J2581" s="2"/>
      <c r="K2581" t="s">
        <v>5</v>
      </c>
      <c r="L2581" t="s">
        <v>1</v>
      </c>
      <c r="M2581" s="3">
        <v>6.29</v>
      </c>
      <c r="N2581" s="2">
        <v>43312</v>
      </c>
      <c r="O2581" s="2">
        <v>44408</v>
      </c>
      <c r="P2581" s="5">
        <v>500</v>
      </c>
      <c r="Q2581" t="s">
        <v>7</v>
      </c>
      <c r="R2581" s="3">
        <v>3143.43</v>
      </c>
      <c r="S2581" t="s">
        <v>43</v>
      </c>
      <c r="T2581" t="s">
        <v>9</v>
      </c>
      <c r="U2581" t="s">
        <v>123</v>
      </c>
      <c r="V2581" s="2">
        <v>42565</v>
      </c>
      <c r="W2581" t="s">
        <v>123</v>
      </c>
      <c r="X2581" s="5">
        <v>500</v>
      </c>
      <c r="Y2581" s="2">
        <v>42599</v>
      </c>
      <c r="Z2581" t="s">
        <v>11</v>
      </c>
      <c r="AA2581" t="s">
        <v>12</v>
      </c>
      <c r="AB2581" t="s">
        <v>12</v>
      </c>
      <c r="AC2581" s="4">
        <v>1373.61</v>
      </c>
      <c r="AD2581" s="2">
        <v>42649</v>
      </c>
      <c r="AE2581" t="s">
        <v>4</v>
      </c>
      <c r="AF2581" t="s">
        <v>14</v>
      </c>
      <c r="AG2581" s="6" t="s">
        <v>14</v>
      </c>
      <c r="AH2581" s="3">
        <v>0</v>
      </c>
      <c r="AI2581" s="6" t="s">
        <v>14</v>
      </c>
      <c r="AJ2581" s="6" t="s">
        <v>14</v>
      </c>
      <c r="AK2581" t="s">
        <v>5578</v>
      </c>
      <c r="AL2581" t="s">
        <v>14</v>
      </c>
      <c r="AM2581" t="s">
        <v>14</v>
      </c>
      <c r="AN2581" t="s">
        <v>14</v>
      </c>
      <c r="AO2581" t="s">
        <v>14</v>
      </c>
      <c r="AP2581" t="s">
        <v>125</v>
      </c>
      <c r="AQ2581" s="2">
        <v>42628</v>
      </c>
      <c r="AR2581" t="s">
        <v>14</v>
      </c>
      <c r="AS2581" t="s">
        <v>14</v>
      </c>
      <c r="AT2581" t="s">
        <v>2305</v>
      </c>
      <c r="AU2581" t="s">
        <v>14</v>
      </c>
    </row>
    <row r="2582" spans="1:47" ht="14.1" customHeight="1" x14ac:dyDescent="0.2">
      <c r="A2582" t="s">
        <v>5580</v>
      </c>
      <c r="B2582" t="s">
        <v>5579</v>
      </c>
      <c r="C2582" t="s">
        <v>1</v>
      </c>
      <c r="D2582" t="s">
        <v>5581</v>
      </c>
      <c r="E2582">
        <f>VLOOKUP(A2582,List2!A:B,2,FALSE)</f>
        <v>999999999</v>
      </c>
      <c r="F2582" t="str">
        <f t="shared" si="40"/>
        <v/>
      </c>
      <c r="G2582" s="5">
        <v>1</v>
      </c>
      <c r="I2582" t="s">
        <v>4</v>
      </c>
      <c r="J2582" s="2"/>
      <c r="K2582" t="s">
        <v>5</v>
      </c>
      <c r="L2582" t="s">
        <v>1</v>
      </c>
      <c r="M2582" s="3">
        <v>31.39</v>
      </c>
      <c r="N2582" s="2">
        <v>42899</v>
      </c>
      <c r="O2582" s="2">
        <v>42899</v>
      </c>
      <c r="P2582" s="5">
        <v>100</v>
      </c>
      <c r="Q2582" t="s">
        <v>7</v>
      </c>
      <c r="R2582" s="3">
        <v>3138.65</v>
      </c>
      <c r="S2582" t="s">
        <v>43</v>
      </c>
      <c r="T2582" t="s">
        <v>9</v>
      </c>
      <c r="U2582" t="s">
        <v>44</v>
      </c>
      <c r="V2582" s="2">
        <v>42555</v>
      </c>
      <c r="W2582" t="s">
        <v>44</v>
      </c>
      <c r="X2582" s="5">
        <v>100</v>
      </c>
      <c r="Y2582" s="2">
        <v>42571</v>
      </c>
      <c r="Z2582" t="s">
        <v>11</v>
      </c>
      <c r="AA2582" t="s">
        <v>12</v>
      </c>
      <c r="AB2582" t="s">
        <v>12</v>
      </c>
      <c r="AC2582" s="4">
        <v>291.2</v>
      </c>
      <c r="AD2582" s="2">
        <v>42642</v>
      </c>
      <c r="AE2582" t="s">
        <v>4</v>
      </c>
      <c r="AF2582" t="s">
        <v>14</v>
      </c>
      <c r="AG2582" s="6" t="s">
        <v>14</v>
      </c>
      <c r="AH2582" s="3">
        <v>0</v>
      </c>
      <c r="AI2582" s="6" t="s">
        <v>14</v>
      </c>
      <c r="AJ2582" s="6" t="s">
        <v>14</v>
      </c>
      <c r="AK2582" t="s">
        <v>162</v>
      </c>
      <c r="AL2582" t="s">
        <v>14</v>
      </c>
      <c r="AM2582" t="s">
        <v>14</v>
      </c>
      <c r="AN2582" t="s">
        <v>14</v>
      </c>
      <c r="AO2582" t="s">
        <v>14</v>
      </c>
      <c r="AP2582" t="s">
        <v>125</v>
      </c>
      <c r="AQ2582" s="2">
        <v>42628</v>
      </c>
      <c r="AR2582" t="s">
        <v>14</v>
      </c>
      <c r="AS2582" t="s">
        <v>14</v>
      </c>
      <c r="AT2582" t="s">
        <v>2219</v>
      </c>
      <c r="AU2582" t="s">
        <v>14</v>
      </c>
    </row>
    <row r="2583" spans="1:47" ht="14.1" customHeight="1" x14ac:dyDescent="0.2">
      <c r="A2583" t="s">
        <v>4408</v>
      </c>
      <c r="B2583" t="s">
        <v>5582</v>
      </c>
      <c r="C2583" t="s">
        <v>1</v>
      </c>
      <c r="D2583" t="s">
        <v>4409</v>
      </c>
      <c r="E2583">
        <f>VLOOKUP(A2583,List2!A:B,2,FALSE)</f>
        <v>999999999</v>
      </c>
      <c r="F2583" t="str">
        <f t="shared" si="40"/>
        <v/>
      </c>
      <c r="G2583" s="5">
        <v>1</v>
      </c>
      <c r="I2583" t="s">
        <v>4</v>
      </c>
      <c r="J2583" s="2"/>
      <c r="K2583" t="s">
        <v>5</v>
      </c>
      <c r="L2583" t="s">
        <v>6</v>
      </c>
      <c r="M2583" s="3">
        <v>111.19</v>
      </c>
      <c r="N2583" s="2">
        <v>41517</v>
      </c>
      <c r="O2583" s="2">
        <v>43373</v>
      </c>
      <c r="P2583" s="4">
        <v>28.09</v>
      </c>
      <c r="Q2583" t="s">
        <v>7</v>
      </c>
      <c r="R2583" s="3">
        <v>3123.29</v>
      </c>
      <c r="S2583" t="s">
        <v>43</v>
      </c>
      <c r="T2583" t="s">
        <v>9</v>
      </c>
      <c r="U2583" t="s">
        <v>89</v>
      </c>
      <c r="V2583" s="2">
        <v>41187</v>
      </c>
      <c r="W2583" t="s">
        <v>89</v>
      </c>
      <c r="X2583" s="4">
        <v>75.8</v>
      </c>
      <c r="Y2583" s="2">
        <v>42143</v>
      </c>
      <c r="Z2583" t="s">
        <v>11</v>
      </c>
      <c r="AA2583" t="s">
        <v>12</v>
      </c>
      <c r="AB2583" t="s">
        <v>12</v>
      </c>
      <c r="AC2583" s="5">
        <v>0</v>
      </c>
      <c r="AD2583" s="2"/>
      <c r="AE2583" t="s">
        <v>4</v>
      </c>
      <c r="AF2583" t="s">
        <v>14</v>
      </c>
      <c r="AG2583" t="s">
        <v>14</v>
      </c>
      <c r="AH2583" s="3">
        <v>62.94</v>
      </c>
      <c r="AI2583" s="6" t="s">
        <v>14</v>
      </c>
      <c r="AJ2583" s="6" t="s">
        <v>14</v>
      </c>
      <c r="AK2583" t="s">
        <v>4410</v>
      </c>
      <c r="AL2583" t="s">
        <v>14</v>
      </c>
      <c r="AM2583" t="s">
        <v>14</v>
      </c>
      <c r="AN2583" t="s">
        <v>656</v>
      </c>
      <c r="AO2583" t="s">
        <v>14</v>
      </c>
      <c r="AP2583" t="s">
        <v>91</v>
      </c>
      <c r="AQ2583" s="2">
        <v>42628</v>
      </c>
      <c r="AR2583" t="s">
        <v>14</v>
      </c>
      <c r="AS2583" t="s">
        <v>14</v>
      </c>
      <c r="AT2583" t="s">
        <v>3521</v>
      </c>
      <c r="AU2583" t="s">
        <v>14</v>
      </c>
    </row>
    <row r="2584" spans="1:47" ht="14.1" customHeight="1" x14ac:dyDescent="0.2">
      <c r="A2584" t="s">
        <v>5584</v>
      </c>
      <c r="B2584" t="s">
        <v>5583</v>
      </c>
      <c r="C2584" t="s">
        <v>1</v>
      </c>
      <c r="D2584" t="s">
        <v>2347</v>
      </c>
      <c r="E2584">
        <f>VLOOKUP(A2584,List2!A:B,2,FALSE)</f>
        <v>999999999</v>
      </c>
      <c r="F2584" t="str">
        <f t="shared" si="40"/>
        <v/>
      </c>
      <c r="G2584" s="5">
        <v>1</v>
      </c>
      <c r="I2584" t="s">
        <v>4</v>
      </c>
      <c r="J2584" s="2"/>
      <c r="K2584" t="s">
        <v>5</v>
      </c>
      <c r="L2584" t="s">
        <v>1</v>
      </c>
      <c r="M2584" s="3">
        <v>32.700000000000003</v>
      </c>
      <c r="N2584" s="2">
        <v>43039</v>
      </c>
      <c r="O2584" s="2">
        <v>44530</v>
      </c>
      <c r="P2584" s="5">
        <v>95</v>
      </c>
      <c r="Q2584" t="s">
        <v>7</v>
      </c>
      <c r="R2584" s="3">
        <v>3106.06</v>
      </c>
      <c r="S2584" t="s">
        <v>43</v>
      </c>
      <c r="T2584" t="s">
        <v>9</v>
      </c>
      <c r="U2584" t="s">
        <v>89</v>
      </c>
      <c r="V2584" s="2">
        <v>42461</v>
      </c>
      <c r="W2584" t="s">
        <v>89</v>
      </c>
      <c r="X2584" s="5">
        <v>525</v>
      </c>
      <c r="Y2584" s="2">
        <v>42562</v>
      </c>
      <c r="Z2584" t="s">
        <v>11</v>
      </c>
      <c r="AA2584" t="s">
        <v>12</v>
      </c>
      <c r="AB2584" t="s">
        <v>12</v>
      </c>
      <c r="AC2584" s="5">
        <v>90</v>
      </c>
      <c r="AD2584" s="2">
        <v>42639</v>
      </c>
      <c r="AE2584" t="s">
        <v>4</v>
      </c>
      <c r="AF2584" t="s">
        <v>14</v>
      </c>
      <c r="AG2584" s="6" t="s">
        <v>14</v>
      </c>
      <c r="AH2584" s="3">
        <v>81.900000000000006</v>
      </c>
      <c r="AI2584" s="6" t="s">
        <v>14</v>
      </c>
      <c r="AJ2584" s="6" t="s">
        <v>14</v>
      </c>
      <c r="AK2584" t="s">
        <v>5585</v>
      </c>
      <c r="AL2584" t="s">
        <v>14</v>
      </c>
      <c r="AM2584" t="s">
        <v>14</v>
      </c>
      <c r="AN2584" t="s">
        <v>14</v>
      </c>
      <c r="AO2584" t="s">
        <v>14</v>
      </c>
      <c r="AP2584" t="s">
        <v>91</v>
      </c>
      <c r="AQ2584" s="2">
        <v>42471</v>
      </c>
      <c r="AR2584" t="s">
        <v>5586</v>
      </c>
      <c r="AS2584" t="s">
        <v>368</v>
      </c>
      <c r="AT2584" t="s">
        <v>5587</v>
      </c>
      <c r="AU2584" s="6" t="s">
        <v>14</v>
      </c>
    </row>
    <row r="2585" spans="1:47" ht="14.1" customHeight="1" x14ac:dyDescent="0.2">
      <c r="A2585" t="s">
        <v>2448</v>
      </c>
      <c r="B2585" t="s">
        <v>5588</v>
      </c>
      <c r="C2585" t="s">
        <v>1</v>
      </c>
      <c r="D2585" t="s">
        <v>2449</v>
      </c>
      <c r="E2585">
        <f>VLOOKUP(A2585,List2!A:B,2,FALSE)</f>
        <v>999999999</v>
      </c>
      <c r="F2585" t="str">
        <f t="shared" si="40"/>
        <v/>
      </c>
      <c r="G2585" s="5">
        <v>1</v>
      </c>
      <c r="I2585" t="s">
        <v>4</v>
      </c>
      <c r="J2585" s="2"/>
      <c r="K2585" t="s">
        <v>5</v>
      </c>
      <c r="L2585" t="s">
        <v>1</v>
      </c>
      <c r="M2585" s="3">
        <v>71.64</v>
      </c>
      <c r="N2585" s="2">
        <v>43496</v>
      </c>
      <c r="O2585" s="2">
        <v>44620</v>
      </c>
      <c r="P2585" s="4">
        <v>43.2</v>
      </c>
      <c r="Q2585" t="s">
        <v>7</v>
      </c>
      <c r="R2585" s="3">
        <v>3094.67</v>
      </c>
      <c r="S2585" t="s">
        <v>43</v>
      </c>
      <c r="T2585" t="s">
        <v>9</v>
      </c>
      <c r="U2585" t="s">
        <v>68</v>
      </c>
      <c r="V2585" s="2">
        <v>42440</v>
      </c>
      <c r="W2585" t="s">
        <v>68</v>
      </c>
      <c r="X2585" s="4">
        <v>294.2</v>
      </c>
      <c r="Y2585" s="2">
        <v>42577</v>
      </c>
      <c r="Z2585" t="s">
        <v>11</v>
      </c>
      <c r="AA2585" t="s">
        <v>12</v>
      </c>
      <c r="AB2585" t="s">
        <v>12</v>
      </c>
      <c r="AC2585" s="5">
        <v>4841</v>
      </c>
      <c r="AD2585" s="2">
        <v>42636</v>
      </c>
      <c r="AE2585" t="s">
        <v>4</v>
      </c>
      <c r="AF2585" t="s">
        <v>14</v>
      </c>
      <c r="AG2585" s="6" t="s">
        <v>14</v>
      </c>
      <c r="AH2585" s="3">
        <v>85.32</v>
      </c>
      <c r="AI2585" s="6" t="s">
        <v>14</v>
      </c>
      <c r="AJ2585" s="6" t="s">
        <v>14</v>
      </c>
      <c r="AK2585" t="s">
        <v>2450</v>
      </c>
      <c r="AL2585" t="s">
        <v>14</v>
      </c>
      <c r="AM2585" t="s">
        <v>14</v>
      </c>
      <c r="AN2585" t="s">
        <v>14</v>
      </c>
      <c r="AO2585" t="s">
        <v>14</v>
      </c>
      <c r="AP2585" t="s">
        <v>56</v>
      </c>
      <c r="AQ2585" s="2">
        <v>42628</v>
      </c>
      <c r="AR2585" t="s">
        <v>14</v>
      </c>
      <c r="AS2585" t="s">
        <v>14</v>
      </c>
      <c r="AT2585" t="s">
        <v>2451</v>
      </c>
      <c r="AU2585" t="s">
        <v>14</v>
      </c>
    </row>
    <row r="2586" spans="1:47" ht="14.1" customHeight="1" x14ac:dyDescent="0.2">
      <c r="A2586" t="s">
        <v>2269</v>
      </c>
      <c r="B2586" t="s">
        <v>5589</v>
      </c>
      <c r="C2586" t="s">
        <v>1</v>
      </c>
      <c r="D2586" t="s">
        <v>2270</v>
      </c>
      <c r="E2586">
        <f>VLOOKUP(A2586,List2!A:B,2,FALSE)</f>
        <v>60</v>
      </c>
      <c r="F2586">
        <f t="shared" si="40"/>
        <v>262.5</v>
      </c>
      <c r="G2586" s="5">
        <v>1</v>
      </c>
      <c r="H2586" s="12">
        <v>262</v>
      </c>
      <c r="I2586" t="s">
        <v>4</v>
      </c>
      <c r="J2586" s="2"/>
      <c r="K2586" t="s">
        <v>5</v>
      </c>
      <c r="L2586" t="s">
        <v>1</v>
      </c>
      <c r="M2586" s="3">
        <v>0.2</v>
      </c>
      <c r="N2586" s="2">
        <v>43496</v>
      </c>
      <c r="O2586" s="2">
        <v>44592</v>
      </c>
      <c r="P2586" s="5">
        <v>15750</v>
      </c>
      <c r="Q2586" t="s">
        <v>42</v>
      </c>
      <c r="R2586" s="3">
        <v>3093.29</v>
      </c>
      <c r="S2586" t="s">
        <v>43</v>
      </c>
      <c r="T2586" t="s">
        <v>9</v>
      </c>
      <c r="U2586" t="s">
        <v>129</v>
      </c>
      <c r="V2586" s="2">
        <v>42426</v>
      </c>
      <c r="W2586" t="s">
        <v>129</v>
      </c>
      <c r="X2586" s="5">
        <v>120000</v>
      </c>
      <c r="Y2586" s="2">
        <v>42613</v>
      </c>
      <c r="Z2586" t="s">
        <v>11</v>
      </c>
      <c r="AA2586" t="s">
        <v>12</v>
      </c>
      <c r="AB2586" t="s">
        <v>12</v>
      </c>
      <c r="AC2586" s="4">
        <v>646913.37</v>
      </c>
      <c r="AD2586" s="2">
        <v>42621</v>
      </c>
      <c r="AE2586" t="s">
        <v>4</v>
      </c>
      <c r="AF2586" t="s">
        <v>14</v>
      </c>
      <c r="AG2586" s="6" t="s">
        <v>14</v>
      </c>
      <c r="AH2586" s="3">
        <v>86.88</v>
      </c>
      <c r="AI2586" s="6" t="s">
        <v>14</v>
      </c>
      <c r="AJ2586" s="6" t="s">
        <v>14</v>
      </c>
      <c r="AK2586" t="s">
        <v>2271</v>
      </c>
      <c r="AL2586" t="s">
        <v>14</v>
      </c>
      <c r="AM2586" t="s">
        <v>14</v>
      </c>
      <c r="AN2586" t="s">
        <v>82</v>
      </c>
      <c r="AO2586" t="s">
        <v>14</v>
      </c>
      <c r="AP2586" t="s">
        <v>63</v>
      </c>
      <c r="AQ2586" s="2">
        <v>42628</v>
      </c>
      <c r="AR2586" t="s">
        <v>14</v>
      </c>
      <c r="AS2586" t="s">
        <v>14</v>
      </c>
      <c r="AT2586" t="s">
        <v>133</v>
      </c>
      <c r="AU2586" t="s">
        <v>14</v>
      </c>
    </row>
    <row r="2587" spans="1:47" ht="14.1" customHeight="1" x14ac:dyDescent="0.2">
      <c r="A2587" t="s">
        <v>5129</v>
      </c>
      <c r="B2587" t="s">
        <v>5590</v>
      </c>
      <c r="C2587" t="s">
        <v>1</v>
      </c>
      <c r="D2587" t="s">
        <v>5130</v>
      </c>
      <c r="E2587">
        <f>VLOOKUP(A2587,List2!A:B,2,FALSE)</f>
        <v>999999999</v>
      </c>
      <c r="F2587" t="str">
        <f t="shared" si="40"/>
        <v/>
      </c>
      <c r="G2587" s="5">
        <v>2</v>
      </c>
      <c r="I2587" t="s">
        <v>4</v>
      </c>
      <c r="J2587" s="2"/>
      <c r="K2587" t="s">
        <v>5</v>
      </c>
      <c r="L2587" t="s">
        <v>1</v>
      </c>
      <c r="M2587" s="3">
        <v>13.49</v>
      </c>
      <c r="N2587" s="2">
        <v>43290</v>
      </c>
      <c r="O2587" s="2">
        <v>44408</v>
      </c>
      <c r="P2587" s="4">
        <v>228.67</v>
      </c>
      <c r="Q2587" t="s">
        <v>7</v>
      </c>
      <c r="R2587" s="3">
        <v>3083.75</v>
      </c>
      <c r="S2587" t="s">
        <v>43</v>
      </c>
      <c r="T2587" t="s">
        <v>9</v>
      </c>
      <c r="U2587" t="s">
        <v>137</v>
      </c>
      <c r="V2587" s="2">
        <v>42387</v>
      </c>
      <c r="W2587" t="s">
        <v>137</v>
      </c>
      <c r="X2587" s="5">
        <v>800</v>
      </c>
      <c r="Y2587" s="2">
        <v>42620</v>
      </c>
      <c r="Z2587" t="s">
        <v>11</v>
      </c>
      <c r="AA2587" t="s">
        <v>12</v>
      </c>
      <c r="AB2587" t="s">
        <v>12</v>
      </c>
      <c r="AC2587" s="4">
        <v>649.20000000000005</v>
      </c>
      <c r="AD2587" s="2">
        <v>42635</v>
      </c>
      <c r="AE2587" t="s">
        <v>4</v>
      </c>
      <c r="AF2587" t="s">
        <v>14</v>
      </c>
      <c r="AG2587" s="6" t="s">
        <v>14</v>
      </c>
      <c r="AH2587" s="3">
        <v>71.42</v>
      </c>
      <c r="AI2587" s="6" t="s">
        <v>14</v>
      </c>
      <c r="AJ2587" s="6" t="s">
        <v>14</v>
      </c>
      <c r="AK2587" t="s">
        <v>5131</v>
      </c>
      <c r="AL2587" t="s">
        <v>14</v>
      </c>
      <c r="AM2587" t="s">
        <v>14</v>
      </c>
      <c r="AN2587" t="s">
        <v>14</v>
      </c>
      <c r="AO2587" t="s">
        <v>14</v>
      </c>
      <c r="AP2587" t="s">
        <v>56</v>
      </c>
      <c r="AQ2587" s="2">
        <v>42628</v>
      </c>
      <c r="AR2587" t="s">
        <v>14</v>
      </c>
      <c r="AS2587" t="s">
        <v>14</v>
      </c>
      <c r="AT2587" t="s">
        <v>5133</v>
      </c>
      <c r="AU2587" t="s">
        <v>14</v>
      </c>
    </row>
    <row r="2588" spans="1:47" ht="14.1" customHeight="1" x14ac:dyDescent="0.2">
      <c r="A2588" t="s">
        <v>3588</v>
      </c>
      <c r="B2588" t="s">
        <v>5591</v>
      </c>
      <c r="C2588" t="s">
        <v>1</v>
      </c>
      <c r="D2588" t="s">
        <v>3589</v>
      </c>
      <c r="E2588">
        <f>VLOOKUP(A2588,List2!A:B,2,FALSE)</f>
        <v>999999999</v>
      </c>
      <c r="F2588" t="str">
        <f t="shared" si="40"/>
        <v/>
      </c>
      <c r="G2588" s="5">
        <v>1</v>
      </c>
      <c r="I2588" t="s">
        <v>4</v>
      </c>
      <c r="J2588" s="2"/>
      <c r="K2588" t="s">
        <v>5</v>
      </c>
      <c r="L2588" t="s">
        <v>370</v>
      </c>
      <c r="M2588" s="3">
        <v>44.27</v>
      </c>
      <c r="N2588" s="2">
        <v>42984</v>
      </c>
      <c r="O2588" s="2">
        <v>43799</v>
      </c>
      <c r="P2588" s="4">
        <v>69.64</v>
      </c>
      <c r="Q2588" t="s">
        <v>7</v>
      </c>
      <c r="R2588" s="3">
        <v>3082.78</v>
      </c>
      <c r="S2588" t="s">
        <v>8</v>
      </c>
      <c r="T2588" t="s">
        <v>9</v>
      </c>
      <c r="U2588" t="s">
        <v>44</v>
      </c>
      <c r="V2588" s="2">
        <v>42069</v>
      </c>
      <c r="W2588" t="s">
        <v>44</v>
      </c>
      <c r="X2588" s="5">
        <v>300</v>
      </c>
      <c r="Y2588" s="2">
        <v>42478</v>
      </c>
      <c r="Z2588" t="s">
        <v>11</v>
      </c>
      <c r="AA2588" t="s">
        <v>12</v>
      </c>
      <c r="AB2588" t="s">
        <v>12</v>
      </c>
      <c r="AC2588" s="5">
        <v>0</v>
      </c>
      <c r="AD2588" s="2"/>
      <c r="AE2588" t="s">
        <v>4</v>
      </c>
      <c r="AF2588" t="s">
        <v>14</v>
      </c>
      <c r="AG2588" t="s">
        <v>14</v>
      </c>
      <c r="AH2588" s="3">
        <v>76.790000000000006</v>
      </c>
      <c r="AI2588" s="6" t="s">
        <v>14</v>
      </c>
      <c r="AJ2588" s="6" t="s">
        <v>14</v>
      </c>
      <c r="AK2588" t="s">
        <v>3590</v>
      </c>
      <c r="AL2588" t="s">
        <v>14</v>
      </c>
      <c r="AM2588" t="s">
        <v>14</v>
      </c>
      <c r="AN2588" t="s">
        <v>14</v>
      </c>
      <c r="AO2588" t="s">
        <v>14</v>
      </c>
      <c r="AP2588" t="s">
        <v>56</v>
      </c>
      <c r="AQ2588" s="2">
        <v>42628</v>
      </c>
      <c r="AR2588" t="s">
        <v>14</v>
      </c>
      <c r="AS2588" t="s">
        <v>14</v>
      </c>
      <c r="AT2588" t="s">
        <v>3591</v>
      </c>
      <c r="AU2588" t="s">
        <v>14</v>
      </c>
    </row>
    <row r="2589" spans="1:47" ht="14.1" customHeight="1" x14ac:dyDescent="0.2">
      <c r="A2589" t="s">
        <v>5593</v>
      </c>
      <c r="B2589" t="s">
        <v>5592</v>
      </c>
      <c r="C2589" t="s">
        <v>1</v>
      </c>
      <c r="D2589" t="s">
        <v>5594</v>
      </c>
      <c r="E2589">
        <f>VLOOKUP(A2589,List2!A:B,2,FALSE)</f>
        <v>999999999</v>
      </c>
      <c r="F2589" t="str">
        <f t="shared" si="40"/>
        <v/>
      </c>
      <c r="G2589" s="5">
        <v>1</v>
      </c>
      <c r="I2589" t="s">
        <v>4</v>
      </c>
      <c r="J2589" s="2"/>
      <c r="K2589" t="s">
        <v>5</v>
      </c>
      <c r="L2589" t="s">
        <v>1</v>
      </c>
      <c r="M2589" s="3">
        <v>30.73</v>
      </c>
      <c r="N2589" s="2">
        <v>42881</v>
      </c>
      <c r="O2589" s="2">
        <v>42881</v>
      </c>
      <c r="P2589" s="5">
        <v>100</v>
      </c>
      <c r="Q2589" t="s">
        <v>7</v>
      </c>
      <c r="R2589" s="3">
        <v>3072.6</v>
      </c>
      <c r="S2589" t="s">
        <v>43</v>
      </c>
      <c r="T2589" t="s">
        <v>9</v>
      </c>
      <c r="U2589" t="s">
        <v>44</v>
      </c>
      <c r="V2589" s="2">
        <v>42541</v>
      </c>
      <c r="W2589" t="s">
        <v>44</v>
      </c>
      <c r="X2589" s="5">
        <v>100</v>
      </c>
      <c r="Y2589" s="2">
        <v>42562</v>
      </c>
      <c r="Z2589" t="s">
        <v>11</v>
      </c>
      <c r="AA2589" t="s">
        <v>12</v>
      </c>
      <c r="AB2589" t="s">
        <v>12</v>
      </c>
      <c r="AC2589" s="5">
        <v>364</v>
      </c>
      <c r="AD2589" s="2">
        <v>42642</v>
      </c>
      <c r="AE2589" t="s">
        <v>4</v>
      </c>
      <c r="AF2589" t="s">
        <v>14</v>
      </c>
      <c r="AG2589" s="6" t="s">
        <v>14</v>
      </c>
      <c r="AH2589" s="3">
        <v>0</v>
      </c>
      <c r="AI2589" s="6" t="s">
        <v>14</v>
      </c>
      <c r="AJ2589" s="6" t="s">
        <v>14</v>
      </c>
      <c r="AK2589" t="s">
        <v>162</v>
      </c>
      <c r="AL2589" t="s">
        <v>14</v>
      </c>
      <c r="AM2589" t="s">
        <v>14</v>
      </c>
      <c r="AN2589" t="s">
        <v>14</v>
      </c>
      <c r="AO2589" t="s">
        <v>14</v>
      </c>
      <c r="AP2589" t="s">
        <v>56</v>
      </c>
      <c r="AQ2589" s="2">
        <v>42628</v>
      </c>
      <c r="AR2589" t="s">
        <v>14</v>
      </c>
      <c r="AS2589" t="s">
        <v>14</v>
      </c>
      <c r="AT2589" t="s">
        <v>2219</v>
      </c>
      <c r="AU2589" t="s">
        <v>14</v>
      </c>
    </row>
    <row r="2590" spans="1:47" ht="14.1" customHeight="1" x14ac:dyDescent="0.2">
      <c r="A2590" t="s">
        <v>5593</v>
      </c>
      <c r="B2590" t="s">
        <v>5595</v>
      </c>
      <c r="C2590" t="s">
        <v>1</v>
      </c>
      <c r="D2590" t="s">
        <v>5594</v>
      </c>
      <c r="E2590">
        <f>VLOOKUP(A2590,List2!A:B,2,FALSE)</f>
        <v>999999999</v>
      </c>
      <c r="F2590" t="str">
        <f t="shared" si="40"/>
        <v/>
      </c>
      <c r="G2590" s="5">
        <v>1</v>
      </c>
      <c r="I2590" t="s">
        <v>4</v>
      </c>
      <c r="J2590" s="2"/>
      <c r="K2590" t="s">
        <v>5</v>
      </c>
      <c r="L2590" t="s">
        <v>6</v>
      </c>
      <c r="M2590" s="3">
        <v>30.73</v>
      </c>
      <c r="N2590" s="2">
        <v>42943</v>
      </c>
      <c r="O2590" s="2">
        <v>42943</v>
      </c>
      <c r="P2590" s="5">
        <v>100</v>
      </c>
      <c r="Q2590" t="s">
        <v>7</v>
      </c>
      <c r="R2590" s="3">
        <v>3072.6</v>
      </c>
      <c r="S2590" t="s">
        <v>43</v>
      </c>
      <c r="T2590" t="s">
        <v>9</v>
      </c>
      <c r="U2590" t="s">
        <v>44</v>
      </c>
      <c r="V2590" s="2">
        <v>42604</v>
      </c>
      <c r="W2590" t="s">
        <v>44</v>
      </c>
      <c r="X2590" s="5">
        <v>100</v>
      </c>
      <c r="Y2590" s="2">
        <v>42604</v>
      </c>
      <c r="Z2590" t="s">
        <v>11</v>
      </c>
      <c r="AA2590" t="s">
        <v>12</v>
      </c>
      <c r="AB2590" t="s">
        <v>12</v>
      </c>
      <c r="AC2590" s="5">
        <v>364</v>
      </c>
      <c r="AD2590" s="2">
        <v>42642</v>
      </c>
      <c r="AE2590" t="s">
        <v>4</v>
      </c>
      <c r="AF2590" t="s">
        <v>14</v>
      </c>
      <c r="AG2590" s="6" t="s">
        <v>14</v>
      </c>
      <c r="AH2590" s="3">
        <v>0</v>
      </c>
      <c r="AI2590" s="6" t="s">
        <v>14</v>
      </c>
      <c r="AJ2590" s="6" t="s">
        <v>14</v>
      </c>
      <c r="AK2590" t="s">
        <v>162</v>
      </c>
      <c r="AL2590" t="s">
        <v>14</v>
      </c>
      <c r="AM2590" t="s">
        <v>14</v>
      </c>
      <c r="AN2590" t="s">
        <v>14</v>
      </c>
      <c r="AO2590" t="s">
        <v>14</v>
      </c>
      <c r="AP2590" t="s">
        <v>56</v>
      </c>
      <c r="AQ2590" s="2">
        <v>42628</v>
      </c>
      <c r="AR2590" t="s">
        <v>14</v>
      </c>
      <c r="AS2590" t="s">
        <v>14</v>
      </c>
      <c r="AT2590" t="s">
        <v>2219</v>
      </c>
      <c r="AU2590" t="s">
        <v>14</v>
      </c>
    </row>
    <row r="2591" spans="1:47" ht="14.1" customHeight="1" x14ac:dyDescent="0.2">
      <c r="A2591" t="s">
        <v>5597</v>
      </c>
      <c r="B2591" t="s">
        <v>5596</v>
      </c>
      <c r="C2591" t="s">
        <v>1</v>
      </c>
      <c r="D2591" t="s">
        <v>5598</v>
      </c>
      <c r="E2591">
        <f>VLOOKUP(A2591,List2!A:B,2,FALSE)</f>
        <v>50</v>
      </c>
      <c r="F2591">
        <f t="shared" si="40"/>
        <v>6.1</v>
      </c>
      <c r="G2591" s="5">
        <v>4</v>
      </c>
      <c r="H2591" s="12">
        <v>3</v>
      </c>
      <c r="I2591" t="s">
        <v>4</v>
      </c>
      <c r="J2591" s="2"/>
      <c r="K2591" t="s">
        <v>5</v>
      </c>
      <c r="L2591" t="s">
        <v>1</v>
      </c>
      <c r="M2591" s="3">
        <v>10.01</v>
      </c>
      <c r="N2591" s="2">
        <v>43190</v>
      </c>
      <c r="O2591" s="2">
        <v>43190</v>
      </c>
      <c r="P2591" s="5">
        <v>305</v>
      </c>
      <c r="Q2591" t="s">
        <v>7</v>
      </c>
      <c r="R2591" s="3">
        <v>3053.33</v>
      </c>
      <c r="S2591" t="s">
        <v>43</v>
      </c>
      <c r="T2591" t="s">
        <v>9</v>
      </c>
      <c r="U2591" t="s">
        <v>538</v>
      </c>
      <c r="V2591" s="2">
        <v>42601</v>
      </c>
      <c r="W2591" t="s">
        <v>538</v>
      </c>
      <c r="X2591" s="5">
        <v>305</v>
      </c>
      <c r="Y2591" s="2">
        <v>42619</v>
      </c>
      <c r="Z2591" t="s">
        <v>11</v>
      </c>
      <c r="AA2591" t="s">
        <v>12</v>
      </c>
      <c r="AB2591" t="s">
        <v>12</v>
      </c>
      <c r="AC2591" s="4">
        <v>683.2</v>
      </c>
      <c r="AD2591" s="2">
        <v>42651</v>
      </c>
      <c r="AE2591" t="s">
        <v>4</v>
      </c>
      <c r="AF2591" t="s">
        <v>14</v>
      </c>
      <c r="AG2591" s="6" t="s">
        <v>14</v>
      </c>
      <c r="AH2591" s="3">
        <v>0</v>
      </c>
      <c r="AI2591" s="6" t="s">
        <v>14</v>
      </c>
      <c r="AJ2591" s="6" t="s">
        <v>14</v>
      </c>
      <c r="AK2591" t="s">
        <v>5599</v>
      </c>
      <c r="AL2591" t="s">
        <v>14</v>
      </c>
      <c r="AM2591" t="s">
        <v>14</v>
      </c>
      <c r="AN2591" t="s">
        <v>14</v>
      </c>
      <c r="AO2591" t="s">
        <v>14</v>
      </c>
      <c r="AP2591" t="s">
        <v>1644</v>
      </c>
      <c r="AQ2591" s="2">
        <v>42628</v>
      </c>
      <c r="AR2591" t="s">
        <v>14</v>
      </c>
      <c r="AS2591" t="s">
        <v>14</v>
      </c>
      <c r="AT2591" t="s">
        <v>810</v>
      </c>
      <c r="AU2591" t="s">
        <v>14</v>
      </c>
    </row>
    <row r="2592" spans="1:47" ht="14.1" customHeight="1" x14ac:dyDescent="0.2">
      <c r="A2592" t="s">
        <v>5601</v>
      </c>
      <c r="B2592" t="s">
        <v>5600</v>
      </c>
      <c r="C2592" t="s">
        <v>1</v>
      </c>
      <c r="D2592" t="s">
        <v>5602</v>
      </c>
      <c r="E2592">
        <f>VLOOKUP(A2592,List2!A:B,2,FALSE)</f>
        <v>999999999</v>
      </c>
      <c r="F2592" t="str">
        <f t="shared" si="40"/>
        <v/>
      </c>
      <c r="G2592" s="5">
        <v>1</v>
      </c>
      <c r="I2592" t="s">
        <v>4</v>
      </c>
      <c r="J2592" s="2"/>
      <c r="K2592" t="s">
        <v>5</v>
      </c>
      <c r="L2592" t="s">
        <v>6</v>
      </c>
      <c r="M2592" s="3">
        <v>546.54999999999995</v>
      </c>
      <c r="N2592" s="2">
        <v>42490</v>
      </c>
      <c r="O2592" s="2">
        <v>42766</v>
      </c>
      <c r="P2592" s="4">
        <v>5.56</v>
      </c>
      <c r="Q2592" t="s">
        <v>7</v>
      </c>
      <c r="R2592" s="3">
        <v>3038.82</v>
      </c>
      <c r="S2592" t="s">
        <v>43</v>
      </c>
      <c r="T2592" t="s">
        <v>9</v>
      </c>
      <c r="U2592" t="s">
        <v>89</v>
      </c>
      <c r="V2592" s="2">
        <v>42206</v>
      </c>
      <c r="W2592" t="s">
        <v>89</v>
      </c>
      <c r="X2592" s="5">
        <v>225</v>
      </c>
      <c r="Y2592" s="2">
        <v>42490</v>
      </c>
      <c r="Z2592" t="s">
        <v>11</v>
      </c>
      <c r="AA2592" t="s">
        <v>12</v>
      </c>
      <c r="AB2592" t="s">
        <v>12</v>
      </c>
      <c r="AC2592" s="5">
        <v>0</v>
      </c>
      <c r="AD2592" s="2"/>
      <c r="AE2592" t="s">
        <v>4</v>
      </c>
      <c r="AF2592" t="s">
        <v>14</v>
      </c>
      <c r="AG2592" s="6" t="s">
        <v>14</v>
      </c>
      <c r="AH2592" s="3">
        <v>97.53</v>
      </c>
      <c r="AI2592" s="6" t="s">
        <v>14</v>
      </c>
      <c r="AJ2592" s="6" t="s">
        <v>14</v>
      </c>
      <c r="AK2592" t="s">
        <v>5603</v>
      </c>
      <c r="AL2592" t="s">
        <v>14</v>
      </c>
      <c r="AM2592" t="s">
        <v>14</v>
      </c>
      <c r="AN2592" t="s">
        <v>14</v>
      </c>
      <c r="AO2592" t="s">
        <v>14</v>
      </c>
      <c r="AP2592" t="s">
        <v>1644</v>
      </c>
      <c r="AQ2592" s="2">
        <v>42446</v>
      </c>
      <c r="AR2592" t="s">
        <v>5604</v>
      </c>
      <c r="AS2592" t="s">
        <v>30</v>
      </c>
      <c r="AT2592" t="s">
        <v>5605</v>
      </c>
      <c r="AU2592" s="6" t="s">
        <v>14</v>
      </c>
    </row>
    <row r="2593" spans="1:47" ht="14.1" customHeight="1" x14ac:dyDescent="0.2">
      <c r="A2593" t="s">
        <v>1112</v>
      </c>
      <c r="B2593" t="s">
        <v>5606</v>
      </c>
      <c r="C2593" t="s">
        <v>1</v>
      </c>
      <c r="D2593" t="s">
        <v>1113</v>
      </c>
      <c r="E2593">
        <f>VLOOKUP(A2593,List2!A:B,2,FALSE)</f>
        <v>150</v>
      </c>
      <c r="F2593">
        <f t="shared" si="40"/>
        <v>0.12666666666666668</v>
      </c>
      <c r="G2593" s="5">
        <v>1</v>
      </c>
      <c r="H2593" s="12">
        <v>0</v>
      </c>
      <c r="I2593" t="s">
        <v>4</v>
      </c>
      <c r="J2593" s="2"/>
      <c r="K2593" t="s">
        <v>5</v>
      </c>
      <c r="L2593" t="s">
        <v>95</v>
      </c>
      <c r="M2593" s="3">
        <v>159.81</v>
      </c>
      <c r="N2593" s="2">
        <v>43087</v>
      </c>
      <c r="O2593" s="2">
        <v>43131</v>
      </c>
      <c r="P2593" s="5">
        <v>19</v>
      </c>
      <c r="Q2593" t="s">
        <v>7</v>
      </c>
      <c r="R2593" s="3">
        <v>3036.36</v>
      </c>
      <c r="S2593" t="s">
        <v>43</v>
      </c>
      <c r="T2593" t="s">
        <v>9</v>
      </c>
      <c r="U2593" t="s">
        <v>123</v>
      </c>
      <c r="V2593" s="2">
        <v>42012</v>
      </c>
      <c r="W2593" t="s">
        <v>123</v>
      </c>
      <c r="X2593" s="5">
        <v>125</v>
      </c>
      <c r="Y2593" s="2">
        <v>42333</v>
      </c>
      <c r="Z2593" t="s">
        <v>11</v>
      </c>
      <c r="AA2593" t="s">
        <v>12</v>
      </c>
      <c r="AB2593" t="s">
        <v>12</v>
      </c>
      <c r="AC2593" s="4">
        <v>916.44299999999998</v>
      </c>
      <c r="AD2593" s="2">
        <v>42625</v>
      </c>
      <c r="AE2593" t="s">
        <v>4</v>
      </c>
      <c r="AF2593" t="s">
        <v>14</v>
      </c>
      <c r="AG2593" s="6" t="s">
        <v>14</v>
      </c>
      <c r="AH2593" s="3">
        <v>84.8</v>
      </c>
      <c r="AI2593" s="6" t="s">
        <v>14</v>
      </c>
      <c r="AJ2593" s="6" t="s">
        <v>14</v>
      </c>
      <c r="AK2593" t="s">
        <v>1114</v>
      </c>
      <c r="AL2593" t="s">
        <v>14</v>
      </c>
      <c r="AM2593" t="s">
        <v>14</v>
      </c>
      <c r="AN2593" t="s">
        <v>5607</v>
      </c>
      <c r="AO2593" t="s">
        <v>14</v>
      </c>
      <c r="AP2593" t="s">
        <v>46</v>
      </c>
      <c r="AQ2593" s="2">
        <v>42628</v>
      </c>
      <c r="AR2593" t="s">
        <v>14</v>
      </c>
      <c r="AS2593" t="s">
        <v>14</v>
      </c>
      <c r="AT2593" t="s">
        <v>1115</v>
      </c>
      <c r="AU2593" t="s">
        <v>14</v>
      </c>
    </row>
    <row r="2594" spans="1:47" ht="14.1" customHeight="1" x14ac:dyDescent="0.2">
      <c r="A2594" t="s">
        <v>4876</v>
      </c>
      <c r="B2594" t="s">
        <v>5608</v>
      </c>
      <c r="C2594" t="s">
        <v>1</v>
      </c>
      <c r="D2594" t="s">
        <v>4877</v>
      </c>
      <c r="E2594">
        <f>VLOOKUP(A2594,List2!A:B,2,FALSE)</f>
        <v>150</v>
      </c>
      <c r="F2594">
        <f t="shared" si="40"/>
        <v>3.665553333333333</v>
      </c>
      <c r="G2594" s="5">
        <v>1</v>
      </c>
      <c r="H2594" s="12">
        <v>3</v>
      </c>
      <c r="I2594" t="s">
        <v>4</v>
      </c>
      <c r="J2594" s="2"/>
      <c r="K2594" t="s">
        <v>5</v>
      </c>
      <c r="L2594" t="s">
        <v>1</v>
      </c>
      <c r="M2594" s="3">
        <v>5.52</v>
      </c>
      <c r="N2594" s="2">
        <v>43285</v>
      </c>
      <c r="O2594" s="2">
        <v>44592</v>
      </c>
      <c r="P2594" s="4">
        <v>549.83299999999997</v>
      </c>
      <c r="Q2594" t="s">
        <v>7</v>
      </c>
      <c r="R2594" s="3">
        <v>3032.73</v>
      </c>
      <c r="S2594" t="s">
        <v>43</v>
      </c>
      <c r="T2594" t="s">
        <v>9</v>
      </c>
      <c r="U2594" t="s">
        <v>137</v>
      </c>
      <c r="V2594" s="2">
        <v>42555</v>
      </c>
      <c r="W2594" t="s">
        <v>137</v>
      </c>
      <c r="X2594" s="5">
        <v>950</v>
      </c>
      <c r="Y2594" s="2">
        <v>42601</v>
      </c>
      <c r="Z2594" t="s">
        <v>11</v>
      </c>
      <c r="AA2594" t="s">
        <v>12</v>
      </c>
      <c r="AB2594" t="s">
        <v>12</v>
      </c>
      <c r="AC2594" s="4">
        <v>7451.7539999999999</v>
      </c>
      <c r="AD2594" s="2">
        <v>40190</v>
      </c>
      <c r="AE2594" t="s">
        <v>4</v>
      </c>
      <c r="AF2594" t="s">
        <v>14</v>
      </c>
      <c r="AG2594" s="6" t="s">
        <v>14</v>
      </c>
      <c r="AH2594" s="3">
        <v>42.12</v>
      </c>
      <c r="AI2594" s="6" t="s">
        <v>14</v>
      </c>
      <c r="AJ2594" s="6" t="s">
        <v>14</v>
      </c>
      <c r="AK2594" t="s">
        <v>4878</v>
      </c>
      <c r="AL2594" t="s">
        <v>14</v>
      </c>
      <c r="AM2594" t="s">
        <v>14</v>
      </c>
      <c r="AN2594" t="s">
        <v>14</v>
      </c>
      <c r="AO2594" t="s">
        <v>14</v>
      </c>
      <c r="AP2594" t="s">
        <v>46</v>
      </c>
      <c r="AQ2594" s="2">
        <v>42628</v>
      </c>
      <c r="AR2594" t="s">
        <v>14</v>
      </c>
      <c r="AS2594" t="s">
        <v>14</v>
      </c>
      <c r="AT2594" t="s">
        <v>4880</v>
      </c>
      <c r="AU2594" t="s">
        <v>14</v>
      </c>
    </row>
    <row r="2595" spans="1:47" ht="14.1" customHeight="1" x14ac:dyDescent="0.2">
      <c r="A2595" t="s">
        <v>4847</v>
      </c>
      <c r="B2595" t="s">
        <v>5609</v>
      </c>
      <c r="C2595" t="s">
        <v>1</v>
      </c>
      <c r="D2595" t="s">
        <v>4848</v>
      </c>
      <c r="E2595">
        <f>VLOOKUP(A2595,List2!A:B,2,FALSE)</f>
        <v>400</v>
      </c>
      <c r="F2595">
        <f t="shared" si="40"/>
        <v>6.6567499999999997</v>
      </c>
      <c r="G2595" s="5">
        <v>7</v>
      </c>
      <c r="H2595" s="12">
        <v>0</v>
      </c>
      <c r="I2595" t="s">
        <v>4</v>
      </c>
      <c r="J2595" s="2"/>
      <c r="K2595" t="s">
        <v>5</v>
      </c>
      <c r="L2595" t="s">
        <v>1</v>
      </c>
      <c r="M2595" s="3">
        <v>1132.75</v>
      </c>
      <c r="N2595" s="2">
        <v>42906</v>
      </c>
      <c r="O2595" s="2">
        <v>44262</v>
      </c>
      <c r="P2595" s="4">
        <v>2662.7</v>
      </c>
      <c r="Q2595" t="s">
        <v>7</v>
      </c>
      <c r="R2595" s="3">
        <v>3016.19</v>
      </c>
      <c r="S2595" t="s">
        <v>43</v>
      </c>
      <c r="T2595" t="s">
        <v>9</v>
      </c>
      <c r="U2595" t="s">
        <v>123</v>
      </c>
      <c r="V2595" s="2">
        <v>42541</v>
      </c>
      <c r="W2595" t="s">
        <v>123</v>
      </c>
      <c r="X2595" s="5">
        <v>4000</v>
      </c>
      <c r="Y2595" s="2">
        <v>42626</v>
      </c>
      <c r="Z2595" t="s">
        <v>11</v>
      </c>
      <c r="AA2595" t="s">
        <v>12</v>
      </c>
      <c r="AB2595" t="s">
        <v>12</v>
      </c>
      <c r="AC2595" s="4">
        <v>13234.373</v>
      </c>
      <c r="AD2595" s="2">
        <v>40928</v>
      </c>
      <c r="AE2595" t="s">
        <v>4</v>
      </c>
      <c r="AF2595" t="s">
        <v>14</v>
      </c>
      <c r="AG2595" s="6" t="s">
        <v>14</v>
      </c>
      <c r="AH2595" s="3">
        <v>33.43</v>
      </c>
      <c r="AI2595" s="6" t="s">
        <v>14</v>
      </c>
      <c r="AJ2595" s="6" t="s">
        <v>14</v>
      </c>
      <c r="AK2595" t="s">
        <v>4849</v>
      </c>
      <c r="AL2595" t="s">
        <v>14</v>
      </c>
      <c r="AM2595" t="s">
        <v>14</v>
      </c>
      <c r="AN2595" t="s">
        <v>14</v>
      </c>
      <c r="AO2595" t="s">
        <v>14</v>
      </c>
      <c r="AP2595" t="s">
        <v>46</v>
      </c>
      <c r="AQ2595" s="2">
        <v>42542</v>
      </c>
      <c r="AR2595" t="s">
        <v>5610</v>
      </c>
      <c r="AS2595" t="s">
        <v>175</v>
      </c>
      <c r="AT2595" t="s">
        <v>1665</v>
      </c>
      <c r="AU2595" s="6" t="s">
        <v>14</v>
      </c>
    </row>
    <row r="2596" spans="1:47" ht="14.1" customHeight="1" x14ac:dyDescent="0.2">
      <c r="A2596" t="s">
        <v>5405</v>
      </c>
      <c r="B2596" t="s">
        <v>5611</v>
      </c>
      <c r="C2596" t="s">
        <v>1</v>
      </c>
      <c r="D2596" t="s">
        <v>5406</v>
      </c>
      <c r="E2596">
        <f>VLOOKUP(A2596,List2!A:B,2,FALSE)</f>
        <v>999999999</v>
      </c>
      <c r="F2596" t="str">
        <f t="shared" si="40"/>
        <v/>
      </c>
      <c r="G2596" s="5">
        <v>1</v>
      </c>
      <c r="I2596" t="s">
        <v>4</v>
      </c>
      <c r="J2596" s="2"/>
      <c r="K2596" t="s">
        <v>5</v>
      </c>
      <c r="L2596" t="s">
        <v>6</v>
      </c>
      <c r="M2596" s="3">
        <v>60.35</v>
      </c>
      <c r="N2596" s="2">
        <v>42987</v>
      </c>
      <c r="O2596" s="2">
        <v>43861</v>
      </c>
      <c r="P2596" s="4">
        <v>49.906999999999996</v>
      </c>
      <c r="Q2596" t="s">
        <v>7</v>
      </c>
      <c r="R2596" s="3">
        <v>3012.09</v>
      </c>
      <c r="S2596" t="s">
        <v>43</v>
      </c>
      <c r="T2596" t="s">
        <v>9</v>
      </c>
      <c r="U2596" t="s">
        <v>123</v>
      </c>
      <c r="V2596" s="2">
        <v>42622</v>
      </c>
      <c r="W2596" t="s">
        <v>123</v>
      </c>
      <c r="X2596" s="5">
        <v>50</v>
      </c>
      <c r="Y2596" s="2">
        <v>42625</v>
      </c>
      <c r="Z2596" t="s">
        <v>11</v>
      </c>
      <c r="AA2596" t="s">
        <v>12</v>
      </c>
      <c r="AB2596" t="s">
        <v>12</v>
      </c>
      <c r="AC2596" s="5">
        <v>0</v>
      </c>
      <c r="AD2596" s="2"/>
      <c r="AE2596" t="s">
        <v>4</v>
      </c>
      <c r="AF2596" t="s">
        <v>14</v>
      </c>
      <c r="AG2596" t="s">
        <v>14</v>
      </c>
      <c r="AH2596" s="3">
        <v>0.19</v>
      </c>
      <c r="AI2596" s="6" t="s">
        <v>14</v>
      </c>
      <c r="AJ2596" s="6" t="s">
        <v>14</v>
      </c>
      <c r="AK2596" t="s">
        <v>5407</v>
      </c>
      <c r="AL2596" t="s">
        <v>14</v>
      </c>
      <c r="AM2596" t="s">
        <v>14</v>
      </c>
      <c r="AN2596" t="s">
        <v>14</v>
      </c>
      <c r="AO2596" t="s">
        <v>14</v>
      </c>
      <c r="AP2596" t="s">
        <v>56</v>
      </c>
      <c r="AQ2596" s="2">
        <v>42628</v>
      </c>
      <c r="AR2596" t="s">
        <v>14</v>
      </c>
      <c r="AS2596" t="s">
        <v>14</v>
      </c>
      <c r="AT2596" t="s">
        <v>4297</v>
      </c>
      <c r="AU2596" t="s">
        <v>14</v>
      </c>
    </row>
    <row r="2597" spans="1:47" ht="14.1" customHeight="1" x14ac:dyDescent="0.2">
      <c r="A2597" t="s">
        <v>4263</v>
      </c>
      <c r="B2597" t="s">
        <v>5612</v>
      </c>
      <c r="C2597" t="s">
        <v>1</v>
      </c>
      <c r="D2597" t="s">
        <v>4264</v>
      </c>
      <c r="E2597">
        <f>VLOOKUP(A2597,List2!A:B,2,FALSE)</f>
        <v>40</v>
      </c>
      <c r="F2597">
        <f t="shared" si="40"/>
        <v>1.5218500000000001</v>
      </c>
      <c r="G2597" s="5">
        <v>1</v>
      </c>
      <c r="H2597" s="12">
        <v>1</v>
      </c>
      <c r="I2597" t="s">
        <v>4</v>
      </c>
      <c r="J2597" s="2"/>
      <c r="K2597" t="s">
        <v>5</v>
      </c>
      <c r="L2597" t="s">
        <v>6</v>
      </c>
      <c r="M2597" s="3">
        <v>49.45</v>
      </c>
      <c r="N2597" s="2">
        <v>42521</v>
      </c>
      <c r="O2597" s="2">
        <v>44135</v>
      </c>
      <c r="P2597" s="4">
        <v>60.874000000000002</v>
      </c>
      <c r="Q2597" t="s">
        <v>7</v>
      </c>
      <c r="R2597" s="3">
        <v>3010.09</v>
      </c>
      <c r="S2597" t="s">
        <v>43</v>
      </c>
      <c r="T2597" t="s">
        <v>9</v>
      </c>
      <c r="U2597" t="s">
        <v>538</v>
      </c>
      <c r="V2597" s="2">
        <v>41947</v>
      </c>
      <c r="W2597" t="s">
        <v>538</v>
      </c>
      <c r="X2597" s="5">
        <v>350</v>
      </c>
      <c r="Y2597" s="2">
        <v>42528</v>
      </c>
      <c r="Z2597" t="s">
        <v>11</v>
      </c>
      <c r="AA2597" t="s">
        <v>12</v>
      </c>
      <c r="AB2597" t="s">
        <v>12</v>
      </c>
      <c r="AC2597" s="4">
        <v>1535.7</v>
      </c>
      <c r="AD2597" s="2">
        <v>42628</v>
      </c>
      <c r="AE2597" t="s">
        <v>4</v>
      </c>
      <c r="AF2597" t="s">
        <v>5613</v>
      </c>
      <c r="AG2597" s="6" t="s">
        <v>14</v>
      </c>
      <c r="AH2597" s="3">
        <v>82.61</v>
      </c>
      <c r="AI2597" s="6" t="s">
        <v>14</v>
      </c>
      <c r="AJ2597" s="6" t="s">
        <v>14</v>
      </c>
      <c r="AK2597" t="s">
        <v>4265</v>
      </c>
      <c r="AL2597" t="s">
        <v>14</v>
      </c>
      <c r="AM2597" t="s">
        <v>14</v>
      </c>
      <c r="AN2597" t="s">
        <v>82</v>
      </c>
      <c r="AO2597" t="s">
        <v>14</v>
      </c>
      <c r="AP2597" t="s">
        <v>1644</v>
      </c>
      <c r="AQ2597" s="2">
        <v>42569</v>
      </c>
      <c r="AR2597" t="s">
        <v>5614</v>
      </c>
      <c r="AS2597" t="s">
        <v>30</v>
      </c>
      <c r="AT2597" t="s">
        <v>5615</v>
      </c>
      <c r="AU2597" s="6" t="s">
        <v>14</v>
      </c>
    </row>
    <row r="2598" spans="1:47" ht="14.1" customHeight="1" x14ac:dyDescent="0.2">
      <c r="A2598" t="s">
        <v>1000</v>
      </c>
      <c r="B2598" t="s">
        <v>5616</v>
      </c>
      <c r="C2598" t="s">
        <v>1</v>
      </c>
      <c r="D2598" t="s">
        <v>1001</v>
      </c>
      <c r="E2598">
        <f>VLOOKUP(A2598,List2!A:B,2,FALSE)</f>
        <v>100.92</v>
      </c>
      <c r="F2598">
        <f t="shared" si="40"/>
        <v>0.1159334126040428</v>
      </c>
      <c r="G2598" s="5">
        <v>1</v>
      </c>
      <c r="H2598" s="12">
        <v>0</v>
      </c>
      <c r="I2598" t="s">
        <v>4</v>
      </c>
      <c r="J2598" s="2"/>
      <c r="K2598" t="s">
        <v>5</v>
      </c>
      <c r="L2598" t="s">
        <v>1</v>
      </c>
      <c r="M2598" s="3">
        <v>256.69</v>
      </c>
      <c r="N2598" s="2">
        <v>42686</v>
      </c>
      <c r="O2598" s="2">
        <v>43312</v>
      </c>
      <c r="P2598" s="4">
        <v>11.7</v>
      </c>
      <c r="Q2598" t="s">
        <v>7</v>
      </c>
      <c r="R2598" s="3">
        <v>3003.26</v>
      </c>
      <c r="S2598" t="s">
        <v>43</v>
      </c>
      <c r="T2598" t="s">
        <v>9</v>
      </c>
      <c r="U2598" t="s">
        <v>61</v>
      </c>
      <c r="V2598" s="2">
        <v>41955</v>
      </c>
      <c r="W2598" t="s">
        <v>61</v>
      </c>
      <c r="X2598" s="4">
        <v>179.2</v>
      </c>
      <c r="Y2598" s="2">
        <v>42604</v>
      </c>
      <c r="Z2598" t="s">
        <v>11</v>
      </c>
      <c r="AA2598" t="s">
        <v>12</v>
      </c>
      <c r="AB2598" t="s">
        <v>12</v>
      </c>
      <c r="AC2598" s="4">
        <v>166.7</v>
      </c>
      <c r="AD2598" s="2">
        <v>42647</v>
      </c>
      <c r="AE2598" t="s">
        <v>4</v>
      </c>
      <c r="AF2598" t="s">
        <v>14</v>
      </c>
      <c r="AG2598" s="6" t="s">
        <v>14</v>
      </c>
      <c r="AH2598" s="3">
        <v>93.47</v>
      </c>
      <c r="AI2598" s="6" t="s">
        <v>14</v>
      </c>
      <c r="AJ2598" s="6" t="s">
        <v>14</v>
      </c>
      <c r="AK2598" t="s">
        <v>796</v>
      </c>
      <c r="AL2598" t="s">
        <v>14</v>
      </c>
      <c r="AM2598" t="s">
        <v>14</v>
      </c>
      <c r="AN2598" t="s">
        <v>14</v>
      </c>
      <c r="AO2598" t="s">
        <v>14</v>
      </c>
      <c r="AP2598" t="s">
        <v>46</v>
      </c>
      <c r="AQ2598" s="2">
        <v>41967</v>
      </c>
      <c r="AR2598" t="s">
        <v>5617</v>
      </c>
      <c r="AS2598" t="s">
        <v>368</v>
      </c>
      <c r="AT2598" t="s">
        <v>797</v>
      </c>
      <c r="AU2598" s="6" t="s">
        <v>14</v>
      </c>
    </row>
    <row r="2599" spans="1:47" ht="14.1" customHeight="1" x14ac:dyDescent="0.2">
      <c r="A2599" t="s">
        <v>5619</v>
      </c>
      <c r="B2599" t="s">
        <v>5618</v>
      </c>
      <c r="C2599" t="s">
        <v>1</v>
      </c>
      <c r="D2599" t="s">
        <v>5620</v>
      </c>
      <c r="E2599">
        <f>VLOOKUP(A2599,List2!A:B,2,FALSE)</f>
        <v>999999999</v>
      </c>
      <c r="F2599" t="str">
        <f t="shared" si="40"/>
        <v/>
      </c>
      <c r="G2599" s="5">
        <v>1</v>
      </c>
      <c r="I2599" t="s">
        <v>4</v>
      </c>
      <c r="J2599" s="2"/>
      <c r="K2599" t="s">
        <v>5</v>
      </c>
      <c r="L2599" t="s">
        <v>1</v>
      </c>
      <c r="M2599" s="3">
        <v>19.93</v>
      </c>
      <c r="N2599" s="2">
        <v>43328</v>
      </c>
      <c r="O2599" s="2">
        <v>44500</v>
      </c>
      <c r="P2599" s="5">
        <v>150000</v>
      </c>
      <c r="Q2599" t="s">
        <v>42</v>
      </c>
      <c r="R2599" s="3">
        <v>2989.94</v>
      </c>
      <c r="S2599" t="s">
        <v>43</v>
      </c>
      <c r="T2599" t="s">
        <v>9</v>
      </c>
      <c r="U2599" t="s">
        <v>123</v>
      </c>
      <c r="V2599" s="2">
        <v>42598</v>
      </c>
      <c r="W2599" t="s">
        <v>123</v>
      </c>
      <c r="X2599" s="5">
        <v>250000</v>
      </c>
      <c r="Y2599" s="2">
        <v>42626</v>
      </c>
      <c r="Z2599" t="s">
        <v>11</v>
      </c>
      <c r="AA2599" t="s">
        <v>12</v>
      </c>
      <c r="AB2599" t="s">
        <v>12</v>
      </c>
      <c r="AC2599" s="5">
        <v>622015</v>
      </c>
      <c r="AD2599" s="2">
        <v>42648</v>
      </c>
      <c r="AE2599" t="s">
        <v>4</v>
      </c>
      <c r="AF2599" t="s">
        <v>14</v>
      </c>
      <c r="AG2599" s="6" t="s">
        <v>14</v>
      </c>
      <c r="AH2599" s="3">
        <v>40</v>
      </c>
      <c r="AI2599" s="6" t="s">
        <v>14</v>
      </c>
      <c r="AJ2599" s="6" t="s">
        <v>14</v>
      </c>
      <c r="AK2599" t="s">
        <v>5621</v>
      </c>
      <c r="AL2599" t="s">
        <v>14</v>
      </c>
      <c r="AM2599" t="s">
        <v>14</v>
      </c>
      <c r="AN2599" t="s">
        <v>14</v>
      </c>
      <c r="AO2599" t="s">
        <v>14</v>
      </c>
      <c r="AP2599" t="s">
        <v>46</v>
      </c>
      <c r="AQ2599" s="2">
        <v>42628</v>
      </c>
      <c r="AR2599" t="s">
        <v>14</v>
      </c>
      <c r="AS2599" t="s">
        <v>14</v>
      </c>
      <c r="AT2599" t="s">
        <v>126</v>
      </c>
      <c r="AU2599" t="s">
        <v>14</v>
      </c>
    </row>
    <row r="2600" spans="1:47" ht="14.1" customHeight="1" x14ac:dyDescent="0.2">
      <c r="A2600" t="s">
        <v>3726</v>
      </c>
      <c r="B2600" t="s">
        <v>5622</v>
      </c>
      <c r="C2600" t="s">
        <v>1</v>
      </c>
      <c r="D2600" t="s">
        <v>3727</v>
      </c>
      <c r="E2600">
        <f>VLOOKUP(A2600,List2!A:B,2,FALSE)</f>
        <v>999999999</v>
      </c>
      <c r="F2600" t="str">
        <f t="shared" si="40"/>
        <v/>
      </c>
      <c r="G2600" s="5">
        <v>2</v>
      </c>
      <c r="I2600" t="s">
        <v>4</v>
      </c>
      <c r="J2600" s="2"/>
      <c r="K2600" t="s">
        <v>5</v>
      </c>
      <c r="L2600" t="s">
        <v>1</v>
      </c>
      <c r="M2600" s="3">
        <v>19.27</v>
      </c>
      <c r="N2600" s="2">
        <v>44196</v>
      </c>
      <c r="O2600" s="2">
        <v>44439</v>
      </c>
      <c r="P2600" s="5">
        <v>155</v>
      </c>
      <c r="Q2600" t="s">
        <v>7</v>
      </c>
      <c r="R2600" s="3">
        <v>2987.24</v>
      </c>
      <c r="S2600" t="s">
        <v>43</v>
      </c>
      <c r="T2600" t="s">
        <v>9</v>
      </c>
      <c r="U2600" t="s">
        <v>538</v>
      </c>
      <c r="V2600" s="2">
        <v>42397</v>
      </c>
      <c r="W2600" t="s">
        <v>538</v>
      </c>
      <c r="X2600" s="5">
        <v>490</v>
      </c>
      <c r="Y2600" s="2">
        <v>42615</v>
      </c>
      <c r="Z2600" t="s">
        <v>11</v>
      </c>
      <c r="AA2600" t="s">
        <v>12</v>
      </c>
      <c r="AB2600" t="s">
        <v>12</v>
      </c>
      <c r="AC2600" s="4">
        <v>875.34199999999998</v>
      </c>
      <c r="AD2600" s="2">
        <v>42598</v>
      </c>
      <c r="AE2600" t="s">
        <v>4</v>
      </c>
      <c r="AF2600" t="s">
        <v>14</v>
      </c>
      <c r="AG2600" s="6" t="s">
        <v>14</v>
      </c>
      <c r="AH2600" s="3">
        <v>68.37</v>
      </c>
      <c r="AI2600" s="6" t="s">
        <v>14</v>
      </c>
      <c r="AJ2600" s="6" t="s">
        <v>14</v>
      </c>
      <c r="AK2600" t="s">
        <v>3728</v>
      </c>
      <c r="AL2600" t="s">
        <v>14</v>
      </c>
      <c r="AM2600" t="s">
        <v>14</v>
      </c>
      <c r="AN2600" t="s">
        <v>14</v>
      </c>
      <c r="AO2600" t="s">
        <v>14</v>
      </c>
      <c r="AP2600" t="s">
        <v>91</v>
      </c>
      <c r="AQ2600" s="2">
        <v>42628</v>
      </c>
      <c r="AR2600" t="s">
        <v>14</v>
      </c>
      <c r="AS2600" t="s">
        <v>14</v>
      </c>
      <c r="AT2600" t="s">
        <v>3729</v>
      </c>
      <c r="AU2600" t="s">
        <v>14</v>
      </c>
    </row>
    <row r="2601" spans="1:47" ht="14.1" customHeight="1" x14ac:dyDescent="0.2">
      <c r="A2601" t="s">
        <v>3303</v>
      </c>
      <c r="B2601" t="s">
        <v>5623</v>
      </c>
      <c r="C2601" t="s">
        <v>1</v>
      </c>
      <c r="D2601" t="s">
        <v>3304</v>
      </c>
      <c r="E2601">
        <f>VLOOKUP(A2601,List2!A:B,2,FALSE)</f>
        <v>999999999</v>
      </c>
      <c r="F2601" t="str">
        <f t="shared" si="40"/>
        <v/>
      </c>
      <c r="G2601" s="5">
        <v>1</v>
      </c>
      <c r="I2601" t="s">
        <v>4</v>
      </c>
      <c r="J2601" s="2"/>
      <c r="K2601" t="s">
        <v>5</v>
      </c>
      <c r="L2601" t="s">
        <v>6</v>
      </c>
      <c r="M2601" s="3">
        <v>19.86</v>
      </c>
      <c r="N2601" s="2">
        <v>42395</v>
      </c>
      <c r="O2601" s="2">
        <v>42400</v>
      </c>
      <c r="P2601" s="4">
        <v>149.75</v>
      </c>
      <c r="Q2601" t="s">
        <v>7</v>
      </c>
      <c r="R2601" s="3">
        <v>2973.48</v>
      </c>
      <c r="S2601" t="s">
        <v>43</v>
      </c>
      <c r="T2601" t="s">
        <v>9</v>
      </c>
      <c r="U2601" t="s">
        <v>538</v>
      </c>
      <c r="V2601" s="2">
        <v>42300</v>
      </c>
      <c r="W2601" t="s">
        <v>538</v>
      </c>
      <c r="X2601" s="5">
        <v>150</v>
      </c>
      <c r="Y2601" s="2">
        <v>42507</v>
      </c>
      <c r="Z2601" t="s">
        <v>11</v>
      </c>
      <c r="AA2601" t="s">
        <v>12</v>
      </c>
      <c r="AB2601" t="s">
        <v>12</v>
      </c>
      <c r="AC2601" s="4">
        <v>929.5</v>
      </c>
      <c r="AD2601" s="2">
        <v>42724</v>
      </c>
      <c r="AE2601" t="s">
        <v>4</v>
      </c>
      <c r="AF2601" t="s">
        <v>14</v>
      </c>
      <c r="AG2601" s="6" t="s">
        <v>14</v>
      </c>
      <c r="AH2601" s="3">
        <v>0.17</v>
      </c>
      <c r="AI2601" s="6" t="s">
        <v>14</v>
      </c>
      <c r="AJ2601" t="s">
        <v>14</v>
      </c>
      <c r="AK2601" t="s">
        <v>14</v>
      </c>
      <c r="AL2601" t="s">
        <v>14</v>
      </c>
      <c r="AM2601" t="s">
        <v>14</v>
      </c>
      <c r="AN2601" t="s">
        <v>14</v>
      </c>
      <c r="AO2601" t="s">
        <v>14</v>
      </c>
      <c r="AP2601" t="s">
        <v>46</v>
      </c>
      <c r="AQ2601" s="2">
        <v>42628</v>
      </c>
      <c r="AR2601" t="s">
        <v>14</v>
      </c>
      <c r="AS2601" t="s">
        <v>14</v>
      </c>
      <c r="AT2601" t="s">
        <v>810</v>
      </c>
      <c r="AU2601" t="s">
        <v>14</v>
      </c>
    </row>
    <row r="2602" spans="1:47" ht="14.1" customHeight="1" x14ac:dyDescent="0.2">
      <c r="A2602" t="s">
        <v>5434</v>
      </c>
      <c r="B2602" t="s">
        <v>5624</v>
      </c>
      <c r="C2602" t="s">
        <v>1</v>
      </c>
      <c r="D2602" t="s">
        <v>5435</v>
      </c>
      <c r="E2602">
        <f>VLOOKUP(A2602,List2!A:B,2,FALSE)</f>
        <v>999999999</v>
      </c>
      <c r="F2602" t="str">
        <f t="shared" si="40"/>
        <v/>
      </c>
      <c r="G2602" s="5">
        <v>3</v>
      </c>
      <c r="I2602" t="s">
        <v>4</v>
      </c>
      <c r="J2602" s="2"/>
      <c r="K2602" t="s">
        <v>5</v>
      </c>
      <c r="L2602" t="s">
        <v>1</v>
      </c>
      <c r="M2602" s="3">
        <v>3.6</v>
      </c>
      <c r="N2602" s="2"/>
      <c r="O2602" s="2">
        <v>43008</v>
      </c>
      <c r="P2602" s="5">
        <v>823</v>
      </c>
      <c r="Q2602" t="s">
        <v>5436</v>
      </c>
      <c r="R2602" s="3">
        <v>2962.8</v>
      </c>
      <c r="S2602" t="s">
        <v>43</v>
      </c>
      <c r="T2602" t="s">
        <v>1343</v>
      </c>
      <c r="U2602" t="s">
        <v>2394</v>
      </c>
      <c r="V2602" s="2">
        <v>42566</v>
      </c>
      <c r="W2602" t="s">
        <v>2394</v>
      </c>
      <c r="X2602" s="5">
        <v>1000</v>
      </c>
      <c r="Y2602" s="2">
        <v>42625</v>
      </c>
      <c r="Z2602" t="s">
        <v>11</v>
      </c>
      <c r="AA2602" t="s">
        <v>4</v>
      </c>
      <c r="AB2602" t="s">
        <v>12</v>
      </c>
      <c r="AC2602" s="5">
        <v>0</v>
      </c>
      <c r="AD2602" s="2"/>
      <c r="AE2602" t="s">
        <v>4</v>
      </c>
      <c r="AF2602" t="s">
        <v>14</v>
      </c>
      <c r="AG2602" t="s">
        <v>14</v>
      </c>
      <c r="AH2602" s="3">
        <v>17.7</v>
      </c>
      <c r="AI2602" s="6" t="s">
        <v>14</v>
      </c>
      <c r="AJ2602" t="s">
        <v>14</v>
      </c>
      <c r="AK2602" t="s">
        <v>14</v>
      </c>
      <c r="AL2602" t="s">
        <v>14</v>
      </c>
      <c r="AM2602" t="s">
        <v>14</v>
      </c>
      <c r="AN2602" t="s">
        <v>14</v>
      </c>
      <c r="AO2602" t="s">
        <v>14</v>
      </c>
      <c r="AP2602" t="s">
        <v>46</v>
      </c>
      <c r="AQ2602" s="2">
        <v>42628</v>
      </c>
      <c r="AR2602" t="s">
        <v>14</v>
      </c>
      <c r="AS2602" t="s">
        <v>14</v>
      </c>
      <c r="AT2602" t="s">
        <v>5437</v>
      </c>
      <c r="AU2602" t="s">
        <v>14</v>
      </c>
    </row>
    <row r="2603" spans="1:47" ht="14.1" customHeight="1" x14ac:dyDescent="0.2">
      <c r="A2603" t="s">
        <v>1924</v>
      </c>
      <c r="B2603" t="s">
        <v>5625</v>
      </c>
      <c r="C2603" t="s">
        <v>1</v>
      </c>
      <c r="D2603" t="s">
        <v>854</v>
      </c>
      <c r="E2603">
        <f>VLOOKUP(A2603,List2!A:B,2,FALSE)</f>
        <v>150</v>
      </c>
      <c r="F2603">
        <f t="shared" si="40"/>
        <v>0.5</v>
      </c>
      <c r="G2603" s="5">
        <v>1</v>
      </c>
      <c r="H2603" s="12">
        <v>0</v>
      </c>
      <c r="I2603" t="s">
        <v>4</v>
      </c>
      <c r="J2603" s="2"/>
      <c r="K2603" t="s">
        <v>5</v>
      </c>
      <c r="L2603" t="s">
        <v>1</v>
      </c>
      <c r="M2603" s="3">
        <v>39.39</v>
      </c>
      <c r="N2603" s="2">
        <v>43404</v>
      </c>
      <c r="O2603" s="2">
        <v>44500</v>
      </c>
      <c r="P2603" s="5">
        <v>75</v>
      </c>
      <c r="Q2603" t="s">
        <v>7</v>
      </c>
      <c r="R2603" s="3">
        <v>2953.97</v>
      </c>
      <c r="S2603" t="s">
        <v>43</v>
      </c>
      <c r="T2603" t="s">
        <v>9</v>
      </c>
      <c r="U2603" t="s">
        <v>44</v>
      </c>
      <c r="V2603" s="2">
        <v>42415</v>
      </c>
      <c r="W2603" t="s">
        <v>44</v>
      </c>
      <c r="X2603" s="5">
        <v>675</v>
      </c>
      <c r="Y2603" s="2">
        <v>42608</v>
      </c>
      <c r="Z2603" t="s">
        <v>11</v>
      </c>
      <c r="AA2603" t="s">
        <v>12</v>
      </c>
      <c r="AB2603" t="s">
        <v>12</v>
      </c>
      <c r="AC2603" s="4">
        <v>1306.8</v>
      </c>
      <c r="AD2603" s="2">
        <v>42678</v>
      </c>
      <c r="AE2603" t="s">
        <v>4</v>
      </c>
      <c r="AF2603" t="s">
        <v>14</v>
      </c>
      <c r="AG2603" s="6" t="s">
        <v>14</v>
      </c>
      <c r="AH2603" s="3">
        <v>88.89</v>
      </c>
      <c r="AI2603" s="6" t="s">
        <v>14</v>
      </c>
      <c r="AJ2603" s="6" t="s">
        <v>14</v>
      </c>
      <c r="AK2603" t="s">
        <v>1925</v>
      </c>
      <c r="AL2603" t="s">
        <v>14</v>
      </c>
      <c r="AM2603" t="s">
        <v>14</v>
      </c>
      <c r="AN2603" t="s">
        <v>14</v>
      </c>
      <c r="AO2603" t="s">
        <v>14</v>
      </c>
      <c r="AP2603" t="s">
        <v>46</v>
      </c>
      <c r="AQ2603" s="2">
        <v>42423</v>
      </c>
      <c r="AR2603" t="s">
        <v>5626</v>
      </c>
      <c r="AS2603" t="s">
        <v>857</v>
      </c>
      <c r="AT2603" t="s">
        <v>1927</v>
      </c>
      <c r="AU2603" s="6" t="s">
        <v>14</v>
      </c>
    </row>
    <row r="2604" spans="1:47" ht="14.1" customHeight="1" x14ac:dyDescent="0.2">
      <c r="A2604" t="s">
        <v>5628</v>
      </c>
      <c r="B2604" t="s">
        <v>5627</v>
      </c>
      <c r="C2604" t="s">
        <v>316</v>
      </c>
      <c r="D2604" t="s">
        <v>5629</v>
      </c>
      <c r="E2604">
        <f>VLOOKUP(A2604,List2!A:B,2,FALSE)</f>
        <v>999999999</v>
      </c>
      <c r="F2604" t="str">
        <f t="shared" si="40"/>
        <v/>
      </c>
      <c r="G2604" s="5">
        <v>1</v>
      </c>
      <c r="I2604" t="s">
        <v>4</v>
      </c>
      <c r="J2604" s="2"/>
      <c r="K2604" t="s">
        <v>5</v>
      </c>
      <c r="L2604" t="s">
        <v>1</v>
      </c>
      <c r="M2604" s="3">
        <v>62.28</v>
      </c>
      <c r="N2604" s="2">
        <v>43210</v>
      </c>
      <c r="O2604" s="2">
        <v>44227</v>
      </c>
      <c r="P2604" s="4">
        <v>47.4</v>
      </c>
      <c r="Q2604" t="s">
        <v>7</v>
      </c>
      <c r="R2604" s="3">
        <v>2952.27</v>
      </c>
      <c r="S2604" t="s">
        <v>463</v>
      </c>
      <c r="T2604" t="s">
        <v>9</v>
      </c>
      <c r="U2604" t="s">
        <v>44</v>
      </c>
      <c r="V2604" s="2">
        <v>42480</v>
      </c>
      <c r="W2604" t="s">
        <v>44</v>
      </c>
      <c r="X2604" s="5">
        <v>50</v>
      </c>
      <c r="Y2604" s="2">
        <v>42572</v>
      </c>
      <c r="Z2604" t="s">
        <v>11</v>
      </c>
      <c r="AA2604" t="s">
        <v>4</v>
      </c>
      <c r="AB2604" t="s">
        <v>4</v>
      </c>
      <c r="AC2604" s="5">
        <v>0</v>
      </c>
      <c r="AD2604" s="2"/>
      <c r="AE2604" t="s">
        <v>4</v>
      </c>
      <c r="AF2604" t="s">
        <v>14</v>
      </c>
      <c r="AG2604" t="s">
        <v>14</v>
      </c>
      <c r="AH2604" s="3">
        <v>5.2</v>
      </c>
      <c r="AI2604" s="6" t="s">
        <v>14</v>
      </c>
      <c r="AJ2604" s="6" t="s">
        <v>14</v>
      </c>
      <c r="AK2604" t="s">
        <v>5630</v>
      </c>
      <c r="AL2604" t="s">
        <v>14</v>
      </c>
      <c r="AM2604" t="s">
        <v>14</v>
      </c>
      <c r="AN2604" t="s">
        <v>14</v>
      </c>
      <c r="AO2604" t="s">
        <v>14</v>
      </c>
      <c r="AP2604" t="s">
        <v>56</v>
      </c>
      <c r="AQ2604" s="2">
        <v>42628</v>
      </c>
      <c r="AR2604" t="s">
        <v>14</v>
      </c>
      <c r="AS2604" t="s">
        <v>14</v>
      </c>
      <c r="AT2604" t="s">
        <v>5631</v>
      </c>
      <c r="AU2604" t="s">
        <v>14</v>
      </c>
    </row>
    <row r="2605" spans="1:47" ht="14.1" customHeight="1" x14ac:dyDescent="0.2">
      <c r="A2605" t="s">
        <v>5633</v>
      </c>
      <c r="B2605" t="s">
        <v>5632</v>
      </c>
      <c r="C2605" t="s">
        <v>1</v>
      </c>
      <c r="D2605" t="s">
        <v>5634</v>
      </c>
      <c r="E2605">
        <f>VLOOKUP(A2605,List2!A:B,2,FALSE)</f>
        <v>600</v>
      </c>
      <c r="F2605">
        <f t="shared" si="40"/>
        <v>1.0833333333333333</v>
      </c>
      <c r="G2605" s="5">
        <v>3</v>
      </c>
      <c r="H2605" s="12">
        <v>-1</v>
      </c>
      <c r="I2605" t="s">
        <v>4</v>
      </c>
      <c r="J2605" s="2"/>
      <c r="K2605" t="s">
        <v>5</v>
      </c>
      <c r="L2605" t="s">
        <v>6</v>
      </c>
      <c r="M2605" s="3">
        <v>4.54</v>
      </c>
      <c r="N2605" s="2">
        <v>43526</v>
      </c>
      <c r="O2605" s="2">
        <v>43708</v>
      </c>
      <c r="P2605" s="5">
        <v>650</v>
      </c>
      <c r="Q2605" t="s">
        <v>7</v>
      </c>
      <c r="R2605" s="3">
        <v>2951.73</v>
      </c>
      <c r="S2605" t="s">
        <v>43</v>
      </c>
      <c r="T2605" t="s">
        <v>9</v>
      </c>
      <c r="U2605" t="s">
        <v>123</v>
      </c>
      <c r="V2605" s="2">
        <v>42615</v>
      </c>
      <c r="W2605" t="s">
        <v>123</v>
      </c>
      <c r="X2605" s="5">
        <v>650</v>
      </c>
      <c r="Y2605" s="2">
        <v>42615</v>
      </c>
      <c r="Z2605" t="s">
        <v>11</v>
      </c>
      <c r="AA2605" t="s">
        <v>12</v>
      </c>
      <c r="AB2605" t="s">
        <v>12</v>
      </c>
      <c r="AC2605" s="4">
        <v>1713.056</v>
      </c>
      <c r="AD2605" s="2">
        <v>42626</v>
      </c>
      <c r="AE2605" t="s">
        <v>4</v>
      </c>
      <c r="AF2605" t="s">
        <v>14</v>
      </c>
      <c r="AG2605" t="s">
        <v>14</v>
      </c>
      <c r="AH2605" s="3">
        <v>0</v>
      </c>
      <c r="AI2605" s="6" t="s">
        <v>14</v>
      </c>
      <c r="AJ2605" s="6" t="s">
        <v>14</v>
      </c>
      <c r="AK2605" t="s">
        <v>5635</v>
      </c>
      <c r="AL2605" t="s">
        <v>14</v>
      </c>
      <c r="AM2605" t="s">
        <v>14</v>
      </c>
      <c r="AN2605" t="s">
        <v>14</v>
      </c>
      <c r="AO2605" t="s">
        <v>14</v>
      </c>
      <c r="AP2605" t="s">
        <v>46</v>
      </c>
      <c r="AQ2605" s="2">
        <v>42615</v>
      </c>
      <c r="AR2605" t="s">
        <v>5636</v>
      </c>
      <c r="AS2605" t="s">
        <v>150</v>
      </c>
      <c r="AT2605" t="s">
        <v>810</v>
      </c>
      <c r="AU2605" s="6" t="s">
        <v>14</v>
      </c>
    </row>
    <row r="2606" spans="1:47" ht="14.1" customHeight="1" x14ac:dyDescent="0.2">
      <c r="A2606" t="s">
        <v>5638</v>
      </c>
      <c r="B2606" t="s">
        <v>5637</v>
      </c>
      <c r="C2606" t="s">
        <v>1</v>
      </c>
      <c r="D2606" t="s">
        <v>5639</v>
      </c>
      <c r="E2606">
        <f>VLOOKUP(A2606,List2!A:B,2,FALSE)</f>
        <v>999999999</v>
      </c>
      <c r="F2606" t="str">
        <f t="shared" si="40"/>
        <v/>
      </c>
      <c r="G2606" s="5">
        <v>1</v>
      </c>
      <c r="I2606" t="s">
        <v>4</v>
      </c>
      <c r="J2606" s="2"/>
      <c r="K2606" t="s">
        <v>5</v>
      </c>
      <c r="L2606" t="s">
        <v>1</v>
      </c>
      <c r="M2606" s="3">
        <v>14.27</v>
      </c>
      <c r="N2606" s="2">
        <v>42709</v>
      </c>
      <c r="O2606" s="2">
        <v>43434</v>
      </c>
      <c r="P2606" s="4">
        <v>205.85</v>
      </c>
      <c r="Q2606" t="s">
        <v>7</v>
      </c>
      <c r="R2606" s="3">
        <v>2936.46</v>
      </c>
      <c r="S2606" t="s">
        <v>43</v>
      </c>
      <c r="T2606" t="s">
        <v>9</v>
      </c>
      <c r="U2606" t="s">
        <v>137</v>
      </c>
      <c r="V2606" s="2">
        <v>42387</v>
      </c>
      <c r="W2606" t="s">
        <v>137</v>
      </c>
      <c r="X2606" s="5">
        <v>500</v>
      </c>
      <c r="Y2606" s="2">
        <v>42607</v>
      </c>
      <c r="Z2606" t="s">
        <v>11</v>
      </c>
      <c r="AA2606" t="s">
        <v>12</v>
      </c>
      <c r="AB2606" t="s">
        <v>12</v>
      </c>
      <c r="AC2606" s="5">
        <v>846</v>
      </c>
      <c r="AD2606" s="2">
        <v>42629</v>
      </c>
      <c r="AE2606" t="s">
        <v>4</v>
      </c>
      <c r="AF2606" t="s">
        <v>14</v>
      </c>
      <c r="AG2606" s="6" t="s">
        <v>14</v>
      </c>
      <c r="AH2606" s="3">
        <v>58.83</v>
      </c>
      <c r="AI2606" s="6" t="s">
        <v>14</v>
      </c>
      <c r="AJ2606" s="6" t="s">
        <v>14</v>
      </c>
      <c r="AK2606" t="s">
        <v>5640</v>
      </c>
      <c r="AL2606" t="s">
        <v>14</v>
      </c>
      <c r="AM2606" t="s">
        <v>14</v>
      </c>
      <c r="AN2606" t="s">
        <v>14</v>
      </c>
      <c r="AO2606" t="s">
        <v>14</v>
      </c>
      <c r="AP2606" t="s">
        <v>56</v>
      </c>
      <c r="AQ2606" s="2">
        <v>42628</v>
      </c>
      <c r="AR2606" t="s">
        <v>14</v>
      </c>
      <c r="AS2606" t="s">
        <v>14</v>
      </c>
      <c r="AT2606" t="s">
        <v>930</v>
      </c>
      <c r="AU2606" t="s">
        <v>14</v>
      </c>
    </row>
    <row r="2607" spans="1:47" ht="14.1" customHeight="1" x14ac:dyDescent="0.2">
      <c r="A2607" t="s">
        <v>5642</v>
      </c>
      <c r="B2607" t="s">
        <v>5641</v>
      </c>
      <c r="C2607" t="s">
        <v>1</v>
      </c>
      <c r="D2607" t="s">
        <v>5643</v>
      </c>
      <c r="E2607">
        <f>VLOOKUP(A2607,List2!A:B,2,FALSE)</f>
        <v>999999999</v>
      </c>
      <c r="F2607" t="str">
        <f t="shared" si="40"/>
        <v/>
      </c>
      <c r="G2607" s="5">
        <v>1</v>
      </c>
      <c r="I2607" t="s">
        <v>4</v>
      </c>
      <c r="J2607" s="2"/>
      <c r="K2607" t="s">
        <v>5</v>
      </c>
      <c r="L2607" t="s">
        <v>370</v>
      </c>
      <c r="M2607" s="3">
        <v>114.89</v>
      </c>
      <c r="N2607" s="2">
        <v>42581</v>
      </c>
      <c r="O2607" s="2">
        <v>42581</v>
      </c>
      <c r="P2607" s="5">
        <v>25530</v>
      </c>
      <c r="Q2607" t="s">
        <v>42</v>
      </c>
      <c r="R2607" s="3">
        <v>2933.12</v>
      </c>
      <c r="S2607" t="s">
        <v>43</v>
      </c>
      <c r="T2607" t="s">
        <v>9</v>
      </c>
      <c r="U2607" t="s">
        <v>137</v>
      </c>
      <c r="V2607" s="2">
        <v>42135</v>
      </c>
      <c r="W2607" t="s">
        <v>137</v>
      </c>
      <c r="X2607" s="5">
        <v>300000</v>
      </c>
      <c r="Y2607" s="2">
        <v>42581</v>
      </c>
      <c r="Z2607" t="s">
        <v>11</v>
      </c>
      <c r="AA2607" t="s">
        <v>12</v>
      </c>
      <c r="AB2607" t="s">
        <v>12</v>
      </c>
      <c r="AC2607" s="5">
        <v>80400</v>
      </c>
      <c r="AD2607" s="2">
        <v>42660</v>
      </c>
      <c r="AE2607" t="s">
        <v>4</v>
      </c>
      <c r="AF2607" t="s">
        <v>14</v>
      </c>
      <c r="AG2607" s="6" t="s">
        <v>14</v>
      </c>
      <c r="AH2607" s="3">
        <v>91.49</v>
      </c>
      <c r="AI2607" s="6" t="s">
        <v>14</v>
      </c>
      <c r="AJ2607" s="6" t="s">
        <v>14</v>
      </c>
      <c r="AK2607" t="s">
        <v>5644</v>
      </c>
      <c r="AL2607" t="s">
        <v>14</v>
      </c>
      <c r="AM2607" t="s">
        <v>14</v>
      </c>
      <c r="AN2607" t="s">
        <v>14</v>
      </c>
      <c r="AO2607" t="s">
        <v>14</v>
      </c>
      <c r="AP2607" t="s">
        <v>46</v>
      </c>
      <c r="AQ2607" s="2">
        <v>42472</v>
      </c>
      <c r="AR2607" t="s">
        <v>5645</v>
      </c>
      <c r="AS2607" t="s">
        <v>30</v>
      </c>
      <c r="AT2607" t="s">
        <v>5646</v>
      </c>
      <c r="AU2607" s="6" t="s">
        <v>14</v>
      </c>
    </row>
    <row r="2608" spans="1:47" ht="14.1" customHeight="1" x14ac:dyDescent="0.2">
      <c r="A2608" t="s">
        <v>5648</v>
      </c>
      <c r="B2608" t="s">
        <v>5647</v>
      </c>
      <c r="C2608" t="s">
        <v>1</v>
      </c>
      <c r="D2608" t="s">
        <v>5649</v>
      </c>
      <c r="E2608">
        <f>VLOOKUP(A2608,List2!A:B,2,FALSE)</f>
        <v>999999999</v>
      </c>
      <c r="F2608" t="str">
        <f t="shared" si="40"/>
        <v/>
      </c>
      <c r="G2608" s="5">
        <v>1</v>
      </c>
      <c r="I2608" t="s">
        <v>4</v>
      </c>
      <c r="J2608" s="2"/>
      <c r="K2608" t="s">
        <v>5</v>
      </c>
      <c r="L2608" t="s">
        <v>6</v>
      </c>
      <c r="M2608" s="3">
        <v>17.2</v>
      </c>
      <c r="N2608" s="2">
        <v>42606</v>
      </c>
      <c r="O2608" s="2">
        <v>42613</v>
      </c>
      <c r="P2608" s="4">
        <v>169.95500000000001</v>
      </c>
      <c r="Q2608" t="s">
        <v>7</v>
      </c>
      <c r="R2608" s="3">
        <v>2923.67</v>
      </c>
      <c r="S2608" t="s">
        <v>43</v>
      </c>
      <c r="T2608" t="s">
        <v>9</v>
      </c>
      <c r="U2608" t="s">
        <v>89</v>
      </c>
      <c r="V2608" s="2">
        <v>42303</v>
      </c>
      <c r="W2608" t="s">
        <v>89</v>
      </c>
      <c r="X2608" s="5">
        <v>400</v>
      </c>
      <c r="Y2608" s="2">
        <v>42606</v>
      </c>
      <c r="Z2608" t="s">
        <v>11</v>
      </c>
      <c r="AA2608" t="s">
        <v>12</v>
      </c>
      <c r="AB2608" t="s">
        <v>4</v>
      </c>
      <c r="AC2608" s="5">
        <v>0</v>
      </c>
      <c r="AD2608" s="2"/>
      <c r="AE2608" t="s">
        <v>4</v>
      </c>
      <c r="AF2608" t="s">
        <v>14</v>
      </c>
      <c r="AG2608" s="6" t="s">
        <v>14</v>
      </c>
      <c r="AH2608" s="3">
        <v>57.51</v>
      </c>
      <c r="AI2608" s="6" t="s">
        <v>14</v>
      </c>
      <c r="AJ2608" s="6" t="s">
        <v>14</v>
      </c>
      <c r="AK2608" t="s">
        <v>5650</v>
      </c>
      <c r="AL2608" t="s">
        <v>14</v>
      </c>
      <c r="AM2608" t="s">
        <v>14</v>
      </c>
      <c r="AN2608" t="s">
        <v>14</v>
      </c>
      <c r="AO2608" t="s">
        <v>14</v>
      </c>
      <c r="AP2608" t="s">
        <v>91</v>
      </c>
      <c r="AQ2608" s="2">
        <v>42306</v>
      </c>
      <c r="AR2608" t="s">
        <v>5651</v>
      </c>
      <c r="AS2608" t="s">
        <v>224</v>
      </c>
      <c r="AT2608" t="s">
        <v>285</v>
      </c>
      <c r="AU2608" s="6" t="s">
        <v>14</v>
      </c>
    </row>
    <row r="2609" spans="1:47" ht="14.1" customHeight="1" x14ac:dyDescent="0.2">
      <c r="A2609" t="s">
        <v>1542</v>
      </c>
      <c r="B2609" t="s">
        <v>5652</v>
      </c>
      <c r="C2609" t="s">
        <v>1</v>
      </c>
      <c r="D2609" t="s">
        <v>67</v>
      </c>
      <c r="E2609">
        <f>VLOOKUP(A2609,List2!A:B,2,FALSE)</f>
        <v>999999999</v>
      </c>
      <c r="F2609" t="str">
        <f t="shared" si="40"/>
        <v/>
      </c>
      <c r="G2609" s="5">
        <v>1</v>
      </c>
      <c r="I2609" t="s">
        <v>4</v>
      </c>
      <c r="J2609" s="2"/>
      <c r="K2609" t="s">
        <v>5</v>
      </c>
      <c r="L2609" t="s">
        <v>1</v>
      </c>
      <c r="M2609" s="3">
        <v>61.54</v>
      </c>
      <c r="N2609" s="2">
        <v>43330</v>
      </c>
      <c r="O2609" s="2">
        <v>44742</v>
      </c>
      <c r="P2609" s="4">
        <v>47.49</v>
      </c>
      <c r="Q2609" t="s">
        <v>7</v>
      </c>
      <c r="R2609" s="3">
        <v>2922.45</v>
      </c>
      <c r="S2609" t="s">
        <v>43</v>
      </c>
      <c r="T2609" t="s">
        <v>9</v>
      </c>
      <c r="U2609" t="s">
        <v>68</v>
      </c>
      <c r="V2609" s="2">
        <v>42600</v>
      </c>
      <c r="W2609" t="s">
        <v>68</v>
      </c>
      <c r="X2609" s="5">
        <v>550</v>
      </c>
      <c r="Y2609" s="2">
        <v>42627</v>
      </c>
      <c r="Z2609" t="s">
        <v>11</v>
      </c>
      <c r="AA2609" t="s">
        <v>12</v>
      </c>
      <c r="AB2609" t="s">
        <v>12</v>
      </c>
      <c r="AC2609" s="5">
        <v>21935</v>
      </c>
      <c r="AD2609" s="2">
        <v>42618</v>
      </c>
      <c r="AE2609" t="s">
        <v>4</v>
      </c>
      <c r="AF2609" t="s">
        <v>14</v>
      </c>
      <c r="AG2609" s="6" t="s">
        <v>14</v>
      </c>
      <c r="AH2609" s="3">
        <v>91.37</v>
      </c>
      <c r="AI2609" s="6" t="s">
        <v>14</v>
      </c>
      <c r="AJ2609" s="6" t="s">
        <v>14</v>
      </c>
      <c r="AK2609" t="s">
        <v>1543</v>
      </c>
      <c r="AL2609" t="s">
        <v>14</v>
      </c>
      <c r="AM2609" t="s">
        <v>14</v>
      </c>
      <c r="AN2609" t="s">
        <v>14</v>
      </c>
      <c r="AO2609" t="s">
        <v>14</v>
      </c>
      <c r="AP2609" t="s">
        <v>125</v>
      </c>
      <c r="AQ2609" s="2">
        <v>42628</v>
      </c>
      <c r="AR2609" t="s">
        <v>14</v>
      </c>
      <c r="AS2609" t="s">
        <v>14</v>
      </c>
      <c r="AT2609" t="s">
        <v>844</v>
      </c>
      <c r="AU2609" t="s">
        <v>14</v>
      </c>
    </row>
    <row r="2610" spans="1:47" ht="14.1" customHeight="1" x14ac:dyDescent="0.2">
      <c r="A2610" t="s">
        <v>2854</v>
      </c>
      <c r="B2610" t="s">
        <v>5653</v>
      </c>
      <c r="C2610" t="s">
        <v>1</v>
      </c>
      <c r="D2610" t="s">
        <v>2855</v>
      </c>
      <c r="E2610">
        <f>VLOOKUP(A2610,List2!A:B,2,FALSE)</f>
        <v>100</v>
      </c>
      <c r="F2610">
        <f t="shared" si="40"/>
        <v>1</v>
      </c>
      <c r="G2610" s="5">
        <v>1</v>
      </c>
      <c r="H2610" s="12">
        <v>1</v>
      </c>
      <c r="I2610" t="s">
        <v>4</v>
      </c>
      <c r="J2610" s="2"/>
      <c r="K2610" t="s">
        <v>5</v>
      </c>
      <c r="L2610" t="s">
        <v>1</v>
      </c>
      <c r="M2610" s="3">
        <v>29.11</v>
      </c>
      <c r="N2610" s="2">
        <v>43295</v>
      </c>
      <c r="O2610" s="2">
        <v>43951</v>
      </c>
      <c r="P2610" s="5">
        <v>100</v>
      </c>
      <c r="Q2610" t="s">
        <v>7</v>
      </c>
      <c r="R2610" s="3">
        <v>2911.33</v>
      </c>
      <c r="S2610" t="s">
        <v>43</v>
      </c>
      <c r="T2610" t="s">
        <v>9</v>
      </c>
      <c r="U2610" t="s">
        <v>68</v>
      </c>
      <c r="V2610" s="2">
        <v>42383</v>
      </c>
      <c r="W2610" t="s">
        <v>68</v>
      </c>
      <c r="X2610" s="5">
        <v>100</v>
      </c>
      <c r="Y2610" s="2">
        <v>42402</v>
      </c>
      <c r="Z2610" t="s">
        <v>11</v>
      </c>
      <c r="AA2610" t="s">
        <v>12</v>
      </c>
      <c r="AB2610" t="s">
        <v>12</v>
      </c>
      <c r="AC2610" s="5">
        <v>400</v>
      </c>
      <c r="AD2610" s="2">
        <v>41061</v>
      </c>
      <c r="AE2610" t="s">
        <v>4</v>
      </c>
      <c r="AF2610" t="s">
        <v>14</v>
      </c>
      <c r="AG2610" s="6" t="s">
        <v>14</v>
      </c>
      <c r="AH2610" s="3">
        <v>0</v>
      </c>
      <c r="AI2610" s="6" t="s">
        <v>14</v>
      </c>
      <c r="AJ2610" s="6" t="s">
        <v>14</v>
      </c>
      <c r="AK2610" t="s">
        <v>1846</v>
      </c>
      <c r="AL2610" t="s">
        <v>14</v>
      </c>
      <c r="AM2610" t="s">
        <v>14</v>
      </c>
      <c r="AN2610" t="s">
        <v>14</v>
      </c>
      <c r="AO2610" t="s">
        <v>14</v>
      </c>
      <c r="AP2610" t="s">
        <v>46</v>
      </c>
      <c r="AQ2610" s="2">
        <v>42628</v>
      </c>
      <c r="AR2610" t="s">
        <v>14</v>
      </c>
      <c r="AS2610" t="s">
        <v>14</v>
      </c>
      <c r="AT2610" t="s">
        <v>2856</v>
      </c>
      <c r="AU2610" t="s">
        <v>14</v>
      </c>
    </row>
    <row r="2611" spans="1:47" ht="14.1" customHeight="1" x14ac:dyDescent="0.2">
      <c r="A2611" t="s">
        <v>5655</v>
      </c>
      <c r="B2611" t="s">
        <v>5654</v>
      </c>
      <c r="C2611" t="s">
        <v>14</v>
      </c>
      <c r="D2611" t="s">
        <v>5656</v>
      </c>
      <c r="E2611">
        <f>VLOOKUP(A2611,List2!A:B,2,FALSE)</f>
        <v>999999999</v>
      </c>
      <c r="F2611" t="str">
        <f t="shared" si="40"/>
        <v/>
      </c>
      <c r="G2611" s="5">
        <v>1</v>
      </c>
      <c r="I2611" t="s">
        <v>12</v>
      </c>
      <c r="J2611" s="2">
        <v>42537</v>
      </c>
      <c r="K2611" t="s">
        <v>5</v>
      </c>
      <c r="L2611" t="s">
        <v>370</v>
      </c>
      <c r="M2611" s="3">
        <v>330.25</v>
      </c>
      <c r="N2611" s="2">
        <v>40877</v>
      </c>
      <c r="O2611" s="2">
        <v>41121</v>
      </c>
      <c r="P2611" s="4">
        <v>8.8000000000000007</v>
      </c>
      <c r="Q2611" t="s">
        <v>7</v>
      </c>
      <c r="R2611" s="3">
        <v>2906.19</v>
      </c>
      <c r="S2611" t="s">
        <v>43</v>
      </c>
      <c r="T2611" t="s">
        <v>9</v>
      </c>
      <c r="U2611" t="s">
        <v>89</v>
      </c>
      <c r="V2611" s="2">
        <v>40493</v>
      </c>
      <c r="W2611" t="s">
        <v>89</v>
      </c>
      <c r="X2611" s="5">
        <v>10</v>
      </c>
      <c r="Y2611" s="2">
        <v>41028</v>
      </c>
      <c r="Z2611" t="s">
        <v>11</v>
      </c>
      <c r="AA2611" t="s">
        <v>4</v>
      </c>
      <c r="AB2611" t="s">
        <v>4</v>
      </c>
      <c r="AC2611" s="5">
        <v>0</v>
      </c>
      <c r="AD2611" s="2"/>
      <c r="AE2611" t="s">
        <v>4</v>
      </c>
      <c r="AF2611" t="s">
        <v>2574</v>
      </c>
      <c r="AG2611" s="6" t="s">
        <v>14</v>
      </c>
      <c r="AH2611" s="3">
        <v>12</v>
      </c>
      <c r="AI2611" s="6" t="s">
        <v>14</v>
      </c>
      <c r="AJ2611" s="6" t="s">
        <v>14</v>
      </c>
      <c r="AK2611" t="s">
        <v>5657</v>
      </c>
      <c r="AL2611" t="s">
        <v>14</v>
      </c>
      <c r="AM2611" t="s">
        <v>14</v>
      </c>
      <c r="AN2611" t="s">
        <v>5002</v>
      </c>
      <c r="AO2611" t="s">
        <v>14</v>
      </c>
      <c r="AP2611" t="s">
        <v>91</v>
      </c>
      <c r="AQ2611" s="2">
        <v>40934</v>
      </c>
      <c r="AR2611" t="s">
        <v>5658</v>
      </c>
      <c r="AS2611" t="s">
        <v>503</v>
      </c>
      <c r="AT2611" t="s">
        <v>5659</v>
      </c>
      <c r="AU2611" s="6" t="s">
        <v>14</v>
      </c>
    </row>
    <row r="2612" spans="1:47" ht="14.1" customHeight="1" x14ac:dyDescent="0.2">
      <c r="A2612" t="s">
        <v>5661</v>
      </c>
      <c r="B2612" t="s">
        <v>5660</v>
      </c>
      <c r="C2612" t="s">
        <v>1</v>
      </c>
      <c r="D2612" t="s">
        <v>5662</v>
      </c>
      <c r="E2612">
        <f>VLOOKUP(A2612,List2!A:B,2,FALSE)</f>
        <v>999999999</v>
      </c>
      <c r="F2612" t="str">
        <f t="shared" si="40"/>
        <v/>
      </c>
      <c r="G2612" s="5">
        <v>1</v>
      </c>
      <c r="I2612" t="s">
        <v>12</v>
      </c>
      <c r="J2612" s="2">
        <v>42559</v>
      </c>
      <c r="K2612" t="s">
        <v>5</v>
      </c>
      <c r="L2612" t="s">
        <v>6</v>
      </c>
      <c r="M2612" s="3">
        <v>8.27</v>
      </c>
      <c r="N2612" s="2">
        <v>41759</v>
      </c>
      <c r="O2612" s="2">
        <v>42825</v>
      </c>
      <c r="P2612" s="5">
        <v>350000</v>
      </c>
      <c r="Q2612" t="s">
        <v>73</v>
      </c>
      <c r="R2612" s="3">
        <v>2894.26</v>
      </c>
      <c r="S2612" t="s">
        <v>43</v>
      </c>
      <c r="T2612" t="s">
        <v>9</v>
      </c>
      <c r="U2612" t="s">
        <v>112</v>
      </c>
      <c r="V2612" s="2">
        <v>41071</v>
      </c>
      <c r="W2612" t="s">
        <v>112</v>
      </c>
      <c r="X2612" s="5">
        <v>350000</v>
      </c>
      <c r="Y2612" s="2">
        <v>41759</v>
      </c>
      <c r="Z2612" t="s">
        <v>11</v>
      </c>
      <c r="AA2612" t="s">
        <v>4</v>
      </c>
      <c r="AB2612" t="s">
        <v>4</v>
      </c>
      <c r="AC2612" s="5">
        <v>0</v>
      </c>
      <c r="AD2612" s="2"/>
      <c r="AE2612" t="s">
        <v>4</v>
      </c>
      <c r="AF2612" t="s">
        <v>5663</v>
      </c>
      <c r="AG2612" s="6" t="s">
        <v>14</v>
      </c>
      <c r="AH2612" s="3">
        <v>0</v>
      </c>
      <c r="AI2612" s="6" t="s">
        <v>14</v>
      </c>
      <c r="AJ2612" s="6" t="s">
        <v>14</v>
      </c>
      <c r="AK2612" t="s">
        <v>5664</v>
      </c>
      <c r="AL2612" t="s">
        <v>14</v>
      </c>
      <c r="AM2612" t="s">
        <v>14</v>
      </c>
      <c r="AN2612" t="s">
        <v>14</v>
      </c>
      <c r="AO2612" t="s">
        <v>14</v>
      </c>
      <c r="AP2612" t="s">
        <v>3209</v>
      </c>
      <c r="AQ2612" s="2">
        <v>41073</v>
      </c>
      <c r="AR2612" t="s">
        <v>5665</v>
      </c>
      <c r="AS2612" t="s">
        <v>428</v>
      </c>
      <c r="AT2612" t="s">
        <v>5666</v>
      </c>
      <c r="AU2612" s="6" t="s">
        <v>14</v>
      </c>
    </row>
    <row r="2613" spans="1:47" ht="14.1" customHeight="1" x14ac:dyDescent="0.2">
      <c r="A2613" t="s">
        <v>5668</v>
      </c>
      <c r="B2613" t="s">
        <v>5667</v>
      </c>
      <c r="C2613" t="s">
        <v>1</v>
      </c>
      <c r="D2613" t="s">
        <v>5669</v>
      </c>
      <c r="E2613">
        <f>VLOOKUP(A2613,List2!A:B,2,FALSE)</f>
        <v>150000</v>
      </c>
      <c r="F2613">
        <f t="shared" si="40"/>
        <v>0.98861333333333334</v>
      </c>
      <c r="G2613" s="5">
        <v>1</v>
      </c>
      <c r="H2613" s="12">
        <v>0</v>
      </c>
      <c r="I2613" t="s">
        <v>4</v>
      </c>
      <c r="J2613" s="2"/>
      <c r="K2613" t="s">
        <v>5</v>
      </c>
      <c r="L2613" t="s">
        <v>1</v>
      </c>
      <c r="M2613" s="3">
        <v>1.95</v>
      </c>
      <c r="N2613" s="2">
        <v>43119</v>
      </c>
      <c r="O2613" s="2">
        <v>43237</v>
      </c>
      <c r="P2613" s="5">
        <v>148292</v>
      </c>
      <c r="Q2613" t="s">
        <v>42</v>
      </c>
      <c r="R2613" s="3">
        <v>2888.43</v>
      </c>
      <c r="S2613" t="s">
        <v>43</v>
      </c>
      <c r="T2613" t="s">
        <v>9</v>
      </c>
      <c r="U2613" t="s">
        <v>112</v>
      </c>
      <c r="V2613" s="2">
        <v>42570</v>
      </c>
      <c r="W2613" t="s">
        <v>112</v>
      </c>
      <c r="X2613" s="5">
        <v>150000</v>
      </c>
      <c r="Y2613" s="2">
        <v>42621</v>
      </c>
      <c r="Z2613" t="s">
        <v>11</v>
      </c>
      <c r="AA2613" t="s">
        <v>12</v>
      </c>
      <c r="AB2613" t="s">
        <v>12</v>
      </c>
      <c r="AC2613" s="5">
        <v>297544</v>
      </c>
      <c r="AD2613" s="2">
        <v>42611</v>
      </c>
      <c r="AE2613" t="s">
        <v>4</v>
      </c>
      <c r="AF2613" t="s">
        <v>14</v>
      </c>
      <c r="AG2613" s="6" t="s">
        <v>14</v>
      </c>
      <c r="AH2613" s="3">
        <v>1.1399999999999999</v>
      </c>
      <c r="AI2613" s="6" t="s">
        <v>14</v>
      </c>
      <c r="AJ2613" s="6" t="s">
        <v>14</v>
      </c>
      <c r="AK2613" t="s">
        <v>5670</v>
      </c>
      <c r="AL2613" t="s">
        <v>14</v>
      </c>
      <c r="AM2613" t="s">
        <v>14</v>
      </c>
      <c r="AN2613" t="s">
        <v>14</v>
      </c>
      <c r="AO2613" t="s">
        <v>14</v>
      </c>
      <c r="AP2613" t="s">
        <v>125</v>
      </c>
      <c r="AQ2613" s="2">
        <v>42628</v>
      </c>
      <c r="AR2613" t="s">
        <v>14</v>
      </c>
      <c r="AS2613" t="s">
        <v>14</v>
      </c>
      <c r="AT2613" t="s">
        <v>5671</v>
      </c>
      <c r="AU2613" t="s">
        <v>14</v>
      </c>
    </row>
    <row r="2614" spans="1:47" ht="14.1" customHeight="1" x14ac:dyDescent="0.2">
      <c r="A2614" t="s">
        <v>5673</v>
      </c>
      <c r="B2614" t="s">
        <v>5672</v>
      </c>
      <c r="C2614" t="s">
        <v>1</v>
      </c>
      <c r="D2614" t="s">
        <v>5674</v>
      </c>
      <c r="E2614">
        <f>VLOOKUP(A2614,List2!A:B,2,FALSE)</f>
        <v>999999999</v>
      </c>
      <c r="F2614" t="str">
        <f t="shared" si="40"/>
        <v/>
      </c>
      <c r="G2614" s="5">
        <v>3</v>
      </c>
      <c r="I2614" t="s">
        <v>4</v>
      </c>
      <c r="J2614" s="2"/>
      <c r="K2614" t="s">
        <v>5</v>
      </c>
      <c r="L2614" t="s">
        <v>1</v>
      </c>
      <c r="M2614" s="3">
        <v>3.58</v>
      </c>
      <c r="N2614" s="2">
        <v>42698</v>
      </c>
      <c r="O2614" s="2">
        <v>43769</v>
      </c>
      <c r="P2614" s="5">
        <v>805000</v>
      </c>
      <c r="Q2614" t="s">
        <v>73</v>
      </c>
      <c r="R2614" s="3">
        <v>2884.29</v>
      </c>
      <c r="S2614" t="s">
        <v>43</v>
      </c>
      <c r="T2614" t="s">
        <v>9</v>
      </c>
      <c r="U2614" t="s">
        <v>112</v>
      </c>
      <c r="V2614" s="2">
        <v>41967</v>
      </c>
      <c r="W2614" t="s">
        <v>112</v>
      </c>
      <c r="X2614" s="5">
        <v>3744000</v>
      </c>
      <c r="Y2614" s="2">
        <v>42556</v>
      </c>
      <c r="Z2614" t="s">
        <v>11</v>
      </c>
      <c r="AA2614" t="s">
        <v>12</v>
      </c>
      <c r="AB2614" t="s">
        <v>12</v>
      </c>
      <c r="AC2614" s="5">
        <v>1575000</v>
      </c>
      <c r="AD2614" s="2">
        <v>42643</v>
      </c>
      <c r="AE2614" t="s">
        <v>4</v>
      </c>
      <c r="AF2614" t="s">
        <v>14</v>
      </c>
      <c r="AG2614" s="6" t="s">
        <v>14</v>
      </c>
      <c r="AH2614" s="3">
        <v>78.5</v>
      </c>
      <c r="AI2614" s="6" t="s">
        <v>14</v>
      </c>
      <c r="AJ2614" s="6" t="s">
        <v>14</v>
      </c>
      <c r="AK2614" t="s">
        <v>5675</v>
      </c>
      <c r="AL2614" t="s">
        <v>14</v>
      </c>
      <c r="AM2614" t="s">
        <v>14</v>
      </c>
      <c r="AN2614" t="s">
        <v>14</v>
      </c>
      <c r="AO2614" t="s">
        <v>14</v>
      </c>
      <c r="AP2614" t="s">
        <v>16</v>
      </c>
      <c r="AQ2614" s="2">
        <v>41970</v>
      </c>
      <c r="AR2614" t="s">
        <v>5676</v>
      </c>
      <c r="AS2614" t="s">
        <v>368</v>
      </c>
      <c r="AT2614" t="s">
        <v>347</v>
      </c>
      <c r="AU2614" s="6" t="s">
        <v>14</v>
      </c>
    </row>
    <row r="2615" spans="1:47" ht="14.1" customHeight="1" x14ac:dyDescent="0.2">
      <c r="A2615" t="s">
        <v>5678</v>
      </c>
      <c r="B2615" t="s">
        <v>5677</v>
      </c>
      <c r="C2615" t="s">
        <v>1</v>
      </c>
      <c r="D2615" t="s">
        <v>5679</v>
      </c>
      <c r="E2615">
        <f>VLOOKUP(A2615,List2!A:B,2,FALSE)</f>
        <v>150</v>
      </c>
      <c r="F2615">
        <f t="shared" si="40"/>
        <v>0.65826666666666667</v>
      </c>
      <c r="G2615" s="5">
        <v>1</v>
      </c>
      <c r="H2615" s="12">
        <v>0</v>
      </c>
      <c r="I2615" t="s">
        <v>4</v>
      </c>
      <c r="J2615" s="2"/>
      <c r="K2615" t="s">
        <v>5</v>
      </c>
      <c r="L2615" t="s">
        <v>1</v>
      </c>
      <c r="M2615" s="3">
        <v>29.18</v>
      </c>
      <c r="N2615" s="2">
        <v>43416</v>
      </c>
      <c r="O2615" s="2">
        <v>44209</v>
      </c>
      <c r="P2615" s="4">
        <v>98.74</v>
      </c>
      <c r="Q2615" t="s">
        <v>7</v>
      </c>
      <c r="R2615" s="3">
        <v>2880.76</v>
      </c>
      <c r="S2615" t="s">
        <v>43</v>
      </c>
      <c r="T2615" t="s">
        <v>9</v>
      </c>
      <c r="U2615" t="s">
        <v>123</v>
      </c>
      <c r="V2615" s="2">
        <v>42502</v>
      </c>
      <c r="W2615" t="s">
        <v>123</v>
      </c>
      <c r="X2615" s="5">
        <v>100</v>
      </c>
      <c r="Y2615" s="2">
        <v>42564</v>
      </c>
      <c r="Z2615" t="s">
        <v>11</v>
      </c>
      <c r="AA2615" t="s">
        <v>12</v>
      </c>
      <c r="AB2615" t="s">
        <v>12</v>
      </c>
      <c r="AC2615" s="4">
        <v>147.29499999999999</v>
      </c>
      <c r="AD2615" s="2">
        <v>40183</v>
      </c>
      <c r="AE2615" t="s">
        <v>4</v>
      </c>
      <c r="AF2615" t="s">
        <v>14</v>
      </c>
      <c r="AG2615" t="s">
        <v>14</v>
      </c>
      <c r="AH2615" s="3">
        <v>1.26</v>
      </c>
      <c r="AI2615" s="6" t="s">
        <v>14</v>
      </c>
      <c r="AJ2615" s="6" t="s">
        <v>14</v>
      </c>
      <c r="AK2615" t="s">
        <v>5680</v>
      </c>
      <c r="AL2615" t="s">
        <v>14</v>
      </c>
      <c r="AM2615" t="s">
        <v>14</v>
      </c>
      <c r="AN2615" t="s">
        <v>14</v>
      </c>
      <c r="AO2615" t="s">
        <v>14</v>
      </c>
      <c r="AP2615" t="s">
        <v>46</v>
      </c>
      <c r="AQ2615" s="2">
        <v>42628</v>
      </c>
      <c r="AR2615" t="s">
        <v>14</v>
      </c>
      <c r="AS2615" t="s">
        <v>14</v>
      </c>
      <c r="AT2615" t="s">
        <v>5681</v>
      </c>
      <c r="AU2615" t="s">
        <v>14</v>
      </c>
    </row>
    <row r="2616" spans="1:47" ht="14.1" customHeight="1" x14ac:dyDescent="0.2">
      <c r="A2616" t="s">
        <v>5683</v>
      </c>
      <c r="B2616" t="s">
        <v>5682</v>
      </c>
      <c r="C2616" t="s">
        <v>1</v>
      </c>
      <c r="D2616" t="s">
        <v>5684</v>
      </c>
      <c r="E2616">
        <f>VLOOKUP(A2616,List2!A:B,2,FALSE)</f>
        <v>999999999</v>
      </c>
      <c r="F2616" t="str">
        <f t="shared" si="40"/>
        <v/>
      </c>
      <c r="G2616" s="5">
        <v>1</v>
      </c>
      <c r="I2616" t="s">
        <v>4</v>
      </c>
      <c r="J2616" s="2"/>
      <c r="K2616" t="s">
        <v>5</v>
      </c>
      <c r="L2616" t="s">
        <v>1</v>
      </c>
      <c r="M2616" s="3">
        <v>38.15</v>
      </c>
      <c r="N2616" s="2">
        <v>43279</v>
      </c>
      <c r="O2616" s="2">
        <v>44742</v>
      </c>
      <c r="P2616" s="4">
        <v>75.5</v>
      </c>
      <c r="Q2616" t="s">
        <v>7</v>
      </c>
      <c r="R2616" s="3">
        <v>2880.3</v>
      </c>
      <c r="S2616" t="s">
        <v>43</v>
      </c>
      <c r="T2616" t="s">
        <v>9</v>
      </c>
      <c r="U2616" t="s">
        <v>123</v>
      </c>
      <c r="V2616" s="2">
        <v>42565</v>
      </c>
      <c r="W2616" t="s">
        <v>123</v>
      </c>
      <c r="X2616" s="4">
        <v>75.5</v>
      </c>
      <c r="Y2616" s="2">
        <v>42577</v>
      </c>
      <c r="Z2616" t="s">
        <v>11</v>
      </c>
      <c r="AA2616" t="s">
        <v>12</v>
      </c>
      <c r="AB2616" t="s">
        <v>12</v>
      </c>
      <c r="AC2616" s="4">
        <v>158.4</v>
      </c>
      <c r="AD2616" s="2">
        <v>42632</v>
      </c>
      <c r="AE2616" t="s">
        <v>4</v>
      </c>
      <c r="AF2616" t="s">
        <v>14</v>
      </c>
      <c r="AG2616" s="6" t="s">
        <v>14</v>
      </c>
      <c r="AH2616" s="3">
        <v>0</v>
      </c>
      <c r="AI2616" s="6" t="s">
        <v>14</v>
      </c>
      <c r="AJ2616" s="6" t="s">
        <v>14</v>
      </c>
      <c r="AK2616" t="s">
        <v>5685</v>
      </c>
      <c r="AL2616" t="s">
        <v>14</v>
      </c>
      <c r="AM2616" t="s">
        <v>14</v>
      </c>
      <c r="AN2616" t="s">
        <v>14</v>
      </c>
      <c r="AO2616" t="s">
        <v>14</v>
      </c>
      <c r="AP2616" t="s">
        <v>125</v>
      </c>
      <c r="AQ2616" s="2">
        <v>42628</v>
      </c>
      <c r="AR2616" t="s">
        <v>14</v>
      </c>
      <c r="AS2616" t="s">
        <v>14</v>
      </c>
      <c r="AT2616" t="s">
        <v>596</v>
      </c>
      <c r="AU2616" t="s">
        <v>14</v>
      </c>
    </row>
    <row r="2617" spans="1:47" ht="14.1" customHeight="1" x14ac:dyDescent="0.2">
      <c r="A2617" t="s">
        <v>5301</v>
      </c>
      <c r="B2617" t="s">
        <v>5686</v>
      </c>
      <c r="C2617" t="s">
        <v>1</v>
      </c>
      <c r="D2617" t="s">
        <v>5302</v>
      </c>
      <c r="E2617">
        <f>VLOOKUP(A2617,List2!A:B,2,FALSE)</f>
        <v>420</v>
      </c>
      <c r="F2617">
        <f t="shared" si="40"/>
        <v>1.4642857142857142</v>
      </c>
      <c r="G2617" s="5">
        <v>2</v>
      </c>
      <c r="H2617" s="12">
        <v>0</v>
      </c>
      <c r="I2617" t="s">
        <v>4</v>
      </c>
      <c r="J2617" s="2"/>
      <c r="K2617" t="s">
        <v>5</v>
      </c>
      <c r="L2617" t="s">
        <v>1</v>
      </c>
      <c r="M2617" s="3">
        <v>4.66</v>
      </c>
      <c r="N2617" s="2">
        <v>43265</v>
      </c>
      <c r="O2617" s="2">
        <v>43555</v>
      </c>
      <c r="P2617" s="5">
        <v>615</v>
      </c>
      <c r="Q2617" t="s">
        <v>7</v>
      </c>
      <c r="R2617" s="3">
        <v>2867.33</v>
      </c>
      <c r="S2617" t="s">
        <v>43</v>
      </c>
      <c r="T2617" t="s">
        <v>9</v>
      </c>
      <c r="U2617" t="s">
        <v>123</v>
      </c>
      <c r="V2617" s="2">
        <v>42535</v>
      </c>
      <c r="W2617" t="s">
        <v>123</v>
      </c>
      <c r="X2617" s="5">
        <v>630</v>
      </c>
      <c r="Y2617" s="2">
        <v>42545</v>
      </c>
      <c r="Z2617" t="s">
        <v>11</v>
      </c>
      <c r="AA2617" t="s">
        <v>12</v>
      </c>
      <c r="AB2617" t="s">
        <v>12</v>
      </c>
      <c r="AC2617" s="4">
        <v>3608.2429999999999</v>
      </c>
      <c r="AD2617" s="2">
        <v>42549</v>
      </c>
      <c r="AE2617" t="s">
        <v>4</v>
      </c>
      <c r="AF2617" t="s">
        <v>14</v>
      </c>
      <c r="AG2617" s="6" t="s">
        <v>14</v>
      </c>
      <c r="AH2617" s="3">
        <v>2.38</v>
      </c>
      <c r="AI2617" s="6" t="s">
        <v>14</v>
      </c>
      <c r="AJ2617" t="s">
        <v>14</v>
      </c>
      <c r="AK2617" t="s">
        <v>14</v>
      </c>
      <c r="AL2617" t="s">
        <v>14</v>
      </c>
      <c r="AM2617" t="s">
        <v>14</v>
      </c>
      <c r="AN2617" t="s">
        <v>14</v>
      </c>
      <c r="AO2617" t="s">
        <v>14</v>
      </c>
      <c r="AP2617" t="s">
        <v>46</v>
      </c>
      <c r="AQ2617" s="2">
        <v>42628</v>
      </c>
      <c r="AR2617" t="s">
        <v>14</v>
      </c>
      <c r="AS2617" t="s">
        <v>14</v>
      </c>
      <c r="AT2617" t="s">
        <v>810</v>
      </c>
      <c r="AU2617" t="s">
        <v>14</v>
      </c>
    </row>
    <row r="2618" spans="1:47" ht="14.1" customHeight="1" x14ac:dyDescent="0.2">
      <c r="A2618" t="s">
        <v>4299</v>
      </c>
      <c r="B2618" t="s">
        <v>5687</v>
      </c>
      <c r="C2618" t="s">
        <v>1</v>
      </c>
      <c r="D2618" t="s">
        <v>4300</v>
      </c>
      <c r="E2618">
        <f>VLOOKUP(A2618,List2!A:B,2,FALSE)</f>
        <v>999999999</v>
      </c>
      <c r="F2618" t="str">
        <f t="shared" si="40"/>
        <v/>
      </c>
      <c r="G2618" s="5">
        <v>3</v>
      </c>
      <c r="I2618" t="s">
        <v>4</v>
      </c>
      <c r="J2618" s="2"/>
      <c r="K2618" t="s">
        <v>5</v>
      </c>
      <c r="L2618" t="s">
        <v>1</v>
      </c>
      <c r="M2618" s="3">
        <v>4.42</v>
      </c>
      <c r="N2618" s="2">
        <v>42789</v>
      </c>
      <c r="O2618" s="2">
        <v>44592</v>
      </c>
      <c r="P2618" s="4">
        <v>648.44000000000005</v>
      </c>
      <c r="Q2618" t="s">
        <v>7</v>
      </c>
      <c r="R2618" s="3">
        <v>2863.27</v>
      </c>
      <c r="S2618" t="s">
        <v>43</v>
      </c>
      <c r="T2618" t="s">
        <v>9</v>
      </c>
      <c r="U2618" t="s">
        <v>137</v>
      </c>
      <c r="V2618" s="2">
        <v>42423</v>
      </c>
      <c r="W2618" t="s">
        <v>137</v>
      </c>
      <c r="X2618" s="5">
        <v>3840</v>
      </c>
      <c r="Y2618" s="2">
        <v>42626</v>
      </c>
      <c r="Z2618" t="s">
        <v>11</v>
      </c>
      <c r="AA2618" t="s">
        <v>12</v>
      </c>
      <c r="AB2618" t="s">
        <v>12</v>
      </c>
      <c r="AC2618" s="4">
        <v>9546.7109999999993</v>
      </c>
      <c r="AD2618" s="2">
        <v>42615</v>
      </c>
      <c r="AE2618" t="s">
        <v>4</v>
      </c>
      <c r="AF2618" t="s">
        <v>14</v>
      </c>
      <c r="AG2618" s="6" t="s">
        <v>14</v>
      </c>
      <c r="AH2618" s="3">
        <v>83.11</v>
      </c>
      <c r="AI2618" s="6" t="s">
        <v>14</v>
      </c>
      <c r="AJ2618" s="6" t="s">
        <v>14</v>
      </c>
      <c r="AK2618" t="s">
        <v>4301</v>
      </c>
      <c r="AL2618" t="s">
        <v>14</v>
      </c>
      <c r="AM2618" t="s">
        <v>14</v>
      </c>
      <c r="AN2618" t="s">
        <v>14</v>
      </c>
      <c r="AO2618" t="s">
        <v>14</v>
      </c>
      <c r="AP2618" t="s">
        <v>56</v>
      </c>
      <c r="AQ2618" s="2">
        <v>42628</v>
      </c>
      <c r="AR2618" t="s">
        <v>14</v>
      </c>
      <c r="AS2618" t="s">
        <v>14</v>
      </c>
      <c r="AT2618" t="s">
        <v>875</v>
      </c>
      <c r="AU2618" t="s">
        <v>14</v>
      </c>
    </row>
    <row r="2619" spans="1:47" ht="14.1" customHeight="1" x14ac:dyDescent="0.2">
      <c r="A2619" t="s">
        <v>4286</v>
      </c>
      <c r="B2619" t="s">
        <v>5688</v>
      </c>
      <c r="C2619" t="s">
        <v>1</v>
      </c>
      <c r="D2619" t="s">
        <v>4287</v>
      </c>
      <c r="E2619">
        <f>VLOOKUP(A2619,List2!A:B,2,FALSE)</f>
        <v>999999999</v>
      </c>
      <c r="F2619" t="str">
        <f t="shared" si="40"/>
        <v/>
      </c>
      <c r="G2619" s="5">
        <v>1</v>
      </c>
      <c r="I2619" t="s">
        <v>4</v>
      </c>
      <c r="J2619" s="2"/>
      <c r="K2619" t="s">
        <v>5</v>
      </c>
      <c r="L2619" t="s">
        <v>1</v>
      </c>
      <c r="M2619" s="3">
        <v>42.68</v>
      </c>
      <c r="N2619" s="2"/>
      <c r="O2619" s="2">
        <v>42947</v>
      </c>
      <c r="P2619" s="5">
        <v>67</v>
      </c>
      <c r="Q2619" t="s">
        <v>73</v>
      </c>
      <c r="R2619" s="3">
        <v>2859.57</v>
      </c>
      <c r="S2619" t="s">
        <v>43</v>
      </c>
      <c r="T2619" t="s">
        <v>1343</v>
      </c>
      <c r="U2619" t="s">
        <v>123</v>
      </c>
      <c r="V2619" s="2">
        <v>42572</v>
      </c>
      <c r="W2619" t="s">
        <v>123</v>
      </c>
      <c r="X2619" s="5">
        <v>67</v>
      </c>
      <c r="Y2619" s="2">
        <v>42572</v>
      </c>
      <c r="Z2619" t="s">
        <v>11</v>
      </c>
      <c r="AA2619" t="s">
        <v>4</v>
      </c>
      <c r="AB2619" t="s">
        <v>4</v>
      </c>
      <c r="AC2619" s="5">
        <v>0</v>
      </c>
      <c r="AD2619" s="2"/>
      <c r="AE2619" t="s">
        <v>4</v>
      </c>
      <c r="AF2619" t="s">
        <v>14</v>
      </c>
      <c r="AG2619" s="6" t="s">
        <v>14</v>
      </c>
      <c r="AH2619" s="3">
        <v>0</v>
      </c>
      <c r="AI2619" s="6" t="s">
        <v>14</v>
      </c>
      <c r="AJ2619" s="6" t="s">
        <v>14</v>
      </c>
      <c r="AK2619" t="s">
        <v>4288</v>
      </c>
      <c r="AL2619" t="s">
        <v>14</v>
      </c>
      <c r="AM2619" t="s">
        <v>14</v>
      </c>
      <c r="AN2619" t="s">
        <v>14</v>
      </c>
      <c r="AO2619" t="s">
        <v>14</v>
      </c>
      <c r="AP2619" t="s">
        <v>16</v>
      </c>
      <c r="AQ2619" s="2">
        <v>42628</v>
      </c>
      <c r="AR2619" t="s">
        <v>14</v>
      </c>
      <c r="AS2619" t="s">
        <v>14</v>
      </c>
      <c r="AT2619" t="s">
        <v>1345</v>
      </c>
      <c r="AU2619" t="s">
        <v>14</v>
      </c>
    </row>
    <row r="2620" spans="1:47" ht="14.1" customHeight="1" x14ac:dyDescent="0.2">
      <c r="A2620" t="s">
        <v>3032</v>
      </c>
      <c r="B2620" t="s">
        <v>5689</v>
      </c>
      <c r="C2620" t="s">
        <v>1</v>
      </c>
      <c r="D2620" t="s">
        <v>1604</v>
      </c>
      <c r="E2620">
        <f>VLOOKUP(A2620,List2!A:B,2,FALSE)</f>
        <v>999999999</v>
      </c>
      <c r="F2620" t="str">
        <f t="shared" si="40"/>
        <v/>
      </c>
      <c r="G2620" s="5">
        <v>2</v>
      </c>
      <c r="I2620" t="s">
        <v>4</v>
      </c>
      <c r="J2620" s="2"/>
      <c r="K2620" t="s">
        <v>5</v>
      </c>
      <c r="L2620" t="s">
        <v>370</v>
      </c>
      <c r="M2620" s="3">
        <v>33.96</v>
      </c>
      <c r="N2620" s="2">
        <v>42200</v>
      </c>
      <c r="O2620" s="2">
        <v>44196</v>
      </c>
      <c r="P2620" s="4">
        <v>84.147000000000006</v>
      </c>
      <c r="Q2620" t="s">
        <v>7</v>
      </c>
      <c r="R2620" s="3">
        <v>2857.89</v>
      </c>
      <c r="S2620" t="s">
        <v>43</v>
      </c>
      <c r="T2620" t="s">
        <v>9</v>
      </c>
      <c r="U2620" t="s">
        <v>89</v>
      </c>
      <c r="V2620" s="2">
        <v>42019</v>
      </c>
      <c r="W2620" t="s">
        <v>89</v>
      </c>
      <c r="X2620" s="5">
        <v>500</v>
      </c>
      <c r="Y2620" s="2">
        <v>42201</v>
      </c>
      <c r="Z2620" t="s">
        <v>11</v>
      </c>
      <c r="AA2620" t="s">
        <v>12</v>
      </c>
      <c r="AB2620" t="s">
        <v>12</v>
      </c>
      <c r="AC2620" s="5">
        <v>0</v>
      </c>
      <c r="AD2620" s="2"/>
      <c r="AE2620" t="s">
        <v>4</v>
      </c>
      <c r="AF2620" t="s">
        <v>3033</v>
      </c>
      <c r="AG2620" t="s">
        <v>14</v>
      </c>
      <c r="AH2620" s="3">
        <v>83.17</v>
      </c>
      <c r="AI2620" s="6" t="s">
        <v>14</v>
      </c>
      <c r="AJ2620" s="6" t="s">
        <v>14</v>
      </c>
      <c r="AK2620" t="s">
        <v>3034</v>
      </c>
      <c r="AL2620" t="s">
        <v>14</v>
      </c>
      <c r="AM2620" t="s">
        <v>14</v>
      </c>
      <c r="AN2620" t="s">
        <v>14</v>
      </c>
      <c r="AO2620" t="s">
        <v>14</v>
      </c>
      <c r="AP2620" t="s">
        <v>91</v>
      </c>
      <c r="AQ2620" s="2">
        <v>42201</v>
      </c>
      <c r="AR2620" t="s">
        <v>5690</v>
      </c>
      <c r="AS2620" t="s">
        <v>503</v>
      </c>
      <c r="AT2620" t="s">
        <v>472</v>
      </c>
      <c r="AU2620" s="6" t="s">
        <v>14</v>
      </c>
    </row>
    <row r="2621" spans="1:47" ht="14.1" customHeight="1" x14ac:dyDescent="0.2">
      <c r="A2621" t="s">
        <v>5638</v>
      </c>
      <c r="B2621" t="s">
        <v>5691</v>
      </c>
      <c r="C2621" t="s">
        <v>1</v>
      </c>
      <c r="D2621" t="s">
        <v>5639</v>
      </c>
      <c r="E2621">
        <f>VLOOKUP(A2621,List2!A:B,2,FALSE)</f>
        <v>999999999</v>
      </c>
      <c r="F2621" t="str">
        <f t="shared" si="40"/>
        <v/>
      </c>
      <c r="G2621" s="5">
        <v>1</v>
      </c>
      <c r="I2621" t="s">
        <v>4</v>
      </c>
      <c r="J2621" s="2"/>
      <c r="K2621" t="s">
        <v>5</v>
      </c>
      <c r="L2621" t="s">
        <v>6</v>
      </c>
      <c r="M2621" s="3">
        <v>14.27</v>
      </c>
      <c r="N2621" s="2">
        <v>42937</v>
      </c>
      <c r="O2621" s="2">
        <v>43677</v>
      </c>
      <c r="P2621" s="5">
        <v>200</v>
      </c>
      <c r="Q2621" t="s">
        <v>7</v>
      </c>
      <c r="R2621" s="3">
        <v>2853.01</v>
      </c>
      <c r="S2621" t="s">
        <v>43</v>
      </c>
      <c r="T2621" t="s">
        <v>9</v>
      </c>
      <c r="U2621" t="s">
        <v>137</v>
      </c>
      <c r="V2621" s="2">
        <v>42627</v>
      </c>
      <c r="W2621" t="s">
        <v>137</v>
      </c>
      <c r="X2621" s="5">
        <v>200</v>
      </c>
      <c r="Y2621" s="2">
        <v>42627</v>
      </c>
      <c r="Z2621" t="s">
        <v>11</v>
      </c>
      <c r="AA2621" t="s">
        <v>12</v>
      </c>
      <c r="AB2621" t="s">
        <v>12</v>
      </c>
      <c r="AC2621" s="5">
        <v>846</v>
      </c>
      <c r="AD2621" s="2">
        <v>42629</v>
      </c>
      <c r="AE2621" t="s">
        <v>4</v>
      </c>
      <c r="AF2621" t="s">
        <v>14</v>
      </c>
      <c r="AG2621" s="6" t="s">
        <v>14</v>
      </c>
      <c r="AH2621" s="3">
        <v>0</v>
      </c>
      <c r="AI2621" s="6" t="s">
        <v>14</v>
      </c>
      <c r="AJ2621" s="6" t="s">
        <v>14</v>
      </c>
      <c r="AK2621" t="s">
        <v>5640</v>
      </c>
      <c r="AL2621" t="s">
        <v>14</v>
      </c>
      <c r="AM2621" t="s">
        <v>14</v>
      </c>
      <c r="AN2621" t="s">
        <v>14</v>
      </c>
      <c r="AO2621" t="s">
        <v>14</v>
      </c>
      <c r="AP2621" t="s">
        <v>56</v>
      </c>
      <c r="AQ2621" s="2">
        <v>42628</v>
      </c>
      <c r="AR2621" t="s">
        <v>14</v>
      </c>
      <c r="AS2621" t="s">
        <v>14</v>
      </c>
      <c r="AT2621" t="s">
        <v>930</v>
      </c>
      <c r="AU2621" t="s">
        <v>14</v>
      </c>
    </row>
    <row r="2622" spans="1:47" ht="14.1" customHeight="1" x14ac:dyDescent="0.2">
      <c r="A2622" t="s">
        <v>5168</v>
      </c>
      <c r="B2622" t="s">
        <v>5692</v>
      </c>
      <c r="C2622" t="s">
        <v>1</v>
      </c>
      <c r="D2622" t="s">
        <v>4277</v>
      </c>
      <c r="E2622">
        <f>VLOOKUP(A2622,List2!A:B,2,FALSE)</f>
        <v>999999999</v>
      </c>
      <c r="F2622" t="str">
        <f t="shared" si="40"/>
        <v/>
      </c>
      <c r="G2622" s="5">
        <v>1</v>
      </c>
      <c r="I2622" t="s">
        <v>4</v>
      </c>
      <c r="J2622" s="2"/>
      <c r="K2622" t="s">
        <v>5</v>
      </c>
      <c r="L2622" t="s">
        <v>1</v>
      </c>
      <c r="M2622" s="3">
        <v>15</v>
      </c>
      <c r="N2622" s="2">
        <v>43512</v>
      </c>
      <c r="O2622" s="2">
        <v>43512</v>
      </c>
      <c r="P2622" s="5">
        <v>190</v>
      </c>
      <c r="Q2622" t="s">
        <v>7</v>
      </c>
      <c r="R2622" s="3">
        <v>2849.65</v>
      </c>
      <c r="S2622" t="s">
        <v>43</v>
      </c>
      <c r="T2622" t="s">
        <v>9</v>
      </c>
      <c r="U2622" t="s">
        <v>538</v>
      </c>
      <c r="V2622" s="2">
        <v>42565</v>
      </c>
      <c r="W2622" t="s">
        <v>538</v>
      </c>
      <c r="X2622" s="5">
        <v>190</v>
      </c>
      <c r="Y2622" s="2">
        <v>42576</v>
      </c>
      <c r="Z2622" t="s">
        <v>11</v>
      </c>
      <c r="AA2622" t="s">
        <v>12</v>
      </c>
      <c r="AB2622" t="s">
        <v>12</v>
      </c>
      <c r="AC2622" s="4">
        <v>2399.3200000000002</v>
      </c>
      <c r="AD2622" s="2">
        <v>42636</v>
      </c>
      <c r="AE2622" t="s">
        <v>4</v>
      </c>
      <c r="AF2622" t="s">
        <v>14</v>
      </c>
      <c r="AG2622" s="6" t="s">
        <v>14</v>
      </c>
      <c r="AH2622" s="3">
        <v>0</v>
      </c>
      <c r="AI2622" s="6" t="s">
        <v>14</v>
      </c>
      <c r="AJ2622" s="6" t="s">
        <v>14</v>
      </c>
      <c r="AK2622" t="s">
        <v>5169</v>
      </c>
      <c r="AL2622" t="s">
        <v>14</v>
      </c>
      <c r="AM2622" t="s">
        <v>14</v>
      </c>
      <c r="AN2622" t="s">
        <v>14</v>
      </c>
      <c r="AO2622" t="s">
        <v>14</v>
      </c>
      <c r="AP2622" t="s">
        <v>156</v>
      </c>
      <c r="AQ2622" s="2">
        <v>42628</v>
      </c>
      <c r="AR2622" t="s">
        <v>14</v>
      </c>
      <c r="AS2622" t="s">
        <v>14</v>
      </c>
      <c r="AT2622" t="s">
        <v>5170</v>
      </c>
      <c r="AU2622" t="s">
        <v>14</v>
      </c>
    </row>
    <row r="2623" spans="1:47" ht="14.1" customHeight="1" x14ac:dyDescent="0.2">
      <c r="A2623" t="s">
        <v>5168</v>
      </c>
      <c r="B2623" t="s">
        <v>5693</v>
      </c>
      <c r="C2623" t="s">
        <v>1</v>
      </c>
      <c r="D2623" t="s">
        <v>4277</v>
      </c>
      <c r="E2623">
        <f>VLOOKUP(A2623,List2!A:B,2,FALSE)</f>
        <v>999999999</v>
      </c>
      <c r="F2623" t="str">
        <f t="shared" si="40"/>
        <v/>
      </c>
      <c r="G2623" s="5">
        <v>1</v>
      </c>
      <c r="I2623" t="s">
        <v>4</v>
      </c>
      <c r="J2623" s="2"/>
      <c r="K2623" t="s">
        <v>5</v>
      </c>
      <c r="L2623" t="s">
        <v>1</v>
      </c>
      <c r="M2623" s="3">
        <v>15</v>
      </c>
      <c r="N2623" s="2">
        <v>43532</v>
      </c>
      <c r="O2623" s="2">
        <v>43532</v>
      </c>
      <c r="P2623" s="5">
        <v>190</v>
      </c>
      <c r="Q2623" t="s">
        <v>7</v>
      </c>
      <c r="R2623" s="3">
        <v>2849.65</v>
      </c>
      <c r="S2623" t="s">
        <v>43</v>
      </c>
      <c r="T2623" t="s">
        <v>9</v>
      </c>
      <c r="U2623" t="s">
        <v>538</v>
      </c>
      <c r="V2623" s="2">
        <v>42565</v>
      </c>
      <c r="W2623" t="s">
        <v>538</v>
      </c>
      <c r="X2623" s="5">
        <v>190</v>
      </c>
      <c r="Y2623" s="2">
        <v>42601</v>
      </c>
      <c r="Z2623" t="s">
        <v>11</v>
      </c>
      <c r="AA2623" t="s">
        <v>12</v>
      </c>
      <c r="AB2623" t="s">
        <v>12</v>
      </c>
      <c r="AC2623" s="4">
        <v>2399.3200000000002</v>
      </c>
      <c r="AD2623" s="2">
        <v>42636</v>
      </c>
      <c r="AE2623" t="s">
        <v>4</v>
      </c>
      <c r="AF2623" t="s">
        <v>14</v>
      </c>
      <c r="AG2623" s="6" t="s">
        <v>14</v>
      </c>
      <c r="AH2623" s="3">
        <v>0</v>
      </c>
      <c r="AI2623" s="6" t="s">
        <v>14</v>
      </c>
      <c r="AJ2623" s="6" t="s">
        <v>14</v>
      </c>
      <c r="AK2623" t="s">
        <v>5169</v>
      </c>
      <c r="AL2623" t="s">
        <v>14</v>
      </c>
      <c r="AM2623" t="s">
        <v>14</v>
      </c>
      <c r="AN2623" t="s">
        <v>14</v>
      </c>
      <c r="AO2623" t="s">
        <v>14</v>
      </c>
      <c r="AP2623" t="s">
        <v>156</v>
      </c>
      <c r="AQ2623" s="2">
        <v>42628</v>
      </c>
      <c r="AR2623" t="s">
        <v>14</v>
      </c>
      <c r="AS2623" t="s">
        <v>14</v>
      </c>
      <c r="AT2623" t="s">
        <v>5170</v>
      </c>
      <c r="AU2623" t="s">
        <v>14</v>
      </c>
    </row>
    <row r="2624" spans="1:47" ht="14.1" customHeight="1" x14ac:dyDescent="0.2">
      <c r="A2624" t="s">
        <v>3803</v>
      </c>
      <c r="B2624" t="s">
        <v>5694</v>
      </c>
      <c r="C2624" t="s">
        <v>1</v>
      </c>
      <c r="D2624" t="s">
        <v>3436</v>
      </c>
      <c r="E2624">
        <f>VLOOKUP(A2624,List2!A:B,2,FALSE)</f>
        <v>544</v>
      </c>
      <c r="F2624">
        <f t="shared" si="40"/>
        <v>8</v>
      </c>
      <c r="G2624" s="5">
        <v>8</v>
      </c>
      <c r="H2624" s="12">
        <v>1</v>
      </c>
      <c r="I2624" t="s">
        <v>4</v>
      </c>
      <c r="J2624" s="2"/>
      <c r="K2624" t="s">
        <v>5</v>
      </c>
      <c r="L2624" t="s">
        <v>6</v>
      </c>
      <c r="M2624" s="3">
        <v>0.65</v>
      </c>
      <c r="N2624" s="2">
        <v>43245</v>
      </c>
      <c r="O2624" s="2">
        <v>43245</v>
      </c>
      <c r="P2624" s="5">
        <v>4352</v>
      </c>
      <c r="Q2624" t="s">
        <v>7</v>
      </c>
      <c r="R2624" s="3">
        <v>2846.67</v>
      </c>
      <c r="S2624" t="s">
        <v>43</v>
      </c>
      <c r="T2624" t="s">
        <v>9</v>
      </c>
      <c r="U2624" t="s">
        <v>137</v>
      </c>
      <c r="V2624" s="2">
        <v>42614</v>
      </c>
      <c r="W2624" t="s">
        <v>137</v>
      </c>
      <c r="X2624" s="5">
        <v>4352</v>
      </c>
      <c r="Y2624" s="2">
        <v>42614</v>
      </c>
      <c r="Z2624" t="s">
        <v>11</v>
      </c>
      <c r="AA2624" t="s">
        <v>12</v>
      </c>
      <c r="AB2624" t="s">
        <v>12</v>
      </c>
      <c r="AC2624" s="5">
        <v>169615</v>
      </c>
      <c r="AD2624" s="2">
        <v>42629</v>
      </c>
      <c r="AE2624" t="s">
        <v>4</v>
      </c>
      <c r="AF2624" t="s">
        <v>14</v>
      </c>
      <c r="AG2624" s="6" t="s">
        <v>14</v>
      </c>
      <c r="AH2624" s="3">
        <v>0</v>
      </c>
      <c r="AI2624" s="6" t="s">
        <v>14</v>
      </c>
      <c r="AJ2624" s="6" t="s">
        <v>14</v>
      </c>
      <c r="AK2624" t="s">
        <v>3804</v>
      </c>
      <c r="AL2624" t="s">
        <v>14</v>
      </c>
      <c r="AM2624" t="s">
        <v>14</v>
      </c>
      <c r="AN2624" t="s">
        <v>14</v>
      </c>
      <c r="AO2624" t="s">
        <v>14</v>
      </c>
      <c r="AP2624" t="s">
        <v>46</v>
      </c>
      <c r="AQ2624" s="2">
        <v>42628</v>
      </c>
      <c r="AR2624" t="s">
        <v>14</v>
      </c>
      <c r="AS2624" t="s">
        <v>14</v>
      </c>
      <c r="AT2624" t="s">
        <v>1049</v>
      </c>
      <c r="AU2624" t="s">
        <v>14</v>
      </c>
    </row>
    <row r="2625" spans="1:47" ht="14.1" customHeight="1" x14ac:dyDescent="0.2">
      <c r="A2625" t="s">
        <v>5696</v>
      </c>
      <c r="B2625" t="s">
        <v>5695</v>
      </c>
      <c r="C2625" t="s">
        <v>1</v>
      </c>
      <c r="D2625" t="s">
        <v>5697</v>
      </c>
      <c r="E2625">
        <f>VLOOKUP(A2625,List2!A:B,2,FALSE)</f>
        <v>999999999</v>
      </c>
      <c r="F2625" t="str">
        <f t="shared" si="40"/>
        <v/>
      </c>
      <c r="G2625" s="5">
        <v>5</v>
      </c>
      <c r="I2625" t="s">
        <v>4</v>
      </c>
      <c r="J2625" s="2"/>
      <c r="K2625" t="s">
        <v>5</v>
      </c>
      <c r="L2625" t="s">
        <v>1</v>
      </c>
      <c r="M2625" s="3">
        <v>2.96</v>
      </c>
      <c r="N2625" s="2">
        <v>43469</v>
      </c>
      <c r="O2625" s="2">
        <v>44377</v>
      </c>
      <c r="P2625" s="4">
        <v>961.72</v>
      </c>
      <c r="Q2625" t="s">
        <v>7</v>
      </c>
      <c r="R2625" s="3">
        <v>2844.75</v>
      </c>
      <c r="S2625" t="s">
        <v>43</v>
      </c>
      <c r="T2625" t="s">
        <v>9</v>
      </c>
      <c r="U2625" t="s">
        <v>123</v>
      </c>
      <c r="V2625" s="2">
        <v>42555</v>
      </c>
      <c r="W2625" t="s">
        <v>123</v>
      </c>
      <c r="X2625" s="5">
        <v>1000</v>
      </c>
      <c r="Y2625" s="2">
        <v>42627</v>
      </c>
      <c r="Z2625" t="s">
        <v>11</v>
      </c>
      <c r="AA2625" t="s">
        <v>12</v>
      </c>
      <c r="AB2625" t="s">
        <v>12</v>
      </c>
      <c r="AC2625" s="5">
        <v>2340</v>
      </c>
      <c r="AD2625" s="2">
        <v>42625</v>
      </c>
      <c r="AE2625" t="s">
        <v>4</v>
      </c>
      <c r="AF2625" t="s">
        <v>14</v>
      </c>
      <c r="AG2625" s="6" t="s">
        <v>14</v>
      </c>
      <c r="AH2625" s="3">
        <v>3.83</v>
      </c>
      <c r="AI2625" s="6" t="s">
        <v>14</v>
      </c>
      <c r="AJ2625" s="6" t="s">
        <v>14</v>
      </c>
      <c r="AK2625" t="s">
        <v>5698</v>
      </c>
      <c r="AL2625" t="s">
        <v>14</v>
      </c>
      <c r="AM2625" t="s">
        <v>14</v>
      </c>
      <c r="AN2625" t="s">
        <v>14</v>
      </c>
      <c r="AO2625" t="s">
        <v>14</v>
      </c>
      <c r="AP2625" t="s">
        <v>63</v>
      </c>
      <c r="AQ2625" s="2">
        <v>42628</v>
      </c>
      <c r="AR2625" t="s">
        <v>14</v>
      </c>
      <c r="AS2625" t="s">
        <v>14</v>
      </c>
      <c r="AT2625" t="s">
        <v>2305</v>
      </c>
      <c r="AU2625" t="s">
        <v>14</v>
      </c>
    </row>
    <row r="2626" spans="1:47" ht="14.1" customHeight="1" x14ac:dyDescent="0.2">
      <c r="A2626" t="s">
        <v>5700</v>
      </c>
      <c r="B2626" t="s">
        <v>5699</v>
      </c>
      <c r="C2626" t="s">
        <v>1</v>
      </c>
      <c r="D2626" t="s">
        <v>5701</v>
      </c>
      <c r="E2626">
        <f>VLOOKUP(A2626,List2!A:B,2,FALSE)</f>
        <v>999999999</v>
      </c>
      <c r="F2626" t="str">
        <f t="shared" si="40"/>
        <v/>
      </c>
      <c r="G2626" s="5">
        <v>2</v>
      </c>
      <c r="I2626" t="s">
        <v>4</v>
      </c>
      <c r="J2626" s="2"/>
      <c r="K2626" t="s">
        <v>5</v>
      </c>
      <c r="L2626" t="s">
        <v>1</v>
      </c>
      <c r="M2626" s="3">
        <v>3.84</v>
      </c>
      <c r="N2626" s="2">
        <v>43195</v>
      </c>
      <c r="O2626" s="2">
        <v>44104</v>
      </c>
      <c r="P2626" s="5">
        <v>740000</v>
      </c>
      <c r="Q2626" t="s">
        <v>73</v>
      </c>
      <c r="R2626" s="3">
        <v>2840.21</v>
      </c>
      <c r="S2626" t="s">
        <v>43</v>
      </c>
      <c r="T2626" t="s">
        <v>9</v>
      </c>
      <c r="U2626" t="s">
        <v>112</v>
      </c>
      <c r="V2626" s="2">
        <v>42282</v>
      </c>
      <c r="W2626" t="s">
        <v>112</v>
      </c>
      <c r="X2626" s="5">
        <v>5125000</v>
      </c>
      <c r="Y2626" s="2">
        <v>42579</v>
      </c>
      <c r="Z2626" t="s">
        <v>11</v>
      </c>
      <c r="AA2626" t="s">
        <v>12</v>
      </c>
      <c r="AB2626" t="s">
        <v>12</v>
      </c>
      <c r="AC2626" s="5">
        <v>4200000</v>
      </c>
      <c r="AD2626" s="2">
        <v>42660</v>
      </c>
      <c r="AE2626" t="s">
        <v>4</v>
      </c>
      <c r="AF2626" t="s">
        <v>14</v>
      </c>
      <c r="AG2626" s="6" t="s">
        <v>14</v>
      </c>
      <c r="AH2626" s="3">
        <v>85.56</v>
      </c>
      <c r="AI2626" s="6" t="s">
        <v>14</v>
      </c>
      <c r="AJ2626" s="6" t="s">
        <v>14</v>
      </c>
      <c r="AK2626" t="s">
        <v>5702</v>
      </c>
      <c r="AL2626" t="s">
        <v>14</v>
      </c>
      <c r="AM2626" t="s">
        <v>14</v>
      </c>
      <c r="AN2626" t="s">
        <v>14</v>
      </c>
      <c r="AO2626" t="s">
        <v>14</v>
      </c>
      <c r="AP2626" t="s">
        <v>56</v>
      </c>
      <c r="AQ2626" s="2">
        <v>42628</v>
      </c>
      <c r="AR2626" t="s">
        <v>14</v>
      </c>
      <c r="AS2626" t="s">
        <v>14</v>
      </c>
      <c r="AT2626" t="s">
        <v>347</v>
      </c>
      <c r="AU2626" t="s">
        <v>14</v>
      </c>
    </row>
    <row r="2627" spans="1:47" ht="14.1" customHeight="1" x14ac:dyDescent="0.2">
      <c r="A2627" t="s">
        <v>5704</v>
      </c>
      <c r="B2627" t="s">
        <v>5703</v>
      </c>
      <c r="C2627" t="s">
        <v>1</v>
      </c>
      <c r="D2627" t="s">
        <v>5705</v>
      </c>
      <c r="E2627">
        <f>VLOOKUP(A2627,List2!A:B,2,FALSE)</f>
        <v>999999999</v>
      </c>
      <c r="F2627" t="str">
        <f t="shared" ref="F2627:F2690" si="41">IF(E2627=999999999,"",P2627/E2627)</f>
        <v/>
      </c>
      <c r="G2627" s="5">
        <v>1</v>
      </c>
      <c r="I2627" t="s">
        <v>4</v>
      </c>
      <c r="J2627" s="2"/>
      <c r="K2627" t="s">
        <v>5</v>
      </c>
      <c r="L2627" t="s">
        <v>6</v>
      </c>
      <c r="M2627" s="3">
        <v>26.13</v>
      </c>
      <c r="N2627" s="2">
        <v>42704</v>
      </c>
      <c r="O2627" s="2">
        <v>42704</v>
      </c>
      <c r="P2627" s="4">
        <v>108.515</v>
      </c>
      <c r="Q2627" t="s">
        <v>7</v>
      </c>
      <c r="R2627" s="3">
        <v>2835.5</v>
      </c>
      <c r="S2627" t="s">
        <v>43</v>
      </c>
      <c r="T2627" t="s">
        <v>9</v>
      </c>
      <c r="U2627" t="s">
        <v>44</v>
      </c>
      <c r="V2627" s="2"/>
      <c r="W2627" t="s">
        <v>44</v>
      </c>
      <c r="X2627" s="5">
        <v>0</v>
      </c>
      <c r="Y2627" s="2">
        <v>42622</v>
      </c>
      <c r="Z2627" t="s">
        <v>11</v>
      </c>
      <c r="AA2627" t="s">
        <v>12</v>
      </c>
      <c r="AB2627" t="s">
        <v>12</v>
      </c>
      <c r="AC2627" s="5">
        <v>105</v>
      </c>
      <c r="AD2627" s="2">
        <v>42629</v>
      </c>
      <c r="AE2627" t="s">
        <v>4</v>
      </c>
      <c r="AF2627" t="s">
        <v>14</v>
      </c>
      <c r="AG2627" s="6" t="s">
        <v>14</v>
      </c>
      <c r="AH2627" s="3">
        <v>0</v>
      </c>
      <c r="AI2627" s="6" t="s">
        <v>14</v>
      </c>
      <c r="AJ2627" s="6" t="s">
        <v>14</v>
      </c>
      <c r="AK2627" t="s">
        <v>5706</v>
      </c>
      <c r="AL2627" t="s">
        <v>14</v>
      </c>
      <c r="AM2627" t="s">
        <v>14</v>
      </c>
      <c r="AN2627" t="s">
        <v>14</v>
      </c>
      <c r="AO2627" t="s">
        <v>14</v>
      </c>
      <c r="AP2627" t="s">
        <v>125</v>
      </c>
      <c r="AQ2627" s="2">
        <v>42628</v>
      </c>
      <c r="AR2627" t="s">
        <v>14</v>
      </c>
      <c r="AS2627" t="s">
        <v>14</v>
      </c>
      <c r="AT2627" t="s">
        <v>225</v>
      </c>
      <c r="AU2627" t="s">
        <v>14</v>
      </c>
    </row>
    <row r="2628" spans="1:47" ht="14.1" customHeight="1" x14ac:dyDescent="0.2">
      <c r="A2628" t="s">
        <v>5708</v>
      </c>
      <c r="B2628" t="s">
        <v>5707</v>
      </c>
      <c r="C2628" t="s">
        <v>1</v>
      </c>
      <c r="D2628" t="s">
        <v>5709</v>
      </c>
      <c r="E2628">
        <f>VLOOKUP(A2628,List2!A:B,2,FALSE)</f>
        <v>240</v>
      </c>
      <c r="F2628">
        <f t="shared" si="41"/>
        <v>10</v>
      </c>
      <c r="G2628" s="5">
        <v>10</v>
      </c>
      <c r="H2628" s="12">
        <v>1</v>
      </c>
      <c r="I2628" t="s">
        <v>4</v>
      </c>
      <c r="J2628" s="2"/>
      <c r="K2628" t="s">
        <v>5</v>
      </c>
      <c r="L2628" t="s">
        <v>1</v>
      </c>
      <c r="M2628" s="3">
        <v>1.18</v>
      </c>
      <c r="N2628" s="2">
        <v>42714</v>
      </c>
      <c r="O2628" s="2">
        <v>42714</v>
      </c>
      <c r="P2628" s="5">
        <v>2400</v>
      </c>
      <c r="Q2628" t="s">
        <v>7</v>
      </c>
      <c r="R2628" s="3">
        <v>2834.79</v>
      </c>
      <c r="S2628" t="s">
        <v>43</v>
      </c>
      <c r="T2628" t="s">
        <v>9</v>
      </c>
      <c r="U2628" t="s">
        <v>112</v>
      </c>
      <c r="V2628" s="2">
        <v>42598</v>
      </c>
      <c r="W2628" t="s">
        <v>112</v>
      </c>
      <c r="X2628" s="5">
        <v>2400</v>
      </c>
      <c r="Y2628" s="2">
        <v>42605</v>
      </c>
      <c r="Z2628" t="s">
        <v>11</v>
      </c>
      <c r="AA2628" t="s">
        <v>12</v>
      </c>
      <c r="AB2628" t="s">
        <v>12</v>
      </c>
      <c r="AC2628" s="4">
        <v>1426.999</v>
      </c>
      <c r="AD2628" s="2">
        <v>42635</v>
      </c>
      <c r="AE2628" t="s">
        <v>4</v>
      </c>
      <c r="AF2628" t="s">
        <v>14</v>
      </c>
      <c r="AG2628" s="6" t="s">
        <v>14</v>
      </c>
      <c r="AH2628" s="3">
        <v>0</v>
      </c>
      <c r="AI2628" s="6" t="s">
        <v>14</v>
      </c>
      <c r="AJ2628" t="s">
        <v>14</v>
      </c>
      <c r="AK2628" t="s">
        <v>14</v>
      </c>
      <c r="AL2628" t="s">
        <v>14</v>
      </c>
      <c r="AM2628" t="s">
        <v>14</v>
      </c>
      <c r="AN2628" t="s">
        <v>14</v>
      </c>
      <c r="AO2628" t="s">
        <v>14</v>
      </c>
      <c r="AP2628" t="s">
        <v>46</v>
      </c>
      <c r="AQ2628" s="2">
        <v>42628</v>
      </c>
      <c r="AR2628" t="s">
        <v>14</v>
      </c>
      <c r="AS2628" t="s">
        <v>14</v>
      </c>
      <c r="AT2628" t="s">
        <v>5710</v>
      </c>
      <c r="AU2628" t="s">
        <v>14</v>
      </c>
    </row>
    <row r="2629" spans="1:47" ht="14.1" customHeight="1" x14ac:dyDescent="0.2">
      <c r="A2629" t="s">
        <v>3736</v>
      </c>
      <c r="B2629" t="s">
        <v>5711</v>
      </c>
      <c r="C2629" t="s">
        <v>1</v>
      </c>
      <c r="D2629" t="s">
        <v>3737</v>
      </c>
      <c r="E2629">
        <f>VLOOKUP(A2629,List2!A:B,2,FALSE)</f>
        <v>999999999</v>
      </c>
      <c r="F2629" t="str">
        <f t="shared" si="41"/>
        <v/>
      </c>
      <c r="G2629" s="5">
        <v>1</v>
      </c>
      <c r="I2629" t="s">
        <v>4</v>
      </c>
      <c r="J2629" s="2"/>
      <c r="K2629" t="s">
        <v>5</v>
      </c>
      <c r="L2629" t="s">
        <v>1</v>
      </c>
      <c r="M2629" s="3">
        <v>2.5299999999999998</v>
      </c>
      <c r="N2629" s="2">
        <v>42833</v>
      </c>
      <c r="O2629" s="2">
        <v>44286</v>
      </c>
      <c r="P2629" s="5">
        <v>1119980</v>
      </c>
      <c r="Q2629" t="s">
        <v>73</v>
      </c>
      <c r="R2629" s="3">
        <v>2828.02</v>
      </c>
      <c r="S2629" t="s">
        <v>43</v>
      </c>
      <c r="T2629" t="s">
        <v>9</v>
      </c>
      <c r="U2629" t="s">
        <v>112</v>
      </c>
      <c r="V2629" s="2">
        <v>42468</v>
      </c>
      <c r="W2629" t="s">
        <v>112</v>
      </c>
      <c r="X2629" s="5">
        <v>1120000</v>
      </c>
      <c r="Y2629" s="2">
        <v>42500</v>
      </c>
      <c r="Z2629" t="s">
        <v>11</v>
      </c>
      <c r="AA2629" t="s">
        <v>12</v>
      </c>
      <c r="AB2629" t="s">
        <v>12</v>
      </c>
      <c r="AC2629" s="5">
        <v>17000000</v>
      </c>
      <c r="AD2629" s="2">
        <v>42641</v>
      </c>
      <c r="AE2629" t="s">
        <v>4</v>
      </c>
      <c r="AF2629" t="s">
        <v>14</v>
      </c>
      <c r="AG2629" t="s">
        <v>14</v>
      </c>
      <c r="AH2629" s="3">
        <v>0</v>
      </c>
      <c r="AI2629" s="6" t="s">
        <v>14</v>
      </c>
      <c r="AJ2629" s="6" t="s">
        <v>14</v>
      </c>
      <c r="AK2629" t="s">
        <v>3738</v>
      </c>
      <c r="AL2629" t="s">
        <v>14</v>
      </c>
      <c r="AM2629" t="s">
        <v>14</v>
      </c>
      <c r="AN2629" t="s">
        <v>14</v>
      </c>
      <c r="AO2629" t="s">
        <v>14</v>
      </c>
      <c r="AP2629" t="s">
        <v>56</v>
      </c>
      <c r="AQ2629" s="2">
        <v>42628</v>
      </c>
      <c r="AR2629" t="s">
        <v>14</v>
      </c>
      <c r="AS2629" t="s">
        <v>14</v>
      </c>
      <c r="AT2629" t="s">
        <v>2612</v>
      </c>
      <c r="AU2629" t="s">
        <v>14</v>
      </c>
    </row>
    <row r="2630" spans="1:47" ht="14.1" customHeight="1" x14ac:dyDescent="0.2">
      <c r="A2630" t="s">
        <v>5713</v>
      </c>
      <c r="B2630" t="s">
        <v>5712</v>
      </c>
      <c r="C2630" t="s">
        <v>1</v>
      </c>
      <c r="D2630" t="s">
        <v>5714</v>
      </c>
      <c r="E2630">
        <f>VLOOKUP(A2630,List2!A:B,2,FALSE)</f>
        <v>56</v>
      </c>
      <c r="F2630">
        <f t="shared" si="41"/>
        <v>1.2142857142857142</v>
      </c>
      <c r="G2630" s="5">
        <v>2</v>
      </c>
      <c r="H2630" s="12">
        <v>0</v>
      </c>
      <c r="I2630" t="s">
        <v>4</v>
      </c>
      <c r="J2630" s="2"/>
      <c r="K2630" t="s">
        <v>5</v>
      </c>
      <c r="L2630" t="s">
        <v>6</v>
      </c>
      <c r="M2630" s="3">
        <v>41.41</v>
      </c>
      <c r="N2630" s="2">
        <v>41955</v>
      </c>
      <c r="O2630" s="2">
        <v>42916</v>
      </c>
      <c r="P2630" s="5">
        <v>68</v>
      </c>
      <c r="Q2630" t="s">
        <v>73</v>
      </c>
      <c r="R2630" s="3">
        <v>2815.79</v>
      </c>
      <c r="S2630" t="s">
        <v>8</v>
      </c>
      <c r="T2630" t="s">
        <v>1343</v>
      </c>
      <c r="U2630" t="s">
        <v>538</v>
      </c>
      <c r="V2630" s="2">
        <v>41225</v>
      </c>
      <c r="W2630" t="s">
        <v>538</v>
      </c>
      <c r="X2630" s="5">
        <v>104</v>
      </c>
      <c r="Y2630" s="2">
        <v>41955</v>
      </c>
      <c r="Z2630" t="s">
        <v>11</v>
      </c>
      <c r="AA2630" t="s">
        <v>4</v>
      </c>
      <c r="AB2630" t="s">
        <v>4</v>
      </c>
      <c r="AC2630" s="5">
        <v>0</v>
      </c>
      <c r="AD2630" s="2"/>
      <c r="AE2630" t="s">
        <v>4</v>
      </c>
      <c r="AF2630" t="s">
        <v>5715</v>
      </c>
      <c r="AG2630" s="6" t="s">
        <v>14</v>
      </c>
      <c r="AH2630" s="3">
        <v>34.619999999999997</v>
      </c>
      <c r="AI2630" s="6" t="s">
        <v>14</v>
      </c>
      <c r="AJ2630" t="s">
        <v>14</v>
      </c>
      <c r="AK2630" t="s">
        <v>14</v>
      </c>
      <c r="AL2630" t="s">
        <v>14</v>
      </c>
      <c r="AM2630" t="s">
        <v>14</v>
      </c>
      <c r="AN2630" t="s">
        <v>14</v>
      </c>
      <c r="AO2630" t="s">
        <v>14</v>
      </c>
      <c r="AP2630" t="s">
        <v>46</v>
      </c>
      <c r="AQ2630" s="2">
        <v>42628</v>
      </c>
      <c r="AR2630" t="s">
        <v>14</v>
      </c>
      <c r="AS2630" t="s">
        <v>14</v>
      </c>
      <c r="AT2630" t="s">
        <v>5716</v>
      </c>
      <c r="AU2630" t="s">
        <v>14</v>
      </c>
    </row>
    <row r="2631" spans="1:47" ht="14.1" customHeight="1" x14ac:dyDescent="0.2">
      <c r="A2631" t="s">
        <v>5718</v>
      </c>
      <c r="B2631" t="s">
        <v>5717</v>
      </c>
      <c r="C2631" t="s">
        <v>1</v>
      </c>
      <c r="D2631" t="s">
        <v>5719</v>
      </c>
      <c r="E2631">
        <f>VLOOKUP(A2631,List2!A:B,2,FALSE)</f>
        <v>125000</v>
      </c>
      <c r="F2631">
        <f t="shared" si="41"/>
        <v>7.7808000000000002</v>
      </c>
      <c r="G2631" s="5">
        <v>4</v>
      </c>
      <c r="H2631" s="12">
        <v>4</v>
      </c>
      <c r="I2631" t="s">
        <v>4</v>
      </c>
      <c r="J2631" s="2"/>
      <c r="K2631" t="s">
        <v>5</v>
      </c>
      <c r="L2631" t="s">
        <v>1</v>
      </c>
      <c r="M2631" s="3">
        <v>2.89</v>
      </c>
      <c r="N2631" s="2">
        <v>43061</v>
      </c>
      <c r="O2631" s="2">
        <v>44135</v>
      </c>
      <c r="P2631" s="5">
        <v>972600</v>
      </c>
      <c r="Q2631" t="s">
        <v>42</v>
      </c>
      <c r="R2631" s="3">
        <v>2813.59</v>
      </c>
      <c r="S2631" t="s">
        <v>43</v>
      </c>
      <c r="T2631" t="s">
        <v>9</v>
      </c>
      <c r="U2631" t="s">
        <v>137</v>
      </c>
      <c r="V2631" s="2">
        <v>42506</v>
      </c>
      <c r="W2631" t="s">
        <v>137</v>
      </c>
      <c r="X2631" s="5">
        <v>975000</v>
      </c>
      <c r="Y2631" s="2">
        <v>42627</v>
      </c>
      <c r="Z2631" t="s">
        <v>11</v>
      </c>
      <c r="AA2631" t="s">
        <v>12</v>
      </c>
      <c r="AB2631" t="s">
        <v>12</v>
      </c>
      <c r="AC2631" s="5">
        <v>2177220</v>
      </c>
      <c r="AD2631" s="2">
        <v>42629</v>
      </c>
      <c r="AE2631" t="s">
        <v>4</v>
      </c>
      <c r="AF2631" t="s">
        <v>14</v>
      </c>
      <c r="AG2631" s="6" t="s">
        <v>14</v>
      </c>
      <c r="AH2631" s="3">
        <v>0.25</v>
      </c>
      <c r="AI2631" s="6" t="s">
        <v>14</v>
      </c>
      <c r="AJ2631" s="6" t="s">
        <v>14</v>
      </c>
      <c r="AK2631" t="s">
        <v>5720</v>
      </c>
      <c r="AL2631" t="s">
        <v>14</v>
      </c>
      <c r="AM2631" t="s">
        <v>14</v>
      </c>
      <c r="AN2631" t="s">
        <v>14</v>
      </c>
      <c r="AO2631" t="s">
        <v>14</v>
      </c>
      <c r="AP2631" t="s">
        <v>46</v>
      </c>
      <c r="AQ2631" s="2">
        <v>42506</v>
      </c>
      <c r="AR2631" t="s">
        <v>5721</v>
      </c>
      <c r="AS2631" t="s">
        <v>150</v>
      </c>
      <c r="AT2631" t="s">
        <v>5722</v>
      </c>
      <c r="AU2631" s="6" t="s">
        <v>14</v>
      </c>
    </row>
    <row r="2632" spans="1:47" ht="14.1" customHeight="1" x14ac:dyDescent="0.2">
      <c r="A2632" t="s">
        <v>5724</v>
      </c>
      <c r="B2632" t="s">
        <v>5723</v>
      </c>
      <c r="C2632" t="s">
        <v>316</v>
      </c>
      <c r="D2632" t="s">
        <v>5725</v>
      </c>
      <c r="E2632">
        <f>VLOOKUP(A2632,List2!A:B,2,FALSE)</f>
        <v>999999999</v>
      </c>
      <c r="F2632" t="str">
        <f t="shared" si="41"/>
        <v/>
      </c>
      <c r="G2632" s="5">
        <v>1</v>
      </c>
      <c r="I2632" t="s">
        <v>4</v>
      </c>
      <c r="J2632" s="2"/>
      <c r="K2632" t="s">
        <v>5</v>
      </c>
      <c r="L2632" t="s">
        <v>6</v>
      </c>
      <c r="M2632" s="3">
        <v>359.58</v>
      </c>
      <c r="N2632" s="2">
        <v>42215</v>
      </c>
      <c r="O2632" s="2">
        <v>43616</v>
      </c>
      <c r="P2632" s="4">
        <v>7.7789999999999999</v>
      </c>
      <c r="Q2632" t="s">
        <v>7</v>
      </c>
      <c r="R2632" s="3">
        <v>2797.17</v>
      </c>
      <c r="S2632" t="s">
        <v>463</v>
      </c>
      <c r="T2632" t="s">
        <v>9</v>
      </c>
      <c r="U2632" t="s">
        <v>68</v>
      </c>
      <c r="V2632" s="2">
        <v>41850</v>
      </c>
      <c r="W2632" t="s">
        <v>68</v>
      </c>
      <c r="X2632" s="5">
        <v>15</v>
      </c>
      <c r="Y2632" s="2">
        <v>42474</v>
      </c>
      <c r="Z2632" t="s">
        <v>11</v>
      </c>
      <c r="AA2632" t="s">
        <v>12</v>
      </c>
      <c r="AB2632" t="s">
        <v>4</v>
      </c>
      <c r="AC2632" s="5">
        <v>0</v>
      </c>
      <c r="AD2632" s="2"/>
      <c r="AE2632" t="s">
        <v>4</v>
      </c>
      <c r="AF2632" t="s">
        <v>2574</v>
      </c>
      <c r="AG2632" t="s">
        <v>14</v>
      </c>
      <c r="AH2632" s="3">
        <v>48.14</v>
      </c>
      <c r="AI2632" s="6" t="s">
        <v>14</v>
      </c>
      <c r="AJ2632" s="6" t="s">
        <v>14</v>
      </c>
      <c r="AK2632" t="s">
        <v>5726</v>
      </c>
      <c r="AL2632" t="s">
        <v>14</v>
      </c>
      <c r="AM2632" t="s">
        <v>14</v>
      </c>
      <c r="AN2632" t="s">
        <v>772</v>
      </c>
      <c r="AO2632" t="s">
        <v>14</v>
      </c>
      <c r="AP2632" t="s">
        <v>56</v>
      </c>
      <c r="AQ2632" s="2">
        <v>41851</v>
      </c>
      <c r="AR2632" t="s">
        <v>5727</v>
      </c>
      <c r="AS2632" t="s">
        <v>428</v>
      </c>
      <c r="AT2632" t="s">
        <v>200</v>
      </c>
      <c r="AU2632" s="6" t="s">
        <v>14</v>
      </c>
    </row>
    <row r="2633" spans="1:47" ht="14.1" customHeight="1" x14ac:dyDescent="0.2">
      <c r="A2633" t="s">
        <v>1964</v>
      </c>
      <c r="B2633" t="s">
        <v>5728</v>
      </c>
      <c r="C2633" t="s">
        <v>1</v>
      </c>
      <c r="D2633" t="s">
        <v>1965</v>
      </c>
      <c r="E2633">
        <f>VLOOKUP(A2633,List2!A:B,2,FALSE)</f>
        <v>999999999</v>
      </c>
      <c r="F2633" t="str">
        <f t="shared" si="41"/>
        <v/>
      </c>
      <c r="G2633" s="5">
        <v>1</v>
      </c>
      <c r="I2633" t="s">
        <v>4</v>
      </c>
      <c r="J2633" s="2"/>
      <c r="K2633" t="s">
        <v>5</v>
      </c>
      <c r="L2633" t="s">
        <v>1</v>
      </c>
      <c r="M2633" s="3">
        <v>1397.11</v>
      </c>
      <c r="N2633" s="2">
        <v>42705</v>
      </c>
      <c r="O2633" s="2">
        <v>44561</v>
      </c>
      <c r="P2633" s="5">
        <v>2</v>
      </c>
      <c r="Q2633" t="s">
        <v>7</v>
      </c>
      <c r="R2633" s="3">
        <v>2794.21</v>
      </c>
      <c r="S2633" t="s">
        <v>43</v>
      </c>
      <c r="T2633" t="s">
        <v>9</v>
      </c>
      <c r="U2633" t="s">
        <v>129</v>
      </c>
      <c r="V2633" s="2">
        <v>42347</v>
      </c>
      <c r="W2633" t="s">
        <v>129</v>
      </c>
      <c r="X2633" s="5">
        <v>12</v>
      </c>
      <c r="Y2633" s="2">
        <v>42625</v>
      </c>
      <c r="Z2633" t="s">
        <v>11</v>
      </c>
      <c r="AA2633" t="s">
        <v>12</v>
      </c>
      <c r="AB2633" t="s">
        <v>12</v>
      </c>
      <c r="AC2633" s="4">
        <v>21.6</v>
      </c>
      <c r="AD2633" s="2">
        <v>42636</v>
      </c>
      <c r="AE2633" t="s">
        <v>4</v>
      </c>
      <c r="AF2633" t="s">
        <v>14</v>
      </c>
      <c r="AG2633" s="6" t="s">
        <v>14</v>
      </c>
      <c r="AH2633" s="3">
        <v>83.33</v>
      </c>
      <c r="AI2633" s="6" t="s">
        <v>14</v>
      </c>
      <c r="AJ2633" s="6" t="s">
        <v>14</v>
      </c>
      <c r="AK2633" t="s">
        <v>1966</v>
      </c>
      <c r="AL2633" t="s">
        <v>14</v>
      </c>
      <c r="AM2633" t="s">
        <v>14</v>
      </c>
      <c r="AN2633" t="s">
        <v>14</v>
      </c>
      <c r="AO2633" t="s">
        <v>14</v>
      </c>
      <c r="AP2633" t="s">
        <v>91</v>
      </c>
      <c r="AQ2633" s="2">
        <v>42628</v>
      </c>
      <c r="AR2633" t="s">
        <v>14</v>
      </c>
      <c r="AS2633" t="s">
        <v>14</v>
      </c>
      <c r="AT2633" t="s">
        <v>1968</v>
      </c>
      <c r="AU2633" t="s">
        <v>14</v>
      </c>
    </row>
    <row r="2634" spans="1:47" ht="14.1" customHeight="1" x14ac:dyDescent="0.2">
      <c r="A2634" t="s">
        <v>5730</v>
      </c>
      <c r="B2634" t="s">
        <v>5729</v>
      </c>
      <c r="C2634" t="s">
        <v>1</v>
      </c>
      <c r="D2634" t="s">
        <v>5731</v>
      </c>
      <c r="E2634">
        <f>VLOOKUP(A2634,List2!A:B,2,FALSE)</f>
        <v>999999999</v>
      </c>
      <c r="F2634" t="str">
        <f t="shared" si="41"/>
        <v/>
      </c>
      <c r="G2634" s="5">
        <v>1</v>
      </c>
      <c r="I2634" t="s">
        <v>4</v>
      </c>
      <c r="J2634" s="2"/>
      <c r="K2634" t="s">
        <v>5</v>
      </c>
      <c r="L2634" t="s">
        <v>370</v>
      </c>
      <c r="M2634" s="3">
        <v>24.24</v>
      </c>
      <c r="N2634" s="2"/>
      <c r="O2634" s="2">
        <v>41557</v>
      </c>
      <c r="P2634" s="5">
        <v>115205</v>
      </c>
      <c r="Q2634" t="s">
        <v>73</v>
      </c>
      <c r="R2634" s="3">
        <v>2792.28</v>
      </c>
      <c r="S2634" t="s">
        <v>43</v>
      </c>
      <c r="T2634" t="s">
        <v>9</v>
      </c>
      <c r="U2634" t="s">
        <v>102</v>
      </c>
      <c r="V2634" s="2">
        <v>41205</v>
      </c>
      <c r="W2634" t="s">
        <v>102</v>
      </c>
      <c r="X2634" s="5">
        <v>142105</v>
      </c>
      <c r="Y2634" s="2">
        <v>41712</v>
      </c>
      <c r="Z2634" t="s">
        <v>11</v>
      </c>
      <c r="AA2634" t="s">
        <v>4</v>
      </c>
      <c r="AB2634" t="s">
        <v>12</v>
      </c>
      <c r="AC2634" s="5">
        <v>0</v>
      </c>
      <c r="AD2634" s="2"/>
      <c r="AE2634" t="s">
        <v>4</v>
      </c>
      <c r="AF2634" t="s">
        <v>3934</v>
      </c>
      <c r="AG2634" t="s">
        <v>14</v>
      </c>
      <c r="AH2634" s="3">
        <v>18.93</v>
      </c>
      <c r="AI2634" s="6" t="s">
        <v>14</v>
      </c>
      <c r="AJ2634" s="6" t="s">
        <v>14</v>
      </c>
      <c r="AK2634" t="s">
        <v>3935</v>
      </c>
      <c r="AL2634" t="s">
        <v>14</v>
      </c>
      <c r="AM2634" t="s">
        <v>14</v>
      </c>
      <c r="AN2634" t="s">
        <v>14</v>
      </c>
      <c r="AO2634" t="s">
        <v>14</v>
      </c>
      <c r="AP2634" t="s">
        <v>56</v>
      </c>
      <c r="AQ2634" s="2">
        <v>41512</v>
      </c>
      <c r="AR2634" t="s">
        <v>5732</v>
      </c>
      <c r="AS2634" t="s">
        <v>30</v>
      </c>
      <c r="AT2634" t="s">
        <v>3547</v>
      </c>
      <c r="AU2634" s="6" t="s">
        <v>14</v>
      </c>
    </row>
    <row r="2635" spans="1:47" ht="14.1" customHeight="1" x14ac:dyDescent="0.2">
      <c r="A2635" t="s">
        <v>5734</v>
      </c>
      <c r="B2635" t="s">
        <v>5733</v>
      </c>
      <c r="C2635" t="s">
        <v>1</v>
      </c>
      <c r="D2635" t="s">
        <v>5735</v>
      </c>
      <c r="E2635">
        <f>VLOOKUP(A2635,List2!A:B,2,FALSE)</f>
        <v>450</v>
      </c>
      <c r="F2635">
        <f t="shared" si="41"/>
        <v>1.1297333333333333</v>
      </c>
      <c r="G2635" s="5">
        <v>2</v>
      </c>
      <c r="H2635" s="12">
        <v>0</v>
      </c>
      <c r="I2635" t="s">
        <v>4</v>
      </c>
      <c r="J2635" s="2"/>
      <c r="K2635" t="s">
        <v>5</v>
      </c>
      <c r="L2635" t="s">
        <v>1</v>
      </c>
      <c r="M2635" s="3">
        <v>5.48</v>
      </c>
      <c r="N2635" s="2">
        <v>43159</v>
      </c>
      <c r="O2635" s="2">
        <v>44620</v>
      </c>
      <c r="P2635" s="4">
        <v>508.38</v>
      </c>
      <c r="Q2635" t="s">
        <v>7</v>
      </c>
      <c r="R2635" s="3">
        <v>2787.64</v>
      </c>
      <c r="S2635" t="s">
        <v>43</v>
      </c>
      <c r="T2635" t="s">
        <v>9</v>
      </c>
      <c r="U2635" t="s">
        <v>44</v>
      </c>
      <c r="V2635" s="2">
        <v>42537</v>
      </c>
      <c r="W2635" t="s">
        <v>44</v>
      </c>
      <c r="X2635" s="5">
        <v>575</v>
      </c>
      <c r="Y2635" s="2">
        <v>42604</v>
      </c>
      <c r="Z2635" t="s">
        <v>11</v>
      </c>
      <c r="AA2635" t="s">
        <v>12</v>
      </c>
      <c r="AB2635" t="s">
        <v>12</v>
      </c>
      <c r="AC2635" s="4">
        <v>960.87</v>
      </c>
      <c r="AD2635" s="2">
        <v>42637</v>
      </c>
      <c r="AE2635" t="s">
        <v>4</v>
      </c>
      <c r="AF2635" t="s">
        <v>14</v>
      </c>
      <c r="AG2635" s="6" t="s">
        <v>14</v>
      </c>
      <c r="AH2635" s="3">
        <v>11.59</v>
      </c>
      <c r="AI2635" s="6" t="s">
        <v>14</v>
      </c>
      <c r="AJ2635" s="6" t="s">
        <v>14</v>
      </c>
      <c r="AK2635" t="s">
        <v>5736</v>
      </c>
      <c r="AL2635" t="s">
        <v>14</v>
      </c>
      <c r="AM2635" t="s">
        <v>14</v>
      </c>
      <c r="AN2635" t="s">
        <v>14</v>
      </c>
      <c r="AO2635" t="s">
        <v>14</v>
      </c>
      <c r="AP2635" t="s">
        <v>46</v>
      </c>
      <c r="AQ2635" s="2">
        <v>42628</v>
      </c>
      <c r="AR2635" t="s">
        <v>14</v>
      </c>
      <c r="AS2635" t="s">
        <v>14</v>
      </c>
      <c r="AT2635" t="s">
        <v>2305</v>
      </c>
      <c r="AU2635" t="s">
        <v>14</v>
      </c>
    </row>
    <row r="2636" spans="1:47" ht="14.1" customHeight="1" x14ac:dyDescent="0.2">
      <c r="A2636" t="s">
        <v>5738</v>
      </c>
      <c r="B2636" t="s">
        <v>5737</v>
      </c>
      <c r="C2636" t="s">
        <v>1</v>
      </c>
      <c r="D2636" t="s">
        <v>5739</v>
      </c>
      <c r="E2636">
        <f>VLOOKUP(A2636,List2!A:B,2,FALSE)</f>
        <v>999999999</v>
      </c>
      <c r="F2636" t="str">
        <f t="shared" si="41"/>
        <v/>
      </c>
      <c r="G2636" s="5">
        <v>2</v>
      </c>
      <c r="I2636" t="s">
        <v>4</v>
      </c>
      <c r="J2636" s="2"/>
      <c r="K2636" t="s">
        <v>5</v>
      </c>
      <c r="L2636" t="s">
        <v>1</v>
      </c>
      <c r="M2636" s="3">
        <v>8.77</v>
      </c>
      <c r="N2636" s="2">
        <v>43082</v>
      </c>
      <c r="O2636" s="2">
        <v>44561</v>
      </c>
      <c r="P2636" s="4">
        <v>317.56</v>
      </c>
      <c r="Q2636" t="s">
        <v>7</v>
      </c>
      <c r="R2636" s="3">
        <v>2785.25</v>
      </c>
      <c r="S2636" t="s">
        <v>43</v>
      </c>
      <c r="T2636" t="s">
        <v>9</v>
      </c>
      <c r="U2636" t="s">
        <v>137</v>
      </c>
      <c r="V2636" s="2">
        <v>42474</v>
      </c>
      <c r="W2636" t="s">
        <v>137</v>
      </c>
      <c r="X2636" s="5">
        <v>475</v>
      </c>
      <c r="Y2636" s="2">
        <v>42627</v>
      </c>
      <c r="Z2636" t="s">
        <v>11</v>
      </c>
      <c r="AA2636" t="s">
        <v>12</v>
      </c>
      <c r="AB2636" t="s">
        <v>12</v>
      </c>
      <c r="AC2636" s="4">
        <v>880.86099999999999</v>
      </c>
      <c r="AD2636" s="2">
        <v>42627</v>
      </c>
      <c r="AE2636" t="s">
        <v>4</v>
      </c>
      <c r="AF2636" t="s">
        <v>14</v>
      </c>
      <c r="AG2636" t="s">
        <v>14</v>
      </c>
      <c r="AH2636" s="3">
        <v>33.15</v>
      </c>
      <c r="AI2636" s="6" t="s">
        <v>14</v>
      </c>
      <c r="AJ2636" s="6" t="s">
        <v>14</v>
      </c>
      <c r="AK2636" t="s">
        <v>5740</v>
      </c>
      <c r="AL2636" t="s">
        <v>14</v>
      </c>
      <c r="AM2636" t="s">
        <v>14</v>
      </c>
      <c r="AN2636" t="s">
        <v>14</v>
      </c>
      <c r="AO2636" t="s">
        <v>14</v>
      </c>
      <c r="AP2636" t="s">
        <v>56</v>
      </c>
      <c r="AQ2636" s="2">
        <v>42628</v>
      </c>
      <c r="AR2636" t="s">
        <v>14</v>
      </c>
      <c r="AS2636" t="s">
        <v>14</v>
      </c>
      <c r="AT2636" t="s">
        <v>2408</v>
      </c>
      <c r="AU2636" t="s">
        <v>14</v>
      </c>
    </row>
    <row r="2637" spans="1:47" ht="14.1" customHeight="1" x14ac:dyDescent="0.2">
      <c r="A2637" t="s">
        <v>5177</v>
      </c>
      <c r="B2637" t="s">
        <v>5741</v>
      </c>
      <c r="C2637" t="s">
        <v>1</v>
      </c>
      <c r="D2637" t="s">
        <v>5178</v>
      </c>
      <c r="E2637">
        <f>VLOOKUP(A2637,List2!A:B,2,FALSE)</f>
        <v>999999999</v>
      </c>
      <c r="F2637" t="str">
        <f t="shared" si="41"/>
        <v/>
      </c>
      <c r="G2637" s="5">
        <v>1</v>
      </c>
      <c r="I2637" t="s">
        <v>4</v>
      </c>
      <c r="J2637" s="2"/>
      <c r="K2637" t="s">
        <v>5</v>
      </c>
      <c r="L2637" t="s">
        <v>1</v>
      </c>
      <c r="M2637" s="3">
        <v>359.36</v>
      </c>
      <c r="N2637" s="2">
        <v>42746</v>
      </c>
      <c r="O2637" s="2">
        <v>44592</v>
      </c>
      <c r="P2637" s="4">
        <v>7.7439999999999998</v>
      </c>
      <c r="Q2637" t="s">
        <v>7</v>
      </c>
      <c r="R2637" s="3">
        <v>2782.91</v>
      </c>
      <c r="S2637" t="s">
        <v>43</v>
      </c>
      <c r="T2637" t="s">
        <v>9</v>
      </c>
      <c r="U2637" t="s">
        <v>89</v>
      </c>
      <c r="V2637" s="2">
        <v>42522</v>
      </c>
      <c r="W2637" t="s">
        <v>89</v>
      </c>
      <c r="X2637" s="4">
        <v>7.8</v>
      </c>
      <c r="Y2637" s="2">
        <v>42541</v>
      </c>
      <c r="Z2637" t="s">
        <v>11</v>
      </c>
      <c r="AA2637" t="s">
        <v>12</v>
      </c>
      <c r="AB2637" t="s">
        <v>12</v>
      </c>
      <c r="AC2637" s="4">
        <v>347.5</v>
      </c>
      <c r="AD2637" s="2">
        <v>42821</v>
      </c>
      <c r="AE2637" t="s">
        <v>4</v>
      </c>
      <c r="AF2637" t="s">
        <v>14</v>
      </c>
      <c r="AG2637" t="s">
        <v>14</v>
      </c>
      <c r="AH2637" s="3">
        <v>0.72</v>
      </c>
      <c r="AI2637" s="6" t="s">
        <v>14</v>
      </c>
      <c r="AJ2637" s="6" t="s">
        <v>14</v>
      </c>
      <c r="AK2637" t="s">
        <v>5179</v>
      </c>
      <c r="AL2637" t="s">
        <v>14</v>
      </c>
      <c r="AM2637" t="s">
        <v>14</v>
      </c>
      <c r="AN2637" t="s">
        <v>14</v>
      </c>
      <c r="AO2637" t="s">
        <v>14</v>
      </c>
      <c r="AP2637" t="s">
        <v>91</v>
      </c>
      <c r="AQ2637" s="2">
        <v>42628</v>
      </c>
      <c r="AR2637" t="s">
        <v>14</v>
      </c>
      <c r="AS2637" t="s">
        <v>14</v>
      </c>
      <c r="AT2637" t="s">
        <v>268</v>
      </c>
      <c r="AU2637" t="s">
        <v>14</v>
      </c>
    </row>
    <row r="2638" spans="1:47" ht="14.1" customHeight="1" x14ac:dyDescent="0.2">
      <c r="A2638" t="s">
        <v>4701</v>
      </c>
      <c r="B2638" t="s">
        <v>5742</v>
      </c>
      <c r="C2638" t="s">
        <v>316</v>
      </c>
      <c r="D2638" t="s">
        <v>4702</v>
      </c>
      <c r="E2638">
        <f>VLOOKUP(A2638,List2!A:B,2,FALSE)</f>
        <v>999999999</v>
      </c>
      <c r="F2638" t="str">
        <f t="shared" si="41"/>
        <v/>
      </c>
      <c r="G2638" s="5">
        <v>2</v>
      </c>
      <c r="I2638" t="s">
        <v>4</v>
      </c>
      <c r="J2638" s="2"/>
      <c r="K2638" t="s">
        <v>5</v>
      </c>
      <c r="L2638" t="s">
        <v>1</v>
      </c>
      <c r="M2638" s="3">
        <v>40.89</v>
      </c>
      <c r="N2638" s="2">
        <v>42847</v>
      </c>
      <c r="O2638" s="2">
        <v>44681</v>
      </c>
      <c r="P2638" s="4">
        <v>67.680000000000007</v>
      </c>
      <c r="Q2638" t="s">
        <v>7</v>
      </c>
      <c r="R2638" s="3">
        <v>2767.11</v>
      </c>
      <c r="S2638" t="s">
        <v>463</v>
      </c>
      <c r="T2638" t="s">
        <v>9</v>
      </c>
      <c r="U2638" t="s">
        <v>538</v>
      </c>
      <c r="V2638" s="2">
        <v>42493</v>
      </c>
      <c r="W2638" t="s">
        <v>538</v>
      </c>
      <c r="X2638" s="5">
        <v>100</v>
      </c>
      <c r="Y2638" s="2">
        <v>42577</v>
      </c>
      <c r="Z2638" t="s">
        <v>11</v>
      </c>
      <c r="AA2638" t="s">
        <v>12</v>
      </c>
      <c r="AB2638" t="s">
        <v>12</v>
      </c>
      <c r="AC2638" s="4">
        <v>268.8</v>
      </c>
      <c r="AD2638" s="2">
        <v>42651</v>
      </c>
      <c r="AE2638" t="s">
        <v>4</v>
      </c>
      <c r="AF2638" t="s">
        <v>14</v>
      </c>
      <c r="AG2638" t="s">
        <v>14</v>
      </c>
      <c r="AH2638" s="3">
        <v>32.32</v>
      </c>
      <c r="AI2638" s="6" t="s">
        <v>14</v>
      </c>
      <c r="AJ2638" s="6" t="s">
        <v>14</v>
      </c>
      <c r="AK2638" t="s">
        <v>4703</v>
      </c>
      <c r="AL2638" t="s">
        <v>14</v>
      </c>
      <c r="AM2638" t="s">
        <v>14</v>
      </c>
      <c r="AN2638" t="s">
        <v>14</v>
      </c>
      <c r="AO2638" t="s">
        <v>14</v>
      </c>
      <c r="AP2638" t="s">
        <v>91</v>
      </c>
      <c r="AQ2638" s="2">
        <v>42628</v>
      </c>
      <c r="AR2638" t="s">
        <v>14</v>
      </c>
      <c r="AS2638" t="s">
        <v>14</v>
      </c>
      <c r="AT2638" t="s">
        <v>4705</v>
      </c>
      <c r="AU2638" t="s">
        <v>14</v>
      </c>
    </row>
    <row r="2639" spans="1:47" ht="14.1" customHeight="1" x14ac:dyDescent="0.2">
      <c r="A2639" t="s">
        <v>5744</v>
      </c>
      <c r="B2639" t="s">
        <v>5743</v>
      </c>
      <c r="C2639" t="s">
        <v>1</v>
      </c>
      <c r="D2639" t="s">
        <v>5745</v>
      </c>
      <c r="E2639">
        <f>VLOOKUP(A2639,List2!A:B,2,FALSE)</f>
        <v>999999999</v>
      </c>
      <c r="F2639" t="str">
        <f t="shared" si="41"/>
        <v/>
      </c>
      <c r="G2639" s="5">
        <v>1</v>
      </c>
      <c r="I2639" t="s">
        <v>4</v>
      </c>
      <c r="J2639" s="2"/>
      <c r="K2639" t="s">
        <v>5</v>
      </c>
      <c r="L2639" t="s">
        <v>6</v>
      </c>
      <c r="M2639" s="3">
        <v>2.75</v>
      </c>
      <c r="N2639" s="2">
        <v>42019</v>
      </c>
      <c r="O2639" s="2">
        <v>43100</v>
      </c>
      <c r="P2639" s="5">
        <v>1002000</v>
      </c>
      <c r="Q2639" t="s">
        <v>73</v>
      </c>
      <c r="R2639" s="3">
        <v>2759.23</v>
      </c>
      <c r="S2639" t="s">
        <v>43</v>
      </c>
      <c r="T2639" t="s">
        <v>9</v>
      </c>
      <c r="U2639" t="s">
        <v>112</v>
      </c>
      <c r="V2639" s="2">
        <v>41289</v>
      </c>
      <c r="W2639" t="s">
        <v>112</v>
      </c>
      <c r="X2639" s="5">
        <v>1002000</v>
      </c>
      <c r="Y2639" s="2">
        <v>42019</v>
      </c>
      <c r="Z2639" t="s">
        <v>11</v>
      </c>
      <c r="AA2639" t="s">
        <v>12</v>
      </c>
      <c r="AB2639" t="s">
        <v>12</v>
      </c>
      <c r="AC2639" s="5">
        <v>0</v>
      </c>
      <c r="AD2639" s="2"/>
      <c r="AE2639" t="s">
        <v>4</v>
      </c>
      <c r="AF2639" t="s">
        <v>14</v>
      </c>
      <c r="AG2639" s="6" t="s">
        <v>14</v>
      </c>
      <c r="AH2639" s="3">
        <v>0</v>
      </c>
      <c r="AI2639" s="6" t="s">
        <v>14</v>
      </c>
      <c r="AJ2639" s="6" t="s">
        <v>14</v>
      </c>
      <c r="AK2639" t="s">
        <v>5746</v>
      </c>
      <c r="AL2639" t="s">
        <v>14</v>
      </c>
      <c r="AM2639" t="s">
        <v>14</v>
      </c>
      <c r="AN2639" t="s">
        <v>14</v>
      </c>
      <c r="AO2639" t="s">
        <v>14</v>
      </c>
      <c r="AP2639" t="s">
        <v>125</v>
      </c>
      <c r="AQ2639" s="2">
        <v>42628</v>
      </c>
      <c r="AR2639" t="s">
        <v>14</v>
      </c>
      <c r="AS2639" t="s">
        <v>14</v>
      </c>
      <c r="AT2639" t="s">
        <v>347</v>
      </c>
      <c r="AU2639" t="s">
        <v>14</v>
      </c>
    </row>
    <row r="2640" spans="1:47" ht="14.1" customHeight="1" x14ac:dyDescent="0.2">
      <c r="A2640" t="s">
        <v>5748</v>
      </c>
      <c r="B2640" t="s">
        <v>5747</v>
      </c>
      <c r="C2640" t="s">
        <v>1</v>
      </c>
      <c r="D2640" t="s">
        <v>5749</v>
      </c>
      <c r="E2640">
        <f>VLOOKUP(A2640,List2!A:B,2,FALSE)</f>
        <v>10000</v>
      </c>
      <c r="F2640">
        <f t="shared" si="41"/>
        <v>6</v>
      </c>
      <c r="G2640" s="5">
        <v>1</v>
      </c>
      <c r="H2640" s="12">
        <v>6</v>
      </c>
      <c r="I2640" t="s">
        <v>4</v>
      </c>
      <c r="J2640" s="2"/>
      <c r="K2640" t="s">
        <v>5</v>
      </c>
      <c r="L2640" t="s">
        <v>1</v>
      </c>
      <c r="M2640" s="3">
        <v>45.9</v>
      </c>
      <c r="N2640" s="2">
        <v>42915</v>
      </c>
      <c r="O2640" s="2">
        <v>44742</v>
      </c>
      <c r="P2640" s="5">
        <v>60000</v>
      </c>
      <c r="Q2640" t="s">
        <v>42</v>
      </c>
      <c r="R2640" s="3">
        <v>2753.75</v>
      </c>
      <c r="S2640" t="s">
        <v>43</v>
      </c>
      <c r="T2640" t="s">
        <v>9</v>
      </c>
      <c r="U2640" t="s">
        <v>123</v>
      </c>
      <c r="V2640" s="2">
        <v>42565</v>
      </c>
      <c r="W2640" t="s">
        <v>123</v>
      </c>
      <c r="X2640" s="5">
        <v>60000</v>
      </c>
      <c r="Y2640" s="2">
        <v>42579</v>
      </c>
      <c r="Z2640" t="s">
        <v>11</v>
      </c>
      <c r="AA2640" t="s">
        <v>12</v>
      </c>
      <c r="AB2640" t="s">
        <v>12</v>
      </c>
      <c r="AC2640" s="5">
        <v>128000</v>
      </c>
      <c r="AD2640" s="2">
        <v>42629</v>
      </c>
      <c r="AE2640" t="s">
        <v>4</v>
      </c>
      <c r="AF2640" t="s">
        <v>14</v>
      </c>
      <c r="AG2640" t="s">
        <v>14</v>
      </c>
      <c r="AH2640" s="3">
        <v>0</v>
      </c>
      <c r="AI2640" s="6" t="s">
        <v>14</v>
      </c>
      <c r="AJ2640" s="6" t="s">
        <v>14</v>
      </c>
      <c r="AK2640" t="s">
        <v>5750</v>
      </c>
      <c r="AL2640" t="s">
        <v>14</v>
      </c>
      <c r="AM2640" t="s">
        <v>14</v>
      </c>
      <c r="AN2640" t="s">
        <v>14</v>
      </c>
      <c r="AO2640" t="s">
        <v>14</v>
      </c>
      <c r="AP2640" t="s">
        <v>46</v>
      </c>
      <c r="AQ2640" s="2">
        <v>42628</v>
      </c>
      <c r="AR2640" t="s">
        <v>14</v>
      </c>
      <c r="AS2640" t="s">
        <v>14</v>
      </c>
      <c r="AT2640" t="s">
        <v>596</v>
      </c>
      <c r="AU2640" t="s">
        <v>14</v>
      </c>
    </row>
    <row r="2641" spans="1:47" ht="14.1" customHeight="1" x14ac:dyDescent="0.2">
      <c r="A2641" t="s">
        <v>5752</v>
      </c>
      <c r="B2641" t="s">
        <v>5751</v>
      </c>
      <c r="C2641" t="s">
        <v>1</v>
      </c>
      <c r="D2641" t="s">
        <v>5753</v>
      </c>
      <c r="E2641">
        <f>VLOOKUP(A2641,List2!A:B,2,FALSE)</f>
        <v>200</v>
      </c>
      <c r="F2641">
        <f t="shared" si="41"/>
        <v>0.24956499999999998</v>
      </c>
      <c r="G2641" s="5">
        <v>1</v>
      </c>
      <c r="H2641" s="12">
        <v>0</v>
      </c>
      <c r="I2641" t="s">
        <v>4</v>
      </c>
      <c r="J2641" s="2"/>
      <c r="K2641" t="s">
        <v>5</v>
      </c>
      <c r="L2641" t="s">
        <v>1</v>
      </c>
      <c r="M2641" s="3">
        <v>55.02</v>
      </c>
      <c r="N2641" s="2">
        <v>42632</v>
      </c>
      <c r="O2641" s="2">
        <v>44104</v>
      </c>
      <c r="P2641" s="4">
        <v>49.912999999999997</v>
      </c>
      <c r="Q2641" t="s">
        <v>7</v>
      </c>
      <c r="R2641" s="3">
        <v>2746.09</v>
      </c>
      <c r="S2641" t="s">
        <v>43</v>
      </c>
      <c r="T2641" t="s">
        <v>9</v>
      </c>
      <c r="U2641" t="s">
        <v>44</v>
      </c>
      <c r="V2641" s="2">
        <v>41901</v>
      </c>
      <c r="W2641" t="s">
        <v>44</v>
      </c>
      <c r="X2641" s="5">
        <v>50</v>
      </c>
      <c r="Y2641" s="2">
        <v>41918</v>
      </c>
      <c r="Z2641" t="s">
        <v>11</v>
      </c>
      <c r="AA2641" t="s">
        <v>12</v>
      </c>
      <c r="AB2641" t="s">
        <v>12</v>
      </c>
      <c r="AC2641" s="4">
        <v>14.706</v>
      </c>
      <c r="AD2641" s="2">
        <v>42607</v>
      </c>
      <c r="AE2641" t="s">
        <v>4</v>
      </c>
      <c r="AF2641" t="s">
        <v>5754</v>
      </c>
      <c r="AG2641" s="6" t="s">
        <v>14</v>
      </c>
      <c r="AH2641" s="3">
        <v>0.17</v>
      </c>
      <c r="AI2641" s="6" t="s">
        <v>14</v>
      </c>
      <c r="AJ2641" s="6" t="s">
        <v>14</v>
      </c>
      <c r="AK2641" t="s">
        <v>5755</v>
      </c>
      <c r="AL2641" t="s">
        <v>14</v>
      </c>
      <c r="AM2641" t="s">
        <v>14</v>
      </c>
      <c r="AN2641" t="s">
        <v>14</v>
      </c>
      <c r="AO2641" t="s">
        <v>14</v>
      </c>
      <c r="AP2641" t="s">
        <v>46</v>
      </c>
      <c r="AQ2641" s="2">
        <v>42628</v>
      </c>
      <c r="AR2641" t="s">
        <v>14</v>
      </c>
      <c r="AS2641" t="s">
        <v>14</v>
      </c>
      <c r="AT2641" t="s">
        <v>1435</v>
      </c>
      <c r="AU2641" t="s">
        <v>14</v>
      </c>
    </row>
    <row r="2642" spans="1:47" ht="14.1" customHeight="1" x14ac:dyDescent="0.2">
      <c r="A2642" t="s">
        <v>5752</v>
      </c>
      <c r="B2642" t="s">
        <v>5756</v>
      </c>
      <c r="C2642" t="s">
        <v>1</v>
      </c>
      <c r="D2642" t="s">
        <v>5753</v>
      </c>
      <c r="E2642">
        <f>VLOOKUP(A2642,List2!A:B,2,FALSE)</f>
        <v>200</v>
      </c>
      <c r="F2642">
        <f t="shared" si="41"/>
        <v>0.24956499999999998</v>
      </c>
      <c r="G2642" s="5">
        <v>1</v>
      </c>
      <c r="H2642" s="12">
        <v>0</v>
      </c>
      <c r="I2642" t="s">
        <v>4</v>
      </c>
      <c r="J2642" s="2"/>
      <c r="K2642" t="s">
        <v>5</v>
      </c>
      <c r="L2642" t="s">
        <v>1</v>
      </c>
      <c r="M2642" s="3">
        <v>55.02</v>
      </c>
      <c r="N2642" s="2">
        <v>42723</v>
      </c>
      <c r="O2642" s="2">
        <v>44196</v>
      </c>
      <c r="P2642" s="4">
        <v>49.912999999999997</v>
      </c>
      <c r="Q2642" t="s">
        <v>7</v>
      </c>
      <c r="R2642" s="3">
        <v>2746.09</v>
      </c>
      <c r="S2642" t="s">
        <v>43</v>
      </c>
      <c r="T2642" t="s">
        <v>9</v>
      </c>
      <c r="U2642" t="s">
        <v>44</v>
      </c>
      <c r="V2642" s="2">
        <v>41992</v>
      </c>
      <c r="W2642" t="s">
        <v>44</v>
      </c>
      <c r="X2642" s="5">
        <v>50</v>
      </c>
      <c r="Y2642" s="2">
        <v>42024</v>
      </c>
      <c r="Z2642" t="s">
        <v>11</v>
      </c>
      <c r="AA2642" t="s">
        <v>12</v>
      </c>
      <c r="AB2642" t="s">
        <v>12</v>
      </c>
      <c r="AC2642" s="4">
        <v>14.706</v>
      </c>
      <c r="AD2642" s="2">
        <v>42607</v>
      </c>
      <c r="AE2642" t="s">
        <v>4</v>
      </c>
      <c r="AF2642" t="s">
        <v>14</v>
      </c>
      <c r="AG2642" s="6" t="s">
        <v>14</v>
      </c>
      <c r="AH2642" s="3">
        <v>0.17</v>
      </c>
      <c r="AI2642" s="6" t="s">
        <v>14</v>
      </c>
      <c r="AJ2642" s="6" t="s">
        <v>14</v>
      </c>
      <c r="AK2642" t="s">
        <v>5755</v>
      </c>
      <c r="AL2642" t="s">
        <v>14</v>
      </c>
      <c r="AM2642" t="s">
        <v>14</v>
      </c>
      <c r="AN2642" t="s">
        <v>14</v>
      </c>
      <c r="AO2642" t="s">
        <v>14</v>
      </c>
      <c r="AP2642" t="s">
        <v>46</v>
      </c>
      <c r="AQ2642" s="2">
        <v>41992</v>
      </c>
      <c r="AR2642" t="s">
        <v>5757</v>
      </c>
      <c r="AS2642" t="s">
        <v>150</v>
      </c>
      <c r="AT2642" t="s">
        <v>1435</v>
      </c>
      <c r="AU2642" s="6" t="s">
        <v>14</v>
      </c>
    </row>
    <row r="2643" spans="1:47" ht="14.1" customHeight="1" x14ac:dyDescent="0.2">
      <c r="A2643" t="s">
        <v>5759</v>
      </c>
      <c r="B2643" t="s">
        <v>5758</v>
      </c>
      <c r="C2643" t="s">
        <v>1</v>
      </c>
      <c r="D2643" t="s">
        <v>5760</v>
      </c>
      <c r="E2643">
        <f>VLOOKUP(A2643,List2!A:B,2,FALSE)</f>
        <v>999999999</v>
      </c>
      <c r="F2643" t="str">
        <f t="shared" si="41"/>
        <v/>
      </c>
      <c r="G2643" s="5">
        <v>3</v>
      </c>
      <c r="I2643" t="s">
        <v>4</v>
      </c>
      <c r="J2643" s="2"/>
      <c r="K2643" t="s">
        <v>5</v>
      </c>
      <c r="L2643" t="s">
        <v>370</v>
      </c>
      <c r="M2643" s="3">
        <v>21.79</v>
      </c>
      <c r="N2643" s="2">
        <v>41578</v>
      </c>
      <c r="O2643" s="2">
        <v>43373</v>
      </c>
      <c r="P2643" s="4">
        <v>125.746</v>
      </c>
      <c r="Q2643" t="s">
        <v>7</v>
      </c>
      <c r="R2643" s="3">
        <v>2739.53</v>
      </c>
      <c r="S2643" t="s">
        <v>43</v>
      </c>
      <c r="T2643" t="s">
        <v>9</v>
      </c>
      <c r="U2643" t="s">
        <v>89</v>
      </c>
      <c r="V2643" s="2">
        <v>41212</v>
      </c>
      <c r="W2643" t="s">
        <v>89</v>
      </c>
      <c r="X2643" s="5">
        <v>1500</v>
      </c>
      <c r="Y2643" s="2">
        <v>42604</v>
      </c>
      <c r="Z2643" t="s">
        <v>11</v>
      </c>
      <c r="AA2643" t="s">
        <v>12</v>
      </c>
      <c r="AB2643" t="s">
        <v>12</v>
      </c>
      <c r="AC2643" s="5">
        <v>0</v>
      </c>
      <c r="AD2643" s="2"/>
      <c r="AE2643" t="s">
        <v>12</v>
      </c>
      <c r="AF2643" t="s">
        <v>14</v>
      </c>
      <c r="AG2643" s="6" t="s">
        <v>14</v>
      </c>
      <c r="AH2643" s="3">
        <v>91.62</v>
      </c>
      <c r="AI2643" s="6" t="s">
        <v>14</v>
      </c>
      <c r="AJ2643" s="6" t="s">
        <v>14</v>
      </c>
      <c r="AK2643" t="s">
        <v>5761</v>
      </c>
      <c r="AL2643" t="s">
        <v>14</v>
      </c>
      <c r="AM2643" t="s">
        <v>14</v>
      </c>
      <c r="AN2643" t="s">
        <v>14</v>
      </c>
      <c r="AO2643" t="s">
        <v>14</v>
      </c>
      <c r="AP2643" t="s">
        <v>91</v>
      </c>
      <c r="AQ2643" s="2">
        <v>42579</v>
      </c>
      <c r="AR2643" t="s">
        <v>5762</v>
      </c>
      <c r="AS2643" t="s">
        <v>224</v>
      </c>
      <c r="AT2643" t="s">
        <v>5763</v>
      </c>
      <c r="AU2643" s="6" t="s">
        <v>14</v>
      </c>
    </row>
    <row r="2644" spans="1:47" ht="14.1" customHeight="1" x14ac:dyDescent="0.2">
      <c r="A2644" t="s">
        <v>5765</v>
      </c>
      <c r="B2644" t="s">
        <v>5764</v>
      </c>
      <c r="C2644" t="s">
        <v>1</v>
      </c>
      <c r="D2644" t="s">
        <v>5766</v>
      </c>
      <c r="E2644">
        <f>VLOOKUP(A2644,List2!A:B,2,FALSE)</f>
        <v>200</v>
      </c>
      <c r="F2644">
        <f t="shared" si="41"/>
        <v>0.5</v>
      </c>
      <c r="G2644" s="5">
        <v>1</v>
      </c>
      <c r="H2644" s="12">
        <v>0</v>
      </c>
      <c r="I2644" t="s">
        <v>4</v>
      </c>
      <c r="J2644" s="2"/>
      <c r="K2644" t="s">
        <v>5</v>
      </c>
      <c r="L2644" t="s">
        <v>1</v>
      </c>
      <c r="M2644" s="3">
        <v>27.26</v>
      </c>
      <c r="N2644" s="2">
        <v>43470</v>
      </c>
      <c r="O2644" s="2">
        <v>43921</v>
      </c>
      <c r="P2644" s="5">
        <v>100</v>
      </c>
      <c r="Q2644" t="s">
        <v>7</v>
      </c>
      <c r="R2644" s="3">
        <v>2725.67</v>
      </c>
      <c r="S2644" t="s">
        <v>43</v>
      </c>
      <c r="T2644" t="s">
        <v>9</v>
      </c>
      <c r="U2644" t="s">
        <v>123</v>
      </c>
      <c r="V2644" s="2">
        <v>42556</v>
      </c>
      <c r="W2644" t="s">
        <v>123</v>
      </c>
      <c r="X2644" s="5">
        <v>100</v>
      </c>
      <c r="Y2644" s="2">
        <v>42569</v>
      </c>
      <c r="Z2644" t="s">
        <v>11</v>
      </c>
      <c r="AA2644" t="s">
        <v>12</v>
      </c>
      <c r="AB2644" t="s">
        <v>12</v>
      </c>
      <c r="AC2644" s="4">
        <v>184.97</v>
      </c>
      <c r="AD2644" s="2">
        <v>42619</v>
      </c>
      <c r="AE2644" t="s">
        <v>4</v>
      </c>
      <c r="AF2644" t="s">
        <v>14</v>
      </c>
      <c r="AG2644" t="s">
        <v>14</v>
      </c>
      <c r="AH2644" s="3">
        <v>0</v>
      </c>
      <c r="AI2644" s="6" t="s">
        <v>14</v>
      </c>
      <c r="AJ2644" t="s">
        <v>14</v>
      </c>
      <c r="AK2644" t="s">
        <v>14</v>
      </c>
      <c r="AL2644" t="s">
        <v>14</v>
      </c>
      <c r="AM2644" t="s">
        <v>14</v>
      </c>
      <c r="AN2644" t="s">
        <v>14</v>
      </c>
      <c r="AO2644" t="s">
        <v>14</v>
      </c>
      <c r="AP2644" t="s">
        <v>46</v>
      </c>
      <c r="AQ2644" s="2">
        <v>42628</v>
      </c>
      <c r="AR2644" t="s">
        <v>14</v>
      </c>
      <c r="AS2644" t="s">
        <v>14</v>
      </c>
      <c r="AT2644" t="s">
        <v>5767</v>
      </c>
      <c r="AU2644" t="s">
        <v>14</v>
      </c>
    </row>
    <row r="2645" spans="1:47" ht="14.1" customHeight="1" x14ac:dyDescent="0.2">
      <c r="A2645" t="s">
        <v>3039</v>
      </c>
      <c r="B2645" t="s">
        <v>5768</v>
      </c>
      <c r="C2645" t="s">
        <v>1</v>
      </c>
      <c r="D2645" t="s">
        <v>2923</v>
      </c>
      <c r="E2645">
        <f>VLOOKUP(A2645,List2!A:B,2,FALSE)</f>
        <v>999999999</v>
      </c>
      <c r="F2645" t="str">
        <f t="shared" si="41"/>
        <v/>
      </c>
      <c r="G2645" s="5">
        <v>1</v>
      </c>
      <c r="I2645" t="s">
        <v>4</v>
      </c>
      <c r="J2645" s="2"/>
      <c r="K2645" t="s">
        <v>5</v>
      </c>
      <c r="L2645" t="s">
        <v>95</v>
      </c>
      <c r="M2645" s="3">
        <v>33.85</v>
      </c>
      <c r="N2645" s="2">
        <v>43111</v>
      </c>
      <c r="O2645" s="2">
        <v>43677</v>
      </c>
      <c r="P2645" s="4">
        <v>80.08</v>
      </c>
      <c r="Q2645" t="s">
        <v>7</v>
      </c>
      <c r="R2645" s="3">
        <v>2711.09</v>
      </c>
      <c r="S2645" t="s">
        <v>43</v>
      </c>
      <c r="T2645" t="s">
        <v>9</v>
      </c>
      <c r="U2645" t="s">
        <v>68</v>
      </c>
      <c r="V2645" s="2">
        <v>42380</v>
      </c>
      <c r="W2645" t="s">
        <v>68</v>
      </c>
      <c r="X2645" s="5">
        <v>500</v>
      </c>
      <c r="Y2645" s="2">
        <v>42429</v>
      </c>
      <c r="Z2645" t="s">
        <v>11</v>
      </c>
      <c r="AA2645" t="s">
        <v>12</v>
      </c>
      <c r="AB2645" t="s">
        <v>12</v>
      </c>
      <c r="AC2645" s="4">
        <v>13711.18</v>
      </c>
      <c r="AD2645" s="2">
        <v>42640</v>
      </c>
      <c r="AE2645" t="s">
        <v>4</v>
      </c>
      <c r="AF2645" t="s">
        <v>14</v>
      </c>
      <c r="AG2645" s="6" t="s">
        <v>14</v>
      </c>
      <c r="AH2645" s="3">
        <v>83.98</v>
      </c>
      <c r="AI2645" s="6" t="s">
        <v>14</v>
      </c>
      <c r="AJ2645" s="6" t="s">
        <v>14</v>
      </c>
      <c r="AK2645" t="s">
        <v>3040</v>
      </c>
      <c r="AL2645" t="s">
        <v>14</v>
      </c>
      <c r="AM2645" t="s">
        <v>14</v>
      </c>
      <c r="AN2645" t="s">
        <v>82</v>
      </c>
      <c r="AO2645" t="s">
        <v>14</v>
      </c>
      <c r="AP2645" t="s">
        <v>16</v>
      </c>
      <c r="AQ2645" s="2">
        <v>42628</v>
      </c>
      <c r="AR2645" t="s">
        <v>14</v>
      </c>
      <c r="AS2645" t="s">
        <v>14</v>
      </c>
      <c r="AT2645" t="s">
        <v>522</v>
      </c>
      <c r="AU2645" t="s">
        <v>14</v>
      </c>
    </row>
    <row r="2646" spans="1:47" ht="14.1" customHeight="1" x14ac:dyDescent="0.2">
      <c r="A2646" t="s">
        <v>1525</v>
      </c>
      <c r="B2646" t="s">
        <v>5769</v>
      </c>
      <c r="C2646" t="s">
        <v>1</v>
      </c>
      <c r="D2646" t="s">
        <v>1526</v>
      </c>
      <c r="E2646">
        <f>VLOOKUP(A2646,List2!A:B,2,FALSE)</f>
        <v>999999999</v>
      </c>
      <c r="F2646" t="str">
        <f t="shared" si="41"/>
        <v/>
      </c>
      <c r="G2646" s="5">
        <v>1</v>
      </c>
      <c r="I2646" t="s">
        <v>4</v>
      </c>
      <c r="J2646" s="2"/>
      <c r="K2646" t="s">
        <v>5</v>
      </c>
      <c r="L2646" t="s">
        <v>1</v>
      </c>
      <c r="M2646" s="3">
        <v>136.55000000000001</v>
      </c>
      <c r="N2646" s="2">
        <v>42656</v>
      </c>
      <c r="O2646" s="2">
        <v>44104</v>
      </c>
      <c r="P2646" s="4">
        <v>19.792000000000002</v>
      </c>
      <c r="Q2646" t="s">
        <v>7</v>
      </c>
      <c r="R2646" s="3">
        <v>2702.59</v>
      </c>
      <c r="S2646" t="s">
        <v>43</v>
      </c>
      <c r="T2646" t="s">
        <v>9</v>
      </c>
      <c r="U2646" t="s">
        <v>44</v>
      </c>
      <c r="V2646" s="2">
        <v>41925</v>
      </c>
      <c r="W2646" t="s">
        <v>44</v>
      </c>
      <c r="X2646" s="5">
        <v>20</v>
      </c>
      <c r="Y2646" s="2">
        <v>42578</v>
      </c>
      <c r="Z2646" t="s">
        <v>11</v>
      </c>
      <c r="AA2646" t="s">
        <v>12</v>
      </c>
      <c r="AB2646" t="s">
        <v>12</v>
      </c>
      <c r="AC2646" s="5">
        <v>900</v>
      </c>
      <c r="AD2646" s="2">
        <v>42643</v>
      </c>
      <c r="AE2646" t="s">
        <v>4</v>
      </c>
      <c r="AF2646" t="s">
        <v>5770</v>
      </c>
      <c r="AG2646" s="6" t="s">
        <v>14</v>
      </c>
      <c r="AH2646" s="3">
        <v>1.04</v>
      </c>
      <c r="AI2646" s="6" t="s">
        <v>14</v>
      </c>
      <c r="AJ2646" s="6" t="s">
        <v>14</v>
      </c>
      <c r="AK2646" t="s">
        <v>1527</v>
      </c>
      <c r="AL2646" t="s">
        <v>14</v>
      </c>
      <c r="AM2646" t="s">
        <v>14</v>
      </c>
      <c r="AN2646" t="s">
        <v>14</v>
      </c>
      <c r="AO2646" t="s">
        <v>14</v>
      </c>
      <c r="AP2646" t="s">
        <v>56</v>
      </c>
      <c r="AQ2646" s="2">
        <v>41927</v>
      </c>
      <c r="AR2646" t="s">
        <v>5771</v>
      </c>
      <c r="AS2646" t="s">
        <v>428</v>
      </c>
      <c r="AT2646" t="s">
        <v>176</v>
      </c>
      <c r="AU2646" s="6" t="s">
        <v>14</v>
      </c>
    </row>
    <row r="2647" spans="1:47" ht="14.1" customHeight="1" x14ac:dyDescent="0.2">
      <c r="A2647" t="s">
        <v>3254</v>
      </c>
      <c r="B2647" t="s">
        <v>5772</v>
      </c>
      <c r="C2647" t="s">
        <v>1</v>
      </c>
      <c r="D2647" t="s">
        <v>621</v>
      </c>
      <c r="E2647">
        <f>VLOOKUP(A2647,List2!A:B,2,FALSE)</f>
        <v>999999999</v>
      </c>
      <c r="F2647" t="str">
        <f t="shared" si="41"/>
        <v/>
      </c>
      <c r="G2647" s="5">
        <v>1</v>
      </c>
      <c r="I2647" t="s">
        <v>4</v>
      </c>
      <c r="J2647" s="2"/>
      <c r="K2647" t="s">
        <v>5</v>
      </c>
      <c r="L2647" t="s">
        <v>1</v>
      </c>
      <c r="M2647" s="3">
        <v>26.6</v>
      </c>
      <c r="N2647" s="2">
        <v>43800</v>
      </c>
      <c r="O2647" s="2">
        <v>43800</v>
      </c>
      <c r="P2647" s="5">
        <v>100</v>
      </c>
      <c r="Q2647" t="s">
        <v>7</v>
      </c>
      <c r="R2647" s="3">
        <v>2659.67</v>
      </c>
      <c r="S2647" t="s">
        <v>43</v>
      </c>
      <c r="T2647" t="s">
        <v>9</v>
      </c>
      <c r="U2647" t="s">
        <v>89</v>
      </c>
      <c r="V2647" s="2">
        <v>42499</v>
      </c>
      <c r="W2647" t="s">
        <v>89</v>
      </c>
      <c r="X2647" s="5">
        <v>100</v>
      </c>
      <c r="Y2647" s="2">
        <v>42516</v>
      </c>
      <c r="Z2647" t="s">
        <v>11</v>
      </c>
      <c r="AA2647" t="s">
        <v>12</v>
      </c>
      <c r="AB2647" t="s">
        <v>12</v>
      </c>
      <c r="AC2647" s="5">
        <v>0</v>
      </c>
      <c r="AD2647" s="2"/>
      <c r="AE2647" t="s">
        <v>4</v>
      </c>
      <c r="AF2647" t="s">
        <v>14</v>
      </c>
      <c r="AG2647" t="s">
        <v>14</v>
      </c>
      <c r="AH2647" s="3">
        <v>0</v>
      </c>
      <c r="AI2647" s="6" t="s">
        <v>14</v>
      </c>
      <c r="AJ2647" s="6" t="s">
        <v>14</v>
      </c>
      <c r="AK2647" t="s">
        <v>3255</v>
      </c>
      <c r="AL2647" t="s">
        <v>14</v>
      </c>
      <c r="AM2647" t="s">
        <v>14</v>
      </c>
      <c r="AN2647" t="s">
        <v>14</v>
      </c>
      <c r="AO2647" t="s">
        <v>14</v>
      </c>
      <c r="AP2647" t="s">
        <v>91</v>
      </c>
      <c r="AQ2647" s="2">
        <v>42514</v>
      </c>
      <c r="AR2647" t="s">
        <v>5773</v>
      </c>
      <c r="AS2647" t="s">
        <v>368</v>
      </c>
      <c r="AT2647" t="s">
        <v>3256</v>
      </c>
      <c r="AU2647" s="6" t="s">
        <v>14</v>
      </c>
    </row>
    <row r="2648" spans="1:47" ht="14.1" customHeight="1" x14ac:dyDescent="0.2">
      <c r="A2648" t="s">
        <v>3254</v>
      </c>
      <c r="B2648" t="s">
        <v>5774</v>
      </c>
      <c r="C2648" t="s">
        <v>1</v>
      </c>
      <c r="D2648" t="s">
        <v>621</v>
      </c>
      <c r="E2648">
        <f>VLOOKUP(A2648,List2!A:B,2,FALSE)</f>
        <v>999999999</v>
      </c>
      <c r="F2648" t="str">
        <f t="shared" si="41"/>
        <v/>
      </c>
      <c r="G2648" s="5">
        <v>1</v>
      </c>
      <c r="I2648" t="s">
        <v>4</v>
      </c>
      <c r="J2648" s="2"/>
      <c r="K2648" t="s">
        <v>5</v>
      </c>
      <c r="L2648" t="s">
        <v>1</v>
      </c>
      <c r="M2648" s="3">
        <v>26.6</v>
      </c>
      <c r="N2648" s="2">
        <v>43800</v>
      </c>
      <c r="O2648" s="2">
        <v>43800</v>
      </c>
      <c r="P2648" s="5">
        <v>100</v>
      </c>
      <c r="Q2648" t="s">
        <v>7</v>
      </c>
      <c r="R2648" s="3">
        <v>2659.67</v>
      </c>
      <c r="S2648" t="s">
        <v>43</v>
      </c>
      <c r="T2648" t="s">
        <v>9</v>
      </c>
      <c r="U2648" t="s">
        <v>89</v>
      </c>
      <c r="V2648" s="2">
        <v>42499</v>
      </c>
      <c r="W2648" t="s">
        <v>89</v>
      </c>
      <c r="X2648" s="5">
        <v>100</v>
      </c>
      <c r="Y2648" s="2">
        <v>42516</v>
      </c>
      <c r="Z2648" t="s">
        <v>11</v>
      </c>
      <c r="AA2648" t="s">
        <v>12</v>
      </c>
      <c r="AB2648" t="s">
        <v>12</v>
      </c>
      <c r="AC2648" s="5">
        <v>0</v>
      </c>
      <c r="AD2648" s="2"/>
      <c r="AE2648" t="s">
        <v>4</v>
      </c>
      <c r="AF2648" t="s">
        <v>14</v>
      </c>
      <c r="AG2648" t="s">
        <v>14</v>
      </c>
      <c r="AH2648" s="3">
        <v>0</v>
      </c>
      <c r="AI2648" s="6" t="s">
        <v>14</v>
      </c>
      <c r="AJ2648" s="6" t="s">
        <v>14</v>
      </c>
      <c r="AK2648" t="s">
        <v>3255</v>
      </c>
      <c r="AL2648" t="s">
        <v>14</v>
      </c>
      <c r="AM2648" t="s">
        <v>14</v>
      </c>
      <c r="AN2648" t="s">
        <v>14</v>
      </c>
      <c r="AO2648" t="s">
        <v>14</v>
      </c>
      <c r="AP2648" t="s">
        <v>91</v>
      </c>
      <c r="AQ2648" s="2">
        <v>42514</v>
      </c>
      <c r="AR2648" t="s">
        <v>5775</v>
      </c>
      <c r="AS2648" t="s">
        <v>368</v>
      </c>
      <c r="AT2648" t="s">
        <v>3256</v>
      </c>
      <c r="AU2648" s="6" t="s">
        <v>14</v>
      </c>
    </row>
    <row r="2649" spans="1:47" ht="14.1" customHeight="1" x14ac:dyDescent="0.2">
      <c r="A2649" t="s">
        <v>3254</v>
      </c>
      <c r="B2649" t="s">
        <v>5776</v>
      </c>
      <c r="C2649" t="s">
        <v>1</v>
      </c>
      <c r="D2649" t="s">
        <v>621</v>
      </c>
      <c r="E2649">
        <f>VLOOKUP(A2649,List2!A:B,2,FALSE)</f>
        <v>999999999</v>
      </c>
      <c r="F2649" t="str">
        <f t="shared" si="41"/>
        <v/>
      </c>
      <c r="G2649" s="5">
        <v>1</v>
      </c>
      <c r="I2649" t="s">
        <v>4</v>
      </c>
      <c r="J2649" s="2"/>
      <c r="K2649" t="s">
        <v>5</v>
      </c>
      <c r="L2649" t="s">
        <v>1</v>
      </c>
      <c r="M2649" s="3">
        <v>26.6</v>
      </c>
      <c r="N2649" s="2">
        <v>43801</v>
      </c>
      <c r="O2649" s="2">
        <v>43801</v>
      </c>
      <c r="P2649" s="5">
        <v>100</v>
      </c>
      <c r="Q2649" t="s">
        <v>7</v>
      </c>
      <c r="R2649" s="3">
        <v>2659.67</v>
      </c>
      <c r="S2649" t="s">
        <v>43</v>
      </c>
      <c r="T2649" t="s">
        <v>9</v>
      </c>
      <c r="U2649" t="s">
        <v>89</v>
      </c>
      <c r="V2649" s="2">
        <v>42499</v>
      </c>
      <c r="W2649" t="s">
        <v>89</v>
      </c>
      <c r="X2649" s="5">
        <v>100</v>
      </c>
      <c r="Y2649" s="2">
        <v>42516</v>
      </c>
      <c r="Z2649" t="s">
        <v>11</v>
      </c>
      <c r="AA2649" t="s">
        <v>12</v>
      </c>
      <c r="AB2649" t="s">
        <v>12</v>
      </c>
      <c r="AC2649" s="5">
        <v>0</v>
      </c>
      <c r="AD2649" s="2"/>
      <c r="AE2649" t="s">
        <v>4</v>
      </c>
      <c r="AF2649" t="s">
        <v>14</v>
      </c>
      <c r="AG2649" t="s">
        <v>14</v>
      </c>
      <c r="AH2649" s="3">
        <v>0</v>
      </c>
      <c r="AI2649" s="6" t="s">
        <v>14</v>
      </c>
      <c r="AJ2649" s="6" t="s">
        <v>14</v>
      </c>
      <c r="AK2649" t="s">
        <v>3255</v>
      </c>
      <c r="AL2649" t="s">
        <v>14</v>
      </c>
      <c r="AM2649" t="s">
        <v>14</v>
      </c>
      <c r="AN2649" t="s">
        <v>14</v>
      </c>
      <c r="AO2649" t="s">
        <v>14</v>
      </c>
      <c r="AP2649" t="s">
        <v>91</v>
      </c>
      <c r="AQ2649" s="2">
        <v>42514</v>
      </c>
      <c r="AR2649" t="s">
        <v>5777</v>
      </c>
      <c r="AS2649" t="s">
        <v>368</v>
      </c>
      <c r="AT2649" t="s">
        <v>3256</v>
      </c>
      <c r="AU2649" s="6" t="s">
        <v>14</v>
      </c>
    </row>
    <row r="2650" spans="1:47" ht="14.1" customHeight="1" x14ac:dyDescent="0.2">
      <c r="A2650" t="s">
        <v>3254</v>
      </c>
      <c r="B2650" t="s">
        <v>5778</v>
      </c>
      <c r="C2650" t="s">
        <v>1</v>
      </c>
      <c r="D2650" t="s">
        <v>621</v>
      </c>
      <c r="E2650">
        <f>VLOOKUP(A2650,List2!A:B,2,FALSE)</f>
        <v>999999999</v>
      </c>
      <c r="F2650" t="str">
        <f t="shared" si="41"/>
        <v/>
      </c>
      <c r="G2650" s="5">
        <v>1</v>
      </c>
      <c r="I2650" t="s">
        <v>4</v>
      </c>
      <c r="J2650" s="2"/>
      <c r="K2650" t="s">
        <v>5</v>
      </c>
      <c r="L2650" t="s">
        <v>1</v>
      </c>
      <c r="M2650" s="3">
        <v>26.6</v>
      </c>
      <c r="N2650" s="2">
        <v>43802</v>
      </c>
      <c r="O2650" s="2">
        <v>43802</v>
      </c>
      <c r="P2650" s="5">
        <v>100</v>
      </c>
      <c r="Q2650" t="s">
        <v>7</v>
      </c>
      <c r="R2650" s="3">
        <v>2659.67</v>
      </c>
      <c r="S2650" t="s">
        <v>43</v>
      </c>
      <c r="T2650" t="s">
        <v>9</v>
      </c>
      <c r="U2650" t="s">
        <v>89</v>
      </c>
      <c r="V2650" s="2">
        <v>42499</v>
      </c>
      <c r="W2650" t="s">
        <v>89</v>
      </c>
      <c r="X2650" s="5">
        <v>100</v>
      </c>
      <c r="Y2650" s="2">
        <v>42516</v>
      </c>
      <c r="Z2650" t="s">
        <v>11</v>
      </c>
      <c r="AA2650" t="s">
        <v>12</v>
      </c>
      <c r="AB2650" t="s">
        <v>12</v>
      </c>
      <c r="AC2650" s="5">
        <v>0</v>
      </c>
      <c r="AD2650" s="2"/>
      <c r="AE2650" t="s">
        <v>4</v>
      </c>
      <c r="AF2650" t="s">
        <v>14</v>
      </c>
      <c r="AG2650" t="s">
        <v>14</v>
      </c>
      <c r="AH2650" s="3">
        <v>0</v>
      </c>
      <c r="AI2650" s="6" t="s">
        <v>14</v>
      </c>
      <c r="AJ2650" s="6" t="s">
        <v>14</v>
      </c>
      <c r="AK2650" t="s">
        <v>3255</v>
      </c>
      <c r="AL2650" t="s">
        <v>14</v>
      </c>
      <c r="AM2650" t="s">
        <v>14</v>
      </c>
      <c r="AN2650" t="s">
        <v>14</v>
      </c>
      <c r="AO2650" t="s">
        <v>14</v>
      </c>
      <c r="AP2650" t="s">
        <v>91</v>
      </c>
      <c r="AQ2650" s="2">
        <v>42514</v>
      </c>
      <c r="AR2650" t="s">
        <v>5779</v>
      </c>
      <c r="AS2650" t="s">
        <v>368</v>
      </c>
      <c r="AT2650" t="s">
        <v>3256</v>
      </c>
      <c r="AU2650" s="6" t="s">
        <v>14</v>
      </c>
    </row>
    <row r="2651" spans="1:47" ht="14.1" customHeight="1" x14ac:dyDescent="0.2">
      <c r="A2651" t="s">
        <v>3254</v>
      </c>
      <c r="B2651" t="s">
        <v>5780</v>
      </c>
      <c r="C2651" t="s">
        <v>1</v>
      </c>
      <c r="D2651" t="s">
        <v>621</v>
      </c>
      <c r="E2651">
        <f>VLOOKUP(A2651,List2!A:B,2,FALSE)</f>
        <v>999999999</v>
      </c>
      <c r="F2651" t="str">
        <f t="shared" si="41"/>
        <v/>
      </c>
      <c r="G2651" s="5">
        <v>1</v>
      </c>
      <c r="I2651" t="s">
        <v>4</v>
      </c>
      <c r="J2651" s="2"/>
      <c r="K2651" t="s">
        <v>5</v>
      </c>
      <c r="L2651" t="s">
        <v>1</v>
      </c>
      <c r="M2651" s="3">
        <v>26.6</v>
      </c>
      <c r="N2651" s="2">
        <v>43802</v>
      </c>
      <c r="O2651" s="2">
        <v>43802</v>
      </c>
      <c r="P2651" s="5">
        <v>100</v>
      </c>
      <c r="Q2651" t="s">
        <v>7</v>
      </c>
      <c r="R2651" s="3">
        <v>2659.67</v>
      </c>
      <c r="S2651" t="s">
        <v>43</v>
      </c>
      <c r="T2651" t="s">
        <v>9</v>
      </c>
      <c r="U2651" t="s">
        <v>89</v>
      </c>
      <c r="V2651" s="2">
        <v>42499</v>
      </c>
      <c r="W2651" t="s">
        <v>89</v>
      </c>
      <c r="X2651" s="5">
        <v>100</v>
      </c>
      <c r="Y2651" s="2">
        <v>42516</v>
      </c>
      <c r="Z2651" t="s">
        <v>11</v>
      </c>
      <c r="AA2651" t="s">
        <v>12</v>
      </c>
      <c r="AB2651" t="s">
        <v>12</v>
      </c>
      <c r="AC2651" s="5">
        <v>0</v>
      </c>
      <c r="AD2651" s="2"/>
      <c r="AE2651" t="s">
        <v>4</v>
      </c>
      <c r="AF2651" t="s">
        <v>14</v>
      </c>
      <c r="AG2651" t="s">
        <v>14</v>
      </c>
      <c r="AH2651" s="3">
        <v>0</v>
      </c>
      <c r="AI2651" s="6" t="s">
        <v>14</v>
      </c>
      <c r="AJ2651" s="6" t="s">
        <v>14</v>
      </c>
      <c r="AK2651" t="s">
        <v>3255</v>
      </c>
      <c r="AL2651" t="s">
        <v>14</v>
      </c>
      <c r="AM2651" t="s">
        <v>14</v>
      </c>
      <c r="AN2651" t="s">
        <v>14</v>
      </c>
      <c r="AO2651" t="s">
        <v>14</v>
      </c>
      <c r="AP2651" t="s">
        <v>91</v>
      </c>
      <c r="AQ2651" s="2">
        <v>42514</v>
      </c>
      <c r="AR2651" t="s">
        <v>5781</v>
      </c>
      <c r="AS2651" t="s">
        <v>368</v>
      </c>
      <c r="AT2651" t="s">
        <v>3256</v>
      </c>
      <c r="AU2651" s="6" t="s">
        <v>14</v>
      </c>
    </row>
    <row r="2652" spans="1:47" ht="14.1" customHeight="1" x14ac:dyDescent="0.2">
      <c r="A2652" t="s">
        <v>5783</v>
      </c>
      <c r="B2652" t="s">
        <v>5782</v>
      </c>
      <c r="C2652" t="s">
        <v>1</v>
      </c>
      <c r="D2652" t="s">
        <v>5784</v>
      </c>
      <c r="E2652">
        <f>VLOOKUP(A2652,List2!A:B,2,FALSE)</f>
        <v>320</v>
      </c>
      <c r="F2652">
        <f t="shared" si="41"/>
        <v>4.921875</v>
      </c>
      <c r="G2652" s="5">
        <v>4</v>
      </c>
      <c r="H2652" s="12">
        <v>1</v>
      </c>
      <c r="I2652" t="s">
        <v>4</v>
      </c>
      <c r="J2652" s="2"/>
      <c r="K2652" t="s">
        <v>5</v>
      </c>
      <c r="L2652" t="s">
        <v>6</v>
      </c>
      <c r="M2652" s="3">
        <v>1.69</v>
      </c>
      <c r="N2652" s="2">
        <v>42933</v>
      </c>
      <c r="O2652" s="2">
        <v>44773</v>
      </c>
      <c r="P2652" s="5">
        <v>1575</v>
      </c>
      <c r="Q2652" t="s">
        <v>7</v>
      </c>
      <c r="R2652" s="3">
        <v>2654.31</v>
      </c>
      <c r="S2652" t="s">
        <v>43</v>
      </c>
      <c r="T2652" t="s">
        <v>9</v>
      </c>
      <c r="U2652" t="s">
        <v>137</v>
      </c>
      <c r="V2652" s="2">
        <v>42621</v>
      </c>
      <c r="W2652" t="s">
        <v>137</v>
      </c>
      <c r="X2652" s="5">
        <v>1575</v>
      </c>
      <c r="Y2652" s="2">
        <v>42621</v>
      </c>
      <c r="Z2652" t="s">
        <v>11</v>
      </c>
      <c r="AA2652" t="s">
        <v>12</v>
      </c>
      <c r="AB2652" t="s">
        <v>12</v>
      </c>
      <c r="AC2652" s="4">
        <v>8526.4</v>
      </c>
      <c r="AD2652" s="2">
        <v>42615</v>
      </c>
      <c r="AE2652" t="s">
        <v>4</v>
      </c>
      <c r="AF2652" t="s">
        <v>14</v>
      </c>
      <c r="AG2652" s="6" t="s">
        <v>14</v>
      </c>
      <c r="AH2652" s="3">
        <v>0</v>
      </c>
      <c r="AI2652" s="6" t="s">
        <v>14</v>
      </c>
      <c r="AJ2652" t="s">
        <v>14</v>
      </c>
      <c r="AK2652" t="s">
        <v>14</v>
      </c>
      <c r="AL2652" t="s">
        <v>14</v>
      </c>
      <c r="AM2652" t="s">
        <v>14</v>
      </c>
      <c r="AN2652" t="s">
        <v>14</v>
      </c>
      <c r="AO2652" t="s">
        <v>14</v>
      </c>
      <c r="AP2652" t="s">
        <v>46</v>
      </c>
      <c r="AQ2652" s="2">
        <v>42628</v>
      </c>
      <c r="AR2652" t="s">
        <v>14</v>
      </c>
      <c r="AS2652" t="s">
        <v>14</v>
      </c>
      <c r="AT2652" t="s">
        <v>285</v>
      </c>
      <c r="AU2652" t="s">
        <v>14</v>
      </c>
    </row>
    <row r="2653" spans="1:47" ht="14.1" customHeight="1" x14ac:dyDescent="0.2">
      <c r="A2653" t="s">
        <v>1871</v>
      </c>
      <c r="B2653" t="s">
        <v>5785</v>
      </c>
      <c r="C2653" t="s">
        <v>1</v>
      </c>
      <c r="D2653" t="s">
        <v>1421</v>
      </c>
      <c r="E2653">
        <f>VLOOKUP(A2653,List2!A:B,2,FALSE)</f>
        <v>999999999</v>
      </c>
      <c r="F2653" t="str">
        <f t="shared" si="41"/>
        <v/>
      </c>
      <c r="G2653" s="5">
        <v>2</v>
      </c>
      <c r="I2653" t="s">
        <v>4</v>
      </c>
      <c r="J2653" s="2"/>
      <c r="K2653" t="s">
        <v>5</v>
      </c>
      <c r="L2653" t="s">
        <v>6</v>
      </c>
      <c r="M2653" s="3">
        <v>124.08</v>
      </c>
      <c r="N2653" s="2">
        <v>42906</v>
      </c>
      <c r="O2653" s="2">
        <v>44742</v>
      </c>
      <c r="P2653" s="4">
        <v>21.3</v>
      </c>
      <c r="Q2653" t="s">
        <v>7</v>
      </c>
      <c r="R2653" s="3">
        <v>2642.86</v>
      </c>
      <c r="S2653" t="s">
        <v>43</v>
      </c>
      <c r="T2653" t="s">
        <v>9</v>
      </c>
      <c r="U2653" t="s">
        <v>129</v>
      </c>
      <c r="V2653" s="2">
        <v>42578</v>
      </c>
      <c r="W2653" t="s">
        <v>129</v>
      </c>
      <c r="X2653" s="4">
        <v>21.3</v>
      </c>
      <c r="Y2653" s="2">
        <v>42578</v>
      </c>
      <c r="Z2653" t="s">
        <v>11</v>
      </c>
      <c r="AA2653" t="s">
        <v>12</v>
      </c>
      <c r="AB2653" t="s">
        <v>12</v>
      </c>
      <c r="AC2653" s="4">
        <v>33350.400000000001</v>
      </c>
      <c r="AD2653" s="2">
        <v>42618</v>
      </c>
      <c r="AE2653" t="s">
        <v>4</v>
      </c>
      <c r="AF2653" t="s">
        <v>14</v>
      </c>
      <c r="AG2653" t="s">
        <v>14</v>
      </c>
      <c r="AH2653" s="3">
        <v>0</v>
      </c>
      <c r="AI2653" s="6" t="s">
        <v>14</v>
      </c>
      <c r="AJ2653" s="6" t="s">
        <v>14</v>
      </c>
      <c r="AK2653" t="s">
        <v>1872</v>
      </c>
      <c r="AL2653" t="s">
        <v>14</v>
      </c>
      <c r="AM2653" t="s">
        <v>14</v>
      </c>
      <c r="AN2653" t="s">
        <v>14</v>
      </c>
      <c r="AO2653" t="s">
        <v>14</v>
      </c>
      <c r="AP2653" t="s">
        <v>91</v>
      </c>
      <c r="AQ2653" s="2">
        <v>42579</v>
      </c>
      <c r="AR2653" t="s">
        <v>5786</v>
      </c>
      <c r="AS2653" t="s">
        <v>624</v>
      </c>
      <c r="AT2653" t="s">
        <v>314</v>
      </c>
      <c r="AU2653" s="6" t="s">
        <v>14</v>
      </c>
    </row>
    <row r="2654" spans="1:47" ht="14.1" customHeight="1" x14ac:dyDescent="0.2">
      <c r="A2654" t="s">
        <v>2209</v>
      </c>
      <c r="B2654" t="s">
        <v>5787</v>
      </c>
      <c r="C2654" t="s">
        <v>1</v>
      </c>
      <c r="D2654" t="s">
        <v>2210</v>
      </c>
      <c r="E2654">
        <f>VLOOKUP(A2654,List2!A:B,2,FALSE)</f>
        <v>999999999</v>
      </c>
      <c r="F2654" t="str">
        <f t="shared" si="41"/>
        <v/>
      </c>
      <c r="G2654" s="5">
        <v>1</v>
      </c>
      <c r="I2654" t="s">
        <v>4</v>
      </c>
      <c r="J2654" s="2"/>
      <c r="K2654" t="s">
        <v>5</v>
      </c>
      <c r="L2654" t="s">
        <v>6</v>
      </c>
      <c r="M2654" s="3">
        <v>6.93</v>
      </c>
      <c r="N2654" s="2">
        <v>43646</v>
      </c>
      <c r="O2654" s="2">
        <v>44742</v>
      </c>
      <c r="P2654" s="5">
        <v>380</v>
      </c>
      <c r="Q2654" t="s">
        <v>7</v>
      </c>
      <c r="R2654" s="3">
        <v>2632.61</v>
      </c>
      <c r="S2654" t="s">
        <v>43</v>
      </c>
      <c r="T2654" t="s">
        <v>9</v>
      </c>
      <c r="U2654" t="s">
        <v>123</v>
      </c>
      <c r="V2654" s="2">
        <v>42625</v>
      </c>
      <c r="W2654" t="s">
        <v>123</v>
      </c>
      <c r="X2654" s="5">
        <v>380</v>
      </c>
      <c r="Y2654" s="2">
        <v>42625</v>
      </c>
      <c r="Z2654" t="s">
        <v>11</v>
      </c>
      <c r="AA2654" t="s">
        <v>12</v>
      </c>
      <c r="AB2654" t="s">
        <v>12</v>
      </c>
      <c r="AC2654" s="4">
        <v>7624.8</v>
      </c>
      <c r="AD2654" s="2">
        <v>42648</v>
      </c>
      <c r="AE2654" t="s">
        <v>4</v>
      </c>
      <c r="AF2654" t="s">
        <v>14</v>
      </c>
      <c r="AG2654" t="s">
        <v>14</v>
      </c>
      <c r="AH2654" s="3">
        <v>0</v>
      </c>
      <c r="AI2654" s="6" t="s">
        <v>14</v>
      </c>
      <c r="AJ2654" s="6" t="s">
        <v>14</v>
      </c>
      <c r="AK2654" t="s">
        <v>2211</v>
      </c>
      <c r="AL2654" t="s">
        <v>14</v>
      </c>
      <c r="AM2654" t="s">
        <v>14</v>
      </c>
      <c r="AN2654" t="s">
        <v>14</v>
      </c>
      <c r="AO2654" t="s">
        <v>14</v>
      </c>
      <c r="AP2654" t="s">
        <v>46</v>
      </c>
      <c r="AQ2654" s="2">
        <v>42627</v>
      </c>
      <c r="AR2654" t="s">
        <v>5788</v>
      </c>
      <c r="AS2654" t="s">
        <v>428</v>
      </c>
      <c r="AT2654" t="s">
        <v>2213</v>
      </c>
      <c r="AU2654" s="6" t="s">
        <v>14</v>
      </c>
    </row>
    <row r="2655" spans="1:47" ht="14.1" customHeight="1" x14ac:dyDescent="0.2">
      <c r="A2655" t="s">
        <v>5790</v>
      </c>
      <c r="B2655" t="s">
        <v>5789</v>
      </c>
      <c r="C2655" t="s">
        <v>1</v>
      </c>
      <c r="D2655" t="s">
        <v>5791</v>
      </c>
      <c r="E2655">
        <f>VLOOKUP(A2655,List2!A:B,2,FALSE)</f>
        <v>999999999</v>
      </c>
      <c r="F2655" t="str">
        <f t="shared" si="41"/>
        <v/>
      </c>
      <c r="G2655" s="5">
        <v>1</v>
      </c>
      <c r="I2655" t="s">
        <v>4</v>
      </c>
      <c r="J2655" s="2"/>
      <c r="K2655" t="s">
        <v>5</v>
      </c>
      <c r="L2655" t="s">
        <v>6</v>
      </c>
      <c r="M2655" s="3">
        <v>4.5199999999999996</v>
      </c>
      <c r="N2655" s="2">
        <v>43524</v>
      </c>
      <c r="O2655" s="2">
        <v>44439</v>
      </c>
      <c r="P2655" s="5">
        <v>577000</v>
      </c>
      <c r="Q2655" t="s">
        <v>73</v>
      </c>
      <c r="R2655" s="3">
        <v>2607.7199999999998</v>
      </c>
      <c r="S2655" t="s">
        <v>43</v>
      </c>
      <c r="T2655" t="s">
        <v>9</v>
      </c>
      <c r="U2655" t="s">
        <v>112</v>
      </c>
      <c r="V2655" s="2">
        <v>42613</v>
      </c>
      <c r="W2655" t="s">
        <v>112</v>
      </c>
      <c r="X2655" s="5">
        <v>577000</v>
      </c>
      <c r="Y2655" s="2">
        <v>42613</v>
      </c>
      <c r="Z2655" t="s">
        <v>11</v>
      </c>
      <c r="AA2655" t="s">
        <v>12</v>
      </c>
      <c r="AB2655" t="s">
        <v>12</v>
      </c>
      <c r="AC2655" s="5">
        <v>600000</v>
      </c>
      <c r="AD2655" s="2">
        <v>42660</v>
      </c>
      <c r="AE2655" t="s">
        <v>4</v>
      </c>
      <c r="AF2655" t="s">
        <v>14</v>
      </c>
      <c r="AG2655" s="6" t="s">
        <v>14</v>
      </c>
      <c r="AH2655" s="3">
        <v>0</v>
      </c>
      <c r="AI2655" s="6" t="s">
        <v>14</v>
      </c>
      <c r="AJ2655" s="6" t="s">
        <v>14</v>
      </c>
      <c r="AK2655" t="s">
        <v>5792</v>
      </c>
      <c r="AL2655" t="s">
        <v>14</v>
      </c>
      <c r="AM2655" t="s">
        <v>14</v>
      </c>
      <c r="AN2655" t="s">
        <v>14</v>
      </c>
      <c r="AO2655" t="s">
        <v>14</v>
      </c>
      <c r="AP2655" t="s">
        <v>125</v>
      </c>
      <c r="AQ2655" s="2">
        <v>42628</v>
      </c>
      <c r="AR2655" t="s">
        <v>14</v>
      </c>
      <c r="AS2655" t="s">
        <v>14</v>
      </c>
      <c r="AT2655" t="s">
        <v>347</v>
      </c>
      <c r="AU2655" t="s">
        <v>14</v>
      </c>
    </row>
    <row r="2656" spans="1:47" ht="14.1" customHeight="1" x14ac:dyDescent="0.2">
      <c r="A2656" t="s">
        <v>4830</v>
      </c>
      <c r="B2656" t="s">
        <v>5793</v>
      </c>
      <c r="C2656" t="s">
        <v>1</v>
      </c>
      <c r="D2656" t="s">
        <v>4831</v>
      </c>
      <c r="E2656">
        <f>VLOOKUP(A2656,List2!A:B,2,FALSE)</f>
        <v>999999999</v>
      </c>
      <c r="F2656" t="str">
        <f t="shared" si="41"/>
        <v/>
      </c>
      <c r="G2656" s="5">
        <v>1</v>
      </c>
      <c r="I2656" t="s">
        <v>4</v>
      </c>
      <c r="J2656" s="2"/>
      <c r="K2656" t="s">
        <v>5</v>
      </c>
      <c r="L2656" t="s">
        <v>370</v>
      </c>
      <c r="M2656" s="3">
        <v>10.41</v>
      </c>
      <c r="N2656" s="2"/>
      <c r="O2656" s="2">
        <v>43646</v>
      </c>
      <c r="P2656" s="5">
        <v>250</v>
      </c>
      <c r="Q2656" t="s">
        <v>73</v>
      </c>
      <c r="R2656" s="3">
        <v>2603.0300000000002</v>
      </c>
      <c r="S2656" t="s">
        <v>43</v>
      </c>
      <c r="T2656" t="s">
        <v>9</v>
      </c>
      <c r="U2656" t="s">
        <v>102</v>
      </c>
      <c r="V2656" s="2">
        <v>42578</v>
      </c>
      <c r="W2656" t="s">
        <v>102</v>
      </c>
      <c r="X2656" s="5">
        <v>9246</v>
      </c>
      <c r="Y2656" s="2">
        <v>42627</v>
      </c>
      <c r="Z2656" t="s">
        <v>11</v>
      </c>
      <c r="AA2656" t="s">
        <v>12</v>
      </c>
      <c r="AB2656" t="s">
        <v>12</v>
      </c>
      <c r="AC2656" s="5">
        <v>63534</v>
      </c>
      <c r="AD2656" s="2">
        <v>42668</v>
      </c>
      <c r="AE2656" t="s">
        <v>4</v>
      </c>
      <c r="AF2656" t="s">
        <v>14</v>
      </c>
      <c r="AG2656" t="s">
        <v>14</v>
      </c>
      <c r="AH2656" s="3">
        <v>97.3</v>
      </c>
      <c r="AI2656" s="6" t="s">
        <v>14</v>
      </c>
      <c r="AJ2656" s="6" t="s">
        <v>14</v>
      </c>
      <c r="AK2656" t="s">
        <v>4832</v>
      </c>
      <c r="AL2656" t="s">
        <v>14</v>
      </c>
      <c r="AM2656" t="s">
        <v>14</v>
      </c>
      <c r="AN2656" t="s">
        <v>14</v>
      </c>
      <c r="AO2656" t="s">
        <v>14</v>
      </c>
      <c r="AP2656" t="s">
        <v>1025</v>
      </c>
      <c r="AQ2656" s="2">
        <v>42628</v>
      </c>
      <c r="AR2656" t="s">
        <v>14</v>
      </c>
      <c r="AS2656" t="s">
        <v>14</v>
      </c>
      <c r="AT2656" t="s">
        <v>103</v>
      </c>
      <c r="AU2656" t="s">
        <v>14</v>
      </c>
    </row>
    <row r="2657" spans="1:47" ht="14.1" customHeight="1" x14ac:dyDescent="0.2">
      <c r="A2657" t="s">
        <v>4101</v>
      </c>
      <c r="B2657" t="s">
        <v>5794</v>
      </c>
      <c r="C2657" t="s">
        <v>1</v>
      </c>
      <c r="D2657" t="s">
        <v>4102</v>
      </c>
      <c r="E2657">
        <f>VLOOKUP(A2657,List2!A:B,2,FALSE)</f>
        <v>150</v>
      </c>
      <c r="F2657">
        <f t="shared" si="41"/>
        <v>3.2385333333333333</v>
      </c>
      <c r="G2657" s="5">
        <v>2</v>
      </c>
      <c r="H2657" s="12">
        <v>2</v>
      </c>
      <c r="I2657" t="s">
        <v>4</v>
      </c>
      <c r="J2657" s="2"/>
      <c r="K2657" t="s">
        <v>5</v>
      </c>
      <c r="L2657" t="s">
        <v>1</v>
      </c>
      <c r="M2657" s="3">
        <v>5.33</v>
      </c>
      <c r="N2657" s="2">
        <v>43032</v>
      </c>
      <c r="O2657" s="2">
        <v>44135</v>
      </c>
      <c r="P2657" s="4">
        <v>485.78</v>
      </c>
      <c r="Q2657" t="s">
        <v>7</v>
      </c>
      <c r="R2657" s="3">
        <v>2591.59</v>
      </c>
      <c r="S2657" t="s">
        <v>43</v>
      </c>
      <c r="T2657" t="s">
        <v>9</v>
      </c>
      <c r="U2657" t="s">
        <v>137</v>
      </c>
      <c r="V2657" s="2">
        <v>42076</v>
      </c>
      <c r="W2657" t="s">
        <v>137</v>
      </c>
      <c r="X2657" s="5">
        <v>4425</v>
      </c>
      <c r="Y2657" s="2">
        <v>42545</v>
      </c>
      <c r="Z2657" t="s">
        <v>11</v>
      </c>
      <c r="AA2657" t="s">
        <v>12</v>
      </c>
      <c r="AB2657" t="s">
        <v>12</v>
      </c>
      <c r="AC2657" s="4">
        <v>5220.16</v>
      </c>
      <c r="AD2657" s="2">
        <v>42642</v>
      </c>
      <c r="AE2657" t="s">
        <v>4</v>
      </c>
      <c r="AF2657" t="s">
        <v>14</v>
      </c>
      <c r="AG2657" s="6" t="s">
        <v>14</v>
      </c>
      <c r="AH2657" s="3">
        <v>89.02</v>
      </c>
      <c r="AI2657" s="6" t="s">
        <v>14</v>
      </c>
      <c r="AJ2657" s="6" t="s">
        <v>14</v>
      </c>
      <c r="AK2657" t="s">
        <v>4103</v>
      </c>
      <c r="AL2657" t="s">
        <v>14</v>
      </c>
      <c r="AM2657" t="s">
        <v>14</v>
      </c>
      <c r="AN2657" t="s">
        <v>14</v>
      </c>
      <c r="AO2657" t="s">
        <v>14</v>
      </c>
      <c r="AP2657" t="s">
        <v>46</v>
      </c>
      <c r="AQ2657" s="2">
        <v>42628</v>
      </c>
      <c r="AR2657" t="s">
        <v>14</v>
      </c>
      <c r="AS2657" t="s">
        <v>14</v>
      </c>
      <c r="AT2657" t="s">
        <v>4104</v>
      </c>
      <c r="AU2657" t="s">
        <v>14</v>
      </c>
    </row>
    <row r="2658" spans="1:47" ht="14.1" customHeight="1" x14ac:dyDescent="0.2">
      <c r="A2658" t="s">
        <v>5796</v>
      </c>
      <c r="B2658" t="s">
        <v>5795</v>
      </c>
      <c r="C2658" t="s">
        <v>1</v>
      </c>
      <c r="D2658" t="s">
        <v>5797</v>
      </c>
      <c r="E2658">
        <f>VLOOKUP(A2658,List2!A:B,2,FALSE)</f>
        <v>60</v>
      </c>
      <c r="F2658">
        <f t="shared" si="41"/>
        <v>0.92583333333333329</v>
      </c>
      <c r="G2658" s="5">
        <v>1</v>
      </c>
      <c r="H2658" s="12">
        <v>0</v>
      </c>
      <c r="I2658" t="s">
        <v>4</v>
      </c>
      <c r="J2658" s="2"/>
      <c r="K2658" t="s">
        <v>5</v>
      </c>
      <c r="L2658" t="s">
        <v>1</v>
      </c>
      <c r="M2658" s="3">
        <v>46.63</v>
      </c>
      <c r="N2658" s="2">
        <v>43217</v>
      </c>
      <c r="O2658" s="2">
        <v>44681</v>
      </c>
      <c r="P2658" s="4">
        <v>55.55</v>
      </c>
      <c r="Q2658" t="s">
        <v>7</v>
      </c>
      <c r="R2658" s="3">
        <v>2590.4299999999998</v>
      </c>
      <c r="S2658" t="s">
        <v>43</v>
      </c>
      <c r="T2658" t="s">
        <v>9</v>
      </c>
      <c r="U2658" t="s">
        <v>123</v>
      </c>
      <c r="V2658" s="2">
        <v>42501</v>
      </c>
      <c r="W2658" t="s">
        <v>123</v>
      </c>
      <c r="X2658" s="4">
        <v>151.5</v>
      </c>
      <c r="Y2658" s="2">
        <v>42618</v>
      </c>
      <c r="Z2658" t="s">
        <v>11</v>
      </c>
      <c r="AA2658" t="s">
        <v>12</v>
      </c>
      <c r="AB2658" t="s">
        <v>12</v>
      </c>
      <c r="AC2658" s="4">
        <v>216.542</v>
      </c>
      <c r="AD2658" s="2">
        <v>40207</v>
      </c>
      <c r="AE2658" t="s">
        <v>4</v>
      </c>
      <c r="AF2658" t="s">
        <v>14</v>
      </c>
      <c r="AG2658" t="s">
        <v>14</v>
      </c>
      <c r="AH2658" s="3">
        <v>63.33</v>
      </c>
      <c r="AI2658" s="6" t="s">
        <v>14</v>
      </c>
      <c r="AJ2658" s="6" t="s">
        <v>14</v>
      </c>
      <c r="AK2658" t="s">
        <v>5798</v>
      </c>
      <c r="AL2658" t="s">
        <v>14</v>
      </c>
      <c r="AM2658" t="s">
        <v>14</v>
      </c>
      <c r="AN2658" t="s">
        <v>14</v>
      </c>
      <c r="AO2658" t="s">
        <v>14</v>
      </c>
      <c r="AP2658" t="s">
        <v>125</v>
      </c>
      <c r="AQ2658" s="2">
        <v>42628</v>
      </c>
      <c r="AR2658" t="s">
        <v>14</v>
      </c>
      <c r="AS2658" t="s">
        <v>14</v>
      </c>
      <c r="AT2658" t="s">
        <v>596</v>
      </c>
      <c r="AU2658" t="s">
        <v>14</v>
      </c>
    </row>
    <row r="2659" spans="1:47" ht="14.1" customHeight="1" x14ac:dyDescent="0.2">
      <c r="A2659" t="s">
        <v>5683</v>
      </c>
      <c r="B2659" t="s">
        <v>5799</v>
      </c>
      <c r="C2659" t="s">
        <v>1</v>
      </c>
      <c r="D2659" t="s">
        <v>5684</v>
      </c>
      <c r="E2659">
        <f>VLOOKUP(A2659,List2!A:B,2,FALSE)</f>
        <v>999999999</v>
      </c>
      <c r="F2659" t="str">
        <f t="shared" si="41"/>
        <v/>
      </c>
      <c r="G2659" s="5">
        <v>1</v>
      </c>
      <c r="I2659" t="s">
        <v>4</v>
      </c>
      <c r="J2659" s="2"/>
      <c r="K2659" t="s">
        <v>5</v>
      </c>
      <c r="L2659" t="s">
        <v>1</v>
      </c>
      <c r="M2659" s="3">
        <v>38.15</v>
      </c>
      <c r="N2659" s="2">
        <v>43120</v>
      </c>
      <c r="O2659" s="2">
        <v>44592</v>
      </c>
      <c r="P2659" s="4">
        <v>67.453000000000003</v>
      </c>
      <c r="Q2659" t="s">
        <v>7</v>
      </c>
      <c r="R2659" s="3">
        <v>2573.31</v>
      </c>
      <c r="S2659" t="s">
        <v>43</v>
      </c>
      <c r="T2659" t="s">
        <v>9</v>
      </c>
      <c r="U2659" t="s">
        <v>123</v>
      </c>
      <c r="V2659" s="2">
        <v>42402</v>
      </c>
      <c r="W2659" t="s">
        <v>123</v>
      </c>
      <c r="X2659" s="5">
        <v>75</v>
      </c>
      <c r="Y2659" s="2">
        <v>42537</v>
      </c>
      <c r="Z2659" t="s">
        <v>11</v>
      </c>
      <c r="AA2659" t="s">
        <v>12</v>
      </c>
      <c r="AB2659" t="s">
        <v>12</v>
      </c>
      <c r="AC2659" s="4">
        <v>158.4</v>
      </c>
      <c r="AD2659" s="2">
        <v>42632</v>
      </c>
      <c r="AE2659" t="s">
        <v>4</v>
      </c>
      <c r="AF2659" t="s">
        <v>14</v>
      </c>
      <c r="AG2659" s="6" t="s">
        <v>14</v>
      </c>
      <c r="AH2659" s="3">
        <v>10.06</v>
      </c>
      <c r="AI2659" s="6" t="s">
        <v>14</v>
      </c>
      <c r="AJ2659" s="6" t="s">
        <v>14</v>
      </c>
      <c r="AK2659" t="s">
        <v>5685</v>
      </c>
      <c r="AL2659" t="s">
        <v>14</v>
      </c>
      <c r="AM2659" t="s">
        <v>14</v>
      </c>
      <c r="AN2659" t="s">
        <v>14</v>
      </c>
      <c r="AO2659" t="s">
        <v>14</v>
      </c>
      <c r="AP2659" t="s">
        <v>125</v>
      </c>
      <c r="AQ2659" s="2">
        <v>42628</v>
      </c>
      <c r="AR2659" t="s">
        <v>14</v>
      </c>
      <c r="AS2659" t="s">
        <v>14</v>
      </c>
      <c r="AT2659" t="s">
        <v>596</v>
      </c>
      <c r="AU2659" t="s">
        <v>14</v>
      </c>
    </row>
    <row r="2660" spans="1:47" ht="14.1" customHeight="1" x14ac:dyDescent="0.2">
      <c r="A2660" t="s">
        <v>5801</v>
      </c>
      <c r="B2660" t="s">
        <v>5800</v>
      </c>
      <c r="C2660" t="s">
        <v>1</v>
      </c>
      <c r="D2660" t="s">
        <v>5802</v>
      </c>
      <c r="E2660">
        <f>VLOOKUP(A2660,List2!A:B,2,FALSE)</f>
        <v>999999999</v>
      </c>
      <c r="F2660" t="str">
        <f t="shared" si="41"/>
        <v/>
      </c>
      <c r="G2660" s="5">
        <v>1</v>
      </c>
      <c r="I2660" t="s">
        <v>4</v>
      </c>
      <c r="J2660" s="2"/>
      <c r="K2660" t="s">
        <v>5</v>
      </c>
      <c r="L2660" t="s">
        <v>6</v>
      </c>
      <c r="M2660" s="3">
        <v>77.97</v>
      </c>
      <c r="N2660" s="2">
        <v>42169</v>
      </c>
      <c r="O2660" s="2">
        <v>43251</v>
      </c>
      <c r="P2660" s="4">
        <v>32.92</v>
      </c>
      <c r="Q2660" t="s">
        <v>7</v>
      </c>
      <c r="R2660" s="3">
        <v>2566.87</v>
      </c>
      <c r="S2660" t="s">
        <v>43</v>
      </c>
      <c r="T2660" t="s">
        <v>9</v>
      </c>
      <c r="U2660" t="s">
        <v>89</v>
      </c>
      <c r="V2660" s="2">
        <v>41080</v>
      </c>
      <c r="W2660" t="s">
        <v>89</v>
      </c>
      <c r="X2660" s="5">
        <v>250</v>
      </c>
      <c r="Y2660" s="2">
        <v>42169</v>
      </c>
      <c r="Z2660" t="s">
        <v>11</v>
      </c>
      <c r="AA2660" t="s">
        <v>12</v>
      </c>
      <c r="AB2660" t="s">
        <v>12</v>
      </c>
      <c r="AC2660" s="5">
        <v>0</v>
      </c>
      <c r="AD2660" s="2">
        <v>40940</v>
      </c>
      <c r="AE2660" t="s">
        <v>4</v>
      </c>
      <c r="AF2660" t="s">
        <v>14</v>
      </c>
      <c r="AG2660" s="6" t="s">
        <v>14</v>
      </c>
      <c r="AH2660" s="3">
        <v>86.83</v>
      </c>
      <c r="AI2660" s="6" t="s">
        <v>14</v>
      </c>
      <c r="AJ2660" s="6" t="s">
        <v>14</v>
      </c>
      <c r="AK2660" t="s">
        <v>5803</v>
      </c>
      <c r="AL2660" t="s">
        <v>14</v>
      </c>
      <c r="AM2660" t="s">
        <v>14</v>
      </c>
      <c r="AN2660" t="s">
        <v>14</v>
      </c>
      <c r="AO2660" t="s">
        <v>14</v>
      </c>
      <c r="AP2660" t="s">
        <v>91</v>
      </c>
      <c r="AQ2660" s="2">
        <v>41554</v>
      </c>
      <c r="AR2660" t="s">
        <v>5804</v>
      </c>
      <c r="AS2660" t="s">
        <v>30</v>
      </c>
      <c r="AT2660" t="s">
        <v>5805</v>
      </c>
      <c r="AU2660" s="6" t="s">
        <v>14</v>
      </c>
    </row>
    <row r="2661" spans="1:47" ht="14.1" customHeight="1" x14ac:dyDescent="0.2">
      <c r="A2661" t="s">
        <v>5807</v>
      </c>
      <c r="B2661" t="s">
        <v>5806</v>
      </c>
      <c r="C2661" t="s">
        <v>1</v>
      </c>
      <c r="D2661" t="s">
        <v>5808</v>
      </c>
      <c r="E2661">
        <f>VLOOKUP(A2661,List2!A:B,2,FALSE)</f>
        <v>999999999</v>
      </c>
      <c r="F2661" t="str">
        <f t="shared" si="41"/>
        <v/>
      </c>
      <c r="G2661" s="5">
        <v>1</v>
      </c>
      <c r="I2661" t="s">
        <v>4</v>
      </c>
      <c r="J2661" s="2"/>
      <c r="K2661" t="s">
        <v>5</v>
      </c>
      <c r="L2661" t="s">
        <v>6</v>
      </c>
      <c r="M2661" s="3">
        <v>4.88</v>
      </c>
      <c r="N2661" s="2">
        <v>43524</v>
      </c>
      <c r="O2661" s="2">
        <v>44439</v>
      </c>
      <c r="P2661" s="5">
        <v>525000</v>
      </c>
      <c r="Q2661" t="s">
        <v>73</v>
      </c>
      <c r="R2661" s="3">
        <v>2564.04</v>
      </c>
      <c r="S2661" t="s">
        <v>43</v>
      </c>
      <c r="T2661" t="s">
        <v>9</v>
      </c>
      <c r="U2661" t="s">
        <v>112</v>
      </c>
      <c r="V2661" s="2">
        <v>42613</v>
      </c>
      <c r="W2661" t="s">
        <v>112</v>
      </c>
      <c r="X2661" s="5">
        <v>525000</v>
      </c>
      <c r="Y2661" s="2">
        <v>42613</v>
      </c>
      <c r="Z2661" t="s">
        <v>11</v>
      </c>
      <c r="AA2661" t="s">
        <v>12</v>
      </c>
      <c r="AB2661" t="s">
        <v>12</v>
      </c>
      <c r="AC2661" s="5">
        <v>500000</v>
      </c>
      <c r="AD2661" s="2">
        <v>42655</v>
      </c>
      <c r="AE2661" t="s">
        <v>4</v>
      </c>
      <c r="AF2661" t="s">
        <v>14</v>
      </c>
      <c r="AG2661" s="6" t="s">
        <v>14</v>
      </c>
      <c r="AH2661" s="3">
        <v>0</v>
      </c>
      <c r="AI2661" s="6" t="s">
        <v>14</v>
      </c>
      <c r="AJ2661" s="6" t="s">
        <v>14</v>
      </c>
      <c r="AK2661" t="s">
        <v>5809</v>
      </c>
      <c r="AL2661" t="s">
        <v>14</v>
      </c>
      <c r="AM2661" t="s">
        <v>14</v>
      </c>
      <c r="AN2661" t="s">
        <v>14</v>
      </c>
      <c r="AO2661" t="s">
        <v>14</v>
      </c>
      <c r="AP2661" t="s">
        <v>46</v>
      </c>
      <c r="AQ2661" s="2">
        <v>42622</v>
      </c>
      <c r="AR2661" t="s">
        <v>5810</v>
      </c>
      <c r="AS2661" t="s">
        <v>224</v>
      </c>
      <c r="AT2661" t="s">
        <v>347</v>
      </c>
      <c r="AU2661" s="6" t="s">
        <v>14</v>
      </c>
    </row>
    <row r="2662" spans="1:47" ht="14.1" customHeight="1" x14ac:dyDescent="0.2">
      <c r="A2662" t="s">
        <v>5812</v>
      </c>
      <c r="B2662" t="s">
        <v>5811</v>
      </c>
      <c r="C2662" t="s">
        <v>1</v>
      </c>
      <c r="D2662" t="s">
        <v>5813</v>
      </c>
      <c r="E2662">
        <f>VLOOKUP(A2662,List2!A:B,2,FALSE)</f>
        <v>500</v>
      </c>
      <c r="F2662">
        <f t="shared" si="41"/>
        <v>7.9998999999999993</v>
      </c>
      <c r="G2662" s="5">
        <v>8</v>
      </c>
      <c r="H2662" s="12">
        <v>0</v>
      </c>
      <c r="I2662" t="s">
        <v>4</v>
      </c>
      <c r="J2662" s="2"/>
      <c r="K2662" t="s">
        <v>5</v>
      </c>
      <c r="L2662" t="s">
        <v>1</v>
      </c>
      <c r="M2662" s="3">
        <v>0.64</v>
      </c>
      <c r="N2662" s="2">
        <v>43188</v>
      </c>
      <c r="O2662" s="2">
        <v>43188</v>
      </c>
      <c r="P2662" s="4">
        <v>3999.95</v>
      </c>
      <c r="Q2662" t="s">
        <v>7</v>
      </c>
      <c r="R2662" s="3">
        <v>2563.85</v>
      </c>
      <c r="S2662" t="s">
        <v>43</v>
      </c>
      <c r="T2662" t="s">
        <v>9</v>
      </c>
      <c r="U2662" t="s">
        <v>538</v>
      </c>
      <c r="V2662" s="2">
        <v>42472</v>
      </c>
      <c r="W2662" t="s">
        <v>538</v>
      </c>
      <c r="X2662" s="5">
        <v>4000</v>
      </c>
      <c r="Y2662" s="2">
        <v>42489</v>
      </c>
      <c r="Z2662" t="s">
        <v>11</v>
      </c>
      <c r="AA2662" t="s">
        <v>12</v>
      </c>
      <c r="AB2662" t="s">
        <v>12</v>
      </c>
      <c r="AC2662" s="4">
        <v>17686.61</v>
      </c>
      <c r="AD2662" s="2">
        <v>42615</v>
      </c>
      <c r="AE2662" t="s">
        <v>4</v>
      </c>
      <c r="AF2662" t="s">
        <v>14</v>
      </c>
      <c r="AG2662" s="6" t="s">
        <v>14</v>
      </c>
      <c r="AH2662" s="3">
        <v>0</v>
      </c>
      <c r="AI2662" s="6" t="s">
        <v>14</v>
      </c>
      <c r="AJ2662" t="s">
        <v>14</v>
      </c>
      <c r="AK2662" t="s">
        <v>14</v>
      </c>
      <c r="AL2662" t="s">
        <v>14</v>
      </c>
      <c r="AM2662" t="s">
        <v>14</v>
      </c>
      <c r="AN2662" t="s">
        <v>14</v>
      </c>
      <c r="AO2662" t="s">
        <v>14</v>
      </c>
      <c r="AP2662" t="s">
        <v>46</v>
      </c>
      <c r="AQ2662" s="2">
        <v>42628</v>
      </c>
      <c r="AR2662" t="s">
        <v>14</v>
      </c>
      <c r="AS2662" t="s">
        <v>14</v>
      </c>
      <c r="AT2662" t="s">
        <v>5814</v>
      </c>
      <c r="AU2662" t="s">
        <v>14</v>
      </c>
    </row>
    <row r="2663" spans="1:47" ht="14.1" customHeight="1" x14ac:dyDescent="0.2">
      <c r="A2663" t="s">
        <v>295</v>
      </c>
      <c r="B2663" t="s">
        <v>5815</v>
      </c>
      <c r="C2663" t="s">
        <v>1</v>
      </c>
      <c r="D2663" t="s">
        <v>296</v>
      </c>
      <c r="E2663">
        <f>VLOOKUP(A2663,List2!A:B,2,FALSE)</f>
        <v>240</v>
      </c>
      <c r="F2663">
        <f t="shared" si="41"/>
        <v>2</v>
      </c>
      <c r="G2663" s="5">
        <v>2</v>
      </c>
      <c r="H2663" s="12">
        <v>1</v>
      </c>
      <c r="I2663" t="s">
        <v>4</v>
      </c>
      <c r="J2663" s="2"/>
      <c r="K2663" t="s">
        <v>5</v>
      </c>
      <c r="L2663" t="s">
        <v>6</v>
      </c>
      <c r="M2663" s="3">
        <v>5.33</v>
      </c>
      <c r="N2663" s="2">
        <v>43355</v>
      </c>
      <c r="O2663" s="2">
        <v>44804</v>
      </c>
      <c r="P2663" s="5">
        <v>480</v>
      </c>
      <c r="Q2663" t="s">
        <v>7</v>
      </c>
      <c r="R2663" s="3">
        <v>2559.27</v>
      </c>
      <c r="S2663" t="s">
        <v>43</v>
      </c>
      <c r="T2663" t="s">
        <v>9</v>
      </c>
      <c r="U2663" t="s">
        <v>137</v>
      </c>
      <c r="V2663" s="2">
        <v>42625</v>
      </c>
      <c r="W2663" t="s">
        <v>137</v>
      </c>
      <c r="X2663" s="5">
        <v>480</v>
      </c>
      <c r="Y2663" s="2">
        <v>42625</v>
      </c>
      <c r="Z2663" t="s">
        <v>11</v>
      </c>
      <c r="AA2663" t="s">
        <v>12</v>
      </c>
      <c r="AB2663" t="s">
        <v>12</v>
      </c>
      <c r="AC2663" s="4">
        <v>86973.865999999995</v>
      </c>
      <c r="AD2663" s="2">
        <v>40224</v>
      </c>
      <c r="AE2663" t="s">
        <v>4</v>
      </c>
      <c r="AF2663" t="s">
        <v>14</v>
      </c>
      <c r="AG2663" s="6" t="s">
        <v>14</v>
      </c>
      <c r="AH2663" s="3">
        <v>0</v>
      </c>
      <c r="AI2663" s="6" t="s">
        <v>14</v>
      </c>
      <c r="AJ2663" s="6" t="s">
        <v>14</v>
      </c>
      <c r="AK2663" t="s">
        <v>297</v>
      </c>
      <c r="AL2663" t="s">
        <v>14</v>
      </c>
      <c r="AM2663" t="s">
        <v>14</v>
      </c>
      <c r="AN2663" t="s">
        <v>14</v>
      </c>
      <c r="AO2663" t="s">
        <v>14</v>
      </c>
      <c r="AP2663" t="s">
        <v>46</v>
      </c>
      <c r="AQ2663" s="2">
        <v>42628</v>
      </c>
      <c r="AR2663" t="s">
        <v>14</v>
      </c>
      <c r="AS2663" t="s">
        <v>14</v>
      </c>
      <c r="AT2663" t="s">
        <v>205</v>
      </c>
      <c r="AU2663" t="s">
        <v>14</v>
      </c>
    </row>
    <row r="2664" spans="1:47" ht="14.1" customHeight="1" x14ac:dyDescent="0.2">
      <c r="A2664" t="s">
        <v>5056</v>
      </c>
      <c r="B2664" t="s">
        <v>5816</v>
      </c>
      <c r="C2664" t="s">
        <v>1</v>
      </c>
      <c r="D2664" t="s">
        <v>5057</v>
      </c>
      <c r="E2664">
        <f>VLOOKUP(A2664,List2!A:B,2,FALSE)</f>
        <v>999999999</v>
      </c>
      <c r="F2664" t="str">
        <f t="shared" si="41"/>
        <v/>
      </c>
      <c r="G2664" s="5">
        <v>1</v>
      </c>
      <c r="I2664" t="s">
        <v>4</v>
      </c>
      <c r="J2664" s="2"/>
      <c r="K2664" t="s">
        <v>5</v>
      </c>
      <c r="L2664" t="s">
        <v>1</v>
      </c>
      <c r="M2664" s="3">
        <v>38.03</v>
      </c>
      <c r="N2664" s="2">
        <v>42875</v>
      </c>
      <c r="O2664" s="2">
        <v>44408</v>
      </c>
      <c r="P2664" s="4">
        <v>67.11</v>
      </c>
      <c r="Q2664" t="s">
        <v>7</v>
      </c>
      <c r="R2664" s="3">
        <v>2552.15</v>
      </c>
      <c r="S2664" t="s">
        <v>43</v>
      </c>
      <c r="T2664" t="s">
        <v>9</v>
      </c>
      <c r="U2664" t="s">
        <v>123</v>
      </c>
      <c r="V2664" s="2">
        <v>42480</v>
      </c>
      <c r="W2664" t="s">
        <v>123</v>
      </c>
      <c r="X2664" s="5">
        <v>120</v>
      </c>
      <c r="Y2664" s="2">
        <v>42563</v>
      </c>
      <c r="Z2664" t="s">
        <v>11</v>
      </c>
      <c r="AA2664" t="s">
        <v>12</v>
      </c>
      <c r="AB2664" t="s">
        <v>12</v>
      </c>
      <c r="AC2664" s="4">
        <v>490.88</v>
      </c>
      <c r="AD2664" s="2">
        <v>42641</v>
      </c>
      <c r="AE2664" t="s">
        <v>4</v>
      </c>
      <c r="AF2664" t="s">
        <v>14</v>
      </c>
      <c r="AG2664" s="6" t="s">
        <v>14</v>
      </c>
      <c r="AH2664" s="3">
        <v>44.08</v>
      </c>
      <c r="AI2664" s="6" t="s">
        <v>14</v>
      </c>
      <c r="AJ2664" s="6" t="s">
        <v>14</v>
      </c>
      <c r="AK2664" t="s">
        <v>5058</v>
      </c>
      <c r="AL2664" t="s">
        <v>14</v>
      </c>
      <c r="AM2664" t="s">
        <v>14</v>
      </c>
      <c r="AN2664" t="s">
        <v>14</v>
      </c>
      <c r="AO2664" t="s">
        <v>14</v>
      </c>
      <c r="AP2664" t="s">
        <v>56</v>
      </c>
      <c r="AQ2664" s="2">
        <v>42628</v>
      </c>
      <c r="AR2664" t="s">
        <v>14</v>
      </c>
      <c r="AS2664" t="s">
        <v>14</v>
      </c>
      <c r="AT2664" t="s">
        <v>4279</v>
      </c>
      <c r="AU2664" t="s">
        <v>14</v>
      </c>
    </row>
    <row r="2665" spans="1:47" ht="14.1" customHeight="1" x14ac:dyDescent="0.2">
      <c r="A2665" t="s">
        <v>5168</v>
      </c>
      <c r="B2665" t="s">
        <v>5817</v>
      </c>
      <c r="C2665" t="s">
        <v>1</v>
      </c>
      <c r="D2665" t="s">
        <v>4277</v>
      </c>
      <c r="E2665">
        <f>VLOOKUP(A2665,List2!A:B,2,FALSE)</f>
        <v>999999999</v>
      </c>
      <c r="F2665" t="str">
        <f t="shared" si="41"/>
        <v/>
      </c>
      <c r="G2665" s="5">
        <v>1</v>
      </c>
      <c r="I2665" t="s">
        <v>4</v>
      </c>
      <c r="J2665" s="2"/>
      <c r="K2665" t="s">
        <v>5</v>
      </c>
      <c r="L2665" t="s">
        <v>1</v>
      </c>
      <c r="M2665" s="3">
        <v>15</v>
      </c>
      <c r="N2665" s="2">
        <v>43506</v>
      </c>
      <c r="O2665" s="2">
        <v>43506</v>
      </c>
      <c r="P2665" s="5">
        <v>170</v>
      </c>
      <c r="Q2665" t="s">
        <v>7</v>
      </c>
      <c r="R2665" s="3">
        <v>2549.6799999999998</v>
      </c>
      <c r="S2665" t="s">
        <v>43</v>
      </c>
      <c r="T2665" t="s">
        <v>9</v>
      </c>
      <c r="U2665" t="s">
        <v>538</v>
      </c>
      <c r="V2665" s="2">
        <v>42565</v>
      </c>
      <c r="W2665" t="s">
        <v>538</v>
      </c>
      <c r="X2665" s="5">
        <v>170</v>
      </c>
      <c r="Y2665" s="2">
        <v>42576</v>
      </c>
      <c r="Z2665" t="s">
        <v>11</v>
      </c>
      <c r="AA2665" t="s">
        <v>12</v>
      </c>
      <c r="AB2665" t="s">
        <v>12</v>
      </c>
      <c r="AC2665" s="4">
        <v>2399.3200000000002</v>
      </c>
      <c r="AD2665" s="2">
        <v>42636</v>
      </c>
      <c r="AE2665" t="s">
        <v>4</v>
      </c>
      <c r="AF2665" t="s">
        <v>14</v>
      </c>
      <c r="AG2665" s="6" t="s">
        <v>14</v>
      </c>
      <c r="AH2665" s="3">
        <v>0</v>
      </c>
      <c r="AI2665" s="6" t="s">
        <v>14</v>
      </c>
      <c r="AJ2665" s="6" t="s">
        <v>14</v>
      </c>
      <c r="AK2665" t="s">
        <v>5169</v>
      </c>
      <c r="AL2665" t="s">
        <v>14</v>
      </c>
      <c r="AM2665" t="s">
        <v>14</v>
      </c>
      <c r="AN2665" t="s">
        <v>14</v>
      </c>
      <c r="AO2665" t="s">
        <v>14</v>
      </c>
      <c r="AP2665" t="s">
        <v>156</v>
      </c>
      <c r="AQ2665" s="2">
        <v>42628</v>
      </c>
      <c r="AR2665" t="s">
        <v>14</v>
      </c>
      <c r="AS2665" t="s">
        <v>14</v>
      </c>
      <c r="AT2665" t="s">
        <v>5170</v>
      </c>
      <c r="AU2665" t="s">
        <v>14</v>
      </c>
    </row>
    <row r="2666" spans="1:47" ht="14.1" customHeight="1" x14ac:dyDescent="0.2">
      <c r="A2666" t="s">
        <v>4168</v>
      </c>
      <c r="B2666" t="s">
        <v>5818</v>
      </c>
      <c r="C2666" t="s">
        <v>1</v>
      </c>
      <c r="D2666" t="s">
        <v>4169</v>
      </c>
      <c r="E2666">
        <f>VLOOKUP(A2666,List2!A:B,2,FALSE)</f>
        <v>999999999</v>
      </c>
      <c r="F2666" t="str">
        <f t="shared" si="41"/>
        <v/>
      </c>
      <c r="G2666" s="5">
        <v>2</v>
      </c>
      <c r="I2666" t="s">
        <v>4</v>
      </c>
      <c r="J2666" s="2"/>
      <c r="K2666" t="s">
        <v>5</v>
      </c>
      <c r="L2666" t="s">
        <v>6</v>
      </c>
      <c r="M2666" s="3">
        <v>18.100000000000001</v>
      </c>
      <c r="N2666" s="2">
        <v>42521</v>
      </c>
      <c r="O2666" s="2">
        <v>43585</v>
      </c>
      <c r="P2666" s="4">
        <v>140.40799999999999</v>
      </c>
      <c r="Q2666" t="s">
        <v>7</v>
      </c>
      <c r="R2666" s="3">
        <v>2541.4</v>
      </c>
      <c r="S2666" t="s">
        <v>43</v>
      </c>
      <c r="T2666" t="s">
        <v>9</v>
      </c>
      <c r="U2666" t="s">
        <v>129</v>
      </c>
      <c r="V2666" s="2">
        <v>41452</v>
      </c>
      <c r="W2666" t="s">
        <v>129</v>
      </c>
      <c r="X2666" s="5">
        <v>500</v>
      </c>
      <c r="Y2666" s="2">
        <v>42611</v>
      </c>
      <c r="Z2666" t="s">
        <v>11</v>
      </c>
      <c r="AA2666" t="s">
        <v>12</v>
      </c>
      <c r="AB2666" t="s">
        <v>12</v>
      </c>
      <c r="AC2666" s="4">
        <v>721.56</v>
      </c>
      <c r="AD2666" s="2">
        <v>42608</v>
      </c>
      <c r="AE2666" t="s">
        <v>4</v>
      </c>
      <c r="AF2666" t="s">
        <v>14</v>
      </c>
      <c r="AG2666" t="s">
        <v>14</v>
      </c>
      <c r="AH2666" s="3">
        <v>71.92</v>
      </c>
      <c r="AI2666" s="6" t="s">
        <v>14</v>
      </c>
      <c r="AJ2666" s="6" t="s">
        <v>14</v>
      </c>
      <c r="AK2666" t="s">
        <v>4170</v>
      </c>
      <c r="AL2666" t="s">
        <v>14</v>
      </c>
      <c r="AM2666" t="s">
        <v>14</v>
      </c>
      <c r="AN2666" t="s">
        <v>82</v>
      </c>
      <c r="AO2666" t="s">
        <v>14</v>
      </c>
      <c r="AP2666" t="s">
        <v>125</v>
      </c>
      <c r="AQ2666" s="2">
        <v>42454</v>
      </c>
      <c r="AR2666" t="s">
        <v>5819</v>
      </c>
      <c r="AS2666" t="s">
        <v>30</v>
      </c>
      <c r="AT2666" t="s">
        <v>2431</v>
      </c>
      <c r="AU2666" s="6" t="s">
        <v>14</v>
      </c>
    </row>
    <row r="2667" spans="1:47" ht="14.1" customHeight="1" x14ac:dyDescent="0.2">
      <c r="A2667" t="s">
        <v>5821</v>
      </c>
      <c r="B2667" t="s">
        <v>5820</v>
      </c>
      <c r="C2667" t="s">
        <v>1</v>
      </c>
      <c r="D2667" t="s">
        <v>5822</v>
      </c>
      <c r="E2667">
        <f>VLOOKUP(A2667,List2!A:B,2,FALSE)</f>
        <v>999999999</v>
      </c>
      <c r="F2667" t="str">
        <f t="shared" si="41"/>
        <v/>
      </c>
      <c r="G2667" s="5">
        <v>2</v>
      </c>
      <c r="I2667" t="s">
        <v>4</v>
      </c>
      <c r="J2667" s="2"/>
      <c r="K2667" t="s">
        <v>5</v>
      </c>
      <c r="L2667" t="s">
        <v>1</v>
      </c>
      <c r="M2667" s="3">
        <v>3.28</v>
      </c>
      <c r="N2667" s="2">
        <v>42695</v>
      </c>
      <c r="O2667" s="2">
        <v>43799</v>
      </c>
      <c r="P2667" s="5">
        <v>772000</v>
      </c>
      <c r="Q2667" t="s">
        <v>73</v>
      </c>
      <c r="R2667" s="3">
        <v>2531.8200000000002</v>
      </c>
      <c r="S2667" t="s">
        <v>43</v>
      </c>
      <c r="T2667" t="s">
        <v>9</v>
      </c>
      <c r="U2667" t="s">
        <v>112</v>
      </c>
      <c r="V2667" s="2">
        <v>41964</v>
      </c>
      <c r="W2667" t="s">
        <v>112</v>
      </c>
      <c r="X2667" s="5">
        <v>4125000</v>
      </c>
      <c r="Y2667" s="2">
        <v>42557</v>
      </c>
      <c r="Z2667" t="s">
        <v>11</v>
      </c>
      <c r="AA2667" t="s">
        <v>12</v>
      </c>
      <c r="AB2667" t="s">
        <v>12</v>
      </c>
      <c r="AC2667" s="5">
        <v>1050000</v>
      </c>
      <c r="AD2667" s="2">
        <v>42698</v>
      </c>
      <c r="AE2667" t="s">
        <v>4</v>
      </c>
      <c r="AF2667" t="s">
        <v>14</v>
      </c>
      <c r="AG2667" s="6" t="s">
        <v>14</v>
      </c>
      <c r="AH2667" s="3">
        <v>81.28</v>
      </c>
      <c r="AI2667" s="6" t="s">
        <v>14</v>
      </c>
      <c r="AJ2667" s="6" t="s">
        <v>14</v>
      </c>
      <c r="AK2667" t="s">
        <v>5823</v>
      </c>
      <c r="AL2667" t="s">
        <v>14</v>
      </c>
      <c r="AM2667" t="s">
        <v>14</v>
      </c>
      <c r="AN2667" t="s">
        <v>14</v>
      </c>
      <c r="AO2667" t="s">
        <v>14</v>
      </c>
      <c r="AP2667" t="s">
        <v>16</v>
      </c>
      <c r="AQ2667" s="2">
        <v>41964</v>
      </c>
      <c r="AR2667" t="s">
        <v>5824</v>
      </c>
      <c r="AS2667" t="s">
        <v>428</v>
      </c>
      <c r="AT2667" t="s">
        <v>5825</v>
      </c>
      <c r="AU2667" s="6" t="s">
        <v>14</v>
      </c>
    </row>
    <row r="2668" spans="1:47" ht="14.1" customHeight="1" x14ac:dyDescent="0.2">
      <c r="A2668" t="s">
        <v>3736</v>
      </c>
      <c r="B2668" t="s">
        <v>5826</v>
      </c>
      <c r="C2668" t="s">
        <v>1</v>
      </c>
      <c r="D2668" t="s">
        <v>3737</v>
      </c>
      <c r="E2668">
        <f>VLOOKUP(A2668,List2!A:B,2,FALSE)</f>
        <v>999999999</v>
      </c>
      <c r="F2668" t="str">
        <f t="shared" si="41"/>
        <v/>
      </c>
      <c r="G2668" s="5">
        <v>1</v>
      </c>
      <c r="I2668" t="s">
        <v>4</v>
      </c>
      <c r="J2668" s="2"/>
      <c r="K2668" t="s">
        <v>5</v>
      </c>
      <c r="L2668" t="s">
        <v>1</v>
      </c>
      <c r="M2668" s="3">
        <v>2.5299999999999998</v>
      </c>
      <c r="N2668" s="2">
        <v>42978</v>
      </c>
      <c r="O2668" s="2">
        <v>44439</v>
      </c>
      <c r="P2668" s="5">
        <v>1000000</v>
      </c>
      <c r="Q2668" t="s">
        <v>73</v>
      </c>
      <c r="R2668" s="3">
        <v>2525.06</v>
      </c>
      <c r="S2668" t="s">
        <v>43</v>
      </c>
      <c r="T2668" t="s">
        <v>9</v>
      </c>
      <c r="U2668" t="s">
        <v>112</v>
      </c>
      <c r="V2668" s="2">
        <v>42613</v>
      </c>
      <c r="W2668" t="s">
        <v>112</v>
      </c>
      <c r="X2668" s="5">
        <v>1000000</v>
      </c>
      <c r="Y2668" s="2">
        <v>42619</v>
      </c>
      <c r="Z2668" t="s">
        <v>11</v>
      </c>
      <c r="AA2668" t="s">
        <v>12</v>
      </c>
      <c r="AB2668" t="s">
        <v>12</v>
      </c>
      <c r="AC2668" s="5">
        <v>17000000</v>
      </c>
      <c r="AD2668" s="2">
        <v>42641</v>
      </c>
      <c r="AE2668" t="s">
        <v>4</v>
      </c>
      <c r="AF2668" t="s">
        <v>14</v>
      </c>
      <c r="AG2668" t="s">
        <v>14</v>
      </c>
      <c r="AH2668" s="3">
        <v>0</v>
      </c>
      <c r="AI2668" s="6" t="s">
        <v>14</v>
      </c>
      <c r="AJ2668" s="6" t="s">
        <v>14</v>
      </c>
      <c r="AK2668" t="s">
        <v>3738</v>
      </c>
      <c r="AL2668" t="s">
        <v>14</v>
      </c>
      <c r="AM2668" t="s">
        <v>14</v>
      </c>
      <c r="AN2668" t="s">
        <v>14</v>
      </c>
      <c r="AO2668" t="s">
        <v>14</v>
      </c>
      <c r="AP2668" t="s">
        <v>56</v>
      </c>
      <c r="AQ2668" s="2">
        <v>42628</v>
      </c>
      <c r="AR2668" t="s">
        <v>14</v>
      </c>
      <c r="AS2668" t="s">
        <v>14</v>
      </c>
      <c r="AT2668" t="s">
        <v>2612</v>
      </c>
      <c r="AU2668" t="s">
        <v>14</v>
      </c>
    </row>
    <row r="2669" spans="1:47" ht="14.1" customHeight="1" x14ac:dyDescent="0.2">
      <c r="A2669" t="s">
        <v>5828</v>
      </c>
      <c r="B2669" t="s">
        <v>5827</v>
      </c>
      <c r="C2669" t="s">
        <v>1</v>
      </c>
      <c r="D2669" t="s">
        <v>5829</v>
      </c>
      <c r="E2669">
        <f>VLOOKUP(A2669,List2!A:B,2,FALSE)</f>
        <v>999999999</v>
      </c>
      <c r="F2669" t="str">
        <f t="shared" si="41"/>
        <v/>
      </c>
      <c r="G2669" s="5">
        <v>1</v>
      </c>
      <c r="I2669" t="s">
        <v>12</v>
      </c>
      <c r="J2669" s="2">
        <v>42537</v>
      </c>
      <c r="K2669" t="s">
        <v>5</v>
      </c>
      <c r="L2669" t="s">
        <v>370</v>
      </c>
      <c r="M2669" s="3">
        <v>14.02</v>
      </c>
      <c r="N2669" s="2">
        <v>41547</v>
      </c>
      <c r="O2669" s="2">
        <v>42460</v>
      </c>
      <c r="P2669" s="4">
        <v>179.76499999999999</v>
      </c>
      <c r="Q2669" t="s">
        <v>7</v>
      </c>
      <c r="R2669" s="3">
        <v>2520.73</v>
      </c>
      <c r="S2669" t="s">
        <v>43</v>
      </c>
      <c r="T2669" t="s">
        <v>9</v>
      </c>
      <c r="U2669" t="s">
        <v>538</v>
      </c>
      <c r="V2669" s="2">
        <v>41246</v>
      </c>
      <c r="W2669" t="s">
        <v>538</v>
      </c>
      <c r="X2669" s="5">
        <v>180</v>
      </c>
      <c r="Y2669" s="2">
        <v>42479</v>
      </c>
      <c r="Z2669" t="s">
        <v>11</v>
      </c>
      <c r="AA2669" t="s">
        <v>4</v>
      </c>
      <c r="AB2669" t="s">
        <v>12</v>
      </c>
      <c r="AC2669" s="5">
        <v>0</v>
      </c>
      <c r="AD2669" s="2"/>
      <c r="AE2669" t="s">
        <v>4</v>
      </c>
      <c r="AF2669" t="s">
        <v>2574</v>
      </c>
      <c r="AG2669" s="6" t="s">
        <v>14</v>
      </c>
      <c r="AH2669" s="3">
        <v>0.13</v>
      </c>
      <c r="AI2669" s="6" t="s">
        <v>14</v>
      </c>
      <c r="AJ2669" s="6" t="s">
        <v>14</v>
      </c>
      <c r="AK2669" t="s">
        <v>5830</v>
      </c>
      <c r="AL2669" t="s">
        <v>14</v>
      </c>
      <c r="AM2669" t="s">
        <v>14</v>
      </c>
      <c r="AN2669" t="s">
        <v>14</v>
      </c>
      <c r="AO2669" t="s">
        <v>14</v>
      </c>
      <c r="AP2669" t="s">
        <v>91</v>
      </c>
      <c r="AQ2669" s="2">
        <v>42453</v>
      </c>
      <c r="AR2669" t="s">
        <v>5831</v>
      </c>
      <c r="AS2669" t="s">
        <v>30</v>
      </c>
      <c r="AT2669" t="s">
        <v>5832</v>
      </c>
      <c r="AU2669" s="6" t="s">
        <v>14</v>
      </c>
    </row>
    <row r="2670" spans="1:47" ht="14.1" customHeight="1" x14ac:dyDescent="0.2">
      <c r="A2670" t="s">
        <v>5177</v>
      </c>
      <c r="B2670" t="s">
        <v>5833</v>
      </c>
      <c r="C2670" t="s">
        <v>1</v>
      </c>
      <c r="D2670" t="s">
        <v>5178</v>
      </c>
      <c r="E2670">
        <f>VLOOKUP(A2670,List2!A:B,2,FALSE)</f>
        <v>999999999</v>
      </c>
      <c r="F2670" t="str">
        <f t="shared" si="41"/>
        <v/>
      </c>
      <c r="G2670" s="5">
        <v>1</v>
      </c>
      <c r="I2670" t="s">
        <v>4</v>
      </c>
      <c r="J2670" s="2"/>
      <c r="K2670" t="s">
        <v>5</v>
      </c>
      <c r="L2670" t="s">
        <v>1</v>
      </c>
      <c r="M2670" s="3">
        <v>359.36</v>
      </c>
      <c r="N2670" s="2">
        <v>42714</v>
      </c>
      <c r="O2670" s="2">
        <v>44561</v>
      </c>
      <c r="P2670" s="4">
        <v>7.008</v>
      </c>
      <c r="Q2670" t="s">
        <v>7</v>
      </c>
      <c r="R2670" s="3">
        <v>2518.42</v>
      </c>
      <c r="S2670" t="s">
        <v>43</v>
      </c>
      <c r="T2670" t="s">
        <v>9</v>
      </c>
      <c r="U2670" t="s">
        <v>89</v>
      </c>
      <c r="V2670" s="2">
        <v>42382</v>
      </c>
      <c r="W2670" t="s">
        <v>89</v>
      </c>
      <c r="X2670" s="4">
        <v>10.7</v>
      </c>
      <c r="Y2670" s="2">
        <v>42397</v>
      </c>
      <c r="Z2670" t="s">
        <v>11</v>
      </c>
      <c r="AA2670" t="s">
        <v>12</v>
      </c>
      <c r="AB2670" t="s">
        <v>12</v>
      </c>
      <c r="AC2670" s="4">
        <v>347.5</v>
      </c>
      <c r="AD2670" s="2">
        <v>42821</v>
      </c>
      <c r="AE2670" t="s">
        <v>4</v>
      </c>
      <c r="AF2670" t="s">
        <v>14</v>
      </c>
      <c r="AG2670" t="s">
        <v>14</v>
      </c>
      <c r="AH2670" s="3">
        <v>34.5</v>
      </c>
      <c r="AI2670" s="6" t="s">
        <v>14</v>
      </c>
      <c r="AJ2670" s="6" t="s">
        <v>14</v>
      </c>
      <c r="AK2670" t="s">
        <v>5179</v>
      </c>
      <c r="AL2670" t="s">
        <v>14</v>
      </c>
      <c r="AM2670" t="s">
        <v>14</v>
      </c>
      <c r="AN2670" t="s">
        <v>14</v>
      </c>
      <c r="AO2670" t="s">
        <v>14</v>
      </c>
      <c r="AP2670" t="s">
        <v>91</v>
      </c>
      <c r="AQ2670" s="2">
        <v>42390</v>
      </c>
      <c r="AR2670" t="s">
        <v>5834</v>
      </c>
      <c r="AS2670" t="s">
        <v>368</v>
      </c>
      <c r="AT2670" t="s">
        <v>268</v>
      </c>
      <c r="AU2670" s="6" t="s">
        <v>14</v>
      </c>
    </row>
    <row r="2671" spans="1:47" ht="14.1" customHeight="1" x14ac:dyDescent="0.2">
      <c r="A2671" t="s">
        <v>5836</v>
      </c>
      <c r="B2671" t="s">
        <v>5835</v>
      </c>
      <c r="C2671" t="s">
        <v>1</v>
      </c>
      <c r="D2671" t="s">
        <v>5837</v>
      </c>
      <c r="E2671">
        <f>VLOOKUP(A2671,List2!A:B,2,FALSE)</f>
        <v>999999999</v>
      </c>
      <c r="F2671" t="str">
        <f t="shared" si="41"/>
        <v/>
      </c>
      <c r="G2671" s="5">
        <v>2</v>
      </c>
      <c r="I2671" t="s">
        <v>4</v>
      </c>
      <c r="J2671" s="2"/>
      <c r="K2671" t="s">
        <v>5</v>
      </c>
      <c r="L2671" t="s">
        <v>6</v>
      </c>
      <c r="M2671" s="3">
        <v>3.81</v>
      </c>
      <c r="N2671" s="2">
        <v>42921</v>
      </c>
      <c r="O2671" s="2">
        <v>44773</v>
      </c>
      <c r="P2671" s="5">
        <v>660</v>
      </c>
      <c r="Q2671" t="s">
        <v>7</v>
      </c>
      <c r="R2671" s="3">
        <v>2516.41</v>
      </c>
      <c r="S2671" t="s">
        <v>43</v>
      </c>
      <c r="T2671" t="s">
        <v>9</v>
      </c>
      <c r="U2671" t="s">
        <v>137</v>
      </c>
      <c r="V2671" s="2">
        <v>42621</v>
      </c>
      <c r="W2671" t="s">
        <v>137</v>
      </c>
      <c r="X2671" s="5">
        <v>660</v>
      </c>
      <c r="Y2671" s="2">
        <v>42621</v>
      </c>
      <c r="Z2671" t="s">
        <v>11</v>
      </c>
      <c r="AA2671" t="s">
        <v>12</v>
      </c>
      <c r="AB2671" t="s">
        <v>12</v>
      </c>
      <c r="AC2671" s="4">
        <v>1532.7</v>
      </c>
      <c r="AD2671" s="2">
        <v>42615</v>
      </c>
      <c r="AE2671" t="s">
        <v>4</v>
      </c>
      <c r="AF2671" t="s">
        <v>14</v>
      </c>
      <c r="AG2671" s="6" t="s">
        <v>14</v>
      </c>
      <c r="AH2671" s="3">
        <v>0</v>
      </c>
      <c r="AI2671" s="6" t="s">
        <v>14</v>
      </c>
      <c r="AJ2671" t="s">
        <v>14</v>
      </c>
      <c r="AK2671" t="s">
        <v>14</v>
      </c>
      <c r="AL2671" t="s">
        <v>14</v>
      </c>
      <c r="AM2671" t="s">
        <v>14</v>
      </c>
      <c r="AN2671" t="s">
        <v>14</v>
      </c>
      <c r="AO2671" t="s">
        <v>14</v>
      </c>
      <c r="AP2671" t="s">
        <v>46</v>
      </c>
      <c r="AQ2671" s="2">
        <v>42628</v>
      </c>
      <c r="AR2671" t="s">
        <v>14</v>
      </c>
      <c r="AS2671" t="s">
        <v>14</v>
      </c>
      <c r="AT2671" t="s">
        <v>4542</v>
      </c>
      <c r="AU2671" t="s">
        <v>14</v>
      </c>
    </row>
    <row r="2672" spans="1:47" ht="14.1" customHeight="1" x14ac:dyDescent="0.2">
      <c r="A2672" t="s">
        <v>100</v>
      </c>
      <c r="B2672" t="s">
        <v>5838</v>
      </c>
      <c r="C2672" t="s">
        <v>1</v>
      </c>
      <c r="D2672" t="s">
        <v>101</v>
      </c>
      <c r="E2672">
        <f>VLOOKUP(A2672,List2!A:B,2,FALSE)</f>
        <v>999999999</v>
      </c>
      <c r="F2672" t="str">
        <f t="shared" si="41"/>
        <v/>
      </c>
      <c r="G2672" s="5">
        <v>1</v>
      </c>
      <c r="I2672" t="s">
        <v>4</v>
      </c>
      <c r="J2672" s="2"/>
      <c r="K2672" t="s">
        <v>5</v>
      </c>
      <c r="L2672" t="s">
        <v>370</v>
      </c>
      <c r="M2672" s="3">
        <v>2.1</v>
      </c>
      <c r="N2672" s="2"/>
      <c r="O2672" s="2">
        <v>43616</v>
      </c>
      <c r="P2672" s="5">
        <v>1193</v>
      </c>
      <c r="Q2672" t="s">
        <v>73</v>
      </c>
      <c r="R2672" s="3">
        <v>2508.33</v>
      </c>
      <c r="S2672" t="s">
        <v>43</v>
      </c>
      <c r="T2672" t="s">
        <v>9</v>
      </c>
      <c r="U2672" t="s">
        <v>102</v>
      </c>
      <c r="V2672" s="2">
        <v>42545</v>
      </c>
      <c r="W2672" t="s">
        <v>102</v>
      </c>
      <c r="X2672" s="5">
        <v>68644</v>
      </c>
      <c r="Y2672" s="2">
        <v>42614</v>
      </c>
      <c r="Z2672" t="s">
        <v>11</v>
      </c>
      <c r="AA2672" t="s">
        <v>12</v>
      </c>
      <c r="AB2672" t="s">
        <v>12</v>
      </c>
      <c r="AC2672" s="5">
        <v>428039</v>
      </c>
      <c r="AD2672" s="2">
        <v>42650</v>
      </c>
      <c r="AE2672" t="s">
        <v>4</v>
      </c>
      <c r="AF2672" t="s">
        <v>14</v>
      </c>
      <c r="AG2672" s="6" t="s">
        <v>14</v>
      </c>
      <c r="AH2672" s="3">
        <v>98.26</v>
      </c>
      <c r="AI2672" s="6" t="s">
        <v>14</v>
      </c>
      <c r="AJ2672" t="s">
        <v>14</v>
      </c>
      <c r="AK2672" t="s">
        <v>14</v>
      </c>
      <c r="AL2672" t="s">
        <v>14</v>
      </c>
      <c r="AM2672" t="s">
        <v>14</v>
      </c>
      <c r="AN2672" t="s">
        <v>108</v>
      </c>
      <c r="AO2672" t="s">
        <v>14</v>
      </c>
      <c r="AP2672" t="s">
        <v>16</v>
      </c>
      <c r="AQ2672" s="2">
        <v>42619</v>
      </c>
      <c r="AR2672" t="s">
        <v>5839</v>
      </c>
      <c r="AS2672" t="s">
        <v>493</v>
      </c>
      <c r="AT2672" t="s">
        <v>103</v>
      </c>
      <c r="AU2672" s="6" t="s">
        <v>14</v>
      </c>
    </row>
    <row r="2673" spans="1:47" ht="14.1" customHeight="1" x14ac:dyDescent="0.2">
      <c r="A2673" t="s">
        <v>5841</v>
      </c>
      <c r="B2673" t="s">
        <v>5840</v>
      </c>
      <c r="C2673" t="s">
        <v>316</v>
      </c>
      <c r="D2673" t="s">
        <v>147</v>
      </c>
      <c r="E2673">
        <f>VLOOKUP(A2673,List2!A:B,2,FALSE)</f>
        <v>999999999</v>
      </c>
      <c r="F2673" t="str">
        <f t="shared" si="41"/>
        <v/>
      </c>
      <c r="G2673" s="5">
        <v>1</v>
      </c>
      <c r="I2673" t="s">
        <v>4</v>
      </c>
      <c r="J2673" s="2"/>
      <c r="K2673" t="s">
        <v>5</v>
      </c>
      <c r="L2673" t="s">
        <v>6</v>
      </c>
      <c r="M2673" s="3">
        <v>1.04</v>
      </c>
      <c r="N2673" s="2">
        <v>42390</v>
      </c>
      <c r="O2673" s="2">
        <v>44012</v>
      </c>
      <c r="P2673" s="5">
        <v>2398</v>
      </c>
      <c r="Q2673" t="s">
        <v>42</v>
      </c>
      <c r="R2673" s="3">
        <v>2487.73</v>
      </c>
      <c r="S2673" t="s">
        <v>43</v>
      </c>
      <c r="T2673" t="s">
        <v>9</v>
      </c>
      <c r="U2673" t="s">
        <v>68</v>
      </c>
      <c r="V2673" s="2">
        <v>41913</v>
      </c>
      <c r="W2673" t="s">
        <v>68</v>
      </c>
      <c r="X2673" s="5">
        <v>5500</v>
      </c>
      <c r="Y2673" s="2">
        <v>42521</v>
      </c>
      <c r="Z2673" t="s">
        <v>11</v>
      </c>
      <c r="AA2673" t="s">
        <v>12</v>
      </c>
      <c r="AB2673" t="s">
        <v>12</v>
      </c>
      <c r="AC2673" s="4">
        <v>2094.8000000000002</v>
      </c>
      <c r="AD2673" s="2">
        <v>42677</v>
      </c>
      <c r="AE2673" t="s">
        <v>4</v>
      </c>
      <c r="AF2673" t="s">
        <v>14</v>
      </c>
      <c r="AG2673" s="6" t="s">
        <v>14</v>
      </c>
      <c r="AH2673" s="3">
        <v>56.4</v>
      </c>
      <c r="AI2673" s="6" t="s">
        <v>14</v>
      </c>
      <c r="AJ2673" s="6" t="s">
        <v>14</v>
      </c>
      <c r="AK2673" t="s">
        <v>5842</v>
      </c>
      <c r="AL2673" t="s">
        <v>14</v>
      </c>
      <c r="AM2673" t="s">
        <v>14</v>
      </c>
      <c r="AN2673" t="s">
        <v>772</v>
      </c>
      <c r="AO2673" t="s">
        <v>14</v>
      </c>
      <c r="AP2673" t="s">
        <v>56</v>
      </c>
      <c r="AQ2673" s="2">
        <v>42115</v>
      </c>
      <c r="AR2673" t="s">
        <v>5843</v>
      </c>
      <c r="AS2673" t="s">
        <v>30</v>
      </c>
      <c r="AT2673" t="s">
        <v>5844</v>
      </c>
      <c r="AU2673" s="6" t="s">
        <v>14</v>
      </c>
    </row>
    <row r="2674" spans="1:47" ht="14.1" customHeight="1" x14ac:dyDescent="0.2">
      <c r="A2674" t="s">
        <v>5846</v>
      </c>
      <c r="B2674" t="s">
        <v>5845</v>
      </c>
      <c r="C2674" t="s">
        <v>1</v>
      </c>
      <c r="D2674" t="s">
        <v>5847</v>
      </c>
      <c r="E2674">
        <f>VLOOKUP(A2674,List2!A:B,2,FALSE)</f>
        <v>100</v>
      </c>
      <c r="F2674">
        <f t="shared" si="41"/>
        <v>2.4047999999999998</v>
      </c>
      <c r="G2674" s="5">
        <v>4</v>
      </c>
      <c r="H2674" s="12">
        <v>-1</v>
      </c>
      <c r="I2674" t="s">
        <v>4</v>
      </c>
      <c r="J2674" s="2"/>
      <c r="K2674" t="s">
        <v>5</v>
      </c>
      <c r="L2674" t="s">
        <v>1</v>
      </c>
      <c r="M2674" s="3">
        <v>10.33</v>
      </c>
      <c r="N2674" s="2">
        <v>43299</v>
      </c>
      <c r="O2674" s="2">
        <v>43585</v>
      </c>
      <c r="P2674" s="4">
        <v>240.48</v>
      </c>
      <c r="Q2674" t="s">
        <v>7</v>
      </c>
      <c r="R2674" s="3">
        <v>2483.4699999999998</v>
      </c>
      <c r="S2674" t="s">
        <v>43</v>
      </c>
      <c r="T2674" t="s">
        <v>9</v>
      </c>
      <c r="U2674" t="s">
        <v>44</v>
      </c>
      <c r="V2674" s="2">
        <v>42569</v>
      </c>
      <c r="W2674" t="s">
        <v>44</v>
      </c>
      <c r="X2674" s="5">
        <v>1000</v>
      </c>
      <c r="Y2674" s="2">
        <v>42626</v>
      </c>
      <c r="Z2674" t="s">
        <v>11</v>
      </c>
      <c r="AA2674" t="s">
        <v>12</v>
      </c>
      <c r="AB2674" t="s">
        <v>12</v>
      </c>
      <c r="AC2674" s="5">
        <v>1540</v>
      </c>
      <c r="AD2674" s="2">
        <v>42627</v>
      </c>
      <c r="AE2674" t="s">
        <v>4</v>
      </c>
      <c r="AF2674" t="s">
        <v>14</v>
      </c>
      <c r="AG2674" t="s">
        <v>14</v>
      </c>
      <c r="AH2674" s="3">
        <v>75.95</v>
      </c>
      <c r="AI2674" s="6" t="s">
        <v>14</v>
      </c>
      <c r="AJ2674" s="6" t="s">
        <v>14</v>
      </c>
      <c r="AK2674" t="s">
        <v>5848</v>
      </c>
      <c r="AL2674" t="s">
        <v>14</v>
      </c>
      <c r="AM2674" t="s">
        <v>14</v>
      </c>
      <c r="AN2674" t="s">
        <v>14</v>
      </c>
      <c r="AO2674" t="s">
        <v>14</v>
      </c>
      <c r="AP2674" t="s">
        <v>56</v>
      </c>
      <c r="AQ2674" s="2">
        <v>42569</v>
      </c>
      <c r="AR2674" t="s">
        <v>5849</v>
      </c>
      <c r="AS2674" t="s">
        <v>624</v>
      </c>
      <c r="AT2674" t="s">
        <v>5850</v>
      </c>
      <c r="AU2674" s="6" t="s">
        <v>14</v>
      </c>
    </row>
    <row r="2675" spans="1:47" ht="14.1" customHeight="1" x14ac:dyDescent="0.2">
      <c r="A2675" t="s">
        <v>2608</v>
      </c>
      <c r="B2675" t="s">
        <v>5851</v>
      </c>
      <c r="C2675" t="s">
        <v>1</v>
      </c>
      <c r="D2675" t="s">
        <v>2609</v>
      </c>
      <c r="E2675">
        <f>VLOOKUP(A2675,List2!A:B,2,FALSE)</f>
        <v>999999999</v>
      </c>
      <c r="F2675" t="str">
        <f t="shared" si="41"/>
        <v/>
      </c>
      <c r="G2675" s="5">
        <v>1</v>
      </c>
      <c r="I2675" t="s">
        <v>4</v>
      </c>
      <c r="J2675" s="2"/>
      <c r="K2675" t="s">
        <v>5</v>
      </c>
      <c r="L2675" t="s">
        <v>1</v>
      </c>
      <c r="M2675" s="3">
        <v>2.37</v>
      </c>
      <c r="N2675" s="2">
        <v>42916</v>
      </c>
      <c r="O2675" s="2">
        <v>42916</v>
      </c>
      <c r="P2675" s="5">
        <v>1045750</v>
      </c>
      <c r="Q2675" t="s">
        <v>73</v>
      </c>
      <c r="R2675" s="3">
        <v>2482.8200000000002</v>
      </c>
      <c r="S2675" t="s">
        <v>43</v>
      </c>
      <c r="T2675" t="s">
        <v>9</v>
      </c>
      <c r="U2675" t="s">
        <v>112</v>
      </c>
      <c r="V2675" s="2">
        <v>41820</v>
      </c>
      <c r="W2675" t="s">
        <v>112</v>
      </c>
      <c r="X2675" s="5">
        <v>3270000</v>
      </c>
      <c r="Y2675" s="2">
        <v>42565</v>
      </c>
      <c r="Z2675" t="s">
        <v>11</v>
      </c>
      <c r="AA2675" t="s">
        <v>12</v>
      </c>
      <c r="AB2675" t="s">
        <v>12</v>
      </c>
      <c r="AC2675" s="5">
        <v>29700000</v>
      </c>
      <c r="AD2675" s="2">
        <v>42634</v>
      </c>
      <c r="AE2675" t="s">
        <v>4</v>
      </c>
      <c r="AF2675" t="s">
        <v>4890</v>
      </c>
      <c r="AG2675" s="6" t="s">
        <v>14</v>
      </c>
      <c r="AH2675" s="3">
        <v>68.02</v>
      </c>
      <c r="AI2675" s="6" t="s">
        <v>14</v>
      </c>
      <c r="AJ2675" s="6" t="s">
        <v>14</v>
      </c>
      <c r="AK2675" t="s">
        <v>2610</v>
      </c>
      <c r="AL2675" t="s">
        <v>14</v>
      </c>
      <c r="AM2675" t="s">
        <v>14</v>
      </c>
      <c r="AN2675" t="s">
        <v>14</v>
      </c>
      <c r="AO2675" t="s">
        <v>14</v>
      </c>
      <c r="AP2675" t="s">
        <v>56</v>
      </c>
      <c r="AQ2675" s="2">
        <v>42557</v>
      </c>
      <c r="AR2675" t="s">
        <v>5852</v>
      </c>
      <c r="AS2675" t="s">
        <v>857</v>
      </c>
      <c r="AT2675" t="s">
        <v>2612</v>
      </c>
      <c r="AU2675" s="6" t="s">
        <v>14</v>
      </c>
    </row>
    <row r="2676" spans="1:47" ht="14.1" customHeight="1" x14ac:dyDescent="0.2">
      <c r="A2676" t="s">
        <v>5854</v>
      </c>
      <c r="B2676" t="s">
        <v>5853</v>
      </c>
      <c r="C2676" t="s">
        <v>1</v>
      </c>
      <c r="D2676" t="s">
        <v>5855</v>
      </c>
      <c r="E2676">
        <f>VLOOKUP(A2676,List2!A:B,2,FALSE)</f>
        <v>999999999</v>
      </c>
      <c r="F2676" t="str">
        <f t="shared" si="41"/>
        <v/>
      </c>
      <c r="G2676" s="5">
        <v>3</v>
      </c>
      <c r="I2676" t="s">
        <v>4</v>
      </c>
      <c r="J2676" s="2"/>
      <c r="K2676" t="s">
        <v>5</v>
      </c>
      <c r="L2676" t="s">
        <v>1</v>
      </c>
      <c r="M2676" s="3">
        <v>2.78</v>
      </c>
      <c r="N2676" s="2">
        <v>42840</v>
      </c>
      <c r="O2676" s="2">
        <v>43921</v>
      </c>
      <c r="P2676" s="5">
        <v>890960</v>
      </c>
      <c r="Q2676" t="s">
        <v>73</v>
      </c>
      <c r="R2676" s="3">
        <v>2474.35</v>
      </c>
      <c r="S2676" t="s">
        <v>43</v>
      </c>
      <c r="T2676" t="s">
        <v>9</v>
      </c>
      <c r="U2676" t="s">
        <v>112</v>
      </c>
      <c r="V2676" s="2">
        <v>42109</v>
      </c>
      <c r="W2676" t="s">
        <v>112</v>
      </c>
      <c r="X2676" s="5">
        <v>1000000</v>
      </c>
      <c r="Y2676" s="2">
        <v>42542</v>
      </c>
      <c r="Z2676" t="s">
        <v>11</v>
      </c>
      <c r="AA2676" t="s">
        <v>12</v>
      </c>
      <c r="AB2676" t="s">
        <v>12</v>
      </c>
      <c r="AC2676" s="5">
        <v>1999998</v>
      </c>
      <c r="AD2676" s="2">
        <v>42661</v>
      </c>
      <c r="AE2676" t="s">
        <v>4</v>
      </c>
      <c r="AF2676" t="s">
        <v>14</v>
      </c>
      <c r="AG2676" t="s">
        <v>14</v>
      </c>
      <c r="AH2676" s="3">
        <v>10.9</v>
      </c>
      <c r="AI2676" s="6" t="s">
        <v>14</v>
      </c>
      <c r="AJ2676" s="6" t="s">
        <v>14</v>
      </c>
      <c r="AK2676" t="s">
        <v>5856</v>
      </c>
      <c r="AL2676" t="s">
        <v>14</v>
      </c>
      <c r="AM2676" t="s">
        <v>14</v>
      </c>
      <c r="AN2676" t="s">
        <v>14</v>
      </c>
      <c r="AO2676" t="s">
        <v>14</v>
      </c>
      <c r="AP2676" t="s">
        <v>56</v>
      </c>
      <c r="AQ2676" s="2">
        <v>42628</v>
      </c>
      <c r="AR2676" t="s">
        <v>14</v>
      </c>
      <c r="AS2676" t="s">
        <v>14</v>
      </c>
      <c r="AT2676" t="s">
        <v>2612</v>
      </c>
      <c r="AU2676" t="s">
        <v>14</v>
      </c>
    </row>
    <row r="2677" spans="1:47" ht="14.1" customHeight="1" x14ac:dyDescent="0.2">
      <c r="A2677" t="s">
        <v>5858</v>
      </c>
      <c r="B2677" t="s">
        <v>5857</v>
      </c>
      <c r="C2677" t="s">
        <v>1</v>
      </c>
      <c r="D2677" t="s">
        <v>5859</v>
      </c>
      <c r="E2677">
        <f>VLOOKUP(A2677,List2!A:B,2,FALSE)</f>
        <v>999999999</v>
      </c>
      <c r="F2677" t="str">
        <f t="shared" si="41"/>
        <v/>
      </c>
      <c r="G2677" s="5">
        <v>1</v>
      </c>
      <c r="I2677" t="s">
        <v>4</v>
      </c>
      <c r="J2677" s="2"/>
      <c r="K2677" t="s">
        <v>5</v>
      </c>
      <c r="L2677" t="s">
        <v>1</v>
      </c>
      <c r="M2677" s="3">
        <v>402.4</v>
      </c>
      <c r="N2677" s="2">
        <v>43407</v>
      </c>
      <c r="O2677" s="2">
        <v>44316</v>
      </c>
      <c r="P2677" s="4">
        <v>6.1449999999999996</v>
      </c>
      <c r="Q2677" t="s">
        <v>7</v>
      </c>
      <c r="R2677" s="3">
        <v>2472.75</v>
      </c>
      <c r="S2677" t="s">
        <v>43</v>
      </c>
      <c r="T2677" t="s">
        <v>9</v>
      </c>
      <c r="U2677" t="s">
        <v>44</v>
      </c>
      <c r="V2677" s="2">
        <v>42493</v>
      </c>
      <c r="W2677" t="s">
        <v>44</v>
      </c>
      <c r="X2677" s="5">
        <v>30</v>
      </c>
      <c r="Y2677" s="2">
        <v>42535</v>
      </c>
      <c r="Z2677" t="s">
        <v>11</v>
      </c>
      <c r="AA2677" t="s">
        <v>12</v>
      </c>
      <c r="AB2677" t="s">
        <v>12</v>
      </c>
      <c r="AC2677" s="5">
        <v>27</v>
      </c>
      <c r="AD2677" s="2">
        <v>42718</v>
      </c>
      <c r="AE2677" t="s">
        <v>4</v>
      </c>
      <c r="AF2677" t="s">
        <v>14</v>
      </c>
      <c r="AG2677" t="s">
        <v>14</v>
      </c>
      <c r="AH2677" s="3">
        <v>79.52</v>
      </c>
      <c r="AI2677" s="6" t="s">
        <v>14</v>
      </c>
      <c r="AJ2677" s="6" t="s">
        <v>14</v>
      </c>
      <c r="AK2677" t="s">
        <v>5860</v>
      </c>
      <c r="AL2677" t="s">
        <v>14</v>
      </c>
      <c r="AM2677" t="s">
        <v>14</v>
      </c>
      <c r="AN2677" t="s">
        <v>14</v>
      </c>
      <c r="AO2677" t="s">
        <v>14</v>
      </c>
      <c r="AP2677" t="s">
        <v>46</v>
      </c>
      <c r="AQ2677" s="2">
        <v>42501</v>
      </c>
      <c r="AR2677" t="s">
        <v>5861</v>
      </c>
      <c r="AS2677" t="s">
        <v>368</v>
      </c>
      <c r="AT2677" t="s">
        <v>705</v>
      </c>
      <c r="AU2677" s="6" t="s">
        <v>14</v>
      </c>
    </row>
    <row r="2678" spans="1:47" ht="14.1" customHeight="1" x14ac:dyDescent="0.2">
      <c r="A2678" t="s">
        <v>5863</v>
      </c>
      <c r="B2678" t="s">
        <v>5862</v>
      </c>
      <c r="C2678" t="s">
        <v>1</v>
      </c>
      <c r="D2678" t="s">
        <v>5864</v>
      </c>
      <c r="E2678">
        <f>VLOOKUP(A2678,List2!A:B,2,FALSE)</f>
        <v>800000</v>
      </c>
      <c r="F2678">
        <f t="shared" si="41"/>
        <v>1.356225</v>
      </c>
      <c r="G2678" s="5">
        <v>2</v>
      </c>
      <c r="H2678" s="12">
        <v>0</v>
      </c>
      <c r="I2678" t="s">
        <v>4</v>
      </c>
      <c r="J2678" s="2"/>
      <c r="K2678" t="s">
        <v>5</v>
      </c>
      <c r="L2678" t="s">
        <v>1</v>
      </c>
      <c r="M2678" s="3">
        <v>2.27</v>
      </c>
      <c r="N2678" s="2">
        <v>43198</v>
      </c>
      <c r="O2678" s="2">
        <v>43585</v>
      </c>
      <c r="P2678" s="5">
        <v>1084980</v>
      </c>
      <c r="Q2678" t="s">
        <v>73</v>
      </c>
      <c r="R2678" s="3">
        <v>2466.7800000000002</v>
      </c>
      <c r="S2678" t="s">
        <v>43</v>
      </c>
      <c r="T2678" t="s">
        <v>9</v>
      </c>
      <c r="U2678" t="s">
        <v>112</v>
      </c>
      <c r="V2678" s="2">
        <v>42468</v>
      </c>
      <c r="W2678" t="s">
        <v>112</v>
      </c>
      <c r="X2678" s="5">
        <v>2000000</v>
      </c>
      <c r="Y2678" s="2">
        <v>42612</v>
      </c>
      <c r="Z2678" t="s">
        <v>11</v>
      </c>
      <c r="AA2678" t="s">
        <v>12</v>
      </c>
      <c r="AB2678" t="s">
        <v>12</v>
      </c>
      <c r="AC2678" s="5">
        <v>2250000</v>
      </c>
      <c r="AD2678" s="2">
        <v>42746</v>
      </c>
      <c r="AE2678" t="s">
        <v>4</v>
      </c>
      <c r="AF2678" t="s">
        <v>14</v>
      </c>
      <c r="AG2678" s="6" t="s">
        <v>14</v>
      </c>
      <c r="AH2678" s="3">
        <v>45.75</v>
      </c>
      <c r="AI2678" s="6" t="s">
        <v>14</v>
      </c>
      <c r="AJ2678" s="6" t="s">
        <v>14</v>
      </c>
      <c r="AK2678" t="s">
        <v>5865</v>
      </c>
      <c r="AL2678" t="s">
        <v>14</v>
      </c>
      <c r="AM2678" t="s">
        <v>14</v>
      </c>
      <c r="AN2678" t="s">
        <v>14</v>
      </c>
      <c r="AO2678" t="s">
        <v>14</v>
      </c>
      <c r="AP2678" t="s">
        <v>46</v>
      </c>
      <c r="AQ2678" s="2">
        <v>42628</v>
      </c>
      <c r="AR2678" t="s">
        <v>14</v>
      </c>
      <c r="AS2678" t="s">
        <v>14</v>
      </c>
      <c r="AT2678" t="s">
        <v>2612</v>
      </c>
      <c r="AU2678" t="s">
        <v>14</v>
      </c>
    </row>
    <row r="2679" spans="1:47" ht="14.1" customHeight="1" x14ac:dyDescent="0.2">
      <c r="A2679" t="s">
        <v>5452</v>
      </c>
      <c r="B2679" t="s">
        <v>5866</v>
      </c>
      <c r="C2679" t="s">
        <v>1</v>
      </c>
      <c r="D2679" t="s">
        <v>5453</v>
      </c>
      <c r="E2679">
        <f>VLOOKUP(A2679,List2!A:B,2,FALSE)</f>
        <v>999999999</v>
      </c>
      <c r="F2679" t="str">
        <f t="shared" si="41"/>
        <v/>
      </c>
      <c r="G2679" s="5">
        <v>1</v>
      </c>
      <c r="I2679" t="s">
        <v>4</v>
      </c>
      <c r="J2679" s="2"/>
      <c r="K2679" t="s">
        <v>5</v>
      </c>
      <c r="L2679" t="s">
        <v>370</v>
      </c>
      <c r="M2679" s="3">
        <v>2.77</v>
      </c>
      <c r="N2679" s="2"/>
      <c r="O2679" s="2">
        <v>43646</v>
      </c>
      <c r="P2679" s="5">
        <v>891</v>
      </c>
      <c r="Q2679" t="s">
        <v>73</v>
      </c>
      <c r="R2679" s="3">
        <v>2464.96</v>
      </c>
      <c r="S2679" t="s">
        <v>43</v>
      </c>
      <c r="T2679" t="s">
        <v>9</v>
      </c>
      <c r="U2679" t="s">
        <v>102</v>
      </c>
      <c r="V2679" s="2">
        <v>42578</v>
      </c>
      <c r="W2679" t="s">
        <v>102</v>
      </c>
      <c r="X2679" s="5">
        <v>9155</v>
      </c>
      <c r="Y2679" s="2">
        <v>42622</v>
      </c>
      <c r="Z2679" t="s">
        <v>11</v>
      </c>
      <c r="AA2679" t="s">
        <v>12</v>
      </c>
      <c r="AB2679" t="s">
        <v>12</v>
      </c>
      <c r="AC2679" s="5">
        <v>101460</v>
      </c>
      <c r="AD2679" s="2">
        <v>42662</v>
      </c>
      <c r="AE2679" t="s">
        <v>4</v>
      </c>
      <c r="AF2679" t="s">
        <v>14</v>
      </c>
      <c r="AG2679" t="s">
        <v>14</v>
      </c>
      <c r="AH2679" s="3">
        <v>90.27</v>
      </c>
      <c r="AI2679" s="6" t="s">
        <v>14</v>
      </c>
      <c r="AJ2679" s="6" t="s">
        <v>14</v>
      </c>
      <c r="AK2679" t="s">
        <v>4832</v>
      </c>
      <c r="AL2679" t="s">
        <v>14</v>
      </c>
      <c r="AM2679" t="s">
        <v>14</v>
      </c>
      <c r="AN2679" t="s">
        <v>108</v>
      </c>
      <c r="AO2679" t="s">
        <v>14</v>
      </c>
      <c r="AP2679" t="s">
        <v>1025</v>
      </c>
      <c r="AQ2679" s="2">
        <v>42628</v>
      </c>
      <c r="AR2679" t="s">
        <v>14</v>
      </c>
      <c r="AS2679" t="s">
        <v>14</v>
      </c>
      <c r="AT2679" t="s">
        <v>103</v>
      </c>
      <c r="AU2679" t="s">
        <v>14</v>
      </c>
    </row>
    <row r="2680" spans="1:47" ht="14.1" customHeight="1" x14ac:dyDescent="0.2">
      <c r="A2680" t="s">
        <v>5400</v>
      </c>
      <c r="B2680" t="s">
        <v>5867</v>
      </c>
      <c r="C2680" t="s">
        <v>1</v>
      </c>
      <c r="D2680" t="s">
        <v>5401</v>
      </c>
      <c r="E2680">
        <f>VLOOKUP(A2680,List2!A:B,2,FALSE)</f>
        <v>999999999</v>
      </c>
      <c r="F2680" t="str">
        <f t="shared" si="41"/>
        <v/>
      </c>
      <c r="G2680" s="5">
        <v>1</v>
      </c>
      <c r="I2680" t="s">
        <v>4</v>
      </c>
      <c r="J2680" s="2"/>
      <c r="K2680" t="s">
        <v>5</v>
      </c>
      <c r="L2680" t="s">
        <v>6</v>
      </c>
      <c r="M2680" s="3">
        <v>15.26</v>
      </c>
      <c r="N2680" s="2">
        <v>43138</v>
      </c>
      <c r="O2680" s="2">
        <v>44620</v>
      </c>
      <c r="P2680" s="5">
        <v>160</v>
      </c>
      <c r="Q2680" t="s">
        <v>7</v>
      </c>
      <c r="R2680" s="3">
        <v>2442.0100000000002</v>
      </c>
      <c r="S2680" t="s">
        <v>43</v>
      </c>
      <c r="T2680" t="s">
        <v>9</v>
      </c>
      <c r="U2680" t="s">
        <v>137</v>
      </c>
      <c r="V2680" s="2">
        <v>42618</v>
      </c>
      <c r="W2680" t="s">
        <v>137</v>
      </c>
      <c r="X2680" s="5">
        <v>160</v>
      </c>
      <c r="Y2680" s="2">
        <v>42618</v>
      </c>
      <c r="Z2680" t="s">
        <v>11</v>
      </c>
      <c r="AA2680" t="s">
        <v>12</v>
      </c>
      <c r="AB2680" t="s">
        <v>12</v>
      </c>
      <c r="AC2680" s="5">
        <v>0</v>
      </c>
      <c r="AD2680" s="2"/>
      <c r="AE2680" t="s">
        <v>4</v>
      </c>
      <c r="AF2680" t="s">
        <v>14</v>
      </c>
      <c r="AG2680" t="s">
        <v>14</v>
      </c>
      <c r="AH2680" s="3">
        <v>0</v>
      </c>
      <c r="AI2680" s="6" t="s">
        <v>14</v>
      </c>
      <c r="AJ2680" s="6" t="s">
        <v>14</v>
      </c>
      <c r="AK2680" t="s">
        <v>5402</v>
      </c>
      <c r="AL2680" t="s">
        <v>14</v>
      </c>
      <c r="AM2680" t="s">
        <v>14</v>
      </c>
      <c r="AN2680" t="s">
        <v>14</v>
      </c>
      <c r="AO2680" t="s">
        <v>14</v>
      </c>
      <c r="AP2680" t="s">
        <v>56</v>
      </c>
      <c r="AQ2680" s="2">
        <v>42628</v>
      </c>
      <c r="AR2680" t="s">
        <v>14</v>
      </c>
      <c r="AS2680" t="s">
        <v>14</v>
      </c>
      <c r="AT2680" t="s">
        <v>5403</v>
      </c>
      <c r="AU2680" t="s">
        <v>14</v>
      </c>
    </row>
    <row r="2681" spans="1:47" ht="14.1" customHeight="1" x14ac:dyDescent="0.2">
      <c r="A2681" t="s">
        <v>5869</v>
      </c>
      <c r="B2681" t="s">
        <v>5868</v>
      </c>
      <c r="C2681" t="s">
        <v>1</v>
      </c>
      <c r="D2681" t="s">
        <v>5870</v>
      </c>
      <c r="E2681">
        <f>VLOOKUP(A2681,List2!A:B,2,FALSE)</f>
        <v>999999999</v>
      </c>
      <c r="F2681" t="str">
        <f t="shared" si="41"/>
        <v/>
      </c>
      <c r="G2681" s="5">
        <v>2</v>
      </c>
      <c r="I2681" t="s">
        <v>4</v>
      </c>
      <c r="J2681" s="2"/>
      <c r="K2681" t="s">
        <v>5</v>
      </c>
      <c r="L2681" t="s">
        <v>1</v>
      </c>
      <c r="M2681" s="3">
        <v>3.67</v>
      </c>
      <c r="N2681" s="2">
        <v>42899</v>
      </c>
      <c r="O2681" s="2">
        <v>44347</v>
      </c>
      <c r="P2681" s="5">
        <v>665000</v>
      </c>
      <c r="Q2681" t="s">
        <v>73</v>
      </c>
      <c r="R2681" s="3">
        <v>2441.61</v>
      </c>
      <c r="S2681" t="s">
        <v>43</v>
      </c>
      <c r="T2681" t="s">
        <v>9</v>
      </c>
      <c r="U2681" t="s">
        <v>112</v>
      </c>
      <c r="V2681" s="2">
        <v>42534</v>
      </c>
      <c r="W2681" t="s">
        <v>112</v>
      </c>
      <c r="X2681" s="5">
        <v>1375000</v>
      </c>
      <c r="Y2681" s="2">
        <v>42606</v>
      </c>
      <c r="Z2681" t="s">
        <v>11</v>
      </c>
      <c r="AA2681" t="s">
        <v>12</v>
      </c>
      <c r="AB2681" t="s">
        <v>12</v>
      </c>
      <c r="AC2681" s="5">
        <v>1420000</v>
      </c>
      <c r="AD2681" s="2">
        <v>42662</v>
      </c>
      <c r="AE2681" t="s">
        <v>4</v>
      </c>
      <c r="AF2681" t="s">
        <v>14</v>
      </c>
      <c r="AG2681" s="6" t="s">
        <v>14</v>
      </c>
      <c r="AH2681" s="3">
        <v>51.64</v>
      </c>
      <c r="AI2681" s="6" t="s">
        <v>14</v>
      </c>
      <c r="AJ2681" s="6" t="s">
        <v>14</v>
      </c>
      <c r="AK2681" t="s">
        <v>5871</v>
      </c>
      <c r="AL2681" t="s">
        <v>14</v>
      </c>
      <c r="AM2681" t="s">
        <v>14</v>
      </c>
      <c r="AN2681" t="s">
        <v>14</v>
      </c>
      <c r="AO2681" t="s">
        <v>14</v>
      </c>
      <c r="AP2681" t="s">
        <v>56</v>
      </c>
      <c r="AQ2681" s="2">
        <v>42534</v>
      </c>
      <c r="AR2681" t="s">
        <v>5872</v>
      </c>
      <c r="AS2681" t="s">
        <v>150</v>
      </c>
      <c r="AT2681" t="s">
        <v>347</v>
      </c>
      <c r="AU2681" s="6" t="s">
        <v>14</v>
      </c>
    </row>
    <row r="2682" spans="1:47" ht="14.1" customHeight="1" x14ac:dyDescent="0.2">
      <c r="A2682" t="s">
        <v>3575</v>
      </c>
      <c r="B2682" t="s">
        <v>5873</v>
      </c>
      <c r="C2682" t="s">
        <v>1</v>
      </c>
      <c r="D2682" t="s">
        <v>3576</v>
      </c>
      <c r="E2682">
        <f>VLOOKUP(A2682,List2!A:B,2,FALSE)</f>
        <v>999999999</v>
      </c>
      <c r="F2682" t="str">
        <f t="shared" si="41"/>
        <v/>
      </c>
      <c r="G2682" s="5">
        <v>1</v>
      </c>
      <c r="I2682" t="s">
        <v>4</v>
      </c>
      <c r="J2682" s="2"/>
      <c r="K2682" t="s">
        <v>5</v>
      </c>
      <c r="L2682" t="s">
        <v>1</v>
      </c>
      <c r="M2682" s="3">
        <v>24.32</v>
      </c>
      <c r="N2682" s="2">
        <v>43402</v>
      </c>
      <c r="O2682" s="2">
        <v>44255</v>
      </c>
      <c r="P2682" s="5">
        <v>100</v>
      </c>
      <c r="Q2682" t="s">
        <v>7</v>
      </c>
      <c r="R2682" s="3">
        <v>2432.1999999999998</v>
      </c>
      <c r="S2682" t="s">
        <v>43</v>
      </c>
      <c r="T2682" t="s">
        <v>9</v>
      </c>
      <c r="U2682" t="s">
        <v>44</v>
      </c>
      <c r="V2682" s="2">
        <v>42489</v>
      </c>
      <c r="W2682" t="s">
        <v>44</v>
      </c>
      <c r="X2682" s="5">
        <v>250</v>
      </c>
      <c r="Y2682" s="2">
        <v>42565</v>
      </c>
      <c r="Z2682" t="s">
        <v>11</v>
      </c>
      <c r="AA2682" t="s">
        <v>12</v>
      </c>
      <c r="AB2682" t="s">
        <v>12</v>
      </c>
      <c r="AC2682" s="5">
        <v>630</v>
      </c>
      <c r="AD2682" s="2">
        <v>42620</v>
      </c>
      <c r="AE2682" t="s">
        <v>4</v>
      </c>
      <c r="AF2682" t="s">
        <v>14</v>
      </c>
      <c r="AG2682" s="6" t="s">
        <v>14</v>
      </c>
      <c r="AH2682" s="3">
        <v>60</v>
      </c>
      <c r="AI2682" s="6" t="s">
        <v>14</v>
      </c>
      <c r="AJ2682" s="6" t="s">
        <v>14</v>
      </c>
      <c r="AK2682" t="s">
        <v>2277</v>
      </c>
      <c r="AL2682" t="s">
        <v>14</v>
      </c>
      <c r="AM2682" t="s">
        <v>14</v>
      </c>
      <c r="AN2682" t="s">
        <v>14</v>
      </c>
      <c r="AO2682" t="s">
        <v>14</v>
      </c>
      <c r="AP2682" t="s">
        <v>63</v>
      </c>
      <c r="AQ2682" s="2">
        <v>42628</v>
      </c>
      <c r="AR2682" t="s">
        <v>14</v>
      </c>
      <c r="AS2682" t="s">
        <v>14</v>
      </c>
      <c r="AT2682" t="s">
        <v>2278</v>
      </c>
      <c r="AU2682" t="s">
        <v>14</v>
      </c>
    </row>
    <row r="2683" spans="1:47" ht="14.1" customHeight="1" x14ac:dyDescent="0.2">
      <c r="A2683" t="s">
        <v>5584</v>
      </c>
      <c r="B2683" t="s">
        <v>5874</v>
      </c>
      <c r="C2683" t="s">
        <v>1</v>
      </c>
      <c r="D2683" t="s">
        <v>2347</v>
      </c>
      <c r="E2683">
        <f>VLOOKUP(A2683,List2!A:B,2,FALSE)</f>
        <v>999999999</v>
      </c>
      <c r="F2683" t="str">
        <f t="shared" si="41"/>
        <v/>
      </c>
      <c r="G2683" s="5">
        <v>2</v>
      </c>
      <c r="I2683" t="s">
        <v>4</v>
      </c>
      <c r="J2683" s="2"/>
      <c r="K2683" t="s">
        <v>5</v>
      </c>
      <c r="L2683" t="s">
        <v>1</v>
      </c>
      <c r="M2683" s="3">
        <v>32.700000000000003</v>
      </c>
      <c r="N2683" s="2">
        <v>43039</v>
      </c>
      <c r="O2683" s="2">
        <v>44530</v>
      </c>
      <c r="P2683" s="5">
        <v>74</v>
      </c>
      <c r="Q2683" t="s">
        <v>7</v>
      </c>
      <c r="R2683" s="3">
        <v>2419.46</v>
      </c>
      <c r="S2683" t="s">
        <v>43</v>
      </c>
      <c r="T2683" t="s">
        <v>9</v>
      </c>
      <c r="U2683" t="s">
        <v>89</v>
      </c>
      <c r="V2683" s="2">
        <v>42461</v>
      </c>
      <c r="W2683" t="s">
        <v>89</v>
      </c>
      <c r="X2683" s="5">
        <v>550</v>
      </c>
      <c r="Y2683" s="2">
        <v>42570</v>
      </c>
      <c r="Z2683" t="s">
        <v>11</v>
      </c>
      <c r="AA2683" t="s">
        <v>12</v>
      </c>
      <c r="AB2683" t="s">
        <v>12</v>
      </c>
      <c r="AC2683" s="5">
        <v>90</v>
      </c>
      <c r="AD2683" s="2">
        <v>42639</v>
      </c>
      <c r="AE2683" t="s">
        <v>4</v>
      </c>
      <c r="AF2683" t="s">
        <v>14</v>
      </c>
      <c r="AG2683" s="6" t="s">
        <v>14</v>
      </c>
      <c r="AH2683" s="3">
        <v>86.55</v>
      </c>
      <c r="AI2683" s="6" t="s">
        <v>14</v>
      </c>
      <c r="AJ2683" s="6" t="s">
        <v>14</v>
      </c>
      <c r="AK2683" t="s">
        <v>5585</v>
      </c>
      <c r="AL2683" t="s">
        <v>14</v>
      </c>
      <c r="AM2683" t="s">
        <v>14</v>
      </c>
      <c r="AN2683" t="s">
        <v>14</v>
      </c>
      <c r="AO2683" t="s">
        <v>14</v>
      </c>
      <c r="AP2683" t="s">
        <v>91</v>
      </c>
      <c r="AQ2683" s="2">
        <v>42471</v>
      </c>
      <c r="AR2683" t="s">
        <v>5875</v>
      </c>
      <c r="AS2683" t="s">
        <v>368</v>
      </c>
      <c r="AT2683" t="s">
        <v>5587</v>
      </c>
      <c r="AU2683" s="6" t="s">
        <v>14</v>
      </c>
    </row>
    <row r="2684" spans="1:47" ht="14.1" customHeight="1" x14ac:dyDescent="0.2">
      <c r="A2684" t="s">
        <v>5877</v>
      </c>
      <c r="B2684" t="s">
        <v>5876</v>
      </c>
      <c r="C2684" t="s">
        <v>1</v>
      </c>
      <c r="D2684" t="s">
        <v>5878</v>
      </c>
      <c r="E2684">
        <f>VLOOKUP(A2684,List2!A:B,2,FALSE)</f>
        <v>80</v>
      </c>
      <c r="F2684">
        <f t="shared" si="41"/>
        <v>0.5</v>
      </c>
      <c r="G2684" s="5">
        <v>1</v>
      </c>
      <c r="H2684" s="12">
        <v>0</v>
      </c>
      <c r="I2684" t="s">
        <v>4</v>
      </c>
      <c r="J2684" s="2"/>
      <c r="K2684" t="s">
        <v>5</v>
      </c>
      <c r="L2684" t="s">
        <v>1</v>
      </c>
      <c r="M2684" s="3">
        <v>60.36</v>
      </c>
      <c r="N2684" s="2">
        <v>42920</v>
      </c>
      <c r="O2684" s="2">
        <v>43553</v>
      </c>
      <c r="P2684" s="5">
        <v>40</v>
      </c>
      <c r="Q2684" t="s">
        <v>7</v>
      </c>
      <c r="R2684" s="3">
        <v>2414.46</v>
      </c>
      <c r="S2684" t="s">
        <v>43</v>
      </c>
      <c r="T2684" t="s">
        <v>9</v>
      </c>
      <c r="U2684" t="s">
        <v>44</v>
      </c>
      <c r="V2684" s="2">
        <v>42555</v>
      </c>
      <c r="W2684" t="s">
        <v>44</v>
      </c>
      <c r="X2684" s="5">
        <v>50</v>
      </c>
      <c r="Y2684" s="2">
        <v>42625</v>
      </c>
      <c r="Z2684" t="s">
        <v>11</v>
      </c>
      <c r="AA2684" t="s">
        <v>12</v>
      </c>
      <c r="AB2684" t="s">
        <v>12</v>
      </c>
      <c r="AC2684" s="4">
        <v>75.108000000000004</v>
      </c>
      <c r="AD2684" s="2">
        <v>42634</v>
      </c>
      <c r="AE2684" t="s">
        <v>4</v>
      </c>
      <c r="AF2684" t="s">
        <v>14</v>
      </c>
      <c r="AG2684" s="6" t="s">
        <v>14</v>
      </c>
      <c r="AH2684" s="3">
        <v>20</v>
      </c>
      <c r="AI2684" s="6" t="s">
        <v>14</v>
      </c>
      <c r="AJ2684" s="6" t="s">
        <v>14</v>
      </c>
      <c r="AK2684" t="s">
        <v>162</v>
      </c>
      <c r="AL2684" t="s">
        <v>14</v>
      </c>
      <c r="AM2684" t="s">
        <v>14</v>
      </c>
      <c r="AN2684" t="s">
        <v>14</v>
      </c>
      <c r="AO2684" t="s">
        <v>14</v>
      </c>
      <c r="AP2684" t="s">
        <v>46</v>
      </c>
      <c r="AQ2684" s="2">
        <v>42628</v>
      </c>
      <c r="AR2684" t="s">
        <v>14</v>
      </c>
      <c r="AS2684" t="s">
        <v>14</v>
      </c>
      <c r="AT2684" t="s">
        <v>5293</v>
      </c>
      <c r="AU2684" t="s">
        <v>14</v>
      </c>
    </row>
    <row r="2685" spans="1:47" ht="14.1" customHeight="1" x14ac:dyDescent="0.2">
      <c r="A2685" t="s">
        <v>402</v>
      </c>
      <c r="B2685" t="s">
        <v>5879</v>
      </c>
      <c r="C2685" t="s">
        <v>1</v>
      </c>
      <c r="D2685" t="s">
        <v>403</v>
      </c>
      <c r="E2685">
        <f>VLOOKUP(A2685,List2!A:B,2,FALSE)</f>
        <v>750000</v>
      </c>
      <c r="F2685">
        <f t="shared" si="41"/>
        <v>1.08</v>
      </c>
      <c r="G2685" s="5">
        <v>4</v>
      </c>
      <c r="H2685" s="12">
        <v>-2</v>
      </c>
      <c r="I2685" t="s">
        <v>4</v>
      </c>
      <c r="J2685" s="2"/>
      <c r="K2685" t="s">
        <v>5</v>
      </c>
      <c r="L2685" t="s">
        <v>5880</v>
      </c>
      <c r="M2685" s="3">
        <v>2.98</v>
      </c>
      <c r="N2685" s="2">
        <v>41833</v>
      </c>
      <c r="O2685" s="2">
        <v>42704</v>
      </c>
      <c r="P2685" s="5">
        <v>810000</v>
      </c>
      <c r="Q2685" t="s">
        <v>73</v>
      </c>
      <c r="R2685" s="3">
        <v>2413.65</v>
      </c>
      <c r="S2685" t="s">
        <v>43</v>
      </c>
      <c r="T2685" t="s">
        <v>9</v>
      </c>
      <c r="U2685" t="s">
        <v>112</v>
      </c>
      <c r="V2685" s="2">
        <v>40921</v>
      </c>
      <c r="W2685" t="s">
        <v>112</v>
      </c>
      <c r="X2685" s="5">
        <v>20625000</v>
      </c>
      <c r="Y2685" s="2">
        <v>41608</v>
      </c>
      <c r="Z2685" t="s">
        <v>11</v>
      </c>
      <c r="AA2685" t="s">
        <v>12</v>
      </c>
      <c r="AB2685" t="s">
        <v>12</v>
      </c>
      <c r="AC2685" s="5">
        <v>72231781</v>
      </c>
      <c r="AD2685" s="2">
        <v>42627</v>
      </c>
      <c r="AE2685" t="s">
        <v>4</v>
      </c>
      <c r="AF2685" t="s">
        <v>5881</v>
      </c>
      <c r="AG2685" s="6" t="s">
        <v>14</v>
      </c>
      <c r="AH2685" s="3">
        <v>96.07</v>
      </c>
      <c r="AI2685" s="6" t="s">
        <v>14</v>
      </c>
      <c r="AJ2685" s="6" t="s">
        <v>14</v>
      </c>
      <c r="AK2685" t="s">
        <v>404</v>
      </c>
      <c r="AL2685" t="s">
        <v>14</v>
      </c>
      <c r="AM2685" t="s">
        <v>14</v>
      </c>
      <c r="AN2685" t="s">
        <v>5882</v>
      </c>
      <c r="AO2685" t="s">
        <v>14</v>
      </c>
      <c r="AP2685" t="s">
        <v>46</v>
      </c>
      <c r="AQ2685" s="2">
        <v>40988</v>
      </c>
      <c r="AR2685" t="s">
        <v>5883</v>
      </c>
      <c r="AS2685" t="s">
        <v>567</v>
      </c>
      <c r="AT2685" t="s">
        <v>347</v>
      </c>
      <c r="AU2685" s="6" t="s">
        <v>14</v>
      </c>
    </row>
    <row r="2686" spans="1:47" ht="14.1" customHeight="1" x14ac:dyDescent="0.2">
      <c r="A2686" t="s">
        <v>5885</v>
      </c>
      <c r="B2686" t="s">
        <v>5884</v>
      </c>
      <c r="C2686" t="s">
        <v>1</v>
      </c>
      <c r="D2686" t="s">
        <v>5886</v>
      </c>
      <c r="E2686">
        <f>VLOOKUP(A2686,List2!A:B,2,FALSE)</f>
        <v>999999999</v>
      </c>
      <c r="F2686" t="str">
        <f t="shared" si="41"/>
        <v/>
      </c>
      <c r="G2686" s="5">
        <v>1</v>
      </c>
      <c r="I2686" t="s">
        <v>4</v>
      </c>
      <c r="J2686" s="2"/>
      <c r="K2686" t="s">
        <v>5</v>
      </c>
      <c r="L2686" t="s">
        <v>1</v>
      </c>
      <c r="M2686" s="3">
        <v>48.12</v>
      </c>
      <c r="N2686" s="2">
        <v>43182</v>
      </c>
      <c r="O2686" s="2">
        <v>43890</v>
      </c>
      <c r="P2686" s="5">
        <v>50</v>
      </c>
      <c r="Q2686" t="s">
        <v>7</v>
      </c>
      <c r="R2686" s="3">
        <v>2405.7600000000002</v>
      </c>
      <c r="S2686" t="s">
        <v>43</v>
      </c>
      <c r="T2686" t="s">
        <v>9</v>
      </c>
      <c r="U2686" t="s">
        <v>123</v>
      </c>
      <c r="V2686" s="2">
        <v>42270</v>
      </c>
      <c r="W2686" t="s">
        <v>123</v>
      </c>
      <c r="X2686" s="5">
        <v>50</v>
      </c>
      <c r="Y2686" s="2">
        <v>42277</v>
      </c>
      <c r="Z2686" t="s">
        <v>11</v>
      </c>
      <c r="AA2686" t="s">
        <v>12</v>
      </c>
      <c r="AB2686" t="s">
        <v>12</v>
      </c>
      <c r="AC2686" s="5">
        <v>30</v>
      </c>
      <c r="AD2686" s="2">
        <v>42669</v>
      </c>
      <c r="AE2686" t="s">
        <v>4</v>
      </c>
      <c r="AF2686" t="s">
        <v>14</v>
      </c>
      <c r="AG2686" s="6" t="s">
        <v>14</v>
      </c>
      <c r="AH2686" s="3">
        <v>0</v>
      </c>
      <c r="AI2686" s="6" t="s">
        <v>14</v>
      </c>
      <c r="AJ2686" s="6" t="s">
        <v>14</v>
      </c>
      <c r="AK2686" t="s">
        <v>5887</v>
      </c>
      <c r="AL2686" t="s">
        <v>14</v>
      </c>
      <c r="AM2686" t="s">
        <v>14</v>
      </c>
      <c r="AN2686" t="s">
        <v>14</v>
      </c>
      <c r="AO2686" t="s">
        <v>14</v>
      </c>
      <c r="AP2686" t="s">
        <v>46</v>
      </c>
      <c r="AQ2686" s="2">
        <v>42628</v>
      </c>
      <c r="AR2686" t="s">
        <v>14</v>
      </c>
      <c r="AS2686" t="s">
        <v>14</v>
      </c>
      <c r="AT2686" t="s">
        <v>5888</v>
      </c>
      <c r="AU2686" t="s">
        <v>14</v>
      </c>
    </row>
    <row r="2687" spans="1:47" ht="14.1" customHeight="1" x14ac:dyDescent="0.2">
      <c r="A2687" t="s">
        <v>5890</v>
      </c>
      <c r="B2687" t="s">
        <v>5889</v>
      </c>
      <c r="C2687" t="s">
        <v>1</v>
      </c>
      <c r="D2687" t="s">
        <v>5891</v>
      </c>
      <c r="E2687">
        <f>VLOOKUP(A2687,List2!A:B,2,FALSE)</f>
        <v>999999999</v>
      </c>
      <c r="F2687" t="str">
        <f t="shared" si="41"/>
        <v/>
      </c>
      <c r="G2687" s="5">
        <v>1</v>
      </c>
      <c r="I2687" t="s">
        <v>4</v>
      </c>
      <c r="J2687" s="2"/>
      <c r="K2687" t="s">
        <v>5</v>
      </c>
      <c r="L2687" t="s">
        <v>6</v>
      </c>
      <c r="M2687" s="3">
        <v>1.1599999999999999</v>
      </c>
      <c r="N2687" s="2">
        <v>41639</v>
      </c>
      <c r="O2687" s="2">
        <v>43281</v>
      </c>
      <c r="P2687" s="5">
        <v>2070</v>
      </c>
      <c r="Q2687" t="s">
        <v>42</v>
      </c>
      <c r="R2687" s="3">
        <v>2394.79</v>
      </c>
      <c r="S2687" t="s">
        <v>43</v>
      </c>
      <c r="T2687" t="s">
        <v>9</v>
      </c>
      <c r="U2687" t="s">
        <v>68</v>
      </c>
      <c r="V2687" s="2">
        <v>41346</v>
      </c>
      <c r="W2687" t="s">
        <v>68</v>
      </c>
      <c r="X2687" s="5">
        <v>5000</v>
      </c>
      <c r="Y2687" s="2">
        <v>42017</v>
      </c>
      <c r="Z2687" t="s">
        <v>11</v>
      </c>
      <c r="AA2687" t="s">
        <v>4</v>
      </c>
      <c r="AB2687" t="s">
        <v>12</v>
      </c>
      <c r="AC2687" s="5">
        <v>0</v>
      </c>
      <c r="AD2687" s="2"/>
      <c r="AE2687" t="s">
        <v>4</v>
      </c>
      <c r="AF2687" t="s">
        <v>5892</v>
      </c>
      <c r="AG2687" s="6" t="s">
        <v>14</v>
      </c>
      <c r="AH2687" s="3">
        <v>58.6</v>
      </c>
      <c r="AI2687" s="6" t="s">
        <v>14</v>
      </c>
      <c r="AJ2687" s="6" t="s">
        <v>14</v>
      </c>
      <c r="AK2687" t="s">
        <v>5893</v>
      </c>
      <c r="AL2687" t="s">
        <v>14</v>
      </c>
      <c r="AM2687" t="s">
        <v>14</v>
      </c>
      <c r="AN2687" t="s">
        <v>14</v>
      </c>
      <c r="AO2687" t="s">
        <v>14</v>
      </c>
      <c r="AP2687" t="s">
        <v>56</v>
      </c>
      <c r="AQ2687" s="2">
        <v>41353</v>
      </c>
      <c r="AR2687" t="s">
        <v>5894</v>
      </c>
      <c r="AS2687" t="s">
        <v>428</v>
      </c>
      <c r="AT2687" t="s">
        <v>151</v>
      </c>
      <c r="AU2687" s="6" t="s">
        <v>14</v>
      </c>
    </row>
    <row r="2688" spans="1:47" ht="14.1" customHeight="1" x14ac:dyDescent="0.2">
      <c r="A2688" t="s">
        <v>4208</v>
      </c>
      <c r="B2688" t="s">
        <v>5895</v>
      </c>
      <c r="C2688" t="s">
        <v>1</v>
      </c>
      <c r="D2688" t="s">
        <v>1965</v>
      </c>
      <c r="E2688">
        <f>VLOOKUP(A2688,List2!A:B,2,FALSE)</f>
        <v>999999999</v>
      </c>
      <c r="F2688" t="str">
        <f t="shared" si="41"/>
        <v/>
      </c>
      <c r="G2688" s="5">
        <v>1</v>
      </c>
      <c r="I2688" t="s">
        <v>4</v>
      </c>
      <c r="J2688" s="2"/>
      <c r="K2688" t="s">
        <v>5</v>
      </c>
      <c r="L2688" t="s">
        <v>370</v>
      </c>
      <c r="M2688" s="3">
        <v>991.51</v>
      </c>
      <c r="N2688" s="2">
        <v>41455</v>
      </c>
      <c r="O2688" s="2">
        <v>41455</v>
      </c>
      <c r="P2688" s="4">
        <v>2.415</v>
      </c>
      <c r="Q2688" t="s">
        <v>7</v>
      </c>
      <c r="R2688" s="3">
        <v>2394.4899999999998</v>
      </c>
      <c r="S2688" t="s">
        <v>43</v>
      </c>
      <c r="T2688" t="s">
        <v>9</v>
      </c>
      <c r="U2688" t="s">
        <v>129</v>
      </c>
      <c r="V2688" s="2">
        <v>41257</v>
      </c>
      <c r="W2688" t="s">
        <v>129</v>
      </c>
      <c r="X2688" s="5">
        <v>11</v>
      </c>
      <c r="Y2688" s="2">
        <v>41542</v>
      </c>
      <c r="Z2688" t="s">
        <v>11</v>
      </c>
      <c r="AA2688" t="s">
        <v>4</v>
      </c>
      <c r="AB2688" t="s">
        <v>12</v>
      </c>
      <c r="AC2688" s="5">
        <v>0</v>
      </c>
      <c r="AD2688" s="2"/>
      <c r="AE2688" t="s">
        <v>4</v>
      </c>
      <c r="AF2688" t="s">
        <v>4209</v>
      </c>
      <c r="AG2688" t="s">
        <v>14</v>
      </c>
      <c r="AH2688" s="3">
        <v>78.05</v>
      </c>
      <c r="AI2688" s="6" t="s">
        <v>14</v>
      </c>
      <c r="AJ2688" s="6" t="s">
        <v>14</v>
      </c>
      <c r="AK2688" t="s">
        <v>4210</v>
      </c>
      <c r="AL2688" t="s">
        <v>14</v>
      </c>
      <c r="AM2688" t="s">
        <v>14</v>
      </c>
      <c r="AN2688" t="s">
        <v>14</v>
      </c>
      <c r="AO2688" t="s">
        <v>14</v>
      </c>
      <c r="AP2688" t="s">
        <v>91</v>
      </c>
      <c r="AQ2688" s="2">
        <v>41542</v>
      </c>
      <c r="AR2688" t="s">
        <v>5896</v>
      </c>
      <c r="AS2688" t="s">
        <v>503</v>
      </c>
      <c r="AT2688" t="s">
        <v>1968</v>
      </c>
      <c r="AU2688" s="6" t="s">
        <v>14</v>
      </c>
    </row>
    <row r="2689" spans="1:47" ht="14.1" customHeight="1" x14ac:dyDescent="0.2">
      <c r="A2689" t="s">
        <v>5898</v>
      </c>
      <c r="B2689" t="s">
        <v>5897</v>
      </c>
      <c r="C2689" t="s">
        <v>1</v>
      </c>
      <c r="D2689" t="s">
        <v>5899</v>
      </c>
      <c r="E2689">
        <f>VLOOKUP(A2689,List2!A:B,2,FALSE)</f>
        <v>999999999</v>
      </c>
      <c r="F2689" t="str">
        <f t="shared" si="41"/>
        <v/>
      </c>
      <c r="G2689" s="5">
        <v>1</v>
      </c>
      <c r="I2689" t="s">
        <v>4</v>
      </c>
      <c r="J2689" s="2"/>
      <c r="K2689" t="s">
        <v>5</v>
      </c>
      <c r="L2689" t="s">
        <v>370</v>
      </c>
      <c r="M2689" s="3">
        <v>135.63999999999999</v>
      </c>
      <c r="N2689" s="2">
        <v>42582</v>
      </c>
      <c r="O2689" s="2">
        <v>42582</v>
      </c>
      <c r="P2689" s="5">
        <v>17420</v>
      </c>
      <c r="Q2689" t="s">
        <v>42</v>
      </c>
      <c r="R2689" s="3">
        <v>2362.89</v>
      </c>
      <c r="S2689" t="s">
        <v>43</v>
      </c>
      <c r="T2689" t="s">
        <v>9</v>
      </c>
      <c r="U2689" t="s">
        <v>137</v>
      </c>
      <c r="V2689" s="2">
        <v>42254</v>
      </c>
      <c r="W2689" t="s">
        <v>137</v>
      </c>
      <c r="X2689" s="5">
        <v>20000</v>
      </c>
      <c r="Y2689" s="2">
        <v>42582</v>
      </c>
      <c r="Z2689" t="s">
        <v>11</v>
      </c>
      <c r="AA2689" t="s">
        <v>12</v>
      </c>
      <c r="AB2689" t="s">
        <v>12</v>
      </c>
      <c r="AC2689" s="5">
        <v>1230</v>
      </c>
      <c r="AD2689" s="2">
        <v>42643</v>
      </c>
      <c r="AE2689" t="s">
        <v>4</v>
      </c>
      <c r="AF2689" t="s">
        <v>14</v>
      </c>
      <c r="AG2689" s="6" t="s">
        <v>14</v>
      </c>
      <c r="AH2689" s="3">
        <v>12.9</v>
      </c>
      <c r="AI2689" s="6" t="s">
        <v>14</v>
      </c>
      <c r="AJ2689" s="6" t="s">
        <v>14</v>
      </c>
      <c r="AK2689" t="s">
        <v>5900</v>
      </c>
      <c r="AL2689" t="s">
        <v>14</v>
      </c>
      <c r="AM2689" t="s">
        <v>14</v>
      </c>
      <c r="AN2689" t="s">
        <v>14</v>
      </c>
      <c r="AO2689" t="s">
        <v>14</v>
      </c>
      <c r="AP2689" t="s">
        <v>46</v>
      </c>
      <c r="AQ2689" s="2">
        <v>42628</v>
      </c>
      <c r="AR2689" t="s">
        <v>14</v>
      </c>
      <c r="AS2689" t="s">
        <v>14</v>
      </c>
      <c r="AT2689" t="s">
        <v>5901</v>
      </c>
      <c r="AU2689" t="s">
        <v>14</v>
      </c>
    </row>
    <row r="2690" spans="1:47" ht="14.1" customHeight="1" x14ac:dyDescent="0.2">
      <c r="A2690" t="s">
        <v>893</v>
      </c>
      <c r="B2690" t="s">
        <v>5902</v>
      </c>
      <c r="C2690" t="s">
        <v>1</v>
      </c>
      <c r="D2690" t="s">
        <v>894</v>
      </c>
      <c r="E2690">
        <f>VLOOKUP(A2690,List2!A:B,2,FALSE)</f>
        <v>999999999</v>
      </c>
      <c r="F2690" t="str">
        <f t="shared" si="41"/>
        <v/>
      </c>
      <c r="G2690" s="5">
        <v>1</v>
      </c>
      <c r="I2690" t="s">
        <v>4</v>
      </c>
      <c r="J2690" s="2"/>
      <c r="K2690" t="s">
        <v>5</v>
      </c>
      <c r="L2690" t="s">
        <v>1</v>
      </c>
      <c r="M2690" s="3">
        <v>117.82</v>
      </c>
      <c r="N2690" s="2">
        <v>43094</v>
      </c>
      <c r="O2690" s="2">
        <v>44561</v>
      </c>
      <c r="P2690" s="4">
        <v>19.940000000000001</v>
      </c>
      <c r="Q2690" t="s">
        <v>7</v>
      </c>
      <c r="R2690" s="3">
        <v>2349.39</v>
      </c>
      <c r="S2690" t="s">
        <v>43</v>
      </c>
      <c r="T2690" t="s">
        <v>9</v>
      </c>
      <c r="U2690" t="s">
        <v>89</v>
      </c>
      <c r="V2690" s="2">
        <v>42430</v>
      </c>
      <c r="W2690" t="s">
        <v>89</v>
      </c>
      <c r="X2690" s="5">
        <v>20</v>
      </c>
      <c r="Y2690" s="2">
        <v>42459</v>
      </c>
      <c r="Z2690" t="s">
        <v>11</v>
      </c>
      <c r="AA2690" t="s">
        <v>12</v>
      </c>
      <c r="AB2690" t="s">
        <v>12</v>
      </c>
      <c r="AC2690" s="4">
        <v>7319.6</v>
      </c>
      <c r="AD2690" s="2">
        <v>42647</v>
      </c>
      <c r="AE2690" t="s">
        <v>4</v>
      </c>
      <c r="AF2690" t="s">
        <v>14</v>
      </c>
      <c r="AG2690" t="s">
        <v>14</v>
      </c>
      <c r="AH2690" s="3">
        <v>0.3</v>
      </c>
      <c r="AI2690" s="6" t="s">
        <v>14</v>
      </c>
      <c r="AJ2690" s="6" t="s">
        <v>14</v>
      </c>
      <c r="AK2690" t="s">
        <v>895</v>
      </c>
      <c r="AL2690" t="s">
        <v>14</v>
      </c>
      <c r="AM2690" t="s">
        <v>14</v>
      </c>
      <c r="AN2690" t="s">
        <v>14</v>
      </c>
      <c r="AO2690" t="s">
        <v>14</v>
      </c>
      <c r="AP2690" t="s">
        <v>91</v>
      </c>
      <c r="AQ2690" s="2">
        <v>42451</v>
      </c>
      <c r="AR2690" t="s">
        <v>5903</v>
      </c>
      <c r="AS2690" t="s">
        <v>368</v>
      </c>
      <c r="AT2690" t="s">
        <v>314</v>
      </c>
      <c r="AU2690" s="6" t="s">
        <v>14</v>
      </c>
    </row>
    <row r="2691" spans="1:47" ht="14.1" customHeight="1" x14ac:dyDescent="0.2">
      <c r="A2691" t="s">
        <v>5905</v>
      </c>
      <c r="B2691" t="s">
        <v>5904</v>
      </c>
      <c r="C2691" t="s">
        <v>1</v>
      </c>
      <c r="D2691" t="s">
        <v>5906</v>
      </c>
      <c r="E2691">
        <f>VLOOKUP(A2691,List2!A:B,2,FALSE)</f>
        <v>999999999</v>
      </c>
      <c r="F2691" t="str">
        <f t="shared" ref="F2691:F2754" si="42">IF(E2691=999999999,"",P2691/E2691)</f>
        <v/>
      </c>
      <c r="G2691" s="5">
        <v>1</v>
      </c>
      <c r="I2691" t="s">
        <v>4</v>
      </c>
      <c r="J2691" s="2"/>
      <c r="K2691" t="s">
        <v>5</v>
      </c>
      <c r="L2691" t="s">
        <v>1</v>
      </c>
      <c r="M2691" s="3">
        <v>3616.63</v>
      </c>
      <c r="N2691" s="2">
        <v>42907</v>
      </c>
      <c r="O2691" s="2">
        <v>44115</v>
      </c>
      <c r="P2691" s="4">
        <v>646.6</v>
      </c>
      <c r="Q2691" t="s">
        <v>42</v>
      </c>
      <c r="R2691" s="3">
        <v>2338.5100000000002</v>
      </c>
      <c r="S2691" t="s">
        <v>43</v>
      </c>
      <c r="T2691" t="s">
        <v>9</v>
      </c>
      <c r="U2691" t="s">
        <v>44</v>
      </c>
      <c r="V2691" s="2">
        <v>42542</v>
      </c>
      <c r="W2691" t="s">
        <v>44</v>
      </c>
      <c r="X2691" s="5">
        <v>1000</v>
      </c>
      <c r="Y2691" s="2">
        <v>42557</v>
      </c>
      <c r="Z2691" t="s">
        <v>11</v>
      </c>
      <c r="AA2691" t="s">
        <v>12</v>
      </c>
      <c r="AB2691" t="s">
        <v>12</v>
      </c>
      <c r="AC2691" s="4">
        <v>2641.9</v>
      </c>
      <c r="AD2691" s="2">
        <v>42649</v>
      </c>
      <c r="AE2691" t="s">
        <v>4</v>
      </c>
      <c r="AF2691" t="s">
        <v>14</v>
      </c>
      <c r="AG2691" s="6" t="s">
        <v>14</v>
      </c>
      <c r="AH2691" s="3">
        <v>35.340000000000003</v>
      </c>
      <c r="AI2691" s="6" t="s">
        <v>14</v>
      </c>
      <c r="AJ2691" s="6" t="s">
        <v>14</v>
      </c>
      <c r="AK2691" t="s">
        <v>162</v>
      </c>
      <c r="AL2691" t="s">
        <v>14</v>
      </c>
      <c r="AM2691" t="s">
        <v>14</v>
      </c>
      <c r="AN2691" t="s">
        <v>14</v>
      </c>
      <c r="AO2691" t="s">
        <v>14</v>
      </c>
      <c r="AP2691" t="s">
        <v>46</v>
      </c>
      <c r="AQ2691" s="2">
        <v>42628</v>
      </c>
      <c r="AR2691" t="s">
        <v>14</v>
      </c>
      <c r="AS2691" t="s">
        <v>14</v>
      </c>
      <c r="AT2691" t="s">
        <v>2219</v>
      </c>
      <c r="AU2691" t="s">
        <v>14</v>
      </c>
    </row>
    <row r="2692" spans="1:47" ht="14.1" customHeight="1" x14ac:dyDescent="0.2">
      <c r="A2692" t="s">
        <v>2773</v>
      </c>
      <c r="B2692" t="s">
        <v>5907</v>
      </c>
      <c r="C2692" t="s">
        <v>1</v>
      </c>
      <c r="D2692" t="s">
        <v>2774</v>
      </c>
      <c r="E2692">
        <f>VLOOKUP(A2692,List2!A:B,2,FALSE)</f>
        <v>999999999</v>
      </c>
      <c r="F2692" t="str">
        <f t="shared" si="42"/>
        <v/>
      </c>
      <c r="G2692" s="5">
        <v>2</v>
      </c>
      <c r="I2692" t="s">
        <v>4</v>
      </c>
      <c r="J2692" s="2"/>
      <c r="K2692" t="s">
        <v>5</v>
      </c>
      <c r="L2692" t="s">
        <v>1</v>
      </c>
      <c r="M2692" s="3">
        <v>2.78</v>
      </c>
      <c r="N2692" s="2">
        <v>42886</v>
      </c>
      <c r="O2692" s="2">
        <v>44712</v>
      </c>
      <c r="P2692" s="4">
        <v>839.9</v>
      </c>
      <c r="Q2692" t="s">
        <v>7</v>
      </c>
      <c r="R2692" s="3">
        <v>2338.33</v>
      </c>
      <c r="S2692" t="s">
        <v>43</v>
      </c>
      <c r="T2692" t="s">
        <v>9</v>
      </c>
      <c r="U2692" t="s">
        <v>538</v>
      </c>
      <c r="V2692" s="2">
        <v>42618</v>
      </c>
      <c r="W2692" t="s">
        <v>538</v>
      </c>
      <c r="X2692" s="5">
        <v>840</v>
      </c>
      <c r="Y2692" s="2">
        <v>42621</v>
      </c>
      <c r="Z2692" t="s">
        <v>11</v>
      </c>
      <c r="AA2692" t="s">
        <v>12</v>
      </c>
      <c r="AB2692" t="s">
        <v>12</v>
      </c>
      <c r="AC2692" s="4">
        <v>8462.51</v>
      </c>
      <c r="AD2692" s="2">
        <v>42619</v>
      </c>
      <c r="AE2692" t="s">
        <v>4</v>
      </c>
      <c r="AF2692" t="s">
        <v>14</v>
      </c>
      <c r="AG2692" s="6" t="s">
        <v>14</v>
      </c>
      <c r="AH2692" s="3">
        <v>0.01</v>
      </c>
      <c r="AI2692" s="6" t="s">
        <v>14</v>
      </c>
      <c r="AJ2692" s="6" t="s">
        <v>14</v>
      </c>
      <c r="AK2692" t="s">
        <v>2775</v>
      </c>
      <c r="AL2692" t="s">
        <v>14</v>
      </c>
      <c r="AM2692" t="s">
        <v>14</v>
      </c>
      <c r="AN2692" t="s">
        <v>14</v>
      </c>
      <c r="AO2692" t="s">
        <v>14</v>
      </c>
      <c r="AP2692" t="s">
        <v>46</v>
      </c>
      <c r="AQ2692" s="2">
        <v>42628</v>
      </c>
      <c r="AR2692" t="s">
        <v>14</v>
      </c>
      <c r="AS2692" t="s">
        <v>14</v>
      </c>
      <c r="AT2692" t="s">
        <v>527</v>
      </c>
      <c r="AU2692" t="s">
        <v>14</v>
      </c>
    </row>
    <row r="2693" spans="1:47" ht="14.1" customHeight="1" x14ac:dyDescent="0.2">
      <c r="A2693" t="s">
        <v>4355</v>
      </c>
      <c r="B2693" t="s">
        <v>5908</v>
      </c>
      <c r="C2693" t="s">
        <v>1</v>
      </c>
      <c r="D2693" t="s">
        <v>4356</v>
      </c>
      <c r="E2693">
        <f>VLOOKUP(A2693,List2!A:B,2,FALSE)</f>
        <v>999999999</v>
      </c>
      <c r="F2693" t="str">
        <f t="shared" si="42"/>
        <v/>
      </c>
      <c r="G2693" s="5">
        <v>1</v>
      </c>
      <c r="I2693" t="s">
        <v>4</v>
      </c>
      <c r="J2693" s="2"/>
      <c r="K2693" t="s">
        <v>5</v>
      </c>
      <c r="L2693" t="s">
        <v>1</v>
      </c>
      <c r="M2693" s="3">
        <v>8.1</v>
      </c>
      <c r="N2693" s="2">
        <v>42972</v>
      </c>
      <c r="O2693" s="2">
        <v>43039</v>
      </c>
      <c r="P2693" s="4">
        <v>288.05500000000001</v>
      </c>
      <c r="Q2693" t="s">
        <v>7</v>
      </c>
      <c r="R2693" s="3">
        <v>2333.5100000000002</v>
      </c>
      <c r="S2693" t="s">
        <v>43</v>
      </c>
      <c r="T2693" t="s">
        <v>9</v>
      </c>
      <c r="U2693" t="s">
        <v>137</v>
      </c>
      <c r="V2693" s="2">
        <v>42241</v>
      </c>
      <c r="W2693" t="s">
        <v>137</v>
      </c>
      <c r="X2693" s="5">
        <v>1000</v>
      </c>
      <c r="Y2693" s="2">
        <v>42614</v>
      </c>
      <c r="Z2693" t="s">
        <v>11</v>
      </c>
      <c r="AA2693" t="s">
        <v>12</v>
      </c>
      <c r="AB2693" t="s">
        <v>12</v>
      </c>
      <c r="AC2693" s="4">
        <v>793.09400000000005</v>
      </c>
      <c r="AD2693" s="2">
        <v>42388</v>
      </c>
      <c r="AE2693" t="s">
        <v>4</v>
      </c>
      <c r="AF2693" t="s">
        <v>14</v>
      </c>
      <c r="AG2693" t="s">
        <v>14</v>
      </c>
      <c r="AH2693" s="3">
        <v>71.19</v>
      </c>
      <c r="AI2693" s="6" t="s">
        <v>14</v>
      </c>
      <c r="AJ2693" s="6" t="s">
        <v>14</v>
      </c>
      <c r="AK2693" t="s">
        <v>4357</v>
      </c>
      <c r="AL2693" t="s">
        <v>14</v>
      </c>
      <c r="AM2693" t="s">
        <v>14</v>
      </c>
      <c r="AN2693" t="s">
        <v>14</v>
      </c>
      <c r="AO2693" t="s">
        <v>14</v>
      </c>
      <c r="AP2693" t="s">
        <v>16</v>
      </c>
      <c r="AQ2693" s="2">
        <v>42628</v>
      </c>
      <c r="AR2693" t="s">
        <v>14</v>
      </c>
      <c r="AS2693" t="s">
        <v>14</v>
      </c>
      <c r="AT2693" t="s">
        <v>4359</v>
      </c>
      <c r="AU2693" t="s">
        <v>14</v>
      </c>
    </row>
    <row r="2694" spans="1:47" ht="14.1" customHeight="1" x14ac:dyDescent="0.2">
      <c r="A2694" t="s">
        <v>5910</v>
      </c>
      <c r="B2694" t="s">
        <v>5909</v>
      </c>
      <c r="C2694" t="s">
        <v>1</v>
      </c>
      <c r="D2694" t="s">
        <v>5911</v>
      </c>
      <c r="E2694">
        <f>VLOOKUP(A2694,List2!A:B,2,FALSE)</f>
        <v>1000</v>
      </c>
      <c r="F2694">
        <f t="shared" si="42"/>
        <v>2.1</v>
      </c>
      <c r="G2694" s="5">
        <v>9</v>
      </c>
      <c r="H2694" s="12">
        <v>-6</v>
      </c>
      <c r="I2694" t="s">
        <v>4</v>
      </c>
      <c r="J2694" s="2"/>
      <c r="K2694" t="s">
        <v>5</v>
      </c>
      <c r="L2694" t="s">
        <v>1</v>
      </c>
      <c r="M2694" s="3">
        <v>1.1100000000000001</v>
      </c>
      <c r="N2694" s="2">
        <v>42726</v>
      </c>
      <c r="O2694" s="2">
        <v>42726</v>
      </c>
      <c r="P2694" s="5">
        <v>2100</v>
      </c>
      <c r="Q2694" t="s">
        <v>7</v>
      </c>
      <c r="R2694" s="3">
        <v>2328.06</v>
      </c>
      <c r="S2694" t="s">
        <v>43</v>
      </c>
      <c r="T2694" t="s">
        <v>9</v>
      </c>
      <c r="U2694" t="s">
        <v>112</v>
      </c>
      <c r="V2694" s="2">
        <v>42608</v>
      </c>
      <c r="W2694" t="s">
        <v>112</v>
      </c>
      <c r="X2694" s="5">
        <v>2400</v>
      </c>
      <c r="Y2694" s="2">
        <v>42619</v>
      </c>
      <c r="Z2694" t="s">
        <v>11</v>
      </c>
      <c r="AA2694" t="s">
        <v>12</v>
      </c>
      <c r="AB2694" t="s">
        <v>12</v>
      </c>
      <c r="AC2694" s="5">
        <v>5400</v>
      </c>
      <c r="AD2694" s="2">
        <v>42661</v>
      </c>
      <c r="AE2694" t="s">
        <v>4</v>
      </c>
      <c r="AF2694" t="s">
        <v>14</v>
      </c>
      <c r="AG2694" s="6" t="s">
        <v>14</v>
      </c>
      <c r="AH2694" s="3">
        <v>12.5</v>
      </c>
      <c r="AI2694" s="6" t="s">
        <v>14</v>
      </c>
      <c r="AJ2694" t="s">
        <v>14</v>
      </c>
      <c r="AK2694" t="s">
        <v>14</v>
      </c>
      <c r="AL2694" t="s">
        <v>14</v>
      </c>
      <c r="AM2694" t="s">
        <v>14</v>
      </c>
      <c r="AN2694" t="s">
        <v>14</v>
      </c>
      <c r="AO2694" t="s">
        <v>14</v>
      </c>
      <c r="AP2694" t="s">
        <v>46</v>
      </c>
      <c r="AQ2694" s="2">
        <v>42628</v>
      </c>
      <c r="AR2694" t="s">
        <v>14</v>
      </c>
      <c r="AS2694" t="s">
        <v>14</v>
      </c>
      <c r="AT2694" t="s">
        <v>5710</v>
      </c>
      <c r="AU2694" t="s">
        <v>14</v>
      </c>
    </row>
    <row r="2695" spans="1:47" ht="14.1" customHeight="1" x14ac:dyDescent="0.2">
      <c r="A2695" t="s">
        <v>1148</v>
      </c>
      <c r="B2695" t="s">
        <v>5912</v>
      </c>
      <c r="C2695" t="s">
        <v>1</v>
      </c>
      <c r="D2695" t="s">
        <v>117</v>
      </c>
      <c r="E2695">
        <f>VLOOKUP(A2695,List2!A:B,2,FALSE)</f>
        <v>999999999</v>
      </c>
      <c r="F2695" t="str">
        <f t="shared" si="42"/>
        <v/>
      </c>
      <c r="G2695" s="5">
        <v>0</v>
      </c>
      <c r="I2695" t="s">
        <v>4</v>
      </c>
      <c r="J2695" s="2"/>
      <c r="K2695" t="s">
        <v>5</v>
      </c>
      <c r="L2695" t="s">
        <v>1</v>
      </c>
      <c r="M2695" s="3">
        <v>243.56</v>
      </c>
      <c r="N2695" s="2">
        <v>43465</v>
      </c>
      <c r="O2695" s="2">
        <v>43465</v>
      </c>
      <c r="P2695" s="4">
        <v>9.4890000000000008</v>
      </c>
      <c r="Q2695" t="s">
        <v>7</v>
      </c>
      <c r="R2695" s="3">
        <v>2311.14</v>
      </c>
      <c r="S2695" t="s">
        <v>8</v>
      </c>
      <c r="T2695" t="s">
        <v>9</v>
      </c>
      <c r="U2695" t="s">
        <v>129</v>
      </c>
      <c r="V2695" s="2">
        <v>42409</v>
      </c>
      <c r="W2695" t="s">
        <v>68</v>
      </c>
      <c r="X2695" s="5">
        <v>80</v>
      </c>
      <c r="Y2695" s="2">
        <v>42580</v>
      </c>
      <c r="Z2695" t="s">
        <v>11</v>
      </c>
      <c r="AA2695" t="s">
        <v>12</v>
      </c>
      <c r="AB2695" t="s">
        <v>12</v>
      </c>
      <c r="AC2695" s="5">
        <v>170</v>
      </c>
      <c r="AD2695" s="2">
        <v>42649</v>
      </c>
      <c r="AE2695" t="s">
        <v>4</v>
      </c>
      <c r="AF2695" t="s">
        <v>14</v>
      </c>
      <c r="AG2695" s="6" t="s">
        <v>14</v>
      </c>
      <c r="AH2695" s="3">
        <v>88.14</v>
      </c>
      <c r="AI2695" s="6" t="s">
        <v>14</v>
      </c>
      <c r="AJ2695" s="6" t="s">
        <v>14</v>
      </c>
      <c r="AK2695" t="s">
        <v>1149</v>
      </c>
      <c r="AL2695" t="s">
        <v>14</v>
      </c>
      <c r="AM2695" t="s">
        <v>14</v>
      </c>
      <c r="AN2695" t="s">
        <v>14</v>
      </c>
      <c r="AO2695" t="s">
        <v>14</v>
      </c>
      <c r="AP2695" t="s">
        <v>63</v>
      </c>
      <c r="AQ2695" s="2">
        <v>42572</v>
      </c>
      <c r="AR2695" t="s">
        <v>5913</v>
      </c>
      <c r="AS2695" t="s">
        <v>1444</v>
      </c>
      <c r="AT2695" t="s">
        <v>1151</v>
      </c>
      <c r="AU2695" s="6" t="s">
        <v>14</v>
      </c>
    </row>
    <row r="2696" spans="1:47" ht="14.1" customHeight="1" x14ac:dyDescent="0.2">
      <c r="A2696" t="s">
        <v>2448</v>
      </c>
      <c r="B2696" t="s">
        <v>5914</v>
      </c>
      <c r="C2696" t="s">
        <v>1</v>
      </c>
      <c r="D2696" t="s">
        <v>2449</v>
      </c>
      <c r="E2696">
        <f>VLOOKUP(A2696,List2!A:B,2,FALSE)</f>
        <v>999999999</v>
      </c>
      <c r="F2696" t="str">
        <f t="shared" si="42"/>
        <v/>
      </c>
      <c r="G2696" s="5">
        <v>1</v>
      </c>
      <c r="I2696" t="s">
        <v>4</v>
      </c>
      <c r="J2696" s="2"/>
      <c r="K2696" t="s">
        <v>5</v>
      </c>
      <c r="L2696" t="s">
        <v>6</v>
      </c>
      <c r="M2696" s="3">
        <v>71.64</v>
      </c>
      <c r="N2696" s="2">
        <v>43524</v>
      </c>
      <c r="O2696" s="2">
        <v>44651</v>
      </c>
      <c r="P2696" s="4">
        <v>31.92</v>
      </c>
      <c r="Q2696" t="s">
        <v>7</v>
      </c>
      <c r="R2696" s="3">
        <v>2286.61</v>
      </c>
      <c r="S2696" t="s">
        <v>43</v>
      </c>
      <c r="T2696" t="s">
        <v>9</v>
      </c>
      <c r="U2696" t="s">
        <v>68</v>
      </c>
      <c r="V2696" s="2">
        <v>42622</v>
      </c>
      <c r="W2696" t="s">
        <v>68</v>
      </c>
      <c r="X2696" s="4">
        <v>31.92</v>
      </c>
      <c r="Y2696" s="2">
        <v>42622</v>
      </c>
      <c r="Z2696" t="s">
        <v>11</v>
      </c>
      <c r="AA2696" t="s">
        <v>12</v>
      </c>
      <c r="AB2696" t="s">
        <v>12</v>
      </c>
      <c r="AC2696" s="5">
        <v>4841</v>
      </c>
      <c r="AD2696" s="2">
        <v>42636</v>
      </c>
      <c r="AE2696" t="s">
        <v>4</v>
      </c>
      <c r="AF2696" t="s">
        <v>14</v>
      </c>
      <c r="AG2696" s="6" t="s">
        <v>14</v>
      </c>
      <c r="AH2696" s="3">
        <v>0</v>
      </c>
      <c r="AI2696" s="6" t="s">
        <v>14</v>
      </c>
      <c r="AJ2696" s="6" t="s">
        <v>14</v>
      </c>
      <c r="AK2696" t="s">
        <v>2450</v>
      </c>
      <c r="AL2696" t="s">
        <v>14</v>
      </c>
      <c r="AM2696" t="s">
        <v>14</v>
      </c>
      <c r="AN2696" t="s">
        <v>14</v>
      </c>
      <c r="AO2696" t="s">
        <v>14</v>
      </c>
      <c r="AP2696" t="s">
        <v>56</v>
      </c>
      <c r="AQ2696" s="2">
        <v>42628</v>
      </c>
      <c r="AR2696" t="s">
        <v>14</v>
      </c>
      <c r="AS2696" t="s">
        <v>14</v>
      </c>
      <c r="AT2696" t="s">
        <v>2451</v>
      </c>
      <c r="AU2696" t="s">
        <v>14</v>
      </c>
    </row>
    <row r="2697" spans="1:47" ht="14.1" customHeight="1" x14ac:dyDescent="0.2">
      <c r="A2697" t="s">
        <v>5916</v>
      </c>
      <c r="B2697" t="s">
        <v>5915</v>
      </c>
      <c r="C2697" t="s">
        <v>14</v>
      </c>
      <c r="D2697" t="s">
        <v>5917</v>
      </c>
      <c r="E2697">
        <f>VLOOKUP(A2697,List2!A:B,2,FALSE)</f>
        <v>999999999</v>
      </c>
      <c r="F2697" t="str">
        <f t="shared" si="42"/>
        <v/>
      </c>
      <c r="G2697" s="5">
        <v>3</v>
      </c>
      <c r="I2697" t="s">
        <v>4</v>
      </c>
      <c r="J2697" s="2"/>
      <c r="K2697" t="s">
        <v>5</v>
      </c>
      <c r="L2697" t="s">
        <v>6</v>
      </c>
      <c r="M2697" s="3">
        <v>23.29</v>
      </c>
      <c r="N2697" s="2">
        <v>41394</v>
      </c>
      <c r="O2697" s="2">
        <v>42825</v>
      </c>
      <c r="P2697" s="4">
        <v>98.1</v>
      </c>
      <c r="Q2697" t="s">
        <v>7</v>
      </c>
      <c r="R2697" s="3">
        <v>2284.61</v>
      </c>
      <c r="S2697" t="s">
        <v>43</v>
      </c>
      <c r="T2697" t="s">
        <v>9</v>
      </c>
      <c r="U2697" t="s">
        <v>538</v>
      </c>
      <c r="V2697" s="2">
        <v>40647</v>
      </c>
      <c r="W2697" t="s">
        <v>538</v>
      </c>
      <c r="X2697" s="4">
        <v>111.75</v>
      </c>
      <c r="Y2697" s="2">
        <v>41404</v>
      </c>
      <c r="Z2697" t="s">
        <v>11</v>
      </c>
      <c r="AA2697" t="s">
        <v>12</v>
      </c>
      <c r="AB2697" t="s">
        <v>12</v>
      </c>
      <c r="AC2697" s="5">
        <v>0</v>
      </c>
      <c r="AD2697" s="2"/>
      <c r="AE2697" t="s">
        <v>4</v>
      </c>
      <c r="AF2697" t="s">
        <v>5918</v>
      </c>
      <c r="AG2697" s="6" t="s">
        <v>14</v>
      </c>
      <c r="AH2697" s="3">
        <v>12.21</v>
      </c>
      <c r="AI2697" s="6" t="s">
        <v>14</v>
      </c>
      <c r="AJ2697" s="6" t="s">
        <v>14</v>
      </c>
      <c r="AK2697" t="s">
        <v>5919</v>
      </c>
      <c r="AL2697" t="s">
        <v>14</v>
      </c>
      <c r="AM2697" t="s">
        <v>14</v>
      </c>
      <c r="AN2697" t="s">
        <v>5920</v>
      </c>
      <c r="AO2697" t="s">
        <v>14</v>
      </c>
      <c r="AP2697" t="s">
        <v>91</v>
      </c>
      <c r="AQ2697" s="2">
        <v>42628</v>
      </c>
      <c r="AR2697" t="s">
        <v>14</v>
      </c>
      <c r="AS2697" t="s">
        <v>14</v>
      </c>
      <c r="AT2697" t="s">
        <v>5921</v>
      </c>
      <c r="AU2697" t="s">
        <v>14</v>
      </c>
    </row>
    <row r="2698" spans="1:47" ht="14.1" customHeight="1" x14ac:dyDescent="0.2">
      <c r="A2698" t="s">
        <v>5923</v>
      </c>
      <c r="B2698" t="s">
        <v>5922</v>
      </c>
      <c r="C2698" t="s">
        <v>1</v>
      </c>
      <c r="D2698" t="s">
        <v>5924</v>
      </c>
      <c r="E2698">
        <f>VLOOKUP(A2698,List2!A:B,2,FALSE)</f>
        <v>150</v>
      </c>
      <c r="F2698">
        <f t="shared" si="42"/>
        <v>0.58566666666666667</v>
      </c>
      <c r="G2698" s="5">
        <v>1</v>
      </c>
      <c r="H2698" s="12">
        <v>0</v>
      </c>
      <c r="I2698" t="s">
        <v>4</v>
      </c>
      <c r="J2698" s="2"/>
      <c r="K2698" t="s">
        <v>5</v>
      </c>
      <c r="L2698" t="s">
        <v>1</v>
      </c>
      <c r="M2698" s="3">
        <v>25.99</v>
      </c>
      <c r="N2698" s="2">
        <v>43156</v>
      </c>
      <c r="O2698" s="2">
        <v>43890</v>
      </c>
      <c r="P2698" s="4">
        <v>87.85</v>
      </c>
      <c r="Q2698" t="s">
        <v>7</v>
      </c>
      <c r="R2698" s="3">
        <v>2283.29</v>
      </c>
      <c r="S2698" t="s">
        <v>43</v>
      </c>
      <c r="T2698" t="s">
        <v>9</v>
      </c>
      <c r="U2698" t="s">
        <v>44</v>
      </c>
      <c r="V2698" s="2">
        <v>42241</v>
      </c>
      <c r="W2698" t="s">
        <v>44</v>
      </c>
      <c r="X2698" s="5">
        <v>500</v>
      </c>
      <c r="Y2698" s="2">
        <v>42577</v>
      </c>
      <c r="Z2698" t="s">
        <v>11</v>
      </c>
      <c r="AA2698" t="s">
        <v>12</v>
      </c>
      <c r="AB2698" t="s">
        <v>12</v>
      </c>
      <c r="AC2698" s="5">
        <v>288</v>
      </c>
      <c r="AD2698" s="2">
        <v>42640</v>
      </c>
      <c r="AE2698" t="s">
        <v>4</v>
      </c>
      <c r="AF2698" t="s">
        <v>14</v>
      </c>
      <c r="AG2698" s="6" t="s">
        <v>14</v>
      </c>
      <c r="AH2698" s="3">
        <v>82.43</v>
      </c>
      <c r="AI2698" s="6" t="s">
        <v>14</v>
      </c>
      <c r="AJ2698" s="6" t="s">
        <v>14</v>
      </c>
      <c r="AK2698" t="s">
        <v>5925</v>
      </c>
      <c r="AL2698" t="s">
        <v>14</v>
      </c>
      <c r="AM2698" t="s">
        <v>14</v>
      </c>
      <c r="AN2698" t="s">
        <v>14</v>
      </c>
      <c r="AO2698" t="s">
        <v>14</v>
      </c>
      <c r="AP2698" t="s">
        <v>46</v>
      </c>
      <c r="AQ2698" s="2">
        <v>42628</v>
      </c>
      <c r="AR2698" t="s">
        <v>14</v>
      </c>
      <c r="AS2698" t="s">
        <v>14</v>
      </c>
      <c r="AT2698" t="s">
        <v>5926</v>
      </c>
      <c r="AU2698" t="s">
        <v>14</v>
      </c>
    </row>
    <row r="2699" spans="1:47" ht="14.1" customHeight="1" x14ac:dyDescent="0.2">
      <c r="A2699" t="s">
        <v>5928</v>
      </c>
      <c r="B2699" t="s">
        <v>5927</v>
      </c>
      <c r="C2699" t="s">
        <v>1</v>
      </c>
      <c r="D2699" t="s">
        <v>5929</v>
      </c>
      <c r="E2699">
        <f>VLOOKUP(A2699,List2!A:B,2,FALSE)</f>
        <v>600000</v>
      </c>
      <c r="F2699">
        <f t="shared" si="42"/>
        <v>1.6716666666666666</v>
      </c>
      <c r="G2699" s="5">
        <v>2</v>
      </c>
      <c r="H2699" s="12">
        <v>0</v>
      </c>
      <c r="I2699" t="s">
        <v>4</v>
      </c>
      <c r="J2699" s="2"/>
      <c r="K2699" t="s">
        <v>5</v>
      </c>
      <c r="L2699" t="s">
        <v>1</v>
      </c>
      <c r="M2699" s="3">
        <v>2.27</v>
      </c>
      <c r="N2699" s="2">
        <v>43198</v>
      </c>
      <c r="O2699" s="2">
        <v>43585</v>
      </c>
      <c r="P2699" s="5">
        <v>1003000</v>
      </c>
      <c r="Q2699" t="s">
        <v>73</v>
      </c>
      <c r="R2699" s="3">
        <v>2280.38</v>
      </c>
      <c r="S2699" t="s">
        <v>43</v>
      </c>
      <c r="T2699" t="s">
        <v>9</v>
      </c>
      <c r="U2699" t="s">
        <v>112</v>
      </c>
      <c r="V2699" s="2">
        <v>42468</v>
      </c>
      <c r="W2699" t="s">
        <v>112</v>
      </c>
      <c r="X2699" s="5">
        <v>1443000</v>
      </c>
      <c r="Y2699" s="2">
        <v>42515</v>
      </c>
      <c r="Z2699" t="s">
        <v>11</v>
      </c>
      <c r="AA2699" t="s">
        <v>12</v>
      </c>
      <c r="AB2699" t="s">
        <v>12</v>
      </c>
      <c r="AC2699" s="5">
        <v>600000</v>
      </c>
      <c r="AD2699" s="2">
        <v>42718</v>
      </c>
      <c r="AE2699" t="s">
        <v>4</v>
      </c>
      <c r="AF2699" t="s">
        <v>14</v>
      </c>
      <c r="AG2699" s="6" t="s">
        <v>14</v>
      </c>
      <c r="AH2699" s="3">
        <v>30.49</v>
      </c>
      <c r="AI2699" s="6" t="s">
        <v>14</v>
      </c>
      <c r="AJ2699" s="6" t="s">
        <v>14</v>
      </c>
      <c r="AK2699" t="s">
        <v>2850</v>
      </c>
      <c r="AL2699" t="s">
        <v>14</v>
      </c>
      <c r="AM2699" t="s">
        <v>14</v>
      </c>
      <c r="AN2699" t="s">
        <v>14</v>
      </c>
      <c r="AO2699" t="s">
        <v>14</v>
      </c>
      <c r="AP2699" t="s">
        <v>46</v>
      </c>
      <c r="AQ2699" s="2">
        <v>42628</v>
      </c>
      <c r="AR2699" t="s">
        <v>14</v>
      </c>
      <c r="AS2699" t="s">
        <v>14</v>
      </c>
      <c r="AT2699" t="s">
        <v>2612</v>
      </c>
      <c r="AU2699" t="s">
        <v>14</v>
      </c>
    </row>
    <row r="2700" spans="1:47" ht="14.1" customHeight="1" x14ac:dyDescent="0.2">
      <c r="A2700" t="s">
        <v>5931</v>
      </c>
      <c r="B2700" t="s">
        <v>5930</v>
      </c>
      <c r="C2700" t="s">
        <v>1</v>
      </c>
      <c r="D2700" t="s">
        <v>5932</v>
      </c>
      <c r="E2700">
        <f>VLOOKUP(A2700,List2!A:B,2,FALSE)</f>
        <v>999999999</v>
      </c>
      <c r="F2700" t="str">
        <f t="shared" si="42"/>
        <v/>
      </c>
      <c r="G2700" s="5">
        <v>2</v>
      </c>
      <c r="I2700" t="s">
        <v>4</v>
      </c>
      <c r="J2700" s="2"/>
      <c r="K2700" t="s">
        <v>5</v>
      </c>
      <c r="L2700" t="s">
        <v>1</v>
      </c>
      <c r="M2700" s="3">
        <v>2.78</v>
      </c>
      <c r="N2700" s="2">
        <v>43281</v>
      </c>
      <c r="O2700" s="2">
        <v>44377</v>
      </c>
      <c r="P2700" s="5">
        <v>819980</v>
      </c>
      <c r="Q2700" t="s">
        <v>73</v>
      </c>
      <c r="R2700" s="3">
        <v>2279.36</v>
      </c>
      <c r="S2700" t="s">
        <v>43</v>
      </c>
      <c r="T2700" t="s">
        <v>9</v>
      </c>
      <c r="U2700" t="s">
        <v>112</v>
      </c>
      <c r="V2700" s="2">
        <v>42551</v>
      </c>
      <c r="W2700" t="s">
        <v>112</v>
      </c>
      <c r="X2700" s="5">
        <v>820000</v>
      </c>
      <c r="Y2700" s="2">
        <v>42570</v>
      </c>
      <c r="Z2700" t="s">
        <v>11</v>
      </c>
      <c r="AA2700" t="s">
        <v>12</v>
      </c>
      <c r="AB2700" t="s">
        <v>12</v>
      </c>
      <c r="AC2700" s="5">
        <v>3000000</v>
      </c>
      <c r="AD2700" s="2">
        <v>42647</v>
      </c>
      <c r="AE2700" t="s">
        <v>4</v>
      </c>
      <c r="AF2700" t="s">
        <v>14</v>
      </c>
      <c r="AG2700" t="s">
        <v>14</v>
      </c>
      <c r="AH2700" s="3">
        <v>0</v>
      </c>
      <c r="AI2700" s="6" t="s">
        <v>14</v>
      </c>
      <c r="AJ2700" s="6" t="s">
        <v>14</v>
      </c>
      <c r="AK2700" t="s">
        <v>5933</v>
      </c>
      <c r="AL2700" t="s">
        <v>14</v>
      </c>
      <c r="AM2700" t="s">
        <v>14</v>
      </c>
      <c r="AN2700" t="s">
        <v>14</v>
      </c>
      <c r="AO2700" t="s">
        <v>14</v>
      </c>
      <c r="AP2700" t="s">
        <v>56</v>
      </c>
      <c r="AQ2700" s="2">
        <v>42628</v>
      </c>
      <c r="AR2700" t="s">
        <v>14</v>
      </c>
      <c r="AS2700" t="s">
        <v>14</v>
      </c>
      <c r="AT2700" t="s">
        <v>2612</v>
      </c>
      <c r="AU2700" t="s">
        <v>14</v>
      </c>
    </row>
    <row r="2701" spans="1:47" ht="14.1" customHeight="1" x14ac:dyDescent="0.2">
      <c r="A2701" t="s">
        <v>5783</v>
      </c>
      <c r="B2701" t="s">
        <v>5934</v>
      </c>
      <c r="C2701" t="s">
        <v>1</v>
      </c>
      <c r="D2701" t="s">
        <v>5784</v>
      </c>
      <c r="E2701">
        <f>VLOOKUP(A2701,List2!A:B,2,FALSE)</f>
        <v>320</v>
      </c>
      <c r="F2701">
        <f t="shared" si="42"/>
        <v>4.21875</v>
      </c>
      <c r="G2701" s="5">
        <v>3</v>
      </c>
      <c r="H2701" s="12">
        <v>2</v>
      </c>
      <c r="I2701" t="s">
        <v>4</v>
      </c>
      <c r="J2701" s="2"/>
      <c r="K2701" t="s">
        <v>5</v>
      </c>
      <c r="L2701" t="s">
        <v>1</v>
      </c>
      <c r="M2701" s="3">
        <v>1.69</v>
      </c>
      <c r="N2701" s="2">
        <v>42889</v>
      </c>
      <c r="O2701" s="2">
        <v>44742</v>
      </c>
      <c r="P2701" s="5">
        <v>1350</v>
      </c>
      <c r="Q2701" t="s">
        <v>7</v>
      </c>
      <c r="R2701" s="3">
        <v>2275.12</v>
      </c>
      <c r="S2701" t="s">
        <v>43</v>
      </c>
      <c r="T2701" t="s">
        <v>9</v>
      </c>
      <c r="U2701" t="s">
        <v>137</v>
      </c>
      <c r="V2701" s="2">
        <v>42608</v>
      </c>
      <c r="W2701" t="s">
        <v>137</v>
      </c>
      <c r="X2701" s="5">
        <v>1350</v>
      </c>
      <c r="Y2701" s="2">
        <v>42621</v>
      </c>
      <c r="Z2701" t="s">
        <v>11</v>
      </c>
      <c r="AA2701" t="s">
        <v>12</v>
      </c>
      <c r="AB2701" t="s">
        <v>12</v>
      </c>
      <c r="AC2701" s="4">
        <v>8526.4</v>
      </c>
      <c r="AD2701" s="2">
        <v>42615</v>
      </c>
      <c r="AE2701" t="s">
        <v>4</v>
      </c>
      <c r="AF2701" t="s">
        <v>14</v>
      </c>
      <c r="AG2701" s="6" t="s">
        <v>14</v>
      </c>
      <c r="AH2701" s="3">
        <v>0</v>
      </c>
      <c r="AI2701" s="6" t="s">
        <v>14</v>
      </c>
      <c r="AJ2701" t="s">
        <v>14</v>
      </c>
      <c r="AK2701" t="s">
        <v>14</v>
      </c>
      <c r="AL2701" t="s">
        <v>14</v>
      </c>
      <c r="AM2701" t="s">
        <v>14</v>
      </c>
      <c r="AN2701" t="s">
        <v>14</v>
      </c>
      <c r="AO2701" t="s">
        <v>14</v>
      </c>
      <c r="AP2701" t="s">
        <v>46</v>
      </c>
      <c r="AQ2701" s="2">
        <v>42628</v>
      </c>
      <c r="AR2701" t="s">
        <v>14</v>
      </c>
      <c r="AS2701" t="s">
        <v>14</v>
      </c>
      <c r="AT2701" t="s">
        <v>285</v>
      </c>
      <c r="AU2701" t="s">
        <v>14</v>
      </c>
    </row>
    <row r="2702" spans="1:47" ht="14.1" customHeight="1" x14ac:dyDescent="0.2">
      <c r="A2702" t="s">
        <v>5936</v>
      </c>
      <c r="B2702" t="s">
        <v>5935</v>
      </c>
      <c r="C2702" t="s">
        <v>1</v>
      </c>
      <c r="D2702" t="s">
        <v>5937</v>
      </c>
      <c r="E2702">
        <f>VLOOKUP(A2702,List2!A:B,2,FALSE)</f>
        <v>360</v>
      </c>
      <c r="F2702">
        <f t="shared" si="42"/>
        <v>3</v>
      </c>
      <c r="G2702" s="5">
        <v>3</v>
      </c>
      <c r="H2702" s="12">
        <v>1</v>
      </c>
      <c r="I2702" t="s">
        <v>4</v>
      </c>
      <c r="J2702" s="2"/>
      <c r="K2702" t="s">
        <v>5</v>
      </c>
      <c r="L2702" t="s">
        <v>1</v>
      </c>
      <c r="M2702" s="3">
        <v>2.1</v>
      </c>
      <c r="N2702" s="2">
        <v>43275</v>
      </c>
      <c r="O2702" s="2">
        <v>43434</v>
      </c>
      <c r="P2702" s="5">
        <v>1080</v>
      </c>
      <c r="Q2702" t="s">
        <v>7</v>
      </c>
      <c r="R2702" s="3">
        <v>2267.48</v>
      </c>
      <c r="S2702" t="s">
        <v>43</v>
      </c>
      <c r="T2702" t="s">
        <v>9</v>
      </c>
      <c r="U2702" t="s">
        <v>123</v>
      </c>
      <c r="V2702" s="2">
        <v>42545</v>
      </c>
      <c r="W2702" t="s">
        <v>123</v>
      </c>
      <c r="X2702" s="5">
        <v>1080</v>
      </c>
      <c r="Y2702" s="2">
        <v>42558</v>
      </c>
      <c r="Z2702" t="s">
        <v>11</v>
      </c>
      <c r="AA2702" t="s">
        <v>12</v>
      </c>
      <c r="AB2702" t="s">
        <v>12</v>
      </c>
      <c r="AC2702" s="4">
        <v>2336.8000000000002</v>
      </c>
      <c r="AD2702" s="2">
        <v>42626</v>
      </c>
      <c r="AE2702" t="s">
        <v>4</v>
      </c>
      <c r="AF2702" t="s">
        <v>14</v>
      </c>
      <c r="AG2702" s="6" t="s">
        <v>14</v>
      </c>
      <c r="AH2702" s="3">
        <v>0</v>
      </c>
      <c r="AI2702" s="6" t="s">
        <v>14</v>
      </c>
      <c r="AJ2702" s="6" t="s">
        <v>14</v>
      </c>
      <c r="AK2702" t="s">
        <v>5938</v>
      </c>
      <c r="AL2702" t="s">
        <v>14</v>
      </c>
      <c r="AM2702" t="s">
        <v>14</v>
      </c>
      <c r="AN2702" t="s">
        <v>14</v>
      </c>
      <c r="AO2702" t="s">
        <v>14</v>
      </c>
      <c r="AP2702" t="s">
        <v>46</v>
      </c>
      <c r="AQ2702" s="2">
        <v>42628</v>
      </c>
      <c r="AR2702" t="s">
        <v>14</v>
      </c>
      <c r="AS2702" t="s">
        <v>14</v>
      </c>
      <c r="AT2702" t="s">
        <v>5939</v>
      </c>
      <c r="AU2702" t="s">
        <v>14</v>
      </c>
    </row>
    <row r="2703" spans="1:47" ht="14.1" customHeight="1" x14ac:dyDescent="0.2">
      <c r="A2703" t="s">
        <v>5941</v>
      </c>
      <c r="B2703" t="s">
        <v>5940</v>
      </c>
      <c r="C2703" t="s">
        <v>1</v>
      </c>
      <c r="D2703" t="s">
        <v>5942</v>
      </c>
      <c r="E2703">
        <f>VLOOKUP(A2703,List2!A:B,2,FALSE)</f>
        <v>999999999</v>
      </c>
      <c r="F2703" t="str">
        <f t="shared" si="42"/>
        <v/>
      </c>
      <c r="G2703" s="5">
        <v>1</v>
      </c>
      <c r="I2703" t="s">
        <v>12</v>
      </c>
      <c r="J2703" s="2">
        <v>42537</v>
      </c>
      <c r="K2703" t="s">
        <v>5</v>
      </c>
      <c r="L2703" t="s">
        <v>370</v>
      </c>
      <c r="M2703" s="3">
        <v>226.35</v>
      </c>
      <c r="N2703" s="2">
        <v>41578</v>
      </c>
      <c r="O2703" s="2">
        <v>41578</v>
      </c>
      <c r="P2703" s="5">
        <v>10</v>
      </c>
      <c r="Q2703" t="s">
        <v>7</v>
      </c>
      <c r="R2703" s="3">
        <v>2263.5</v>
      </c>
      <c r="S2703" t="s">
        <v>43</v>
      </c>
      <c r="T2703" t="s">
        <v>9</v>
      </c>
      <c r="U2703" t="s">
        <v>538</v>
      </c>
      <c r="V2703" s="2">
        <v>40864</v>
      </c>
      <c r="W2703" t="s">
        <v>538</v>
      </c>
      <c r="X2703" s="5">
        <v>10</v>
      </c>
      <c r="Y2703" s="2">
        <v>41751</v>
      </c>
      <c r="Z2703" t="s">
        <v>11</v>
      </c>
      <c r="AA2703" t="s">
        <v>4</v>
      </c>
      <c r="AB2703" t="s">
        <v>4</v>
      </c>
      <c r="AC2703" s="5">
        <v>0</v>
      </c>
      <c r="AD2703" s="2"/>
      <c r="AE2703" t="s">
        <v>4</v>
      </c>
      <c r="AF2703" t="s">
        <v>2574</v>
      </c>
      <c r="AG2703" t="s">
        <v>14</v>
      </c>
      <c r="AH2703" s="3">
        <v>0</v>
      </c>
      <c r="AI2703" s="6" t="s">
        <v>14</v>
      </c>
      <c r="AJ2703" s="6" t="s">
        <v>14</v>
      </c>
      <c r="AK2703" t="s">
        <v>5116</v>
      </c>
      <c r="AL2703" t="s">
        <v>14</v>
      </c>
      <c r="AM2703" t="s">
        <v>14</v>
      </c>
      <c r="AN2703" t="s">
        <v>5943</v>
      </c>
      <c r="AO2703" t="s">
        <v>14</v>
      </c>
      <c r="AP2703" t="s">
        <v>91</v>
      </c>
      <c r="AQ2703" s="2">
        <v>42628</v>
      </c>
      <c r="AR2703" t="s">
        <v>14</v>
      </c>
      <c r="AS2703" t="s">
        <v>14</v>
      </c>
      <c r="AT2703" t="s">
        <v>5118</v>
      </c>
      <c r="AU2703" t="s">
        <v>14</v>
      </c>
    </row>
    <row r="2704" spans="1:47" ht="14.1" customHeight="1" x14ac:dyDescent="0.2">
      <c r="A2704" t="s">
        <v>5945</v>
      </c>
      <c r="B2704" t="s">
        <v>5944</v>
      </c>
      <c r="C2704" t="s">
        <v>1</v>
      </c>
      <c r="D2704" t="s">
        <v>5946</v>
      </c>
      <c r="E2704">
        <f>VLOOKUP(A2704,List2!A:B,2,FALSE)</f>
        <v>999999999</v>
      </c>
      <c r="F2704" t="str">
        <f t="shared" si="42"/>
        <v/>
      </c>
      <c r="G2704" s="5">
        <v>1</v>
      </c>
      <c r="I2704" t="s">
        <v>4</v>
      </c>
      <c r="J2704" s="2"/>
      <c r="K2704" t="s">
        <v>5</v>
      </c>
      <c r="L2704" t="s">
        <v>6</v>
      </c>
      <c r="M2704" s="3">
        <v>46.14</v>
      </c>
      <c r="N2704" s="2">
        <v>42216</v>
      </c>
      <c r="O2704" s="2">
        <v>43861</v>
      </c>
      <c r="P2704" s="4">
        <v>48.28</v>
      </c>
      <c r="Q2704" t="s">
        <v>7</v>
      </c>
      <c r="R2704" s="3">
        <v>2227.8000000000002</v>
      </c>
      <c r="S2704" t="s">
        <v>43</v>
      </c>
      <c r="T2704" t="s">
        <v>9</v>
      </c>
      <c r="U2704" t="s">
        <v>123</v>
      </c>
      <c r="V2704" s="2">
        <v>41660</v>
      </c>
      <c r="W2704" t="s">
        <v>123</v>
      </c>
      <c r="X2704" s="5">
        <v>500</v>
      </c>
      <c r="Y2704" s="2">
        <v>42216</v>
      </c>
      <c r="Z2704" t="s">
        <v>11</v>
      </c>
      <c r="AA2704" t="s">
        <v>12</v>
      </c>
      <c r="AB2704" t="s">
        <v>12</v>
      </c>
      <c r="AC2704" s="5">
        <v>260</v>
      </c>
      <c r="AD2704" s="2">
        <v>42640</v>
      </c>
      <c r="AE2704" t="s">
        <v>4</v>
      </c>
      <c r="AF2704" t="s">
        <v>14</v>
      </c>
      <c r="AG2704" t="s">
        <v>14</v>
      </c>
      <c r="AH2704" s="3">
        <v>90.34</v>
      </c>
      <c r="AI2704" s="6" t="s">
        <v>14</v>
      </c>
      <c r="AJ2704" s="6" t="s">
        <v>14</v>
      </c>
      <c r="AK2704" t="s">
        <v>5947</v>
      </c>
      <c r="AL2704" t="s">
        <v>14</v>
      </c>
      <c r="AM2704" t="s">
        <v>14</v>
      </c>
      <c r="AN2704" t="s">
        <v>14</v>
      </c>
      <c r="AO2704" t="s">
        <v>14</v>
      </c>
      <c r="AP2704" t="s">
        <v>46</v>
      </c>
      <c r="AQ2704" s="2">
        <v>42187</v>
      </c>
      <c r="AR2704" t="s">
        <v>5948</v>
      </c>
      <c r="AS2704" t="s">
        <v>30</v>
      </c>
      <c r="AT2704" t="s">
        <v>596</v>
      </c>
      <c r="AU2704" s="6" t="s">
        <v>14</v>
      </c>
    </row>
    <row r="2705" spans="1:47" ht="14.1" customHeight="1" x14ac:dyDescent="0.2">
      <c r="A2705" t="s">
        <v>5950</v>
      </c>
      <c r="B2705" t="s">
        <v>5949</v>
      </c>
      <c r="C2705" t="s">
        <v>1</v>
      </c>
      <c r="D2705" t="s">
        <v>5951</v>
      </c>
      <c r="E2705">
        <f>VLOOKUP(A2705,List2!A:B,2,FALSE)</f>
        <v>100000</v>
      </c>
      <c r="F2705">
        <f t="shared" si="42"/>
        <v>1.5</v>
      </c>
      <c r="G2705" s="5">
        <v>1</v>
      </c>
      <c r="H2705" s="12">
        <v>1</v>
      </c>
      <c r="I2705" t="s">
        <v>4</v>
      </c>
      <c r="J2705" s="2"/>
      <c r="K2705" t="s">
        <v>5</v>
      </c>
      <c r="L2705" t="s">
        <v>6</v>
      </c>
      <c r="M2705" s="3">
        <v>14.82</v>
      </c>
      <c r="N2705" s="2">
        <v>42871</v>
      </c>
      <c r="O2705" s="2">
        <v>44331</v>
      </c>
      <c r="P2705" s="5">
        <v>150000</v>
      </c>
      <c r="Q2705" t="s">
        <v>42</v>
      </c>
      <c r="R2705" s="3">
        <v>2222.34</v>
      </c>
      <c r="S2705" t="s">
        <v>43</v>
      </c>
      <c r="T2705" t="s">
        <v>9</v>
      </c>
      <c r="U2705" t="s">
        <v>137</v>
      </c>
      <c r="V2705" s="2">
        <v>42619</v>
      </c>
      <c r="W2705" t="s">
        <v>137</v>
      </c>
      <c r="X2705" s="5">
        <v>150000</v>
      </c>
      <c r="Y2705" s="2">
        <v>42619</v>
      </c>
      <c r="Z2705" t="s">
        <v>11</v>
      </c>
      <c r="AA2705" t="s">
        <v>12</v>
      </c>
      <c r="AB2705" t="s">
        <v>12</v>
      </c>
      <c r="AC2705" s="4">
        <v>385700.87</v>
      </c>
      <c r="AD2705" s="2">
        <v>40259</v>
      </c>
      <c r="AE2705" t="s">
        <v>4</v>
      </c>
      <c r="AF2705" t="s">
        <v>14</v>
      </c>
      <c r="AG2705" s="6" t="s">
        <v>14</v>
      </c>
      <c r="AH2705" s="3">
        <v>0</v>
      </c>
      <c r="AI2705" s="6" t="s">
        <v>14</v>
      </c>
      <c r="AJ2705" s="6" t="s">
        <v>14</v>
      </c>
      <c r="AK2705" t="s">
        <v>5952</v>
      </c>
      <c r="AL2705" t="s">
        <v>14</v>
      </c>
      <c r="AM2705" t="s">
        <v>14</v>
      </c>
      <c r="AN2705" t="s">
        <v>14</v>
      </c>
      <c r="AO2705" t="s">
        <v>14</v>
      </c>
      <c r="AP2705" t="s">
        <v>46</v>
      </c>
      <c r="AQ2705" s="2">
        <v>42619</v>
      </c>
      <c r="AR2705" t="s">
        <v>5953</v>
      </c>
      <c r="AS2705" t="s">
        <v>150</v>
      </c>
      <c r="AT2705" t="s">
        <v>5570</v>
      </c>
      <c r="AU2705" s="6" t="s">
        <v>14</v>
      </c>
    </row>
    <row r="2706" spans="1:47" ht="14.1" customHeight="1" x14ac:dyDescent="0.2">
      <c r="A2706" t="s">
        <v>5158</v>
      </c>
      <c r="B2706" t="s">
        <v>5954</v>
      </c>
      <c r="C2706" t="s">
        <v>1</v>
      </c>
      <c r="D2706" t="s">
        <v>5159</v>
      </c>
      <c r="E2706">
        <f>VLOOKUP(A2706,List2!A:B,2,FALSE)</f>
        <v>120</v>
      </c>
      <c r="F2706">
        <f t="shared" si="42"/>
        <v>4.25</v>
      </c>
      <c r="G2706" s="5">
        <v>5</v>
      </c>
      <c r="H2706" s="12">
        <v>0</v>
      </c>
      <c r="I2706" t="s">
        <v>4</v>
      </c>
      <c r="J2706" s="2"/>
      <c r="K2706" t="s">
        <v>5</v>
      </c>
      <c r="L2706" t="s">
        <v>1</v>
      </c>
      <c r="M2706" s="3">
        <v>4.3600000000000003</v>
      </c>
      <c r="N2706" s="2">
        <v>43232</v>
      </c>
      <c r="O2706" s="2">
        <v>44712</v>
      </c>
      <c r="P2706" s="5">
        <v>510</v>
      </c>
      <c r="Q2706" t="s">
        <v>7</v>
      </c>
      <c r="R2706" s="3">
        <v>2222.06</v>
      </c>
      <c r="S2706" t="s">
        <v>43</v>
      </c>
      <c r="T2706" t="s">
        <v>9</v>
      </c>
      <c r="U2706" t="s">
        <v>137</v>
      </c>
      <c r="V2706" s="2">
        <v>42608</v>
      </c>
      <c r="W2706" t="s">
        <v>137</v>
      </c>
      <c r="X2706" s="5">
        <v>510</v>
      </c>
      <c r="Y2706" s="2">
        <v>42619</v>
      </c>
      <c r="Z2706" t="s">
        <v>11</v>
      </c>
      <c r="AA2706" t="s">
        <v>12</v>
      </c>
      <c r="AB2706" t="s">
        <v>12</v>
      </c>
      <c r="AC2706" s="4">
        <v>5278.6850000000004</v>
      </c>
      <c r="AD2706" s="2">
        <v>40210</v>
      </c>
      <c r="AE2706" t="s">
        <v>4</v>
      </c>
      <c r="AF2706" t="s">
        <v>14</v>
      </c>
      <c r="AG2706" s="6" t="s">
        <v>14</v>
      </c>
      <c r="AH2706" s="3">
        <v>0</v>
      </c>
      <c r="AI2706" s="6" t="s">
        <v>14</v>
      </c>
      <c r="AJ2706" s="6" t="s">
        <v>14</v>
      </c>
      <c r="AK2706" t="s">
        <v>5160</v>
      </c>
      <c r="AL2706" t="s">
        <v>14</v>
      </c>
      <c r="AM2706" t="s">
        <v>14</v>
      </c>
      <c r="AN2706" t="s">
        <v>14</v>
      </c>
      <c r="AO2706" t="s">
        <v>14</v>
      </c>
      <c r="AP2706" t="s">
        <v>46</v>
      </c>
      <c r="AQ2706" s="2">
        <v>42628</v>
      </c>
      <c r="AR2706" t="s">
        <v>14</v>
      </c>
      <c r="AS2706" t="s">
        <v>14</v>
      </c>
      <c r="AT2706" t="s">
        <v>4542</v>
      </c>
      <c r="AU2706" t="s">
        <v>14</v>
      </c>
    </row>
    <row r="2707" spans="1:47" ht="14.1" customHeight="1" x14ac:dyDescent="0.2">
      <c r="A2707" t="s">
        <v>1886</v>
      </c>
      <c r="B2707" t="s">
        <v>5955</v>
      </c>
      <c r="C2707" t="s">
        <v>1</v>
      </c>
      <c r="D2707" t="s">
        <v>1887</v>
      </c>
      <c r="E2707">
        <f>VLOOKUP(A2707,List2!A:B,2,FALSE)</f>
        <v>999999999</v>
      </c>
      <c r="F2707" t="str">
        <f t="shared" si="42"/>
        <v/>
      </c>
      <c r="G2707" s="5">
        <v>2</v>
      </c>
      <c r="I2707" t="s">
        <v>4</v>
      </c>
      <c r="J2707" s="2"/>
      <c r="K2707" t="s">
        <v>5</v>
      </c>
      <c r="L2707" t="s">
        <v>1</v>
      </c>
      <c r="M2707" s="3">
        <v>347.3</v>
      </c>
      <c r="N2707" s="2">
        <v>42938</v>
      </c>
      <c r="O2707" s="2">
        <v>43585</v>
      </c>
      <c r="P2707" s="4">
        <v>6.3710000000000004</v>
      </c>
      <c r="Q2707" t="s">
        <v>7</v>
      </c>
      <c r="R2707" s="3">
        <v>2212.65</v>
      </c>
      <c r="S2707" t="s">
        <v>43</v>
      </c>
      <c r="T2707" t="s">
        <v>9</v>
      </c>
      <c r="U2707" t="s">
        <v>44</v>
      </c>
      <c r="V2707" s="2">
        <v>42215</v>
      </c>
      <c r="W2707" t="s">
        <v>44</v>
      </c>
      <c r="X2707" s="5">
        <v>20</v>
      </c>
      <c r="Y2707" s="2">
        <v>42600</v>
      </c>
      <c r="Z2707" t="s">
        <v>11</v>
      </c>
      <c r="AA2707" t="s">
        <v>12</v>
      </c>
      <c r="AB2707" t="s">
        <v>12</v>
      </c>
      <c r="AC2707" s="4">
        <v>72.95</v>
      </c>
      <c r="AD2707" s="2">
        <v>42633</v>
      </c>
      <c r="AE2707" t="s">
        <v>4</v>
      </c>
      <c r="AF2707" t="s">
        <v>14</v>
      </c>
      <c r="AG2707" s="6" t="s">
        <v>14</v>
      </c>
      <c r="AH2707" s="3">
        <v>68.150000000000006</v>
      </c>
      <c r="AI2707" s="6" t="s">
        <v>14</v>
      </c>
      <c r="AJ2707" s="6" t="s">
        <v>14</v>
      </c>
      <c r="AK2707" t="s">
        <v>1888</v>
      </c>
      <c r="AL2707" t="s">
        <v>14</v>
      </c>
      <c r="AM2707" t="s">
        <v>14</v>
      </c>
      <c r="AN2707" t="s">
        <v>14</v>
      </c>
      <c r="AO2707" t="s">
        <v>14</v>
      </c>
      <c r="AP2707" t="s">
        <v>125</v>
      </c>
      <c r="AQ2707" s="2">
        <v>42572</v>
      </c>
      <c r="AR2707" t="s">
        <v>5956</v>
      </c>
      <c r="AS2707" t="s">
        <v>30</v>
      </c>
      <c r="AT2707" t="s">
        <v>1890</v>
      </c>
      <c r="AU2707" s="6" t="s">
        <v>14</v>
      </c>
    </row>
    <row r="2708" spans="1:47" ht="14.1" customHeight="1" x14ac:dyDescent="0.2">
      <c r="A2708" t="s">
        <v>1160</v>
      </c>
      <c r="B2708" t="s">
        <v>5957</v>
      </c>
      <c r="C2708" t="s">
        <v>1</v>
      </c>
      <c r="D2708" t="s">
        <v>1161</v>
      </c>
      <c r="E2708">
        <f>VLOOKUP(A2708,List2!A:B,2,FALSE)</f>
        <v>999999999</v>
      </c>
      <c r="F2708" t="str">
        <f t="shared" si="42"/>
        <v/>
      </c>
      <c r="G2708" s="5">
        <v>1</v>
      </c>
      <c r="I2708" t="s">
        <v>4</v>
      </c>
      <c r="J2708" s="2"/>
      <c r="K2708" t="s">
        <v>5</v>
      </c>
      <c r="L2708" t="s">
        <v>1</v>
      </c>
      <c r="M2708" s="3">
        <v>77.42</v>
      </c>
      <c r="N2708" s="2">
        <v>42856</v>
      </c>
      <c r="O2708" s="2">
        <v>44712</v>
      </c>
      <c r="P2708" s="4">
        <v>28.4</v>
      </c>
      <c r="Q2708" t="s">
        <v>7</v>
      </c>
      <c r="R2708" s="3">
        <v>2198.77</v>
      </c>
      <c r="S2708" t="s">
        <v>43</v>
      </c>
      <c r="T2708" t="s">
        <v>9</v>
      </c>
      <c r="U2708" t="s">
        <v>89</v>
      </c>
      <c r="V2708" s="2">
        <v>42606</v>
      </c>
      <c r="W2708" t="s">
        <v>89</v>
      </c>
      <c r="X2708" s="5">
        <v>500</v>
      </c>
      <c r="Y2708" s="2">
        <v>42625</v>
      </c>
      <c r="Z2708" t="s">
        <v>11</v>
      </c>
      <c r="AA2708" t="s">
        <v>12</v>
      </c>
      <c r="AB2708" t="s">
        <v>12</v>
      </c>
      <c r="AC2708" s="5">
        <v>4500</v>
      </c>
      <c r="AD2708" s="2">
        <v>42628</v>
      </c>
      <c r="AE2708" t="s">
        <v>4</v>
      </c>
      <c r="AF2708" t="s">
        <v>14</v>
      </c>
      <c r="AG2708" t="s">
        <v>14</v>
      </c>
      <c r="AH2708" s="3">
        <v>94.32</v>
      </c>
      <c r="AI2708" s="6" t="s">
        <v>14</v>
      </c>
      <c r="AJ2708" s="6" t="s">
        <v>14</v>
      </c>
      <c r="AK2708" t="s">
        <v>1162</v>
      </c>
      <c r="AL2708" t="s">
        <v>14</v>
      </c>
      <c r="AM2708" t="s">
        <v>14</v>
      </c>
      <c r="AN2708" t="s">
        <v>14</v>
      </c>
      <c r="AO2708" t="s">
        <v>14</v>
      </c>
      <c r="AP2708" t="s">
        <v>91</v>
      </c>
      <c r="AQ2708" s="2">
        <v>42628</v>
      </c>
      <c r="AR2708" t="s">
        <v>14</v>
      </c>
      <c r="AS2708" t="s">
        <v>14</v>
      </c>
      <c r="AT2708" t="s">
        <v>1163</v>
      </c>
      <c r="AU2708" t="s">
        <v>14</v>
      </c>
    </row>
    <row r="2709" spans="1:47" ht="14.1" customHeight="1" x14ac:dyDescent="0.2">
      <c r="A2709" t="s">
        <v>5959</v>
      </c>
      <c r="B2709" t="s">
        <v>5958</v>
      </c>
      <c r="C2709" t="s">
        <v>1</v>
      </c>
      <c r="D2709" t="s">
        <v>5960</v>
      </c>
      <c r="E2709">
        <f>VLOOKUP(A2709,List2!A:B,2,FALSE)</f>
        <v>999999999</v>
      </c>
      <c r="F2709" t="str">
        <f t="shared" si="42"/>
        <v/>
      </c>
      <c r="G2709" s="5">
        <v>1</v>
      </c>
      <c r="I2709" t="s">
        <v>4</v>
      </c>
      <c r="J2709" s="2"/>
      <c r="K2709" t="s">
        <v>5</v>
      </c>
      <c r="L2709" t="s">
        <v>1</v>
      </c>
      <c r="M2709" s="3">
        <v>0.16</v>
      </c>
      <c r="N2709" s="2">
        <v>42648</v>
      </c>
      <c r="O2709" s="2">
        <v>42648</v>
      </c>
      <c r="P2709" s="5">
        <v>13801</v>
      </c>
      <c r="Q2709" t="s">
        <v>42</v>
      </c>
      <c r="R2709" s="3">
        <v>2192.4899999999998</v>
      </c>
      <c r="S2709" t="s">
        <v>43</v>
      </c>
      <c r="T2709" t="s">
        <v>9</v>
      </c>
      <c r="U2709" t="s">
        <v>123</v>
      </c>
      <c r="V2709" s="2">
        <v>42306</v>
      </c>
      <c r="W2709" t="s">
        <v>123</v>
      </c>
      <c r="X2709" s="5">
        <v>22700</v>
      </c>
      <c r="Y2709" s="2">
        <v>42627</v>
      </c>
      <c r="Z2709" t="s">
        <v>11</v>
      </c>
      <c r="AA2709" t="s">
        <v>12</v>
      </c>
      <c r="AB2709" t="s">
        <v>12</v>
      </c>
      <c r="AC2709" s="5">
        <v>6940</v>
      </c>
      <c r="AD2709" s="2">
        <v>42641</v>
      </c>
      <c r="AE2709" t="s">
        <v>4</v>
      </c>
      <c r="AF2709" t="s">
        <v>14</v>
      </c>
      <c r="AG2709" s="6" t="s">
        <v>14</v>
      </c>
      <c r="AH2709" s="3">
        <v>39.200000000000003</v>
      </c>
      <c r="AI2709" s="6" t="s">
        <v>14</v>
      </c>
      <c r="AJ2709" s="6" t="s">
        <v>14</v>
      </c>
      <c r="AK2709" t="s">
        <v>5961</v>
      </c>
      <c r="AL2709" t="s">
        <v>14</v>
      </c>
      <c r="AM2709" t="s">
        <v>14</v>
      </c>
      <c r="AN2709" t="s">
        <v>14</v>
      </c>
      <c r="AO2709" t="s">
        <v>14</v>
      </c>
      <c r="AP2709" t="s">
        <v>56</v>
      </c>
      <c r="AQ2709" s="2">
        <v>42506</v>
      </c>
      <c r="AR2709" t="s">
        <v>5962</v>
      </c>
      <c r="AS2709" t="s">
        <v>30</v>
      </c>
      <c r="AT2709" t="s">
        <v>5963</v>
      </c>
      <c r="AU2709" s="6" t="s">
        <v>14</v>
      </c>
    </row>
    <row r="2710" spans="1:47" ht="14.1" customHeight="1" x14ac:dyDescent="0.2">
      <c r="A2710" t="s">
        <v>5965</v>
      </c>
      <c r="B2710" t="s">
        <v>5964</v>
      </c>
      <c r="C2710" t="s">
        <v>1</v>
      </c>
      <c r="D2710" t="s">
        <v>5966</v>
      </c>
      <c r="E2710">
        <f>VLOOKUP(A2710,List2!A:B,2,FALSE)</f>
        <v>999999999</v>
      </c>
      <c r="F2710" t="str">
        <f t="shared" si="42"/>
        <v/>
      </c>
      <c r="G2710" s="5">
        <v>2</v>
      </c>
      <c r="I2710" t="s">
        <v>4</v>
      </c>
      <c r="J2710" s="2"/>
      <c r="K2710" t="s">
        <v>5</v>
      </c>
      <c r="L2710" t="s">
        <v>1</v>
      </c>
      <c r="M2710" s="3">
        <v>3.72</v>
      </c>
      <c r="N2710" s="2">
        <v>43483</v>
      </c>
      <c r="O2710" s="2">
        <v>44377</v>
      </c>
      <c r="P2710" s="5">
        <v>587000</v>
      </c>
      <c r="Q2710" t="s">
        <v>73</v>
      </c>
      <c r="R2710" s="3">
        <v>2182.1799999999998</v>
      </c>
      <c r="S2710" t="s">
        <v>43</v>
      </c>
      <c r="T2710" t="s">
        <v>9</v>
      </c>
      <c r="U2710" t="s">
        <v>112</v>
      </c>
      <c r="V2710" s="2">
        <v>42566</v>
      </c>
      <c r="W2710" t="s">
        <v>112</v>
      </c>
      <c r="X2710" s="5">
        <v>722000</v>
      </c>
      <c r="Y2710" s="2">
        <v>42604</v>
      </c>
      <c r="Z2710" t="s">
        <v>11</v>
      </c>
      <c r="AA2710" t="s">
        <v>12</v>
      </c>
      <c r="AB2710" t="s">
        <v>12</v>
      </c>
      <c r="AC2710" s="5">
        <v>2000000</v>
      </c>
      <c r="AD2710" s="2">
        <v>42681</v>
      </c>
      <c r="AE2710" t="s">
        <v>4</v>
      </c>
      <c r="AF2710" t="s">
        <v>14</v>
      </c>
      <c r="AG2710" s="6" t="s">
        <v>14</v>
      </c>
      <c r="AH2710" s="3">
        <v>18.7</v>
      </c>
      <c r="AI2710" s="6" t="s">
        <v>14</v>
      </c>
      <c r="AJ2710" s="6" t="s">
        <v>14</v>
      </c>
      <c r="AK2710" t="s">
        <v>5967</v>
      </c>
      <c r="AL2710" t="s">
        <v>14</v>
      </c>
      <c r="AM2710" t="s">
        <v>14</v>
      </c>
      <c r="AN2710" t="s">
        <v>14</v>
      </c>
      <c r="AO2710" t="s">
        <v>14</v>
      </c>
      <c r="AP2710" t="s">
        <v>125</v>
      </c>
      <c r="AQ2710" s="2">
        <v>42628</v>
      </c>
      <c r="AR2710" t="s">
        <v>14</v>
      </c>
      <c r="AS2710" t="s">
        <v>14</v>
      </c>
      <c r="AT2710" t="s">
        <v>347</v>
      </c>
      <c r="AU2710" t="s">
        <v>14</v>
      </c>
    </row>
    <row r="2711" spans="1:47" ht="14.1" customHeight="1" x14ac:dyDescent="0.2">
      <c r="A2711" t="s">
        <v>5969</v>
      </c>
      <c r="B2711" t="s">
        <v>5968</v>
      </c>
      <c r="C2711" t="s">
        <v>1</v>
      </c>
      <c r="D2711" t="s">
        <v>4432</v>
      </c>
      <c r="E2711">
        <f>VLOOKUP(A2711,List2!A:B,2,FALSE)</f>
        <v>999999999</v>
      </c>
      <c r="F2711" t="str">
        <f t="shared" si="42"/>
        <v/>
      </c>
      <c r="G2711" s="5">
        <v>5</v>
      </c>
      <c r="I2711" t="s">
        <v>4</v>
      </c>
      <c r="J2711" s="2"/>
      <c r="K2711" t="s">
        <v>5</v>
      </c>
      <c r="L2711" t="s">
        <v>6</v>
      </c>
      <c r="M2711" s="3">
        <v>0.98</v>
      </c>
      <c r="N2711" s="2">
        <v>42181</v>
      </c>
      <c r="O2711" s="2">
        <v>42460</v>
      </c>
      <c r="P2711" s="5">
        <v>2224</v>
      </c>
      <c r="Q2711" t="s">
        <v>7</v>
      </c>
      <c r="R2711" s="3">
        <v>2179.52</v>
      </c>
      <c r="S2711" t="s">
        <v>43</v>
      </c>
      <c r="T2711" t="s">
        <v>9</v>
      </c>
      <c r="U2711" t="s">
        <v>538</v>
      </c>
      <c r="V2711" s="2">
        <v>41816</v>
      </c>
      <c r="W2711" t="s">
        <v>538</v>
      </c>
      <c r="X2711" s="5">
        <v>2375</v>
      </c>
      <c r="Y2711" s="2">
        <v>42544</v>
      </c>
      <c r="Z2711" t="s">
        <v>11</v>
      </c>
      <c r="AA2711" t="s">
        <v>12</v>
      </c>
      <c r="AB2711" t="s">
        <v>4</v>
      </c>
      <c r="AC2711" s="5">
        <v>0</v>
      </c>
      <c r="AD2711" s="2"/>
      <c r="AE2711" t="s">
        <v>4</v>
      </c>
      <c r="AF2711" t="s">
        <v>14</v>
      </c>
      <c r="AG2711" t="s">
        <v>14</v>
      </c>
      <c r="AH2711" s="3">
        <v>6.36</v>
      </c>
      <c r="AI2711" s="6" t="s">
        <v>14</v>
      </c>
      <c r="AJ2711" s="6" t="s">
        <v>14</v>
      </c>
      <c r="AK2711" t="s">
        <v>5970</v>
      </c>
      <c r="AL2711" t="s">
        <v>14</v>
      </c>
      <c r="AM2711" t="s">
        <v>14</v>
      </c>
      <c r="AN2711" t="s">
        <v>14</v>
      </c>
      <c r="AO2711" t="s">
        <v>14</v>
      </c>
      <c r="AP2711" t="s">
        <v>91</v>
      </c>
      <c r="AQ2711" s="2">
        <v>42156</v>
      </c>
      <c r="AR2711" t="s">
        <v>5971</v>
      </c>
      <c r="AS2711" t="s">
        <v>18</v>
      </c>
      <c r="AT2711" t="s">
        <v>4433</v>
      </c>
      <c r="AU2711" s="6" t="s">
        <v>14</v>
      </c>
    </row>
    <row r="2712" spans="1:47" ht="14.1" customHeight="1" x14ac:dyDescent="0.2">
      <c r="A2712" t="s">
        <v>5973</v>
      </c>
      <c r="B2712" t="s">
        <v>5972</v>
      </c>
      <c r="C2712" t="s">
        <v>1</v>
      </c>
      <c r="D2712" t="s">
        <v>5974</v>
      </c>
      <c r="E2712">
        <f>VLOOKUP(A2712,List2!A:B,2,FALSE)</f>
        <v>999999999</v>
      </c>
      <c r="F2712" t="str">
        <f t="shared" si="42"/>
        <v/>
      </c>
      <c r="G2712" s="5">
        <v>1</v>
      </c>
      <c r="I2712" t="s">
        <v>4</v>
      </c>
      <c r="J2712" s="2"/>
      <c r="K2712" t="s">
        <v>5</v>
      </c>
      <c r="L2712" t="s">
        <v>1</v>
      </c>
      <c r="M2712" s="3">
        <v>75.45</v>
      </c>
      <c r="N2712" s="2">
        <v>43484</v>
      </c>
      <c r="O2712" s="2">
        <v>44316</v>
      </c>
      <c r="P2712" s="5">
        <v>28850</v>
      </c>
      <c r="Q2712" t="s">
        <v>42</v>
      </c>
      <c r="R2712" s="3">
        <v>2176.7600000000002</v>
      </c>
      <c r="S2712" t="s">
        <v>43</v>
      </c>
      <c r="T2712" t="s">
        <v>9</v>
      </c>
      <c r="U2712" t="s">
        <v>44</v>
      </c>
      <c r="V2712" s="2">
        <v>42570</v>
      </c>
      <c r="W2712" t="s">
        <v>44</v>
      </c>
      <c r="X2712" s="5">
        <v>40000</v>
      </c>
      <c r="Y2712" s="2">
        <v>42600</v>
      </c>
      <c r="Z2712" t="s">
        <v>11</v>
      </c>
      <c r="AA2712" t="s">
        <v>12</v>
      </c>
      <c r="AB2712" t="s">
        <v>12</v>
      </c>
      <c r="AC2712" s="5">
        <v>33420</v>
      </c>
      <c r="AD2712" s="2">
        <v>42635</v>
      </c>
      <c r="AE2712" t="s">
        <v>4</v>
      </c>
      <c r="AF2712" t="s">
        <v>14</v>
      </c>
      <c r="AG2712" t="s">
        <v>14</v>
      </c>
      <c r="AH2712" s="3">
        <v>27.88</v>
      </c>
      <c r="AI2712" s="6" t="s">
        <v>14</v>
      </c>
      <c r="AJ2712" s="6" t="s">
        <v>14</v>
      </c>
      <c r="AK2712" t="s">
        <v>5860</v>
      </c>
      <c r="AL2712" t="s">
        <v>14</v>
      </c>
      <c r="AM2712" t="s">
        <v>14</v>
      </c>
      <c r="AN2712" t="s">
        <v>14</v>
      </c>
      <c r="AO2712" t="s">
        <v>14</v>
      </c>
      <c r="AP2712" t="s">
        <v>46</v>
      </c>
      <c r="AQ2712" s="2">
        <v>42628</v>
      </c>
      <c r="AR2712" t="s">
        <v>14</v>
      </c>
      <c r="AS2712" t="s">
        <v>14</v>
      </c>
      <c r="AT2712" t="s">
        <v>705</v>
      </c>
      <c r="AU2712" t="s">
        <v>14</v>
      </c>
    </row>
    <row r="2713" spans="1:47" ht="14.1" customHeight="1" x14ac:dyDescent="0.2">
      <c r="A2713" t="s">
        <v>3498</v>
      </c>
      <c r="B2713" t="s">
        <v>5975</v>
      </c>
      <c r="C2713" t="s">
        <v>1</v>
      </c>
      <c r="D2713" t="s">
        <v>3499</v>
      </c>
      <c r="E2713">
        <f>VLOOKUP(A2713,List2!A:B,2,FALSE)</f>
        <v>999999999</v>
      </c>
      <c r="F2713" t="str">
        <f t="shared" si="42"/>
        <v/>
      </c>
      <c r="G2713" s="5">
        <v>1</v>
      </c>
      <c r="I2713" t="s">
        <v>4</v>
      </c>
      <c r="J2713" s="2"/>
      <c r="K2713" t="s">
        <v>5</v>
      </c>
      <c r="L2713" t="s">
        <v>1</v>
      </c>
      <c r="M2713" s="3">
        <v>27.66</v>
      </c>
      <c r="N2713" s="2">
        <v>43181</v>
      </c>
      <c r="O2713" s="2">
        <v>44377</v>
      </c>
      <c r="P2713" s="4">
        <v>78.48</v>
      </c>
      <c r="Q2713" t="s">
        <v>7</v>
      </c>
      <c r="R2713" s="3">
        <v>2171.04</v>
      </c>
      <c r="S2713" t="s">
        <v>43</v>
      </c>
      <c r="T2713" t="s">
        <v>9</v>
      </c>
      <c r="U2713" t="s">
        <v>123</v>
      </c>
      <c r="V2713" s="2">
        <v>42451</v>
      </c>
      <c r="W2713" t="s">
        <v>123</v>
      </c>
      <c r="X2713" s="5">
        <v>650</v>
      </c>
      <c r="Y2713" s="2">
        <v>42566</v>
      </c>
      <c r="Z2713" t="s">
        <v>11</v>
      </c>
      <c r="AA2713" t="s">
        <v>12</v>
      </c>
      <c r="AB2713" t="s">
        <v>12</v>
      </c>
      <c r="AC2713" s="5">
        <v>588</v>
      </c>
      <c r="AD2713" s="2">
        <v>42661</v>
      </c>
      <c r="AE2713" t="s">
        <v>4</v>
      </c>
      <c r="AF2713" t="s">
        <v>14</v>
      </c>
      <c r="AG2713" s="6" t="s">
        <v>14</v>
      </c>
      <c r="AH2713" s="3">
        <v>87.93</v>
      </c>
      <c r="AI2713" s="6" t="s">
        <v>14</v>
      </c>
      <c r="AJ2713" s="6" t="s">
        <v>14</v>
      </c>
      <c r="AK2713" t="s">
        <v>3500</v>
      </c>
      <c r="AL2713" t="s">
        <v>14</v>
      </c>
      <c r="AM2713" t="s">
        <v>14</v>
      </c>
      <c r="AN2713" t="s">
        <v>14</v>
      </c>
      <c r="AO2713" t="s">
        <v>14</v>
      </c>
      <c r="AP2713" t="s">
        <v>125</v>
      </c>
      <c r="AQ2713" s="2">
        <v>42628</v>
      </c>
      <c r="AR2713" t="s">
        <v>14</v>
      </c>
      <c r="AS2713" t="s">
        <v>14</v>
      </c>
      <c r="AT2713" t="s">
        <v>3501</v>
      </c>
      <c r="AU2713" t="s">
        <v>14</v>
      </c>
    </row>
    <row r="2714" spans="1:47" ht="14.1" customHeight="1" x14ac:dyDescent="0.2">
      <c r="A2714" t="s">
        <v>5977</v>
      </c>
      <c r="B2714" t="s">
        <v>5976</v>
      </c>
      <c r="C2714" t="s">
        <v>1</v>
      </c>
      <c r="D2714" t="s">
        <v>5978</v>
      </c>
      <c r="E2714">
        <f>VLOOKUP(A2714,List2!A:B,2,FALSE)</f>
        <v>999999999</v>
      </c>
      <c r="F2714" t="str">
        <f t="shared" si="42"/>
        <v/>
      </c>
      <c r="G2714" s="5">
        <v>1</v>
      </c>
      <c r="I2714" t="s">
        <v>4</v>
      </c>
      <c r="J2714" s="2"/>
      <c r="K2714" t="s">
        <v>5</v>
      </c>
      <c r="L2714" t="s">
        <v>1</v>
      </c>
      <c r="M2714" s="3">
        <v>75.45</v>
      </c>
      <c r="N2714" s="2">
        <v>43121</v>
      </c>
      <c r="O2714" s="2">
        <v>43982</v>
      </c>
      <c r="P2714" s="4">
        <v>28.713000000000001</v>
      </c>
      <c r="Q2714" t="s">
        <v>7</v>
      </c>
      <c r="R2714" s="3">
        <v>2166.4</v>
      </c>
      <c r="S2714" t="s">
        <v>43</v>
      </c>
      <c r="T2714" t="s">
        <v>9</v>
      </c>
      <c r="U2714" t="s">
        <v>44</v>
      </c>
      <c r="V2714" s="2">
        <v>42206</v>
      </c>
      <c r="W2714" t="s">
        <v>44</v>
      </c>
      <c r="X2714" s="5">
        <v>80</v>
      </c>
      <c r="Y2714" s="2">
        <v>42548</v>
      </c>
      <c r="Z2714" t="s">
        <v>11</v>
      </c>
      <c r="AA2714" t="s">
        <v>12</v>
      </c>
      <c r="AB2714" t="s">
        <v>12</v>
      </c>
      <c r="AC2714" s="5">
        <v>60</v>
      </c>
      <c r="AD2714" s="2">
        <v>42660</v>
      </c>
      <c r="AE2714" t="s">
        <v>4</v>
      </c>
      <c r="AF2714" t="s">
        <v>14</v>
      </c>
      <c r="AG2714" s="6" t="s">
        <v>14</v>
      </c>
      <c r="AH2714" s="3">
        <v>64.11</v>
      </c>
      <c r="AI2714" s="6" t="s">
        <v>14</v>
      </c>
      <c r="AJ2714" s="6" t="s">
        <v>14</v>
      </c>
      <c r="AK2714" t="s">
        <v>5860</v>
      </c>
      <c r="AL2714" t="s">
        <v>14</v>
      </c>
      <c r="AM2714" t="s">
        <v>14</v>
      </c>
      <c r="AN2714" t="s">
        <v>14</v>
      </c>
      <c r="AO2714" t="s">
        <v>14</v>
      </c>
      <c r="AP2714" t="s">
        <v>46</v>
      </c>
      <c r="AQ2714" s="2">
        <v>42628</v>
      </c>
      <c r="AR2714" t="s">
        <v>14</v>
      </c>
      <c r="AS2714" t="s">
        <v>14</v>
      </c>
      <c r="AT2714" t="s">
        <v>705</v>
      </c>
      <c r="AU2714" t="s">
        <v>14</v>
      </c>
    </row>
    <row r="2715" spans="1:47" ht="14.1" customHeight="1" x14ac:dyDescent="0.2">
      <c r="A2715" t="s">
        <v>5455</v>
      </c>
      <c r="B2715" t="s">
        <v>5979</v>
      </c>
      <c r="C2715" t="s">
        <v>1</v>
      </c>
      <c r="D2715" t="s">
        <v>5456</v>
      </c>
      <c r="E2715">
        <f>VLOOKUP(A2715,List2!A:B,2,FALSE)</f>
        <v>999999999</v>
      </c>
      <c r="F2715" t="str">
        <f t="shared" si="42"/>
        <v/>
      </c>
      <c r="G2715" s="5">
        <v>1</v>
      </c>
      <c r="I2715" t="s">
        <v>4</v>
      </c>
      <c r="J2715" s="2"/>
      <c r="K2715" t="s">
        <v>5</v>
      </c>
      <c r="L2715" t="s">
        <v>1</v>
      </c>
      <c r="M2715" s="3">
        <v>17.02</v>
      </c>
      <c r="N2715" s="2">
        <v>42937</v>
      </c>
      <c r="O2715" s="2">
        <v>43373</v>
      </c>
      <c r="P2715" s="4">
        <v>126.01</v>
      </c>
      <c r="Q2715" t="s">
        <v>7</v>
      </c>
      <c r="R2715" s="3">
        <v>2144.16</v>
      </c>
      <c r="S2715" t="s">
        <v>43</v>
      </c>
      <c r="T2715" t="s">
        <v>9</v>
      </c>
      <c r="U2715" t="s">
        <v>137</v>
      </c>
      <c r="V2715" s="2">
        <v>42390</v>
      </c>
      <c r="W2715" t="s">
        <v>137</v>
      </c>
      <c r="X2715" s="5">
        <v>275</v>
      </c>
      <c r="Y2715" s="2">
        <v>42625</v>
      </c>
      <c r="Z2715" t="s">
        <v>11</v>
      </c>
      <c r="AA2715" t="s">
        <v>12</v>
      </c>
      <c r="AB2715" t="s">
        <v>12</v>
      </c>
      <c r="AC2715" s="4">
        <v>488.83600000000001</v>
      </c>
      <c r="AD2715" s="2">
        <v>42629</v>
      </c>
      <c r="AE2715" t="s">
        <v>4</v>
      </c>
      <c r="AF2715" t="s">
        <v>14</v>
      </c>
      <c r="AG2715" s="6" t="s">
        <v>14</v>
      </c>
      <c r="AH2715" s="3">
        <v>54.18</v>
      </c>
      <c r="AI2715" s="6" t="s">
        <v>14</v>
      </c>
      <c r="AJ2715" s="6" t="s">
        <v>14</v>
      </c>
      <c r="AK2715" t="s">
        <v>5457</v>
      </c>
      <c r="AL2715" t="s">
        <v>14</v>
      </c>
      <c r="AM2715" t="s">
        <v>14</v>
      </c>
      <c r="AN2715" t="s">
        <v>14</v>
      </c>
      <c r="AO2715" t="s">
        <v>14</v>
      </c>
      <c r="AP2715" t="s">
        <v>46</v>
      </c>
      <c r="AQ2715" s="2">
        <v>42628</v>
      </c>
      <c r="AR2715" t="s">
        <v>14</v>
      </c>
      <c r="AS2715" t="s">
        <v>14</v>
      </c>
      <c r="AT2715" t="s">
        <v>5459</v>
      </c>
      <c r="AU2715" t="s">
        <v>14</v>
      </c>
    </row>
    <row r="2716" spans="1:47" ht="14.1" customHeight="1" x14ac:dyDescent="0.2">
      <c r="A2716" t="s">
        <v>5981</v>
      </c>
      <c r="B2716" t="s">
        <v>5980</v>
      </c>
      <c r="C2716" t="s">
        <v>1</v>
      </c>
      <c r="D2716" t="s">
        <v>5697</v>
      </c>
      <c r="E2716">
        <f>VLOOKUP(A2716,List2!A:B,2,FALSE)</f>
        <v>240</v>
      </c>
      <c r="F2716">
        <f t="shared" si="42"/>
        <v>3.0186083333333333</v>
      </c>
      <c r="G2716" s="5">
        <v>5</v>
      </c>
      <c r="H2716" s="12">
        <v>-1</v>
      </c>
      <c r="I2716" t="s">
        <v>4</v>
      </c>
      <c r="J2716" s="2"/>
      <c r="K2716" t="s">
        <v>5</v>
      </c>
      <c r="L2716" t="s">
        <v>1</v>
      </c>
      <c r="M2716" s="3">
        <v>2.96</v>
      </c>
      <c r="N2716" s="2">
        <v>43430</v>
      </c>
      <c r="O2716" s="2">
        <v>44347</v>
      </c>
      <c r="P2716" s="4">
        <v>724.46600000000001</v>
      </c>
      <c r="Q2716" t="s">
        <v>7</v>
      </c>
      <c r="R2716" s="3">
        <v>2143.86</v>
      </c>
      <c r="S2716" t="s">
        <v>43</v>
      </c>
      <c r="T2716" t="s">
        <v>9</v>
      </c>
      <c r="U2716" t="s">
        <v>123</v>
      </c>
      <c r="V2716" s="2">
        <v>42516</v>
      </c>
      <c r="W2716" t="s">
        <v>123</v>
      </c>
      <c r="X2716" s="5">
        <v>1000</v>
      </c>
      <c r="Y2716" s="2">
        <v>42611</v>
      </c>
      <c r="Z2716" t="s">
        <v>11</v>
      </c>
      <c r="AA2716" t="s">
        <v>12</v>
      </c>
      <c r="AB2716" t="s">
        <v>12</v>
      </c>
      <c r="AC2716" s="4">
        <v>705.15</v>
      </c>
      <c r="AD2716" s="2">
        <v>42620</v>
      </c>
      <c r="AE2716" t="s">
        <v>4</v>
      </c>
      <c r="AF2716" t="s">
        <v>14</v>
      </c>
      <c r="AG2716" s="6" t="s">
        <v>14</v>
      </c>
      <c r="AH2716" s="3">
        <v>27.55</v>
      </c>
      <c r="AI2716" s="6" t="s">
        <v>14</v>
      </c>
      <c r="AJ2716" s="6" t="s">
        <v>14</v>
      </c>
      <c r="AK2716" t="s">
        <v>5698</v>
      </c>
      <c r="AL2716" t="s">
        <v>14</v>
      </c>
      <c r="AM2716" t="s">
        <v>14</v>
      </c>
      <c r="AN2716" t="s">
        <v>14</v>
      </c>
      <c r="AO2716" t="s">
        <v>14</v>
      </c>
      <c r="AP2716" t="s">
        <v>46</v>
      </c>
      <c r="AQ2716" s="2">
        <v>42628</v>
      </c>
      <c r="AR2716" t="s">
        <v>14</v>
      </c>
      <c r="AS2716" t="s">
        <v>14</v>
      </c>
      <c r="AT2716" t="s">
        <v>2305</v>
      </c>
      <c r="AU2716" t="s">
        <v>14</v>
      </c>
    </row>
    <row r="2717" spans="1:47" ht="14.1" customHeight="1" x14ac:dyDescent="0.2">
      <c r="A2717" t="s">
        <v>5983</v>
      </c>
      <c r="B2717" t="s">
        <v>5982</v>
      </c>
      <c r="C2717" t="s">
        <v>1</v>
      </c>
      <c r="D2717" t="s">
        <v>5984</v>
      </c>
      <c r="E2717">
        <f>VLOOKUP(A2717,List2!A:B,2,FALSE)</f>
        <v>999999999</v>
      </c>
      <c r="F2717" t="str">
        <f t="shared" si="42"/>
        <v/>
      </c>
      <c r="G2717" s="5">
        <v>1</v>
      </c>
      <c r="I2717" t="s">
        <v>4</v>
      </c>
      <c r="J2717" s="2"/>
      <c r="K2717" t="s">
        <v>5</v>
      </c>
      <c r="L2717" t="s">
        <v>6</v>
      </c>
      <c r="M2717" s="3">
        <v>5.73</v>
      </c>
      <c r="N2717" s="2">
        <v>43524</v>
      </c>
      <c r="O2717" s="2">
        <v>44439</v>
      </c>
      <c r="P2717" s="5">
        <v>374200</v>
      </c>
      <c r="Q2717" t="s">
        <v>73</v>
      </c>
      <c r="R2717" s="3">
        <v>2143.81</v>
      </c>
      <c r="S2717" t="s">
        <v>43</v>
      </c>
      <c r="T2717" t="s">
        <v>9</v>
      </c>
      <c r="U2717" t="s">
        <v>112</v>
      </c>
      <c r="V2717" s="2">
        <v>42613</v>
      </c>
      <c r="W2717" t="s">
        <v>112</v>
      </c>
      <c r="X2717" s="5">
        <v>375000</v>
      </c>
      <c r="Y2717" s="2">
        <v>42621</v>
      </c>
      <c r="Z2717" t="s">
        <v>11</v>
      </c>
      <c r="AA2717" t="s">
        <v>12</v>
      </c>
      <c r="AB2717" t="s">
        <v>12</v>
      </c>
      <c r="AC2717" s="5">
        <v>400002</v>
      </c>
      <c r="AD2717" s="2">
        <v>42692</v>
      </c>
      <c r="AE2717" t="s">
        <v>4</v>
      </c>
      <c r="AF2717" t="s">
        <v>14</v>
      </c>
      <c r="AG2717" t="s">
        <v>14</v>
      </c>
      <c r="AH2717" s="3">
        <v>0.21</v>
      </c>
      <c r="AI2717" s="6" t="s">
        <v>14</v>
      </c>
      <c r="AJ2717" t="s">
        <v>14</v>
      </c>
      <c r="AK2717" t="s">
        <v>14</v>
      </c>
      <c r="AL2717" t="s">
        <v>14</v>
      </c>
      <c r="AM2717" t="s">
        <v>14</v>
      </c>
      <c r="AN2717" t="s">
        <v>14</v>
      </c>
      <c r="AO2717" t="s">
        <v>14</v>
      </c>
      <c r="AP2717" t="s">
        <v>46</v>
      </c>
      <c r="AQ2717" s="2">
        <v>42622</v>
      </c>
      <c r="AR2717" t="s">
        <v>5985</v>
      </c>
      <c r="AS2717" t="s">
        <v>224</v>
      </c>
      <c r="AT2717" t="s">
        <v>347</v>
      </c>
      <c r="AU2717" s="6" t="s">
        <v>14</v>
      </c>
    </row>
    <row r="2718" spans="1:47" ht="14.1" customHeight="1" x14ac:dyDescent="0.2">
      <c r="A2718" t="s">
        <v>4263</v>
      </c>
      <c r="B2718" t="s">
        <v>5986</v>
      </c>
      <c r="C2718" t="s">
        <v>1</v>
      </c>
      <c r="D2718" t="s">
        <v>4264</v>
      </c>
      <c r="E2718">
        <f>VLOOKUP(A2718,List2!A:B,2,FALSE)</f>
        <v>40</v>
      </c>
      <c r="F2718">
        <f t="shared" si="42"/>
        <v>1.083</v>
      </c>
      <c r="G2718" s="5">
        <v>1</v>
      </c>
      <c r="H2718" s="12">
        <v>1</v>
      </c>
      <c r="I2718" t="s">
        <v>4</v>
      </c>
      <c r="J2718" s="2"/>
      <c r="K2718" t="s">
        <v>5</v>
      </c>
      <c r="L2718" t="s">
        <v>1</v>
      </c>
      <c r="M2718" s="3">
        <v>49.45</v>
      </c>
      <c r="N2718" s="2">
        <v>42916</v>
      </c>
      <c r="O2718" s="2">
        <v>42916</v>
      </c>
      <c r="P2718" s="4">
        <v>43.32</v>
      </c>
      <c r="Q2718" t="s">
        <v>7</v>
      </c>
      <c r="R2718" s="3">
        <v>2142.08</v>
      </c>
      <c r="S2718" t="s">
        <v>43</v>
      </c>
      <c r="T2718" t="s">
        <v>9</v>
      </c>
      <c r="U2718" t="s">
        <v>538</v>
      </c>
      <c r="V2718" s="2">
        <v>42579</v>
      </c>
      <c r="W2718" t="s">
        <v>538</v>
      </c>
      <c r="X2718" s="5">
        <v>250</v>
      </c>
      <c r="Y2718" s="2">
        <v>42625</v>
      </c>
      <c r="Z2718" t="s">
        <v>11</v>
      </c>
      <c r="AA2718" t="s">
        <v>12</v>
      </c>
      <c r="AB2718" t="s">
        <v>12</v>
      </c>
      <c r="AC2718" s="4">
        <v>1535.7</v>
      </c>
      <c r="AD2718" s="2">
        <v>42628</v>
      </c>
      <c r="AE2718" t="s">
        <v>4</v>
      </c>
      <c r="AF2718" t="s">
        <v>14</v>
      </c>
      <c r="AG2718" s="6" t="s">
        <v>14</v>
      </c>
      <c r="AH2718" s="3">
        <v>82.67</v>
      </c>
      <c r="AI2718" s="6" t="s">
        <v>14</v>
      </c>
      <c r="AJ2718" s="6" t="s">
        <v>14</v>
      </c>
      <c r="AK2718" t="s">
        <v>4265</v>
      </c>
      <c r="AL2718" t="s">
        <v>14</v>
      </c>
      <c r="AM2718" t="s">
        <v>14</v>
      </c>
      <c r="AN2718" t="s">
        <v>14</v>
      </c>
      <c r="AO2718" t="s">
        <v>14</v>
      </c>
      <c r="AP2718" t="s">
        <v>1644</v>
      </c>
      <c r="AQ2718" s="2">
        <v>42601</v>
      </c>
      <c r="AR2718" t="s">
        <v>5987</v>
      </c>
      <c r="AS2718" t="s">
        <v>378</v>
      </c>
      <c r="AT2718" t="s">
        <v>4267</v>
      </c>
      <c r="AU2718" s="6" t="s">
        <v>14</v>
      </c>
    </row>
    <row r="2719" spans="1:47" ht="14.1" customHeight="1" x14ac:dyDescent="0.2">
      <c r="A2719" t="s">
        <v>311</v>
      </c>
      <c r="B2719" t="s">
        <v>5988</v>
      </c>
      <c r="C2719" t="s">
        <v>1</v>
      </c>
      <c r="D2719" t="s">
        <v>312</v>
      </c>
      <c r="E2719">
        <f>VLOOKUP(A2719,List2!A:B,2,FALSE)</f>
        <v>999999999</v>
      </c>
      <c r="F2719" t="str">
        <f t="shared" si="42"/>
        <v/>
      </c>
      <c r="G2719" s="5">
        <v>1</v>
      </c>
      <c r="I2719" t="s">
        <v>4</v>
      </c>
      <c r="J2719" s="2"/>
      <c r="K2719" t="s">
        <v>5</v>
      </c>
      <c r="L2719" t="s">
        <v>1</v>
      </c>
      <c r="M2719" s="3">
        <v>759.05</v>
      </c>
      <c r="N2719" s="2">
        <v>43164</v>
      </c>
      <c r="O2719" s="2">
        <v>44651</v>
      </c>
      <c r="P2719" s="4">
        <v>2.82</v>
      </c>
      <c r="Q2719" t="s">
        <v>7</v>
      </c>
      <c r="R2719" s="3">
        <v>2140.5300000000002</v>
      </c>
      <c r="S2719" t="s">
        <v>43</v>
      </c>
      <c r="T2719" t="s">
        <v>9</v>
      </c>
      <c r="U2719" t="s">
        <v>129</v>
      </c>
      <c r="V2719" s="2">
        <v>42473</v>
      </c>
      <c r="W2719" t="s">
        <v>129</v>
      </c>
      <c r="X2719" s="4">
        <v>94.8</v>
      </c>
      <c r="Y2719" s="2">
        <v>42615</v>
      </c>
      <c r="Z2719" t="s">
        <v>11</v>
      </c>
      <c r="AA2719" t="s">
        <v>12</v>
      </c>
      <c r="AB2719" t="s">
        <v>12</v>
      </c>
      <c r="AC2719" s="4">
        <v>53.68</v>
      </c>
      <c r="AD2719" s="2">
        <v>42727</v>
      </c>
      <c r="AE2719" t="s">
        <v>4</v>
      </c>
      <c r="AF2719" t="s">
        <v>14</v>
      </c>
      <c r="AG2719" t="s">
        <v>14</v>
      </c>
      <c r="AH2719" s="3">
        <v>97.03</v>
      </c>
      <c r="AI2719" s="6" t="s">
        <v>14</v>
      </c>
      <c r="AJ2719" s="6" t="s">
        <v>14</v>
      </c>
      <c r="AK2719" t="s">
        <v>313</v>
      </c>
      <c r="AL2719" t="s">
        <v>14</v>
      </c>
      <c r="AM2719" t="s">
        <v>14</v>
      </c>
      <c r="AN2719" t="s">
        <v>14</v>
      </c>
      <c r="AO2719" t="s">
        <v>14</v>
      </c>
      <c r="AP2719" t="s">
        <v>91</v>
      </c>
      <c r="AQ2719" s="2">
        <v>42628</v>
      </c>
      <c r="AR2719" t="s">
        <v>14</v>
      </c>
      <c r="AS2719" t="s">
        <v>14</v>
      </c>
      <c r="AT2719" t="s">
        <v>314</v>
      </c>
      <c r="AU2719" t="s">
        <v>14</v>
      </c>
    </row>
    <row r="2720" spans="1:47" ht="14.1" customHeight="1" x14ac:dyDescent="0.2">
      <c r="A2720" t="s">
        <v>3435</v>
      </c>
      <c r="B2720" t="s">
        <v>5989</v>
      </c>
      <c r="C2720" t="s">
        <v>1</v>
      </c>
      <c r="D2720" t="s">
        <v>3436</v>
      </c>
      <c r="E2720">
        <f>VLOOKUP(A2720,List2!A:B,2,FALSE)</f>
        <v>999999999</v>
      </c>
      <c r="F2720" t="str">
        <f t="shared" si="42"/>
        <v/>
      </c>
      <c r="G2720" s="5">
        <v>6</v>
      </c>
      <c r="I2720" t="s">
        <v>4</v>
      </c>
      <c r="J2720" s="2"/>
      <c r="K2720" t="s">
        <v>5</v>
      </c>
      <c r="L2720" t="s">
        <v>6</v>
      </c>
      <c r="M2720" s="3">
        <v>0.65</v>
      </c>
      <c r="N2720" s="2">
        <v>42983</v>
      </c>
      <c r="O2720" s="2">
        <v>43251</v>
      </c>
      <c r="P2720" s="5">
        <v>3264</v>
      </c>
      <c r="Q2720" t="s">
        <v>7</v>
      </c>
      <c r="R2720" s="3">
        <v>2134.7199999999998</v>
      </c>
      <c r="S2720" t="s">
        <v>43</v>
      </c>
      <c r="T2720" t="s">
        <v>9</v>
      </c>
      <c r="U2720" t="s">
        <v>137</v>
      </c>
      <c r="V2720" s="2">
        <v>42618</v>
      </c>
      <c r="W2720" t="s">
        <v>137</v>
      </c>
      <c r="X2720" s="5">
        <v>3264</v>
      </c>
      <c r="Y2720" s="2">
        <v>42618</v>
      </c>
      <c r="Z2720" t="s">
        <v>11</v>
      </c>
      <c r="AA2720" t="s">
        <v>12</v>
      </c>
      <c r="AB2720" t="s">
        <v>12</v>
      </c>
      <c r="AC2720" s="5">
        <v>136800</v>
      </c>
      <c r="AD2720" s="2">
        <v>42632</v>
      </c>
      <c r="AE2720" t="s">
        <v>4</v>
      </c>
      <c r="AF2720" t="s">
        <v>14</v>
      </c>
      <c r="AG2720" s="6" t="s">
        <v>14</v>
      </c>
      <c r="AH2720" s="3">
        <v>0</v>
      </c>
      <c r="AI2720" s="6" t="s">
        <v>14</v>
      </c>
      <c r="AJ2720" s="6" t="s">
        <v>14</v>
      </c>
      <c r="AK2720" t="s">
        <v>3437</v>
      </c>
      <c r="AL2720" t="s">
        <v>14</v>
      </c>
      <c r="AM2720" t="s">
        <v>14</v>
      </c>
      <c r="AN2720" t="s">
        <v>14</v>
      </c>
      <c r="AO2720" t="s">
        <v>14</v>
      </c>
      <c r="AP2720" t="s">
        <v>56</v>
      </c>
      <c r="AQ2720" s="2">
        <v>42628</v>
      </c>
      <c r="AR2720" t="s">
        <v>14</v>
      </c>
      <c r="AS2720" t="s">
        <v>14</v>
      </c>
      <c r="AT2720" t="s">
        <v>1049</v>
      </c>
      <c r="AU2720" t="s">
        <v>14</v>
      </c>
    </row>
    <row r="2721" spans="1:47" ht="14.1" customHeight="1" x14ac:dyDescent="0.2">
      <c r="A2721" t="s">
        <v>5991</v>
      </c>
      <c r="B2721" t="s">
        <v>5990</v>
      </c>
      <c r="C2721" t="s">
        <v>1</v>
      </c>
      <c r="D2721" t="s">
        <v>4596</v>
      </c>
      <c r="E2721">
        <f>VLOOKUP(A2721,List2!A:B,2,FALSE)</f>
        <v>999999999</v>
      </c>
      <c r="F2721" t="str">
        <f t="shared" si="42"/>
        <v/>
      </c>
      <c r="G2721" s="5">
        <v>2</v>
      </c>
      <c r="I2721" t="s">
        <v>4</v>
      </c>
      <c r="J2721" s="2"/>
      <c r="K2721" t="s">
        <v>5</v>
      </c>
      <c r="L2721" t="s">
        <v>1</v>
      </c>
      <c r="M2721" s="3">
        <v>11.51</v>
      </c>
      <c r="N2721" s="2">
        <v>42655</v>
      </c>
      <c r="O2721" s="2">
        <v>43524</v>
      </c>
      <c r="P2721" s="4">
        <v>185.49600000000001</v>
      </c>
      <c r="Q2721" t="s">
        <v>7</v>
      </c>
      <c r="R2721" s="3">
        <v>2134.71</v>
      </c>
      <c r="S2721" t="s">
        <v>43</v>
      </c>
      <c r="T2721" t="s">
        <v>9</v>
      </c>
      <c r="U2721" t="s">
        <v>538</v>
      </c>
      <c r="V2721" s="2">
        <v>41344</v>
      </c>
      <c r="W2721" t="s">
        <v>538</v>
      </c>
      <c r="X2721" s="5">
        <v>375</v>
      </c>
      <c r="Y2721" s="2">
        <v>42627</v>
      </c>
      <c r="Z2721" t="s">
        <v>11</v>
      </c>
      <c r="AA2721" t="s">
        <v>12</v>
      </c>
      <c r="AB2721" t="s">
        <v>12</v>
      </c>
      <c r="AC2721" s="5">
        <v>19</v>
      </c>
      <c r="AD2721" s="2">
        <v>42629</v>
      </c>
      <c r="AE2721" t="s">
        <v>4</v>
      </c>
      <c r="AF2721" t="s">
        <v>14</v>
      </c>
      <c r="AG2721" s="6" t="s">
        <v>14</v>
      </c>
      <c r="AH2721" s="3">
        <v>50.53</v>
      </c>
      <c r="AI2721" s="6" t="s">
        <v>14</v>
      </c>
      <c r="AJ2721" t="s">
        <v>14</v>
      </c>
      <c r="AK2721" t="s">
        <v>14</v>
      </c>
      <c r="AL2721" t="s">
        <v>14</v>
      </c>
      <c r="AM2721" t="s">
        <v>14</v>
      </c>
      <c r="AN2721" t="s">
        <v>85</v>
      </c>
      <c r="AO2721" t="s">
        <v>14</v>
      </c>
      <c r="AP2721" t="s">
        <v>46</v>
      </c>
      <c r="AQ2721" s="2">
        <v>42282</v>
      </c>
      <c r="AR2721" t="s">
        <v>5992</v>
      </c>
      <c r="AS2721" t="s">
        <v>30</v>
      </c>
      <c r="AT2721" t="s">
        <v>5993</v>
      </c>
      <c r="AU2721" s="6" t="s">
        <v>14</v>
      </c>
    </row>
    <row r="2722" spans="1:47" ht="14.1" customHeight="1" x14ac:dyDescent="0.2">
      <c r="A2722" t="s">
        <v>3924</v>
      </c>
      <c r="B2722" t="s">
        <v>5994</v>
      </c>
      <c r="C2722" t="s">
        <v>1</v>
      </c>
      <c r="D2722" t="s">
        <v>2198</v>
      </c>
      <c r="E2722">
        <f>VLOOKUP(A2722,List2!A:B,2,FALSE)</f>
        <v>999999999</v>
      </c>
      <c r="F2722" t="str">
        <f t="shared" si="42"/>
        <v/>
      </c>
      <c r="G2722" s="5">
        <v>2</v>
      </c>
      <c r="I2722" t="s">
        <v>4</v>
      </c>
      <c r="J2722" s="2"/>
      <c r="K2722" t="s">
        <v>5</v>
      </c>
      <c r="L2722" t="s">
        <v>6</v>
      </c>
      <c r="M2722" s="3">
        <v>106.26</v>
      </c>
      <c r="N2722" s="2">
        <v>43263</v>
      </c>
      <c r="O2722" s="2">
        <v>44742</v>
      </c>
      <c r="P2722" s="5">
        <v>20</v>
      </c>
      <c r="Q2722" t="s">
        <v>7</v>
      </c>
      <c r="R2722" s="3">
        <v>2125.2800000000002</v>
      </c>
      <c r="S2722" t="s">
        <v>43</v>
      </c>
      <c r="T2722" t="s">
        <v>9</v>
      </c>
      <c r="U2722" t="s">
        <v>129</v>
      </c>
      <c r="V2722" s="2">
        <v>42611</v>
      </c>
      <c r="W2722" t="s">
        <v>129</v>
      </c>
      <c r="X2722" s="5">
        <v>20</v>
      </c>
      <c r="Y2722" s="2">
        <v>42611</v>
      </c>
      <c r="Z2722" t="s">
        <v>11</v>
      </c>
      <c r="AA2722" t="s">
        <v>12</v>
      </c>
      <c r="AB2722" t="s">
        <v>12</v>
      </c>
      <c r="AC2722" s="4">
        <v>14539.76</v>
      </c>
      <c r="AD2722" s="2">
        <v>42611</v>
      </c>
      <c r="AE2722" t="s">
        <v>4</v>
      </c>
      <c r="AF2722" t="s">
        <v>14</v>
      </c>
      <c r="AG2722" s="6" t="s">
        <v>14</v>
      </c>
      <c r="AH2722" s="3">
        <v>0</v>
      </c>
      <c r="AI2722" s="6" t="s">
        <v>14</v>
      </c>
      <c r="AJ2722" s="6" t="s">
        <v>14</v>
      </c>
      <c r="AK2722" t="s">
        <v>3925</v>
      </c>
      <c r="AL2722" t="s">
        <v>14</v>
      </c>
      <c r="AM2722" t="s">
        <v>14</v>
      </c>
      <c r="AN2722" t="s">
        <v>14</v>
      </c>
      <c r="AO2722" t="s">
        <v>14</v>
      </c>
      <c r="AP2722" t="s">
        <v>91</v>
      </c>
      <c r="AQ2722" s="2">
        <v>42611</v>
      </c>
      <c r="AR2722" t="s">
        <v>5995</v>
      </c>
      <c r="AS2722" t="s">
        <v>624</v>
      </c>
      <c r="AT2722" t="s">
        <v>314</v>
      </c>
      <c r="AU2722" s="6" t="s">
        <v>14</v>
      </c>
    </row>
    <row r="2723" spans="1:47" ht="14.1" customHeight="1" x14ac:dyDescent="0.2">
      <c r="A2723" t="s">
        <v>5997</v>
      </c>
      <c r="B2723" t="s">
        <v>5996</v>
      </c>
      <c r="C2723" t="s">
        <v>1</v>
      </c>
      <c r="D2723" t="s">
        <v>5998</v>
      </c>
      <c r="E2723">
        <f>VLOOKUP(A2723,List2!A:B,2,FALSE)</f>
        <v>999999999</v>
      </c>
      <c r="F2723" t="str">
        <f t="shared" si="42"/>
        <v/>
      </c>
      <c r="G2723" s="5">
        <v>2</v>
      </c>
      <c r="I2723" t="s">
        <v>4</v>
      </c>
      <c r="J2723" s="2"/>
      <c r="K2723" t="s">
        <v>5</v>
      </c>
      <c r="L2723" t="s">
        <v>6</v>
      </c>
      <c r="M2723" s="3">
        <v>420.09</v>
      </c>
      <c r="N2723" s="2">
        <v>41806</v>
      </c>
      <c r="O2723" s="2">
        <v>43646</v>
      </c>
      <c r="P2723" s="4">
        <v>5.05</v>
      </c>
      <c r="Q2723" t="s">
        <v>7</v>
      </c>
      <c r="R2723" s="3">
        <v>2121.46</v>
      </c>
      <c r="S2723" t="s">
        <v>43</v>
      </c>
      <c r="T2723" t="s">
        <v>9</v>
      </c>
      <c r="U2723" t="s">
        <v>89</v>
      </c>
      <c r="V2723" s="2">
        <v>41522</v>
      </c>
      <c r="W2723" t="s">
        <v>89</v>
      </c>
      <c r="X2723" s="5">
        <v>20</v>
      </c>
      <c r="Y2723" s="2">
        <v>42537</v>
      </c>
      <c r="Z2723" t="s">
        <v>11</v>
      </c>
      <c r="AA2723" t="s">
        <v>12</v>
      </c>
      <c r="AB2723" t="s">
        <v>4</v>
      </c>
      <c r="AC2723" s="5">
        <v>0</v>
      </c>
      <c r="AD2723" s="2"/>
      <c r="AE2723" t="s">
        <v>4</v>
      </c>
      <c r="AF2723" t="s">
        <v>14</v>
      </c>
      <c r="AG2723" t="s">
        <v>14</v>
      </c>
      <c r="AH2723" s="3">
        <v>74.75</v>
      </c>
      <c r="AI2723" s="6" t="s">
        <v>14</v>
      </c>
      <c r="AJ2723" s="6" t="s">
        <v>14</v>
      </c>
      <c r="AK2723" t="s">
        <v>5999</v>
      </c>
      <c r="AL2723" t="s">
        <v>14</v>
      </c>
      <c r="AM2723" t="s">
        <v>14</v>
      </c>
      <c r="AN2723" t="s">
        <v>656</v>
      </c>
      <c r="AO2723" t="s">
        <v>14</v>
      </c>
      <c r="AP2723" t="s">
        <v>91</v>
      </c>
      <c r="AQ2723" s="2">
        <v>41526</v>
      </c>
      <c r="AR2723" t="s">
        <v>6000</v>
      </c>
      <c r="AS2723" t="s">
        <v>428</v>
      </c>
      <c r="AT2723" t="s">
        <v>6001</v>
      </c>
      <c r="AU2723" s="6" t="s">
        <v>14</v>
      </c>
    </row>
    <row r="2724" spans="1:47" ht="14.1" customHeight="1" x14ac:dyDescent="0.2">
      <c r="A2724" t="s">
        <v>6003</v>
      </c>
      <c r="B2724" t="s">
        <v>6002</v>
      </c>
      <c r="C2724" t="s">
        <v>1</v>
      </c>
      <c r="D2724" t="s">
        <v>6004</v>
      </c>
      <c r="E2724">
        <f>VLOOKUP(A2724,List2!A:B,2,FALSE)</f>
        <v>999999999</v>
      </c>
      <c r="F2724" t="str">
        <f t="shared" si="42"/>
        <v/>
      </c>
      <c r="G2724" s="5">
        <v>1</v>
      </c>
      <c r="I2724" t="s">
        <v>4</v>
      </c>
      <c r="J2724" s="2"/>
      <c r="K2724" t="s">
        <v>5</v>
      </c>
      <c r="L2724" t="s">
        <v>6</v>
      </c>
      <c r="M2724" s="3">
        <v>15.9</v>
      </c>
      <c r="N2724" s="2">
        <v>41670</v>
      </c>
      <c r="O2724" s="2">
        <v>43373</v>
      </c>
      <c r="P2724" s="4">
        <v>132.96</v>
      </c>
      <c r="Q2724" t="s">
        <v>7</v>
      </c>
      <c r="R2724" s="3">
        <v>2114.71</v>
      </c>
      <c r="S2724" t="s">
        <v>43</v>
      </c>
      <c r="T2724" t="s">
        <v>9</v>
      </c>
      <c r="U2724" t="s">
        <v>538</v>
      </c>
      <c r="V2724" s="2">
        <v>41299</v>
      </c>
      <c r="W2724" t="s">
        <v>538</v>
      </c>
      <c r="X2724" s="4">
        <v>150.96</v>
      </c>
      <c r="Y2724" s="2">
        <v>42137</v>
      </c>
      <c r="Z2724" t="s">
        <v>11</v>
      </c>
      <c r="AA2724" t="s">
        <v>12</v>
      </c>
      <c r="AB2724" t="s">
        <v>12</v>
      </c>
      <c r="AC2724" s="5">
        <v>0</v>
      </c>
      <c r="AD2724" s="2"/>
      <c r="AE2724" t="s">
        <v>4</v>
      </c>
      <c r="AF2724" t="s">
        <v>14</v>
      </c>
      <c r="AG2724" s="6" t="s">
        <v>14</v>
      </c>
      <c r="AH2724" s="3">
        <v>11.92</v>
      </c>
      <c r="AI2724" s="6" t="s">
        <v>14</v>
      </c>
      <c r="AJ2724" s="6" t="s">
        <v>14</v>
      </c>
      <c r="AK2724" t="s">
        <v>6005</v>
      </c>
      <c r="AL2724" t="s">
        <v>14</v>
      </c>
      <c r="AM2724" t="s">
        <v>14</v>
      </c>
      <c r="AN2724" t="s">
        <v>656</v>
      </c>
      <c r="AO2724" t="s">
        <v>14</v>
      </c>
      <c r="AP2724" t="s">
        <v>91</v>
      </c>
      <c r="AQ2724" s="2">
        <v>42628</v>
      </c>
      <c r="AR2724" t="s">
        <v>14</v>
      </c>
      <c r="AS2724" t="s">
        <v>14</v>
      </c>
      <c r="AT2724" t="s">
        <v>4279</v>
      </c>
      <c r="AU2724" t="s">
        <v>14</v>
      </c>
    </row>
    <row r="2725" spans="1:47" ht="14.1" customHeight="1" x14ac:dyDescent="0.2">
      <c r="A2725" t="s">
        <v>6007</v>
      </c>
      <c r="B2725" t="s">
        <v>6006</v>
      </c>
      <c r="C2725" t="s">
        <v>1</v>
      </c>
      <c r="D2725" t="s">
        <v>6008</v>
      </c>
      <c r="E2725">
        <f>VLOOKUP(A2725,List2!A:B,2,FALSE)</f>
        <v>999999999</v>
      </c>
      <c r="F2725" t="str">
        <f t="shared" si="42"/>
        <v/>
      </c>
      <c r="G2725" s="5">
        <v>1</v>
      </c>
      <c r="I2725" t="s">
        <v>4</v>
      </c>
      <c r="J2725" s="2"/>
      <c r="K2725" t="s">
        <v>5</v>
      </c>
      <c r="L2725" t="s">
        <v>1</v>
      </c>
      <c r="M2725" s="3">
        <v>8.4600000000000009</v>
      </c>
      <c r="N2725" s="2">
        <v>42817</v>
      </c>
      <c r="O2725" s="2">
        <v>42817</v>
      </c>
      <c r="P2725" s="4">
        <v>249.648</v>
      </c>
      <c r="Q2725" t="s">
        <v>7</v>
      </c>
      <c r="R2725" s="3">
        <v>2111.7399999999998</v>
      </c>
      <c r="S2725" t="s">
        <v>43</v>
      </c>
      <c r="T2725" t="s">
        <v>9</v>
      </c>
      <c r="U2725" t="s">
        <v>44</v>
      </c>
      <c r="V2725" s="2">
        <v>42478</v>
      </c>
      <c r="W2725" t="s">
        <v>44</v>
      </c>
      <c r="X2725" s="4">
        <v>499.4</v>
      </c>
      <c r="Y2725" s="2">
        <v>42605</v>
      </c>
      <c r="Z2725" t="s">
        <v>11</v>
      </c>
      <c r="AA2725" t="s">
        <v>12</v>
      </c>
      <c r="AB2725" t="s">
        <v>12</v>
      </c>
      <c r="AC2725" s="4">
        <v>878.64</v>
      </c>
      <c r="AD2725" s="2">
        <v>42667</v>
      </c>
      <c r="AE2725" t="s">
        <v>4</v>
      </c>
      <c r="AF2725" t="s">
        <v>14</v>
      </c>
      <c r="AG2725" s="6" t="s">
        <v>14</v>
      </c>
      <c r="AH2725" s="3">
        <v>50.01</v>
      </c>
      <c r="AI2725" s="6" t="s">
        <v>14</v>
      </c>
      <c r="AJ2725" s="6" t="s">
        <v>14</v>
      </c>
      <c r="AK2725" t="s">
        <v>162</v>
      </c>
      <c r="AL2725" t="s">
        <v>14</v>
      </c>
      <c r="AM2725" t="s">
        <v>14</v>
      </c>
      <c r="AN2725" t="s">
        <v>14</v>
      </c>
      <c r="AO2725" t="s">
        <v>14</v>
      </c>
      <c r="AP2725" t="s">
        <v>63</v>
      </c>
      <c r="AQ2725" s="2">
        <v>42628</v>
      </c>
      <c r="AR2725" t="s">
        <v>14</v>
      </c>
      <c r="AS2725" t="s">
        <v>14</v>
      </c>
      <c r="AT2725" t="s">
        <v>2219</v>
      </c>
      <c r="AU2725" t="s">
        <v>14</v>
      </c>
    </row>
    <row r="2726" spans="1:47" ht="14.1" customHeight="1" x14ac:dyDescent="0.2">
      <c r="A2726" t="s">
        <v>6010</v>
      </c>
      <c r="B2726" t="s">
        <v>6009</v>
      </c>
      <c r="C2726" t="s">
        <v>1</v>
      </c>
      <c r="D2726" t="s">
        <v>6011</v>
      </c>
      <c r="E2726">
        <f>VLOOKUP(A2726,List2!A:B,2,FALSE)</f>
        <v>300</v>
      </c>
      <c r="F2726">
        <f t="shared" si="42"/>
        <v>0.49998333333333334</v>
      </c>
      <c r="G2726" s="5">
        <v>1</v>
      </c>
      <c r="H2726" s="12">
        <v>0</v>
      </c>
      <c r="I2726" t="s">
        <v>4</v>
      </c>
      <c r="J2726" s="2"/>
      <c r="K2726" t="s">
        <v>5</v>
      </c>
      <c r="L2726" t="s">
        <v>1</v>
      </c>
      <c r="M2726" s="3">
        <v>14.06</v>
      </c>
      <c r="N2726" s="2">
        <v>43623</v>
      </c>
      <c r="O2726" s="2">
        <v>44165</v>
      </c>
      <c r="P2726" s="4">
        <v>149.995</v>
      </c>
      <c r="Q2726" t="s">
        <v>7</v>
      </c>
      <c r="R2726" s="3">
        <v>2109.5300000000002</v>
      </c>
      <c r="S2726" t="s">
        <v>43</v>
      </c>
      <c r="T2726" t="s">
        <v>9</v>
      </c>
      <c r="U2726" t="s">
        <v>123</v>
      </c>
      <c r="V2726" s="2">
        <v>42528</v>
      </c>
      <c r="W2726" t="s">
        <v>123</v>
      </c>
      <c r="X2726" s="5">
        <v>150</v>
      </c>
      <c r="Y2726" s="2">
        <v>42619</v>
      </c>
      <c r="Z2726" t="s">
        <v>11</v>
      </c>
      <c r="AA2726" t="s">
        <v>12</v>
      </c>
      <c r="AB2726" t="s">
        <v>12</v>
      </c>
      <c r="AC2726" s="4">
        <v>127.6</v>
      </c>
      <c r="AD2726" s="2">
        <v>42628</v>
      </c>
      <c r="AE2726" t="s">
        <v>4</v>
      </c>
      <c r="AF2726" t="s">
        <v>14</v>
      </c>
      <c r="AG2726" s="6" t="s">
        <v>14</v>
      </c>
      <c r="AH2726" s="3">
        <v>0</v>
      </c>
      <c r="AI2726" s="6" t="s">
        <v>14</v>
      </c>
      <c r="AJ2726" s="6" t="s">
        <v>14</v>
      </c>
      <c r="AK2726" t="s">
        <v>6012</v>
      </c>
      <c r="AL2726" t="s">
        <v>14</v>
      </c>
      <c r="AM2726" t="s">
        <v>14</v>
      </c>
      <c r="AN2726" t="s">
        <v>14</v>
      </c>
      <c r="AO2726" t="s">
        <v>14</v>
      </c>
      <c r="AP2726" t="s">
        <v>46</v>
      </c>
      <c r="AQ2726" s="2">
        <v>42628</v>
      </c>
      <c r="AR2726" t="s">
        <v>14</v>
      </c>
      <c r="AS2726" t="s">
        <v>14</v>
      </c>
      <c r="AT2726" t="s">
        <v>810</v>
      </c>
      <c r="AU2726" t="s">
        <v>14</v>
      </c>
    </row>
    <row r="2727" spans="1:47" ht="14.1" customHeight="1" x14ac:dyDescent="0.2">
      <c r="A2727" t="s">
        <v>971</v>
      </c>
      <c r="B2727" t="s">
        <v>6013</v>
      </c>
      <c r="C2727" t="s">
        <v>1</v>
      </c>
      <c r="D2727" t="s">
        <v>972</v>
      </c>
      <c r="E2727">
        <f>VLOOKUP(A2727,List2!A:B,2,FALSE)</f>
        <v>999999999</v>
      </c>
      <c r="F2727" t="str">
        <f t="shared" si="42"/>
        <v/>
      </c>
      <c r="G2727" s="5">
        <v>2</v>
      </c>
      <c r="I2727" t="s">
        <v>4</v>
      </c>
      <c r="J2727" s="2"/>
      <c r="K2727" t="s">
        <v>5</v>
      </c>
      <c r="L2727" t="s">
        <v>6</v>
      </c>
      <c r="M2727" s="3">
        <v>84.25</v>
      </c>
      <c r="N2727" t="s">
        <v>6014</v>
      </c>
      <c r="O2727" t="s">
        <v>6015</v>
      </c>
      <c r="P2727" s="5">
        <v>25</v>
      </c>
      <c r="Q2727" t="s">
        <v>7</v>
      </c>
      <c r="R2727" s="3">
        <v>2106.17</v>
      </c>
      <c r="S2727" t="s">
        <v>43</v>
      </c>
      <c r="T2727" t="s">
        <v>9</v>
      </c>
      <c r="U2727" t="s">
        <v>89</v>
      </c>
      <c r="V2727" s="2">
        <v>42618</v>
      </c>
      <c r="W2727" t="s">
        <v>89</v>
      </c>
      <c r="X2727" s="5">
        <v>25</v>
      </c>
      <c r="Y2727" s="2">
        <v>42618</v>
      </c>
      <c r="Z2727" t="s">
        <v>11</v>
      </c>
      <c r="AA2727" t="s">
        <v>12</v>
      </c>
      <c r="AB2727" t="s">
        <v>12</v>
      </c>
      <c r="AC2727" s="4">
        <v>9374.4</v>
      </c>
      <c r="AD2727" s="2">
        <v>42643</v>
      </c>
      <c r="AE2727" t="s">
        <v>4</v>
      </c>
      <c r="AF2727" t="s">
        <v>14</v>
      </c>
      <c r="AG2727" s="6" t="s">
        <v>14</v>
      </c>
      <c r="AH2727" s="3">
        <v>0</v>
      </c>
      <c r="AI2727" s="6" t="s">
        <v>14</v>
      </c>
      <c r="AJ2727" s="6" t="s">
        <v>14</v>
      </c>
      <c r="AK2727" t="s">
        <v>973</v>
      </c>
      <c r="AL2727" t="s">
        <v>14</v>
      </c>
      <c r="AM2727" t="s">
        <v>973</v>
      </c>
      <c r="AN2727" t="s">
        <v>14</v>
      </c>
      <c r="AO2727" t="s">
        <v>14</v>
      </c>
      <c r="AP2727" t="s">
        <v>91</v>
      </c>
      <c r="AQ2727" s="2">
        <v>42618</v>
      </c>
      <c r="AR2727" t="s">
        <v>6016</v>
      </c>
      <c r="AS2727" t="s">
        <v>624</v>
      </c>
      <c r="AT2727" t="s">
        <v>974</v>
      </c>
      <c r="AU2727" s="6" t="s">
        <v>14</v>
      </c>
    </row>
    <row r="2728" spans="1:47" ht="14.1" customHeight="1" x14ac:dyDescent="0.2">
      <c r="A2728" t="s">
        <v>6018</v>
      </c>
      <c r="B2728" t="s">
        <v>6017</v>
      </c>
      <c r="C2728" t="s">
        <v>1</v>
      </c>
      <c r="D2728" t="s">
        <v>6019</v>
      </c>
      <c r="E2728">
        <f>VLOOKUP(A2728,List2!A:B,2,FALSE)</f>
        <v>999999999</v>
      </c>
      <c r="F2728" t="str">
        <f t="shared" si="42"/>
        <v/>
      </c>
      <c r="G2728" s="5">
        <v>1</v>
      </c>
      <c r="I2728" t="s">
        <v>4</v>
      </c>
      <c r="J2728" s="2"/>
      <c r="K2728" t="s">
        <v>5</v>
      </c>
      <c r="L2728" t="s">
        <v>1</v>
      </c>
      <c r="M2728" s="3">
        <v>13.93</v>
      </c>
      <c r="N2728" s="2"/>
      <c r="O2728" s="2">
        <v>43312</v>
      </c>
      <c r="P2728" s="5">
        <v>150</v>
      </c>
      <c r="Q2728" t="s">
        <v>7</v>
      </c>
      <c r="R2728" s="3">
        <v>2089.9699999999998</v>
      </c>
      <c r="S2728" t="s">
        <v>43</v>
      </c>
      <c r="T2728" t="s">
        <v>1343</v>
      </c>
      <c r="U2728" t="s">
        <v>538</v>
      </c>
      <c r="V2728" s="2">
        <v>42580</v>
      </c>
      <c r="W2728" t="s">
        <v>538</v>
      </c>
      <c r="X2728" s="5">
        <v>150</v>
      </c>
      <c r="Y2728" s="2">
        <v>42580</v>
      </c>
      <c r="Z2728" t="s">
        <v>11</v>
      </c>
      <c r="AA2728" t="s">
        <v>4</v>
      </c>
      <c r="AB2728" t="s">
        <v>4</v>
      </c>
      <c r="AC2728" s="5">
        <v>0</v>
      </c>
      <c r="AD2728" s="2"/>
      <c r="AE2728" t="s">
        <v>4</v>
      </c>
      <c r="AF2728" t="s">
        <v>14</v>
      </c>
      <c r="AG2728" s="6" t="s">
        <v>14</v>
      </c>
      <c r="AH2728" s="3">
        <v>0</v>
      </c>
      <c r="AI2728" s="6" t="s">
        <v>14</v>
      </c>
      <c r="AJ2728" t="s">
        <v>14</v>
      </c>
      <c r="AK2728" t="s">
        <v>14</v>
      </c>
      <c r="AL2728" t="s">
        <v>14</v>
      </c>
      <c r="AM2728" t="s">
        <v>14</v>
      </c>
      <c r="AN2728" t="s">
        <v>14</v>
      </c>
      <c r="AO2728" t="s">
        <v>14</v>
      </c>
      <c r="AP2728" t="s">
        <v>6020</v>
      </c>
      <c r="AQ2728" s="2">
        <v>42628</v>
      </c>
      <c r="AR2728" t="s">
        <v>14</v>
      </c>
      <c r="AS2728" t="s">
        <v>14</v>
      </c>
      <c r="AT2728" t="s">
        <v>6021</v>
      </c>
      <c r="AU2728" t="s">
        <v>14</v>
      </c>
    </row>
    <row r="2729" spans="1:47" ht="14.1" customHeight="1" x14ac:dyDescent="0.2">
      <c r="A2729" t="s">
        <v>6023</v>
      </c>
      <c r="B2729" t="s">
        <v>6022</v>
      </c>
      <c r="C2729" t="s">
        <v>1</v>
      </c>
      <c r="D2729" t="s">
        <v>6024</v>
      </c>
      <c r="E2729">
        <f>VLOOKUP(A2729,List2!A:B,2,FALSE)</f>
        <v>999999999</v>
      </c>
      <c r="F2729" t="str">
        <f t="shared" si="42"/>
        <v/>
      </c>
      <c r="G2729" s="5">
        <v>2</v>
      </c>
      <c r="I2729" t="s">
        <v>4</v>
      </c>
      <c r="J2729" s="2"/>
      <c r="K2729" t="s">
        <v>5</v>
      </c>
      <c r="L2729" t="s">
        <v>1</v>
      </c>
      <c r="M2729" s="3">
        <v>9.64</v>
      </c>
      <c r="N2729" s="2">
        <v>42762</v>
      </c>
      <c r="O2729" s="2">
        <v>43100</v>
      </c>
      <c r="P2729" s="4">
        <v>216.55</v>
      </c>
      <c r="Q2729" t="s">
        <v>7</v>
      </c>
      <c r="R2729" s="3">
        <v>2087.67</v>
      </c>
      <c r="S2729" t="s">
        <v>43</v>
      </c>
      <c r="T2729" t="s">
        <v>9</v>
      </c>
      <c r="U2729" t="s">
        <v>137</v>
      </c>
      <c r="V2729" s="2">
        <v>42396</v>
      </c>
      <c r="W2729" t="s">
        <v>137</v>
      </c>
      <c r="X2729" s="5">
        <v>300</v>
      </c>
      <c r="Y2729" s="2">
        <v>42621</v>
      </c>
      <c r="Z2729" t="s">
        <v>11</v>
      </c>
      <c r="AA2729" t="s">
        <v>12</v>
      </c>
      <c r="AB2729" t="s">
        <v>12</v>
      </c>
      <c r="AC2729" s="4">
        <v>123.75</v>
      </c>
      <c r="AD2729" s="2">
        <v>42633</v>
      </c>
      <c r="AE2729" t="s">
        <v>4</v>
      </c>
      <c r="AF2729" t="s">
        <v>14</v>
      </c>
      <c r="AG2729" s="6" t="s">
        <v>14</v>
      </c>
      <c r="AH2729" s="3">
        <v>27.82</v>
      </c>
      <c r="AI2729" s="6" t="s">
        <v>14</v>
      </c>
      <c r="AJ2729" s="6" t="s">
        <v>14</v>
      </c>
      <c r="AK2729" t="s">
        <v>6025</v>
      </c>
      <c r="AL2729" t="s">
        <v>14</v>
      </c>
      <c r="AM2729" t="s">
        <v>14</v>
      </c>
      <c r="AN2729" t="s">
        <v>14</v>
      </c>
      <c r="AO2729" t="s">
        <v>14</v>
      </c>
      <c r="AP2729" t="s">
        <v>56</v>
      </c>
      <c r="AQ2729" s="2">
        <v>42628</v>
      </c>
      <c r="AR2729" t="s">
        <v>14</v>
      </c>
      <c r="AS2729" t="s">
        <v>14</v>
      </c>
      <c r="AT2729" t="s">
        <v>6026</v>
      </c>
      <c r="AU2729" t="s">
        <v>14</v>
      </c>
    </row>
    <row r="2730" spans="1:47" ht="14.1" customHeight="1" x14ac:dyDescent="0.2">
      <c r="A2730" t="s">
        <v>5931</v>
      </c>
      <c r="B2730" t="s">
        <v>6027</v>
      </c>
      <c r="C2730" t="s">
        <v>1</v>
      </c>
      <c r="D2730" t="s">
        <v>5932</v>
      </c>
      <c r="E2730">
        <f>VLOOKUP(A2730,List2!A:B,2,FALSE)</f>
        <v>999999999</v>
      </c>
      <c r="F2730" t="str">
        <f t="shared" si="42"/>
        <v/>
      </c>
      <c r="G2730" s="5">
        <v>2</v>
      </c>
      <c r="I2730" t="s">
        <v>4</v>
      </c>
      <c r="J2730" s="2"/>
      <c r="K2730" t="s">
        <v>5</v>
      </c>
      <c r="L2730" t="s">
        <v>1</v>
      </c>
      <c r="M2730" s="3">
        <v>2.78</v>
      </c>
      <c r="N2730" s="2">
        <v>43174</v>
      </c>
      <c r="O2730" s="2">
        <v>44286</v>
      </c>
      <c r="P2730" s="5">
        <v>750000</v>
      </c>
      <c r="Q2730" t="s">
        <v>73</v>
      </c>
      <c r="R2730" s="3">
        <v>2084.84</v>
      </c>
      <c r="S2730" t="s">
        <v>43</v>
      </c>
      <c r="T2730" t="s">
        <v>9</v>
      </c>
      <c r="U2730" t="s">
        <v>112</v>
      </c>
      <c r="V2730" s="2">
        <v>42444</v>
      </c>
      <c r="W2730" t="s">
        <v>112</v>
      </c>
      <c r="X2730" s="5">
        <v>1125000</v>
      </c>
      <c r="Y2730" s="2">
        <v>42621</v>
      </c>
      <c r="Z2730" t="s">
        <v>11</v>
      </c>
      <c r="AA2730" t="s">
        <v>12</v>
      </c>
      <c r="AB2730" t="s">
        <v>12</v>
      </c>
      <c r="AC2730" s="5">
        <v>3000000</v>
      </c>
      <c r="AD2730" s="2">
        <v>42647</v>
      </c>
      <c r="AE2730" t="s">
        <v>4</v>
      </c>
      <c r="AF2730" t="s">
        <v>14</v>
      </c>
      <c r="AG2730" t="s">
        <v>14</v>
      </c>
      <c r="AH2730" s="3">
        <v>33.33</v>
      </c>
      <c r="AI2730" s="6" t="s">
        <v>14</v>
      </c>
      <c r="AJ2730" s="6" t="s">
        <v>14</v>
      </c>
      <c r="AK2730" t="s">
        <v>5933</v>
      </c>
      <c r="AL2730" t="s">
        <v>14</v>
      </c>
      <c r="AM2730" t="s">
        <v>14</v>
      </c>
      <c r="AN2730" t="s">
        <v>14</v>
      </c>
      <c r="AO2730" t="s">
        <v>14</v>
      </c>
      <c r="AP2730" t="s">
        <v>56</v>
      </c>
      <c r="AQ2730" s="2">
        <v>42628</v>
      </c>
      <c r="AR2730" t="s">
        <v>14</v>
      </c>
      <c r="AS2730" t="s">
        <v>14</v>
      </c>
      <c r="AT2730" t="s">
        <v>2612</v>
      </c>
      <c r="AU2730" t="s">
        <v>14</v>
      </c>
    </row>
    <row r="2731" spans="1:47" ht="14.1" customHeight="1" x14ac:dyDescent="0.2">
      <c r="A2731" t="s">
        <v>1763</v>
      </c>
      <c r="B2731" t="s">
        <v>6028</v>
      </c>
      <c r="C2731" t="s">
        <v>1</v>
      </c>
      <c r="D2731" t="s">
        <v>1764</v>
      </c>
      <c r="E2731">
        <f>VLOOKUP(A2731,List2!A:B,2,FALSE)</f>
        <v>999999999</v>
      </c>
      <c r="F2731" t="str">
        <f t="shared" si="42"/>
        <v/>
      </c>
      <c r="G2731" s="5">
        <v>1</v>
      </c>
      <c r="I2731" t="s">
        <v>4</v>
      </c>
      <c r="J2731" s="2"/>
      <c r="K2731" t="s">
        <v>5</v>
      </c>
      <c r="L2731" t="s">
        <v>95</v>
      </c>
      <c r="M2731" s="3">
        <v>125.8</v>
      </c>
      <c r="N2731" s="2">
        <v>42749</v>
      </c>
      <c r="O2731" s="2">
        <v>43496</v>
      </c>
      <c r="P2731" s="4">
        <v>16.350000000000001</v>
      </c>
      <c r="Q2731" t="s">
        <v>7</v>
      </c>
      <c r="R2731" s="3">
        <v>2056.87</v>
      </c>
      <c r="S2731" t="s">
        <v>43</v>
      </c>
      <c r="T2731" t="s">
        <v>9</v>
      </c>
      <c r="U2731" t="s">
        <v>129</v>
      </c>
      <c r="V2731" s="2">
        <v>42451</v>
      </c>
      <c r="W2731" t="s">
        <v>129</v>
      </c>
      <c r="X2731" s="4">
        <v>224.1</v>
      </c>
      <c r="Y2731" s="2">
        <v>42523</v>
      </c>
      <c r="Z2731" t="s">
        <v>11</v>
      </c>
      <c r="AA2731" t="s">
        <v>12</v>
      </c>
      <c r="AB2731" t="s">
        <v>12</v>
      </c>
      <c r="AC2731" s="4">
        <v>6592.4480000000003</v>
      </c>
      <c r="AD2731" s="2">
        <v>42621</v>
      </c>
      <c r="AE2731" t="s">
        <v>4</v>
      </c>
      <c r="AF2731" t="s">
        <v>14</v>
      </c>
      <c r="AG2731" s="6" t="s">
        <v>14</v>
      </c>
      <c r="AH2731" s="3">
        <v>92.7</v>
      </c>
      <c r="AI2731" s="6" t="s">
        <v>14</v>
      </c>
      <c r="AJ2731" s="6" t="s">
        <v>14</v>
      </c>
      <c r="AK2731" t="s">
        <v>1765</v>
      </c>
      <c r="AL2731" t="s">
        <v>14</v>
      </c>
      <c r="AM2731" t="s">
        <v>14</v>
      </c>
      <c r="AN2731" t="s">
        <v>1916</v>
      </c>
      <c r="AO2731" t="s">
        <v>14</v>
      </c>
      <c r="AP2731" t="s">
        <v>91</v>
      </c>
      <c r="AQ2731" s="2">
        <v>42486</v>
      </c>
      <c r="AR2731" t="s">
        <v>6029</v>
      </c>
      <c r="AS2731" t="s">
        <v>18</v>
      </c>
      <c r="AT2731" t="s">
        <v>314</v>
      </c>
      <c r="AU2731" s="6" t="s">
        <v>14</v>
      </c>
    </row>
    <row r="2732" spans="1:47" ht="14.1" customHeight="1" x14ac:dyDescent="0.2">
      <c r="A2732" t="s">
        <v>4721</v>
      </c>
      <c r="B2732" t="s">
        <v>6030</v>
      </c>
      <c r="C2732" t="s">
        <v>1</v>
      </c>
      <c r="D2732" t="s">
        <v>4722</v>
      </c>
      <c r="E2732">
        <f>VLOOKUP(A2732,List2!A:B,2,FALSE)</f>
        <v>999999999</v>
      </c>
      <c r="F2732" t="str">
        <f t="shared" si="42"/>
        <v/>
      </c>
      <c r="G2732" s="5">
        <v>1</v>
      </c>
      <c r="I2732" t="s">
        <v>4</v>
      </c>
      <c r="J2732" s="2"/>
      <c r="K2732" t="s">
        <v>5</v>
      </c>
      <c r="L2732" t="s">
        <v>1</v>
      </c>
      <c r="M2732" s="3">
        <v>50.15</v>
      </c>
      <c r="N2732" s="2">
        <v>43205</v>
      </c>
      <c r="O2732" s="2">
        <v>44500</v>
      </c>
      <c r="P2732" s="4">
        <v>40.86</v>
      </c>
      <c r="Q2732" t="s">
        <v>7</v>
      </c>
      <c r="R2732" s="3">
        <v>2048.96</v>
      </c>
      <c r="S2732" t="s">
        <v>43</v>
      </c>
      <c r="T2732" t="s">
        <v>9</v>
      </c>
      <c r="U2732" t="s">
        <v>112</v>
      </c>
      <c r="V2732" s="2">
        <v>42475</v>
      </c>
      <c r="W2732" t="s">
        <v>112</v>
      </c>
      <c r="X2732" s="5">
        <v>120</v>
      </c>
      <c r="Y2732" s="2">
        <v>42562</v>
      </c>
      <c r="Z2732" t="s">
        <v>11</v>
      </c>
      <c r="AA2732" t="s">
        <v>12</v>
      </c>
      <c r="AB2732" t="s">
        <v>12</v>
      </c>
      <c r="AC2732" s="4">
        <v>391.24799999999999</v>
      </c>
      <c r="AD2732" s="2">
        <v>42625</v>
      </c>
      <c r="AE2732" t="s">
        <v>4</v>
      </c>
      <c r="AF2732" t="s">
        <v>14</v>
      </c>
      <c r="AG2732" s="6" t="s">
        <v>14</v>
      </c>
      <c r="AH2732" s="3">
        <v>65.95</v>
      </c>
      <c r="AI2732" s="6" t="s">
        <v>14</v>
      </c>
      <c r="AJ2732" s="6" t="s">
        <v>14</v>
      </c>
      <c r="AK2732" t="s">
        <v>4723</v>
      </c>
      <c r="AL2732" t="s">
        <v>14</v>
      </c>
      <c r="AM2732" t="s">
        <v>14</v>
      </c>
      <c r="AN2732" t="s">
        <v>14</v>
      </c>
      <c r="AO2732" t="s">
        <v>14</v>
      </c>
      <c r="AP2732" t="s">
        <v>56</v>
      </c>
      <c r="AQ2732" s="2">
        <v>42628</v>
      </c>
      <c r="AR2732" t="s">
        <v>14</v>
      </c>
      <c r="AS2732" t="s">
        <v>14</v>
      </c>
      <c r="AT2732" t="s">
        <v>114</v>
      </c>
      <c r="AU2732" t="s">
        <v>14</v>
      </c>
    </row>
    <row r="2733" spans="1:47" ht="14.1" customHeight="1" x14ac:dyDescent="0.2">
      <c r="A2733" t="s">
        <v>6032</v>
      </c>
      <c r="B2733" t="s">
        <v>6031</v>
      </c>
      <c r="C2733" t="s">
        <v>1</v>
      </c>
      <c r="D2733" t="s">
        <v>6033</v>
      </c>
      <c r="E2733">
        <f>VLOOKUP(A2733,List2!A:B,2,FALSE)</f>
        <v>999999999</v>
      </c>
      <c r="F2733" t="str">
        <f t="shared" si="42"/>
        <v/>
      </c>
      <c r="G2733" s="5">
        <v>1</v>
      </c>
      <c r="I2733" t="s">
        <v>4</v>
      </c>
      <c r="J2733" s="2"/>
      <c r="K2733" t="s">
        <v>5</v>
      </c>
      <c r="L2733" t="s">
        <v>6</v>
      </c>
      <c r="M2733" s="3">
        <v>5.35</v>
      </c>
      <c r="N2733" s="2">
        <v>42918</v>
      </c>
      <c r="O2733" s="2">
        <v>44773</v>
      </c>
      <c r="P2733" s="5">
        <v>380</v>
      </c>
      <c r="Q2733" t="s">
        <v>7</v>
      </c>
      <c r="R2733" s="3">
        <v>2034.75</v>
      </c>
      <c r="S2733" t="s">
        <v>43</v>
      </c>
      <c r="T2733" t="s">
        <v>9</v>
      </c>
      <c r="U2733" t="s">
        <v>137</v>
      </c>
      <c r="V2733" s="2">
        <v>42621</v>
      </c>
      <c r="W2733" t="s">
        <v>137</v>
      </c>
      <c r="X2733" s="5">
        <v>380</v>
      </c>
      <c r="Y2733" s="2">
        <v>42621</v>
      </c>
      <c r="Z2733" t="s">
        <v>11</v>
      </c>
      <c r="AA2733" t="s">
        <v>12</v>
      </c>
      <c r="AB2733" t="s">
        <v>12</v>
      </c>
      <c r="AC2733" s="4">
        <v>653.20000000000005</v>
      </c>
      <c r="AD2733" s="2">
        <v>42633</v>
      </c>
      <c r="AE2733" t="s">
        <v>4</v>
      </c>
      <c r="AF2733" t="s">
        <v>14</v>
      </c>
      <c r="AG2733" s="6" t="s">
        <v>14</v>
      </c>
      <c r="AH2733" s="3">
        <v>0</v>
      </c>
      <c r="AI2733" s="6" t="s">
        <v>14</v>
      </c>
      <c r="AJ2733" s="6" t="s">
        <v>14</v>
      </c>
      <c r="AK2733" t="s">
        <v>6034</v>
      </c>
      <c r="AL2733" t="s">
        <v>14</v>
      </c>
      <c r="AM2733" t="s">
        <v>14</v>
      </c>
      <c r="AN2733" t="s">
        <v>14</v>
      </c>
      <c r="AO2733" t="s">
        <v>14</v>
      </c>
      <c r="AP2733" t="s">
        <v>56</v>
      </c>
      <c r="AQ2733" s="2">
        <v>42628</v>
      </c>
      <c r="AR2733" t="s">
        <v>14</v>
      </c>
      <c r="AS2733" t="s">
        <v>14</v>
      </c>
      <c r="AT2733" t="s">
        <v>4542</v>
      </c>
      <c r="AU2733" t="s">
        <v>14</v>
      </c>
    </row>
    <row r="2734" spans="1:47" ht="14.1" customHeight="1" x14ac:dyDescent="0.2">
      <c r="A2734" t="s">
        <v>4322</v>
      </c>
      <c r="B2734" t="s">
        <v>6035</v>
      </c>
      <c r="C2734" t="s">
        <v>1</v>
      </c>
      <c r="D2734" t="s">
        <v>4323</v>
      </c>
      <c r="E2734">
        <f>VLOOKUP(A2734,List2!A:B,2,FALSE)</f>
        <v>999999999</v>
      </c>
      <c r="F2734" t="str">
        <f t="shared" si="42"/>
        <v/>
      </c>
      <c r="G2734" s="5">
        <v>1</v>
      </c>
      <c r="I2734" t="s">
        <v>4</v>
      </c>
      <c r="J2734" s="2"/>
      <c r="K2734" t="s">
        <v>5</v>
      </c>
      <c r="L2734" t="s">
        <v>1</v>
      </c>
      <c r="M2734" s="3">
        <v>2.58</v>
      </c>
      <c r="N2734" s="2">
        <v>42872</v>
      </c>
      <c r="O2734" s="2">
        <v>43921</v>
      </c>
      <c r="P2734" s="5">
        <v>789000</v>
      </c>
      <c r="Q2734" t="s">
        <v>73</v>
      </c>
      <c r="R2734" s="3">
        <v>2031.96</v>
      </c>
      <c r="S2734" t="s">
        <v>43</v>
      </c>
      <c r="T2734" t="s">
        <v>9</v>
      </c>
      <c r="U2734" t="s">
        <v>112</v>
      </c>
      <c r="V2734" s="2">
        <v>42111</v>
      </c>
      <c r="W2734" t="s">
        <v>112</v>
      </c>
      <c r="X2734" s="5">
        <v>5942000</v>
      </c>
      <c r="Y2734" s="2">
        <v>42619</v>
      </c>
      <c r="Z2734" t="s">
        <v>11</v>
      </c>
      <c r="AA2734" t="s">
        <v>12</v>
      </c>
      <c r="AB2734" t="s">
        <v>12</v>
      </c>
      <c r="AC2734" s="5">
        <v>12000000</v>
      </c>
      <c r="AD2734" s="2">
        <v>42647</v>
      </c>
      <c r="AE2734" t="s">
        <v>4</v>
      </c>
      <c r="AF2734" t="s">
        <v>14</v>
      </c>
      <c r="AG2734" t="s">
        <v>14</v>
      </c>
      <c r="AH2734" s="3">
        <v>86.72</v>
      </c>
      <c r="AI2734" s="6" t="s">
        <v>14</v>
      </c>
      <c r="AJ2734" s="6" t="s">
        <v>14</v>
      </c>
      <c r="AK2734" t="s">
        <v>4324</v>
      </c>
      <c r="AL2734" t="s">
        <v>14</v>
      </c>
      <c r="AM2734" t="s">
        <v>14</v>
      </c>
      <c r="AN2734" t="s">
        <v>14</v>
      </c>
      <c r="AO2734" t="s">
        <v>14</v>
      </c>
      <c r="AP2734" t="s">
        <v>56</v>
      </c>
      <c r="AQ2734" s="2">
        <v>42507</v>
      </c>
      <c r="AR2734" t="s">
        <v>6036</v>
      </c>
      <c r="AS2734" t="s">
        <v>30</v>
      </c>
      <c r="AT2734" t="s">
        <v>2612</v>
      </c>
      <c r="AU2734" s="6" t="s">
        <v>14</v>
      </c>
    </row>
    <row r="2735" spans="1:47" ht="14.1" customHeight="1" x14ac:dyDescent="0.2">
      <c r="A2735" t="s">
        <v>4385</v>
      </c>
      <c r="B2735" t="s">
        <v>6037</v>
      </c>
      <c r="C2735" t="s">
        <v>1</v>
      </c>
      <c r="D2735" t="s">
        <v>4386</v>
      </c>
      <c r="E2735">
        <f>VLOOKUP(A2735,List2!A:B,2,FALSE)</f>
        <v>400</v>
      </c>
      <c r="F2735">
        <f t="shared" si="42"/>
        <v>1.8061500000000001</v>
      </c>
      <c r="G2735" s="5">
        <v>2</v>
      </c>
      <c r="H2735" s="12">
        <v>0</v>
      </c>
      <c r="I2735" t="s">
        <v>4</v>
      </c>
      <c r="J2735" s="2"/>
      <c r="K2735" t="s">
        <v>5</v>
      </c>
      <c r="L2735" t="s">
        <v>1</v>
      </c>
      <c r="M2735" s="3">
        <v>2.8</v>
      </c>
      <c r="N2735" s="2">
        <v>43008</v>
      </c>
      <c r="O2735" s="2">
        <v>43008</v>
      </c>
      <c r="P2735" s="4">
        <v>722.46</v>
      </c>
      <c r="Q2735" t="s">
        <v>7</v>
      </c>
      <c r="R2735" s="3">
        <v>2024.84</v>
      </c>
      <c r="S2735" t="s">
        <v>43</v>
      </c>
      <c r="T2735" t="s">
        <v>9</v>
      </c>
      <c r="U2735" t="s">
        <v>44</v>
      </c>
      <c r="V2735" s="2">
        <v>42447</v>
      </c>
      <c r="W2735" t="s">
        <v>44</v>
      </c>
      <c r="X2735" s="5">
        <v>4500</v>
      </c>
      <c r="Y2735" s="2">
        <v>42627</v>
      </c>
      <c r="Z2735" t="s">
        <v>11</v>
      </c>
      <c r="AA2735" t="s">
        <v>12</v>
      </c>
      <c r="AB2735" t="s">
        <v>12</v>
      </c>
      <c r="AC2735" s="4">
        <v>6320.1080000000002</v>
      </c>
      <c r="AD2735" s="2">
        <v>42626</v>
      </c>
      <c r="AE2735" t="s">
        <v>4</v>
      </c>
      <c r="AF2735" t="s">
        <v>14</v>
      </c>
      <c r="AG2735" t="s">
        <v>14</v>
      </c>
      <c r="AH2735" s="3">
        <v>83.95</v>
      </c>
      <c r="AI2735" s="6" t="s">
        <v>14</v>
      </c>
      <c r="AJ2735" t="s">
        <v>14</v>
      </c>
      <c r="AK2735" t="s">
        <v>14</v>
      </c>
      <c r="AL2735" t="s">
        <v>14</v>
      </c>
      <c r="AM2735" t="s">
        <v>14</v>
      </c>
      <c r="AN2735" t="s">
        <v>14</v>
      </c>
      <c r="AO2735" t="s">
        <v>14</v>
      </c>
      <c r="AP2735" t="s">
        <v>46</v>
      </c>
      <c r="AQ2735" s="2">
        <v>42628</v>
      </c>
      <c r="AR2735" t="s">
        <v>14</v>
      </c>
      <c r="AS2735" t="s">
        <v>14</v>
      </c>
      <c r="AT2735" t="s">
        <v>810</v>
      </c>
      <c r="AU2735" t="s">
        <v>14</v>
      </c>
    </row>
    <row r="2736" spans="1:47" ht="14.1" customHeight="1" x14ac:dyDescent="0.2">
      <c r="A2736" t="s">
        <v>6039</v>
      </c>
      <c r="B2736" t="s">
        <v>6038</v>
      </c>
      <c r="C2736" t="s">
        <v>1</v>
      </c>
      <c r="D2736" t="s">
        <v>6040</v>
      </c>
      <c r="E2736">
        <f>VLOOKUP(A2736,List2!A:B,2,FALSE)</f>
        <v>999999999</v>
      </c>
      <c r="F2736" t="str">
        <f t="shared" si="42"/>
        <v/>
      </c>
      <c r="G2736" s="5">
        <v>1</v>
      </c>
      <c r="I2736" t="s">
        <v>12</v>
      </c>
      <c r="J2736" s="2">
        <v>42537</v>
      </c>
      <c r="K2736" t="s">
        <v>5</v>
      </c>
      <c r="L2736" t="s">
        <v>6</v>
      </c>
      <c r="M2736" s="3">
        <v>33.68</v>
      </c>
      <c r="N2736" s="2">
        <v>41802</v>
      </c>
      <c r="O2736" s="2">
        <v>43281</v>
      </c>
      <c r="P2736" s="5">
        <v>60</v>
      </c>
      <c r="Q2736" t="s">
        <v>7</v>
      </c>
      <c r="R2736" s="3">
        <v>2020.67</v>
      </c>
      <c r="S2736" t="s">
        <v>43</v>
      </c>
      <c r="T2736" t="s">
        <v>9</v>
      </c>
      <c r="U2736" t="s">
        <v>137</v>
      </c>
      <c r="V2736" s="2">
        <v>41162</v>
      </c>
      <c r="W2736" t="s">
        <v>137</v>
      </c>
      <c r="X2736" s="5">
        <v>60</v>
      </c>
      <c r="Y2736" s="2">
        <v>41802</v>
      </c>
      <c r="Z2736" t="s">
        <v>11</v>
      </c>
      <c r="AA2736" t="s">
        <v>4</v>
      </c>
      <c r="AB2736" t="s">
        <v>4</v>
      </c>
      <c r="AC2736" s="5">
        <v>0</v>
      </c>
      <c r="AD2736" s="2"/>
      <c r="AE2736" t="s">
        <v>4</v>
      </c>
      <c r="AF2736" t="s">
        <v>6041</v>
      </c>
      <c r="AG2736" t="s">
        <v>14</v>
      </c>
      <c r="AH2736" s="3">
        <v>0</v>
      </c>
      <c r="AI2736" s="6" t="s">
        <v>14</v>
      </c>
      <c r="AJ2736" s="6" t="s">
        <v>14</v>
      </c>
      <c r="AK2736" t="s">
        <v>6042</v>
      </c>
      <c r="AL2736" t="s">
        <v>14</v>
      </c>
      <c r="AM2736" t="s">
        <v>14</v>
      </c>
      <c r="AN2736" t="s">
        <v>14</v>
      </c>
      <c r="AO2736" t="s">
        <v>14</v>
      </c>
      <c r="AP2736" t="s">
        <v>56</v>
      </c>
      <c r="AQ2736" s="2">
        <v>41166</v>
      </c>
      <c r="AR2736" t="s">
        <v>6043</v>
      </c>
      <c r="AS2736" t="s">
        <v>428</v>
      </c>
      <c r="AT2736" t="s">
        <v>3809</v>
      </c>
      <c r="AU2736" s="6" t="s">
        <v>14</v>
      </c>
    </row>
    <row r="2737" spans="1:47" ht="14.1" customHeight="1" x14ac:dyDescent="0.2">
      <c r="A2737" t="s">
        <v>6045</v>
      </c>
      <c r="B2737" t="s">
        <v>6044</v>
      </c>
      <c r="C2737" t="s">
        <v>1</v>
      </c>
      <c r="D2737" t="s">
        <v>6046</v>
      </c>
      <c r="E2737">
        <f>VLOOKUP(A2737,List2!A:B,2,FALSE)</f>
        <v>999999999</v>
      </c>
      <c r="F2737" t="str">
        <f t="shared" si="42"/>
        <v/>
      </c>
      <c r="G2737" s="5">
        <v>1</v>
      </c>
      <c r="I2737" t="s">
        <v>4</v>
      </c>
      <c r="J2737" s="2"/>
      <c r="K2737" t="s">
        <v>5</v>
      </c>
      <c r="L2737" t="s">
        <v>1</v>
      </c>
      <c r="M2737" s="3">
        <v>3.06</v>
      </c>
      <c r="N2737" s="2">
        <v>42810</v>
      </c>
      <c r="O2737" s="2">
        <v>43708</v>
      </c>
      <c r="P2737" s="5">
        <v>659960</v>
      </c>
      <c r="Q2737" t="s">
        <v>73</v>
      </c>
      <c r="R2737" s="3">
        <v>2016.86</v>
      </c>
      <c r="S2737" t="s">
        <v>43</v>
      </c>
      <c r="T2737" t="s">
        <v>9</v>
      </c>
      <c r="U2737" t="s">
        <v>112</v>
      </c>
      <c r="V2737" s="2">
        <v>41898</v>
      </c>
      <c r="W2737" t="s">
        <v>112</v>
      </c>
      <c r="X2737" s="5">
        <v>660000</v>
      </c>
      <c r="Y2737" s="2">
        <v>42327</v>
      </c>
      <c r="Z2737" t="s">
        <v>11</v>
      </c>
      <c r="AA2737" t="s">
        <v>12</v>
      </c>
      <c r="AB2737" t="s">
        <v>12</v>
      </c>
      <c r="AC2737" s="5">
        <v>892057</v>
      </c>
      <c r="AD2737" s="2">
        <v>42636</v>
      </c>
      <c r="AE2737" t="s">
        <v>4</v>
      </c>
      <c r="AF2737" t="s">
        <v>14</v>
      </c>
      <c r="AG2737" t="s">
        <v>14</v>
      </c>
      <c r="AH2737" s="3">
        <v>0.01</v>
      </c>
      <c r="AI2737" s="6" t="s">
        <v>14</v>
      </c>
      <c r="AJ2737" s="6" t="s">
        <v>14</v>
      </c>
      <c r="AK2737" t="s">
        <v>6047</v>
      </c>
      <c r="AL2737" t="s">
        <v>14</v>
      </c>
      <c r="AM2737" t="s">
        <v>14</v>
      </c>
      <c r="AN2737" t="s">
        <v>14</v>
      </c>
      <c r="AO2737" t="s">
        <v>14</v>
      </c>
      <c r="AP2737" t="s">
        <v>125</v>
      </c>
      <c r="AQ2737" s="2">
        <v>42628</v>
      </c>
      <c r="AR2737" t="s">
        <v>14</v>
      </c>
      <c r="AS2737" t="s">
        <v>14</v>
      </c>
      <c r="AT2737" t="s">
        <v>347</v>
      </c>
      <c r="AU2737" t="s">
        <v>14</v>
      </c>
    </row>
    <row r="2738" spans="1:47" ht="14.1" customHeight="1" x14ac:dyDescent="0.2">
      <c r="A2738" t="s">
        <v>6049</v>
      </c>
      <c r="B2738" t="s">
        <v>6048</v>
      </c>
      <c r="C2738" t="s">
        <v>1</v>
      </c>
      <c r="D2738" t="s">
        <v>6050</v>
      </c>
      <c r="E2738">
        <f>VLOOKUP(A2738,List2!A:B,2,FALSE)</f>
        <v>999999999</v>
      </c>
      <c r="F2738" t="str">
        <f t="shared" si="42"/>
        <v/>
      </c>
      <c r="G2738" s="5">
        <v>1</v>
      </c>
      <c r="I2738" t="s">
        <v>4</v>
      </c>
      <c r="J2738" s="2"/>
      <c r="K2738" t="s">
        <v>5</v>
      </c>
      <c r="L2738" t="s">
        <v>6</v>
      </c>
      <c r="M2738" s="3">
        <v>49.83</v>
      </c>
      <c r="N2738" s="2">
        <v>42438</v>
      </c>
      <c r="O2738" s="2">
        <v>44530</v>
      </c>
      <c r="P2738" s="4">
        <v>40.44</v>
      </c>
      <c r="Q2738" t="s">
        <v>7</v>
      </c>
      <c r="R2738" s="3">
        <v>2014.95</v>
      </c>
      <c r="S2738" t="s">
        <v>43</v>
      </c>
      <c r="T2738" t="s">
        <v>9</v>
      </c>
      <c r="U2738" t="s">
        <v>123</v>
      </c>
      <c r="V2738" s="2">
        <v>42347</v>
      </c>
      <c r="W2738" t="s">
        <v>123</v>
      </c>
      <c r="X2738" s="5">
        <v>75</v>
      </c>
      <c r="Y2738" s="2">
        <v>42438</v>
      </c>
      <c r="Z2738" t="s">
        <v>11</v>
      </c>
      <c r="AA2738" t="s">
        <v>12</v>
      </c>
      <c r="AB2738" t="s">
        <v>12</v>
      </c>
      <c r="AC2738" s="4">
        <v>218.88</v>
      </c>
      <c r="AD2738" s="2">
        <v>42690</v>
      </c>
      <c r="AE2738" t="s">
        <v>4</v>
      </c>
      <c r="AF2738" t="s">
        <v>14</v>
      </c>
      <c r="AG2738" s="6" t="s">
        <v>14</v>
      </c>
      <c r="AH2738" s="3">
        <v>46.08</v>
      </c>
      <c r="AI2738" s="6" t="s">
        <v>14</v>
      </c>
      <c r="AJ2738" s="6" t="s">
        <v>14</v>
      </c>
      <c r="AK2738" t="s">
        <v>6051</v>
      </c>
      <c r="AL2738" t="s">
        <v>14</v>
      </c>
      <c r="AM2738" t="s">
        <v>14</v>
      </c>
      <c r="AN2738" t="s">
        <v>14</v>
      </c>
      <c r="AO2738" t="s">
        <v>14</v>
      </c>
      <c r="AP2738" t="s">
        <v>46</v>
      </c>
      <c r="AQ2738" s="2">
        <v>42628</v>
      </c>
      <c r="AR2738" t="s">
        <v>14</v>
      </c>
      <c r="AS2738" t="s">
        <v>14</v>
      </c>
      <c r="AT2738" t="s">
        <v>596</v>
      </c>
      <c r="AU2738" t="s">
        <v>14</v>
      </c>
    </row>
    <row r="2739" spans="1:47" ht="14.1" customHeight="1" x14ac:dyDescent="0.2">
      <c r="A2739" t="s">
        <v>6053</v>
      </c>
      <c r="B2739" t="s">
        <v>6052</v>
      </c>
      <c r="C2739" t="s">
        <v>1</v>
      </c>
      <c r="D2739" t="s">
        <v>6054</v>
      </c>
      <c r="E2739">
        <f>VLOOKUP(A2739,List2!A:B,2,FALSE)</f>
        <v>999999999</v>
      </c>
      <c r="F2739" t="str">
        <f t="shared" si="42"/>
        <v/>
      </c>
      <c r="G2739" s="5">
        <v>1</v>
      </c>
      <c r="I2739" t="s">
        <v>4</v>
      </c>
      <c r="J2739" s="2"/>
      <c r="K2739" t="s">
        <v>5</v>
      </c>
      <c r="L2739" t="s">
        <v>1</v>
      </c>
      <c r="M2739" s="3">
        <v>111.78</v>
      </c>
      <c r="N2739" s="2"/>
      <c r="O2739" s="2">
        <v>43220</v>
      </c>
      <c r="P2739" s="5">
        <v>18</v>
      </c>
      <c r="Q2739" t="s">
        <v>73</v>
      </c>
      <c r="R2739" s="3">
        <v>2012.05</v>
      </c>
      <c r="S2739" t="s">
        <v>43</v>
      </c>
      <c r="T2739" t="s">
        <v>2393</v>
      </c>
      <c r="U2739" t="s">
        <v>2394</v>
      </c>
      <c r="V2739" s="2">
        <v>42626</v>
      </c>
      <c r="W2739" t="s">
        <v>2394</v>
      </c>
      <c r="X2739" s="5">
        <v>18</v>
      </c>
      <c r="Y2739" s="2">
        <v>42626</v>
      </c>
      <c r="Z2739" t="s">
        <v>11</v>
      </c>
      <c r="AA2739" t="s">
        <v>4</v>
      </c>
      <c r="AB2739" t="s">
        <v>4</v>
      </c>
      <c r="AC2739" s="5">
        <v>0</v>
      </c>
      <c r="AD2739" s="2"/>
      <c r="AE2739" t="s">
        <v>4</v>
      </c>
      <c r="AF2739" t="s">
        <v>14</v>
      </c>
      <c r="AG2739" t="s">
        <v>14</v>
      </c>
      <c r="AH2739" s="3">
        <v>0</v>
      </c>
      <c r="AI2739" s="6" t="s">
        <v>14</v>
      </c>
      <c r="AJ2739" t="s">
        <v>14</v>
      </c>
      <c r="AK2739" t="s">
        <v>14</v>
      </c>
      <c r="AL2739" t="s">
        <v>14</v>
      </c>
      <c r="AM2739" t="s">
        <v>14</v>
      </c>
      <c r="AN2739" t="s">
        <v>14</v>
      </c>
      <c r="AO2739" t="s">
        <v>14</v>
      </c>
      <c r="AP2739" t="s">
        <v>46</v>
      </c>
      <c r="AQ2739" s="2">
        <v>42628</v>
      </c>
      <c r="AR2739" t="s">
        <v>14</v>
      </c>
      <c r="AS2739" t="s">
        <v>14</v>
      </c>
      <c r="AT2739" t="s">
        <v>2395</v>
      </c>
      <c r="AU2739" t="s">
        <v>14</v>
      </c>
    </row>
    <row r="2740" spans="1:47" ht="14.1" customHeight="1" x14ac:dyDescent="0.2">
      <c r="A2740" t="s">
        <v>2122</v>
      </c>
      <c r="B2740" t="s">
        <v>6055</v>
      </c>
      <c r="C2740" t="s">
        <v>1</v>
      </c>
      <c r="D2740" t="s">
        <v>2123</v>
      </c>
      <c r="E2740">
        <f>VLOOKUP(A2740,List2!A:B,2,FALSE)</f>
        <v>999999999</v>
      </c>
      <c r="F2740" t="str">
        <f t="shared" si="42"/>
        <v/>
      </c>
      <c r="G2740" s="5">
        <v>1</v>
      </c>
      <c r="I2740" t="s">
        <v>4</v>
      </c>
      <c r="J2740" s="2"/>
      <c r="K2740" t="s">
        <v>5</v>
      </c>
      <c r="L2740" t="s">
        <v>1</v>
      </c>
      <c r="M2740" s="3">
        <v>31.29</v>
      </c>
      <c r="N2740" s="2">
        <v>43422</v>
      </c>
      <c r="O2740" s="2">
        <v>44530</v>
      </c>
      <c r="P2740" s="4">
        <v>64.09</v>
      </c>
      <c r="Q2740" t="s">
        <v>7</v>
      </c>
      <c r="R2740" s="3">
        <v>2005.67</v>
      </c>
      <c r="S2740" t="s">
        <v>43</v>
      </c>
      <c r="T2740" t="s">
        <v>9</v>
      </c>
      <c r="U2740" t="s">
        <v>68</v>
      </c>
      <c r="V2740" s="2">
        <v>42570</v>
      </c>
      <c r="W2740" t="s">
        <v>68</v>
      </c>
      <c r="X2740" s="5">
        <v>200</v>
      </c>
      <c r="Y2740" s="2">
        <v>42612</v>
      </c>
      <c r="Z2740" t="s">
        <v>11</v>
      </c>
      <c r="AA2740" t="s">
        <v>12</v>
      </c>
      <c r="AB2740" t="s">
        <v>12</v>
      </c>
      <c r="AC2740" s="5">
        <v>21448</v>
      </c>
      <c r="AD2740" s="2">
        <v>42619</v>
      </c>
      <c r="AE2740" t="s">
        <v>4</v>
      </c>
      <c r="AF2740" t="s">
        <v>14</v>
      </c>
      <c r="AG2740" s="6" t="s">
        <v>14</v>
      </c>
      <c r="AH2740" s="3">
        <v>67.959999999999994</v>
      </c>
      <c r="AI2740" s="6" t="s">
        <v>14</v>
      </c>
      <c r="AJ2740" s="6" t="s">
        <v>14</v>
      </c>
      <c r="AK2740" t="s">
        <v>2124</v>
      </c>
      <c r="AL2740" t="s">
        <v>14</v>
      </c>
      <c r="AM2740" t="s">
        <v>14</v>
      </c>
      <c r="AN2740" t="s">
        <v>14</v>
      </c>
      <c r="AO2740" t="s">
        <v>14</v>
      </c>
      <c r="AP2740" t="s">
        <v>125</v>
      </c>
      <c r="AQ2740" s="2">
        <v>42628</v>
      </c>
      <c r="AR2740" t="s">
        <v>14</v>
      </c>
      <c r="AS2740" t="s">
        <v>14</v>
      </c>
      <c r="AT2740" t="s">
        <v>2125</v>
      </c>
      <c r="AU2740" t="s">
        <v>14</v>
      </c>
    </row>
    <row r="2741" spans="1:47" ht="14.1" customHeight="1" x14ac:dyDescent="0.2">
      <c r="A2741" t="s">
        <v>6057</v>
      </c>
      <c r="B2741" t="s">
        <v>6056</v>
      </c>
      <c r="C2741" t="s">
        <v>1</v>
      </c>
      <c r="D2741" t="s">
        <v>6058</v>
      </c>
      <c r="E2741">
        <f>VLOOKUP(A2741,List2!A:B,2,FALSE)</f>
        <v>999999999</v>
      </c>
      <c r="F2741" t="str">
        <f t="shared" si="42"/>
        <v/>
      </c>
      <c r="G2741" s="5">
        <v>5</v>
      </c>
      <c r="I2741" t="s">
        <v>4</v>
      </c>
      <c r="J2741" s="2"/>
      <c r="K2741" t="s">
        <v>5</v>
      </c>
      <c r="L2741" t="s">
        <v>1</v>
      </c>
      <c r="M2741" s="3">
        <v>2.16</v>
      </c>
      <c r="N2741" s="2">
        <v>42964</v>
      </c>
      <c r="O2741" s="2">
        <v>44620</v>
      </c>
      <c r="P2741" s="5">
        <v>925</v>
      </c>
      <c r="Q2741" t="s">
        <v>7</v>
      </c>
      <c r="R2741" s="3">
        <v>2000.68</v>
      </c>
      <c r="S2741" t="s">
        <v>43</v>
      </c>
      <c r="T2741" t="s">
        <v>9</v>
      </c>
      <c r="U2741" t="s">
        <v>123</v>
      </c>
      <c r="V2741" s="2">
        <v>42599</v>
      </c>
      <c r="W2741" t="s">
        <v>123</v>
      </c>
      <c r="X2741" s="5">
        <v>925</v>
      </c>
      <c r="Y2741" s="2">
        <v>42619</v>
      </c>
      <c r="Z2741" t="s">
        <v>11</v>
      </c>
      <c r="AA2741" t="s">
        <v>12</v>
      </c>
      <c r="AB2741" t="s">
        <v>12</v>
      </c>
      <c r="AC2741" s="4">
        <v>677.77499999999998</v>
      </c>
      <c r="AD2741" s="2">
        <v>42691</v>
      </c>
      <c r="AE2741" t="s">
        <v>4</v>
      </c>
      <c r="AF2741" t="s">
        <v>14</v>
      </c>
      <c r="AG2741" s="6" t="s">
        <v>14</v>
      </c>
      <c r="AH2741" s="3">
        <v>0</v>
      </c>
      <c r="AI2741" s="6" t="s">
        <v>14</v>
      </c>
      <c r="AJ2741" s="6" t="s">
        <v>14</v>
      </c>
      <c r="AK2741" t="s">
        <v>6059</v>
      </c>
      <c r="AL2741" t="s">
        <v>14</v>
      </c>
      <c r="AM2741" t="s">
        <v>14</v>
      </c>
      <c r="AN2741" t="s">
        <v>14</v>
      </c>
      <c r="AO2741" t="s">
        <v>14</v>
      </c>
      <c r="AP2741" t="s">
        <v>56</v>
      </c>
      <c r="AQ2741" s="2">
        <v>42628</v>
      </c>
      <c r="AR2741" t="s">
        <v>14</v>
      </c>
      <c r="AS2741" t="s">
        <v>14</v>
      </c>
      <c r="AT2741" t="s">
        <v>6060</v>
      </c>
      <c r="AU2741" t="s">
        <v>14</v>
      </c>
    </row>
    <row r="2742" spans="1:47" ht="14.1" customHeight="1" x14ac:dyDescent="0.2">
      <c r="A2742" t="s">
        <v>6062</v>
      </c>
      <c r="B2742" t="s">
        <v>6061</v>
      </c>
      <c r="C2742" t="s">
        <v>1</v>
      </c>
      <c r="D2742" t="s">
        <v>6063</v>
      </c>
      <c r="E2742">
        <f>VLOOKUP(A2742,List2!A:B,2,FALSE)</f>
        <v>75</v>
      </c>
      <c r="F2742">
        <f t="shared" si="42"/>
        <v>0.37880000000000003</v>
      </c>
      <c r="G2742" s="5">
        <v>1</v>
      </c>
      <c r="H2742" s="12">
        <v>0</v>
      </c>
      <c r="I2742" t="s">
        <v>4</v>
      </c>
      <c r="J2742" s="2"/>
      <c r="K2742" t="s">
        <v>5</v>
      </c>
      <c r="L2742" t="s">
        <v>1</v>
      </c>
      <c r="M2742" s="3">
        <v>70.39</v>
      </c>
      <c r="N2742" s="2">
        <v>43013</v>
      </c>
      <c r="O2742" s="2">
        <v>44043</v>
      </c>
      <c r="P2742" s="4">
        <v>28.41</v>
      </c>
      <c r="Q2742" t="s">
        <v>7</v>
      </c>
      <c r="R2742" s="3">
        <v>1999.88</v>
      </c>
      <c r="S2742" t="s">
        <v>43</v>
      </c>
      <c r="T2742" t="s">
        <v>9</v>
      </c>
      <c r="U2742" t="s">
        <v>129</v>
      </c>
      <c r="V2742" s="2">
        <v>42282</v>
      </c>
      <c r="W2742" t="s">
        <v>129</v>
      </c>
      <c r="X2742" s="5">
        <v>150</v>
      </c>
      <c r="Y2742" s="2">
        <v>42501</v>
      </c>
      <c r="Z2742" t="s">
        <v>11</v>
      </c>
      <c r="AA2742" t="s">
        <v>12</v>
      </c>
      <c r="AB2742" t="s">
        <v>12</v>
      </c>
      <c r="AC2742" s="5">
        <v>150</v>
      </c>
      <c r="AD2742" s="2">
        <v>42642</v>
      </c>
      <c r="AE2742" t="s">
        <v>4</v>
      </c>
      <c r="AF2742" t="s">
        <v>14</v>
      </c>
      <c r="AG2742" t="s">
        <v>14</v>
      </c>
      <c r="AH2742" s="3">
        <v>81.06</v>
      </c>
      <c r="AI2742" s="6" t="s">
        <v>14</v>
      </c>
      <c r="AJ2742" s="6" t="s">
        <v>14</v>
      </c>
      <c r="AK2742" t="s">
        <v>6064</v>
      </c>
      <c r="AL2742" t="s">
        <v>14</v>
      </c>
      <c r="AM2742" t="s">
        <v>14</v>
      </c>
      <c r="AN2742" t="s">
        <v>14</v>
      </c>
      <c r="AO2742" t="s">
        <v>14</v>
      </c>
      <c r="AP2742" t="s">
        <v>46</v>
      </c>
      <c r="AQ2742" s="2">
        <v>42292</v>
      </c>
      <c r="AR2742" t="s">
        <v>6065</v>
      </c>
      <c r="AS2742" t="s">
        <v>368</v>
      </c>
      <c r="AT2742" t="s">
        <v>3173</v>
      </c>
      <c r="AU2742" s="6" t="s">
        <v>14</v>
      </c>
    </row>
    <row r="2743" spans="1:47" ht="14.1" customHeight="1" x14ac:dyDescent="0.2">
      <c r="A2743" t="s">
        <v>197</v>
      </c>
      <c r="B2743" t="s">
        <v>6066</v>
      </c>
      <c r="C2743" t="s">
        <v>316</v>
      </c>
      <c r="D2743" t="s">
        <v>198</v>
      </c>
      <c r="E2743">
        <f>VLOOKUP(A2743,List2!A:B,2,FALSE)</f>
        <v>999999999</v>
      </c>
      <c r="F2743" t="str">
        <f t="shared" si="42"/>
        <v/>
      </c>
      <c r="G2743" s="5">
        <v>1</v>
      </c>
      <c r="I2743" t="s">
        <v>4</v>
      </c>
      <c r="J2743" s="2"/>
      <c r="K2743" t="s">
        <v>5</v>
      </c>
      <c r="L2743" t="s">
        <v>6</v>
      </c>
      <c r="M2743" s="3">
        <v>744.15</v>
      </c>
      <c r="N2743" s="2">
        <v>42551</v>
      </c>
      <c r="O2743" s="2">
        <v>43281</v>
      </c>
      <c r="P2743" s="4">
        <v>2.6859999999999999</v>
      </c>
      <c r="Q2743" t="s">
        <v>7</v>
      </c>
      <c r="R2743" s="3">
        <v>1998.78</v>
      </c>
      <c r="S2743" t="s">
        <v>43</v>
      </c>
      <c r="T2743" t="s">
        <v>9</v>
      </c>
      <c r="U2743" t="s">
        <v>68</v>
      </c>
      <c r="V2743" s="2">
        <v>42129</v>
      </c>
      <c r="W2743" t="s">
        <v>68</v>
      </c>
      <c r="X2743" s="5">
        <v>37</v>
      </c>
      <c r="Y2743" s="2">
        <v>42551</v>
      </c>
      <c r="Z2743" t="s">
        <v>11</v>
      </c>
      <c r="AA2743" t="s">
        <v>12</v>
      </c>
      <c r="AB2743" t="s">
        <v>12</v>
      </c>
      <c r="AC2743" s="4">
        <v>19.675999999999998</v>
      </c>
      <c r="AD2743" s="2">
        <v>42720</v>
      </c>
      <c r="AE2743" t="s">
        <v>4</v>
      </c>
      <c r="AF2743" t="s">
        <v>2574</v>
      </c>
      <c r="AG2743" t="s">
        <v>14</v>
      </c>
      <c r="AH2743" s="3">
        <v>92.74</v>
      </c>
      <c r="AI2743" s="6" t="s">
        <v>14</v>
      </c>
      <c r="AJ2743" s="6" t="s">
        <v>14</v>
      </c>
      <c r="AK2743" t="s">
        <v>199</v>
      </c>
      <c r="AL2743" t="s">
        <v>14</v>
      </c>
      <c r="AM2743" t="s">
        <v>14</v>
      </c>
      <c r="AN2743" t="s">
        <v>14</v>
      </c>
      <c r="AO2743" t="s">
        <v>14</v>
      </c>
      <c r="AP2743" t="s">
        <v>56</v>
      </c>
      <c r="AQ2743" s="2">
        <v>42142</v>
      </c>
      <c r="AR2743" t="s">
        <v>6067</v>
      </c>
      <c r="AS2743" t="s">
        <v>368</v>
      </c>
      <c r="AT2743" t="s">
        <v>200</v>
      </c>
      <c r="AU2743" s="6" t="s">
        <v>14</v>
      </c>
    </row>
    <row r="2744" spans="1:47" ht="14.1" customHeight="1" x14ac:dyDescent="0.2">
      <c r="A2744" t="s">
        <v>6069</v>
      </c>
      <c r="B2744" t="s">
        <v>6068</v>
      </c>
      <c r="C2744" t="s">
        <v>14</v>
      </c>
      <c r="D2744" t="s">
        <v>6070</v>
      </c>
      <c r="E2744">
        <f>VLOOKUP(A2744,List2!A:B,2,FALSE)</f>
        <v>999999999</v>
      </c>
      <c r="F2744" t="str">
        <f t="shared" si="42"/>
        <v/>
      </c>
      <c r="G2744" s="5">
        <v>1</v>
      </c>
      <c r="I2744" t="s">
        <v>4</v>
      </c>
      <c r="J2744" s="2"/>
      <c r="K2744" t="s">
        <v>5</v>
      </c>
      <c r="L2744" t="s">
        <v>370</v>
      </c>
      <c r="M2744" s="3">
        <v>66.459999999999994</v>
      </c>
      <c r="N2744" s="2">
        <v>39782</v>
      </c>
      <c r="O2744" s="2">
        <v>41243</v>
      </c>
      <c r="P2744" s="5">
        <v>30</v>
      </c>
      <c r="Q2744" t="s">
        <v>7</v>
      </c>
      <c r="R2744" s="3">
        <v>1993.74</v>
      </c>
      <c r="S2744" t="s">
        <v>43</v>
      </c>
      <c r="T2744" t="s">
        <v>9</v>
      </c>
      <c r="U2744" t="s">
        <v>123</v>
      </c>
      <c r="V2744" s="2">
        <v>39405</v>
      </c>
      <c r="W2744" t="s">
        <v>123</v>
      </c>
      <c r="X2744" s="5">
        <v>30</v>
      </c>
      <c r="Y2744" s="2">
        <v>41028</v>
      </c>
      <c r="Z2744" t="s">
        <v>11</v>
      </c>
      <c r="AA2744" t="s">
        <v>4</v>
      </c>
      <c r="AB2744" t="s">
        <v>12</v>
      </c>
      <c r="AC2744" s="5">
        <v>0</v>
      </c>
      <c r="AD2744" s="2"/>
      <c r="AE2744" t="s">
        <v>4</v>
      </c>
      <c r="AF2744" t="s">
        <v>6071</v>
      </c>
      <c r="AG2744" s="6" t="s">
        <v>14</v>
      </c>
      <c r="AH2744" s="3">
        <v>0</v>
      </c>
      <c r="AI2744" s="6" t="s">
        <v>14</v>
      </c>
      <c r="AJ2744" s="6" t="s">
        <v>14</v>
      </c>
      <c r="AK2744" t="s">
        <v>6072</v>
      </c>
      <c r="AL2744" t="s">
        <v>14</v>
      </c>
      <c r="AM2744" t="s">
        <v>14</v>
      </c>
      <c r="AN2744" t="s">
        <v>14</v>
      </c>
      <c r="AO2744" t="s">
        <v>14</v>
      </c>
      <c r="AP2744" t="s">
        <v>91</v>
      </c>
      <c r="AQ2744" s="2">
        <v>42628</v>
      </c>
      <c r="AR2744" t="s">
        <v>14</v>
      </c>
      <c r="AS2744" t="s">
        <v>14</v>
      </c>
      <c r="AT2744" t="s">
        <v>810</v>
      </c>
      <c r="AU2744" t="s">
        <v>14</v>
      </c>
    </row>
    <row r="2745" spans="1:47" ht="14.1" customHeight="1" x14ac:dyDescent="0.2">
      <c r="A2745" t="s">
        <v>282</v>
      </c>
      <c r="B2745" t="s">
        <v>6073</v>
      </c>
      <c r="C2745" t="s">
        <v>1</v>
      </c>
      <c r="D2745" t="s">
        <v>283</v>
      </c>
      <c r="E2745">
        <f>VLOOKUP(A2745,List2!A:B,2,FALSE)</f>
        <v>999999999</v>
      </c>
      <c r="F2745" t="str">
        <f t="shared" si="42"/>
        <v/>
      </c>
      <c r="G2745" s="5">
        <v>2</v>
      </c>
      <c r="I2745" t="s">
        <v>4</v>
      </c>
      <c r="J2745" s="2"/>
      <c r="K2745" t="s">
        <v>5</v>
      </c>
      <c r="L2745" t="s">
        <v>6</v>
      </c>
      <c r="M2745" s="3">
        <v>16.600000000000001</v>
      </c>
      <c r="N2745" s="2">
        <v>43555</v>
      </c>
      <c r="O2745" s="2">
        <v>44651</v>
      </c>
      <c r="P2745" s="4">
        <v>119.94</v>
      </c>
      <c r="Q2745" t="s">
        <v>7</v>
      </c>
      <c r="R2745" s="3">
        <v>1991.02</v>
      </c>
      <c r="S2745" t="s">
        <v>43</v>
      </c>
      <c r="T2745" t="s">
        <v>9</v>
      </c>
      <c r="U2745" t="s">
        <v>137</v>
      </c>
      <c r="V2745" s="2"/>
      <c r="W2745" t="s">
        <v>137</v>
      </c>
      <c r="X2745" s="5">
        <v>0</v>
      </c>
      <c r="Y2745" s="2">
        <v>42564</v>
      </c>
      <c r="Z2745" t="s">
        <v>11</v>
      </c>
      <c r="AA2745" t="s">
        <v>12</v>
      </c>
      <c r="AB2745" t="s">
        <v>12</v>
      </c>
      <c r="AC2745" s="4">
        <v>64519.237999999998</v>
      </c>
      <c r="AD2745" s="2">
        <v>40224</v>
      </c>
      <c r="AE2745" t="s">
        <v>4</v>
      </c>
      <c r="AF2745" t="s">
        <v>14</v>
      </c>
      <c r="AG2745" s="6" t="s">
        <v>14</v>
      </c>
      <c r="AH2745" s="3">
        <v>0</v>
      </c>
      <c r="AI2745" s="6" t="s">
        <v>14</v>
      </c>
      <c r="AJ2745" s="6" t="s">
        <v>14</v>
      </c>
      <c r="AK2745" t="s">
        <v>284</v>
      </c>
      <c r="AL2745" t="s">
        <v>14</v>
      </c>
      <c r="AM2745" t="s">
        <v>14</v>
      </c>
      <c r="AN2745" t="s">
        <v>6074</v>
      </c>
      <c r="AO2745" t="s">
        <v>14</v>
      </c>
      <c r="AP2745" t="s">
        <v>46</v>
      </c>
      <c r="AQ2745" s="2">
        <v>42628</v>
      </c>
      <c r="AR2745" t="s">
        <v>14</v>
      </c>
      <c r="AS2745" t="s">
        <v>14</v>
      </c>
      <c r="AT2745" t="s">
        <v>285</v>
      </c>
      <c r="AU2745" t="s">
        <v>14</v>
      </c>
    </row>
    <row r="2746" spans="1:47" ht="14.1" customHeight="1" x14ac:dyDescent="0.2">
      <c r="A2746" t="s">
        <v>3863</v>
      </c>
      <c r="B2746" t="s">
        <v>6075</v>
      </c>
      <c r="C2746" t="s">
        <v>1</v>
      </c>
      <c r="D2746" t="s">
        <v>2123</v>
      </c>
      <c r="E2746">
        <f>VLOOKUP(A2746,List2!A:B,2,FALSE)</f>
        <v>100</v>
      </c>
      <c r="F2746">
        <f t="shared" si="42"/>
        <v>0.3921</v>
      </c>
      <c r="G2746" s="5">
        <v>1</v>
      </c>
      <c r="H2746" s="12">
        <v>0</v>
      </c>
      <c r="I2746" t="s">
        <v>4</v>
      </c>
      <c r="J2746" s="2"/>
      <c r="K2746" t="s">
        <v>5</v>
      </c>
      <c r="L2746" t="s">
        <v>1</v>
      </c>
      <c r="M2746" s="3">
        <v>50.45</v>
      </c>
      <c r="N2746" s="2">
        <v>42793</v>
      </c>
      <c r="O2746" s="2">
        <v>43616</v>
      </c>
      <c r="P2746" s="4">
        <v>39.21</v>
      </c>
      <c r="Q2746" t="s">
        <v>7</v>
      </c>
      <c r="R2746" s="3">
        <v>1978.19</v>
      </c>
      <c r="S2746" t="s">
        <v>43</v>
      </c>
      <c r="T2746" t="s">
        <v>9</v>
      </c>
      <c r="U2746" t="s">
        <v>68</v>
      </c>
      <c r="V2746" s="2">
        <v>41878</v>
      </c>
      <c r="W2746" t="s">
        <v>68</v>
      </c>
      <c r="X2746" s="4">
        <v>134.80000000000001</v>
      </c>
      <c r="Y2746" s="2">
        <v>42143</v>
      </c>
      <c r="Z2746" t="s">
        <v>11</v>
      </c>
      <c r="AA2746" t="s">
        <v>12</v>
      </c>
      <c r="AB2746" t="s">
        <v>12</v>
      </c>
      <c r="AC2746" s="5">
        <v>1392</v>
      </c>
      <c r="AD2746" s="2">
        <v>41792</v>
      </c>
      <c r="AE2746" t="s">
        <v>4</v>
      </c>
      <c r="AF2746" t="s">
        <v>14</v>
      </c>
      <c r="AG2746" s="6" t="s">
        <v>14</v>
      </c>
      <c r="AH2746" s="3">
        <v>70.91</v>
      </c>
      <c r="AI2746" s="6" t="s">
        <v>14</v>
      </c>
      <c r="AJ2746" s="6" t="s">
        <v>14</v>
      </c>
      <c r="AK2746" t="s">
        <v>3864</v>
      </c>
      <c r="AL2746" t="s">
        <v>14</v>
      </c>
      <c r="AM2746" t="s">
        <v>14</v>
      </c>
      <c r="AN2746" t="s">
        <v>14</v>
      </c>
      <c r="AO2746" t="s">
        <v>14</v>
      </c>
      <c r="AP2746" t="s">
        <v>125</v>
      </c>
      <c r="AQ2746" s="2">
        <v>41879</v>
      </c>
      <c r="AR2746" t="s">
        <v>6076</v>
      </c>
      <c r="AS2746" t="s">
        <v>428</v>
      </c>
      <c r="AT2746" t="s">
        <v>2030</v>
      </c>
      <c r="AU2746" s="6" t="s">
        <v>14</v>
      </c>
    </row>
    <row r="2747" spans="1:47" ht="14.1" customHeight="1" x14ac:dyDescent="0.2">
      <c r="A2747" t="s">
        <v>5512</v>
      </c>
      <c r="B2747" t="s">
        <v>6077</v>
      </c>
      <c r="C2747" t="s">
        <v>14</v>
      </c>
      <c r="D2747" t="s">
        <v>5513</v>
      </c>
      <c r="E2747">
        <f>VLOOKUP(A2747,List2!A:B,2,FALSE)</f>
        <v>999999999</v>
      </c>
      <c r="F2747" t="str">
        <f t="shared" si="42"/>
        <v/>
      </c>
      <c r="G2747" s="5">
        <v>1</v>
      </c>
      <c r="I2747" t="s">
        <v>4</v>
      </c>
      <c r="J2747" s="2"/>
      <c r="K2747" t="s">
        <v>5</v>
      </c>
      <c r="L2747" t="s">
        <v>370</v>
      </c>
      <c r="M2747" s="3">
        <v>31.88</v>
      </c>
      <c r="N2747" s="2">
        <v>40816</v>
      </c>
      <c r="O2747" s="2">
        <v>40816</v>
      </c>
      <c r="P2747" s="5">
        <v>62</v>
      </c>
      <c r="Q2747" t="s">
        <v>7</v>
      </c>
      <c r="R2747" s="3">
        <v>1976.76</v>
      </c>
      <c r="S2747" t="s">
        <v>43</v>
      </c>
      <c r="T2747" t="s">
        <v>9</v>
      </c>
      <c r="U2747" t="s">
        <v>89</v>
      </c>
      <c r="V2747" s="2">
        <v>40100</v>
      </c>
      <c r="W2747" t="s">
        <v>89</v>
      </c>
      <c r="X2747" s="5">
        <v>500</v>
      </c>
      <c r="Y2747" s="2">
        <v>41028</v>
      </c>
      <c r="Z2747" t="s">
        <v>11</v>
      </c>
      <c r="AA2747" t="s">
        <v>4</v>
      </c>
      <c r="AB2747" t="s">
        <v>12</v>
      </c>
      <c r="AC2747" s="5">
        <v>0</v>
      </c>
      <c r="AD2747" s="2"/>
      <c r="AE2747" t="s">
        <v>4</v>
      </c>
      <c r="AF2747" t="s">
        <v>6078</v>
      </c>
      <c r="AG2747" t="s">
        <v>14</v>
      </c>
      <c r="AH2747" s="3">
        <v>87.6</v>
      </c>
      <c r="AI2747" s="6" t="s">
        <v>14</v>
      </c>
      <c r="AJ2747" s="6" t="s">
        <v>14</v>
      </c>
      <c r="AK2747" t="s">
        <v>5514</v>
      </c>
      <c r="AL2747" t="s">
        <v>14</v>
      </c>
      <c r="AM2747" t="s">
        <v>14</v>
      </c>
      <c r="AN2747" t="s">
        <v>14</v>
      </c>
      <c r="AO2747" t="s">
        <v>14</v>
      </c>
      <c r="AP2747" t="s">
        <v>91</v>
      </c>
      <c r="AQ2747" s="2">
        <v>42628</v>
      </c>
      <c r="AR2747" t="s">
        <v>14</v>
      </c>
      <c r="AS2747" t="s">
        <v>14</v>
      </c>
      <c r="AT2747" t="s">
        <v>5516</v>
      </c>
      <c r="AU2747" t="s">
        <v>14</v>
      </c>
    </row>
    <row r="2748" spans="1:47" ht="14.1" customHeight="1" x14ac:dyDescent="0.2">
      <c r="A2748" t="s">
        <v>5286</v>
      </c>
      <c r="B2748" t="s">
        <v>6079</v>
      </c>
      <c r="C2748" t="s">
        <v>1</v>
      </c>
      <c r="D2748" t="s">
        <v>5287</v>
      </c>
      <c r="E2748">
        <f>VLOOKUP(A2748,List2!A:B,2,FALSE)</f>
        <v>999999999</v>
      </c>
      <c r="F2748" t="str">
        <f t="shared" si="42"/>
        <v/>
      </c>
      <c r="G2748" s="5">
        <v>1</v>
      </c>
      <c r="I2748" t="s">
        <v>4</v>
      </c>
      <c r="J2748" s="2"/>
      <c r="K2748" t="s">
        <v>5</v>
      </c>
      <c r="L2748" t="s">
        <v>6</v>
      </c>
      <c r="M2748" s="3">
        <v>26.33</v>
      </c>
      <c r="N2748" s="2">
        <v>42521</v>
      </c>
      <c r="O2748" s="2">
        <v>43008</v>
      </c>
      <c r="P2748" s="4">
        <v>74.989999999999995</v>
      </c>
      <c r="Q2748" t="s">
        <v>7</v>
      </c>
      <c r="R2748" s="3">
        <v>1974.79</v>
      </c>
      <c r="S2748" t="s">
        <v>43</v>
      </c>
      <c r="T2748" t="s">
        <v>9</v>
      </c>
      <c r="U2748" t="s">
        <v>538</v>
      </c>
      <c r="V2748" s="2">
        <v>41187</v>
      </c>
      <c r="W2748" t="s">
        <v>538</v>
      </c>
      <c r="X2748" s="5">
        <v>75</v>
      </c>
      <c r="Y2748" s="2">
        <v>42521</v>
      </c>
      <c r="Z2748" t="s">
        <v>11</v>
      </c>
      <c r="AA2748" t="s">
        <v>12</v>
      </c>
      <c r="AB2748" t="s">
        <v>12</v>
      </c>
      <c r="AC2748" s="4">
        <v>293.39999999999998</v>
      </c>
      <c r="AD2748" s="2">
        <v>42653</v>
      </c>
      <c r="AE2748" t="s">
        <v>4</v>
      </c>
      <c r="AF2748" t="s">
        <v>14</v>
      </c>
      <c r="AG2748" s="6" t="s">
        <v>14</v>
      </c>
      <c r="AH2748" s="3">
        <v>0.01</v>
      </c>
      <c r="AI2748" s="6" t="s">
        <v>14</v>
      </c>
      <c r="AJ2748" s="6" t="s">
        <v>14</v>
      </c>
      <c r="AK2748" t="s">
        <v>5288</v>
      </c>
      <c r="AL2748" t="s">
        <v>14</v>
      </c>
      <c r="AM2748" t="s">
        <v>14</v>
      </c>
      <c r="AN2748" t="s">
        <v>14</v>
      </c>
      <c r="AO2748" t="s">
        <v>14</v>
      </c>
      <c r="AP2748" t="s">
        <v>91</v>
      </c>
      <c r="AQ2748" s="2">
        <v>42451</v>
      </c>
      <c r="AR2748" t="s">
        <v>6080</v>
      </c>
      <c r="AS2748" t="s">
        <v>30</v>
      </c>
      <c r="AT2748" t="s">
        <v>810</v>
      </c>
      <c r="AU2748" s="6" t="s">
        <v>14</v>
      </c>
    </row>
    <row r="2749" spans="1:47" ht="14.1" customHeight="1" x14ac:dyDescent="0.2">
      <c r="A2749" t="s">
        <v>5143</v>
      </c>
      <c r="B2749" t="s">
        <v>6081</v>
      </c>
      <c r="C2749" t="s">
        <v>14</v>
      </c>
      <c r="D2749" t="s">
        <v>1716</v>
      </c>
      <c r="E2749">
        <f>VLOOKUP(A2749,List2!A:B,2,FALSE)</f>
        <v>999999999</v>
      </c>
      <c r="F2749" t="str">
        <f t="shared" si="42"/>
        <v/>
      </c>
      <c r="G2749" s="5">
        <v>1</v>
      </c>
      <c r="I2749" t="s">
        <v>4</v>
      </c>
      <c r="J2749" s="2"/>
      <c r="K2749" t="s">
        <v>5</v>
      </c>
      <c r="L2749" t="s">
        <v>6</v>
      </c>
      <c r="M2749" s="3">
        <v>49.61</v>
      </c>
      <c r="N2749" s="2">
        <v>41121</v>
      </c>
      <c r="O2749" s="2">
        <v>42247</v>
      </c>
      <c r="P2749" s="4">
        <v>39.72</v>
      </c>
      <c r="Q2749" t="s">
        <v>7</v>
      </c>
      <c r="R2749" s="3">
        <v>1970.42</v>
      </c>
      <c r="S2749" t="s">
        <v>8</v>
      </c>
      <c r="T2749" t="s">
        <v>9</v>
      </c>
      <c r="U2749" t="s">
        <v>89</v>
      </c>
      <c r="V2749" s="2">
        <v>40085</v>
      </c>
      <c r="W2749" t="s">
        <v>89</v>
      </c>
      <c r="X2749" s="5">
        <v>40</v>
      </c>
      <c r="Y2749" s="2">
        <v>42544</v>
      </c>
      <c r="Z2749" t="s">
        <v>11</v>
      </c>
      <c r="AA2749" t="s">
        <v>12</v>
      </c>
      <c r="AB2749" t="s">
        <v>12</v>
      </c>
      <c r="AC2749" s="5">
        <v>0</v>
      </c>
      <c r="AD2749" s="2"/>
      <c r="AE2749" t="s">
        <v>12</v>
      </c>
      <c r="AF2749" t="s">
        <v>5144</v>
      </c>
      <c r="AG2749" s="6" t="s">
        <v>14</v>
      </c>
      <c r="AH2749" s="3">
        <v>0.7</v>
      </c>
      <c r="AI2749" s="6" t="s">
        <v>14</v>
      </c>
      <c r="AJ2749" s="6" t="s">
        <v>14</v>
      </c>
      <c r="AK2749" t="s">
        <v>5145</v>
      </c>
      <c r="AL2749" t="s">
        <v>14</v>
      </c>
      <c r="AM2749" t="s">
        <v>14</v>
      </c>
      <c r="AN2749" t="s">
        <v>3359</v>
      </c>
      <c r="AO2749" t="s">
        <v>14</v>
      </c>
      <c r="AP2749" t="s">
        <v>1644</v>
      </c>
      <c r="AQ2749" s="2">
        <v>41187</v>
      </c>
      <c r="AR2749" t="s">
        <v>6082</v>
      </c>
      <c r="AS2749" t="s">
        <v>503</v>
      </c>
      <c r="AT2749" t="s">
        <v>4195</v>
      </c>
      <c r="AU2749" s="6" t="s">
        <v>14</v>
      </c>
    </row>
    <row r="2750" spans="1:47" ht="14.1" customHeight="1" x14ac:dyDescent="0.2">
      <c r="A2750" t="s">
        <v>5168</v>
      </c>
      <c r="B2750" t="s">
        <v>6083</v>
      </c>
      <c r="C2750" t="s">
        <v>1</v>
      </c>
      <c r="D2750" t="s">
        <v>4277</v>
      </c>
      <c r="E2750">
        <f>VLOOKUP(A2750,List2!A:B,2,FALSE)</f>
        <v>999999999</v>
      </c>
      <c r="F2750" t="str">
        <f t="shared" si="42"/>
        <v/>
      </c>
      <c r="G2750" s="5">
        <v>1</v>
      </c>
      <c r="I2750" t="s">
        <v>4</v>
      </c>
      <c r="J2750" s="2"/>
      <c r="K2750" t="s">
        <v>5</v>
      </c>
      <c r="L2750" t="s">
        <v>1</v>
      </c>
      <c r="M2750" s="3">
        <v>15</v>
      </c>
      <c r="N2750" s="2">
        <v>43525</v>
      </c>
      <c r="O2750" s="2">
        <v>43525</v>
      </c>
      <c r="P2750" s="5">
        <v>130</v>
      </c>
      <c r="Q2750" t="s">
        <v>7</v>
      </c>
      <c r="R2750" s="3">
        <v>1949.76</v>
      </c>
      <c r="S2750" t="s">
        <v>43</v>
      </c>
      <c r="T2750" t="s">
        <v>9</v>
      </c>
      <c r="U2750" t="s">
        <v>538</v>
      </c>
      <c r="V2750" s="2">
        <v>42565</v>
      </c>
      <c r="W2750" t="s">
        <v>538</v>
      </c>
      <c r="X2750" s="5">
        <v>130</v>
      </c>
      <c r="Y2750" s="2">
        <v>42601</v>
      </c>
      <c r="Z2750" t="s">
        <v>11</v>
      </c>
      <c r="AA2750" t="s">
        <v>12</v>
      </c>
      <c r="AB2750" t="s">
        <v>12</v>
      </c>
      <c r="AC2750" s="4">
        <v>2399.3200000000002</v>
      </c>
      <c r="AD2750" s="2">
        <v>42636</v>
      </c>
      <c r="AE2750" t="s">
        <v>4</v>
      </c>
      <c r="AF2750" t="s">
        <v>14</v>
      </c>
      <c r="AG2750" s="6" t="s">
        <v>14</v>
      </c>
      <c r="AH2750" s="3">
        <v>0</v>
      </c>
      <c r="AI2750" s="6" t="s">
        <v>14</v>
      </c>
      <c r="AJ2750" s="6" t="s">
        <v>14</v>
      </c>
      <c r="AK2750" t="s">
        <v>5169</v>
      </c>
      <c r="AL2750" t="s">
        <v>14</v>
      </c>
      <c r="AM2750" t="s">
        <v>14</v>
      </c>
      <c r="AN2750" t="s">
        <v>14</v>
      </c>
      <c r="AO2750" t="s">
        <v>14</v>
      </c>
      <c r="AP2750" t="s">
        <v>156</v>
      </c>
      <c r="AQ2750" s="2">
        <v>42628</v>
      </c>
      <c r="AR2750" t="s">
        <v>14</v>
      </c>
      <c r="AS2750" t="s">
        <v>14</v>
      </c>
      <c r="AT2750" t="s">
        <v>5170</v>
      </c>
      <c r="AU2750" t="s">
        <v>14</v>
      </c>
    </row>
    <row r="2751" spans="1:47" ht="14.1" customHeight="1" x14ac:dyDescent="0.2">
      <c r="A2751" t="s">
        <v>6085</v>
      </c>
      <c r="B2751" t="s">
        <v>6084</v>
      </c>
      <c r="C2751" t="s">
        <v>1</v>
      </c>
      <c r="D2751" t="s">
        <v>6086</v>
      </c>
      <c r="E2751">
        <f>VLOOKUP(A2751,List2!A:B,2,FALSE)</f>
        <v>999999999</v>
      </c>
      <c r="F2751" t="str">
        <f t="shared" si="42"/>
        <v/>
      </c>
      <c r="G2751" s="5">
        <v>3</v>
      </c>
      <c r="I2751" t="s">
        <v>4</v>
      </c>
      <c r="J2751" s="2"/>
      <c r="K2751" t="s">
        <v>5</v>
      </c>
      <c r="L2751" t="s">
        <v>1</v>
      </c>
      <c r="M2751" s="3">
        <v>7.44</v>
      </c>
      <c r="N2751" s="2">
        <v>43211</v>
      </c>
      <c r="O2751" s="2">
        <v>44681</v>
      </c>
      <c r="P2751" s="4">
        <v>261.56599999999997</v>
      </c>
      <c r="Q2751" t="s">
        <v>7</v>
      </c>
      <c r="R2751" s="3">
        <v>1945.99</v>
      </c>
      <c r="S2751" t="s">
        <v>43</v>
      </c>
      <c r="T2751" t="s">
        <v>9</v>
      </c>
      <c r="U2751" t="s">
        <v>137</v>
      </c>
      <c r="V2751" s="2">
        <v>42598</v>
      </c>
      <c r="W2751" t="s">
        <v>137</v>
      </c>
      <c r="X2751" s="5">
        <v>270</v>
      </c>
      <c r="Y2751" s="2">
        <v>42607</v>
      </c>
      <c r="Z2751" t="s">
        <v>11</v>
      </c>
      <c r="AA2751" t="s">
        <v>12</v>
      </c>
      <c r="AB2751" t="s">
        <v>12</v>
      </c>
      <c r="AC2751" s="4">
        <v>187.92</v>
      </c>
      <c r="AD2751" s="2">
        <v>42646</v>
      </c>
      <c r="AE2751" t="s">
        <v>4</v>
      </c>
      <c r="AF2751" t="s">
        <v>14</v>
      </c>
      <c r="AG2751" s="6" t="s">
        <v>14</v>
      </c>
      <c r="AH2751" s="3">
        <v>3.12</v>
      </c>
      <c r="AI2751" s="6" t="s">
        <v>14</v>
      </c>
      <c r="AJ2751" s="6" t="s">
        <v>14</v>
      </c>
      <c r="AK2751" t="s">
        <v>6087</v>
      </c>
      <c r="AL2751" t="s">
        <v>14</v>
      </c>
      <c r="AM2751" t="s">
        <v>14</v>
      </c>
      <c r="AN2751" t="s">
        <v>14</v>
      </c>
      <c r="AO2751" t="s">
        <v>14</v>
      </c>
      <c r="AP2751" t="s">
        <v>63</v>
      </c>
      <c r="AQ2751" s="2">
        <v>42628</v>
      </c>
      <c r="AR2751" t="s">
        <v>14</v>
      </c>
      <c r="AS2751" t="s">
        <v>14</v>
      </c>
      <c r="AT2751" t="s">
        <v>4542</v>
      </c>
      <c r="AU2751" t="s">
        <v>14</v>
      </c>
    </row>
    <row r="2752" spans="1:47" ht="14.1" customHeight="1" x14ac:dyDescent="0.2">
      <c r="A2752" t="s">
        <v>5841</v>
      </c>
      <c r="B2752" t="s">
        <v>6088</v>
      </c>
      <c r="C2752" t="s">
        <v>316</v>
      </c>
      <c r="D2752" t="s">
        <v>147</v>
      </c>
      <c r="E2752">
        <f>VLOOKUP(A2752,List2!A:B,2,FALSE)</f>
        <v>999999999</v>
      </c>
      <c r="F2752" t="str">
        <f t="shared" si="42"/>
        <v/>
      </c>
      <c r="G2752" s="5">
        <v>1</v>
      </c>
      <c r="I2752" t="s">
        <v>4</v>
      </c>
      <c r="J2752" s="2"/>
      <c r="K2752" t="s">
        <v>5</v>
      </c>
      <c r="L2752" t="s">
        <v>6</v>
      </c>
      <c r="M2752" s="3">
        <v>1.04</v>
      </c>
      <c r="N2752" s="2">
        <v>42460</v>
      </c>
      <c r="O2752" s="2">
        <v>43373</v>
      </c>
      <c r="P2752" s="5">
        <v>1870</v>
      </c>
      <c r="Q2752" t="s">
        <v>42</v>
      </c>
      <c r="R2752" s="3">
        <v>1939.98</v>
      </c>
      <c r="S2752" t="s">
        <v>43</v>
      </c>
      <c r="T2752" t="s">
        <v>9</v>
      </c>
      <c r="U2752" t="s">
        <v>68</v>
      </c>
      <c r="V2752" s="2">
        <v>41724</v>
      </c>
      <c r="W2752" t="s">
        <v>68</v>
      </c>
      <c r="X2752" s="5">
        <v>6900</v>
      </c>
      <c r="Y2752" s="2">
        <v>42460</v>
      </c>
      <c r="Z2752" t="s">
        <v>11</v>
      </c>
      <c r="AA2752" t="s">
        <v>12</v>
      </c>
      <c r="AB2752" t="s">
        <v>12</v>
      </c>
      <c r="AC2752" s="4">
        <v>2094.8000000000002</v>
      </c>
      <c r="AD2752" s="2">
        <v>42677</v>
      </c>
      <c r="AE2752" t="s">
        <v>4</v>
      </c>
      <c r="AF2752" t="s">
        <v>14</v>
      </c>
      <c r="AG2752" s="6" t="s">
        <v>14</v>
      </c>
      <c r="AH2752" s="3">
        <v>72.900000000000006</v>
      </c>
      <c r="AI2752" s="6" t="s">
        <v>14</v>
      </c>
      <c r="AJ2752" s="6" t="s">
        <v>14</v>
      </c>
      <c r="AK2752" t="s">
        <v>5842</v>
      </c>
      <c r="AL2752" t="s">
        <v>14</v>
      </c>
      <c r="AM2752" t="s">
        <v>14</v>
      </c>
      <c r="AN2752" t="s">
        <v>14</v>
      </c>
      <c r="AO2752" t="s">
        <v>14</v>
      </c>
      <c r="AP2752" t="s">
        <v>56</v>
      </c>
      <c r="AQ2752" s="2">
        <v>42390</v>
      </c>
      <c r="AR2752" t="s">
        <v>6089</v>
      </c>
      <c r="AS2752" t="s">
        <v>30</v>
      </c>
      <c r="AT2752" t="s">
        <v>5844</v>
      </c>
      <c r="AU2752" s="6" t="s">
        <v>14</v>
      </c>
    </row>
    <row r="2753" spans="1:47" ht="14.1" customHeight="1" x14ac:dyDescent="0.2">
      <c r="A2753" t="s">
        <v>5229</v>
      </c>
      <c r="B2753" t="s">
        <v>6090</v>
      </c>
      <c r="C2753" t="s">
        <v>1</v>
      </c>
      <c r="D2753" t="s">
        <v>5230</v>
      </c>
      <c r="E2753">
        <f>VLOOKUP(A2753,List2!A:B,2,FALSE)</f>
        <v>999999999</v>
      </c>
      <c r="F2753" t="str">
        <f t="shared" si="42"/>
        <v/>
      </c>
      <c r="G2753" s="5">
        <v>1</v>
      </c>
      <c r="I2753" t="s">
        <v>4</v>
      </c>
      <c r="J2753" s="2"/>
      <c r="K2753" t="s">
        <v>5</v>
      </c>
      <c r="L2753" t="s">
        <v>1</v>
      </c>
      <c r="M2753" s="3">
        <v>67.44</v>
      </c>
      <c r="N2753" s="2">
        <v>42643</v>
      </c>
      <c r="O2753" s="2">
        <v>42643</v>
      </c>
      <c r="P2753" s="4">
        <v>28.7</v>
      </c>
      <c r="Q2753" t="s">
        <v>42</v>
      </c>
      <c r="R2753" s="3">
        <v>1935.52</v>
      </c>
      <c r="S2753" t="s">
        <v>43</v>
      </c>
      <c r="T2753" t="s">
        <v>9</v>
      </c>
      <c r="U2753" t="s">
        <v>89</v>
      </c>
      <c r="V2753" s="2">
        <v>40816</v>
      </c>
      <c r="W2753" t="s">
        <v>89</v>
      </c>
      <c r="X2753" s="5">
        <v>290</v>
      </c>
      <c r="Y2753" s="2">
        <v>42473</v>
      </c>
      <c r="Z2753" t="s">
        <v>11</v>
      </c>
      <c r="AA2753" t="s">
        <v>12</v>
      </c>
      <c r="AB2753" t="s">
        <v>12</v>
      </c>
      <c r="AC2753" s="5">
        <v>0</v>
      </c>
      <c r="AD2753" s="2"/>
      <c r="AE2753" t="s">
        <v>4</v>
      </c>
      <c r="AF2753" t="s">
        <v>6091</v>
      </c>
      <c r="AG2753" t="s">
        <v>14</v>
      </c>
      <c r="AH2753" s="3">
        <v>90.1</v>
      </c>
      <c r="AI2753" s="6" t="s">
        <v>14</v>
      </c>
      <c r="AJ2753" s="6" t="s">
        <v>14</v>
      </c>
      <c r="AK2753" t="s">
        <v>5232</v>
      </c>
      <c r="AL2753" t="s">
        <v>14</v>
      </c>
      <c r="AM2753" t="s">
        <v>14</v>
      </c>
      <c r="AN2753" t="s">
        <v>14</v>
      </c>
      <c r="AO2753" t="s">
        <v>14</v>
      </c>
      <c r="AP2753" t="s">
        <v>91</v>
      </c>
      <c r="AQ2753" s="2">
        <v>41106</v>
      </c>
      <c r="AR2753" t="s">
        <v>6092</v>
      </c>
      <c r="AS2753" t="s">
        <v>428</v>
      </c>
      <c r="AT2753" t="s">
        <v>5234</v>
      </c>
      <c r="AU2753" s="6" t="s">
        <v>14</v>
      </c>
    </row>
    <row r="2754" spans="1:47" ht="14.1" customHeight="1" x14ac:dyDescent="0.2">
      <c r="A2754" t="s">
        <v>4087</v>
      </c>
      <c r="B2754" t="s">
        <v>6093</v>
      </c>
      <c r="C2754" t="s">
        <v>1</v>
      </c>
      <c r="D2754" t="s">
        <v>842</v>
      </c>
      <c r="E2754">
        <f>VLOOKUP(A2754,List2!A:B,2,FALSE)</f>
        <v>96</v>
      </c>
      <c r="F2754">
        <f t="shared" si="42"/>
        <v>0.20833333333333334</v>
      </c>
      <c r="G2754" s="5">
        <v>1</v>
      </c>
      <c r="H2754" s="12">
        <v>0</v>
      </c>
      <c r="I2754" t="s">
        <v>4</v>
      </c>
      <c r="J2754" s="2"/>
      <c r="K2754" t="s">
        <v>5</v>
      </c>
      <c r="L2754" t="s">
        <v>1</v>
      </c>
      <c r="M2754" s="3">
        <v>96.5</v>
      </c>
      <c r="N2754" s="2">
        <v>43052</v>
      </c>
      <c r="O2754" s="2">
        <v>44500</v>
      </c>
      <c r="P2754" s="5">
        <v>20</v>
      </c>
      <c r="Q2754" t="s">
        <v>7</v>
      </c>
      <c r="R2754" s="3">
        <v>1929.91</v>
      </c>
      <c r="S2754" t="s">
        <v>43</v>
      </c>
      <c r="T2754" t="s">
        <v>9</v>
      </c>
      <c r="U2754" t="s">
        <v>129</v>
      </c>
      <c r="V2754" s="2">
        <v>42321</v>
      </c>
      <c r="W2754" t="s">
        <v>129</v>
      </c>
      <c r="X2754" s="5">
        <v>20</v>
      </c>
      <c r="Y2754" s="2">
        <v>42335</v>
      </c>
      <c r="Z2754" t="s">
        <v>11</v>
      </c>
      <c r="AA2754" t="s">
        <v>12</v>
      </c>
      <c r="AB2754" t="s">
        <v>12</v>
      </c>
      <c r="AC2754" s="5">
        <v>900</v>
      </c>
      <c r="AD2754" s="2">
        <v>42706</v>
      </c>
      <c r="AE2754" t="s">
        <v>4</v>
      </c>
      <c r="AF2754" t="s">
        <v>14</v>
      </c>
      <c r="AG2754" t="s">
        <v>14</v>
      </c>
      <c r="AH2754" s="3">
        <v>0</v>
      </c>
      <c r="AI2754" s="6" t="s">
        <v>14</v>
      </c>
      <c r="AJ2754" s="6" t="s">
        <v>14</v>
      </c>
      <c r="AK2754" t="s">
        <v>3504</v>
      </c>
      <c r="AL2754" t="s">
        <v>14</v>
      </c>
      <c r="AM2754" t="s">
        <v>14</v>
      </c>
      <c r="AN2754" t="s">
        <v>14</v>
      </c>
      <c r="AO2754" t="s">
        <v>14</v>
      </c>
      <c r="AP2754" t="s">
        <v>125</v>
      </c>
      <c r="AQ2754" s="2">
        <v>42628</v>
      </c>
      <c r="AR2754" t="s">
        <v>14</v>
      </c>
      <c r="AS2754" t="s">
        <v>14</v>
      </c>
      <c r="AT2754" t="s">
        <v>3505</v>
      </c>
      <c r="AU2754" t="s">
        <v>14</v>
      </c>
    </row>
    <row r="2755" spans="1:47" ht="14.1" customHeight="1" x14ac:dyDescent="0.2">
      <c r="A2755" t="s">
        <v>6095</v>
      </c>
      <c r="B2755" t="s">
        <v>6094</v>
      </c>
      <c r="C2755" t="s">
        <v>14</v>
      </c>
      <c r="D2755" t="s">
        <v>1716</v>
      </c>
      <c r="E2755">
        <f>VLOOKUP(A2755,List2!A:B,2,FALSE)</f>
        <v>999999999</v>
      </c>
      <c r="F2755" t="str">
        <f t="shared" ref="F2755:F2818" si="43">IF(E2755=999999999,"",P2755/E2755)</f>
        <v/>
      </c>
      <c r="G2755" s="5">
        <v>2</v>
      </c>
      <c r="I2755" t="s">
        <v>4</v>
      </c>
      <c r="J2755" s="2"/>
      <c r="K2755" t="s">
        <v>5</v>
      </c>
      <c r="L2755" t="s">
        <v>6</v>
      </c>
      <c r="M2755" s="3">
        <v>46.36</v>
      </c>
      <c r="N2755" s="2">
        <v>41029</v>
      </c>
      <c r="O2755" s="2">
        <v>42460</v>
      </c>
      <c r="P2755" s="4">
        <v>41.494999999999997</v>
      </c>
      <c r="Q2755" t="s">
        <v>7</v>
      </c>
      <c r="R2755" s="3">
        <v>1923.77</v>
      </c>
      <c r="S2755" t="s">
        <v>43</v>
      </c>
      <c r="T2755" t="s">
        <v>9</v>
      </c>
      <c r="U2755" t="s">
        <v>89</v>
      </c>
      <c r="V2755" s="2">
        <v>40319</v>
      </c>
      <c r="W2755" t="s">
        <v>89</v>
      </c>
      <c r="X2755" s="5">
        <v>55</v>
      </c>
      <c r="Y2755" s="2">
        <v>42501</v>
      </c>
      <c r="Z2755" t="s">
        <v>11</v>
      </c>
      <c r="AA2755" t="s">
        <v>12</v>
      </c>
      <c r="AB2755" t="s">
        <v>12</v>
      </c>
      <c r="AC2755" s="5">
        <v>0</v>
      </c>
      <c r="AD2755" s="2"/>
      <c r="AE2755" t="s">
        <v>4</v>
      </c>
      <c r="AF2755" t="s">
        <v>14</v>
      </c>
      <c r="AG2755" s="6" t="s">
        <v>14</v>
      </c>
      <c r="AH2755" s="3">
        <v>24.55</v>
      </c>
      <c r="AI2755" s="6" t="s">
        <v>14</v>
      </c>
      <c r="AJ2755" s="6" t="s">
        <v>14</v>
      </c>
      <c r="AK2755" t="s">
        <v>6096</v>
      </c>
      <c r="AL2755" t="s">
        <v>14</v>
      </c>
      <c r="AM2755" t="s">
        <v>14</v>
      </c>
      <c r="AN2755" t="s">
        <v>656</v>
      </c>
      <c r="AO2755" t="s">
        <v>14</v>
      </c>
      <c r="AP2755" t="s">
        <v>91</v>
      </c>
      <c r="AQ2755" s="2">
        <v>42628</v>
      </c>
      <c r="AR2755" t="s">
        <v>14</v>
      </c>
      <c r="AS2755" t="s">
        <v>14</v>
      </c>
      <c r="AT2755" t="s">
        <v>1941</v>
      </c>
      <c r="AU2755" t="s">
        <v>14</v>
      </c>
    </row>
    <row r="2756" spans="1:47" ht="14.1" customHeight="1" x14ac:dyDescent="0.2">
      <c r="A2756" t="s">
        <v>3858</v>
      </c>
      <c r="B2756" t="s">
        <v>6097</v>
      </c>
      <c r="C2756" t="s">
        <v>1</v>
      </c>
      <c r="D2756" t="s">
        <v>3859</v>
      </c>
      <c r="E2756">
        <f>VLOOKUP(A2756,List2!A:B,2,FALSE)</f>
        <v>999999999</v>
      </c>
      <c r="F2756" t="str">
        <f t="shared" si="43"/>
        <v/>
      </c>
      <c r="G2756" s="5">
        <v>1</v>
      </c>
      <c r="I2756" t="s">
        <v>4</v>
      </c>
      <c r="J2756" s="2"/>
      <c r="K2756" t="s">
        <v>5</v>
      </c>
      <c r="L2756" t="s">
        <v>6</v>
      </c>
      <c r="M2756" s="3">
        <v>973.04</v>
      </c>
      <c r="N2756" s="2">
        <v>41943</v>
      </c>
      <c r="O2756" s="2">
        <v>42978</v>
      </c>
      <c r="P2756" s="4">
        <v>1.9770000000000001</v>
      </c>
      <c r="Q2756" t="s">
        <v>7</v>
      </c>
      <c r="R2756" s="3">
        <v>1923.69</v>
      </c>
      <c r="S2756" t="s">
        <v>43</v>
      </c>
      <c r="T2756" t="s">
        <v>9</v>
      </c>
      <c r="U2756" t="s">
        <v>68</v>
      </c>
      <c r="V2756" s="2">
        <v>41151</v>
      </c>
      <c r="W2756" t="s">
        <v>68</v>
      </c>
      <c r="X2756" s="5">
        <v>40</v>
      </c>
      <c r="Y2756" s="2">
        <v>42089</v>
      </c>
      <c r="Z2756" t="s">
        <v>11</v>
      </c>
      <c r="AA2756" t="s">
        <v>12</v>
      </c>
      <c r="AB2756" t="s">
        <v>12</v>
      </c>
      <c r="AC2756" s="5">
        <v>0</v>
      </c>
      <c r="AD2756" s="2"/>
      <c r="AE2756" t="s">
        <v>4</v>
      </c>
      <c r="AF2756" t="s">
        <v>14</v>
      </c>
      <c r="AG2756" s="6" t="s">
        <v>14</v>
      </c>
      <c r="AH2756" s="3">
        <v>95.06</v>
      </c>
      <c r="AI2756" s="6" t="s">
        <v>14</v>
      </c>
      <c r="AJ2756" s="6" t="s">
        <v>14</v>
      </c>
      <c r="AK2756" t="s">
        <v>3860</v>
      </c>
      <c r="AL2756" t="s">
        <v>14</v>
      </c>
      <c r="AM2756" t="s">
        <v>14</v>
      </c>
      <c r="AN2756" t="s">
        <v>14</v>
      </c>
      <c r="AO2756" t="s">
        <v>14</v>
      </c>
      <c r="AP2756" t="s">
        <v>125</v>
      </c>
      <c r="AQ2756" s="2">
        <v>41849</v>
      </c>
      <c r="AR2756" t="s">
        <v>6098</v>
      </c>
      <c r="AS2756" t="s">
        <v>30</v>
      </c>
      <c r="AT2756" t="s">
        <v>3861</v>
      </c>
      <c r="AU2756" s="6" t="s">
        <v>14</v>
      </c>
    </row>
    <row r="2757" spans="1:47" ht="14.1" customHeight="1" x14ac:dyDescent="0.2">
      <c r="A2757" t="s">
        <v>6100</v>
      </c>
      <c r="B2757" t="s">
        <v>6099</v>
      </c>
      <c r="C2757" t="s">
        <v>1</v>
      </c>
      <c r="D2757" t="s">
        <v>6101</v>
      </c>
      <c r="E2757">
        <f>VLOOKUP(A2757,List2!A:B,2,FALSE)</f>
        <v>999999999</v>
      </c>
      <c r="F2757" t="str">
        <f t="shared" si="43"/>
        <v/>
      </c>
      <c r="G2757" s="5">
        <v>3</v>
      </c>
      <c r="I2757" t="s">
        <v>4</v>
      </c>
      <c r="J2757" s="2"/>
      <c r="K2757" t="s">
        <v>5</v>
      </c>
      <c r="L2757" t="s">
        <v>1</v>
      </c>
      <c r="M2757" s="3">
        <v>2.66</v>
      </c>
      <c r="N2757" s="2">
        <v>43190</v>
      </c>
      <c r="O2757" s="2">
        <v>43190</v>
      </c>
      <c r="P2757" s="4">
        <v>721.68</v>
      </c>
      <c r="Q2757" t="s">
        <v>7</v>
      </c>
      <c r="R2757" s="3">
        <v>1917.37</v>
      </c>
      <c r="S2757" t="s">
        <v>43</v>
      </c>
      <c r="T2757" t="s">
        <v>9</v>
      </c>
      <c r="U2757" t="s">
        <v>123</v>
      </c>
      <c r="V2757" s="2">
        <v>42464</v>
      </c>
      <c r="W2757" t="s">
        <v>123</v>
      </c>
      <c r="X2757" s="5">
        <v>1040</v>
      </c>
      <c r="Y2757" s="2">
        <v>42627</v>
      </c>
      <c r="Z2757" t="s">
        <v>11</v>
      </c>
      <c r="AA2757" t="s">
        <v>12</v>
      </c>
      <c r="AB2757" t="s">
        <v>12</v>
      </c>
      <c r="AC2757" s="5">
        <v>2028</v>
      </c>
      <c r="AD2757" s="2">
        <v>42621</v>
      </c>
      <c r="AE2757" t="s">
        <v>4</v>
      </c>
      <c r="AF2757" t="s">
        <v>14</v>
      </c>
      <c r="AG2757" s="6" t="s">
        <v>14</v>
      </c>
      <c r="AH2757" s="3">
        <v>30.61</v>
      </c>
      <c r="AI2757" s="6" t="s">
        <v>14</v>
      </c>
      <c r="AJ2757" s="6" t="s">
        <v>14</v>
      </c>
      <c r="AK2757" t="s">
        <v>217</v>
      </c>
      <c r="AL2757" t="s">
        <v>14</v>
      </c>
      <c r="AM2757" t="s">
        <v>14</v>
      </c>
      <c r="AN2757" t="s">
        <v>14</v>
      </c>
      <c r="AO2757" t="s">
        <v>14</v>
      </c>
      <c r="AP2757" t="s">
        <v>125</v>
      </c>
      <c r="AQ2757" s="2">
        <v>42628</v>
      </c>
      <c r="AR2757" t="s">
        <v>14</v>
      </c>
      <c r="AS2757" t="s">
        <v>14</v>
      </c>
      <c r="AT2757" t="s">
        <v>3370</v>
      </c>
      <c r="AU2757" t="s">
        <v>14</v>
      </c>
    </row>
    <row r="2758" spans="1:47" ht="14.1" customHeight="1" x14ac:dyDescent="0.2">
      <c r="A2758" t="s">
        <v>6103</v>
      </c>
      <c r="B2758" t="s">
        <v>6102</v>
      </c>
      <c r="C2758" t="s">
        <v>1</v>
      </c>
      <c r="D2758" t="s">
        <v>6104</v>
      </c>
      <c r="E2758">
        <f>VLOOKUP(A2758,List2!A:B,2,FALSE)</f>
        <v>30000</v>
      </c>
      <c r="F2758">
        <f t="shared" si="43"/>
        <v>2</v>
      </c>
      <c r="G2758" s="5">
        <v>1</v>
      </c>
      <c r="H2758" s="12">
        <v>2</v>
      </c>
      <c r="I2758" t="s">
        <v>4</v>
      </c>
      <c r="J2758" s="2"/>
      <c r="K2758" t="s">
        <v>5</v>
      </c>
      <c r="L2758" t="s">
        <v>1</v>
      </c>
      <c r="M2758" s="3">
        <v>31.94</v>
      </c>
      <c r="N2758" s="2">
        <v>42947</v>
      </c>
      <c r="O2758" s="2">
        <v>42947</v>
      </c>
      <c r="P2758" s="5">
        <v>60000</v>
      </c>
      <c r="Q2758" t="s">
        <v>42</v>
      </c>
      <c r="R2758" s="3">
        <v>1916.69</v>
      </c>
      <c r="S2758" t="s">
        <v>43</v>
      </c>
      <c r="T2758" t="s">
        <v>9</v>
      </c>
      <c r="U2758" t="s">
        <v>137</v>
      </c>
      <c r="V2758" s="2">
        <v>42572</v>
      </c>
      <c r="W2758" t="s">
        <v>137</v>
      </c>
      <c r="X2758" s="5">
        <v>60000</v>
      </c>
      <c r="Y2758" s="2">
        <v>42601</v>
      </c>
      <c r="Z2758" t="s">
        <v>11</v>
      </c>
      <c r="AA2758" t="s">
        <v>12</v>
      </c>
      <c r="AB2758" t="s">
        <v>12</v>
      </c>
      <c r="AC2758" s="5">
        <v>132336</v>
      </c>
      <c r="AD2758" s="2">
        <v>42613</v>
      </c>
      <c r="AE2758" t="s">
        <v>4</v>
      </c>
      <c r="AF2758" t="s">
        <v>14</v>
      </c>
      <c r="AG2758" s="6" t="s">
        <v>14</v>
      </c>
      <c r="AH2758" s="3">
        <v>0</v>
      </c>
      <c r="AI2758" s="6" t="s">
        <v>14</v>
      </c>
      <c r="AJ2758" s="6" t="s">
        <v>14</v>
      </c>
      <c r="AK2758" t="s">
        <v>6105</v>
      </c>
      <c r="AL2758" t="s">
        <v>14</v>
      </c>
      <c r="AM2758" t="s">
        <v>14</v>
      </c>
      <c r="AN2758" t="s">
        <v>14</v>
      </c>
      <c r="AO2758" t="s">
        <v>14</v>
      </c>
      <c r="AP2758" t="s">
        <v>46</v>
      </c>
      <c r="AQ2758" s="2">
        <v>42628</v>
      </c>
      <c r="AR2758" t="s">
        <v>14</v>
      </c>
      <c r="AS2758" t="s">
        <v>14</v>
      </c>
      <c r="AT2758" t="s">
        <v>2815</v>
      </c>
      <c r="AU2758" t="s">
        <v>14</v>
      </c>
    </row>
    <row r="2759" spans="1:47" ht="14.1" customHeight="1" x14ac:dyDescent="0.2">
      <c r="A2759" t="s">
        <v>6107</v>
      </c>
      <c r="B2759" t="s">
        <v>6106</v>
      </c>
      <c r="C2759" t="s">
        <v>1</v>
      </c>
      <c r="D2759" t="s">
        <v>6108</v>
      </c>
      <c r="E2759">
        <f>VLOOKUP(A2759,List2!A:B,2,FALSE)</f>
        <v>150</v>
      </c>
      <c r="F2759">
        <f t="shared" si="43"/>
        <v>5.1213333333333333E-2</v>
      </c>
      <c r="G2759" s="5">
        <v>1</v>
      </c>
      <c r="H2759" s="12">
        <v>0</v>
      </c>
      <c r="I2759" t="s">
        <v>4</v>
      </c>
      <c r="J2759" s="2"/>
      <c r="K2759" t="s">
        <v>5</v>
      </c>
      <c r="L2759" t="s">
        <v>6</v>
      </c>
      <c r="M2759" s="3">
        <v>248.24</v>
      </c>
      <c r="N2759" s="2">
        <v>42035</v>
      </c>
      <c r="O2759" s="2">
        <v>42794</v>
      </c>
      <c r="P2759" s="4">
        <v>7.6820000000000004</v>
      </c>
      <c r="Q2759" t="s">
        <v>7</v>
      </c>
      <c r="R2759" s="3">
        <v>1907</v>
      </c>
      <c r="S2759" t="s">
        <v>43</v>
      </c>
      <c r="T2759" t="s">
        <v>9</v>
      </c>
      <c r="U2759" t="s">
        <v>89</v>
      </c>
      <c r="V2759" s="2">
        <v>41003</v>
      </c>
      <c r="W2759" t="s">
        <v>89</v>
      </c>
      <c r="X2759" s="5">
        <v>250</v>
      </c>
      <c r="Y2759" s="2">
        <v>42035</v>
      </c>
      <c r="Z2759" t="s">
        <v>11</v>
      </c>
      <c r="AA2759" t="s">
        <v>12</v>
      </c>
      <c r="AB2759" t="s">
        <v>12</v>
      </c>
      <c r="AC2759" s="5">
        <v>0</v>
      </c>
      <c r="AD2759" s="2"/>
      <c r="AE2759" t="s">
        <v>4</v>
      </c>
      <c r="AF2759" t="s">
        <v>14</v>
      </c>
      <c r="AG2759" t="s">
        <v>14</v>
      </c>
      <c r="AH2759" s="3">
        <v>96.93</v>
      </c>
      <c r="AI2759" s="6" t="s">
        <v>14</v>
      </c>
      <c r="AJ2759" t="s">
        <v>14</v>
      </c>
      <c r="AK2759" t="s">
        <v>14</v>
      </c>
      <c r="AL2759" t="s">
        <v>14</v>
      </c>
      <c r="AM2759" t="s">
        <v>14</v>
      </c>
      <c r="AN2759" t="s">
        <v>14</v>
      </c>
      <c r="AO2759" t="s">
        <v>14</v>
      </c>
      <c r="AP2759" t="s">
        <v>46</v>
      </c>
      <c r="AQ2759" s="2">
        <v>41953</v>
      </c>
      <c r="AR2759" t="s">
        <v>6109</v>
      </c>
      <c r="AS2759" t="s">
        <v>30</v>
      </c>
      <c r="AT2759" t="s">
        <v>6110</v>
      </c>
      <c r="AU2759" s="6" t="s">
        <v>14</v>
      </c>
    </row>
    <row r="2760" spans="1:47" ht="14.1" customHeight="1" x14ac:dyDescent="0.2">
      <c r="A2760" t="s">
        <v>6112</v>
      </c>
      <c r="B2760" t="s">
        <v>6111</v>
      </c>
      <c r="C2760" t="s">
        <v>1</v>
      </c>
      <c r="D2760" t="s">
        <v>5519</v>
      </c>
      <c r="E2760">
        <f>VLOOKUP(A2760,List2!A:B,2,FALSE)</f>
        <v>999999999</v>
      </c>
      <c r="F2760" t="str">
        <f t="shared" si="43"/>
        <v/>
      </c>
      <c r="G2760" s="5">
        <v>1</v>
      </c>
      <c r="I2760" t="s">
        <v>12</v>
      </c>
      <c r="J2760" s="2">
        <v>42559</v>
      </c>
      <c r="K2760" t="s">
        <v>5</v>
      </c>
      <c r="L2760" t="s">
        <v>6</v>
      </c>
      <c r="M2760" s="3">
        <v>200.11</v>
      </c>
      <c r="N2760" s="2">
        <v>41486</v>
      </c>
      <c r="O2760" s="2">
        <v>43312</v>
      </c>
      <c r="P2760" s="4">
        <v>9.48</v>
      </c>
      <c r="Q2760" t="s">
        <v>7</v>
      </c>
      <c r="R2760" s="3">
        <v>1897.06</v>
      </c>
      <c r="S2760" t="s">
        <v>43</v>
      </c>
      <c r="T2760" t="s">
        <v>9</v>
      </c>
      <c r="U2760" t="s">
        <v>89</v>
      </c>
      <c r="V2760" s="2">
        <v>41156</v>
      </c>
      <c r="W2760" t="s">
        <v>89</v>
      </c>
      <c r="X2760" s="5">
        <v>10</v>
      </c>
      <c r="Y2760" s="2">
        <v>42151</v>
      </c>
      <c r="Z2760" t="s">
        <v>11</v>
      </c>
      <c r="AA2760" t="s">
        <v>4</v>
      </c>
      <c r="AB2760" t="s">
        <v>4</v>
      </c>
      <c r="AC2760" s="5">
        <v>0</v>
      </c>
      <c r="AD2760" s="2"/>
      <c r="AE2760" t="s">
        <v>4</v>
      </c>
      <c r="AF2760" t="s">
        <v>5520</v>
      </c>
      <c r="AG2760" s="6" t="s">
        <v>14</v>
      </c>
      <c r="AH2760" s="3">
        <v>5.2</v>
      </c>
      <c r="AI2760" s="6" t="s">
        <v>14</v>
      </c>
      <c r="AJ2760" s="6" t="s">
        <v>14</v>
      </c>
      <c r="AK2760" t="s">
        <v>6113</v>
      </c>
      <c r="AL2760" t="s">
        <v>14</v>
      </c>
      <c r="AM2760" t="s">
        <v>14</v>
      </c>
      <c r="AN2760" t="s">
        <v>656</v>
      </c>
      <c r="AO2760" t="s">
        <v>14</v>
      </c>
      <c r="AP2760" t="s">
        <v>91</v>
      </c>
      <c r="AQ2760" s="2">
        <v>41159</v>
      </c>
      <c r="AR2760" t="s">
        <v>6114</v>
      </c>
      <c r="AS2760" t="s">
        <v>150</v>
      </c>
      <c r="AT2760" t="s">
        <v>552</v>
      </c>
      <c r="AU2760" s="6" t="s">
        <v>14</v>
      </c>
    </row>
    <row r="2761" spans="1:47" ht="14.1" customHeight="1" x14ac:dyDescent="0.2">
      <c r="A2761" t="s">
        <v>6116</v>
      </c>
      <c r="B2761" t="s">
        <v>6115</v>
      </c>
      <c r="C2761" t="s">
        <v>1</v>
      </c>
      <c r="D2761" t="s">
        <v>6117</v>
      </c>
      <c r="E2761">
        <f>VLOOKUP(A2761,List2!A:B,2,FALSE)</f>
        <v>999999999</v>
      </c>
      <c r="F2761" t="str">
        <f t="shared" si="43"/>
        <v/>
      </c>
      <c r="G2761" s="5">
        <v>1</v>
      </c>
      <c r="I2761" t="s">
        <v>4</v>
      </c>
      <c r="J2761" s="2"/>
      <c r="K2761" t="s">
        <v>5</v>
      </c>
      <c r="L2761" t="s">
        <v>1</v>
      </c>
      <c r="M2761" s="3">
        <v>15.15</v>
      </c>
      <c r="N2761" s="2">
        <v>42963</v>
      </c>
      <c r="O2761" s="2">
        <v>43251</v>
      </c>
      <c r="P2761" s="5">
        <v>125</v>
      </c>
      <c r="Q2761" t="s">
        <v>7</v>
      </c>
      <c r="R2761" s="3">
        <v>1893.73</v>
      </c>
      <c r="S2761" t="s">
        <v>43</v>
      </c>
      <c r="T2761" t="s">
        <v>9</v>
      </c>
      <c r="U2761" t="s">
        <v>123</v>
      </c>
      <c r="V2761" s="2">
        <v>42598</v>
      </c>
      <c r="W2761" t="s">
        <v>123</v>
      </c>
      <c r="X2761" s="5">
        <v>125</v>
      </c>
      <c r="Y2761" s="2">
        <v>42625</v>
      </c>
      <c r="Z2761" t="s">
        <v>11</v>
      </c>
      <c r="AA2761" t="s">
        <v>12</v>
      </c>
      <c r="AB2761" t="s">
        <v>12</v>
      </c>
      <c r="AC2761" s="4">
        <v>286.69200000000001</v>
      </c>
      <c r="AD2761" s="2">
        <v>42625</v>
      </c>
      <c r="AE2761" t="s">
        <v>4</v>
      </c>
      <c r="AF2761" t="s">
        <v>14</v>
      </c>
      <c r="AG2761" t="s">
        <v>14</v>
      </c>
      <c r="AH2761" s="3">
        <v>0</v>
      </c>
      <c r="AI2761" s="6" t="s">
        <v>14</v>
      </c>
      <c r="AJ2761" s="6" t="s">
        <v>14</v>
      </c>
      <c r="AK2761" t="s">
        <v>6118</v>
      </c>
      <c r="AL2761" t="s">
        <v>14</v>
      </c>
      <c r="AM2761" t="s">
        <v>14</v>
      </c>
      <c r="AN2761" t="s">
        <v>14</v>
      </c>
      <c r="AO2761" t="s">
        <v>14</v>
      </c>
      <c r="AP2761" t="s">
        <v>46</v>
      </c>
      <c r="AQ2761" s="2">
        <v>42598</v>
      </c>
      <c r="AR2761" t="s">
        <v>6119</v>
      </c>
      <c r="AS2761" t="s">
        <v>624</v>
      </c>
      <c r="AT2761" t="s">
        <v>4812</v>
      </c>
      <c r="AU2761" s="6" t="s">
        <v>14</v>
      </c>
    </row>
    <row r="2762" spans="1:47" ht="14.1" customHeight="1" x14ac:dyDescent="0.2">
      <c r="A2762" t="s">
        <v>6121</v>
      </c>
      <c r="B2762" t="s">
        <v>6120</v>
      </c>
      <c r="C2762" t="s">
        <v>1</v>
      </c>
      <c r="D2762" t="s">
        <v>6122</v>
      </c>
      <c r="E2762">
        <f>VLOOKUP(A2762,List2!A:B,2,FALSE)</f>
        <v>999999999</v>
      </c>
      <c r="F2762" t="str">
        <f t="shared" si="43"/>
        <v/>
      </c>
      <c r="G2762" s="5">
        <v>1</v>
      </c>
      <c r="I2762" t="s">
        <v>4</v>
      </c>
      <c r="J2762" s="2"/>
      <c r="K2762" t="s">
        <v>5</v>
      </c>
      <c r="L2762" t="s">
        <v>6</v>
      </c>
      <c r="M2762" s="3">
        <v>2654.77</v>
      </c>
      <c r="N2762" s="2">
        <v>42196</v>
      </c>
      <c r="O2762" s="2">
        <v>43646</v>
      </c>
      <c r="P2762" s="4">
        <v>0.71299999999999997</v>
      </c>
      <c r="Q2762" t="s">
        <v>7</v>
      </c>
      <c r="R2762" s="3">
        <v>1892.85</v>
      </c>
      <c r="S2762" t="s">
        <v>43</v>
      </c>
      <c r="T2762" t="s">
        <v>9</v>
      </c>
      <c r="U2762" t="s">
        <v>68</v>
      </c>
      <c r="V2762" s="2">
        <v>41465</v>
      </c>
      <c r="W2762" t="s">
        <v>68</v>
      </c>
      <c r="X2762" s="4">
        <v>4.4400000000000004</v>
      </c>
      <c r="Y2762" s="2">
        <v>42521</v>
      </c>
      <c r="Z2762" t="s">
        <v>11</v>
      </c>
      <c r="AA2762" t="s">
        <v>12</v>
      </c>
      <c r="AB2762" t="s">
        <v>12</v>
      </c>
      <c r="AC2762" s="4">
        <v>5.4720000000000004</v>
      </c>
      <c r="AD2762" s="2">
        <v>42698</v>
      </c>
      <c r="AE2762" t="s">
        <v>4</v>
      </c>
      <c r="AF2762" t="s">
        <v>14</v>
      </c>
      <c r="AG2762" t="s">
        <v>14</v>
      </c>
      <c r="AH2762" s="3">
        <v>83.94</v>
      </c>
      <c r="AI2762" s="6" t="s">
        <v>14</v>
      </c>
      <c r="AJ2762" s="6" t="s">
        <v>14</v>
      </c>
      <c r="AK2762" t="s">
        <v>6123</v>
      </c>
      <c r="AL2762" t="s">
        <v>14</v>
      </c>
      <c r="AM2762" t="s">
        <v>14</v>
      </c>
      <c r="AN2762" t="s">
        <v>772</v>
      </c>
      <c r="AO2762" t="s">
        <v>14</v>
      </c>
      <c r="AP2762" t="s">
        <v>1644</v>
      </c>
      <c r="AQ2762" s="2">
        <v>42513</v>
      </c>
      <c r="AR2762" t="s">
        <v>6124</v>
      </c>
      <c r="AS2762" t="s">
        <v>493</v>
      </c>
      <c r="AT2762" t="s">
        <v>6125</v>
      </c>
      <c r="AU2762" s="6" t="s">
        <v>14</v>
      </c>
    </row>
    <row r="2763" spans="1:47" ht="14.1" customHeight="1" x14ac:dyDescent="0.2">
      <c r="A2763" t="s">
        <v>4460</v>
      </c>
      <c r="B2763" t="s">
        <v>6126</v>
      </c>
      <c r="C2763" t="s">
        <v>1</v>
      </c>
      <c r="D2763" t="s">
        <v>4461</v>
      </c>
      <c r="E2763">
        <f>VLOOKUP(A2763,List2!A:B,2,FALSE)</f>
        <v>370</v>
      </c>
      <c r="F2763">
        <f t="shared" si="43"/>
        <v>2</v>
      </c>
      <c r="G2763" s="5">
        <v>2</v>
      </c>
      <c r="H2763" s="12">
        <v>1</v>
      </c>
      <c r="I2763" t="s">
        <v>4</v>
      </c>
      <c r="J2763" s="2"/>
      <c r="K2763" t="s">
        <v>5</v>
      </c>
      <c r="L2763" t="s">
        <v>1</v>
      </c>
      <c r="M2763" s="3">
        <v>2.5499999999999998</v>
      </c>
      <c r="N2763" s="2">
        <v>43293</v>
      </c>
      <c r="O2763" s="2">
        <v>43622</v>
      </c>
      <c r="P2763" s="5">
        <v>740</v>
      </c>
      <c r="Q2763" t="s">
        <v>7</v>
      </c>
      <c r="R2763" s="3">
        <v>1884.97</v>
      </c>
      <c r="S2763" t="s">
        <v>43</v>
      </c>
      <c r="T2763" t="s">
        <v>9</v>
      </c>
      <c r="U2763" t="s">
        <v>123</v>
      </c>
      <c r="V2763" s="2">
        <v>42563</v>
      </c>
      <c r="W2763" t="s">
        <v>123</v>
      </c>
      <c r="X2763" s="5">
        <v>740</v>
      </c>
      <c r="Y2763" s="2">
        <v>42611</v>
      </c>
      <c r="Z2763" t="s">
        <v>11</v>
      </c>
      <c r="AA2763" t="s">
        <v>12</v>
      </c>
      <c r="AB2763" t="s">
        <v>12</v>
      </c>
      <c r="AC2763" s="5">
        <v>1782</v>
      </c>
      <c r="AD2763" s="2">
        <v>42656</v>
      </c>
      <c r="AE2763" t="s">
        <v>4</v>
      </c>
      <c r="AF2763" t="s">
        <v>14</v>
      </c>
      <c r="AG2763" s="6" t="s">
        <v>14</v>
      </c>
      <c r="AH2763" s="3">
        <v>0</v>
      </c>
      <c r="AI2763" s="6" t="s">
        <v>14</v>
      </c>
      <c r="AJ2763" t="s">
        <v>14</v>
      </c>
      <c r="AK2763" t="s">
        <v>14</v>
      </c>
      <c r="AL2763" t="s">
        <v>14</v>
      </c>
      <c r="AM2763" t="s">
        <v>14</v>
      </c>
      <c r="AN2763" t="s">
        <v>14</v>
      </c>
      <c r="AO2763" t="s">
        <v>14</v>
      </c>
      <c r="AP2763" t="s">
        <v>46</v>
      </c>
      <c r="AQ2763" s="2">
        <v>42628</v>
      </c>
      <c r="AR2763" t="s">
        <v>14</v>
      </c>
      <c r="AS2763" t="s">
        <v>14</v>
      </c>
      <c r="AT2763" t="s">
        <v>4462</v>
      </c>
      <c r="AU2763" t="s">
        <v>14</v>
      </c>
    </row>
    <row r="2764" spans="1:47" ht="14.1" customHeight="1" x14ac:dyDescent="0.2">
      <c r="A2764" t="s">
        <v>5828</v>
      </c>
      <c r="B2764" t="s">
        <v>6127</v>
      </c>
      <c r="C2764" t="s">
        <v>1</v>
      </c>
      <c r="D2764" t="s">
        <v>5829</v>
      </c>
      <c r="E2764">
        <f>VLOOKUP(A2764,List2!A:B,2,FALSE)</f>
        <v>999999999</v>
      </c>
      <c r="F2764" t="str">
        <f t="shared" si="43"/>
        <v/>
      </c>
      <c r="G2764" s="5">
        <v>1</v>
      </c>
      <c r="I2764" t="s">
        <v>12</v>
      </c>
      <c r="J2764" s="2">
        <v>42537</v>
      </c>
      <c r="K2764" t="s">
        <v>5</v>
      </c>
      <c r="L2764" t="s">
        <v>370</v>
      </c>
      <c r="M2764" s="3">
        <v>14.02</v>
      </c>
      <c r="N2764" s="2">
        <v>41152</v>
      </c>
      <c r="O2764" s="2">
        <v>41152</v>
      </c>
      <c r="P2764" s="4">
        <v>134.41800000000001</v>
      </c>
      <c r="Q2764" t="s">
        <v>7</v>
      </c>
      <c r="R2764" s="3">
        <v>1884.86</v>
      </c>
      <c r="S2764" t="s">
        <v>43</v>
      </c>
      <c r="T2764" t="s">
        <v>9</v>
      </c>
      <c r="U2764" t="s">
        <v>538</v>
      </c>
      <c r="V2764" s="2">
        <v>40906</v>
      </c>
      <c r="W2764" t="s">
        <v>538</v>
      </c>
      <c r="X2764" s="5">
        <v>360</v>
      </c>
      <c r="Y2764" s="2">
        <v>42479</v>
      </c>
      <c r="Z2764" t="s">
        <v>11</v>
      </c>
      <c r="AA2764" t="s">
        <v>4</v>
      </c>
      <c r="AB2764" t="s">
        <v>12</v>
      </c>
      <c r="AC2764" s="5">
        <v>0</v>
      </c>
      <c r="AD2764" s="2"/>
      <c r="AE2764" t="s">
        <v>4</v>
      </c>
      <c r="AF2764" t="s">
        <v>2574</v>
      </c>
      <c r="AG2764" s="6" t="s">
        <v>14</v>
      </c>
      <c r="AH2764" s="3">
        <v>62.66</v>
      </c>
      <c r="AI2764" s="6" t="s">
        <v>14</v>
      </c>
      <c r="AJ2764" s="6" t="s">
        <v>14</v>
      </c>
      <c r="AK2764" t="s">
        <v>5830</v>
      </c>
      <c r="AL2764" t="s">
        <v>14</v>
      </c>
      <c r="AM2764" t="s">
        <v>14</v>
      </c>
      <c r="AN2764" t="s">
        <v>14</v>
      </c>
      <c r="AO2764" t="s">
        <v>14</v>
      </c>
      <c r="AP2764" t="s">
        <v>91</v>
      </c>
      <c r="AQ2764" s="2">
        <v>42453</v>
      </c>
      <c r="AR2764" t="s">
        <v>6128</v>
      </c>
      <c r="AS2764" t="s">
        <v>30</v>
      </c>
      <c r="AT2764" t="s">
        <v>6129</v>
      </c>
      <c r="AU2764" s="6" t="s">
        <v>14</v>
      </c>
    </row>
    <row r="2765" spans="1:47" ht="14.1" customHeight="1" x14ac:dyDescent="0.2">
      <c r="A2765" t="s">
        <v>6131</v>
      </c>
      <c r="B2765" t="s">
        <v>6130</v>
      </c>
      <c r="C2765" t="s">
        <v>1</v>
      </c>
      <c r="D2765" t="s">
        <v>6132</v>
      </c>
      <c r="E2765">
        <f>VLOOKUP(A2765,List2!A:B,2,FALSE)</f>
        <v>999999999</v>
      </c>
      <c r="F2765" t="str">
        <f t="shared" si="43"/>
        <v/>
      </c>
      <c r="G2765" s="5">
        <v>1</v>
      </c>
      <c r="I2765" t="s">
        <v>4</v>
      </c>
      <c r="J2765" s="2"/>
      <c r="K2765" t="s">
        <v>5</v>
      </c>
      <c r="L2765" t="s">
        <v>1</v>
      </c>
      <c r="M2765" s="3">
        <v>12.55</v>
      </c>
      <c r="N2765" s="2">
        <v>43190</v>
      </c>
      <c r="O2765" s="2">
        <v>44286</v>
      </c>
      <c r="P2765" s="5">
        <v>150</v>
      </c>
      <c r="Q2765" t="s">
        <v>7</v>
      </c>
      <c r="R2765" s="3">
        <v>1881.97</v>
      </c>
      <c r="S2765" t="s">
        <v>43</v>
      </c>
      <c r="T2765" t="s">
        <v>9</v>
      </c>
      <c r="U2765" t="s">
        <v>137</v>
      </c>
      <c r="V2765" s="2">
        <v>42247</v>
      </c>
      <c r="W2765" t="s">
        <v>137</v>
      </c>
      <c r="X2765" s="5">
        <v>700</v>
      </c>
      <c r="Y2765" s="2">
        <v>42311</v>
      </c>
      <c r="Z2765" t="s">
        <v>11</v>
      </c>
      <c r="AA2765" t="s">
        <v>4</v>
      </c>
      <c r="AB2765" t="s">
        <v>12</v>
      </c>
      <c r="AC2765" s="5">
        <v>0</v>
      </c>
      <c r="AD2765" s="2"/>
      <c r="AE2765" t="s">
        <v>4</v>
      </c>
      <c r="AF2765" t="s">
        <v>14</v>
      </c>
      <c r="AG2765" s="6" t="s">
        <v>14</v>
      </c>
      <c r="AH2765" s="3">
        <v>78.569999999999993</v>
      </c>
      <c r="AI2765" s="6" t="s">
        <v>14</v>
      </c>
      <c r="AJ2765" s="6" t="s">
        <v>14</v>
      </c>
      <c r="AK2765" t="s">
        <v>5131</v>
      </c>
      <c r="AL2765" t="s">
        <v>14</v>
      </c>
      <c r="AM2765" t="s">
        <v>14</v>
      </c>
      <c r="AN2765" t="s">
        <v>14</v>
      </c>
      <c r="AO2765" t="s">
        <v>14</v>
      </c>
      <c r="AP2765" t="s">
        <v>46</v>
      </c>
      <c r="AQ2765" s="2">
        <v>42256</v>
      </c>
      <c r="AR2765" t="s">
        <v>6133</v>
      </c>
      <c r="AS2765" t="s">
        <v>677</v>
      </c>
      <c r="AT2765" t="s">
        <v>875</v>
      </c>
      <c r="AU2765" s="6" t="s">
        <v>14</v>
      </c>
    </row>
    <row r="2766" spans="1:47" ht="14.1" customHeight="1" x14ac:dyDescent="0.2">
      <c r="A2766" t="s">
        <v>6135</v>
      </c>
      <c r="B2766" t="s">
        <v>6134</v>
      </c>
      <c r="C2766" t="s">
        <v>1</v>
      </c>
      <c r="D2766" t="s">
        <v>6136</v>
      </c>
      <c r="E2766">
        <f>VLOOKUP(A2766,List2!A:B,2,FALSE)</f>
        <v>500</v>
      </c>
      <c r="F2766">
        <f t="shared" si="43"/>
        <v>35.14</v>
      </c>
      <c r="G2766" s="5">
        <v>17</v>
      </c>
      <c r="H2766" s="12">
        <v>19</v>
      </c>
      <c r="I2766" t="s">
        <v>4</v>
      </c>
      <c r="J2766" s="2"/>
      <c r="K2766" t="s">
        <v>5</v>
      </c>
      <c r="L2766" t="s">
        <v>1</v>
      </c>
      <c r="M2766" s="3">
        <v>10.68</v>
      </c>
      <c r="N2766" s="2">
        <v>43010</v>
      </c>
      <c r="O2766" s="2">
        <v>43343</v>
      </c>
      <c r="P2766" s="5">
        <v>17570</v>
      </c>
      <c r="Q2766" t="s">
        <v>7</v>
      </c>
      <c r="R2766" s="3">
        <v>1875.99</v>
      </c>
      <c r="S2766" t="s">
        <v>43</v>
      </c>
      <c r="T2766" t="s">
        <v>9</v>
      </c>
      <c r="U2766" t="s">
        <v>112</v>
      </c>
      <c r="V2766" s="2">
        <v>42279</v>
      </c>
      <c r="W2766" t="s">
        <v>112</v>
      </c>
      <c r="X2766" s="5">
        <v>24150</v>
      </c>
      <c r="Y2766" s="2">
        <v>42627</v>
      </c>
      <c r="Z2766" t="s">
        <v>11</v>
      </c>
      <c r="AA2766" t="s">
        <v>12</v>
      </c>
      <c r="AB2766" t="s">
        <v>12</v>
      </c>
      <c r="AC2766" s="5">
        <v>18054</v>
      </c>
      <c r="AD2766" s="2">
        <v>42627</v>
      </c>
      <c r="AE2766" t="s">
        <v>4</v>
      </c>
      <c r="AF2766" t="s">
        <v>14</v>
      </c>
      <c r="AG2766" s="6" t="s">
        <v>14</v>
      </c>
      <c r="AH2766" s="3">
        <v>27.25</v>
      </c>
      <c r="AI2766" s="6" t="s">
        <v>14</v>
      </c>
      <c r="AJ2766" s="6" t="s">
        <v>14</v>
      </c>
      <c r="AK2766" t="s">
        <v>6137</v>
      </c>
      <c r="AL2766" t="s">
        <v>14</v>
      </c>
      <c r="AM2766" t="s">
        <v>14</v>
      </c>
      <c r="AN2766" t="s">
        <v>14</v>
      </c>
      <c r="AO2766" t="s">
        <v>14</v>
      </c>
      <c r="AP2766" t="s">
        <v>46</v>
      </c>
      <c r="AQ2766" s="2">
        <v>42628</v>
      </c>
      <c r="AR2766" t="s">
        <v>14</v>
      </c>
      <c r="AS2766" t="s">
        <v>14</v>
      </c>
      <c r="AT2766" t="s">
        <v>6138</v>
      </c>
      <c r="AU2766" t="s">
        <v>14</v>
      </c>
    </row>
    <row r="2767" spans="1:47" ht="14.1" customHeight="1" x14ac:dyDescent="0.2">
      <c r="A2767" t="s">
        <v>6140</v>
      </c>
      <c r="B2767" t="s">
        <v>6139</v>
      </c>
      <c r="C2767" t="s">
        <v>1</v>
      </c>
      <c r="D2767" t="s">
        <v>6141</v>
      </c>
      <c r="E2767">
        <f>VLOOKUP(A2767,List2!A:B,2,FALSE)</f>
        <v>999999999</v>
      </c>
      <c r="F2767" t="str">
        <f t="shared" si="43"/>
        <v/>
      </c>
      <c r="G2767" s="5">
        <v>1</v>
      </c>
      <c r="I2767" t="s">
        <v>4</v>
      </c>
      <c r="J2767" s="2"/>
      <c r="K2767" t="s">
        <v>5</v>
      </c>
      <c r="L2767" t="s">
        <v>1</v>
      </c>
      <c r="M2767" s="3">
        <v>40.020000000000003</v>
      </c>
      <c r="N2767" s="2">
        <v>43100</v>
      </c>
      <c r="O2767" s="2">
        <v>43100</v>
      </c>
      <c r="P2767" s="4">
        <v>46.76</v>
      </c>
      <c r="Q2767" t="s">
        <v>7</v>
      </c>
      <c r="R2767" s="3">
        <v>1871.3</v>
      </c>
      <c r="S2767" t="s">
        <v>43</v>
      </c>
      <c r="T2767" t="s">
        <v>9</v>
      </c>
      <c r="U2767" t="s">
        <v>137</v>
      </c>
      <c r="V2767" s="2">
        <v>42396</v>
      </c>
      <c r="W2767" t="s">
        <v>137</v>
      </c>
      <c r="X2767" s="5">
        <v>100</v>
      </c>
      <c r="Y2767" s="2">
        <v>42564</v>
      </c>
      <c r="Z2767" t="s">
        <v>11</v>
      </c>
      <c r="AA2767" t="s">
        <v>12</v>
      </c>
      <c r="AB2767" t="s">
        <v>12</v>
      </c>
      <c r="AC2767" s="4">
        <v>39.299999999999997</v>
      </c>
      <c r="AD2767" s="2">
        <v>42664</v>
      </c>
      <c r="AE2767" t="s">
        <v>4</v>
      </c>
      <c r="AF2767" t="s">
        <v>14</v>
      </c>
      <c r="AG2767" s="6" t="s">
        <v>14</v>
      </c>
      <c r="AH2767" s="3">
        <v>53.24</v>
      </c>
      <c r="AI2767" s="6" t="s">
        <v>14</v>
      </c>
      <c r="AJ2767" s="6" t="s">
        <v>14</v>
      </c>
      <c r="AK2767" t="s">
        <v>6142</v>
      </c>
      <c r="AL2767" t="s">
        <v>14</v>
      </c>
      <c r="AM2767" t="s">
        <v>14</v>
      </c>
      <c r="AN2767" t="s">
        <v>14</v>
      </c>
      <c r="AO2767" t="s">
        <v>14</v>
      </c>
      <c r="AP2767" t="s">
        <v>56</v>
      </c>
      <c r="AQ2767" s="2">
        <v>42628</v>
      </c>
      <c r="AR2767" t="s">
        <v>14</v>
      </c>
      <c r="AS2767" t="s">
        <v>14</v>
      </c>
      <c r="AT2767" t="s">
        <v>3281</v>
      </c>
      <c r="AU2767" t="s">
        <v>14</v>
      </c>
    </row>
    <row r="2768" spans="1:47" ht="14.1" customHeight="1" x14ac:dyDescent="0.2">
      <c r="A2768" t="s">
        <v>181</v>
      </c>
      <c r="B2768" t="s">
        <v>6143</v>
      </c>
      <c r="C2768" t="s">
        <v>1</v>
      </c>
      <c r="D2768" t="s">
        <v>182</v>
      </c>
      <c r="E2768">
        <f>VLOOKUP(A2768,List2!A:B,2,FALSE)</f>
        <v>999999999</v>
      </c>
      <c r="F2768" t="str">
        <f t="shared" si="43"/>
        <v/>
      </c>
      <c r="G2768" s="5">
        <v>1</v>
      </c>
      <c r="I2768" t="s">
        <v>4</v>
      </c>
      <c r="J2768" s="2"/>
      <c r="K2768" t="s">
        <v>5</v>
      </c>
      <c r="L2768" t="s">
        <v>6</v>
      </c>
      <c r="M2768" s="3">
        <v>3348.67</v>
      </c>
      <c r="N2768" s="2">
        <v>42338</v>
      </c>
      <c r="O2768" s="2">
        <v>42855</v>
      </c>
      <c r="P2768" s="4">
        <v>0.55800000000000005</v>
      </c>
      <c r="Q2768" t="s">
        <v>7</v>
      </c>
      <c r="R2768" s="3">
        <v>1868.56</v>
      </c>
      <c r="S2768" t="s">
        <v>43</v>
      </c>
      <c r="T2768" t="s">
        <v>9</v>
      </c>
      <c r="U2768" t="s">
        <v>44</v>
      </c>
      <c r="V2768" s="2">
        <v>41233</v>
      </c>
      <c r="W2768" t="s">
        <v>44</v>
      </c>
      <c r="X2768" s="4">
        <v>1.2</v>
      </c>
      <c r="Y2768" s="2">
        <v>42338</v>
      </c>
      <c r="Z2768" t="s">
        <v>11</v>
      </c>
      <c r="AA2768" t="s">
        <v>12</v>
      </c>
      <c r="AB2768" t="s">
        <v>12</v>
      </c>
      <c r="AC2768" s="4">
        <v>172.2</v>
      </c>
      <c r="AD2768" s="2">
        <v>42628</v>
      </c>
      <c r="AE2768" t="s">
        <v>4</v>
      </c>
      <c r="AF2768" t="s">
        <v>14</v>
      </c>
      <c r="AG2768" s="6" t="s">
        <v>14</v>
      </c>
      <c r="AH2768" s="3">
        <v>53.5</v>
      </c>
      <c r="AI2768" s="6" t="s">
        <v>14</v>
      </c>
      <c r="AJ2768" s="6" t="s">
        <v>14</v>
      </c>
      <c r="AK2768" t="s">
        <v>183</v>
      </c>
      <c r="AL2768" t="s">
        <v>14</v>
      </c>
      <c r="AM2768" t="s">
        <v>14</v>
      </c>
      <c r="AN2768" t="s">
        <v>6144</v>
      </c>
      <c r="AO2768" t="s">
        <v>14</v>
      </c>
      <c r="AP2768" t="s">
        <v>56</v>
      </c>
      <c r="AQ2768" s="2">
        <v>41337</v>
      </c>
      <c r="AR2768" t="s">
        <v>6145</v>
      </c>
      <c r="AS2768" t="s">
        <v>493</v>
      </c>
      <c r="AT2768" t="s">
        <v>184</v>
      </c>
      <c r="AU2768" s="6" t="s">
        <v>14</v>
      </c>
    </row>
    <row r="2769" spans="1:47" ht="14.1" customHeight="1" x14ac:dyDescent="0.2">
      <c r="A2769" t="s">
        <v>6147</v>
      </c>
      <c r="B2769" t="s">
        <v>6146</v>
      </c>
      <c r="C2769" t="s">
        <v>1</v>
      </c>
      <c r="D2769" t="s">
        <v>6148</v>
      </c>
      <c r="E2769">
        <f>VLOOKUP(A2769,List2!A:B,2,FALSE)</f>
        <v>500</v>
      </c>
      <c r="F2769">
        <f t="shared" si="43"/>
        <v>2</v>
      </c>
      <c r="G2769" s="5">
        <v>2</v>
      </c>
      <c r="H2769" s="12">
        <v>1</v>
      </c>
      <c r="I2769" t="s">
        <v>4</v>
      </c>
      <c r="J2769" s="2"/>
      <c r="K2769" t="s">
        <v>5</v>
      </c>
      <c r="L2769" t="s">
        <v>1</v>
      </c>
      <c r="M2769" s="3">
        <v>1.86</v>
      </c>
      <c r="N2769" s="2">
        <v>43167</v>
      </c>
      <c r="O2769" s="2">
        <v>43465</v>
      </c>
      <c r="P2769" s="5">
        <v>1000</v>
      </c>
      <c r="Q2769" t="s">
        <v>7</v>
      </c>
      <c r="R2769" s="3">
        <v>1863.05</v>
      </c>
      <c r="S2769" t="s">
        <v>43</v>
      </c>
      <c r="T2769" t="s">
        <v>9</v>
      </c>
      <c r="U2769" t="s">
        <v>137</v>
      </c>
      <c r="V2769" s="2">
        <v>42437</v>
      </c>
      <c r="W2769" t="s">
        <v>137</v>
      </c>
      <c r="X2769" s="5">
        <v>1000</v>
      </c>
      <c r="Y2769" s="2">
        <v>42443</v>
      </c>
      <c r="Z2769" t="s">
        <v>11</v>
      </c>
      <c r="AA2769" t="s">
        <v>12</v>
      </c>
      <c r="AB2769" t="s">
        <v>12</v>
      </c>
      <c r="AC2769" s="4">
        <v>1483.56</v>
      </c>
      <c r="AD2769" s="2">
        <v>42642</v>
      </c>
      <c r="AE2769" t="s">
        <v>4</v>
      </c>
      <c r="AF2769" t="s">
        <v>14</v>
      </c>
      <c r="AG2769" s="6" t="s">
        <v>14</v>
      </c>
      <c r="AH2769" s="3">
        <v>0</v>
      </c>
      <c r="AI2769" s="6" t="s">
        <v>14</v>
      </c>
      <c r="AJ2769" s="6" t="s">
        <v>14</v>
      </c>
      <c r="AK2769" t="s">
        <v>4806</v>
      </c>
      <c r="AL2769" t="s">
        <v>14</v>
      </c>
      <c r="AM2769" t="s">
        <v>14</v>
      </c>
      <c r="AN2769" t="s">
        <v>14</v>
      </c>
      <c r="AO2769" t="s">
        <v>14</v>
      </c>
      <c r="AP2769" t="s">
        <v>46</v>
      </c>
      <c r="AQ2769" s="2">
        <v>42628</v>
      </c>
      <c r="AR2769" t="s">
        <v>14</v>
      </c>
      <c r="AS2769" t="s">
        <v>14</v>
      </c>
      <c r="AT2769" t="s">
        <v>4808</v>
      </c>
      <c r="AU2769" t="s">
        <v>14</v>
      </c>
    </row>
    <row r="2770" spans="1:47" ht="14.1" customHeight="1" x14ac:dyDescent="0.2">
      <c r="A2770" t="s">
        <v>4876</v>
      </c>
      <c r="B2770" t="s">
        <v>6149</v>
      </c>
      <c r="C2770" t="s">
        <v>1</v>
      </c>
      <c r="D2770" t="s">
        <v>4877</v>
      </c>
      <c r="E2770">
        <f>VLOOKUP(A2770,List2!A:B,2,FALSE)</f>
        <v>150</v>
      </c>
      <c r="F2770">
        <f t="shared" si="43"/>
        <v>2.2493133333333333</v>
      </c>
      <c r="G2770" s="5">
        <v>1</v>
      </c>
      <c r="H2770" s="12">
        <v>2</v>
      </c>
      <c r="I2770" t="s">
        <v>4</v>
      </c>
      <c r="J2770" s="2"/>
      <c r="K2770" t="s">
        <v>5</v>
      </c>
      <c r="L2770" t="s">
        <v>1</v>
      </c>
      <c r="M2770" s="3">
        <v>5.52</v>
      </c>
      <c r="N2770" s="2">
        <v>43143</v>
      </c>
      <c r="O2770" s="2">
        <v>44500</v>
      </c>
      <c r="P2770" s="4">
        <v>337.39699999999999</v>
      </c>
      <c r="Q2770" t="s">
        <v>7</v>
      </c>
      <c r="R2770" s="3">
        <v>1860.99</v>
      </c>
      <c r="S2770" t="s">
        <v>43</v>
      </c>
      <c r="T2770" t="s">
        <v>9</v>
      </c>
      <c r="U2770" t="s">
        <v>137</v>
      </c>
      <c r="V2770" s="2">
        <v>42412</v>
      </c>
      <c r="W2770" t="s">
        <v>137</v>
      </c>
      <c r="X2770" s="5">
        <v>1000</v>
      </c>
      <c r="Y2770" s="2">
        <v>42627</v>
      </c>
      <c r="Z2770" t="s">
        <v>11</v>
      </c>
      <c r="AA2770" t="s">
        <v>12</v>
      </c>
      <c r="AB2770" t="s">
        <v>12</v>
      </c>
      <c r="AC2770" s="4">
        <v>7451.7539999999999</v>
      </c>
      <c r="AD2770" s="2">
        <v>40190</v>
      </c>
      <c r="AE2770" t="s">
        <v>4</v>
      </c>
      <c r="AF2770" t="s">
        <v>14</v>
      </c>
      <c r="AG2770" s="6" t="s">
        <v>14</v>
      </c>
      <c r="AH2770" s="3">
        <v>66.260000000000005</v>
      </c>
      <c r="AI2770" s="6" t="s">
        <v>14</v>
      </c>
      <c r="AJ2770" s="6" t="s">
        <v>14</v>
      </c>
      <c r="AK2770" t="s">
        <v>4878</v>
      </c>
      <c r="AL2770" t="s">
        <v>14</v>
      </c>
      <c r="AM2770" t="s">
        <v>14</v>
      </c>
      <c r="AN2770" t="s">
        <v>14</v>
      </c>
      <c r="AO2770" t="s">
        <v>14</v>
      </c>
      <c r="AP2770" t="s">
        <v>46</v>
      </c>
      <c r="AQ2770" s="2">
        <v>42628</v>
      </c>
      <c r="AR2770" t="s">
        <v>14</v>
      </c>
      <c r="AS2770" t="s">
        <v>14</v>
      </c>
      <c r="AT2770" t="s">
        <v>4880</v>
      </c>
      <c r="AU2770" t="s">
        <v>14</v>
      </c>
    </row>
    <row r="2771" spans="1:47" ht="14.1" customHeight="1" x14ac:dyDescent="0.2">
      <c r="A2771" t="s">
        <v>3367</v>
      </c>
      <c r="B2771" t="s">
        <v>6150</v>
      </c>
      <c r="C2771" t="s">
        <v>1</v>
      </c>
      <c r="D2771" t="s">
        <v>3368</v>
      </c>
      <c r="E2771">
        <f>VLOOKUP(A2771,List2!A:B,2,FALSE)</f>
        <v>270</v>
      </c>
      <c r="F2771">
        <f t="shared" si="43"/>
        <v>2.3333333333333335</v>
      </c>
      <c r="G2771" s="5">
        <v>2</v>
      </c>
      <c r="H2771" s="12">
        <v>1</v>
      </c>
      <c r="I2771" t="s">
        <v>4</v>
      </c>
      <c r="J2771" s="2"/>
      <c r="K2771" t="s">
        <v>5</v>
      </c>
      <c r="L2771" t="s">
        <v>1</v>
      </c>
      <c r="M2771" s="3">
        <v>2.94</v>
      </c>
      <c r="N2771" s="2">
        <v>43246</v>
      </c>
      <c r="O2771" s="2">
        <v>43246</v>
      </c>
      <c r="P2771" s="5">
        <v>630</v>
      </c>
      <c r="Q2771" t="s">
        <v>7</v>
      </c>
      <c r="R2771" s="3">
        <v>1855.2</v>
      </c>
      <c r="S2771" t="s">
        <v>43</v>
      </c>
      <c r="T2771" t="s">
        <v>9</v>
      </c>
      <c r="U2771" t="s">
        <v>123</v>
      </c>
      <c r="V2771" s="2">
        <v>42520</v>
      </c>
      <c r="W2771" t="s">
        <v>123</v>
      </c>
      <c r="X2771" s="5">
        <v>5400</v>
      </c>
      <c r="Y2771" s="2">
        <v>42628</v>
      </c>
      <c r="Z2771" t="s">
        <v>11</v>
      </c>
      <c r="AA2771" t="s">
        <v>12</v>
      </c>
      <c r="AB2771" t="s">
        <v>12</v>
      </c>
      <c r="AC2771" s="4">
        <v>20262.89</v>
      </c>
      <c r="AD2771" s="2">
        <v>40189</v>
      </c>
      <c r="AE2771" t="s">
        <v>4</v>
      </c>
      <c r="AF2771" t="s">
        <v>14</v>
      </c>
      <c r="AG2771" s="6" t="s">
        <v>14</v>
      </c>
      <c r="AH2771" s="3">
        <v>88.33</v>
      </c>
      <c r="AI2771" s="6" t="s">
        <v>14</v>
      </c>
      <c r="AJ2771" s="6" t="s">
        <v>14</v>
      </c>
      <c r="AK2771" t="s">
        <v>3369</v>
      </c>
      <c r="AL2771" t="s">
        <v>14</v>
      </c>
      <c r="AM2771" t="s">
        <v>14</v>
      </c>
      <c r="AN2771" t="s">
        <v>14</v>
      </c>
      <c r="AO2771" t="s">
        <v>14</v>
      </c>
      <c r="AP2771" t="s">
        <v>46</v>
      </c>
      <c r="AQ2771" s="2">
        <v>42628</v>
      </c>
      <c r="AR2771" t="s">
        <v>14</v>
      </c>
      <c r="AS2771" t="s">
        <v>14</v>
      </c>
      <c r="AT2771" t="s">
        <v>3370</v>
      </c>
      <c r="AU2771" t="s">
        <v>14</v>
      </c>
    </row>
    <row r="2772" spans="1:47" ht="14.1" customHeight="1" x14ac:dyDescent="0.2">
      <c r="A2772" t="s">
        <v>6152</v>
      </c>
      <c r="B2772" t="s">
        <v>6151</v>
      </c>
      <c r="C2772" t="s">
        <v>1</v>
      </c>
      <c r="D2772" t="s">
        <v>6153</v>
      </c>
      <c r="E2772">
        <f>VLOOKUP(A2772,List2!A:B,2,FALSE)</f>
        <v>999999999</v>
      </c>
      <c r="F2772" t="str">
        <f t="shared" si="43"/>
        <v/>
      </c>
      <c r="G2772" s="5">
        <v>1</v>
      </c>
      <c r="I2772" t="s">
        <v>4</v>
      </c>
      <c r="J2772" s="2"/>
      <c r="K2772" t="s">
        <v>5</v>
      </c>
      <c r="L2772" t="s">
        <v>1</v>
      </c>
      <c r="M2772" s="3">
        <v>4.62</v>
      </c>
      <c r="N2772" s="2"/>
      <c r="O2772" s="2">
        <v>43251</v>
      </c>
      <c r="P2772" s="5">
        <v>399650</v>
      </c>
      <c r="Q2772" t="s">
        <v>73</v>
      </c>
      <c r="R2772" s="3">
        <v>1845.71</v>
      </c>
      <c r="S2772" t="s">
        <v>43</v>
      </c>
      <c r="T2772" t="s">
        <v>9</v>
      </c>
      <c r="U2772" t="s">
        <v>102</v>
      </c>
      <c r="V2772" s="2">
        <v>42536</v>
      </c>
      <c r="W2772" t="s">
        <v>102</v>
      </c>
      <c r="X2772" s="5">
        <v>400000</v>
      </c>
      <c r="Y2772" s="2">
        <v>42569</v>
      </c>
      <c r="Z2772" t="s">
        <v>11</v>
      </c>
      <c r="AA2772" t="s">
        <v>12</v>
      </c>
      <c r="AB2772" t="s">
        <v>12</v>
      </c>
      <c r="AC2772" s="5">
        <v>1917270</v>
      </c>
      <c r="AD2772" s="2">
        <v>42637</v>
      </c>
      <c r="AE2772" t="s">
        <v>4</v>
      </c>
      <c r="AF2772" t="s">
        <v>14</v>
      </c>
      <c r="AG2772" t="s">
        <v>14</v>
      </c>
      <c r="AH2772" s="3">
        <v>0.09</v>
      </c>
      <c r="AI2772" s="6" t="s">
        <v>14</v>
      </c>
      <c r="AJ2772" t="s">
        <v>14</v>
      </c>
      <c r="AK2772" t="s">
        <v>14</v>
      </c>
      <c r="AL2772" t="s">
        <v>14</v>
      </c>
      <c r="AM2772" t="s">
        <v>14</v>
      </c>
      <c r="AN2772" t="s">
        <v>14</v>
      </c>
      <c r="AO2772" t="s">
        <v>14</v>
      </c>
      <c r="AP2772" t="s">
        <v>16</v>
      </c>
      <c r="AQ2772" s="2">
        <v>42628</v>
      </c>
      <c r="AR2772" t="s">
        <v>14</v>
      </c>
      <c r="AS2772" t="s">
        <v>14</v>
      </c>
      <c r="AT2772" t="s">
        <v>3547</v>
      </c>
      <c r="AU2772" t="s">
        <v>14</v>
      </c>
    </row>
    <row r="2773" spans="1:47" ht="14.1" customHeight="1" x14ac:dyDescent="0.2">
      <c r="A2773" t="s">
        <v>1938</v>
      </c>
      <c r="B2773" t="s">
        <v>6154</v>
      </c>
      <c r="C2773" t="s">
        <v>1</v>
      </c>
      <c r="D2773" t="s">
        <v>1421</v>
      </c>
      <c r="E2773">
        <f>VLOOKUP(A2773,List2!A:B,2,FALSE)</f>
        <v>999999999</v>
      </c>
      <c r="F2773" t="str">
        <f t="shared" si="43"/>
        <v/>
      </c>
      <c r="G2773" s="5">
        <v>1</v>
      </c>
      <c r="I2773" t="s">
        <v>4</v>
      </c>
      <c r="J2773" s="2"/>
      <c r="K2773" t="s">
        <v>5</v>
      </c>
      <c r="L2773" t="s">
        <v>1</v>
      </c>
      <c r="M2773" s="3">
        <v>81.94</v>
      </c>
      <c r="N2773" s="2">
        <v>43387</v>
      </c>
      <c r="O2773" s="2">
        <v>44500</v>
      </c>
      <c r="P2773" s="4">
        <v>22.47</v>
      </c>
      <c r="Q2773" t="s">
        <v>7</v>
      </c>
      <c r="R2773" s="3">
        <v>1841.3</v>
      </c>
      <c r="S2773" t="s">
        <v>43</v>
      </c>
      <c r="T2773" t="s">
        <v>9</v>
      </c>
      <c r="U2773" t="s">
        <v>89</v>
      </c>
      <c r="V2773" s="2">
        <v>42368</v>
      </c>
      <c r="W2773" t="s">
        <v>89</v>
      </c>
      <c r="X2773" s="5">
        <v>300</v>
      </c>
      <c r="Y2773" s="2">
        <v>42598</v>
      </c>
      <c r="Z2773" t="s">
        <v>11</v>
      </c>
      <c r="AA2773" t="s">
        <v>12</v>
      </c>
      <c r="AB2773" t="s">
        <v>12</v>
      </c>
      <c r="AC2773" s="5">
        <v>2250</v>
      </c>
      <c r="AD2773" s="2">
        <v>42633</v>
      </c>
      <c r="AE2773" t="s">
        <v>4</v>
      </c>
      <c r="AF2773" t="s">
        <v>14</v>
      </c>
      <c r="AG2773" t="s">
        <v>14</v>
      </c>
      <c r="AH2773" s="3">
        <v>92.51</v>
      </c>
      <c r="AI2773" s="6" t="s">
        <v>14</v>
      </c>
      <c r="AJ2773" s="6" t="s">
        <v>14</v>
      </c>
      <c r="AK2773" t="s">
        <v>1939</v>
      </c>
      <c r="AL2773" t="s">
        <v>14</v>
      </c>
      <c r="AM2773" t="s">
        <v>14</v>
      </c>
      <c r="AN2773" t="s">
        <v>14</v>
      </c>
      <c r="AO2773" t="s">
        <v>14</v>
      </c>
      <c r="AP2773" t="s">
        <v>91</v>
      </c>
      <c r="AQ2773" s="2">
        <v>42374</v>
      </c>
      <c r="AR2773" t="s">
        <v>6155</v>
      </c>
      <c r="AS2773" t="s">
        <v>567</v>
      </c>
      <c r="AT2773" t="s">
        <v>1941</v>
      </c>
      <c r="AU2773" s="6" t="s">
        <v>14</v>
      </c>
    </row>
    <row r="2774" spans="1:47" ht="14.1" customHeight="1" x14ac:dyDescent="0.2">
      <c r="A2774" t="s">
        <v>6157</v>
      </c>
      <c r="B2774" t="s">
        <v>6156</v>
      </c>
      <c r="C2774" t="s">
        <v>1</v>
      </c>
      <c r="D2774" t="s">
        <v>6158</v>
      </c>
      <c r="E2774">
        <f>VLOOKUP(A2774,List2!A:B,2,FALSE)</f>
        <v>40</v>
      </c>
      <c r="F2774">
        <f t="shared" si="43"/>
        <v>2.25</v>
      </c>
      <c r="G2774" s="5">
        <v>1</v>
      </c>
      <c r="H2774" s="12">
        <v>2</v>
      </c>
      <c r="I2774" t="s">
        <v>4</v>
      </c>
      <c r="J2774" s="2"/>
      <c r="K2774" t="s">
        <v>5</v>
      </c>
      <c r="L2774" t="s">
        <v>1</v>
      </c>
      <c r="M2774" s="3">
        <v>20.43</v>
      </c>
      <c r="N2774" s="2">
        <v>42916</v>
      </c>
      <c r="O2774" s="2">
        <v>42916</v>
      </c>
      <c r="P2774" s="5">
        <v>90</v>
      </c>
      <c r="Q2774" t="s">
        <v>7</v>
      </c>
      <c r="R2774" s="3">
        <v>1838.27</v>
      </c>
      <c r="S2774" t="s">
        <v>43</v>
      </c>
      <c r="T2774" t="s">
        <v>9</v>
      </c>
      <c r="U2774" t="s">
        <v>137</v>
      </c>
      <c r="V2774" s="2">
        <v>42537</v>
      </c>
      <c r="W2774" t="s">
        <v>137</v>
      </c>
      <c r="X2774" s="5">
        <v>90</v>
      </c>
      <c r="Y2774" s="2">
        <v>42544</v>
      </c>
      <c r="Z2774" t="s">
        <v>11</v>
      </c>
      <c r="AA2774" t="s">
        <v>12</v>
      </c>
      <c r="AB2774" t="s">
        <v>12</v>
      </c>
      <c r="AC2774" s="4">
        <v>106.788</v>
      </c>
      <c r="AD2774" s="2">
        <v>42646</v>
      </c>
      <c r="AE2774" t="s">
        <v>4</v>
      </c>
      <c r="AF2774" t="s">
        <v>14</v>
      </c>
      <c r="AG2774" s="6" t="s">
        <v>14</v>
      </c>
      <c r="AH2774" s="3">
        <v>0</v>
      </c>
      <c r="AI2774" s="6" t="s">
        <v>14</v>
      </c>
      <c r="AJ2774" s="6" t="s">
        <v>14</v>
      </c>
      <c r="AK2774" t="s">
        <v>6159</v>
      </c>
      <c r="AL2774" t="s">
        <v>14</v>
      </c>
      <c r="AM2774" t="s">
        <v>14</v>
      </c>
      <c r="AN2774" t="s">
        <v>14</v>
      </c>
      <c r="AO2774" t="s">
        <v>14</v>
      </c>
      <c r="AP2774" t="s">
        <v>46</v>
      </c>
      <c r="AQ2774" s="2">
        <v>42628</v>
      </c>
      <c r="AR2774" t="s">
        <v>14</v>
      </c>
      <c r="AS2774" t="s">
        <v>14</v>
      </c>
      <c r="AT2774" t="s">
        <v>2815</v>
      </c>
      <c r="AU2774" t="s">
        <v>14</v>
      </c>
    </row>
    <row r="2775" spans="1:47" ht="14.1" customHeight="1" x14ac:dyDescent="0.2">
      <c r="A2775" t="s">
        <v>6161</v>
      </c>
      <c r="B2775" t="s">
        <v>6160</v>
      </c>
      <c r="C2775" t="s">
        <v>1</v>
      </c>
      <c r="D2775" t="s">
        <v>6162</v>
      </c>
      <c r="E2775">
        <f>VLOOKUP(A2775,List2!A:B,2,FALSE)</f>
        <v>999999999</v>
      </c>
      <c r="F2775" t="str">
        <f t="shared" si="43"/>
        <v/>
      </c>
      <c r="G2775" s="5">
        <v>1</v>
      </c>
      <c r="I2775" t="s">
        <v>4</v>
      </c>
      <c r="J2775" s="2"/>
      <c r="K2775" t="s">
        <v>5</v>
      </c>
      <c r="L2775" t="s">
        <v>1</v>
      </c>
      <c r="M2775" s="3">
        <v>10.039999999999999</v>
      </c>
      <c r="N2775" s="2">
        <v>42916</v>
      </c>
      <c r="O2775" s="2">
        <v>42916</v>
      </c>
      <c r="P2775" s="4">
        <v>183.02</v>
      </c>
      <c r="Q2775" t="s">
        <v>7</v>
      </c>
      <c r="R2775" s="3">
        <v>1837.13</v>
      </c>
      <c r="S2775" t="s">
        <v>43</v>
      </c>
      <c r="T2775" t="s">
        <v>9</v>
      </c>
      <c r="U2775" t="s">
        <v>137</v>
      </c>
      <c r="V2775" s="2">
        <v>42537</v>
      </c>
      <c r="W2775" t="s">
        <v>137</v>
      </c>
      <c r="X2775" s="5">
        <v>200</v>
      </c>
      <c r="Y2775" s="2">
        <v>42599</v>
      </c>
      <c r="Z2775" t="s">
        <v>11</v>
      </c>
      <c r="AA2775" t="s">
        <v>12</v>
      </c>
      <c r="AB2775" t="s">
        <v>12</v>
      </c>
      <c r="AC2775" s="5">
        <v>360</v>
      </c>
      <c r="AD2775" s="2">
        <v>42629</v>
      </c>
      <c r="AE2775" t="s">
        <v>4</v>
      </c>
      <c r="AF2775" t="s">
        <v>14</v>
      </c>
      <c r="AG2775" s="6" t="s">
        <v>14</v>
      </c>
      <c r="AH2775" s="3">
        <v>8.49</v>
      </c>
      <c r="AI2775" s="6" t="s">
        <v>14</v>
      </c>
      <c r="AJ2775" s="6" t="s">
        <v>14</v>
      </c>
      <c r="AK2775" t="s">
        <v>6163</v>
      </c>
      <c r="AL2775" t="s">
        <v>14</v>
      </c>
      <c r="AM2775" t="s">
        <v>14</v>
      </c>
      <c r="AN2775" t="s">
        <v>14</v>
      </c>
      <c r="AO2775" t="s">
        <v>14</v>
      </c>
      <c r="AP2775" t="s">
        <v>56</v>
      </c>
      <c r="AQ2775" s="2">
        <v>42628</v>
      </c>
      <c r="AR2775" t="s">
        <v>14</v>
      </c>
      <c r="AS2775" t="s">
        <v>14</v>
      </c>
      <c r="AT2775" t="s">
        <v>2815</v>
      </c>
      <c r="AU2775" t="s">
        <v>14</v>
      </c>
    </row>
    <row r="2776" spans="1:47" ht="14.1" customHeight="1" x14ac:dyDescent="0.2">
      <c r="A2776" t="s">
        <v>3629</v>
      </c>
      <c r="B2776" t="s">
        <v>6164</v>
      </c>
      <c r="C2776" t="s">
        <v>1</v>
      </c>
      <c r="D2776" t="s">
        <v>3630</v>
      </c>
      <c r="E2776">
        <f>VLOOKUP(A2776,List2!A:B,2,FALSE)</f>
        <v>999999999</v>
      </c>
      <c r="F2776" t="str">
        <f t="shared" si="43"/>
        <v/>
      </c>
      <c r="G2776" s="5">
        <v>3</v>
      </c>
      <c r="I2776" t="s">
        <v>4</v>
      </c>
      <c r="J2776" s="2"/>
      <c r="K2776" t="s">
        <v>5</v>
      </c>
      <c r="L2776" t="s">
        <v>1</v>
      </c>
      <c r="M2776" s="3">
        <v>5.24</v>
      </c>
      <c r="N2776" s="2">
        <v>42897</v>
      </c>
      <c r="O2776" s="2">
        <v>43555</v>
      </c>
      <c r="P2776" s="4">
        <v>349.79</v>
      </c>
      <c r="Q2776" t="s">
        <v>7</v>
      </c>
      <c r="R2776" s="3">
        <v>1834.44</v>
      </c>
      <c r="S2776" t="s">
        <v>43</v>
      </c>
      <c r="T2776" t="s">
        <v>9</v>
      </c>
      <c r="U2776" t="s">
        <v>61</v>
      </c>
      <c r="V2776" s="2">
        <v>42166</v>
      </c>
      <c r="W2776" t="s">
        <v>61</v>
      </c>
      <c r="X2776" s="5">
        <v>5000</v>
      </c>
      <c r="Y2776" s="2">
        <v>42535</v>
      </c>
      <c r="Z2776" t="s">
        <v>11</v>
      </c>
      <c r="AA2776" t="s">
        <v>12</v>
      </c>
      <c r="AB2776" t="s">
        <v>12</v>
      </c>
      <c r="AC2776" s="4">
        <v>1044.78</v>
      </c>
      <c r="AD2776" s="2">
        <v>42643</v>
      </c>
      <c r="AE2776" t="s">
        <v>4</v>
      </c>
      <c r="AF2776" t="s">
        <v>14</v>
      </c>
      <c r="AG2776" s="6" t="s">
        <v>14</v>
      </c>
      <c r="AH2776" s="3">
        <v>93</v>
      </c>
      <c r="AI2776" s="6" t="s">
        <v>14</v>
      </c>
      <c r="AJ2776" s="6" t="s">
        <v>14</v>
      </c>
      <c r="AK2776" t="s">
        <v>3631</v>
      </c>
      <c r="AL2776" t="s">
        <v>14</v>
      </c>
      <c r="AM2776" t="s">
        <v>14</v>
      </c>
      <c r="AN2776" t="s">
        <v>14</v>
      </c>
      <c r="AO2776" t="s">
        <v>14</v>
      </c>
      <c r="AP2776" t="s">
        <v>125</v>
      </c>
      <c r="AQ2776" s="2">
        <v>42628</v>
      </c>
      <c r="AR2776" t="s">
        <v>14</v>
      </c>
      <c r="AS2776" t="s">
        <v>14</v>
      </c>
      <c r="AT2776" t="s">
        <v>3633</v>
      </c>
      <c r="AU2776" t="s">
        <v>14</v>
      </c>
    </row>
    <row r="2777" spans="1:47" ht="14.1" customHeight="1" x14ac:dyDescent="0.2">
      <c r="A2777" t="s">
        <v>4281</v>
      </c>
      <c r="B2777" t="s">
        <v>6165</v>
      </c>
      <c r="C2777" t="s">
        <v>1</v>
      </c>
      <c r="D2777" t="s">
        <v>4282</v>
      </c>
      <c r="E2777">
        <f>VLOOKUP(A2777,List2!A:B,2,FALSE)</f>
        <v>360</v>
      </c>
      <c r="F2777">
        <f t="shared" si="43"/>
        <v>0.64166666666666672</v>
      </c>
      <c r="G2777" s="5">
        <v>2</v>
      </c>
      <c r="H2777" s="12">
        <v>-1</v>
      </c>
      <c r="I2777" t="s">
        <v>4</v>
      </c>
      <c r="J2777" s="2"/>
      <c r="K2777" t="s">
        <v>5</v>
      </c>
      <c r="L2777" t="s">
        <v>1</v>
      </c>
      <c r="M2777" s="3">
        <v>7.91</v>
      </c>
      <c r="N2777" s="2">
        <v>42830</v>
      </c>
      <c r="O2777" s="2">
        <v>44592</v>
      </c>
      <c r="P2777" s="5">
        <v>231</v>
      </c>
      <c r="Q2777" t="s">
        <v>7</v>
      </c>
      <c r="R2777" s="3">
        <v>1827.1</v>
      </c>
      <c r="S2777" t="s">
        <v>43</v>
      </c>
      <c r="T2777" t="s">
        <v>9</v>
      </c>
      <c r="U2777" t="s">
        <v>137</v>
      </c>
      <c r="V2777" s="2">
        <v>42465</v>
      </c>
      <c r="W2777" t="s">
        <v>137</v>
      </c>
      <c r="X2777" s="5">
        <v>540</v>
      </c>
      <c r="Y2777" s="2">
        <v>42573</v>
      </c>
      <c r="Z2777" t="s">
        <v>11</v>
      </c>
      <c r="AA2777" t="s">
        <v>12</v>
      </c>
      <c r="AB2777" t="s">
        <v>12</v>
      </c>
      <c r="AC2777" s="5">
        <v>1798</v>
      </c>
      <c r="AD2777" s="2">
        <v>42676</v>
      </c>
      <c r="AE2777" t="s">
        <v>4</v>
      </c>
      <c r="AF2777" t="s">
        <v>14</v>
      </c>
      <c r="AG2777" s="6" t="s">
        <v>14</v>
      </c>
      <c r="AH2777" s="3">
        <v>57.22</v>
      </c>
      <c r="AI2777" s="6" t="s">
        <v>14</v>
      </c>
      <c r="AJ2777" s="6" t="s">
        <v>14</v>
      </c>
      <c r="AK2777" t="s">
        <v>4283</v>
      </c>
      <c r="AL2777" t="s">
        <v>14</v>
      </c>
      <c r="AM2777" t="s">
        <v>14</v>
      </c>
      <c r="AN2777" t="s">
        <v>14</v>
      </c>
      <c r="AO2777" t="s">
        <v>14</v>
      </c>
      <c r="AP2777" t="s">
        <v>46</v>
      </c>
      <c r="AQ2777" s="2">
        <v>42628</v>
      </c>
      <c r="AR2777" t="s">
        <v>14</v>
      </c>
      <c r="AS2777" t="s">
        <v>14</v>
      </c>
      <c r="AT2777" t="s">
        <v>285</v>
      </c>
      <c r="AU2777" t="s">
        <v>14</v>
      </c>
    </row>
    <row r="2778" spans="1:47" ht="14.1" customHeight="1" x14ac:dyDescent="0.2">
      <c r="A2778" t="s">
        <v>6167</v>
      </c>
      <c r="B2778" t="s">
        <v>6166</v>
      </c>
      <c r="C2778" t="s">
        <v>316</v>
      </c>
      <c r="D2778" t="s">
        <v>6168</v>
      </c>
      <c r="E2778">
        <f>VLOOKUP(A2778,List2!A:B,2,FALSE)</f>
        <v>999999999</v>
      </c>
      <c r="F2778" t="str">
        <f t="shared" si="43"/>
        <v/>
      </c>
      <c r="G2778" s="5">
        <v>1</v>
      </c>
      <c r="I2778" t="s">
        <v>4</v>
      </c>
      <c r="J2778" s="2"/>
      <c r="K2778" t="s">
        <v>5</v>
      </c>
      <c r="L2778" t="s">
        <v>1</v>
      </c>
      <c r="M2778" s="3">
        <v>36.58</v>
      </c>
      <c r="N2778" s="2">
        <v>42978</v>
      </c>
      <c r="O2778" s="2">
        <v>42978</v>
      </c>
      <c r="P2778" s="4">
        <v>49.5</v>
      </c>
      <c r="Q2778" t="s">
        <v>7</v>
      </c>
      <c r="R2778" s="3">
        <v>1810.62</v>
      </c>
      <c r="S2778" t="s">
        <v>463</v>
      </c>
      <c r="T2778" t="s">
        <v>9</v>
      </c>
      <c r="U2778" t="s">
        <v>89</v>
      </c>
      <c r="V2778" s="2">
        <v>42611</v>
      </c>
      <c r="W2778" t="s">
        <v>89</v>
      </c>
      <c r="X2778" s="5">
        <v>50</v>
      </c>
      <c r="Y2778" s="2">
        <v>42627</v>
      </c>
      <c r="Z2778" t="s">
        <v>11</v>
      </c>
      <c r="AA2778" t="s">
        <v>12</v>
      </c>
      <c r="AB2778" t="s">
        <v>12</v>
      </c>
      <c r="AC2778" s="4">
        <v>48.4</v>
      </c>
      <c r="AD2778" s="2">
        <v>42645</v>
      </c>
      <c r="AE2778" t="s">
        <v>4</v>
      </c>
      <c r="AF2778" t="s">
        <v>14</v>
      </c>
      <c r="AG2778" t="s">
        <v>14</v>
      </c>
      <c r="AH2778" s="3">
        <v>1</v>
      </c>
      <c r="AI2778" s="6" t="s">
        <v>14</v>
      </c>
      <c r="AJ2778" s="6" t="s">
        <v>14</v>
      </c>
      <c r="AK2778" t="s">
        <v>6169</v>
      </c>
      <c r="AL2778" t="s">
        <v>14</v>
      </c>
      <c r="AM2778" t="s">
        <v>14</v>
      </c>
      <c r="AN2778" t="s">
        <v>14</v>
      </c>
      <c r="AO2778" t="s">
        <v>14</v>
      </c>
      <c r="AP2778" t="s">
        <v>91</v>
      </c>
      <c r="AQ2778" s="2">
        <v>42615</v>
      </c>
      <c r="AR2778" t="s">
        <v>6170</v>
      </c>
      <c r="AS2778" t="s">
        <v>428</v>
      </c>
      <c r="AT2778" t="s">
        <v>6171</v>
      </c>
      <c r="AU2778" s="6" t="s">
        <v>14</v>
      </c>
    </row>
    <row r="2779" spans="1:47" ht="14.1" customHeight="1" x14ac:dyDescent="0.2">
      <c r="A2779" t="s">
        <v>6173</v>
      </c>
      <c r="B2779" t="s">
        <v>6172</v>
      </c>
      <c r="C2779" t="s">
        <v>1</v>
      </c>
      <c r="D2779" t="s">
        <v>6174</v>
      </c>
      <c r="E2779">
        <f>VLOOKUP(A2779,List2!A:B,2,FALSE)</f>
        <v>999999999</v>
      </c>
      <c r="F2779" t="str">
        <f t="shared" si="43"/>
        <v/>
      </c>
      <c r="G2779" s="5">
        <v>1</v>
      </c>
      <c r="I2779" t="s">
        <v>4</v>
      </c>
      <c r="J2779" s="2"/>
      <c r="K2779" t="s">
        <v>5</v>
      </c>
      <c r="L2779" t="s">
        <v>1</v>
      </c>
      <c r="M2779" s="3">
        <v>90.4</v>
      </c>
      <c r="N2779" s="2">
        <v>42973</v>
      </c>
      <c r="O2779" s="2">
        <v>43479</v>
      </c>
      <c r="P2779" s="5">
        <v>20</v>
      </c>
      <c r="Q2779" t="s">
        <v>7</v>
      </c>
      <c r="R2779" s="3">
        <v>1807.98</v>
      </c>
      <c r="S2779" t="s">
        <v>43</v>
      </c>
      <c r="T2779" t="s">
        <v>9</v>
      </c>
      <c r="U2779" t="s">
        <v>44</v>
      </c>
      <c r="V2779" s="2">
        <v>42608</v>
      </c>
      <c r="W2779" t="s">
        <v>44</v>
      </c>
      <c r="X2779" s="5">
        <v>20</v>
      </c>
      <c r="Y2779" s="2">
        <v>42620</v>
      </c>
      <c r="Z2779" t="s">
        <v>11</v>
      </c>
      <c r="AA2779" t="s">
        <v>12</v>
      </c>
      <c r="AB2779" t="s">
        <v>12</v>
      </c>
      <c r="AC2779" s="4">
        <v>28.8</v>
      </c>
      <c r="AD2779" s="2">
        <v>42635</v>
      </c>
      <c r="AE2779" t="s">
        <v>4</v>
      </c>
      <c r="AF2779" t="s">
        <v>14</v>
      </c>
      <c r="AG2779" s="6" t="s">
        <v>14</v>
      </c>
      <c r="AH2779" s="3">
        <v>0</v>
      </c>
      <c r="AI2779" s="6" t="s">
        <v>14</v>
      </c>
      <c r="AJ2779" s="6" t="s">
        <v>14</v>
      </c>
      <c r="AK2779" t="s">
        <v>162</v>
      </c>
      <c r="AL2779" t="s">
        <v>14</v>
      </c>
      <c r="AM2779" t="s">
        <v>14</v>
      </c>
      <c r="AN2779" t="s">
        <v>14</v>
      </c>
      <c r="AO2779" t="s">
        <v>14</v>
      </c>
      <c r="AP2779" t="s">
        <v>46</v>
      </c>
      <c r="AQ2779" s="2">
        <v>42628</v>
      </c>
      <c r="AR2779" t="s">
        <v>14</v>
      </c>
      <c r="AS2779" t="s">
        <v>14</v>
      </c>
      <c r="AT2779" t="s">
        <v>767</v>
      </c>
      <c r="AU2779" t="s">
        <v>14</v>
      </c>
    </row>
    <row r="2780" spans="1:47" ht="14.1" customHeight="1" x14ac:dyDescent="0.2">
      <c r="A2780" t="s">
        <v>1046</v>
      </c>
      <c r="B2780" t="s">
        <v>6175</v>
      </c>
      <c r="C2780" t="s">
        <v>1</v>
      </c>
      <c r="D2780" t="s">
        <v>1047</v>
      </c>
      <c r="E2780">
        <f>VLOOKUP(A2780,List2!A:B,2,FALSE)</f>
        <v>999999999</v>
      </c>
      <c r="F2780" t="str">
        <f t="shared" si="43"/>
        <v/>
      </c>
      <c r="G2780" s="5">
        <v>1</v>
      </c>
      <c r="I2780" t="s">
        <v>4</v>
      </c>
      <c r="J2780" s="2"/>
      <c r="K2780" t="s">
        <v>5</v>
      </c>
      <c r="L2780" t="s">
        <v>1</v>
      </c>
      <c r="M2780" s="3">
        <v>1.8</v>
      </c>
      <c r="N2780" s="2">
        <v>43203</v>
      </c>
      <c r="O2780" s="2">
        <v>43404</v>
      </c>
      <c r="P2780" s="4">
        <v>999.56500000000005</v>
      </c>
      <c r="Q2780" t="s">
        <v>7</v>
      </c>
      <c r="R2780" s="3">
        <v>1798.15</v>
      </c>
      <c r="S2780" t="s">
        <v>43</v>
      </c>
      <c r="T2780" t="s">
        <v>9</v>
      </c>
      <c r="U2780" t="s">
        <v>137</v>
      </c>
      <c r="V2780" s="2">
        <v>42473</v>
      </c>
      <c r="W2780" t="s">
        <v>137</v>
      </c>
      <c r="X2780" s="5">
        <v>1000</v>
      </c>
      <c r="Y2780" s="2">
        <v>42494</v>
      </c>
      <c r="Z2780" t="s">
        <v>11</v>
      </c>
      <c r="AA2780" t="s">
        <v>12</v>
      </c>
      <c r="AB2780" t="s">
        <v>12</v>
      </c>
      <c r="AC2780" s="4">
        <v>109457.9</v>
      </c>
      <c r="AD2780" s="2">
        <v>42405</v>
      </c>
      <c r="AE2780" t="s">
        <v>4</v>
      </c>
      <c r="AF2780" t="s">
        <v>14</v>
      </c>
      <c r="AG2780" s="6" t="s">
        <v>14</v>
      </c>
      <c r="AH2780" s="3">
        <v>0.04</v>
      </c>
      <c r="AI2780" s="6" t="s">
        <v>14</v>
      </c>
      <c r="AJ2780" s="6" t="s">
        <v>14</v>
      </c>
      <c r="AK2780" t="s">
        <v>1048</v>
      </c>
      <c r="AL2780" t="s">
        <v>14</v>
      </c>
      <c r="AM2780" t="s">
        <v>14</v>
      </c>
      <c r="AN2780" t="s">
        <v>14</v>
      </c>
      <c r="AO2780" t="s">
        <v>14</v>
      </c>
      <c r="AP2780" t="s">
        <v>1025</v>
      </c>
      <c r="AQ2780" s="2">
        <v>42628</v>
      </c>
      <c r="AR2780" t="s">
        <v>14</v>
      </c>
      <c r="AS2780" t="s">
        <v>14</v>
      </c>
      <c r="AT2780" t="s">
        <v>1049</v>
      </c>
      <c r="AU2780" t="s">
        <v>14</v>
      </c>
    </row>
    <row r="2781" spans="1:47" ht="14.1" customHeight="1" x14ac:dyDescent="0.2">
      <c r="A2781" t="s">
        <v>6177</v>
      </c>
      <c r="B2781" t="s">
        <v>6176</v>
      </c>
      <c r="C2781" t="s">
        <v>1</v>
      </c>
      <c r="D2781" t="s">
        <v>6178</v>
      </c>
      <c r="E2781">
        <f>VLOOKUP(A2781,List2!A:B,2,FALSE)</f>
        <v>999999999</v>
      </c>
      <c r="F2781" t="str">
        <f t="shared" si="43"/>
        <v/>
      </c>
      <c r="G2781" s="5">
        <v>1</v>
      </c>
      <c r="I2781" t="s">
        <v>4</v>
      </c>
      <c r="J2781" s="2"/>
      <c r="K2781" t="s">
        <v>5</v>
      </c>
      <c r="L2781" t="s">
        <v>1</v>
      </c>
      <c r="M2781" s="3">
        <v>3.85</v>
      </c>
      <c r="N2781" s="2">
        <v>43217</v>
      </c>
      <c r="O2781" s="2">
        <v>44316</v>
      </c>
      <c r="P2781" s="4">
        <v>466.82</v>
      </c>
      <c r="Q2781" t="s">
        <v>7</v>
      </c>
      <c r="R2781" s="3">
        <v>1797.42</v>
      </c>
      <c r="S2781" t="s">
        <v>43</v>
      </c>
      <c r="T2781" t="s">
        <v>9</v>
      </c>
      <c r="U2781" t="s">
        <v>44</v>
      </c>
      <c r="V2781" s="2">
        <v>42254</v>
      </c>
      <c r="W2781" t="s">
        <v>44</v>
      </c>
      <c r="X2781" s="5">
        <v>3500</v>
      </c>
      <c r="Y2781" s="2">
        <v>42609</v>
      </c>
      <c r="Z2781" t="s">
        <v>11</v>
      </c>
      <c r="AA2781" t="s">
        <v>12</v>
      </c>
      <c r="AB2781" t="s">
        <v>12</v>
      </c>
      <c r="AC2781" s="4">
        <v>3024.24</v>
      </c>
      <c r="AD2781" s="2">
        <v>42643</v>
      </c>
      <c r="AE2781" t="s">
        <v>4</v>
      </c>
      <c r="AF2781" t="s">
        <v>14</v>
      </c>
      <c r="AG2781" s="6" t="s">
        <v>14</v>
      </c>
      <c r="AH2781" s="3">
        <v>86.66</v>
      </c>
      <c r="AI2781" s="6" t="s">
        <v>14</v>
      </c>
      <c r="AJ2781" s="6" t="s">
        <v>14</v>
      </c>
      <c r="AK2781" t="s">
        <v>6179</v>
      </c>
      <c r="AL2781" t="s">
        <v>14</v>
      </c>
      <c r="AM2781" t="s">
        <v>14</v>
      </c>
      <c r="AN2781" t="s">
        <v>14</v>
      </c>
      <c r="AO2781" t="s">
        <v>14</v>
      </c>
      <c r="AP2781" t="s">
        <v>46</v>
      </c>
      <c r="AQ2781" s="2">
        <v>42628</v>
      </c>
      <c r="AR2781" t="s">
        <v>14</v>
      </c>
      <c r="AS2781" t="s">
        <v>14</v>
      </c>
      <c r="AT2781" t="s">
        <v>6180</v>
      </c>
      <c r="AU2781" t="s">
        <v>14</v>
      </c>
    </row>
    <row r="2782" spans="1:47" ht="14.1" customHeight="1" x14ac:dyDescent="0.2">
      <c r="A2782" t="s">
        <v>6182</v>
      </c>
      <c r="B2782" t="s">
        <v>6181</v>
      </c>
      <c r="C2782" t="s">
        <v>316</v>
      </c>
      <c r="D2782" t="s">
        <v>6183</v>
      </c>
      <c r="E2782">
        <f>VLOOKUP(A2782,List2!A:B,2,FALSE)</f>
        <v>999999999</v>
      </c>
      <c r="F2782" t="str">
        <f t="shared" si="43"/>
        <v/>
      </c>
      <c r="G2782" s="5">
        <v>1</v>
      </c>
      <c r="I2782" t="s">
        <v>4</v>
      </c>
      <c r="J2782" s="2"/>
      <c r="K2782" t="s">
        <v>5</v>
      </c>
      <c r="L2782" t="s">
        <v>1</v>
      </c>
      <c r="M2782" s="3">
        <v>0.01</v>
      </c>
      <c r="N2782" s="2"/>
      <c r="O2782" s="2">
        <v>43220</v>
      </c>
      <c r="P2782" s="5">
        <v>140000</v>
      </c>
      <c r="Q2782" t="s">
        <v>73</v>
      </c>
      <c r="R2782" s="3">
        <v>1794.3</v>
      </c>
      <c r="S2782" t="s">
        <v>463</v>
      </c>
      <c r="T2782" t="s">
        <v>9</v>
      </c>
      <c r="U2782" t="s">
        <v>24</v>
      </c>
      <c r="V2782" s="2">
        <v>42527</v>
      </c>
      <c r="W2782" t="s">
        <v>24</v>
      </c>
      <c r="X2782" s="5">
        <v>140000</v>
      </c>
      <c r="Y2782" s="2">
        <v>42527</v>
      </c>
      <c r="Z2782" t="s">
        <v>11</v>
      </c>
      <c r="AA2782" t="s">
        <v>4</v>
      </c>
      <c r="AB2782" t="s">
        <v>4</v>
      </c>
      <c r="AC2782" s="5">
        <v>0</v>
      </c>
      <c r="AD2782" s="2"/>
      <c r="AE2782" t="s">
        <v>4</v>
      </c>
      <c r="AF2782" t="s">
        <v>14</v>
      </c>
      <c r="AG2782" t="s">
        <v>14</v>
      </c>
      <c r="AH2782" s="3">
        <v>0</v>
      </c>
      <c r="AI2782" s="6" t="s">
        <v>14</v>
      </c>
      <c r="AJ2782" t="s">
        <v>14</v>
      </c>
      <c r="AK2782" t="s">
        <v>14</v>
      </c>
      <c r="AL2782" t="s">
        <v>14</v>
      </c>
      <c r="AM2782" t="s">
        <v>14</v>
      </c>
      <c r="AN2782" t="s">
        <v>14</v>
      </c>
      <c r="AO2782" t="s">
        <v>14</v>
      </c>
      <c r="AP2782" t="s">
        <v>63</v>
      </c>
      <c r="AQ2782" s="2">
        <v>42628</v>
      </c>
      <c r="AR2782" t="s">
        <v>14</v>
      </c>
      <c r="AS2782" t="s">
        <v>14</v>
      </c>
      <c r="AT2782" t="s">
        <v>6184</v>
      </c>
      <c r="AU2782" t="s">
        <v>14</v>
      </c>
    </row>
    <row r="2783" spans="1:47" ht="14.1" customHeight="1" x14ac:dyDescent="0.2">
      <c r="A2783" t="s">
        <v>6186</v>
      </c>
      <c r="B2783" t="s">
        <v>6185</v>
      </c>
      <c r="C2783" t="s">
        <v>1</v>
      </c>
      <c r="D2783" t="s">
        <v>6187</v>
      </c>
      <c r="E2783">
        <f>VLOOKUP(A2783,List2!A:B,2,FALSE)</f>
        <v>999999999</v>
      </c>
      <c r="F2783" t="str">
        <f t="shared" si="43"/>
        <v/>
      </c>
      <c r="G2783" s="5">
        <v>2</v>
      </c>
      <c r="I2783" t="s">
        <v>4</v>
      </c>
      <c r="J2783" s="2"/>
      <c r="K2783" t="s">
        <v>5</v>
      </c>
      <c r="L2783" t="s">
        <v>370</v>
      </c>
      <c r="M2783" s="3">
        <v>11.01</v>
      </c>
      <c r="N2783" s="2">
        <v>42582</v>
      </c>
      <c r="O2783" s="2">
        <v>42582</v>
      </c>
      <c r="P2783" s="4">
        <v>161.18</v>
      </c>
      <c r="Q2783" t="s">
        <v>7</v>
      </c>
      <c r="R2783" s="3">
        <v>1773.92</v>
      </c>
      <c r="S2783" t="s">
        <v>43</v>
      </c>
      <c r="T2783" t="s">
        <v>9</v>
      </c>
      <c r="U2783" t="s">
        <v>112</v>
      </c>
      <c r="V2783" s="2">
        <v>41929</v>
      </c>
      <c r="W2783" t="s">
        <v>112</v>
      </c>
      <c r="X2783" s="5">
        <v>180</v>
      </c>
      <c r="Y2783" s="2">
        <v>42582</v>
      </c>
      <c r="Z2783" t="s">
        <v>11</v>
      </c>
      <c r="AA2783" t="s">
        <v>12</v>
      </c>
      <c r="AB2783" t="s">
        <v>12</v>
      </c>
      <c r="AC2783" s="4">
        <v>25.934999999999999</v>
      </c>
      <c r="AD2783" s="2">
        <v>42723</v>
      </c>
      <c r="AE2783" t="s">
        <v>4</v>
      </c>
      <c r="AF2783" t="s">
        <v>14</v>
      </c>
      <c r="AG2783" s="6" t="s">
        <v>14</v>
      </c>
      <c r="AH2783" s="3">
        <v>10.46</v>
      </c>
      <c r="AI2783" s="6" t="s">
        <v>14</v>
      </c>
      <c r="AJ2783" s="6" t="s">
        <v>14</v>
      </c>
      <c r="AK2783" t="s">
        <v>6188</v>
      </c>
      <c r="AL2783" t="s">
        <v>14</v>
      </c>
      <c r="AM2783" t="s">
        <v>14</v>
      </c>
      <c r="AN2783" t="s">
        <v>14</v>
      </c>
      <c r="AO2783" t="s">
        <v>14</v>
      </c>
      <c r="AP2783" t="s">
        <v>125</v>
      </c>
      <c r="AQ2783" s="2">
        <v>42628</v>
      </c>
      <c r="AR2783" t="s">
        <v>14</v>
      </c>
      <c r="AS2783" t="s">
        <v>14</v>
      </c>
      <c r="AT2783" t="s">
        <v>6189</v>
      </c>
      <c r="AU2783" t="s">
        <v>14</v>
      </c>
    </row>
    <row r="2784" spans="1:47" ht="14.1" customHeight="1" x14ac:dyDescent="0.2">
      <c r="A2784" t="s">
        <v>2987</v>
      </c>
      <c r="B2784" t="s">
        <v>6190</v>
      </c>
      <c r="C2784" t="s">
        <v>1</v>
      </c>
      <c r="D2784" t="s">
        <v>2449</v>
      </c>
      <c r="E2784">
        <f>VLOOKUP(A2784,List2!A:B,2,FALSE)</f>
        <v>999999999</v>
      </c>
      <c r="F2784" t="str">
        <f t="shared" si="43"/>
        <v/>
      </c>
      <c r="G2784" s="5">
        <v>1</v>
      </c>
      <c r="I2784" t="s">
        <v>4</v>
      </c>
      <c r="J2784" s="2"/>
      <c r="K2784" t="s">
        <v>5</v>
      </c>
      <c r="L2784" t="s">
        <v>6</v>
      </c>
      <c r="M2784" s="3">
        <v>84.91</v>
      </c>
      <c r="N2784" s="2">
        <v>42428</v>
      </c>
      <c r="O2784" s="2">
        <v>44316</v>
      </c>
      <c r="P2784" s="4">
        <v>20.85</v>
      </c>
      <c r="Q2784" t="s">
        <v>7</v>
      </c>
      <c r="R2784" s="3">
        <v>1770.43</v>
      </c>
      <c r="S2784" t="s">
        <v>43</v>
      </c>
      <c r="T2784" t="s">
        <v>9</v>
      </c>
      <c r="U2784" t="s">
        <v>68</v>
      </c>
      <c r="V2784" s="2">
        <v>42243</v>
      </c>
      <c r="W2784" t="s">
        <v>68</v>
      </c>
      <c r="X2784" s="4">
        <v>45.2</v>
      </c>
      <c r="Y2784" s="2">
        <v>42428</v>
      </c>
      <c r="Z2784" t="s">
        <v>11</v>
      </c>
      <c r="AA2784" t="s">
        <v>12</v>
      </c>
      <c r="AB2784" t="s">
        <v>4</v>
      </c>
      <c r="AC2784" s="5">
        <v>824</v>
      </c>
      <c r="AD2784" s="2">
        <v>42656</v>
      </c>
      <c r="AE2784" t="s">
        <v>4</v>
      </c>
      <c r="AF2784" t="s">
        <v>14</v>
      </c>
      <c r="AG2784" s="6" t="s">
        <v>14</v>
      </c>
      <c r="AH2784" s="3">
        <v>53.87</v>
      </c>
      <c r="AI2784" s="6" t="s">
        <v>14</v>
      </c>
      <c r="AJ2784" s="6" t="s">
        <v>14</v>
      </c>
      <c r="AK2784" t="s">
        <v>2450</v>
      </c>
      <c r="AL2784" t="s">
        <v>14</v>
      </c>
      <c r="AM2784" t="s">
        <v>14</v>
      </c>
      <c r="AN2784" t="s">
        <v>14</v>
      </c>
      <c r="AO2784" t="s">
        <v>14</v>
      </c>
      <c r="AP2784" t="s">
        <v>16</v>
      </c>
      <c r="AQ2784" s="2">
        <v>42272</v>
      </c>
      <c r="AR2784" t="s">
        <v>6191</v>
      </c>
      <c r="AS2784" t="s">
        <v>428</v>
      </c>
      <c r="AT2784" t="s">
        <v>2989</v>
      </c>
      <c r="AU2784" s="6" t="s">
        <v>14</v>
      </c>
    </row>
    <row r="2785" spans="1:47" ht="14.1" customHeight="1" x14ac:dyDescent="0.2">
      <c r="A2785" t="s">
        <v>6193</v>
      </c>
      <c r="B2785" t="s">
        <v>6192</v>
      </c>
      <c r="C2785" t="s">
        <v>1</v>
      </c>
      <c r="D2785" t="s">
        <v>6194</v>
      </c>
      <c r="E2785">
        <f>VLOOKUP(A2785,List2!A:B,2,FALSE)</f>
        <v>240</v>
      </c>
      <c r="F2785">
        <f t="shared" si="43"/>
        <v>0.66529166666666661</v>
      </c>
      <c r="G2785" s="5">
        <v>1</v>
      </c>
      <c r="H2785" s="12">
        <v>0</v>
      </c>
      <c r="I2785" t="s">
        <v>4</v>
      </c>
      <c r="J2785" s="2"/>
      <c r="K2785" t="s">
        <v>5</v>
      </c>
      <c r="L2785" t="s">
        <v>1</v>
      </c>
      <c r="M2785" s="3">
        <v>11.08</v>
      </c>
      <c r="N2785" s="2">
        <v>42857</v>
      </c>
      <c r="O2785" s="2">
        <v>42857</v>
      </c>
      <c r="P2785" s="4">
        <v>159.66999999999999</v>
      </c>
      <c r="Q2785" t="s">
        <v>7</v>
      </c>
      <c r="R2785" s="3">
        <v>1769.3</v>
      </c>
      <c r="S2785" t="s">
        <v>43</v>
      </c>
      <c r="T2785" t="s">
        <v>9</v>
      </c>
      <c r="U2785" t="s">
        <v>44</v>
      </c>
      <c r="V2785" s="2">
        <v>42520</v>
      </c>
      <c r="W2785" t="s">
        <v>44</v>
      </c>
      <c r="X2785" s="5">
        <v>400</v>
      </c>
      <c r="Y2785" s="2">
        <v>42549</v>
      </c>
      <c r="Z2785" t="s">
        <v>11</v>
      </c>
      <c r="AA2785" t="s">
        <v>12</v>
      </c>
      <c r="AB2785" t="s">
        <v>12</v>
      </c>
      <c r="AC2785" s="5">
        <v>1200</v>
      </c>
      <c r="AD2785" s="2">
        <v>42643</v>
      </c>
      <c r="AE2785" t="s">
        <v>4</v>
      </c>
      <c r="AF2785" t="s">
        <v>14</v>
      </c>
      <c r="AG2785" s="6" t="s">
        <v>14</v>
      </c>
      <c r="AH2785" s="3">
        <v>60.08</v>
      </c>
      <c r="AI2785" s="6" t="s">
        <v>14</v>
      </c>
      <c r="AJ2785" s="6" t="s">
        <v>14</v>
      </c>
      <c r="AK2785" t="s">
        <v>162</v>
      </c>
      <c r="AL2785" t="s">
        <v>14</v>
      </c>
      <c r="AM2785" t="s">
        <v>14</v>
      </c>
      <c r="AN2785" t="s">
        <v>14</v>
      </c>
      <c r="AO2785" t="s">
        <v>14</v>
      </c>
      <c r="AP2785" t="s">
        <v>63</v>
      </c>
      <c r="AQ2785" s="2">
        <v>42628</v>
      </c>
      <c r="AR2785" t="s">
        <v>14</v>
      </c>
      <c r="AS2785" t="s">
        <v>14</v>
      </c>
      <c r="AT2785" t="s">
        <v>2219</v>
      </c>
      <c r="AU2785" t="s">
        <v>14</v>
      </c>
    </row>
    <row r="2786" spans="1:47" ht="14.1" customHeight="1" x14ac:dyDescent="0.2">
      <c r="A2786" t="s">
        <v>6196</v>
      </c>
      <c r="B2786" t="s">
        <v>6195</v>
      </c>
      <c r="C2786" t="s">
        <v>1</v>
      </c>
      <c r="D2786" t="s">
        <v>6197</v>
      </c>
      <c r="E2786">
        <f>VLOOKUP(A2786,List2!A:B,2,FALSE)</f>
        <v>200000</v>
      </c>
      <c r="F2786">
        <f t="shared" si="43"/>
        <v>0.91417499999999996</v>
      </c>
      <c r="G2786" s="5">
        <v>1</v>
      </c>
      <c r="H2786" s="12">
        <v>0</v>
      </c>
      <c r="I2786" t="s">
        <v>4</v>
      </c>
      <c r="J2786" s="2"/>
      <c r="K2786" t="s">
        <v>5</v>
      </c>
      <c r="L2786" t="s">
        <v>1</v>
      </c>
      <c r="M2786" s="3">
        <v>9.61</v>
      </c>
      <c r="N2786" s="2">
        <v>43253</v>
      </c>
      <c r="O2786" s="2">
        <v>44377</v>
      </c>
      <c r="P2786" s="5">
        <v>182835</v>
      </c>
      <c r="Q2786" t="s">
        <v>42</v>
      </c>
      <c r="R2786" s="3">
        <v>1757.83</v>
      </c>
      <c r="S2786" t="s">
        <v>43</v>
      </c>
      <c r="T2786" t="s">
        <v>9</v>
      </c>
      <c r="U2786" t="s">
        <v>123</v>
      </c>
      <c r="V2786" s="2">
        <v>42523</v>
      </c>
      <c r="W2786" t="s">
        <v>123</v>
      </c>
      <c r="X2786" s="5">
        <v>200000</v>
      </c>
      <c r="Y2786" s="2">
        <v>42618</v>
      </c>
      <c r="Z2786" t="s">
        <v>11</v>
      </c>
      <c r="AA2786" t="s">
        <v>12</v>
      </c>
      <c r="AB2786" t="s">
        <v>12</v>
      </c>
      <c r="AC2786" s="5">
        <v>441665</v>
      </c>
      <c r="AD2786" s="2">
        <v>42639</v>
      </c>
      <c r="AE2786" t="s">
        <v>4</v>
      </c>
      <c r="AF2786" t="s">
        <v>14</v>
      </c>
      <c r="AG2786" s="6" t="s">
        <v>14</v>
      </c>
      <c r="AH2786" s="3">
        <v>8.58</v>
      </c>
      <c r="AI2786" s="6" t="s">
        <v>14</v>
      </c>
      <c r="AJ2786" t="s">
        <v>14</v>
      </c>
      <c r="AK2786" t="s">
        <v>14</v>
      </c>
      <c r="AL2786" t="s">
        <v>14</v>
      </c>
      <c r="AM2786" t="s">
        <v>14</v>
      </c>
      <c r="AN2786" t="s">
        <v>14</v>
      </c>
      <c r="AO2786" t="s">
        <v>14</v>
      </c>
      <c r="AP2786" t="s">
        <v>46</v>
      </c>
      <c r="AQ2786" s="2">
        <v>42628</v>
      </c>
      <c r="AR2786" t="s">
        <v>14</v>
      </c>
      <c r="AS2786" t="s">
        <v>14</v>
      </c>
      <c r="AT2786" t="s">
        <v>4279</v>
      </c>
      <c r="AU2786" t="s">
        <v>14</v>
      </c>
    </row>
    <row r="2787" spans="1:47" ht="14.1" customHeight="1" x14ac:dyDescent="0.2">
      <c r="A2787" t="s">
        <v>3917</v>
      </c>
      <c r="B2787" t="s">
        <v>6198</v>
      </c>
      <c r="C2787" t="s">
        <v>1</v>
      </c>
      <c r="D2787" t="s">
        <v>3918</v>
      </c>
      <c r="E2787">
        <f>VLOOKUP(A2787,List2!A:B,2,FALSE)</f>
        <v>999999999</v>
      </c>
      <c r="F2787" t="str">
        <f t="shared" si="43"/>
        <v/>
      </c>
      <c r="G2787" s="5">
        <v>1</v>
      </c>
      <c r="I2787" t="s">
        <v>4</v>
      </c>
      <c r="J2787" s="2"/>
      <c r="K2787" t="s">
        <v>5</v>
      </c>
      <c r="L2787" t="s">
        <v>1</v>
      </c>
      <c r="M2787" s="3">
        <v>6.46</v>
      </c>
      <c r="N2787" s="2">
        <v>42818</v>
      </c>
      <c r="O2787" s="2">
        <v>44500</v>
      </c>
      <c r="P2787" s="4">
        <v>271.39</v>
      </c>
      <c r="Q2787" t="s">
        <v>7</v>
      </c>
      <c r="R2787" s="3">
        <v>1753.98</v>
      </c>
      <c r="S2787" t="s">
        <v>43</v>
      </c>
      <c r="T2787" t="s">
        <v>9</v>
      </c>
      <c r="U2787" t="s">
        <v>137</v>
      </c>
      <c r="V2787" s="2">
        <v>42520</v>
      </c>
      <c r="W2787" t="s">
        <v>137</v>
      </c>
      <c r="X2787" s="5">
        <v>800</v>
      </c>
      <c r="Y2787" s="2">
        <v>42618</v>
      </c>
      <c r="Z2787" t="s">
        <v>11</v>
      </c>
      <c r="AA2787" t="s">
        <v>12</v>
      </c>
      <c r="AB2787" t="s">
        <v>12</v>
      </c>
      <c r="AC2787" s="4">
        <v>2971.26</v>
      </c>
      <c r="AD2787" s="2">
        <v>42632</v>
      </c>
      <c r="AE2787" t="s">
        <v>4</v>
      </c>
      <c r="AF2787" t="s">
        <v>14</v>
      </c>
      <c r="AG2787" t="s">
        <v>14</v>
      </c>
      <c r="AH2787" s="3">
        <v>66.08</v>
      </c>
      <c r="AI2787" s="6" t="s">
        <v>14</v>
      </c>
      <c r="AJ2787" s="6" t="s">
        <v>14</v>
      </c>
      <c r="AK2787" t="s">
        <v>3919</v>
      </c>
      <c r="AL2787" t="s">
        <v>14</v>
      </c>
      <c r="AM2787" t="s">
        <v>14</v>
      </c>
      <c r="AN2787" t="s">
        <v>14</v>
      </c>
      <c r="AO2787" t="s">
        <v>14</v>
      </c>
      <c r="AP2787" t="s">
        <v>46</v>
      </c>
      <c r="AQ2787" s="2">
        <v>42628</v>
      </c>
      <c r="AR2787" t="s">
        <v>14</v>
      </c>
      <c r="AS2787" t="s">
        <v>14</v>
      </c>
      <c r="AT2787" t="s">
        <v>285</v>
      </c>
      <c r="AU2787" t="s">
        <v>14</v>
      </c>
    </row>
    <row r="2788" spans="1:47" ht="14.1" customHeight="1" x14ac:dyDescent="0.2">
      <c r="A2788" t="s">
        <v>5718</v>
      </c>
      <c r="B2788" t="s">
        <v>6199</v>
      </c>
      <c r="C2788" t="s">
        <v>1</v>
      </c>
      <c r="D2788" t="s">
        <v>5719</v>
      </c>
      <c r="E2788">
        <f>VLOOKUP(A2788,List2!A:B,2,FALSE)</f>
        <v>125000</v>
      </c>
      <c r="F2788">
        <f t="shared" si="43"/>
        <v>4.8039759999999996</v>
      </c>
      <c r="G2788" s="5">
        <v>3</v>
      </c>
      <c r="H2788" s="12">
        <v>2</v>
      </c>
      <c r="I2788" t="s">
        <v>4</v>
      </c>
      <c r="J2788" s="2"/>
      <c r="K2788" t="s">
        <v>5</v>
      </c>
      <c r="L2788" t="s">
        <v>1</v>
      </c>
      <c r="M2788" s="3">
        <v>2.89</v>
      </c>
      <c r="N2788" s="2">
        <v>42933</v>
      </c>
      <c r="O2788" s="2">
        <v>44012</v>
      </c>
      <c r="P2788" s="5">
        <v>600497</v>
      </c>
      <c r="Q2788" t="s">
        <v>42</v>
      </c>
      <c r="R2788" s="3">
        <v>1737.15</v>
      </c>
      <c r="S2788" t="s">
        <v>43</v>
      </c>
      <c r="T2788" t="s">
        <v>9</v>
      </c>
      <c r="U2788" t="s">
        <v>137</v>
      </c>
      <c r="V2788" s="2">
        <v>42318</v>
      </c>
      <c r="W2788" t="s">
        <v>137</v>
      </c>
      <c r="X2788" s="5">
        <v>1000000</v>
      </c>
      <c r="Y2788" s="2">
        <v>42627</v>
      </c>
      <c r="Z2788" t="s">
        <v>11</v>
      </c>
      <c r="AA2788" t="s">
        <v>12</v>
      </c>
      <c r="AB2788" t="s">
        <v>12</v>
      </c>
      <c r="AC2788" s="5">
        <v>2177220</v>
      </c>
      <c r="AD2788" s="2">
        <v>42629</v>
      </c>
      <c r="AE2788" t="s">
        <v>4</v>
      </c>
      <c r="AF2788" t="s">
        <v>14</v>
      </c>
      <c r="AG2788" s="6" t="s">
        <v>14</v>
      </c>
      <c r="AH2788" s="3">
        <v>39.950000000000003</v>
      </c>
      <c r="AI2788" s="6" t="s">
        <v>14</v>
      </c>
      <c r="AJ2788" s="6" t="s">
        <v>14</v>
      </c>
      <c r="AK2788" t="s">
        <v>5720</v>
      </c>
      <c r="AL2788" t="s">
        <v>14</v>
      </c>
      <c r="AM2788" t="s">
        <v>14</v>
      </c>
      <c r="AN2788" t="s">
        <v>14</v>
      </c>
      <c r="AO2788" t="s">
        <v>14</v>
      </c>
      <c r="AP2788" t="s">
        <v>46</v>
      </c>
      <c r="AQ2788" s="2">
        <v>42325</v>
      </c>
      <c r="AR2788" t="s">
        <v>6200</v>
      </c>
      <c r="AS2788" t="s">
        <v>224</v>
      </c>
      <c r="AT2788" t="s">
        <v>5722</v>
      </c>
      <c r="AU2788" s="6" t="s">
        <v>14</v>
      </c>
    </row>
    <row r="2789" spans="1:47" ht="14.1" customHeight="1" x14ac:dyDescent="0.2">
      <c r="A2789" t="s">
        <v>6202</v>
      </c>
      <c r="B2789" t="s">
        <v>6201</v>
      </c>
      <c r="C2789" t="s">
        <v>1</v>
      </c>
      <c r="D2789" t="s">
        <v>6203</v>
      </c>
      <c r="E2789">
        <f>VLOOKUP(A2789,List2!A:B,2,FALSE)</f>
        <v>999999999</v>
      </c>
      <c r="F2789" t="str">
        <f t="shared" si="43"/>
        <v/>
      </c>
      <c r="G2789" s="5">
        <v>1</v>
      </c>
      <c r="I2789" t="s">
        <v>4</v>
      </c>
      <c r="J2789" s="2"/>
      <c r="K2789" t="s">
        <v>5</v>
      </c>
      <c r="L2789" t="s">
        <v>6</v>
      </c>
      <c r="M2789" s="3">
        <v>4568.03</v>
      </c>
      <c r="N2789" s="2">
        <v>41573</v>
      </c>
      <c r="O2789" s="2">
        <v>43039</v>
      </c>
      <c r="P2789" s="4">
        <v>0.38</v>
      </c>
      <c r="Q2789" t="s">
        <v>7</v>
      </c>
      <c r="R2789" s="3">
        <v>1735.85</v>
      </c>
      <c r="S2789" t="s">
        <v>43</v>
      </c>
      <c r="T2789" t="s">
        <v>9</v>
      </c>
      <c r="U2789" t="s">
        <v>129</v>
      </c>
      <c r="V2789" s="2">
        <v>40843</v>
      </c>
      <c r="W2789" t="s">
        <v>129</v>
      </c>
      <c r="X2789" s="4">
        <v>15.4</v>
      </c>
      <c r="Y2789" s="2">
        <v>41573</v>
      </c>
      <c r="Z2789" t="s">
        <v>11</v>
      </c>
      <c r="AA2789" t="s">
        <v>4</v>
      </c>
      <c r="AB2789" t="s">
        <v>12</v>
      </c>
      <c r="AC2789" s="5">
        <v>0</v>
      </c>
      <c r="AD2789" s="2"/>
      <c r="AE2789" t="s">
        <v>4</v>
      </c>
      <c r="AF2789" t="s">
        <v>6204</v>
      </c>
      <c r="AG2789" t="s">
        <v>14</v>
      </c>
      <c r="AH2789" s="3">
        <v>97.53</v>
      </c>
      <c r="AI2789" s="6" t="s">
        <v>14</v>
      </c>
      <c r="AJ2789" s="6" t="s">
        <v>14</v>
      </c>
      <c r="AK2789" t="s">
        <v>6205</v>
      </c>
      <c r="AL2789" t="s">
        <v>14</v>
      </c>
      <c r="AM2789" t="s">
        <v>14</v>
      </c>
      <c r="AN2789" t="s">
        <v>5002</v>
      </c>
      <c r="AO2789" t="s">
        <v>14</v>
      </c>
      <c r="AP2789" t="s">
        <v>91</v>
      </c>
      <c r="AQ2789" s="2">
        <v>42628</v>
      </c>
      <c r="AR2789" t="s">
        <v>14</v>
      </c>
      <c r="AS2789" t="s">
        <v>14</v>
      </c>
      <c r="AT2789" t="s">
        <v>268</v>
      </c>
      <c r="AU2789" t="s">
        <v>14</v>
      </c>
    </row>
    <row r="2790" spans="1:47" ht="14.1" customHeight="1" x14ac:dyDescent="0.2">
      <c r="A2790" t="s">
        <v>6207</v>
      </c>
      <c r="B2790" t="s">
        <v>6206</v>
      </c>
      <c r="C2790" t="s">
        <v>1</v>
      </c>
      <c r="D2790" t="s">
        <v>6208</v>
      </c>
      <c r="E2790">
        <f>VLOOKUP(A2790,List2!A:B,2,FALSE)</f>
        <v>999999999</v>
      </c>
      <c r="F2790" t="str">
        <f t="shared" si="43"/>
        <v/>
      </c>
      <c r="G2790" s="5">
        <v>1</v>
      </c>
      <c r="I2790" t="s">
        <v>4</v>
      </c>
      <c r="J2790" s="2"/>
      <c r="K2790" t="s">
        <v>5</v>
      </c>
      <c r="L2790" t="s">
        <v>95</v>
      </c>
      <c r="M2790" s="3">
        <v>3.01</v>
      </c>
      <c r="N2790" s="2">
        <v>42785</v>
      </c>
      <c r="O2790" s="2">
        <v>43677</v>
      </c>
      <c r="P2790" s="5">
        <v>575000</v>
      </c>
      <c r="Q2790" t="s">
        <v>73</v>
      </c>
      <c r="R2790" s="3">
        <v>1728.46</v>
      </c>
      <c r="S2790" t="s">
        <v>8</v>
      </c>
      <c r="T2790" t="s">
        <v>9</v>
      </c>
      <c r="U2790" t="s">
        <v>112</v>
      </c>
      <c r="V2790" s="2">
        <v>41870</v>
      </c>
      <c r="W2790" t="s">
        <v>112</v>
      </c>
      <c r="X2790" s="5">
        <v>22000000</v>
      </c>
      <c r="Y2790" s="2">
        <v>42509</v>
      </c>
      <c r="Z2790" t="s">
        <v>11</v>
      </c>
      <c r="AA2790" t="s">
        <v>12</v>
      </c>
      <c r="AB2790" t="s">
        <v>12</v>
      </c>
      <c r="AC2790" s="5">
        <v>0</v>
      </c>
      <c r="AD2790" s="2"/>
      <c r="AE2790" t="s">
        <v>4</v>
      </c>
      <c r="AF2790" t="s">
        <v>14</v>
      </c>
      <c r="AG2790" s="6" t="s">
        <v>14</v>
      </c>
      <c r="AH2790" s="3">
        <v>97.39</v>
      </c>
      <c r="AI2790" s="6" t="s">
        <v>14</v>
      </c>
      <c r="AJ2790" s="6" t="s">
        <v>14</v>
      </c>
      <c r="AK2790" t="s">
        <v>404</v>
      </c>
      <c r="AL2790" t="s">
        <v>14</v>
      </c>
      <c r="AM2790" t="s">
        <v>14</v>
      </c>
      <c r="AN2790" t="s">
        <v>6209</v>
      </c>
      <c r="AO2790" t="s">
        <v>14</v>
      </c>
      <c r="AP2790" t="s">
        <v>125</v>
      </c>
      <c r="AQ2790" s="2">
        <v>42628</v>
      </c>
      <c r="AR2790" t="s">
        <v>14</v>
      </c>
      <c r="AS2790" t="s">
        <v>14</v>
      </c>
      <c r="AT2790" t="s">
        <v>347</v>
      </c>
      <c r="AU2790" t="s">
        <v>14</v>
      </c>
    </row>
    <row r="2791" spans="1:47" ht="14.1" customHeight="1" x14ac:dyDescent="0.2">
      <c r="A2791" t="s">
        <v>4972</v>
      </c>
      <c r="B2791" t="s">
        <v>6210</v>
      </c>
      <c r="C2791" t="s">
        <v>1</v>
      </c>
      <c r="D2791" t="s">
        <v>4973</v>
      </c>
      <c r="E2791">
        <f>VLOOKUP(A2791,List2!A:B,2,FALSE)</f>
        <v>999999999</v>
      </c>
      <c r="F2791" t="str">
        <f t="shared" si="43"/>
        <v/>
      </c>
      <c r="G2791" s="5">
        <v>1</v>
      </c>
      <c r="I2791" t="s">
        <v>4</v>
      </c>
      <c r="J2791" s="2"/>
      <c r="K2791" t="s">
        <v>5</v>
      </c>
      <c r="L2791" t="s">
        <v>1</v>
      </c>
      <c r="M2791" s="3">
        <v>24.99</v>
      </c>
      <c r="N2791" s="2">
        <v>43585</v>
      </c>
      <c r="O2791" s="2">
        <v>43585</v>
      </c>
      <c r="P2791" s="4">
        <v>68.430000000000007</v>
      </c>
      <c r="Q2791" t="s">
        <v>7</v>
      </c>
      <c r="R2791" s="3">
        <v>1709.76</v>
      </c>
      <c r="S2791" t="s">
        <v>43</v>
      </c>
      <c r="T2791" t="s">
        <v>9</v>
      </c>
      <c r="U2791" t="s">
        <v>538</v>
      </c>
      <c r="V2791" s="2">
        <v>42495</v>
      </c>
      <c r="W2791" t="s">
        <v>538</v>
      </c>
      <c r="X2791" s="5">
        <v>275</v>
      </c>
      <c r="Y2791" s="2">
        <v>42620</v>
      </c>
      <c r="Z2791" t="s">
        <v>11</v>
      </c>
      <c r="AA2791" t="s">
        <v>12</v>
      </c>
      <c r="AB2791" t="s">
        <v>12</v>
      </c>
      <c r="AC2791" s="4">
        <v>394.5</v>
      </c>
      <c r="AD2791" s="2">
        <v>42627</v>
      </c>
      <c r="AE2791" t="s">
        <v>4</v>
      </c>
      <c r="AF2791" t="s">
        <v>14</v>
      </c>
      <c r="AG2791" s="6" t="s">
        <v>14</v>
      </c>
      <c r="AH2791" s="3">
        <v>75.12</v>
      </c>
      <c r="AI2791" s="6" t="s">
        <v>14</v>
      </c>
      <c r="AJ2791" s="6" t="s">
        <v>14</v>
      </c>
      <c r="AK2791" t="s">
        <v>4974</v>
      </c>
      <c r="AL2791" t="s">
        <v>14</v>
      </c>
      <c r="AM2791" t="s">
        <v>14</v>
      </c>
      <c r="AN2791" t="s">
        <v>14</v>
      </c>
      <c r="AO2791" t="s">
        <v>14</v>
      </c>
      <c r="AP2791" t="s">
        <v>1644</v>
      </c>
      <c r="AQ2791" s="2">
        <v>42628</v>
      </c>
      <c r="AR2791" t="s">
        <v>14</v>
      </c>
      <c r="AS2791" t="s">
        <v>14</v>
      </c>
      <c r="AT2791" t="s">
        <v>810</v>
      </c>
      <c r="AU2791" t="s">
        <v>14</v>
      </c>
    </row>
    <row r="2792" spans="1:47" ht="14.1" customHeight="1" x14ac:dyDescent="0.2">
      <c r="A2792" t="s">
        <v>3815</v>
      </c>
      <c r="B2792" t="s">
        <v>6211</v>
      </c>
      <c r="C2792" t="s">
        <v>1</v>
      </c>
      <c r="D2792" t="s">
        <v>3816</v>
      </c>
      <c r="E2792">
        <f>VLOOKUP(A2792,List2!A:B,2,FALSE)</f>
        <v>80</v>
      </c>
      <c r="F2792">
        <f t="shared" si="43"/>
        <v>0.24820000000000003</v>
      </c>
      <c r="G2792" s="5">
        <v>1</v>
      </c>
      <c r="H2792" s="12">
        <v>0</v>
      </c>
      <c r="I2792" t="s">
        <v>4</v>
      </c>
      <c r="J2792" s="2"/>
      <c r="K2792" t="s">
        <v>5</v>
      </c>
      <c r="L2792" t="s">
        <v>6</v>
      </c>
      <c r="M2792" s="3">
        <v>86.06</v>
      </c>
      <c r="N2792" s="2">
        <v>42800</v>
      </c>
      <c r="O2792" s="2">
        <v>44530</v>
      </c>
      <c r="P2792" s="4">
        <v>19.856000000000002</v>
      </c>
      <c r="Q2792" t="s">
        <v>7</v>
      </c>
      <c r="R2792" s="3">
        <v>1708.86</v>
      </c>
      <c r="S2792" t="s">
        <v>43</v>
      </c>
      <c r="T2792" t="s">
        <v>9</v>
      </c>
      <c r="U2792" t="s">
        <v>68</v>
      </c>
      <c r="V2792" s="2">
        <v>42356</v>
      </c>
      <c r="W2792" t="s">
        <v>68</v>
      </c>
      <c r="X2792" s="5">
        <v>20</v>
      </c>
      <c r="Y2792" s="2">
        <v>42621</v>
      </c>
      <c r="Z2792" t="s">
        <v>11</v>
      </c>
      <c r="AA2792" t="s">
        <v>12</v>
      </c>
      <c r="AB2792" t="s">
        <v>12</v>
      </c>
      <c r="AC2792" s="4">
        <v>412.5</v>
      </c>
      <c r="AD2792" s="2">
        <v>42635</v>
      </c>
      <c r="AE2792" t="s">
        <v>4</v>
      </c>
      <c r="AF2792" t="s">
        <v>14</v>
      </c>
      <c r="AG2792" s="6" t="s">
        <v>14</v>
      </c>
      <c r="AH2792" s="3">
        <v>0.72</v>
      </c>
      <c r="AI2792" s="6" t="s">
        <v>14</v>
      </c>
      <c r="AJ2792" s="6" t="s">
        <v>14</v>
      </c>
      <c r="AK2792" t="s">
        <v>3817</v>
      </c>
      <c r="AL2792" t="s">
        <v>14</v>
      </c>
      <c r="AM2792" t="s">
        <v>14</v>
      </c>
      <c r="AN2792" t="s">
        <v>14</v>
      </c>
      <c r="AO2792" t="s">
        <v>14</v>
      </c>
      <c r="AP2792" t="s">
        <v>46</v>
      </c>
      <c r="AQ2792" s="2">
        <v>42619</v>
      </c>
      <c r="AR2792" t="s">
        <v>6212</v>
      </c>
      <c r="AS2792" t="s">
        <v>30</v>
      </c>
      <c r="AT2792" t="s">
        <v>3818</v>
      </c>
      <c r="AU2792" s="6" t="s">
        <v>14</v>
      </c>
    </row>
    <row r="2793" spans="1:47" ht="14.1" customHeight="1" x14ac:dyDescent="0.2">
      <c r="A2793" t="s">
        <v>6214</v>
      </c>
      <c r="B2793" t="s">
        <v>6213</v>
      </c>
      <c r="C2793" t="s">
        <v>14</v>
      </c>
      <c r="D2793" t="s">
        <v>80</v>
      </c>
      <c r="E2793">
        <f>VLOOKUP(A2793,List2!A:B,2,FALSE)</f>
        <v>20</v>
      </c>
      <c r="F2793">
        <f t="shared" si="43"/>
        <v>9.8500000000000004E-2</v>
      </c>
      <c r="G2793" s="5">
        <v>2</v>
      </c>
      <c r="H2793" s="12">
        <v>-1</v>
      </c>
      <c r="I2793" t="s">
        <v>4</v>
      </c>
      <c r="J2793" s="2"/>
      <c r="K2793" t="s">
        <v>5</v>
      </c>
      <c r="L2793" t="s">
        <v>370</v>
      </c>
      <c r="M2793" s="3">
        <v>865.66</v>
      </c>
      <c r="N2793" s="2">
        <v>39408</v>
      </c>
      <c r="O2793" s="2">
        <v>40838</v>
      </c>
      <c r="P2793" s="4">
        <v>1.97</v>
      </c>
      <c r="Q2793" t="s">
        <v>7</v>
      </c>
      <c r="R2793" s="3">
        <v>1705.36</v>
      </c>
      <c r="S2793" t="s">
        <v>8</v>
      </c>
      <c r="T2793" t="s">
        <v>9</v>
      </c>
      <c r="U2793" t="s">
        <v>89</v>
      </c>
      <c r="V2793" s="2">
        <v>38678</v>
      </c>
      <c r="W2793" t="s">
        <v>89</v>
      </c>
      <c r="X2793" s="5">
        <v>2</v>
      </c>
      <c r="Y2793" s="2">
        <v>41028</v>
      </c>
      <c r="Z2793" t="s">
        <v>11</v>
      </c>
      <c r="AA2793" t="s">
        <v>4</v>
      </c>
      <c r="AB2793" t="s">
        <v>12</v>
      </c>
      <c r="AC2793" s="5">
        <v>0</v>
      </c>
      <c r="AD2793" s="2">
        <v>40940</v>
      </c>
      <c r="AE2793" t="s">
        <v>4</v>
      </c>
      <c r="AF2793" t="s">
        <v>6215</v>
      </c>
      <c r="AG2793" s="6" t="s">
        <v>14</v>
      </c>
      <c r="AH2793" s="3">
        <v>1.5</v>
      </c>
      <c r="AI2793" s="6" t="s">
        <v>14</v>
      </c>
      <c r="AJ2793" s="6" t="s">
        <v>14</v>
      </c>
      <c r="AK2793" t="s">
        <v>6216</v>
      </c>
      <c r="AL2793" t="s">
        <v>14</v>
      </c>
      <c r="AM2793" t="s">
        <v>14</v>
      </c>
      <c r="AN2793" t="s">
        <v>14</v>
      </c>
      <c r="AO2793" t="s">
        <v>14</v>
      </c>
      <c r="AP2793" t="s">
        <v>1644</v>
      </c>
      <c r="AQ2793" s="2">
        <v>42628</v>
      </c>
      <c r="AR2793" t="s">
        <v>14</v>
      </c>
      <c r="AS2793" t="s">
        <v>14</v>
      </c>
      <c r="AT2793" t="s">
        <v>6217</v>
      </c>
      <c r="AU2793" t="s">
        <v>14</v>
      </c>
    </row>
    <row r="2794" spans="1:47" ht="14.1" customHeight="1" x14ac:dyDescent="0.2">
      <c r="A2794" t="s">
        <v>6219</v>
      </c>
      <c r="B2794" t="s">
        <v>6218</v>
      </c>
      <c r="C2794" t="s">
        <v>1</v>
      </c>
      <c r="D2794" t="s">
        <v>4001</v>
      </c>
      <c r="E2794">
        <f>VLOOKUP(A2794,List2!A:B,2,FALSE)</f>
        <v>125000</v>
      </c>
      <c r="F2794">
        <f t="shared" si="43"/>
        <v>0.48</v>
      </c>
      <c r="G2794" s="5">
        <v>1</v>
      </c>
      <c r="H2794" s="12">
        <v>0</v>
      </c>
      <c r="I2794" t="s">
        <v>4</v>
      </c>
      <c r="J2794" s="2"/>
      <c r="K2794" t="s">
        <v>5</v>
      </c>
      <c r="L2794" t="s">
        <v>1</v>
      </c>
      <c r="M2794" s="3">
        <v>28.39</v>
      </c>
      <c r="N2794" s="2">
        <v>43008</v>
      </c>
      <c r="O2794" s="2">
        <v>43008</v>
      </c>
      <c r="P2794" s="5">
        <v>60000</v>
      </c>
      <c r="Q2794" t="s">
        <v>42</v>
      </c>
      <c r="R2794" s="3">
        <v>1703.52</v>
      </c>
      <c r="S2794" t="s">
        <v>43</v>
      </c>
      <c r="T2794" t="s">
        <v>9</v>
      </c>
      <c r="U2794" t="s">
        <v>44</v>
      </c>
      <c r="V2794" s="2">
        <v>42355</v>
      </c>
      <c r="W2794" t="s">
        <v>44</v>
      </c>
      <c r="X2794" s="5">
        <v>100000</v>
      </c>
      <c r="Y2794" s="2">
        <v>42626</v>
      </c>
      <c r="Z2794" t="s">
        <v>11</v>
      </c>
      <c r="AA2794" t="s">
        <v>12</v>
      </c>
      <c r="AB2794" t="s">
        <v>12</v>
      </c>
      <c r="AC2794" s="5">
        <v>58400</v>
      </c>
      <c r="AD2794" s="2">
        <v>42657</v>
      </c>
      <c r="AE2794" t="s">
        <v>4</v>
      </c>
      <c r="AF2794" t="s">
        <v>14</v>
      </c>
      <c r="AG2794" t="s">
        <v>14</v>
      </c>
      <c r="AH2794" s="3">
        <v>40</v>
      </c>
      <c r="AI2794" s="6" t="s">
        <v>14</v>
      </c>
      <c r="AJ2794" s="6" t="s">
        <v>14</v>
      </c>
      <c r="AK2794" t="s">
        <v>4002</v>
      </c>
      <c r="AL2794" t="s">
        <v>14</v>
      </c>
      <c r="AM2794" t="s">
        <v>14</v>
      </c>
      <c r="AN2794" t="s">
        <v>14</v>
      </c>
      <c r="AO2794" t="s">
        <v>14</v>
      </c>
      <c r="AP2794" t="s">
        <v>46</v>
      </c>
      <c r="AQ2794" s="2">
        <v>42356</v>
      </c>
      <c r="AR2794" t="s">
        <v>6220</v>
      </c>
      <c r="AS2794" t="s">
        <v>150</v>
      </c>
      <c r="AT2794" t="s">
        <v>4004</v>
      </c>
      <c r="AU2794" s="6" t="s">
        <v>14</v>
      </c>
    </row>
    <row r="2795" spans="1:47" ht="14.1" customHeight="1" x14ac:dyDescent="0.2">
      <c r="A2795" t="s">
        <v>6222</v>
      </c>
      <c r="B2795" t="s">
        <v>6221</v>
      </c>
      <c r="C2795" t="s">
        <v>1</v>
      </c>
      <c r="D2795" t="s">
        <v>6223</v>
      </c>
      <c r="E2795">
        <f>VLOOKUP(A2795,List2!A:B,2,FALSE)</f>
        <v>999999999</v>
      </c>
      <c r="F2795" t="str">
        <f t="shared" si="43"/>
        <v/>
      </c>
      <c r="G2795" s="5">
        <v>2</v>
      </c>
      <c r="I2795" t="s">
        <v>4</v>
      </c>
      <c r="J2795" s="2"/>
      <c r="K2795" t="s">
        <v>5</v>
      </c>
      <c r="L2795" t="s">
        <v>6</v>
      </c>
      <c r="M2795" s="3">
        <v>62.52</v>
      </c>
      <c r="N2795" s="2">
        <v>41182</v>
      </c>
      <c r="O2795" s="2">
        <v>43008</v>
      </c>
      <c r="P2795" s="4">
        <v>27.2</v>
      </c>
      <c r="Q2795" t="s">
        <v>7</v>
      </c>
      <c r="R2795" s="3">
        <v>1700.6</v>
      </c>
      <c r="S2795" t="s">
        <v>43</v>
      </c>
      <c r="T2795" t="s">
        <v>9</v>
      </c>
      <c r="U2795" t="s">
        <v>89</v>
      </c>
      <c r="V2795" s="2">
        <v>40850</v>
      </c>
      <c r="W2795" t="s">
        <v>89</v>
      </c>
      <c r="X2795" s="5">
        <v>50</v>
      </c>
      <c r="Y2795" s="2">
        <v>42150</v>
      </c>
      <c r="Z2795" t="s">
        <v>11</v>
      </c>
      <c r="AA2795" t="s">
        <v>12</v>
      </c>
      <c r="AB2795" t="s">
        <v>4</v>
      </c>
      <c r="AC2795" s="5">
        <v>0</v>
      </c>
      <c r="AD2795" s="2"/>
      <c r="AE2795" t="s">
        <v>4</v>
      </c>
      <c r="AF2795" t="s">
        <v>2574</v>
      </c>
      <c r="AG2795" t="s">
        <v>14</v>
      </c>
      <c r="AH2795" s="3">
        <v>45.6</v>
      </c>
      <c r="AI2795" s="6" t="s">
        <v>14</v>
      </c>
      <c r="AJ2795" s="6" t="s">
        <v>14</v>
      </c>
      <c r="AK2795" t="s">
        <v>6224</v>
      </c>
      <c r="AL2795" t="s">
        <v>14</v>
      </c>
      <c r="AM2795" t="s">
        <v>14</v>
      </c>
      <c r="AN2795" t="s">
        <v>6225</v>
      </c>
      <c r="AO2795" t="s">
        <v>14</v>
      </c>
      <c r="AP2795" t="s">
        <v>91</v>
      </c>
      <c r="AQ2795" s="2">
        <v>40861</v>
      </c>
      <c r="AR2795" t="s">
        <v>6226</v>
      </c>
      <c r="AS2795" t="s">
        <v>224</v>
      </c>
      <c r="AT2795" t="s">
        <v>6227</v>
      </c>
      <c r="AU2795" s="6" t="s">
        <v>14</v>
      </c>
    </row>
    <row r="2796" spans="1:47" ht="14.1" customHeight="1" x14ac:dyDescent="0.2">
      <c r="A2796" t="s">
        <v>670</v>
      </c>
      <c r="B2796" t="s">
        <v>6228</v>
      </c>
      <c r="C2796" t="s">
        <v>1</v>
      </c>
      <c r="D2796" t="s">
        <v>671</v>
      </c>
      <c r="E2796">
        <f>VLOOKUP(A2796,List2!A:B,2,FALSE)</f>
        <v>999999999</v>
      </c>
      <c r="F2796" t="str">
        <f t="shared" si="43"/>
        <v/>
      </c>
      <c r="G2796" s="5">
        <v>1</v>
      </c>
      <c r="I2796" t="s">
        <v>4</v>
      </c>
      <c r="J2796" s="2"/>
      <c r="K2796" t="s">
        <v>5</v>
      </c>
      <c r="L2796" t="s">
        <v>1</v>
      </c>
      <c r="M2796" s="3">
        <v>28.28</v>
      </c>
      <c r="N2796" s="2"/>
      <c r="O2796" s="2">
        <v>43039</v>
      </c>
      <c r="P2796" s="5">
        <v>59729</v>
      </c>
      <c r="Q2796" t="s">
        <v>73</v>
      </c>
      <c r="R2796" s="3">
        <v>1689.19</v>
      </c>
      <c r="S2796" t="s">
        <v>43</v>
      </c>
      <c r="T2796" t="s">
        <v>9</v>
      </c>
      <c r="U2796" t="s">
        <v>102</v>
      </c>
      <c r="V2796" s="2">
        <v>42565</v>
      </c>
      <c r="W2796" t="s">
        <v>102</v>
      </c>
      <c r="X2796" s="5">
        <v>1750306</v>
      </c>
      <c r="Y2796" s="2">
        <v>42615</v>
      </c>
      <c r="Z2796" t="s">
        <v>11</v>
      </c>
      <c r="AA2796" t="s">
        <v>12</v>
      </c>
      <c r="AB2796" t="s">
        <v>12</v>
      </c>
      <c r="AC2796" s="5">
        <v>17455693</v>
      </c>
      <c r="AD2796" s="2">
        <v>42577</v>
      </c>
      <c r="AE2796" t="s">
        <v>4</v>
      </c>
      <c r="AF2796" t="s">
        <v>14</v>
      </c>
      <c r="AG2796" s="6" t="s">
        <v>14</v>
      </c>
      <c r="AH2796" s="3">
        <v>96.59</v>
      </c>
      <c r="AI2796" s="6" t="s">
        <v>14</v>
      </c>
      <c r="AJ2796" s="6" t="s">
        <v>14</v>
      </c>
      <c r="AK2796" t="s">
        <v>672</v>
      </c>
      <c r="AL2796" t="s">
        <v>14</v>
      </c>
      <c r="AM2796" t="s">
        <v>14</v>
      </c>
      <c r="AN2796" t="s">
        <v>14</v>
      </c>
      <c r="AO2796" t="s">
        <v>14</v>
      </c>
      <c r="AP2796" t="s">
        <v>46</v>
      </c>
      <c r="AQ2796" s="2">
        <v>42628</v>
      </c>
      <c r="AR2796" t="s">
        <v>14</v>
      </c>
      <c r="AS2796" t="s">
        <v>14</v>
      </c>
      <c r="AT2796" t="s">
        <v>674</v>
      </c>
      <c r="AU2796" t="s">
        <v>14</v>
      </c>
    </row>
    <row r="2797" spans="1:47" ht="14.1" customHeight="1" x14ac:dyDescent="0.2">
      <c r="A2797" t="s">
        <v>6230</v>
      </c>
      <c r="B2797" t="s">
        <v>6229</v>
      </c>
      <c r="C2797" t="s">
        <v>1</v>
      </c>
      <c r="D2797" t="s">
        <v>6231</v>
      </c>
      <c r="E2797">
        <f>VLOOKUP(A2797,List2!A:B,2,FALSE)</f>
        <v>136</v>
      </c>
      <c r="F2797">
        <f t="shared" si="43"/>
        <v>0.43480147058823532</v>
      </c>
      <c r="G2797" s="5">
        <v>1</v>
      </c>
      <c r="H2797" s="12">
        <v>0</v>
      </c>
      <c r="I2797" t="s">
        <v>4</v>
      </c>
      <c r="J2797" s="2"/>
      <c r="K2797" t="s">
        <v>5</v>
      </c>
      <c r="L2797" t="s">
        <v>1</v>
      </c>
      <c r="M2797" s="3">
        <v>28.45</v>
      </c>
      <c r="N2797" s="2">
        <v>42781</v>
      </c>
      <c r="O2797" s="2">
        <v>44255</v>
      </c>
      <c r="P2797" s="4">
        <v>59.133000000000003</v>
      </c>
      <c r="Q2797" t="s">
        <v>7</v>
      </c>
      <c r="R2797" s="3">
        <v>1682.36</v>
      </c>
      <c r="S2797" t="s">
        <v>43</v>
      </c>
      <c r="T2797" t="s">
        <v>9</v>
      </c>
      <c r="U2797" t="s">
        <v>137</v>
      </c>
      <c r="V2797" s="2">
        <v>42439</v>
      </c>
      <c r="W2797" t="s">
        <v>137</v>
      </c>
      <c r="X2797" s="4">
        <v>68.040000000000006</v>
      </c>
      <c r="Y2797" s="2">
        <v>42621</v>
      </c>
      <c r="Z2797" t="s">
        <v>11</v>
      </c>
      <c r="AA2797" t="s">
        <v>12</v>
      </c>
      <c r="AB2797" t="s">
        <v>12</v>
      </c>
      <c r="AC2797" s="4">
        <v>127.02</v>
      </c>
      <c r="AD2797" s="2">
        <v>42633</v>
      </c>
      <c r="AE2797" t="s">
        <v>4</v>
      </c>
      <c r="AF2797" t="s">
        <v>14</v>
      </c>
      <c r="AG2797" s="6" t="s">
        <v>14</v>
      </c>
      <c r="AH2797" s="3">
        <v>13.09</v>
      </c>
      <c r="AI2797" s="6" t="s">
        <v>14</v>
      </c>
      <c r="AJ2797" s="6" t="s">
        <v>14</v>
      </c>
      <c r="AK2797" t="s">
        <v>6232</v>
      </c>
      <c r="AL2797" t="s">
        <v>14</v>
      </c>
      <c r="AM2797" t="s">
        <v>14</v>
      </c>
      <c r="AN2797" t="s">
        <v>14</v>
      </c>
      <c r="AO2797" t="s">
        <v>14</v>
      </c>
      <c r="AP2797" t="s">
        <v>46</v>
      </c>
      <c r="AQ2797" s="2">
        <v>42628</v>
      </c>
      <c r="AR2797" t="s">
        <v>14</v>
      </c>
      <c r="AS2797" t="s">
        <v>14</v>
      </c>
      <c r="AT2797" t="s">
        <v>6233</v>
      </c>
      <c r="AU2797" t="s">
        <v>14</v>
      </c>
    </row>
    <row r="2798" spans="1:47" ht="14.1" customHeight="1" x14ac:dyDescent="0.2">
      <c r="A2798" t="s">
        <v>6235</v>
      </c>
      <c r="B2798" t="s">
        <v>6234</v>
      </c>
      <c r="C2798" t="s">
        <v>14</v>
      </c>
      <c r="D2798" t="s">
        <v>6236</v>
      </c>
      <c r="E2798">
        <f>VLOOKUP(A2798,List2!A:B,2,FALSE)</f>
        <v>999999999</v>
      </c>
      <c r="F2798" t="str">
        <f t="shared" si="43"/>
        <v/>
      </c>
      <c r="G2798" s="5">
        <v>1</v>
      </c>
      <c r="I2798" t="s">
        <v>12</v>
      </c>
      <c r="J2798" s="2">
        <v>42537</v>
      </c>
      <c r="K2798" t="s">
        <v>5</v>
      </c>
      <c r="L2798" t="s">
        <v>370</v>
      </c>
      <c r="M2798" s="3">
        <v>90.63</v>
      </c>
      <c r="N2798" s="2">
        <v>41213</v>
      </c>
      <c r="O2798" s="2">
        <v>41213</v>
      </c>
      <c r="P2798" s="4">
        <v>18.55</v>
      </c>
      <c r="Q2798" t="s">
        <v>7</v>
      </c>
      <c r="R2798" s="3">
        <v>1681.13</v>
      </c>
      <c r="S2798" t="s">
        <v>43</v>
      </c>
      <c r="T2798" t="s">
        <v>9</v>
      </c>
      <c r="U2798" t="s">
        <v>89</v>
      </c>
      <c r="V2798" s="2">
        <v>40532</v>
      </c>
      <c r="W2798" t="s">
        <v>89</v>
      </c>
      <c r="X2798" s="5">
        <v>20</v>
      </c>
      <c r="Y2798" s="2">
        <v>41213</v>
      </c>
      <c r="Z2798" t="s">
        <v>11</v>
      </c>
      <c r="AA2798" t="s">
        <v>4</v>
      </c>
      <c r="AB2798" t="s">
        <v>4</v>
      </c>
      <c r="AC2798" s="5">
        <v>0</v>
      </c>
      <c r="AD2798" s="2"/>
      <c r="AE2798" t="s">
        <v>4</v>
      </c>
      <c r="AF2798" t="s">
        <v>6237</v>
      </c>
      <c r="AG2798" t="s">
        <v>14</v>
      </c>
      <c r="AH2798" s="3">
        <v>7.25</v>
      </c>
      <c r="AI2798" s="6" t="s">
        <v>14</v>
      </c>
      <c r="AJ2798" s="6" t="s">
        <v>14</v>
      </c>
      <c r="AK2798" t="s">
        <v>2575</v>
      </c>
      <c r="AL2798" t="s">
        <v>14</v>
      </c>
      <c r="AM2798" t="s">
        <v>14</v>
      </c>
      <c r="AN2798" t="s">
        <v>14</v>
      </c>
      <c r="AO2798" t="s">
        <v>14</v>
      </c>
      <c r="AP2798" t="s">
        <v>91</v>
      </c>
      <c r="AQ2798" s="2">
        <v>42628</v>
      </c>
      <c r="AR2798" t="s">
        <v>14</v>
      </c>
      <c r="AS2798" t="s">
        <v>14</v>
      </c>
      <c r="AT2798" t="s">
        <v>6238</v>
      </c>
      <c r="AU2798" t="s">
        <v>14</v>
      </c>
    </row>
    <row r="2799" spans="1:47" ht="14.1" customHeight="1" x14ac:dyDescent="0.2">
      <c r="A2799" t="s">
        <v>6240</v>
      </c>
      <c r="B2799" t="s">
        <v>6239</v>
      </c>
      <c r="C2799" t="s">
        <v>1</v>
      </c>
      <c r="D2799" t="s">
        <v>6241</v>
      </c>
      <c r="E2799">
        <f>VLOOKUP(A2799,List2!A:B,2,FALSE)</f>
        <v>999999999</v>
      </c>
      <c r="F2799" t="str">
        <f t="shared" si="43"/>
        <v/>
      </c>
      <c r="G2799" s="5">
        <v>3</v>
      </c>
      <c r="I2799" t="s">
        <v>4</v>
      </c>
      <c r="J2799" s="2"/>
      <c r="K2799" t="s">
        <v>5</v>
      </c>
      <c r="L2799" t="s">
        <v>6</v>
      </c>
      <c r="M2799" s="3">
        <v>1.4</v>
      </c>
      <c r="N2799" s="2">
        <v>42181</v>
      </c>
      <c r="O2799" s="2">
        <v>42490</v>
      </c>
      <c r="P2799" s="4">
        <v>1199.7</v>
      </c>
      <c r="Q2799" t="s">
        <v>7</v>
      </c>
      <c r="R2799" s="3">
        <v>1679.58</v>
      </c>
      <c r="S2799" t="s">
        <v>43</v>
      </c>
      <c r="T2799" t="s">
        <v>9</v>
      </c>
      <c r="U2799" t="s">
        <v>538</v>
      </c>
      <c r="V2799" s="2">
        <v>41816</v>
      </c>
      <c r="W2799" t="s">
        <v>538</v>
      </c>
      <c r="X2799" s="5">
        <v>1200</v>
      </c>
      <c r="Y2799" s="2">
        <v>42544</v>
      </c>
      <c r="Z2799" t="s">
        <v>11</v>
      </c>
      <c r="AA2799" t="s">
        <v>12</v>
      </c>
      <c r="AB2799" t="s">
        <v>4</v>
      </c>
      <c r="AC2799" s="5">
        <v>0</v>
      </c>
      <c r="AD2799" s="2"/>
      <c r="AE2799" t="s">
        <v>4</v>
      </c>
      <c r="AF2799" t="s">
        <v>14</v>
      </c>
      <c r="AG2799" t="s">
        <v>14</v>
      </c>
      <c r="AH2799" s="3">
        <v>0.03</v>
      </c>
      <c r="AI2799" s="6" t="s">
        <v>14</v>
      </c>
      <c r="AJ2799" s="6" t="s">
        <v>14</v>
      </c>
      <c r="AK2799" t="s">
        <v>6242</v>
      </c>
      <c r="AL2799" t="s">
        <v>14</v>
      </c>
      <c r="AM2799" t="s">
        <v>14</v>
      </c>
      <c r="AN2799" t="s">
        <v>14</v>
      </c>
      <c r="AO2799" t="s">
        <v>14</v>
      </c>
      <c r="AP2799" t="s">
        <v>91</v>
      </c>
      <c r="AQ2799" s="2">
        <v>41817</v>
      </c>
      <c r="AR2799" t="s">
        <v>6243</v>
      </c>
      <c r="AS2799" t="s">
        <v>428</v>
      </c>
      <c r="AT2799" t="s">
        <v>285</v>
      </c>
      <c r="AU2799" s="6" t="s">
        <v>14</v>
      </c>
    </row>
    <row r="2800" spans="1:47" ht="14.1" customHeight="1" x14ac:dyDescent="0.2">
      <c r="A2800" t="s">
        <v>6245</v>
      </c>
      <c r="B2800" t="s">
        <v>6244</v>
      </c>
      <c r="C2800" t="s">
        <v>1</v>
      </c>
      <c r="D2800" t="s">
        <v>6246</v>
      </c>
      <c r="E2800">
        <f>VLOOKUP(A2800,List2!A:B,2,FALSE)</f>
        <v>999999999</v>
      </c>
      <c r="F2800" t="str">
        <f t="shared" si="43"/>
        <v/>
      </c>
      <c r="G2800" s="5">
        <v>1</v>
      </c>
      <c r="I2800" t="s">
        <v>4</v>
      </c>
      <c r="J2800" s="2"/>
      <c r="K2800" t="s">
        <v>5</v>
      </c>
      <c r="L2800" t="s">
        <v>1</v>
      </c>
      <c r="M2800" s="3">
        <v>21.72</v>
      </c>
      <c r="N2800" s="2">
        <v>43125</v>
      </c>
      <c r="O2800" s="2">
        <v>44592</v>
      </c>
      <c r="P2800" s="4">
        <v>77.12</v>
      </c>
      <c r="Q2800" t="s">
        <v>7</v>
      </c>
      <c r="R2800" s="3">
        <v>1674.99</v>
      </c>
      <c r="S2800" t="s">
        <v>43</v>
      </c>
      <c r="T2800" t="s">
        <v>9</v>
      </c>
      <c r="U2800" t="s">
        <v>137</v>
      </c>
      <c r="V2800" s="2">
        <v>42541</v>
      </c>
      <c r="W2800" t="s">
        <v>137</v>
      </c>
      <c r="X2800" s="4">
        <v>77.12</v>
      </c>
      <c r="Y2800" s="2">
        <v>42551</v>
      </c>
      <c r="Z2800" t="s">
        <v>11</v>
      </c>
      <c r="AA2800" t="s">
        <v>12</v>
      </c>
      <c r="AB2800" t="s">
        <v>12</v>
      </c>
      <c r="AC2800" s="4">
        <v>173.98099999999999</v>
      </c>
      <c r="AD2800" s="2">
        <v>42545</v>
      </c>
      <c r="AE2800" t="s">
        <v>4</v>
      </c>
      <c r="AF2800" t="s">
        <v>14</v>
      </c>
      <c r="AG2800" s="6" t="s">
        <v>14</v>
      </c>
      <c r="AH2800" s="3">
        <v>0</v>
      </c>
      <c r="AI2800" s="6" t="s">
        <v>14</v>
      </c>
      <c r="AJ2800" s="6" t="s">
        <v>14</v>
      </c>
      <c r="AK2800" t="s">
        <v>6247</v>
      </c>
      <c r="AL2800" t="s">
        <v>14</v>
      </c>
      <c r="AM2800" t="s">
        <v>14</v>
      </c>
      <c r="AN2800" t="s">
        <v>14</v>
      </c>
      <c r="AO2800" t="s">
        <v>14</v>
      </c>
      <c r="AP2800" t="s">
        <v>56</v>
      </c>
      <c r="AQ2800" s="2">
        <v>42628</v>
      </c>
      <c r="AR2800" t="s">
        <v>14</v>
      </c>
      <c r="AS2800" t="s">
        <v>14</v>
      </c>
      <c r="AT2800" t="s">
        <v>527</v>
      </c>
      <c r="AU2800" t="s">
        <v>14</v>
      </c>
    </row>
    <row r="2801" spans="1:47" ht="14.1" customHeight="1" x14ac:dyDescent="0.2">
      <c r="A2801" t="s">
        <v>3803</v>
      </c>
      <c r="B2801" t="s">
        <v>6248</v>
      </c>
      <c r="C2801" t="s">
        <v>1</v>
      </c>
      <c r="D2801" t="s">
        <v>3436</v>
      </c>
      <c r="E2801">
        <f>VLOOKUP(A2801,List2!A:B,2,FALSE)</f>
        <v>544</v>
      </c>
      <c r="F2801">
        <f t="shared" si="43"/>
        <v>4.7022058823529411</v>
      </c>
      <c r="G2801" s="5">
        <v>6</v>
      </c>
      <c r="H2801" s="12">
        <v>-1</v>
      </c>
      <c r="I2801" t="s">
        <v>4</v>
      </c>
      <c r="J2801" s="2"/>
      <c r="K2801" t="s">
        <v>5</v>
      </c>
      <c r="L2801" t="s">
        <v>1</v>
      </c>
      <c r="M2801" s="3">
        <v>0.65</v>
      </c>
      <c r="N2801" s="2">
        <v>43100</v>
      </c>
      <c r="O2801" s="2">
        <v>43100</v>
      </c>
      <c r="P2801" s="5">
        <v>2558</v>
      </c>
      <c r="Q2801" t="s">
        <v>7</v>
      </c>
      <c r="R2801" s="3">
        <v>1673.2</v>
      </c>
      <c r="S2801" t="s">
        <v>43</v>
      </c>
      <c r="T2801" t="s">
        <v>9</v>
      </c>
      <c r="U2801" t="s">
        <v>137</v>
      </c>
      <c r="V2801" s="2"/>
      <c r="W2801" t="s">
        <v>137</v>
      </c>
      <c r="X2801" s="5">
        <v>0</v>
      </c>
      <c r="Y2801" s="2">
        <v>42622</v>
      </c>
      <c r="Z2801" t="s">
        <v>11</v>
      </c>
      <c r="AA2801" t="s">
        <v>12</v>
      </c>
      <c r="AB2801" t="s">
        <v>12</v>
      </c>
      <c r="AC2801" s="5">
        <v>169615</v>
      </c>
      <c r="AD2801" s="2">
        <v>42629</v>
      </c>
      <c r="AE2801" t="s">
        <v>4</v>
      </c>
      <c r="AF2801" t="s">
        <v>14</v>
      </c>
      <c r="AG2801" s="6" t="s">
        <v>14</v>
      </c>
      <c r="AH2801" s="3">
        <v>0</v>
      </c>
      <c r="AI2801" s="6" t="s">
        <v>14</v>
      </c>
      <c r="AJ2801" s="6" t="s">
        <v>14</v>
      </c>
      <c r="AK2801" t="s">
        <v>3804</v>
      </c>
      <c r="AL2801" t="s">
        <v>14</v>
      </c>
      <c r="AM2801" t="s">
        <v>14</v>
      </c>
      <c r="AN2801" t="s">
        <v>14</v>
      </c>
      <c r="AO2801" t="s">
        <v>14</v>
      </c>
      <c r="AP2801" t="s">
        <v>46</v>
      </c>
      <c r="AQ2801" s="2">
        <v>42628</v>
      </c>
      <c r="AR2801" t="s">
        <v>14</v>
      </c>
      <c r="AS2801" t="s">
        <v>14</v>
      </c>
      <c r="AT2801" t="s">
        <v>1049</v>
      </c>
      <c r="AU2801" t="s">
        <v>14</v>
      </c>
    </row>
    <row r="2802" spans="1:47" ht="14.1" customHeight="1" x14ac:dyDescent="0.2">
      <c r="A2802" t="s">
        <v>6147</v>
      </c>
      <c r="B2802" t="s">
        <v>6249</v>
      </c>
      <c r="C2802" t="s">
        <v>1</v>
      </c>
      <c r="D2802" t="s">
        <v>6148</v>
      </c>
      <c r="E2802">
        <f>VLOOKUP(A2802,List2!A:B,2,FALSE)</f>
        <v>500</v>
      </c>
      <c r="F2802">
        <f t="shared" si="43"/>
        <v>1.7960999999999998</v>
      </c>
      <c r="G2802" s="5">
        <v>2</v>
      </c>
      <c r="H2802" s="12">
        <v>0</v>
      </c>
      <c r="I2802" t="s">
        <v>4</v>
      </c>
      <c r="J2802" s="2"/>
      <c r="K2802" t="s">
        <v>5</v>
      </c>
      <c r="L2802" t="s">
        <v>1</v>
      </c>
      <c r="M2802" s="3">
        <v>1.86</v>
      </c>
      <c r="N2802" s="2">
        <v>43008</v>
      </c>
      <c r="O2802" s="2">
        <v>43312</v>
      </c>
      <c r="P2802" s="4">
        <v>898.05</v>
      </c>
      <c r="Q2802" t="s">
        <v>7</v>
      </c>
      <c r="R2802" s="3">
        <v>1673.11</v>
      </c>
      <c r="S2802" t="s">
        <v>43</v>
      </c>
      <c r="T2802" t="s">
        <v>9</v>
      </c>
      <c r="U2802" t="s">
        <v>137</v>
      </c>
      <c r="V2802" s="2">
        <v>42277</v>
      </c>
      <c r="W2802" t="s">
        <v>137</v>
      </c>
      <c r="X2802" s="5">
        <v>1000</v>
      </c>
      <c r="Y2802" s="2">
        <v>42618</v>
      </c>
      <c r="Z2802" t="s">
        <v>11</v>
      </c>
      <c r="AA2802" t="s">
        <v>12</v>
      </c>
      <c r="AB2802" t="s">
        <v>12</v>
      </c>
      <c r="AC2802" s="4">
        <v>1483.56</v>
      </c>
      <c r="AD2802" s="2">
        <v>42642</v>
      </c>
      <c r="AE2802" t="s">
        <v>4</v>
      </c>
      <c r="AF2802" t="s">
        <v>14</v>
      </c>
      <c r="AG2802" s="6" t="s">
        <v>14</v>
      </c>
      <c r="AH2802" s="3">
        <v>10.199999999999999</v>
      </c>
      <c r="AI2802" s="6" t="s">
        <v>14</v>
      </c>
      <c r="AJ2802" s="6" t="s">
        <v>14</v>
      </c>
      <c r="AK2802" t="s">
        <v>4806</v>
      </c>
      <c r="AL2802" t="s">
        <v>14</v>
      </c>
      <c r="AM2802" t="s">
        <v>14</v>
      </c>
      <c r="AN2802" t="s">
        <v>14</v>
      </c>
      <c r="AO2802" t="s">
        <v>14</v>
      </c>
      <c r="AP2802" t="s">
        <v>46</v>
      </c>
      <c r="AQ2802" s="2">
        <v>42628</v>
      </c>
      <c r="AR2802" t="s">
        <v>14</v>
      </c>
      <c r="AS2802" t="s">
        <v>14</v>
      </c>
      <c r="AT2802" t="s">
        <v>6250</v>
      </c>
      <c r="AU2802" t="s">
        <v>14</v>
      </c>
    </row>
    <row r="2803" spans="1:47" ht="14.1" customHeight="1" x14ac:dyDescent="0.2">
      <c r="A2803" t="s">
        <v>6252</v>
      </c>
      <c r="B2803" t="s">
        <v>6251</v>
      </c>
      <c r="C2803" t="s">
        <v>1</v>
      </c>
      <c r="D2803" t="s">
        <v>6253</v>
      </c>
      <c r="E2803">
        <f>VLOOKUP(A2803,List2!A:B,2,FALSE)</f>
        <v>100</v>
      </c>
      <c r="F2803">
        <f t="shared" si="43"/>
        <v>1</v>
      </c>
      <c r="G2803" s="5">
        <v>1</v>
      </c>
      <c r="H2803" s="12">
        <v>1</v>
      </c>
      <c r="I2803" t="s">
        <v>4</v>
      </c>
      <c r="J2803" s="2"/>
      <c r="K2803" t="s">
        <v>5</v>
      </c>
      <c r="L2803" t="s">
        <v>1</v>
      </c>
      <c r="M2803" s="3">
        <v>16.7</v>
      </c>
      <c r="N2803" s="2">
        <v>42936</v>
      </c>
      <c r="O2803" s="2">
        <v>43627</v>
      </c>
      <c r="P2803" s="5">
        <v>100</v>
      </c>
      <c r="Q2803" t="s">
        <v>7</v>
      </c>
      <c r="R2803" s="3">
        <v>1669.63</v>
      </c>
      <c r="S2803" t="s">
        <v>43</v>
      </c>
      <c r="T2803" t="s">
        <v>9</v>
      </c>
      <c r="U2803" t="s">
        <v>44</v>
      </c>
      <c r="V2803" s="2">
        <v>42571</v>
      </c>
      <c r="W2803" t="s">
        <v>44</v>
      </c>
      <c r="X2803" s="5">
        <v>100</v>
      </c>
      <c r="Y2803" s="2">
        <v>42608</v>
      </c>
      <c r="Z2803" t="s">
        <v>11</v>
      </c>
      <c r="AA2803" t="s">
        <v>12</v>
      </c>
      <c r="AB2803" t="s">
        <v>12</v>
      </c>
      <c r="AC2803" s="4">
        <v>93.3</v>
      </c>
      <c r="AD2803" s="2">
        <v>42626</v>
      </c>
      <c r="AE2803" t="s">
        <v>4</v>
      </c>
      <c r="AF2803" t="s">
        <v>14</v>
      </c>
      <c r="AG2803" s="6" t="s">
        <v>14</v>
      </c>
      <c r="AH2803" s="3">
        <v>0</v>
      </c>
      <c r="AI2803" s="6" t="s">
        <v>14</v>
      </c>
      <c r="AJ2803" s="6" t="s">
        <v>14</v>
      </c>
      <c r="AK2803" t="s">
        <v>6254</v>
      </c>
      <c r="AL2803" t="s">
        <v>14</v>
      </c>
      <c r="AM2803" t="s">
        <v>14</v>
      </c>
      <c r="AN2803" t="s">
        <v>14</v>
      </c>
      <c r="AO2803" t="s">
        <v>14</v>
      </c>
      <c r="AP2803" t="s">
        <v>46</v>
      </c>
      <c r="AQ2803" s="2">
        <v>42628</v>
      </c>
      <c r="AR2803" t="s">
        <v>14</v>
      </c>
      <c r="AS2803" t="s">
        <v>14</v>
      </c>
      <c r="AT2803" t="s">
        <v>6255</v>
      </c>
      <c r="AU2803" t="s">
        <v>14</v>
      </c>
    </row>
    <row r="2804" spans="1:47" ht="14.1" customHeight="1" x14ac:dyDescent="0.2">
      <c r="A2804" t="s">
        <v>6257</v>
      </c>
      <c r="B2804" t="s">
        <v>6256</v>
      </c>
      <c r="C2804" t="s">
        <v>1</v>
      </c>
      <c r="D2804" t="s">
        <v>6258</v>
      </c>
      <c r="E2804">
        <f>VLOOKUP(A2804,List2!A:B,2,FALSE)</f>
        <v>20000</v>
      </c>
      <c r="F2804">
        <f t="shared" si="43"/>
        <v>0.42668</v>
      </c>
      <c r="G2804" s="5">
        <v>3</v>
      </c>
      <c r="H2804" s="12">
        <v>-2</v>
      </c>
      <c r="I2804" t="s">
        <v>4</v>
      </c>
      <c r="J2804" s="2"/>
      <c r="K2804" t="s">
        <v>5</v>
      </c>
      <c r="L2804" t="s">
        <v>95</v>
      </c>
      <c r="M2804" s="3">
        <v>19.52</v>
      </c>
      <c r="N2804" s="2">
        <v>43203</v>
      </c>
      <c r="O2804" s="2">
        <v>43982</v>
      </c>
      <c r="P2804" s="4">
        <v>8533.6</v>
      </c>
      <c r="Q2804" t="s">
        <v>42</v>
      </c>
      <c r="R2804" s="3">
        <v>1666.13</v>
      </c>
      <c r="S2804" t="s">
        <v>43</v>
      </c>
      <c r="T2804" t="s">
        <v>9</v>
      </c>
      <c r="U2804" t="s">
        <v>44</v>
      </c>
      <c r="V2804" s="2">
        <v>42290</v>
      </c>
      <c r="W2804" t="s">
        <v>44</v>
      </c>
      <c r="X2804" s="5">
        <v>150000</v>
      </c>
      <c r="Y2804" s="2">
        <v>42620</v>
      </c>
      <c r="Z2804" t="s">
        <v>11</v>
      </c>
      <c r="AA2804" t="s">
        <v>12</v>
      </c>
      <c r="AB2804" t="s">
        <v>12</v>
      </c>
      <c r="AC2804" s="4">
        <v>203745.24</v>
      </c>
      <c r="AD2804" s="2">
        <v>42625</v>
      </c>
      <c r="AE2804" t="s">
        <v>4</v>
      </c>
      <c r="AF2804" t="s">
        <v>14</v>
      </c>
      <c r="AG2804" s="6" t="s">
        <v>14</v>
      </c>
      <c r="AH2804" s="3">
        <v>94.31</v>
      </c>
      <c r="AI2804" s="6" t="s">
        <v>14</v>
      </c>
      <c r="AJ2804" s="6" t="s">
        <v>14</v>
      </c>
      <c r="AK2804" t="s">
        <v>6259</v>
      </c>
      <c r="AL2804" t="s">
        <v>14</v>
      </c>
      <c r="AM2804" t="s">
        <v>14</v>
      </c>
      <c r="AN2804" t="s">
        <v>6260</v>
      </c>
      <c r="AO2804" t="s">
        <v>14</v>
      </c>
      <c r="AP2804" t="s">
        <v>46</v>
      </c>
      <c r="AQ2804" s="2">
        <v>42628</v>
      </c>
      <c r="AR2804" t="s">
        <v>14</v>
      </c>
      <c r="AS2804" t="s">
        <v>14</v>
      </c>
      <c r="AT2804" t="s">
        <v>6261</v>
      </c>
      <c r="AU2804" t="s">
        <v>14</v>
      </c>
    </row>
    <row r="2805" spans="1:47" ht="14.1" customHeight="1" x14ac:dyDescent="0.2">
      <c r="A2805" t="s">
        <v>4453</v>
      </c>
      <c r="B2805" t="s">
        <v>6262</v>
      </c>
      <c r="C2805" t="s">
        <v>1</v>
      </c>
      <c r="D2805" t="s">
        <v>4454</v>
      </c>
      <c r="E2805">
        <f>VLOOKUP(A2805,List2!A:B,2,FALSE)</f>
        <v>120</v>
      </c>
      <c r="F2805">
        <f t="shared" si="43"/>
        <v>2.7583333333333335E-2</v>
      </c>
      <c r="G2805" s="5">
        <v>1</v>
      </c>
      <c r="H2805" s="12">
        <v>0</v>
      </c>
      <c r="I2805" t="s">
        <v>4</v>
      </c>
      <c r="J2805" s="2"/>
      <c r="K2805" t="s">
        <v>5</v>
      </c>
      <c r="L2805" t="s">
        <v>1</v>
      </c>
      <c r="M2805" s="3">
        <v>503</v>
      </c>
      <c r="N2805" s="2">
        <v>43013</v>
      </c>
      <c r="O2805" s="2">
        <v>44227</v>
      </c>
      <c r="P2805" s="4">
        <v>3.31</v>
      </c>
      <c r="Q2805" t="s">
        <v>7</v>
      </c>
      <c r="R2805" s="3">
        <v>1664.93</v>
      </c>
      <c r="S2805" t="s">
        <v>43</v>
      </c>
      <c r="T2805" t="s">
        <v>9</v>
      </c>
      <c r="U2805" t="s">
        <v>44</v>
      </c>
      <c r="V2805" s="2">
        <v>42282</v>
      </c>
      <c r="W2805" t="s">
        <v>44</v>
      </c>
      <c r="X2805" s="5">
        <v>15</v>
      </c>
      <c r="Y2805" s="2">
        <v>42534</v>
      </c>
      <c r="Z2805" t="s">
        <v>11</v>
      </c>
      <c r="AA2805" t="s">
        <v>12</v>
      </c>
      <c r="AB2805" t="s">
        <v>12</v>
      </c>
      <c r="AC2805" s="4">
        <v>16.52</v>
      </c>
      <c r="AD2805" s="2">
        <v>42646</v>
      </c>
      <c r="AE2805" t="s">
        <v>4</v>
      </c>
      <c r="AF2805" t="s">
        <v>14</v>
      </c>
      <c r="AG2805" t="s">
        <v>14</v>
      </c>
      <c r="AH2805" s="3">
        <v>77.930000000000007</v>
      </c>
      <c r="AI2805" s="6" t="s">
        <v>14</v>
      </c>
      <c r="AJ2805" s="6" t="s">
        <v>14</v>
      </c>
      <c r="AK2805" t="s">
        <v>51</v>
      </c>
      <c r="AL2805" t="s">
        <v>14</v>
      </c>
      <c r="AM2805" t="s">
        <v>14</v>
      </c>
      <c r="AN2805" t="s">
        <v>14</v>
      </c>
      <c r="AO2805" t="s">
        <v>14</v>
      </c>
      <c r="AP2805" t="s">
        <v>46</v>
      </c>
      <c r="AQ2805" s="2">
        <v>42628</v>
      </c>
      <c r="AR2805" t="s">
        <v>14</v>
      </c>
      <c r="AS2805" t="s">
        <v>14</v>
      </c>
      <c r="AT2805" t="s">
        <v>2666</v>
      </c>
      <c r="AU2805" t="s">
        <v>14</v>
      </c>
    </row>
    <row r="2806" spans="1:47" ht="14.1" customHeight="1" x14ac:dyDescent="0.2">
      <c r="A2806" t="s">
        <v>6264</v>
      </c>
      <c r="B2806" t="s">
        <v>6263</v>
      </c>
      <c r="C2806" t="s">
        <v>1</v>
      </c>
      <c r="D2806" t="s">
        <v>6265</v>
      </c>
      <c r="E2806">
        <f>VLOOKUP(A2806,List2!A:B,2,FALSE)</f>
        <v>999999999</v>
      </c>
      <c r="F2806" t="str">
        <f t="shared" si="43"/>
        <v/>
      </c>
      <c r="G2806" s="5">
        <v>1</v>
      </c>
      <c r="I2806" t="s">
        <v>4</v>
      </c>
      <c r="J2806" s="2"/>
      <c r="K2806" t="s">
        <v>5</v>
      </c>
      <c r="L2806" t="s">
        <v>6</v>
      </c>
      <c r="M2806" s="3">
        <v>66.849999999999994</v>
      </c>
      <c r="N2806" s="2">
        <v>42984</v>
      </c>
      <c r="O2806" s="2">
        <v>43049</v>
      </c>
      <c r="P2806" s="5">
        <v>24898</v>
      </c>
      <c r="Q2806" t="s">
        <v>42</v>
      </c>
      <c r="R2806" s="3">
        <v>1664.4</v>
      </c>
      <c r="S2806" t="s">
        <v>43</v>
      </c>
      <c r="T2806" t="s">
        <v>9</v>
      </c>
      <c r="U2806" t="s">
        <v>137</v>
      </c>
      <c r="V2806" s="2">
        <v>42619</v>
      </c>
      <c r="W2806" t="s">
        <v>137</v>
      </c>
      <c r="X2806" s="5">
        <v>25000</v>
      </c>
      <c r="Y2806" s="2">
        <v>42620</v>
      </c>
      <c r="Z2806" t="s">
        <v>11</v>
      </c>
      <c r="AA2806" t="s">
        <v>12</v>
      </c>
      <c r="AB2806" t="s">
        <v>12</v>
      </c>
      <c r="AC2806" s="5">
        <v>3965</v>
      </c>
      <c r="AD2806" s="2">
        <v>42650</v>
      </c>
      <c r="AE2806" t="s">
        <v>4</v>
      </c>
      <c r="AF2806" t="s">
        <v>14</v>
      </c>
      <c r="AG2806" s="6" t="s">
        <v>14</v>
      </c>
      <c r="AH2806" s="3">
        <v>0.41</v>
      </c>
      <c r="AI2806" s="6" t="s">
        <v>14</v>
      </c>
      <c r="AJ2806" s="6" t="s">
        <v>14</v>
      </c>
      <c r="AK2806" t="s">
        <v>6266</v>
      </c>
      <c r="AL2806" t="s">
        <v>14</v>
      </c>
      <c r="AM2806" t="s">
        <v>14</v>
      </c>
      <c r="AN2806" t="s">
        <v>14</v>
      </c>
      <c r="AO2806" t="s">
        <v>14</v>
      </c>
      <c r="AP2806" t="s">
        <v>46</v>
      </c>
      <c r="AQ2806" s="2">
        <v>42628</v>
      </c>
      <c r="AR2806" t="s">
        <v>14</v>
      </c>
      <c r="AS2806" t="s">
        <v>14</v>
      </c>
      <c r="AT2806" t="s">
        <v>6026</v>
      </c>
      <c r="AU2806" t="s">
        <v>14</v>
      </c>
    </row>
    <row r="2807" spans="1:47" ht="14.1" customHeight="1" x14ac:dyDescent="0.2">
      <c r="A2807" t="s">
        <v>6268</v>
      </c>
      <c r="B2807" t="s">
        <v>6267</v>
      </c>
      <c r="C2807" t="s">
        <v>1</v>
      </c>
      <c r="D2807" t="s">
        <v>6269</v>
      </c>
      <c r="E2807">
        <f>VLOOKUP(A2807,List2!A:B,2,FALSE)</f>
        <v>999999999</v>
      </c>
      <c r="F2807" t="str">
        <f t="shared" si="43"/>
        <v/>
      </c>
      <c r="G2807" s="5">
        <v>1</v>
      </c>
      <c r="I2807" t="s">
        <v>4</v>
      </c>
      <c r="J2807" s="2"/>
      <c r="K2807" t="s">
        <v>5</v>
      </c>
      <c r="L2807" t="s">
        <v>1</v>
      </c>
      <c r="M2807" s="3">
        <v>3.9</v>
      </c>
      <c r="N2807" s="2"/>
      <c r="O2807" s="2">
        <v>43069</v>
      </c>
      <c r="P2807" s="5">
        <v>425</v>
      </c>
      <c r="Q2807" t="s">
        <v>7</v>
      </c>
      <c r="R2807" s="3">
        <v>1657.5</v>
      </c>
      <c r="S2807" t="s">
        <v>43</v>
      </c>
      <c r="T2807" t="s">
        <v>1343</v>
      </c>
      <c r="U2807" t="s">
        <v>538</v>
      </c>
      <c r="V2807" s="2">
        <v>42055</v>
      </c>
      <c r="W2807" t="s">
        <v>538</v>
      </c>
      <c r="X2807" s="5">
        <v>425</v>
      </c>
      <c r="Y2807" s="2">
        <v>42055</v>
      </c>
      <c r="Z2807" t="s">
        <v>11</v>
      </c>
      <c r="AA2807" t="s">
        <v>4</v>
      </c>
      <c r="AB2807" t="s">
        <v>4</v>
      </c>
      <c r="AC2807" s="5">
        <v>0</v>
      </c>
      <c r="AD2807" s="2"/>
      <c r="AE2807" t="s">
        <v>4</v>
      </c>
      <c r="AF2807" t="s">
        <v>464</v>
      </c>
      <c r="AG2807" s="6" t="s">
        <v>14</v>
      </c>
      <c r="AH2807" s="3">
        <v>0</v>
      </c>
      <c r="AI2807" s="6" t="s">
        <v>14</v>
      </c>
      <c r="AJ2807" t="s">
        <v>14</v>
      </c>
      <c r="AK2807" t="s">
        <v>14</v>
      </c>
      <c r="AL2807" t="s">
        <v>14</v>
      </c>
      <c r="AM2807" t="s">
        <v>14</v>
      </c>
      <c r="AN2807" t="s">
        <v>14</v>
      </c>
      <c r="AO2807" t="s">
        <v>14</v>
      </c>
      <c r="AP2807" t="s">
        <v>46</v>
      </c>
      <c r="AQ2807" s="2">
        <v>42628</v>
      </c>
      <c r="AR2807" t="s">
        <v>14</v>
      </c>
      <c r="AS2807" t="s">
        <v>14</v>
      </c>
      <c r="AT2807" t="s">
        <v>6270</v>
      </c>
      <c r="AU2807" t="s">
        <v>14</v>
      </c>
    </row>
    <row r="2808" spans="1:47" ht="14.1" customHeight="1" x14ac:dyDescent="0.2">
      <c r="A2808" t="s">
        <v>6272</v>
      </c>
      <c r="B2808" t="s">
        <v>6271</v>
      </c>
      <c r="C2808" t="s">
        <v>1</v>
      </c>
      <c r="D2808" t="s">
        <v>6273</v>
      </c>
      <c r="E2808">
        <f>VLOOKUP(A2808,List2!A:B,2,FALSE)</f>
        <v>999999999</v>
      </c>
      <c r="F2808" t="str">
        <f t="shared" si="43"/>
        <v/>
      </c>
      <c r="G2808" s="5">
        <v>1</v>
      </c>
      <c r="I2808" t="s">
        <v>4</v>
      </c>
      <c r="J2808" s="2"/>
      <c r="K2808" t="s">
        <v>5</v>
      </c>
      <c r="L2808" t="s">
        <v>1</v>
      </c>
      <c r="M2808" s="3">
        <v>18</v>
      </c>
      <c r="N2808" s="2">
        <v>42817</v>
      </c>
      <c r="O2808" s="2">
        <v>42992</v>
      </c>
      <c r="P2808" s="4">
        <v>91.635000000000005</v>
      </c>
      <c r="Q2808" t="s">
        <v>7</v>
      </c>
      <c r="R2808" s="3">
        <v>1649.48</v>
      </c>
      <c r="S2808" t="s">
        <v>43</v>
      </c>
      <c r="T2808" t="s">
        <v>9</v>
      </c>
      <c r="U2808" t="s">
        <v>44</v>
      </c>
      <c r="V2808" s="2">
        <v>42452</v>
      </c>
      <c r="W2808" t="s">
        <v>44</v>
      </c>
      <c r="X2808" s="5">
        <v>100</v>
      </c>
      <c r="Y2808" s="2">
        <v>42621</v>
      </c>
      <c r="Z2808" t="s">
        <v>11</v>
      </c>
      <c r="AA2808" t="s">
        <v>12</v>
      </c>
      <c r="AB2808" t="s">
        <v>12</v>
      </c>
      <c r="AC2808" s="4">
        <v>161.6</v>
      </c>
      <c r="AD2808" s="2">
        <v>42633</v>
      </c>
      <c r="AE2808" t="s">
        <v>4</v>
      </c>
      <c r="AF2808" t="s">
        <v>14</v>
      </c>
      <c r="AG2808" s="6" t="s">
        <v>14</v>
      </c>
      <c r="AH2808" s="3">
        <v>8.3699999999999992</v>
      </c>
      <c r="AI2808" s="6" t="s">
        <v>14</v>
      </c>
      <c r="AJ2808" s="6" t="s">
        <v>14</v>
      </c>
      <c r="AK2808" t="s">
        <v>6274</v>
      </c>
      <c r="AL2808" t="s">
        <v>14</v>
      </c>
      <c r="AM2808" t="s">
        <v>14</v>
      </c>
      <c r="AN2808" t="s">
        <v>14</v>
      </c>
      <c r="AO2808" t="s">
        <v>14</v>
      </c>
      <c r="AP2808" t="s">
        <v>56</v>
      </c>
      <c r="AQ2808" s="2">
        <v>42460</v>
      </c>
      <c r="AR2808" t="s">
        <v>6275</v>
      </c>
      <c r="AS2808" t="s">
        <v>368</v>
      </c>
      <c r="AT2808" t="s">
        <v>6276</v>
      </c>
      <c r="AU2808" s="6" t="s">
        <v>14</v>
      </c>
    </row>
    <row r="2809" spans="1:47" ht="14.1" customHeight="1" x14ac:dyDescent="0.2">
      <c r="A2809" t="s">
        <v>5633</v>
      </c>
      <c r="B2809" t="s">
        <v>6277</v>
      </c>
      <c r="C2809" t="s">
        <v>1</v>
      </c>
      <c r="D2809" t="s">
        <v>5634</v>
      </c>
      <c r="E2809">
        <f>VLOOKUP(A2809,List2!A:B,2,FALSE)</f>
        <v>600</v>
      </c>
      <c r="F2809">
        <f t="shared" si="43"/>
        <v>0.60431666666666661</v>
      </c>
      <c r="G2809" s="5">
        <v>2</v>
      </c>
      <c r="H2809" s="12">
        <v>-1</v>
      </c>
      <c r="I2809" t="s">
        <v>4</v>
      </c>
      <c r="J2809" s="2"/>
      <c r="K2809" t="s">
        <v>5</v>
      </c>
      <c r="L2809" t="s">
        <v>1</v>
      </c>
      <c r="M2809" s="3">
        <v>4.54</v>
      </c>
      <c r="N2809" s="2">
        <v>43427</v>
      </c>
      <c r="O2809" s="2">
        <v>43708</v>
      </c>
      <c r="P2809" s="4">
        <v>362.59</v>
      </c>
      <c r="Q2809" t="s">
        <v>7</v>
      </c>
      <c r="R2809" s="3">
        <v>1646.57</v>
      </c>
      <c r="S2809" t="s">
        <v>43</v>
      </c>
      <c r="T2809" t="s">
        <v>9</v>
      </c>
      <c r="U2809" t="s">
        <v>123</v>
      </c>
      <c r="V2809" s="2">
        <v>42513</v>
      </c>
      <c r="W2809" t="s">
        <v>123</v>
      </c>
      <c r="X2809" s="5">
        <v>700</v>
      </c>
      <c r="Y2809" s="2">
        <v>42611</v>
      </c>
      <c r="Z2809" t="s">
        <v>11</v>
      </c>
      <c r="AA2809" t="s">
        <v>12</v>
      </c>
      <c r="AB2809" t="s">
        <v>12</v>
      </c>
      <c r="AC2809" s="4">
        <v>1713.056</v>
      </c>
      <c r="AD2809" s="2">
        <v>42626</v>
      </c>
      <c r="AE2809" t="s">
        <v>4</v>
      </c>
      <c r="AF2809" t="s">
        <v>14</v>
      </c>
      <c r="AG2809" t="s">
        <v>14</v>
      </c>
      <c r="AH2809" s="3">
        <v>48.2</v>
      </c>
      <c r="AI2809" s="6" t="s">
        <v>14</v>
      </c>
      <c r="AJ2809" s="6" t="s">
        <v>14</v>
      </c>
      <c r="AK2809" t="s">
        <v>5635</v>
      </c>
      <c r="AL2809" t="s">
        <v>14</v>
      </c>
      <c r="AM2809" t="s">
        <v>14</v>
      </c>
      <c r="AN2809" t="s">
        <v>14</v>
      </c>
      <c r="AO2809" t="s">
        <v>14</v>
      </c>
      <c r="AP2809" t="s">
        <v>46</v>
      </c>
      <c r="AQ2809" s="2">
        <v>42516</v>
      </c>
      <c r="AR2809" t="s">
        <v>6278</v>
      </c>
      <c r="AS2809" t="s">
        <v>567</v>
      </c>
      <c r="AT2809" t="s">
        <v>810</v>
      </c>
      <c r="AU2809" s="6" t="s">
        <v>14</v>
      </c>
    </row>
    <row r="2810" spans="1:47" ht="14.1" customHeight="1" x14ac:dyDescent="0.2">
      <c r="A2810" t="s">
        <v>4968</v>
      </c>
      <c r="B2810" t="s">
        <v>6279</v>
      </c>
      <c r="C2810" t="s">
        <v>1</v>
      </c>
      <c r="D2810" t="s">
        <v>4969</v>
      </c>
      <c r="E2810">
        <f>VLOOKUP(A2810,List2!A:B,2,FALSE)</f>
        <v>180</v>
      </c>
      <c r="F2810">
        <f t="shared" si="43"/>
        <v>3.6436111111111114</v>
      </c>
      <c r="G2810" s="5">
        <v>3</v>
      </c>
      <c r="H2810" s="12">
        <v>1</v>
      </c>
      <c r="I2810" t="s">
        <v>4</v>
      </c>
      <c r="J2810" s="2"/>
      <c r="K2810" t="s">
        <v>5</v>
      </c>
      <c r="L2810" t="s">
        <v>1</v>
      </c>
      <c r="M2810" s="3">
        <v>2505.92</v>
      </c>
      <c r="N2810" s="2">
        <v>43473</v>
      </c>
      <c r="O2810" s="2">
        <v>44279</v>
      </c>
      <c r="P2810" s="4">
        <v>655.85</v>
      </c>
      <c r="Q2810" t="s">
        <v>7</v>
      </c>
      <c r="R2810" s="3">
        <v>1643.51</v>
      </c>
      <c r="S2810" t="s">
        <v>43</v>
      </c>
      <c r="T2810" t="s">
        <v>9</v>
      </c>
      <c r="U2810" t="s">
        <v>123</v>
      </c>
      <c r="V2810" s="2">
        <v>42559</v>
      </c>
      <c r="W2810" t="s">
        <v>123</v>
      </c>
      <c r="X2810" s="5">
        <v>2000</v>
      </c>
      <c r="Y2810" s="2">
        <v>42627</v>
      </c>
      <c r="Z2810" t="s">
        <v>11</v>
      </c>
      <c r="AA2810" t="s">
        <v>12</v>
      </c>
      <c r="AB2810" t="s">
        <v>12</v>
      </c>
      <c r="AC2810" s="4">
        <v>7428.9639999999999</v>
      </c>
      <c r="AD2810" s="2">
        <v>42627</v>
      </c>
      <c r="AE2810" t="s">
        <v>4</v>
      </c>
      <c r="AF2810" t="s">
        <v>14</v>
      </c>
      <c r="AG2810" s="6" t="s">
        <v>14</v>
      </c>
      <c r="AH2810" s="3">
        <v>67.209999999999994</v>
      </c>
      <c r="AI2810" s="6" t="s">
        <v>14</v>
      </c>
      <c r="AJ2810" s="6" t="s">
        <v>14</v>
      </c>
      <c r="AK2810" t="s">
        <v>4970</v>
      </c>
      <c r="AL2810" t="s">
        <v>14</v>
      </c>
      <c r="AM2810" t="s">
        <v>14</v>
      </c>
      <c r="AN2810" t="s">
        <v>14</v>
      </c>
      <c r="AO2810" t="s">
        <v>14</v>
      </c>
      <c r="AP2810" t="s">
        <v>46</v>
      </c>
      <c r="AQ2810" s="2">
        <v>42628</v>
      </c>
      <c r="AR2810" t="s">
        <v>14</v>
      </c>
      <c r="AS2810" t="s">
        <v>14</v>
      </c>
      <c r="AT2810" t="s">
        <v>1665</v>
      </c>
      <c r="AU2810" t="s">
        <v>14</v>
      </c>
    </row>
    <row r="2811" spans="1:47" ht="14.1" customHeight="1" x14ac:dyDescent="0.2">
      <c r="A2811" t="s">
        <v>3714</v>
      </c>
      <c r="B2811" t="s">
        <v>6280</v>
      </c>
      <c r="C2811" t="s">
        <v>1</v>
      </c>
      <c r="D2811" t="s">
        <v>3715</v>
      </c>
      <c r="E2811">
        <f>VLOOKUP(A2811,List2!A:B,2,FALSE)</f>
        <v>999999999</v>
      </c>
      <c r="F2811" t="str">
        <f t="shared" si="43"/>
        <v/>
      </c>
      <c r="G2811" s="5">
        <v>1</v>
      </c>
      <c r="I2811" t="s">
        <v>4</v>
      </c>
      <c r="J2811" s="2"/>
      <c r="K2811" t="s">
        <v>5</v>
      </c>
      <c r="L2811" t="s">
        <v>1</v>
      </c>
      <c r="M2811" s="3">
        <v>27.36</v>
      </c>
      <c r="N2811" s="2">
        <v>43336</v>
      </c>
      <c r="O2811" s="2">
        <v>44439</v>
      </c>
      <c r="P2811" s="4">
        <v>60.04</v>
      </c>
      <c r="Q2811" t="s">
        <v>7</v>
      </c>
      <c r="R2811" s="3">
        <v>1642.54</v>
      </c>
      <c r="S2811" t="s">
        <v>43</v>
      </c>
      <c r="T2811" t="s">
        <v>9</v>
      </c>
      <c r="U2811" t="s">
        <v>137</v>
      </c>
      <c r="V2811" s="2">
        <v>42478</v>
      </c>
      <c r="W2811" t="s">
        <v>137</v>
      </c>
      <c r="X2811" s="5">
        <v>300</v>
      </c>
      <c r="Y2811" s="2">
        <v>42627</v>
      </c>
      <c r="Z2811" t="s">
        <v>11</v>
      </c>
      <c r="AA2811" t="s">
        <v>12</v>
      </c>
      <c r="AB2811" t="s">
        <v>12</v>
      </c>
      <c r="AC2811" s="4">
        <v>1183.43</v>
      </c>
      <c r="AD2811" s="2">
        <v>42625</v>
      </c>
      <c r="AE2811" t="s">
        <v>4</v>
      </c>
      <c r="AF2811" t="s">
        <v>14</v>
      </c>
      <c r="AG2811" t="s">
        <v>14</v>
      </c>
      <c r="AH2811" s="3">
        <v>79.989999999999995</v>
      </c>
      <c r="AI2811" s="6" t="s">
        <v>14</v>
      </c>
      <c r="AJ2811" s="6" t="s">
        <v>14</v>
      </c>
      <c r="AK2811" t="s">
        <v>2826</v>
      </c>
      <c r="AL2811" t="s">
        <v>14</v>
      </c>
      <c r="AM2811" t="s">
        <v>14</v>
      </c>
      <c r="AN2811" t="s">
        <v>14</v>
      </c>
      <c r="AO2811" t="s">
        <v>14</v>
      </c>
      <c r="AP2811" t="s">
        <v>125</v>
      </c>
      <c r="AQ2811" s="2">
        <v>42628</v>
      </c>
      <c r="AR2811" t="s">
        <v>14</v>
      </c>
      <c r="AS2811" t="s">
        <v>14</v>
      </c>
      <c r="AT2811" t="s">
        <v>218</v>
      </c>
      <c r="AU2811" t="s">
        <v>14</v>
      </c>
    </row>
    <row r="2812" spans="1:47" ht="14.1" customHeight="1" x14ac:dyDescent="0.2">
      <c r="A2812" t="s">
        <v>6282</v>
      </c>
      <c r="B2812" t="s">
        <v>6281</v>
      </c>
      <c r="C2812" t="s">
        <v>1</v>
      </c>
      <c r="D2812" t="s">
        <v>6283</v>
      </c>
      <c r="E2812">
        <f>VLOOKUP(A2812,List2!A:B,2,FALSE)</f>
        <v>999999999</v>
      </c>
      <c r="F2812" t="str">
        <f t="shared" si="43"/>
        <v/>
      </c>
      <c r="G2812" s="5">
        <v>1</v>
      </c>
      <c r="I2812" t="s">
        <v>4</v>
      </c>
      <c r="J2812" s="2"/>
      <c r="K2812" t="s">
        <v>5</v>
      </c>
      <c r="L2812" t="s">
        <v>1</v>
      </c>
      <c r="M2812" s="3">
        <v>148888.18</v>
      </c>
      <c r="N2812" s="2">
        <v>42749</v>
      </c>
      <c r="O2812" s="2">
        <v>42766</v>
      </c>
      <c r="P2812" s="4">
        <v>1.0999999999999999E-2</v>
      </c>
      <c r="Q2812" t="s">
        <v>7</v>
      </c>
      <c r="R2812" s="3">
        <v>1637.77</v>
      </c>
      <c r="S2812" t="s">
        <v>43</v>
      </c>
      <c r="T2812" t="s">
        <v>9</v>
      </c>
      <c r="U2812" t="s">
        <v>538</v>
      </c>
      <c r="V2812" s="2">
        <v>42255</v>
      </c>
      <c r="W2812" t="s">
        <v>538</v>
      </c>
      <c r="X2812" s="4">
        <v>4.2000000000000003E-2</v>
      </c>
      <c r="Y2812" s="2">
        <v>42571</v>
      </c>
      <c r="Z2812" t="s">
        <v>11</v>
      </c>
      <c r="AA2812" t="s">
        <v>12</v>
      </c>
      <c r="AB2812" t="s">
        <v>12</v>
      </c>
      <c r="AC2812" s="5">
        <v>0</v>
      </c>
      <c r="AD2812" s="2"/>
      <c r="AE2812" t="s">
        <v>4</v>
      </c>
      <c r="AF2812" t="s">
        <v>14</v>
      </c>
      <c r="AG2812" s="6" t="s">
        <v>14</v>
      </c>
      <c r="AH2812" s="3">
        <v>73.81</v>
      </c>
      <c r="AI2812" s="6" t="s">
        <v>14</v>
      </c>
      <c r="AJ2812" s="6" t="s">
        <v>14</v>
      </c>
      <c r="AK2812" t="s">
        <v>6284</v>
      </c>
      <c r="AL2812" t="s">
        <v>14</v>
      </c>
      <c r="AM2812" t="s">
        <v>14</v>
      </c>
      <c r="AN2812" t="s">
        <v>14</v>
      </c>
      <c r="AO2812" t="s">
        <v>14</v>
      </c>
      <c r="AP2812" t="s">
        <v>91</v>
      </c>
      <c r="AQ2812" s="2">
        <v>42628</v>
      </c>
      <c r="AR2812" t="s">
        <v>14</v>
      </c>
      <c r="AS2812" t="s">
        <v>14</v>
      </c>
      <c r="AT2812" t="s">
        <v>540</v>
      </c>
      <c r="AU2812" t="s">
        <v>14</v>
      </c>
    </row>
    <row r="2813" spans="1:47" ht="14.1" customHeight="1" x14ac:dyDescent="0.2">
      <c r="A2813" t="s">
        <v>6286</v>
      </c>
      <c r="B2813" t="s">
        <v>6285</v>
      </c>
      <c r="C2813" t="s">
        <v>1</v>
      </c>
      <c r="D2813" t="s">
        <v>6287</v>
      </c>
      <c r="E2813">
        <f>VLOOKUP(A2813,List2!A:B,2,FALSE)</f>
        <v>100</v>
      </c>
      <c r="F2813">
        <f t="shared" si="43"/>
        <v>0.3</v>
      </c>
      <c r="G2813" s="5">
        <v>1</v>
      </c>
      <c r="H2813" s="12">
        <v>0</v>
      </c>
      <c r="I2813" t="s">
        <v>4</v>
      </c>
      <c r="J2813" s="2"/>
      <c r="K2813" t="s">
        <v>5</v>
      </c>
      <c r="L2813" t="s">
        <v>1</v>
      </c>
      <c r="M2813" s="3">
        <v>54.39</v>
      </c>
      <c r="N2813" s="2">
        <v>43247</v>
      </c>
      <c r="O2813" s="2">
        <v>44712</v>
      </c>
      <c r="P2813" s="5">
        <v>30</v>
      </c>
      <c r="Q2813" t="s">
        <v>7</v>
      </c>
      <c r="R2813" s="3">
        <v>1631.68</v>
      </c>
      <c r="S2813" t="s">
        <v>43</v>
      </c>
      <c r="T2813" t="s">
        <v>9</v>
      </c>
      <c r="U2813" t="s">
        <v>123</v>
      </c>
      <c r="V2813" s="2">
        <v>42535</v>
      </c>
      <c r="W2813" t="s">
        <v>123</v>
      </c>
      <c r="X2813" s="5">
        <v>30</v>
      </c>
      <c r="Y2813" s="2">
        <v>42542</v>
      </c>
      <c r="Z2813" t="s">
        <v>11</v>
      </c>
      <c r="AA2813" t="s">
        <v>12</v>
      </c>
      <c r="AB2813" t="s">
        <v>12</v>
      </c>
      <c r="AC2813" s="4">
        <v>85.67</v>
      </c>
      <c r="AD2813" s="2">
        <v>42655</v>
      </c>
      <c r="AE2813" t="s">
        <v>4</v>
      </c>
      <c r="AF2813" t="s">
        <v>14</v>
      </c>
      <c r="AG2813" s="6" t="s">
        <v>14</v>
      </c>
      <c r="AH2813" s="3">
        <v>0</v>
      </c>
      <c r="AI2813" s="6" t="s">
        <v>14</v>
      </c>
      <c r="AJ2813" s="6" t="s">
        <v>14</v>
      </c>
      <c r="AK2813" t="s">
        <v>6288</v>
      </c>
      <c r="AL2813" t="s">
        <v>14</v>
      </c>
      <c r="AM2813" t="s">
        <v>14</v>
      </c>
      <c r="AN2813" t="s">
        <v>14</v>
      </c>
      <c r="AO2813" t="s">
        <v>14</v>
      </c>
      <c r="AP2813" t="s">
        <v>46</v>
      </c>
      <c r="AQ2813" s="2">
        <v>42628</v>
      </c>
      <c r="AR2813" t="s">
        <v>14</v>
      </c>
      <c r="AS2813" t="s">
        <v>14</v>
      </c>
      <c r="AT2813" t="s">
        <v>596</v>
      </c>
      <c r="AU2813" t="s">
        <v>14</v>
      </c>
    </row>
    <row r="2814" spans="1:47" ht="14.1" customHeight="1" x14ac:dyDescent="0.2">
      <c r="A2814" t="s">
        <v>6290</v>
      </c>
      <c r="B2814" t="s">
        <v>6289</v>
      </c>
      <c r="C2814" t="s">
        <v>1</v>
      </c>
      <c r="D2814" t="s">
        <v>6291</v>
      </c>
      <c r="E2814">
        <f>VLOOKUP(A2814,List2!A:B,2,FALSE)</f>
        <v>999999</v>
      </c>
      <c r="F2814">
        <f t="shared" si="43"/>
        <v>3.0000030000030002E-4</v>
      </c>
      <c r="G2814" s="5">
        <v>2</v>
      </c>
      <c r="H2814" s="12">
        <v>-1</v>
      </c>
      <c r="I2814" t="s">
        <v>4</v>
      </c>
      <c r="J2814" s="2"/>
      <c r="K2814" t="s">
        <v>5</v>
      </c>
      <c r="L2814" t="s">
        <v>1</v>
      </c>
      <c r="M2814" s="3">
        <v>5.44</v>
      </c>
      <c r="N2814" s="2">
        <v>43255</v>
      </c>
      <c r="O2814" s="2">
        <v>44742</v>
      </c>
      <c r="P2814" s="5">
        <v>300</v>
      </c>
      <c r="Q2814" t="s">
        <v>7</v>
      </c>
      <c r="R2814" s="3">
        <v>1631.11</v>
      </c>
      <c r="S2814" t="s">
        <v>43</v>
      </c>
      <c r="T2814" t="s">
        <v>9</v>
      </c>
      <c r="U2814" t="s">
        <v>137</v>
      </c>
      <c r="V2814" s="2">
        <v>42555</v>
      </c>
      <c r="W2814" t="s">
        <v>137</v>
      </c>
      <c r="X2814" s="5">
        <v>300</v>
      </c>
      <c r="Y2814" s="2">
        <v>42566</v>
      </c>
      <c r="Z2814" t="s">
        <v>11</v>
      </c>
      <c r="AA2814" t="s">
        <v>12</v>
      </c>
      <c r="AB2814" t="s">
        <v>12</v>
      </c>
      <c r="AC2814" s="4">
        <v>527.65300000000002</v>
      </c>
      <c r="AD2814" s="2">
        <v>42626</v>
      </c>
      <c r="AE2814" t="s">
        <v>4</v>
      </c>
      <c r="AF2814" t="s">
        <v>14</v>
      </c>
      <c r="AG2814" s="6" t="s">
        <v>14</v>
      </c>
      <c r="AH2814" s="3">
        <v>0</v>
      </c>
      <c r="AI2814" s="6" t="s">
        <v>14</v>
      </c>
      <c r="AJ2814" s="6" t="s">
        <v>14</v>
      </c>
      <c r="AK2814" t="s">
        <v>6292</v>
      </c>
      <c r="AL2814" t="s">
        <v>14</v>
      </c>
      <c r="AM2814" t="s">
        <v>14</v>
      </c>
      <c r="AN2814" t="s">
        <v>14</v>
      </c>
      <c r="AO2814" t="s">
        <v>14</v>
      </c>
      <c r="AP2814" t="s">
        <v>46</v>
      </c>
      <c r="AQ2814" s="2">
        <v>42628</v>
      </c>
      <c r="AR2814" t="s">
        <v>14</v>
      </c>
      <c r="AS2814" t="s">
        <v>14</v>
      </c>
      <c r="AT2814" t="s">
        <v>2408</v>
      </c>
      <c r="AU2814" t="s">
        <v>14</v>
      </c>
    </row>
    <row r="2815" spans="1:47" ht="14.1" customHeight="1" x14ac:dyDescent="0.2">
      <c r="A2815" t="s">
        <v>6294</v>
      </c>
      <c r="B2815" t="s">
        <v>6293</v>
      </c>
      <c r="C2815" t="s">
        <v>1</v>
      </c>
      <c r="D2815" t="s">
        <v>6295</v>
      </c>
      <c r="E2815">
        <f>VLOOKUP(A2815,List2!A:B,2,FALSE)</f>
        <v>150000</v>
      </c>
      <c r="F2815">
        <f t="shared" si="43"/>
        <v>0.16497466666666666</v>
      </c>
      <c r="G2815" s="5">
        <v>1</v>
      </c>
      <c r="H2815" s="12">
        <v>0</v>
      </c>
      <c r="I2815" t="s">
        <v>4</v>
      </c>
      <c r="J2815" s="2"/>
      <c r="K2815" t="s">
        <v>5</v>
      </c>
      <c r="L2815" t="s">
        <v>1</v>
      </c>
      <c r="M2815" s="3">
        <v>65.77</v>
      </c>
      <c r="N2815" s="2">
        <v>43294</v>
      </c>
      <c r="O2815" s="2">
        <v>44043</v>
      </c>
      <c r="P2815" s="4">
        <v>24746.2</v>
      </c>
      <c r="Q2815" t="s">
        <v>42</v>
      </c>
      <c r="R2815" s="3">
        <v>1627.68</v>
      </c>
      <c r="S2815" t="s">
        <v>43</v>
      </c>
      <c r="T2815" t="s">
        <v>9</v>
      </c>
      <c r="U2815" t="s">
        <v>123</v>
      </c>
      <c r="V2815" s="2">
        <v>42564</v>
      </c>
      <c r="W2815" t="s">
        <v>123</v>
      </c>
      <c r="X2815" s="5">
        <v>25000</v>
      </c>
      <c r="Y2815" s="2">
        <v>42625</v>
      </c>
      <c r="Z2815" t="s">
        <v>11</v>
      </c>
      <c r="AA2815" t="s">
        <v>12</v>
      </c>
      <c r="AB2815" t="s">
        <v>12</v>
      </c>
      <c r="AC2815" s="4">
        <v>59682.203000000001</v>
      </c>
      <c r="AD2815" s="2">
        <v>42607</v>
      </c>
      <c r="AE2815" t="s">
        <v>4</v>
      </c>
      <c r="AF2815" t="s">
        <v>14</v>
      </c>
      <c r="AG2815" s="6" t="s">
        <v>14</v>
      </c>
      <c r="AH2815" s="3">
        <v>1.02</v>
      </c>
      <c r="AI2815" s="6" t="s">
        <v>14</v>
      </c>
      <c r="AJ2815" s="6" t="s">
        <v>14</v>
      </c>
      <c r="AK2815" t="s">
        <v>6296</v>
      </c>
      <c r="AL2815" t="s">
        <v>14</v>
      </c>
      <c r="AM2815" t="s">
        <v>14</v>
      </c>
      <c r="AN2815" t="s">
        <v>14</v>
      </c>
      <c r="AO2815" t="s">
        <v>14</v>
      </c>
      <c r="AP2815" t="s">
        <v>46</v>
      </c>
      <c r="AQ2815" s="2">
        <v>42628</v>
      </c>
      <c r="AR2815" t="s">
        <v>14</v>
      </c>
      <c r="AS2815" t="s">
        <v>14</v>
      </c>
      <c r="AT2815" t="s">
        <v>6297</v>
      </c>
      <c r="AU2815" t="s">
        <v>14</v>
      </c>
    </row>
    <row r="2816" spans="1:47" ht="14.1" customHeight="1" x14ac:dyDescent="0.2">
      <c r="A2816" t="s">
        <v>6299</v>
      </c>
      <c r="B2816" t="s">
        <v>6298</v>
      </c>
      <c r="C2816" t="s">
        <v>1</v>
      </c>
      <c r="D2816" t="s">
        <v>6300</v>
      </c>
      <c r="E2816">
        <f>VLOOKUP(A2816,List2!A:B,2,FALSE)</f>
        <v>999999999</v>
      </c>
      <c r="F2816" t="str">
        <f t="shared" si="43"/>
        <v/>
      </c>
      <c r="G2816" s="5">
        <v>2</v>
      </c>
      <c r="I2816" t="s">
        <v>4</v>
      </c>
      <c r="J2816" s="2"/>
      <c r="K2816" t="s">
        <v>5</v>
      </c>
      <c r="L2816" t="s">
        <v>1</v>
      </c>
      <c r="M2816" s="3">
        <v>22.44</v>
      </c>
      <c r="N2816" s="2">
        <v>42674</v>
      </c>
      <c r="O2816" s="2">
        <v>42674</v>
      </c>
      <c r="P2816" s="4">
        <v>72.2</v>
      </c>
      <c r="Q2816" t="s">
        <v>7</v>
      </c>
      <c r="R2816" s="3">
        <v>1619.99</v>
      </c>
      <c r="S2816" t="s">
        <v>43</v>
      </c>
      <c r="T2816" t="s">
        <v>9</v>
      </c>
      <c r="U2816" t="s">
        <v>89</v>
      </c>
      <c r="V2816" s="2">
        <v>41199</v>
      </c>
      <c r="W2816" t="s">
        <v>89</v>
      </c>
      <c r="X2816" s="5">
        <v>100</v>
      </c>
      <c r="Y2816" s="2">
        <v>42627</v>
      </c>
      <c r="Z2816" t="s">
        <v>11</v>
      </c>
      <c r="AA2816" t="s">
        <v>12</v>
      </c>
      <c r="AB2816" t="s">
        <v>12</v>
      </c>
      <c r="AC2816" s="4">
        <v>6.4</v>
      </c>
      <c r="AD2816" s="2">
        <v>42625</v>
      </c>
      <c r="AE2816" t="s">
        <v>4</v>
      </c>
      <c r="AF2816" t="s">
        <v>14</v>
      </c>
      <c r="AG2816" t="s">
        <v>14</v>
      </c>
      <c r="AH2816" s="3">
        <v>27.8</v>
      </c>
      <c r="AI2816" s="6" t="s">
        <v>14</v>
      </c>
      <c r="AJ2816" s="6" t="s">
        <v>14</v>
      </c>
      <c r="AK2816" t="s">
        <v>6301</v>
      </c>
      <c r="AL2816" t="s">
        <v>14</v>
      </c>
      <c r="AM2816" t="s">
        <v>14</v>
      </c>
      <c r="AN2816" t="s">
        <v>14</v>
      </c>
      <c r="AO2816" t="s">
        <v>14</v>
      </c>
      <c r="AP2816" t="s">
        <v>91</v>
      </c>
      <c r="AQ2816" s="2">
        <v>42607</v>
      </c>
      <c r="AR2816" t="s">
        <v>6302</v>
      </c>
      <c r="AS2816" t="s">
        <v>30</v>
      </c>
      <c r="AT2816" t="s">
        <v>810</v>
      </c>
      <c r="AU2816" s="6" t="s">
        <v>14</v>
      </c>
    </row>
    <row r="2817" spans="1:47" ht="14.1" customHeight="1" x14ac:dyDescent="0.2">
      <c r="A2817" t="s">
        <v>3399</v>
      </c>
      <c r="B2817" t="s">
        <v>6303</v>
      </c>
      <c r="C2817" t="s">
        <v>1</v>
      </c>
      <c r="D2817" t="s">
        <v>2875</v>
      </c>
      <c r="E2817">
        <f>VLOOKUP(A2817,List2!A:B,2,FALSE)</f>
        <v>999999999</v>
      </c>
      <c r="F2817" t="str">
        <f t="shared" si="43"/>
        <v/>
      </c>
      <c r="G2817" s="5">
        <v>1</v>
      </c>
      <c r="I2817" t="s">
        <v>4</v>
      </c>
      <c r="J2817" s="2"/>
      <c r="K2817" t="s">
        <v>5</v>
      </c>
      <c r="L2817" t="s">
        <v>1</v>
      </c>
      <c r="M2817" s="3">
        <v>89.16</v>
      </c>
      <c r="N2817" s="2">
        <v>43115</v>
      </c>
      <c r="O2817" s="2">
        <v>44592</v>
      </c>
      <c r="P2817" s="4">
        <v>18.100000000000001</v>
      </c>
      <c r="Q2817" t="s">
        <v>7</v>
      </c>
      <c r="R2817" s="3">
        <v>1613.77</v>
      </c>
      <c r="S2817" t="s">
        <v>43</v>
      </c>
      <c r="T2817" t="s">
        <v>9</v>
      </c>
      <c r="U2817" t="s">
        <v>129</v>
      </c>
      <c r="V2817" s="2">
        <v>42451</v>
      </c>
      <c r="W2817" t="s">
        <v>129</v>
      </c>
      <c r="X2817" s="4">
        <v>157.69999999999999</v>
      </c>
      <c r="Y2817" s="2">
        <v>42571</v>
      </c>
      <c r="Z2817" t="s">
        <v>11</v>
      </c>
      <c r="AA2817" t="s">
        <v>12</v>
      </c>
      <c r="AB2817" t="s">
        <v>12</v>
      </c>
      <c r="AC2817" s="4">
        <v>1848.8</v>
      </c>
      <c r="AD2817" s="2">
        <v>42629</v>
      </c>
      <c r="AE2817" t="s">
        <v>4</v>
      </c>
      <c r="AF2817" t="s">
        <v>14</v>
      </c>
      <c r="AG2817" s="6" t="s">
        <v>14</v>
      </c>
      <c r="AH2817" s="3">
        <v>88.52</v>
      </c>
      <c r="AI2817" s="6" t="s">
        <v>14</v>
      </c>
      <c r="AJ2817" s="6" t="s">
        <v>14</v>
      </c>
      <c r="AK2817" t="s">
        <v>3400</v>
      </c>
      <c r="AL2817" t="s">
        <v>14</v>
      </c>
      <c r="AM2817" t="s">
        <v>14</v>
      </c>
      <c r="AN2817" t="s">
        <v>14</v>
      </c>
      <c r="AO2817" t="s">
        <v>14</v>
      </c>
      <c r="AP2817" t="s">
        <v>91</v>
      </c>
      <c r="AQ2817" s="2">
        <v>42628</v>
      </c>
      <c r="AR2817" t="s">
        <v>14</v>
      </c>
      <c r="AS2817" t="s">
        <v>14</v>
      </c>
      <c r="AT2817" t="s">
        <v>268</v>
      </c>
      <c r="AU2817" t="s">
        <v>14</v>
      </c>
    </row>
    <row r="2818" spans="1:47" ht="14.1" customHeight="1" x14ac:dyDescent="0.2">
      <c r="A2818" t="s">
        <v>6305</v>
      </c>
      <c r="B2818" t="s">
        <v>6304</v>
      </c>
      <c r="C2818" t="s">
        <v>1</v>
      </c>
      <c r="D2818" t="s">
        <v>6306</v>
      </c>
      <c r="E2818">
        <f>VLOOKUP(A2818,List2!A:B,2,FALSE)</f>
        <v>999999999</v>
      </c>
      <c r="F2818" t="str">
        <f t="shared" si="43"/>
        <v/>
      </c>
      <c r="G2818" s="5">
        <v>2</v>
      </c>
      <c r="I2818" t="s">
        <v>4</v>
      </c>
      <c r="J2818" s="2"/>
      <c r="K2818" t="s">
        <v>5</v>
      </c>
      <c r="L2818" t="s">
        <v>1</v>
      </c>
      <c r="M2818" s="3">
        <v>3.22</v>
      </c>
      <c r="N2818" s="2">
        <v>43266</v>
      </c>
      <c r="O2818" s="2">
        <v>43524</v>
      </c>
      <c r="P2818" s="5">
        <v>500</v>
      </c>
      <c r="Q2818" t="s">
        <v>7</v>
      </c>
      <c r="R2818" s="3">
        <v>1612.12</v>
      </c>
      <c r="S2818" t="s">
        <v>43</v>
      </c>
      <c r="T2818" t="s">
        <v>9</v>
      </c>
      <c r="U2818" t="s">
        <v>112</v>
      </c>
      <c r="V2818" s="2">
        <v>42536</v>
      </c>
      <c r="W2818" t="s">
        <v>112</v>
      </c>
      <c r="X2818" s="5">
        <v>500</v>
      </c>
      <c r="Y2818" s="2">
        <v>42552</v>
      </c>
      <c r="Z2818" t="s">
        <v>11</v>
      </c>
      <c r="AA2818" t="s">
        <v>12</v>
      </c>
      <c r="AB2818" t="s">
        <v>12</v>
      </c>
      <c r="AC2818" s="4">
        <v>2025.049</v>
      </c>
      <c r="AD2818" s="2">
        <v>42643</v>
      </c>
      <c r="AE2818" t="s">
        <v>4</v>
      </c>
      <c r="AF2818" t="s">
        <v>14</v>
      </c>
      <c r="AG2818" t="s">
        <v>14</v>
      </c>
      <c r="AH2818" s="3">
        <v>0</v>
      </c>
      <c r="AI2818" s="6" t="s">
        <v>14</v>
      </c>
      <c r="AJ2818" s="6" t="s">
        <v>14</v>
      </c>
      <c r="AK2818" t="s">
        <v>2342</v>
      </c>
      <c r="AL2818" t="s">
        <v>14</v>
      </c>
      <c r="AM2818" t="s">
        <v>14</v>
      </c>
      <c r="AN2818" t="s">
        <v>14</v>
      </c>
      <c r="AO2818" t="s">
        <v>14</v>
      </c>
      <c r="AP2818" t="s">
        <v>125</v>
      </c>
      <c r="AQ2818" s="2">
        <v>42628</v>
      </c>
      <c r="AR2818" t="s">
        <v>14</v>
      </c>
      <c r="AS2818" t="s">
        <v>14</v>
      </c>
      <c r="AT2818" t="s">
        <v>2343</v>
      </c>
      <c r="AU2818" t="s">
        <v>14</v>
      </c>
    </row>
    <row r="2819" spans="1:47" ht="14.1" customHeight="1" x14ac:dyDescent="0.2">
      <c r="A2819" t="s">
        <v>6308</v>
      </c>
      <c r="B2819" t="s">
        <v>6307</v>
      </c>
      <c r="C2819" t="s">
        <v>1</v>
      </c>
      <c r="D2819" t="s">
        <v>6309</v>
      </c>
      <c r="E2819">
        <f>VLOOKUP(A2819,List2!A:B,2,FALSE)</f>
        <v>999999999</v>
      </c>
      <c r="F2819" t="str">
        <f t="shared" ref="F2819:F2882" si="44">IF(E2819=999999999,"",P2819/E2819)</f>
        <v/>
      </c>
      <c r="G2819" s="5">
        <v>1</v>
      </c>
      <c r="I2819" t="s">
        <v>4</v>
      </c>
      <c r="J2819" s="2"/>
      <c r="K2819" t="s">
        <v>5</v>
      </c>
      <c r="L2819" t="s">
        <v>6</v>
      </c>
      <c r="M2819" s="3">
        <v>64.569999999999993</v>
      </c>
      <c r="N2819" s="2">
        <v>43317</v>
      </c>
      <c r="O2819" s="2">
        <v>44439</v>
      </c>
      <c r="P2819" s="4">
        <v>24.928000000000001</v>
      </c>
      <c r="Q2819" t="s">
        <v>7</v>
      </c>
      <c r="R2819" s="3">
        <v>1609.65</v>
      </c>
      <c r="S2819" t="s">
        <v>43</v>
      </c>
      <c r="T2819" t="s">
        <v>9</v>
      </c>
      <c r="U2819" t="s">
        <v>123</v>
      </c>
      <c r="V2819" s="2">
        <v>42605</v>
      </c>
      <c r="W2819" t="s">
        <v>123</v>
      </c>
      <c r="X2819" s="5">
        <v>25</v>
      </c>
      <c r="Y2819" s="2">
        <v>42606</v>
      </c>
      <c r="Z2819" t="s">
        <v>11</v>
      </c>
      <c r="AA2819" t="s">
        <v>12</v>
      </c>
      <c r="AB2819" t="s">
        <v>12</v>
      </c>
      <c r="AC2819" s="4">
        <v>70.08</v>
      </c>
      <c r="AD2819" s="2">
        <v>42613</v>
      </c>
      <c r="AE2819" t="s">
        <v>4</v>
      </c>
      <c r="AF2819" t="s">
        <v>14</v>
      </c>
      <c r="AG2819" t="s">
        <v>14</v>
      </c>
      <c r="AH2819" s="3">
        <v>0.28999999999999998</v>
      </c>
      <c r="AI2819" s="6" t="s">
        <v>14</v>
      </c>
      <c r="AJ2819" t="s">
        <v>14</v>
      </c>
      <c r="AK2819" t="s">
        <v>14</v>
      </c>
      <c r="AL2819" t="s">
        <v>14</v>
      </c>
      <c r="AM2819" t="s">
        <v>14</v>
      </c>
      <c r="AN2819" t="s">
        <v>14</v>
      </c>
      <c r="AO2819" t="s">
        <v>14</v>
      </c>
      <c r="AP2819" t="s">
        <v>46</v>
      </c>
      <c r="AQ2819" s="2">
        <v>42628</v>
      </c>
      <c r="AR2819" t="s">
        <v>14</v>
      </c>
      <c r="AS2819" t="s">
        <v>14</v>
      </c>
      <c r="AT2819" t="s">
        <v>1334</v>
      </c>
      <c r="AU2819" t="s">
        <v>14</v>
      </c>
    </row>
    <row r="2820" spans="1:47" ht="14.1" customHeight="1" x14ac:dyDescent="0.2">
      <c r="A2820" t="s">
        <v>6311</v>
      </c>
      <c r="B2820" t="s">
        <v>6310</v>
      </c>
      <c r="C2820" t="s">
        <v>1</v>
      </c>
      <c r="D2820" t="s">
        <v>6312</v>
      </c>
      <c r="E2820">
        <f>VLOOKUP(A2820,List2!A:B,2,FALSE)</f>
        <v>500</v>
      </c>
      <c r="F2820">
        <f t="shared" si="44"/>
        <v>19</v>
      </c>
      <c r="G2820" s="5">
        <v>10</v>
      </c>
      <c r="H2820" s="12">
        <v>10</v>
      </c>
      <c r="I2820" t="s">
        <v>4</v>
      </c>
      <c r="J2820" s="2"/>
      <c r="K2820" t="s">
        <v>5</v>
      </c>
      <c r="L2820" t="s">
        <v>1</v>
      </c>
      <c r="M2820" s="3">
        <v>0.17</v>
      </c>
      <c r="N2820" s="2"/>
      <c r="O2820" s="2">
        <v>43373</v>
      </c>
      <c r="P2820" s="5">
        <v>9500</v>
      </c>
      <c r="Q2820" t="s">
        <v>7</v>
      </c>
      <c r="R2820" s="3">
        <v>1605.5</v>
      </c>
      <c r="S2820" t="s">
        <v>43</v>
      </c>
      <c r="T2820" t="s">
        <v>1343</v>
      </c>
      <c r="U2820" t="s">
        <v>112</v>
      </c>
      <c r="V2820" s="2">
        <v>42626</v>
      </c>
      <c r="W2820" t="s">
        <v>112</v>
      </c>
      <c r="X2820" s="5">
        <v>10000</v>
      </c>
      <c r="Y2820" s="2">
        <v>42627</v>
      </c>
      <c r="Z2820" t="s">
        <v>11</v>
      </c>
      <c r="AA2820" t="s">
        <v>4</v>
      </c>
      <c r="AB2820" t="s">
        <v>4</v>
      </c>
      <c r="AC2820" s="5">
        <v>0</v>
      </c>
      <c r="AD2820" s="2"/>
      <c r="AE2820" t="s">
        <v>4</v>
      </c>
      <c r="AF2820" t="s">
        <v>14</v>
      </c>
      <c r="AG2820" s="6" t="s">
        <v>14</v>
      </c>
      <c r="AH2820" s="3">
        <v>5</v>
      </c>
      <c r="AI2820" s="6" t="s">
        <v>14</v>
      </c>
      <c r="AJ2820" t="s">
        <v>14</v>
      </c>
      <c r="AK2820" t="s">
        <v>14</v>
      </c>
      <c r="AL2820" t="s">
        <v>14</v>
      </c>
      <c r="AM2820" t="s">
        <v>14</v>
      </c>
      <c r="AN2820" t="s">
        <v>14</v>
      </c>
      <c r="AO2820" t="s">
        <v>14</v>
      </c>
      <c r="AP2820" t="s">
        <v>46</v>
      </c>
      <c r="AQ2820" s="2">
        <v>42628</v>
      </c>
      <c r="AR2820" t="s">
        <v>14</v>
      </c>
      <c r="AS2820" t="s">
        <v>14</v>
      </c>
      <c r="AT2820" t="s">
        <v>6138</v>
      </c>
      <c r="AU2820" t="s">
        <v>14</v>
      </c>
    </row>
    <row r="2821" spans="1:47" ht="14.1" customHeight="1" x14ac:dyDescent="0.2">
      <c r="A2821" t="s">
        <v>5286</v>
      </c>
      <c r="B2821" t="s">
        <v>6313</v>
      </c>
      <c r="C2821" t="s">
        <v>14</v>
      </c>
      <c r="D2821" t="s">
        <v>5287</v>
      </c>
      <c r="E2821">
        <f>VLOOKUP(A2821,List2!A:B,2,FALSE)</f>
        <v>999999999</v>
      </c>
      <c r="F2821" t="str">
        <f t="shared" si="44"/>
        <v/>
      </c>
      <c r="G2821" s="5">
        <v>2</v>
      </c>
      <c r="I2821" t="s">
        <v>4</v>
      </c>
      <c r="J2821" s="2"/>
      <c r="K2821" t="s">
        <v>5</v>
      </c>
      <c r="L2821" t="s">
        <v>370</v>
      </c>
      <c r="M2821" s="3">
        <v>26.33</v>
      </c>
      <c r="N2821" s="2">
        <v>42551</v>
      </c>
      <c r="O2821" s="2">
        <v>42551</v>
      </c>
      <c r="P2821" s="4">
        <v>60.84</v>
      </c>
      <c r="Q2821" t="s">
        <v>7</v>
      </c>
      <c r="R2821" s="3">
        <v>1602.16</v>
      </c>
      <c r="S2821" t="s">
        <v>43</v>
      </c>
      <c r="T2821" t="s">
        <v>9</v>
      </c>
      <c r="U2821" t="s">
        <v>538</v>
      </c>
      <c r="V2821" s="2">
        <v>40413</v>
      </c>
      <c r="W2821" t="s">
        <v>538</v>
      </c>
      <c r="X2821" s="5">
        <v>300</v>
      </c>
      <c r="Y2821" s="2">
        <v>42551</v>
      </c>
      <c r="Z2821" t="s">
        <v>11</v>
      </c>
      <c r="AA2821" t="s">
        <v>12</v>
      </c>
      <c r="AB2821" t="s">
        <v>12</v>
      </c>
      <c r="AC2821" s="4">
        <v>293.39999999999998</v>
      </c>
      <c r="AD2821" s="2">
        <v>42653</v>
      </c>
      <c r="AE2821" t="s">
        <v>4</v>
      </c>
      <c r="AF2821" t="s">
        <v>14</v>
      </c>
      <c r="AG2821" s="6" t="s">
        <v>14</v>
      </c>
      <c r="AH2821" s="3">
        <v>79.72</v>
      </c>
      <c r="AI2821" s="6" t="s">
        <v>14</v>
      </c>
      <c r="AJ2821" s="6" t="s">
        <v>14</v>
      </c>
      <c r="AK2821" t="s">
        <v>5288</v>
      </c>
      <c r="AL2821" t="s">
        <v>14</v>
      </c>
      <c r="AM2821" t="s">
        <v>14</v>
      </c>
      <c r="AN2821" t="s">
        <v>14</v>
      </c>
      <c r="AO2821" t="s">
        <v>14</v>
      </c>
      <c r="AP2821" t="s">
        <v>91</v>
      </c>
      <c r="AQ2821" s="2">
        <v>42500</v>
      </c>
      <c r="AR2821" t="s">
        <v>6314</v>
      </c>
      <c r="AS2821" t="s">
        <v>30</v>
      </c>
      <c r="AT2821" t="s">
        <v>810</v>
      </c>
      <c r="AU2821" s="6" t="s">
        <v>14</v>
      </c>
    </row>
    <row r="2822" spans="1:47" ht="14.1" customHeight="1" x14ac:dyDescent="0.2">
      <c r="A2822" t="s">
        <v>4653</v>
      </c>
      <c r="B2822" t="s">
        <v>6315</v>
      </c>
      <c r="C2822" t="s">
        <v>1</v>
      </c>
      <c r="D2822" t="s">
        <v>4654</v>
      </c>
      <c r="E2822">
        <f>VLOOKUP(A2822,List2!A:B,2,FALSE)</f>
        <v>999999999</v>
      </c>
      <c r="F2822" t="str">
        <f t="shared" si="44"/>
        <v/>
      </c>
      <c r="G2822" s="5">
        <v>1</v>
      </c>
      <c r="I2822" t="s">
        <v>4</v>
      </c>
      <c r="J2822" s="2"/>
      <c r="K2822" t="s">
        <v>5</v>
      </c>
      <c r="L2822" t="s">
        <v>1</v>
      </c>
      <c r="M2822" s="3">
        <v>32.130000000000003</v>
      </c>
      <c r="N2822" s="2">
        <v>43190</v>
      </c>
      <c r="O2822" s="2">
        <v>44651</v>
      </c>
      <c r="P2822" s="4">
        <v>49.707000000000001</v>
      </c>
      <c r="Q2822" t="s">
        <v>7</v>
      </c>
      <c r="R2822" s="3">
        <v>1597.13</v>
      </c>
      <c r="S2822" t="s">
        <v>43</v>
      </c>
      <c r="T2822" t="s">
        <v>9</v>
      </c>
      <c r="U2822" t="s">
        <v>137</v>
      </c>
      <c r="V2822" s="2">
        <v>42541</v>
      </c>
      <c r="W2822" t="s">
        <v>137</v>
      </c>
      <c r="X2822" s="4">
        <v>49.9</v>
      </c>
      <c r="Y2822" s="2">
        <v>42558</v>
      </c>
      <c r="Z2822" t="s">
        <v>11</v>
      </c>
      <c r="AA2822" t="s">
        <v>12</v>
      </c>
      <c r="AB2822" t="s">
        <v>12</v>
      </c>
      <c r="AC2822" s="4">
        <v>363.66</v>
      </c>
      <c r="AD2822" s="2">
        <v>42628</v>
      </c>
      <c r="AE2822" t="s">
        <v>4</v>
      </c>
      <c r="AF2822" t="s">
        <v>14</v>
      </c>
      <c r="AG2822" s="6" t="s">
        <v>14</v>
      </c>
      <c r="AH2822" s="3">
        <v>0.39</v>
      </c>
      <c r="AI2822" s="6" t="s">
        <v>14</v>
      </c>
      <c r="AJ2822" s="6" t="s">
        <v>14</v>
      </c>
      <c r="AK2822" t="s">
        <v>4655</v>
      </c>
      <c r="AL2822" t="s">
        <v>14</v>
      </c>
      <c r="AM2822" t="s">
        <v>14</v>
      </c>
      <c r="AN2822" t="s">
        <v>14</v>
      </c>
      <c r="AO2822" t="s">
        <v>14</v>
      </c>
      <c r="AP2822" t="s">
        <v>56</v>
      </c>
      <c r="AQ2822" s="2">
        <v>42555</v>
      </c>
      <c r="AR2822" t="s">
        <v>6316</v>
      </c>
      <c r="AS2822" t="s">
        <v>368</v>
      </c>
      <c r="AT2822" t="s">
        <v>527</v>
      </c>
      <c r="AU2822" s="6" t="s">
        <v>14</v>
      </c>
    </row>
    <row r="2823" spans="1:47" ht="14.1" customHeight="1" x14ac:dyDescent="0.2">
      <c r="A2823" t="s">
        <v>5512</v>
      </c>
      <c r="B2823" t="s">
        <v>6317</v>
      </c>
      <c r="C2823" t="s">
        <v>14</v>
      </c>
      <c r="D2823" t="s">
        <v>5513</v>
      </c>
      <c r="E2823">
        <f>VLOOKUP(A2823,List2!A:B,2,FALSE)</f>
        <v>999999999</v>
      </c>
      <c r="F2823" t="str">
        <f t="shared" si="44"/>
        <v/>
      </c>
      <c r="G2823" s="5">
        <v>1</v>
      </c>
      <c r="I2823" t="s">
        <v>4</v>
      </c>
      <c r="J2823" s="2"/>
      <c r="K2823" t="s">
        <v>5</v>
      </c>
      <c r="L2823" t="s">
        <v>370</v>
      </c>
      <c r="M2823" s="3">
        <v>31.88</v>
      </c>
      <c r="N2823" s="2">
        <v>40178</v>
      </c>
      <c r="O2823" s="2">
        <v>40178</v>
      </c>
      <c r="P2823" s="5">
        <v>50</v>
      </c>
      <c r="Q2823" t="s">
        <v>7</v>
      </c>
      <c r="R2823" s="3">
        <v>1594.16</v>
      </c>
      <c r="S2823" t="s">
        <v>43</v>
      </c>
      <c r="T2823" t="s">
        <v>9</v>
      </c>
      <c r="U2823" t="s">
        <v>89</v>
      </c>
      <c r="V2823" s="2">
        <v>39652</v>
      </c>
      <c r="W2823" t="s">
        <v>89</v>
      </c>
      <c r="X2823" s="5">
        <v>50</v>
      </c>
      <c r="Y2823" s="2">
        <v>41028</v>
      </c>
      <c r="Z2823" t="s">
        <v>11</v>
      </c>
      <c r="AA2823" t="s">
        <v>4</v>
      </c>
      <c r="AB2823" t="s">
        <v>12</v>
      </c>
      <c r="AC2823" s="5">
        <v>0</v>
      </c>
      <c r="AD2823" s="2"/>
      <c r="AE2823" t="s">
        <v>4</v>
      </c>
      <c r="AF2823" t="s">
        <v>6078</v>
      </c>
      <c r="AG2823" t="s">
        <v>14</v>
      </c>
      <c r="AH2823" s="3">
        <v>0</v>
      </c>
      <c r="AI2823" s="6" t="s">
        <v>14</v>
      </c>
      <c r="AJ2823" s="6" t="s">
        <v>14</v>
      </c>
      <c r="AK2823" t="s">
        <v>5514</v>
      </c>
      <c r="AL2823" t="s">
        <v>14</v>
      </c>
      <c r="AM2823" t="s">
        <v>14</v>
      </c>
      <c r="AN2823" t="s">
        <v>5146</v>
      </c>
      <c r="AO2823" t="s">
        <v>14</v>
      </c>
      <c r="AP2823" t="s">
        <v>91</v>
      </c>
      <c r="AQ2823" s="2">
        <v>40044</v>
      </c>
      <c r="AR2823" t="s">
        <v>6318</v>
      </c>
      <c r="AS2823" t="s">
        <v>30</v>
      </c>
      <c r="AT2823" t="s">
        <v>5516</v>
      </c>
      <c r="AU2823" s="6" t="s">
        <v>14</v>
      </c>
    </row>
    <row r="2824" spans="1:47" ht="14.1" customHeight="1" x14ac:dyDescent="0.2">
      <c r="A2824" t="s">
        <v>4208</v>
      </c>
      <c r="B2824" t="s">
        <v>6319</v>
      </c>
      <c r="C2824" t="s">
        <v>1</v>
      </c>
      <c r="D2824" t="s">
        <v>1965</v>
      </c>
      <c r="E2824">
        <f>VLOOKUP(A2824,List2!A:B,2,FALSE)</f>
        <v>999999999</v>
      </c>
      <c r="F2824" t="str">
        <f t="shared" si="44"/>
        <v/>
      </c>
      <c r="G2824" s="5">
        <v>1</v>
      </c>
      <c r="I2824" t="s">
        <v>4</v>
      </c>
      <c r="J2824" s="2"/>
      <c r="K2824" t="s">
        <v>5</v>
      </c>
      <c r="L2824" t="s">
        <v>370</v>
      </c>
      <c r="M2824" s="3">
        <v>991.51</v>
      </c>
      <c r="N2824" s="2">
        <v>41729</v>
      </c>
      <c r="O2824" s="2">
        <v>41729</v>
      </c>
      <c r="P2824" s="4">
        <v>1.6040000000000001</v>
      </c>
      <c r="Q2824" t="s">
        <v>7</v>
      </c>
      <c r="R2824" s="3">
        <v>1590.38</v>
      </c>
      <c r="S2824" t="s">
        <v>43</v>
      </c>
      <c r="T2824" t="s">
        <v>9</v>
      </c>
      <c r="U2824" t="s">
        <v>129</v>
      </c>
      <c r="V2824" s="2"/>
      <c r="W2824" t="s">
        <v>129</v>
      </c>
      <c r="X2824" s="5">
        <v>0</v>
      </c>
      <c r="Y2824" s="2">
        <v>41703</v>
      </c>
      <c r="Z2824" t="s">
        <v>11</v>
      </c>
      <c r="AA2824" t="s">
        <v>4</v>
      </c>
      <c r="AB2824" t="s">
        <v>12</v>
      </c>
      <c r="AC2824" s="5">
        <v>0</v>
      </c>
      <c r="AD2824" s="2"/>
      <c r="AE2824" t="s">
        <v>4</v>
      </c>
      <c r="AF2824" t="s">
        <v>4209</v>
      </c>
      <c r="AG2824" t="s">
        <v>14</v>
      </c>
      <c r="AH2824" s="3">
        <v>0</v>
      </c>
      <c r="AI2824" s="6" t="s">
        <v>14</v>
      </c>
      <c r="AJ2824" s="6" t="s">
        <v>14</v>
      </c>
      <c r="AK2824" t="s">
        <v>4210</v>
      </c>
      <c r="AL2824" t="s">
        <v>14</v>
      </c>
      <c r="AM2824" t="s">
        <v>14</v>
      </c>
      <c r="AN2824" t="s">
        <v>4211</v>
      </c>
      <c r="AO2824" t="s">
        <v>14</v>
      </c>
      <c r="AP2824" t="s">
        <v>91</v>
      </c>
      <c r="AQ2824" s="2">
        <v>42628</v>
      </c>
      <c r="AR2824" t="s">
        <v>14</v>
      </c>
      <c r="AS2824" t="s">
        <v>14</v>
      </c>
      <c r="AT2824" t="s">
        <v>1968</v>
      </c>
      <c r="AU2824" t="s">
        <v>14</v>
      </c>
    </row>
    <row r="2825" spans="1:47" ht="14.1" customHeight="1" x14ac:dyDescent="0.2">
      <c r="A2825" t="s">
        <v>4687</v>
      </c>
      <c r="B2825" t="s">
        <v>6320</v>
      </c>
      <c r="C2825" t="s">
        <v>1</v>
      </c>
      <c r="D2825" t="s">
        <v>4688</v>
      </c>
      <c r="E2825">
        <f>VLOOKUP(A2825,List2!A:B,2,FALSE)</f>
        <v>150</v>
      </c>
      <c r="F2825">
        <f t="shared" si="44"/>
        <v>0.30626666666666663</v>
      </c>
      <c r="G2825" s="5">
        <v>1</v>
      </c>
      <c r="H2825" s="12">
        <v>0</v>
      </c>
      <c r="I2825" t="s">
        <v>4</v>
      </c>
      <c r="J2825" s="2"/>
      <c r="K2825" t="s">
        <v>5</v>
      </c>
      <c r="L2825" t="s">
        <v>1</v>
      </c>
      <c r="M2825" s="3">
        <v>34.6</v>
      </c>
      <c r="N2825" s="2">
        <v>43121</v>
      </c>
      <c r="O2825" s="2">
        <v>43799</v>
      </c>
      <c r="P2825" s="4">
        <v>45.94</v>
      </c>
      <c r="Q2825" t="s">
        <v>7</v>
      </c>
      <c r="R2825" s="3">
        <v>1589.35</v>
      </c>
      <c r="S2825" t="s">
        <v>43</v>
      </c>
      <c r="T2825" t="s">
        <v>9</v>
      </c>
      <c r="U2825" t="s">
        <v>68</v>
      </c>
      <c r="V2825" s="2">
        <v>42390</v>
      </c>
      <c r="W2825" t="s">
        <v>68</v>
      </c>
      <c r="X2825" s="5">
        <v>280</v>
      </c>
      <c r="Y2825" s="2">
        <v>42522</v>
      </c>
      <c r="Z2825" t="s">
        <v>11</v>
      </c>
      <c r="AA2825" t="s">
        <v>12</v>
      </c>
      <c r="AB2825" t="s">
        <v>12</v>
      </c>
      <c r="AC2825" s="4">
        <v>566.4</v>
      </c>
      <c r="AD2825" s="2">
        <v>42661</v>
      </c>
      <c r="AE2825" t="s">
        <v>4</v>
      </c>
      <c r="AF2825" t="s">
        <v>14</v>
      </c>
      <c r="AG2825" s="6" t="s">
        <v>14</v>
      </c>
      <c r="AH2825" s="3">
        <v>83.59</v>
      </c>
      <c r="AI2825" s="6" t="s">
        <v>14</v>
      </c>
      <c r="AJ2825" s="6" t="s">
        <v>14</v>
      </c>
      <c r="AK2825" t="s">
        <v>4689</v>
      </c>
      <c r="AL2825" t="s">
        <v>14</v>
      </c>
      <c r="AM2825" t="s">
        <v>14</v>
      </c>
      <c r="AN2825" t="s">
        <v>14</v>
      </c>
      <c r="AO2825" t="s">
        <v>14</v>
      </c>
      <c r="AP2825" t="s">
        <v>46</v>
      </c>
      <c r="AQ2825" s="2">
        <v>42628</v>
      </c>
      <c r="AR2825" t="s">
        <v>14</v>
      </c>
      <c r="AS2825" t="s">
        <v>14</v>
      </c>
      <c r="AT2825" t="s">
        <v>4690</v>
      </c>
      <c r="AU2825" t="s">
        <v>14</v>
      </c>
    </row>
    <row r="2826" spans="1:47" ht="14.1" customHeight="1" x14ac:dyDescent="0.2">
      <c r="A2826" t="s">
        <v>6322</v>
      </c>
      <c r="B2826" t="s">
        <v>6321</v>
      </c>
      <c r="C2826" t="s">
        <v>1</v>
      </c>
      <c r="D2826" t="s">
        <v>6323</v>
      </c>
      <c r="E2826">
        <f>VLOOKUP(A2826,List2!A:B,2,FALSE)</f>
        <v>999999999</v>
      </c>
      <c r="F2826" t="str">
        <f t="shared" si="44"/>
        <v/>
      </c>
      <c r="G2826" s="5">
        <v>1</v>
      </c>
      <c r="I2826" t="s">
        <v>4</v>
      </c>
      <c r="J2826" s="2"/>
      <c r="K2826" t="s">
        <v>5</v>
      </c>
      <c r="L2826" t="s">
        <v>1</v>
      </c>
      <c r="M2826" s="3">
        <v>395.73</v>
      </c>
      <c r="N2826" s="2"/>
      <c r="O2826" s="2">
        <v>42674</v>
      </c>
      <c r="P2826" s="5">
        <v>4</v>
      </c>
      <c r="Q2826" t="s">
        <v>73</v>
      </c>
      <c r="R2826" s="3">
        <v>1582.93</v>
      </c>
      <c r="S2826" t="s">
        <v>43</v>
      </c>
      <c r="T2826" t="s">
        <v>6324</v>
      </c>
      <c r="U2826" t="s">
        <v>538</v>
      </c>
      <c r="V2826" s="2">
        <v>41983</v>
      </c>
      <c r="W2826" t="s">
        <v>538</v>
      </c>
      <c r="X2826" s="5">
        <v>5</v>
      </c>
      <c r="Y2826" s="2">
        <v>42349</v>
      </c>
      <c r="Z2826" t="s">
        <v>11</v>
      </c>
      <c r="AA2826" t="s">
        <v>4</v>
      </c>
      <c r="AB2826" t="s">
        <v>4</v>
      </c>
      <c r="AC2826" s="5">
        <v>0</v>
      </c>
      <c r="AD2826" s="2"/>
      <c r="AE2826" t="s">
        <v>4</v>
      </c>
      <c r="AF2826" t="s">
        <v>6325</v>
      </c>
      <c r="AG2826" s="6" t="s">
        <v>14</v>
      </c>
      <c r="AH2826" s="3">
        <v>20</v>
      </c>
      <c r="AI2826" s="6" t="s">
        <v>14</v>
      </c>
      <c r="AJ2826" s="6" t="s">
        <v>14</v>
      </c>
      <c r="AK2826" t="s">
        <v>6326</v>
      </c>
      <c r="AL2826" t="s">
        <v>14</v>
      </c>
      <c r="AM2826" t="s">
        <v>14</v>
      </c>
      <c r="AN2826" t="s">
        <v>14</v>
      </c>
      <c r="AO2826" t="s">
        <v>14</v>
      </c>
      <c r="AP2826" t="s">
        <v>1025</v>
      </c>
      <c r="AQ2826" s="2">
        <v>42628</v>
      </c>
      <c r="AR2826" t="s">
        <v>14</v>
      </c>
      <c r="AS2826" t="s">
        <v>14</v>
      </c>
      <c r="AT2826" t="s">
        <v>6327</v>
      </c>
      <c r="AU2826" t="s">
        <v>14</v>
      </c>
    </row>
    <row r="2827" spans="1:47" ht="14.1" customHeight="1" x14ac:dyDescent="0.2">
      <c r="A2827" t="s">
        <v>6329</v>
      </c>
      <c r="B2827" t="s">
        <v>6328</v>
      </c>
      <c r="C2827" t="s">
        <v>1</v>
      </c>
      <c r="D2827" t="s">
        <v>6330</v>
      </c>
      <c r="E2827">
        <f>VLOOKUP(A2827,List2!A:B,2,FALSE)</f>
        <v>999999999</v>
      </c>
      <c r="F2827" t="str">
        <f t="shared" si="44"/>
        <v/>
      </c>
      <c r="G2827" s="5">
        <v>1</v>
      </c>
      <c r="I2827" t="s">
        <v>4</v>
      </c>
      <c r="J2827" s="2"/>
      <c r="K2827" t="s">
        <v>5</v>
      </c>
      <c r="L2827" t="s">
        <v>6</v>
      </c>
      <c r="M2827" s="3">
        <v>55.34</v>
      </c>
      <c r="N2827" s="2">
        <v>41882</v>
      </c>
      <c r="O2827" s="2">
        <v>43738</v>
      </c>
      <c r="P2827" s="4">
        <v>28.6</v>
      </c>
      <c r="Q2827" t="s">
        <v>7</v>
      </c>
      <c r="R2827" s="3">
        <v>1582.71</v>
      </c>
      <c r="S2827" t="s">
        <v>43</v>
      </c>
      <c r="T2827" t="s">
        <v>9</v>
      </c>
      <c r="U2827" t="s">
        <v>89</v>
      </c>
      <c r="V2827" s="2">
        <v>41645</v>
      </c>
      <c r="W2827" t="s">
        <v>89</v>
      </c>
      <c r="X2827" s="5">
        <v>30</v>
      </c>
      <c r="Y2827" s="2">
        <v>42152</v>
      </c>
      <c r="Z2827" t="s">
        <v>11</v>
      </c>
      <c r="AA2827" t="s">
        <v>12</v>
      </c>
      <c r="AB2827" t="s">
        <v>4</v>
      </c>
      <c r="AC2827" s="5">
        <v>0</v>
      </c>
      <c r="AD2827" s="2"/>
      <c r="AE2827" t="s">
        <v>4</v>
      </c>
      <c r="AF2827" t="s">
        <v>2574</v>
      </c>
      <c r="AG2827" t="s">
        <v>14</v>
      </c>
      <c r="AH2827" s="3">
        <v>4.67</v>
      </c>
      <c r="AI2827" s="6" t="s">
        <v>14</v>
      </c>
      <c r="AJ2827" s="6" t="s">
        <v>14</v>
      </c>
      <c r="AK2827" t="s">
        <v>6331</v>
      </c>
      <c r="AL2827" t="s">
        <v>14</v>
      </c>
      <c r="AM2827" t="s">
        <v>14</v>
      </c>
      <c r="AN2827" t="s">
        <v>656</v>
      </c>
      <c r="AO2827" t="s">
        <v>14</v>
      </c>
      <c r="AP2827" t="s">
        <v>91</v>
      </c>
      <c r="AQ2827" s="2">
        <v>41646</v>
      </c>
      <c r="AR2827" t="s">
        <v>6332</v>
      </c>
      <c r="AS2827" t="s">
        <v>428</v>
      </c>
      <c r="AT2827" t="s">
        <v>6333</v>
      </c>
      <c r="AU2827" s="6" t="s">
        <v>14</v>
      </c>
    </row>
    <row r="2828" spans="1:47" ht="14.1" customHeight="1" x14ac:dyDescent="0.2">
      <c r="A2828" t="s">
        <v>6335</v>
      </c>
      <c r="B2828" t="s">
        <v>6334</v>
      </c>
      <c r="C2828" t="s">
        <v>1</v>
      </c>
      <c r="D2828" t="s">
        <v>6336</v>
      </c>
      <c r="E2828">
        <f>VLOOKUP(A2828,List2!A:B,2,FALSE)</f>
        <v>999999999</v>
      </c>
      <c r="F2828" t="str">
        <f t="shared" si="44"/>
        <v/>
      </c>
      <c r="G2828" s="5">
        <v>1</v>
      </c>
      <c r="I2828" t="s">
        <v>4</v>
      </c>
      <c r="J2828" s="2"/>
      <c r="K2828" t="s">
        <v>5</v>
      </c>
      <c r="L2828" t="s">
        <v>6</v>
      </c>
      <c r="M2828" s="3">
        <v>16.440000000000001</v>
      </c>
      <c r="N2828" s="2">
        <v>42563</v>
      </c>
      <c r="O2828" s="2">
        <v>43312</v>
      </c>
      <c r="P2828" s="4">
        <v>96.097999999999999</v>
      </c>
      <c r="Q2828" t="s">
        <v>7</v>
      </c>
      <c r="R2828" s="3">
        <v>1580.01</v>
      </c>
      <c r="S2828" t="s">
        <v>43</v>
      </c>
      <c r="T2828" t="s">
        <v>9</v>
      </c>
      <c r="U2828" t="s">
        <v>44</v>
      </c>
      <c r="V2828" s="2">
        <v>41190</v>
      </c>
      <c r="W2828" t="s">
        <v>44</v>
      </c>
      <c r="X2828" s="5">
        <v>100</v>
      </c>
      <c r="Y2828" s="2">
        <v>42563</v>
      </c>
      <c r="Z2828" t="s">
        <v>11</v>
      </c>
      <c r="AA2828" t="s">
        <v>12</v>
      </c>
      <c r="AB2828" t="s">
        <v>4</v>
      </c>
      <c r="AC2828" s="5">
        <v>0</v>
      </c>
      <c r="AD2828" s="2"/>
      <c r="AE2828" t="s">
        <v>4</v>
      </c>
      <c r="AF2828" t="s">
        <v>14</v>
      </c>
      <c r="AG2828" t="s">
        <v>14</v>
      </c>
      <c r="AH2828" s="3">
        <v>3.9</v>
      </c>
      <c r="AI2828" s="6" t="s">
        <v>14</v>
      </c>
      <c r="AJ2828" s="6" t="s">
        <v>14</v>
      </c>
      <c r="AK2828" t="s">
        <v>6337</v>
      </c>
      <c r="AL2828" t="s">
        <v>14</v>
      </c>
      <c r="AM2828" t="s">
        <v>14</v>
      </c>
      <c r="AN2828" t="s">
        <v>14</v>
      </c>
      <c r="AO2828" t="s">
        <v>14</v>
      </c>
      <c r="AP2828" t="s">
        <v>56</v>
      </c>
      <c r="AQ2828" s="2">
        <v>42185</v>
      </c>
      <c r="AR2828" t="s">
        <v>6338</v>
      </c>
      <c r="AS2828" t="s">
        <v>30</v>
      </c>
      <c r="AT2828" t="s">
        <v>6339</v>
      </c>
      <c r="AU2828" s="6" t="s">
        <v>14</v>
      </c>
    </row>
    <row r="2829" spans="1:47" ht="14.1" customHeight="1" x14ac:dyDescent="0.2">
      <c r="A2829" t="s">
        <v>6341</v>
      </c>
      <c r="B2829" t="s">
        <v>6340</v>
      </c>
      <c r="C2829" t="s">
        <v>316</v>
      </c>
      <c r="D2829" t="s">
        <v>3291</v>
      </c>
      <c r="E2829">
        <f>VLOOKUP(A2829,List2!A:B,2,FALSE)</f>
        <v>999999999</v>
      </c>
      <c r="F2829" t="str">
        <f t="shared" si="44"/>
        <v/>
      </c>
      <c r="G2829" s="5">
        <v>1</v>
      </c>
      <c r="I2829" t="s">
        <v>4</v>
      </c>
      <c r="J2829" s="2"/>
      <c r="K2829" t="s">
        <v>5</v>
      </c>
      <c r="L2829" t="s">
        <v>1</v>
      </c>
      <c r="M2829" s="3">
        <v>600.59</v>
      </c>
      <c r="N2829" s="2">
        <v>43951</v>
      </c>
      <c r="O2829" s="2">
        <v>44316</v>
      </c>
      <c r="P2829" s="4">
        <v>2.63</v>
      </c>
      <c r="Q2829" t="s">
        <v>7</v>
      </c>
      <c r="R2829" s="3">
        <v>1579.54</v>
      </c>
      <c r="S2829" t="s">
        <v>463</v>
      </c>
      <c r="T2829" t="s">
        <v>9</v>
      </c>
      <c r="U2829" t="s">
        <v>68</v>
      </c>
      <c r="V2829" s="2">
        <v>42382</v>
      </c>
      <c r="W2829" t="s">
        <v>68</v>
      </c>
      <c r="X2829" s="4">
        <v>3.1</v>
      </c>
      <c r="Y2829" s="2">
        <v>42401</v>
      </c>
      <c r="Z2829" t="s">
        <v>11</v>
      </c>
      <c r="AA2829" t="s">
        <v>4</v>
      </c>
      <c r="AB2829" t="s">
        <v>4</v>
      </c>
      <c r="AC2829" s="5">
        <v>0</v>
      </c>
      <c r="AD2829" s="2"/>
      <c r="AE2829" t="s">
        <v>4</v>
      </c>
      <c r="AF2829" t="s">
        <v>14</v>
      </c>
      <c r="AG2829" t="s">
        <v>14</v>
      </c>
      <c r="AH2829" s="3">
        <v>15.16</v>
      </c>
      <c r="AI2829" s="6" t="s">
        <v>14</v>
      </c>
      <c r="AJ2829" s="6" t="s">
        <v>14</v>
      </c>
      <c r="AK2829" t="s">
        <v>6342</v>
      </c>
      <c r="AL2829" t="s">
        <v>14</v>
      </c>
      <c r="AM2829" t="s">
        <v>14</v>
      </c>
      <c r="AN2829" t="s">
        <v>14</v>
      </c>
      <c r="AO2829" t="s">
        <v>14</v>
      </c>
      <c r="AP2829" t="s">
        <v>56</v>
      </c>
      <c r="AQ2829" s="2">
        <v>42628</v>
      </c>
      <c r="AR2829" t="s">
        <v>14</v>
      </c>
      <c r="AS2829" t="s">
        <v>14</v>
      </c>
      <c r="AT2829" t="s">
        <v>6343</v>
      </c>
      <c r="AU2829" t="s">
        <v>14</v>
      </c>
    </row>
    <row r="2830" spans="1:47" ht="14.1" customHeight="1" x14ac:dyDescent="0.2">
      <c r="A2830" t="s">
        <v>4208</v>
      </c>
      <c r="B2830" t="s">
        <v>6344</v>
      </c>
      <c r="C2830" t="s">
        <v>1</v>
      </c>
      <c r="D2830" t="s">
        <v>1965</v>
      </c>
      <c r="E2830">
        <f>VLOOKUP(A2830,List2!A:B,2,FALSE)</f>
        <v>999999999</v>
      </c>
      <c r="F2830" t="str">
        <f t="shared" si="44"/>
        <v/>
      </c>
      <c r="G2830" s="5">
        <v>1</v>
      </c>
      <c r="I2830" t="s">
        <v>4</v>
      </c>
      <c r="J2830" s="2"/>
      <c r="K2830" t="s">
        <v>5</v>
      </c>
      <c r="L2830" t="s">
        <v>6</v>
      </c>
      <c r="M2830" s="3">
        <v>991.51</v>
      </c>
      <c r="N2830" s="2">
        <v>42117</v>
      </c>
      <c r="O2830" s="2">
        <v>42124</v>
      </c>
      <c r="P2830" s="4">
        <v>1.59</v>
      </c>
      <c r="Q2830" t="s">
        <v>7</v>
      </c>
      <c r="R2830" s="3">
        <v>1576.5</v>
      </c>
      <c r="S2830" t="s">
        <v>43</v>
      </c>
      <c r="T2830" t="s">
        <v>9</v>
      </c>
      <c r="U2830" t="s">
        <v>129</v>
      </c>
      <c r="V2830" s="2">
        <v>41570</v>
      </c>
      <c r="W2830" t="s">
        <v>129</v>
      </c>
      <c r="X2830" s="5">
        <v>10</v>
      </c>
      <c r="Y2830" s="2">
        <v>42601</v>
      </c>
      <c r="Z2830" t="s">
        <v>11</v>
      </c>
      <c r="AA2830" t="s">
        <v>4</v>
      </c>
      <c r="AB2830" t="s">
        <v>12</v>
      </c>
      <c r="AC2830" s="5">
        <v>0</v>
      </c>
      <c r="AD2830" s="2"/>
      <c r="AE2830" t="s">
        <v>4</v>
      </c>
      <c r="AF2830" t="s">
        <v>4209</v>
      </c>
      <c r="AG2830" t="s">
        <v>14</v>
      </c>
      <c r="AH2830" s="3">
        <v>84.1</v>
      </c>
      <c r="AI2830" s="6" t="s">
        <v>14</v>
      </c>
      <c r="AJ2830" s="6" t="s">
        <v>14</v>
      </c>
      <c r="AK2830" t="s">
        <v>4210</v>
      </c>
      <c r="AL2830" t="s">
        <v>14</v>
      </c>
      <c r="AM2830" t="s">
        <v>14</v>
      </c>
      <c r="AN2830" t="s">
        <v>6345</v>
      </c>
      <c r="AO2830" t="s">
        <v>14</v>
      </c>
      <c r="AP2830" t="s">
        <v>91</v>
      </c>
      <c r="AQ2830" s="2">
        <v>42109</v>
      </c>
      <c r="AR2830" t="s">
        <v>6346</v>
      </c>
      <c r="AS2830" t="s">
        <v>503</v>
      </c>
      <c r="AT2830" t="s">
        <v>1968</v>
      </c>
      <c r="AU2830" s="6" t="s">
        <v>14</v>
      </c>
    </row>
    <row r="2831" spans="1:47" ht="14.1" customHeight="1" x14ac:dyDescent="0.2">
      <c r="A2831" t="s">
        <v>6348</v>
      </c>
      <c r="B2831" t="s">
        <v>6347</v>
      </c>
      <c r="C2831" t="s">
        <v>1</v>
      </c>
      <c r="D2831" t="s">
        <v>154</v>
      </c>
      <c r="E2831">
        <f>VLOOKUP(A2831,List2!A:B,2,FALSE)</f>
        <v>999999999</v>
      </c>
      <c r="F2831" t="str">
        <f t="shared" si="44"/>
        <v/>
      </c>
      <c r="G2831" s="5">
        <v>1</v>
      </c>
      <c r="I2831" t="s">
        <v>4</v>
      </c>
      <c r="J2831" s="2"/>
      <c r="K2831" t="s">
        <v>5</v>
      </c>
      <c r="L2831" t="s">
        <v>1</v>
      </c>
      <c r="M2831" s="3">
        <v>167.03</v>
      </c>
      <c r="N2831" s="2">
        <v>42849</v>
      </c>
      <c r="O2831" s="2">
        <v>44316</v>
      </c>
      <c r="P2831" s="4">
        <v>9.3800000000000008</v>
      </c>
      <c r="Q2831" t="s">
        <v>7</v>
      </c>
      <c r="R2831" s="3">
        <v>1566.74</v>
      </c>
      <c r="S2831" t="s">
        <v>43</v>
      </c>
      <c r="T2831" t="s">
        <v>9</v>
      </c>
      <c r="U2831" t="s">
        <v>89</v>
      </c>
      <c r="V2831" s="2">
        <v>42360</v>
      </c>
      <c r="W2831" t="s">
        <v>89</v>
      </c>
      <c r="X2831" s="4">
        <v>172.8</v>
      </c>
      <c r="Y2831" s="2">
        <v>42397</v>
      </c>
      <c r="Z2831" t="s">
        <v>11</v>
      </c>
      <c r="AA2831" t="s">
        <v>12</v>
      </c>
      <c r="AB2831" t="s">
        <v>12</v>
      </c>
      <c r="AC2831" s="5">
        <v>0</v>
      </c>
      <c r="AD2831" s="2"/>
      <c r="AE2831" t="s">
        <v>4</v>
      </c>
      <c r="AF2831" t="s">
        <v>14</v>
      </c>
      <c r="AG2831" t="s">
        <v>14</v>
      </c>
      <c r="AH2831" s="3">
        <v>94.57</v>
      </c>
      <c r="AI2831" s="6" t="s">
        <v>14</v>
      </c>
      <c r="AJ2831" s="6" t="s">
        <v>14</v>
      </c>
      <c r="AK2831" t="s">
        <v>6349</v>
      </c>
      <c r="AL2831" t="s">
        <v>14</v>
      </c>
      <c r="AM2831" t="s">
        <v>14</v>
      </c>
      <c r="AN2831" t="s">
        <v>14</v>
      </c>
      <c r="AO2831" t="s">
        <v>14</v>
      </c>
      <c r="AP2831" t="s">
        <v>156</v>
      </c>
      <c r="AQ2831" s="2">
        <v>42362</v>
      </c>
      <c r="AR2831" t="s">
        <v>6350</v>
      </c>
      <c r="AS2831" t="s">
        <v>428</v>
      </c>
      <c r="AT2831" t="s">
        <v>6351</v>
      </c>
      <c r="AU2831" s="6" t="s">
        <v>14</v>
      </c>
    </row>
    <row r="2832" spans="1:47" ht="14.1" customHeight="1" x14ac:dyDescent="0.2">
      <c r="A2832" t="s">
        <v>6353</v>
      </c>
      <c r="B2832" t="s">
        <v>6352</v>
      </c>
      <c r="C2832" t="s">
        <v>1</v>
      </c>
      <c r="D2832" t="s">
        <v>6354</v>
      </c>
      <c r="E2832">
        <f>VLOOKUP(A2832,List2!A:B,2,FALSE)</f>
        <v>999999999</v>
      </c>
      <c r="F2832" t="str">
        <f t="shared" si="44"/>
        <v/>
      </c>
      <c r="G2832" s="5">
        <v>1</v>
      </c>
      <c r="I2832" t="s">
        <v>4</v>
      </c>
      <c r="J2832" s="2"/>
      <c r="K2832" t="s">
        <v>5</v>
      </c>
      <c r="L2832" t="s">
        <v>370</v>
      </c>
      <c r="M2832" s="3">
        <v>19.649999999999999</v>
      </c>
      <c r="N2832" s="2">
        <v>42805</v>
      </c>
      <c r="O2832" s="2">
        <v>42929</v>
      </c>
      <c r="P2832" s="4">
        <v>79.697999999999993</v>
      </c>
      <c r="Q2832" t="s">
        <v>7</v>
      </c>
      <c r="R2832" s="3">
        <v>1565.82</v>
      </c>
      <c r="S2832" t="s">
        <v>43</v>
      </c>
      <c r="T2832" t="s">
        <v>9</v>
      </c>
      <c r="U2832" t="s">
        <v>44</v>
      </c>
      <c r="V2832" s="2">
        <v>42440</v>
      </c>
      <c r="W2832" t="s">
        <v>44</v>
      </c>
      <c r="X2832" s="5">
        <v>80</v>
      </c>
      <c r="Y2832" s="2">
        <v>42496</v>
      </c>
      <c r="Z2832" t="s">
        <v>11</v>
      </c>
      <c r="AA2832" t="s">
        <v>12</v>
      </c>
      <c r="AB2832" t="s">
        <v>12</v>
      </c>
      <c r="AC2832" s="5">
        <v>120</v>
      </c>
      <c r="AD2832" s="2">
        <v>42668</v>
      </c>
      <c r="AE2832" t="s">
        <v>4</v>
      </c>
      <c r="AF2832" t="s">
        <v>14</v>
      </c>
      <c r="AG2832" t="s">
        <v>14</v>
      </c>
      <c r="AH2832" s="3">
        <v>0.38</v>
      </c>
      <c r="AI2832" s="6" t="s">
        <v>14</v>
      </c>
      <c r="AJ2832" s="6" t="s">
        <v>14</v>
      </c>
      <c r="AK2832" t="s">
        <v>6355</v>
      </c>
      <c r="AL2832" t="s">
        <v>14</v>
      </c>
      <c r="AM2832" t="s">
        <v>14</v>
      </c>
      <c r="AN2832" t="s">
        <v>14</v>
      </c>
      <c r="AO2832" t="s">
        <v>14</v>
      </c>
      <c r="AP2832" t="s">
        <v>46</v>
      </c>
      <c r="AQ2832" s="2">
        <v>42471</v>
      </c>
      <c r="AR2832" t="s">
        <v>6356</v>
      </c>
      <c r="AS2832" t="s">
        <v>493</v>
      </c>
      <c r="AT2832" t="s">
        <v>649</v>
      </c>
      <c r="AU2832" s="6" t="s">
        <v>14</v>
      </c>
    </row>
    <row r="2833" spans="1:47" ht="14.1" customHeight="1" x14ac:dyDescent="0.2">
      <c r="A2833" t="s">
        <v>4337</v>
      </c>
      <c r="B2833" t="s">
        <v>6357</v>
      </c>
      <c r="C2833" t="s">
        <v>1</v>
      </c>
      <c r="D2833" t="s">
        <v>4338</v>
      </c>
      <c r="E2833">
        <f>VLOOKUP(A2833,List2!A:B,2,FALSE)</f>
        <v>1050000</v>
      </c>
      <c r="F2833">
        <f t="shared" si="44"/>
        <v>0.49990476190476191</v>
      </c>
      <c r="G2833" s="5">
        <v>1</v>
      </c>
      <c r="H2833" s="12">
        <v>0</v>
      </c>
      <c r="I2833" t="s">
        <v>4</v>
      </c>
      <c r="J2833" s="2"/>
      <c r="K2833" t="s">
        <v>5</v>
      </c>
      <c r="L2833" t="s">
        <v>1</v>
      </c>
      <c r="M2833" s="3">
        <v>2.95</v>
      </c>
      <c r="N2833" s="2">
        <v>43361</v>
      </c>
      <c r="O2833" s="2">
        <v>44255</v>
      </c>
      <c r="P2833" s="5">
        <v>524900</v>
      </c>
      <c r="Q2833" t="s">
        <v>73</v>
      </c>
      <c r="R2833" s="3">
        <v>1550.41</v>
      </c>
      <c r="S2833" t="s">
        <v>43</v>
      </c>
      <c r="T2833" t="s">
        <v>9</v>
      </c>
      <c r="U2833" t="s">
        <v>112</v>
      </c>
      <c r="V2833" s="2">
        <v>42447</v>
      </c>
      <c r="W2833" t="s">
        <v>112</v>
      </c>
      <c r="X2833" s="5">
        <v>10819000</v>
      </c>
      <c r="Y2833" s="2">
        <v>42579</v>
      </c>
      <c r="Z2833" t="s">
        <v>11</v>
      </c>
      <c r="AA2833" t="s">
        <v>12</v>
      </c>
      <c r="AB2833" t="s">
        <v>12</v>
      </c>
      <c r="AC2833" s="5">
        <v>12416000</v>
      </c>
      <c r="AD2833" s="2">
        <v>42671</v>
      </c>
      <c r="AE2833" t="s">
        <v>4</v>
      </c>
      <c r="AF2833" t="s">
        <v>14</v>
      </c>
      <c r="AG2833" s="6" t="s">
        <v>14</v>
      </c>
      <c r="AH2833" s="3">
        <v>95.15</v>
      </c>
      <c r="AI2833" s="6" t="s">
        <v>14</v>
      </c>
      <c r="AJ2833" s="6" t="s">
        <v>14</v>
      </c>
      <c r="AK2833" t="s">
        <v>4339</v>
      </c>
      <c r="AL2833" t="s">
        <v>14</v>
      </c>
      <c r="AM2833" t="s">
        <v>14</v>
      </c>
      <c r="AN2833" t="s">
        <v>14</v>
      </c>
      <c r="AO2833" t="s">
        <v>14</v>
      </c>
      <c r="AP2833" t="s">
        <v>46</v>
      </c>
      <c r="AQ2833" s="2">
        <v>42475</v>
      </c>
      <c r="AR2833" t="s">
        <v>6358</v>
      </c>
      <c r="AS2833" t="s">
        <v>567</v>
      </c>
      <c r="AT2833" t="s">
        <v>347</v>
      </c>
      <c r="AU2833" s="6" t="s">
        <v>14</v>
      </c>
    </row>
    <row r="2834" spans="1:47" ht="14.1" customHeight="1" x14ac:dyDescent="0.2">
      <c r="A2834" t="s">
        <v>5567</v>
      </c>
      <c r="B2834" t="s">
        <v>6359</v>
      </c>
      <c r="C2834" t="s">
        <v>1</v>
      </c>
      <c r="D2834" t="s">
        <v>5568</v>
      </c>
      <c r="E2834">
        <f>VLOOKUP(A2834,List2!A:B,2,FALSE)</f>
        <v>200000</v>
      </c>
      <c r="F2834">
        <f t="shared" si="44"/>
        <v>0.48591599999999996</v>
      </c>
      <c r="G2834" s="5">
        <v>2</v>
      </c>
      <c r="H2834" s="12">
        <v>-1</v>
      </c>
      <c r="I2834" t="s">
        <v>4</v>
      </c>
      <c r="J2834" s="2"/>
      <c r="K2834" t="s">
        <v>5</v>
      </c>
      <c r="L2834" t="s">
        <v>1</v>
      </c>
      <c r="M2834" s="3">
        <v>15.87</v>
      </c>
      <c r="N2834" s="2">
        <v>42913</v>
      </c>
      <c r="O2834" s="2">
        <v>44340</v>
      </c>
      <c r="P2834" s="4">
        <v>97183.2</v>
      </c>
      <c r="Q2834" t="s">
        <v>42</v>
      </c>
      <c r="R2834" s="3">
        <v>1542.3</v>
      </c>
      <c r="S2834" t="s">
        <v>43</v>
      </c>
      <c r="T2834" t="s">
        <v>9</v>
      </c>
      <c r="U2834" t="s">
        <v>137</v>
      </c>
      <c r="V2834" s="2">
        <v>42548</v>
      </c>
      <c r="W2834" t="s">
        <v>137</v>
      </c>
      <c r="X2834" s="5">
        <v>100000</v>
      </c>
      <c r="Y2834" s="2">
        <v>42626</v>
      </c>
      <c r="Z2834" t="s">
        <v>11</v>
      </c>
      <c r="AA2834" t="s">
        <v>12</v>
      </c>
      <c r="AB2834" t="s">
        <v>12</v>
      </c>
      <c r="AC2834" s="4">
        <v>472495.77500000002</v>
      </c>
      <c r="AD2834" s="2">
        <v>40190</v>
      </c>
      <c r="AE2834" t="s">
        <v>4</v>
      </c>
      <c r="AF2834" t="s">
        <v>14</v>
      </c>
      <c r="AG2834" s="6" t="s">
        <v>14</v>
      </c>
      <c r="AH2834" s="3">
        <v>2.82</v>
      </c>
      <c r="AI2834" s="6" t="s">
        <v>14</v>
      </c>
      <c r="AJ2834" s="6" t="s">
        <v>14</v>
      </c>
      <c r="AK2834" t="s">
        <v>518</v>
      </c>
      <c r="AL2834" t="s">
        <v>14</v>
      </c>
      <c r="AM2834" t="s">
        <v>14</v>
      </c>
      <c r="AN2834" t="s">
        <v>14</v>
      </c>
      <c r="AO2834" t="s">
        <v>14</v>
      </c>
      <c r="AP2834" t="s">
        <v>46</v>
      </c>
      <c r="AQ2834" s="2">
        <v>42548</v>
      </c>
      <c r="AR2834" t="s">
        <v>6360</v>
      </c>
      <c r="AS2834" t="s">
        <v>150</v>
      </c>
      <c r="AT2834" t="s">
        <v>5570</v>
      </c>
      <c r="AU2834" s="6" t="s">
        <v>14</v>
      </c>
    </row>
    <row r="2835" spans="1:47" ht="14.1" customHeight="1" x14ac:dyDescent="0.2">
      <c r="A2835" t="s">
        <v>5576</v>
      </c>
      <c r="B2835" t="s">
        <v>6361</v>
      </c>
      <c r="C2835" t="s">
        <v>1</v>
      </c>
      <c r="D2835" t="s">
        <v>5577</v>
      </c>
      <c r="E2835">
        <f>VLOOKUP(A2835,List2!A:B,2,FALSE)</f>
        <v>999999999</v>
      </c>
      <c r="F2835" t="str">
        <f t="shared" si="44"/>
        <v/>
      </c>
      <c r="G2835" s="5">
        <v>3</v>
      </c>
      <c r="I2835" t="s">
        <v>4</v>
      </c>
      <c r="J2835" s="2"/>
      <c r="K2835" t="s">
        <v>5</v>
      </c>
      <c r="L2835" t="s">
        <v>1</v>
      </c>
      <c r="M2835" s="3">
        <v>6.29</v>
      </c>
      <c r="N2835" s="2">
        <v>43312</v>
      </c>
      <c r="O2835" s="2">
        <v>44408</v>
      </c>
      <c r="P2835" s="4">
        <v>245.03800000000001</v>
      </c>
      <c r="Q2835" t="s">
        <v>7</v>
      </c>
      <c r="R2835" s="3">
        <v>1540.52</v>
      </c>
      <c r="S2835" t="s">
        <v>43</v>
      </c>
      <c r="T2835" t="s">
        <v>9</v>
      </c>
      <c r="U2835" t="s">
        <v>123</v>
      </c>
      <c r="V2835" s="2">
        <v>42508</v>
      </c>
      <c r="W2835" t="s">
        <v>123</v>
      </c>
      <c r="X2835" s="5">
        <v>500</v>
      </c>
      <c r="Y2835" s="2">
        <v>42614</v>
      </c>
      <c r="Z2835" t="s">
        <v>11</v>
      </c>
      <c r="AA2835" t="s">
        <v>12</v>
      </c>
      <c r="AB2835" t="s">
        <v>12</v>
      </c>
      <c r="AC2835" s="4">
        <v>1373.61</v>
      </c>
      <c r="AD2835" s="2">
        <v>42649</v>
      </c>
      <c r="AE2835" t="s">
        <v>4</v>
      </c>
      <c r="AF2835" t="s">
        <v>14</v>
      </c>
      <c r="AG2835" s="6" t="s">
        <v>14</v>
      </c>
      <c r="AH2835" s="3">
        <v>50.99</v>
      </c>
      <c r="AI2835" s="6" t="s">
        <v>14</v>
      </c>
      <c r="AJ2835" s="6" t="s">
        <v>14</v>
      </c>
      <c r="AK2835" t="s">
        <v>5578</v>
      </c>
      <c r="AL2835" t="s">
        <v>14</v>
      </c>
      <c r="AM2835" t="s">
        <v>14</v>
      </c>
      <c r="AN2835" t="s">
        <v>14</v>
      </c>
      <c r="AO2835" t="s">
        <v>14</v>
      </c>
      <c r="AP2835" t="s">
        <v>125</v>
      </c>
      <c r="AQ2835" s="2">
        <v>42628</v>
      </c>
      <c r="AR2835" t="s">
        <v>14</v>
      </c>
      <c r="AS2835" t="s">
        <v>14</v>
      </c>
      <c r="AT2835" t="s">
        <v>2305</v>
      </c>
      <c r="AU2835" t="s">
        <v>14</v>
      </c>
    </row>
    <row r="2836" spans="1:47" ht="14.1" customHeight="1" x14ac:dyDescent="0.2">
      <c r="A2836" t="s">
        <v>6363</v>
      </c>
      <c r="B2836" t="s">
        <v>6362</v>
      </c>
      <c r="C2836" t="s">
        <v>14</v>
      </c>
      <c r="D2836" t="s">
        <v>6364</v>
      </c>
      <c r="E2836">
        <f>VLOOKUP(A2836,List2!A:B,2,FALSE)</f>
        <v>999999999</v>
      </c>
      <c r="F2836" t="str">
        <f t="shared" si="44"/>
        <v/>
      </c>
      <c r="G2836" s="5">
        <v>1</v>
      </c>
      <c r="I2836" t="s">
        <v>4</v>
      </c>
      <c r="J2836" s="2"/>
      <c r="K2836" t="s">
        <v>5</v>
      </c>
      <c r="L2836" t="s">
        <v>370</v>
      </c>
      <c r="M2836" s="3">
        <v>17.13</v>
      </c>
      <c r="N2836" s="2">
        <v>40908</v>
      </c>
      <c r="O2836" s="2">
        <v>41973</v>
      </c>
      <c r="P2836" s="4">
        <v>89.9</v>
      </c>
      <c r="Q2836" t="s">
        <v>7</v>
      </c>
      <c r="R2836" s="3">
        <v>1540.37</v>
      </c>
      <c r="S2836" t="s">
        <v>43</v>
      </c>
      <c r="T2836" t="s">
        <v>9</v>
      </c>
      <c r="U2836" t="s">
        <v>44</v>
      </c>
      <c r="V2836" s="2">
        <v>40148</v>
      </c>
      <c r="W2836" t="s">
        <v>44</v>
      </c>
      <c r="X2836" s="5">
        <v>105</v>
      </c>
      <c r="Y2836" s="2">
        <v>41974</v>
      </c>
      <c r="Z2836" t="s">
        <v>11</v>
      </c>
      <c r="AA2836" t="s">
        <v>12</v>
      </c>
      <c r="AB2836" t="s">
        <v>12</v>
      </c>
      <c r="AC2836" s="5">
        <v>0</v>
      </c>
      <c r="AD2836" s="2"/>
      <c r="AE2836" t="s">
        <v>4</v>
      </c>
      <c r="AF2836" t="s">
        <v>6365</v>
      </c>
      <c r="AG2836" t="s">
        <v>14</v>
      </c>
      <c r="AH2836" s="3">
        <v>14.38</v>
      </c>
      <c r="AI2836" s="6" t="s">
        <v>14</v>
      </c>
      <c r="AJ2836" s="6" t="s">
        <v>14</v>
      </c>
      <c r="AK2836" t="s">
        <v>6366</v>
      </c>
      <c r="AL2836" t="s">
        <v>14</v>
      </c>
      <c r="AM2836" t="s">
        <v>14</v>
      </c>
      <c r="AN2836" t="s">
        <v>14</v>
      </c>
      <c r="AO2836" t="s">
        <v>14</v>
      </c>
      <c r="AP2836" t="s">
        <v>1644</v>
      </c>
      <c r="AQ2836" s="2">
        <v>41187</v>
      </c>
      <c r="AR2836" t="s">
        <v>6367</v>
      </c>
      <c r="AS2836" t="s">
        <v>30</v>
      </c>
      <c r="AT2836" t="s">
        <v>6368</v>
      </c>
      <c r="AU2836" s="6" t="s">
        <v>14</v>
      </c>
    </row>
    <row r="2837" spans="1:47" ht="14.1" customHeight="1" x14ac:dyDescent="0.2">
      <c r="A2837" t="s">
        <v>3873</v>
      </c>
      <c r="B2837" t="s">
        <v>6369</v>
      </c>
      <c r="C2837" t="s">
        <v>1</v>
      </c>
      <c r="D2837" t="s">
        <v>3874</v>
      </c>
      <c r="E2837">
        <f>VLOOKUP(A2837,List2!A:B,2,FALSE)</f>
        <v>90.72</v>
      </c>
      <c r="F2837">
        <f t="shared" si="44"/>
        <v>0.45138888888888895</v>
      </c>
      <c r="G2837" s="5">
        <v>1</v>
      </c>
      <c r="H2837" s="12">
        <v>0</v>
      </c>
      <c r="I2837" t="s">
        <v>4</v>
      </c>
      <c r="J2837" s="2"/>
      <c r="K2837" t="s">
        <v>5</v>
      </c>
      <c r="L2837" t="s">
        <v>6</v>
      </c>
      <c r="M2837" s="3">
        <v>37.56</v>
      </c>
      <c r="N2837" s="2">
        <v>42490</v>
      </c>
      <c r="O2837" s="2">
        <v>43343</v>
      </c>
      <c r="P2837" s="4">
        <v>40.950000000000003</v>
      </c>
      <c r="Q2837" t="s">
        <v>7</v>
      </c>
      <c r="R2837" s="3">
        <v>1538.04</v>
      </c>
      <c r="S2837" t="s">
        <v>43</v>
      </c>
      <c r="T2837" t="s">
        <v>9</v>
      </c>
      <c r="U2837" t="s">
        <v>137</v>
      </c>
      <c r="V2837" s="2">
        <v>41414</v>
      </c>
      <c r="W2837" t="s">
        <v>137</v>
      </c>
      <c r="X2837" s="5">
        <v>308</v>
      </c>
      <c r="Y2837" s="2">
        <v>42490</v>
      </c>
      <c r="Z2837" t="s">
        <v>11</v>
      </c>
      <c r="AA2837" t="s">
        <v>12</v>
      </c>
      <c r="AB2837" t="s">
        <v>12</v>
      </c>
      <c r="AC2837" s="4">
        <v>411.15</v>
      </c>
      <c r="AD2837" s="2">
        <v>42627</v>
      </c>
      <c r="AE2837" t="s">
        <v>4</v>
      </c>
      <c r="AF2837" t="s">
        <v>14</v>
      </c>
      <c r="AG2837" s="6" t="s">
        <v>14</v>
      </c>
      <c r="AH2837" s="3">
        <v>86.7</v>
      </c>
      <c r="AI2837" s="6" t="s">
        <v>14</v>
      </c>
      <c r="AJ2837" s="6" t="s">
        <v>14</v>
      </c>
      <c r="AK2837" t="s">
        <v>2984</v>
      </c>
      <c r="AL2837" t="s">
        <v>14</v>
      </c>
      <c r="AM2837" t="s">
        <v>14</v>
      </c>
      <c r="AN2837" t="s">
        <v>6370</v>
      </c>
      <c r="AO2837" t="s">
        <v>14</v>
      </c>
      <c r="AP2837" t="s">
        <v>46</v>
      </c>
      <c r="AQ2837" s="2">
        <v>42405</v>
      </c>
      <c r="AR2837" t="s">
        <v>6371</v>
      </c>
      <c r="AS2837" t="s">
        <v>224</v>
      </c>
      <c r="AT2837" t="s">
        <v>2985</v>
      </c>
      <c r="AU2837" s="6" t="s">
        <v>14</v>
      </c>
    </row>
    <row r="2838" spans="1:47" ht="14.1" customHeight="1" x14ac:dyDescent="0.2">
      <c r="A2838" t="s">
        <v>3911</v>
      </c>
      <c r="B2838" t="s">
        <v>6372</v>
      </c>
      <c r="C2838" t="s">
        <v>1</v>
      </c>
      <c r="D2838" t="s">
        <v>3912</v>
      </c>
      <c r="E2838">
        <f>VLOOKUP(A2838,List2!A:B,2,FALSE)</f>
        <v>4000</v>
      </c>
      <c r="F2838">
        <f t="shared" si="44"/>
        <v>37.5</v>
      </c>
      <c r="G2838" s="5">
        <v>1</v>
      </c>
      <c r="H2838" s="12">
        <v>37</v>
      </c>
      <c r="I2838" t="s">
        <v>4</v>
      </c>
      <c r="J2838" s="2"/>
      <c r="K2838" t="s">
        <v>5</v>
      </c>
      <c r="L2838" t="s">
        <v>6</v>
      </c>
      <c r="M2838" s="3">
        <v>10.17</v>
      </c>
      <c r="N2838" s="2">
        <v>43708</v>
      </c>
      <c r="O2838" s="2">
        <v>43708</v>
      </c>
      <c r="P2838" s="5">
        <v>150000</v>
      </c>
      <c r="Q2838" t="s">
        <v>42</v>
      </c>
      <c r="R2838" s="3">
        <v>1525.72</v>
      </c>
      <c r="S2838" t="s">
        <v>43</v>
      </c>
      <c r="T2838" t="s">
        <v>9</v>
      </c>
      <c r="U2838" t="s">
        <v>538</v>
      </c>
      <c r="V2838" s="2">
        <v>42619</v>
      </c>
      <c r="W2838" t="s">
        <v>538</v>
      </c>
      <c r="X2838" s="5">
        <v>150000</v>
      </c>
      <c r="Y2838" s="2">
        <v>42619</v>
      </c>
      <c r="Z2838" t="s">
        <v>11</v>
      </c>
      <c r="AA2838" t="s">
        <v>12</v>
      </c>
      <c r="AB2838" t="s">
        <v>12</v>
      </c>
      <c r="AC2838" s="5">
        <v>747000</v>
      </c>
      <c r="AD2838" s="2">
        <v>42628</v>
      </c>
      <c r="AE2838" t="s">
        <v>4</v>
      </c>
      <c r="AF2838" t="s">
        <v>14</v>
      </c>
      <c r="AG2838" s="6" t="s">
        <v>14</v>
      </c>
      <c r="AH2838" s="3">
        <v>0</v>
      </c>
      <c r="AI2838" s="6" t="s">
        <v>14</v>
      </c>
      <c r="AJ2838" s="6" t="s">
        <v>14</v>
      </c>
      <c r="AK2838" t="s">
        <v>3913</v>
      </c>
      <c r="AL2838" t="s">
        <v>14</v>
      </c>
      <c r="AM2838" t="s">
        <v>14</v>
      </c>
      <c r="AN2838" t="s">
        <v>14</v>
      </c>
      <c r="AO2838" t="s">
        <v>14</v>
      </c>
      <c r="AP2838" t="s">
        <v>46</v>
      </c>
      <c r="AQ2838" s="2">
        <v>42628</v>
      </c>
      <c r="AR2838" t="s">
        <v>14</v>
      </c>
      <c r="AS2838" t="s">
        <v>14</v>
      </c>
      <c r="AT2838" t="s">
        <v>810</v>
      </c>
      <c r="AU2838" t="s">
        <v>14</v>
      </c>
    </row>
    <row r="2839" spans="1:47" ht="14.1" customHeight="1" x14ac:dyDescent="0.2">
      <c r="A2839" t="s">
        <v>6374</v>
      </c>
      <c r="B2839" t="s">
        <v>6373</v>
      </c>
      <c r="C2839" t="s">
        <v>1</v>
      </c>
      <c r="D2839" t="s">
        <v>5337</v>
      </c>
      <c r="E2839">
        <f>VLOOKUP(A2839,List2!A:B,2,FALSE)</f>
        <v>999999999</v>
      </c>
      <c r="F2839" t="str">
        <f t="shared" si="44"/>
        <v/>
      </c>
      <c r="G2839" s="5">
        <v>1</v>
      </c>
      <c r="I2839" t="s">
        <v>4</v>
      </c>
      <c r="J2839" s="2"/>
      <c r="K2839" t="s">
        <v>5</v>
      </c>
      <c r="L2839" t="s">
        <v>1</v>
      </c>
      <c r="M2839" s="3">
        <v>5.08</v>
      </c>
      <c r="N2839" s="2">
        <v>43769</v>
      </c>
      <c r="O2839" s="2">
        <v>44530</v>
      </c>
      <c r="P2839" s="5">
        <v>300</v>
      </c>
      <c r="Q2839" t="s">
        <v>7</v>
      </c>
      <c r="R2839" s="3">
        <v>1523.95</v>
      </c>
      <c r="S2839" t="s">
        <v>43</v>
      </c>
      <c r="T2839" t="s">
        <v>9</v>
      </c>
      <c r="U2839" t="s">
        <v>538</v>
      </c>
      <c r="V2839" s="2">
        <v>42394</v>
      </c>
      <c r="W2839" t="s">
        <v>538</v>
      </c>
      <c r="X2839" s="5">
        <v>300</v>
      </c>
      <c r="Y2839" s="2">
        <v>42464</v>
      </c>
      <c r="Z2839" t="s">
        <v>11</v>
      </c>
      <c r="AA2839" t="s">
        <v>12</v>
      </c>
      <c r="AB2839" t="s">
        <v>12</v>
      </c>
      <c r="AC2839" s="5">
        <v>297</v>
      </c>
      <c r="AD2839" s="2">
        <v>42796</v>
      </c>
      <c r="AE2839" t="s">
        <v>4</v>
      </c>
      <c r="AF2839" t="s">
        <v>14</v>
      </c>
      <c r="AG2839" s="6" t="s">
        <v>14</v>
      </c>
      <c r="AH2839" s="3">
        <v>0</v>
      </c>
      <c r="AI2839" s="6" t="s">
        <v>14</v>
      </c>
      <c r="AJ2839" s="6" t="s">
        <v>14</v>
      </c>
      <c r="AK2839" t="s">
        <v>6375</v>
      </c>
      <c r="AL2839" t="s">
        <v>14</v>
      </c>
      <c r="AM2839" t="s">
        <v>14</v>
      </c>
      <c r="AN2839" t="s">
        <v>14</v>
      </c>
      <c r="AO2839" t="s">
        <v>14</v>
      </c>
      <c r="AP2839" t="s">
        <v>91</v>
      </c>
      <c r="AQ2839" s="2">
        <v>42395</v>
      </c>
      <c r="AR2839" t="s">
        <v>6376</v>
      </c>
      <c r="AS2839" t="s">
        <v>428</v>
      </c>
      <c r="AT2839" t="s">
        <v>6377</v>
      </c>
      <c r="AU2839" s="6" t="s">
        <v>14</v>
      </c>
    </row>
    <row r="2840" spans="1:47" ht="14.1" customHeight="1" x14ac:dyDescent="0.2">
      <c r="A2840" t="s">
        <v>4168</v>
      </c>
      <c r="B2840" t="s">
        <v>6378</v>
      </c>
      <c r="C2840" t="s">
        <v>1</v>
      </c>
      <c r="D2840" t="s">
        <v>4169</v>
      </c>
      <c r="E2840">
        <f>VLOOKUP(A2840,List2!A:B,2,FALSE)</f>
        <v>999999999</v>
      </c>
      <c r="F2840" t="str">
        <f t="shared" si="44"/>
        <v/>
      </c>
      <c r="G2840" s="5">
        <v>2</v>
      </c>
      <c r="I2840" t="s">
        <v>4</v>
      </c>
      <c r="J2840" s="2"/>
      <c r="K2840" t="s">
        <v>5</v>
      </c>
      <c r="L2840" t="s">
        <v>6</v>
      </c>
      <c r="M2840" s="3">
        <v>18.100000000000001</v>
      </c>
      <c r="N2840" s="2">
        <v>42216</v>
      </c>
      <c r="O2840" s="2">
        <v>43404</v>
      </c>
      <c r="P2840" s="4">
        <v>84.028999999999996</v>
      </c>
      <c r="Q2840" t="s">
        <v>7</v>
      </c>
      <c r="R2840" s="3">
        <v>1520.94</v>
      </c>
      <c r="S2840" t="s">
        <v>43</v>
      </c>
      <c r="T2840" t="s">
        <v>9</v>
      </c>
      <c r="U2840" t="s">
        <v>129</v>
      </c>
      <c r="V2840" s="2">
        <v>41304</v>
      </c>
      <c r="W2840" t="s">
        <v>129</v>
      </c>
      <c r="X2840" s="5">
        <v>500</v>
      </c>
      <c r="Y2840" s="2">
        <v>42611</v>
      </c>
      <c r="Z2840" t="s">
        <v>11</v>
      </c>
      <c r="AA2840" t="s">
        <v>12</v>
      </c>
      <c r="AB2840" t="s">
        <v>12</v>
      </c>
      <c r="AC2840" s="4">
        <v>721.56</v>
      </c>
      <c r="AD2840" s="2">
        <v>42608</v>
      </c>
      <c r="AE2840" t="s">
        <v>4</v>
      </c>
      <c r="AF2840" t="s">
        <v>14</v>
      </c>
      <c r="AG2840" t="s">
        <v>14</v>
      </c>
      <c r="AH2840" s="3">
        <v>83.19</v>
      </c>
      <c r="AI2840" s="6" t="s">
        <v>14</v>
      </c>
      <c r="AJ2840" s="6" t="s">
        <v>14</v>
      </c>
      <c r="AK2840" t="s">
        <v>4170</v>
      </c>
      <c r="AL2840" t="s">
        <v>14</v>
      </c>
      <c r="AM2840" t="s">
        <v>14</v>
      </c>
      <c r="AN2840" t="s">
        <v>82</v>
      </c>
      <c r="AO2840" t="s">
        <v>14</v>
      </c>
      <c r="AP2840" t="s">
        <v>125</v>
      </c>
      <c r="AQ2840" s="2">
        <v>42145</v>
      </c>
      <c r="AR2840" t="s">
        <v>6379</v>
      </c>
      <c r="AS2840" t="s">
        <v>30</v>
      </c>
      <c r="AT2840" t="s">
        <v>2431</v>
      </c>
      <c r="AU2840" s="6" t="s">
        <v>14</v>
      </c>
    </row>
    <row r="2841" spans="1:47" ht="14.1" customHeight="1" x14ac:dyDescent="0.2">
      <c r="A2841" t="s">
        <v>4525</v>
      </c>
      <c r="B2841" t="s">
        <v>6380</v>
      </c>
      <c r="C2841" t="s">
        <v>1</v>
      </c>
      <c r="D2841" t="s">
        <v>4526</v>
      </c>
      <c r="E2841">
        <f>VLOOKUP(A2841,List2!A:B,2,FALSE)</f>
        <v>999999999</v>
      </c>
      <c r="F2841" t="str">
        <f t="shared" si="44"/>
        <v/>
      </c>
      <c r="G2841" s="5">
        <v>1</v>
      </c>
      <c r="I2841" t="s">
        <v>4</v>
      </c>
      <c r="J2841" s="2"/>
      <c r="K2841" t="s">
        <v>5</v>
      </c>
      <c r="L2841" t="s">
        <v>95</v>
      </c>
      <c r="M2841" s="3">
        <v>1.23</v>
      </c>
      <c r="N2841" s="2">
        <v>42704</v>
      </c>
      <c r="O2841" s="2">
        <v>42766</v>
      </c>
      <c r="P2841" s="5">
        <v>1240</v>
      </c>
      <c r="Q2841" t="s">
        <v>73</v>
      </c>
      <c r="R2841" s="3">
        <v>1520.24</v>
      </c>
      <c r="S2841" t="s">
        <v>43</v>
      </c>
      <c r="T2841" t="s">
        <v>2393</v>
      </c>
      <c r="U2841" t="s">
        <v>89</v>
      </c>
      <c r="V2841" s="2">
        <v>42520</v>
      </c>
      <c r="W2841" t="s">
        <v>89</v>
      </c>
      <c r="X2841" s="5">
        <v>4400</v>
      </c>
      <c r="Y2841" s="2">
        <v>42625</v>
      </c>
      <c r="Z2841" t="s">
        <v>11</v>
      </c>
      <c r="AA2841" t="s">
        <v>4</v>
      </c>
      <c r="AB2841" t="s">
        <v>4</v>
      </c>
      <c r="AC2841" s="5">
        <v>0</v>
      </c>
      <c r="AD2841" s="2"/>
      <c r="AE2841" t="s">
        <v>4</v>
      </c>
      <c r="AF2841" t="s">
        <v>14</v>
      </c>
      <c r="AG2841" t="s">
        <v>14</v>
      </c>
      <c r="AH2841" s="3">
        <v>71.819999999999993</v>
      </c>
      <c r="AI2841" s="6" t="s">
        <v>14</v>
      </c>
      <c r="AJ2841" t="s">
        <v>14</v>
      </c>
      <c r="AK2841" t="s">
        <v>14</v>
      </c>
      <c r="AL2841" t="s">
        <v>14</v>
      </c>
      <c r="AM2841" t="s">
        <v>14</v>
      </c>
      <c r="AN2841" t="s">
        <v>82</v>
      </c>
      <c r="AO2841" t="s">
        <v>14</v>
      </c>
      <c r="AP2841" t="s">
        <v>16</v>
      </c>
      <c r="AQ2841" s="2">
        <v>42537</v>
      </c>
      <c r="AR2841" t="s">
        <v>6381</v>
      </c>
      <c r="AS2841" t="s">
        <v>1581</v>
      </c>
      <c r="AT2841" t="s">
        <v>4528</v>
      </c>
      <c r="AU2841" s="6" t="s">
        <v>14</v>
      </c>
    </row>
    <row r="2842" spans="1:47" ht="14.1" customHeight="1" x14ac:dyDescent="0.2">
      <c r="A2842" t="s">
        <v>5452</v>
      </c>
      <c r="B2842" t="s">
        <v>6382</v>
      </c>
      <c r="C2842" t="s">
        <v>1</v>
      </c>
      <c r="D2842" t="s">
        <v>5453</v>
      </c>
      <c r="E2842">
        <f>VLOOKUP(A2842,List2!A:B,2,FALSE)</f>
        <v>999999999</v>
      </c>
      <c r="F2842" t="str">
        <f t="shared" si="44"/>
        <v/>
      </c>
      <c r="G2842" s="5">
        <v>1</v>
      </c>
      <c r="I2842" t="s">
        <v>4</v>
      </c>
      <c r="J2842" s="2"/>
      <c r="K2842" t="s">
        <v>5</v>
      </c>
      <c r="L2842" t="s">
        <v>370</v>
      </c>
      <c r="M2842" s="3">
        <v>2.77</v>
      </c>
      <c r="N2842" s="2"/>
      <c r="O2842" s="2">
        <v>43616</v>
      </c>
      <c r="P2842" s="5">
        <v>548</v>
      </c>
      <c r="Q2842" t="s">
        <v>73</v>
      </c>
      <c r="R2842" s="3">
        <v>1516.05</v>
      </c>
      <c r="S2842" t="s">
        <v>43</v>
      </c>
      <c r="T2842" t="s">
        <v>9</v>
      </c>
      <c r="U2842" t="s">
        <v>102</v>
      </c>
      <c r="V2842" s="2">
        <v>42549</v>
      </c>
      <c r="W2842" t="s">
        <v>102</v>
      </c>
      <c r="X2842" s="5">
        <v>9159</v>
      </c>
      <c r="Y2842" s="2">
        <v>42611</v>
      </c>
      <c r="Z2842" t="s">
        <v>11</v>
      </c>
      <c r="AA2842" t="s">
        <v>12</v>
      </c>
      <c r="AB2842" t="s">
        <v>12</v>
      </c>
      <c r="AC2842" s="5">
        <v>101460</v>
      </c>
      <c r="AD2842" s="2">
        <v>42662</v>
      </c>
      <c r="AE2842" t="s">
        <v>4</v>
      </c>
      <c r="AF2842" t="s">
        <v>14</v>
      </c>
      <c r="AG2842" t="s">
        <v>14</v>
      </c>
      <c r="AH2842" s="3">
        <v>94.02</v>
      </c>
      <c r="AI2842" s="6" t="s">
        <v>14</v>
      </c>
      <c r="AJ2842" s="6" t="s">
        <v>14</v>
      </c>
      <c r="AK2842" t="s">
        <v>4832</v>
      </c>
      <c r="AL2842" t="s">
        <v>14</v>
      </c>
      <c r="AM2842" t="s">
        <v>14</v>
      </c>
      <c r="AN2842" t="s">
        <v>108</v>
      </c>
      <c r="AO2842" t="s">
        <v>14</v>
      </c>
      <c r="AP2842" t="s">
        <v>1025</v>
      </c>
      <c r="AQ2842" s="2">
        <v>42599</v>
      </c>
      <c r="AR2842" t="s">
        <v>6383</v>
      </c>
      <c r="AS2842" t="s">
        <v>493</v>
      </c>
      <c r="AT2842" t="s">
        <v>103</v>
      </c>
      <c r="AU2842" s="6" t="s">
        <v>14</v>
      </c>
    </row>
    <row r="2843" spans="1:47" ht="14.1" customHeight="1" x14ac:dyDescent="0.2">
      <c r="A2843" t="s">
        <v>392</v>
      </c>
      <c r="B2843" t="s">
        <v>6384</v>
      </c>
      <c r="C2843" t="s">
        <v>1</v>
      </c>
      <c r="D2843" t="s">
        <v>393</v>
      </c>
      <c r="E2843">
        <f>VLOOKUP(A2843,List2!A:B,2,FALSE)</f>
        <v>6</v>
      </c>
      <c r="F2843">
        <f t="shared" si="44"/>
        <v>5.8333333333333327E-2</v>
      </c>
      <c r="G2843" s="5">
        <v>1</v>
      </c>
      <c r="H2843" s="12">
        <v>0</v>
      </c>
      <c r="I2843" t="s">
        <v>4</v>
      </c>
      <c r="J2843" s="2"/>
      <c r="K2843" t="s">
        <v>5</v>
      </c>
      <c r="L2843" t="s">
        <v>1</v>
      </c>
      <c r="M2843" s="3">
        <v>4325.8</v>
      </c>
      <c r="N2843" s="2">
        <v>43610</v>
      </c>
      <c r="O2843" s="2">
        <v>44286</v>
      </c>
      <c r="P2843" s="4">
        <v>0.35</v>
      </c>
      <c r="Q2843" t="s">
        <v>7</v>
      </c>
      <c r="R2843" s="3">
        <v>1514.03</v>
      </c>
      <c r="S2843" t="s">
        <v>43</v>
      </c>
      <c r="T2843" t="s">
        <v>9</v>
      </c>
      <c r="U2843" t="s">
        <v>44</v>
      </c>
      <c r="V2843" s="2">
        <v>42515</v>
      </c>
      <c r="W2843" t="s">
        <v>44</v>
      </c>
      <c r="X2843" s="5">
        <v>10</v>
      </c>
      <c r="Y2843" s="2">
        <v>42611</v>
      </c>
      <c r="Z2843" t="s">
        <v>11</v>
      </c>
      <c r="AA2843" t="s">
        <v>12</v>
      </c>
      <c r="AB2843" t="s">
        <v>12</v>
      </c>
      <c r="AC2843" s="4">
        <v>21.42</v>
      </c>
      <c r="AD2843" s="2">
        <v>42688</v>
      </c>
      <c r="AE2843" t="s">
        <v>4</v>
      </c>
      <c r="AF2843" t="s">
        <v>14</v>
      </c>
      <c r="AG2843" t="s">
        <v>14</v>
      </c>
      <c r="AH2843" s="3">
        <v>96.5</v>
      </c>
      <c r="AI2843" s="6" t="s">
        <v>14</v>
      </c>
      <c r="AJ2843" s="6" t="s">
        <v>14</v>
      </c>
      <c r="AK2843" t="s">
        <v>394</v>
      </c>
      <c r="AL2843" t="s">
        <v>14</v>
      </c>
      <c r="AM2843" t="s">
        <v>14</v>
      </c>
      <c r="AN2843" t="s">
        <v>14</v>
      </c>
      <c r="AO2843" t="s">
        <v>14</v>
      </c>
      <c r="AP2843" t="s">
        <v>46</v>
      </c>
      <c r="AQ2843" s="2">
        <v>42628</v>
      </c>
      <c r="AR2843" t="s">
        <v>14</v>
      </c>
      <c r="AS2843" t="s">
        <v>14</v>
      </c>
      <c r="AT2843" t="s">
        <v>395</v>
      </c>
      <c r="AU2843" t="s">
        <v>14</v>
      </c>
    </row>
    <row r="2844" spans="1:47" ht="14.1" customHeight="1" x14ac:dyDescent="0.2">
      <c r="A2844" t="s">
        <v>4313</v>
      </c>
      <c r="B2844" t="s">
        <v>6385</v>
      </c>
      <c r="C2844" t="s">
        <v>1</v>
      </c>
      <c r="D2844" t="s">
        <v>4314</v>
      </c>
      <c r="E2844">
        <f>VLOOKUP(A2844,List2!A:B,2,FALSE)</f>
        <v>999999999</v>
      </c>
      <c r="F2844" t="str">
        <f t="shared" si="44"/>
        <v/>
      </c>
      <c r="G2844" s="5">
        <v>2</v>
      </c>
      <c r="I2844" t="s">
        <v>4</v>
      </c>
      <c r="J2844" s="2"/>
      <c r="K2844" t="s">
        <v>5</v>
      </c>
      <c r="L2844" t="s">
        <v>370</v>
      </c>
      <c r="M2844" s="3">
        <v>46.57</v>
      </c>
      <c r="N2844" s="2">
        <v>42400</v>
      </c>
      <c r="O2844" s="2">
        <v>42400</v>
      </c>
      <c r="P2844" s="4">
        <v>32.487000000000002</v>
      </c>
      <c r="Q2844" t="s">
        <v>7</v>
      </c>
      <c r="R2844" s="3">
        <v>1513.04</v>
      </c>
      <c r="S2844" t="s">
        <v>43</v>
      </c>
      <c r="T2844" t="s">
        <v>9</v>
      </c>
      <c r="U2844" t="s">
        <v>137</v>
      </c>
      <c r="V2844" s="2">
        <v>41176</v>
      </c>
      <c r="W2844" t="s">
        <v>137</v>
      </c>
      <c r="X2844" s="5">
        <v>180</v>
      </c>
      <c r="Y2844" s="2">
        <v>42400</v>
      </c>
      <c r="Z2844" t="s">
        <v>11</v>
      </c>
      <c r="AA2844" t="s">
        <v>4</v>
      </c>
      <c r="AB2844" t="s">
        <v>12</v>
      </c>
      <c r="AC2844" s="5">
        <v>0</v>
      </c>
      <c r="AD2844" s="2"/>
      <c r="AE2844" t="s">
        <v>4</v>
      </c>
      <c r="AF2844" t="s">
        <v>6386</v>
      </c>
      <c r="AG2844" s="6" t="s">
        <v>14</v>
      </c>
      <c r="AH2844" s="3">
        <v>81.95</v>
      </c>
      <c r="AI2844" s="6" t="s">
        <v>14</v>
      </c>
      <c r="AJ2844" s="6" t="s">
        <v>14</v>
      </c>
      <c r="AK2844" t="s">
        <v>4316</v>
      </c>
      <c r="AL2844" t="s">
        <v>14</v>
      </c>
      <c r="AM2844" t="s">
        <v>14</v>
      </c>
      <c r="AN2844" t="s">
        <v>85</v>
      </c>
      <c r="AO2844" t="s">
        <v>14</v>
      </c>
      <c r="AP2844" t="s">
        <v>91</v>
      </c>
      <c r="AQ2844" s="2">
        <v>42312</v>
      </c>
      <c r="AR2844" t="s">
        <v>6387</v>
      </c>
      <c r="AS2844" t="s">
        <v>224</v>
      </c>
      <c r="AT2844" t="s">
        <v>4318</v>
      </c>
      <c r="AU2844" s="6" t="s">
        <v>14</v>
      </c>
    </row>
    <row r="2845" spans="1:47" ht="14.1" customHeight="1" x14ac:dyDescent="0.2">
      <c r="A2845" t="s">
        <v>2626</v>
      </c>
      <c r="B2845" t="s">
        <v>6388</v>
      </c>
      <c r="C2845" t="s">
        <v>1</v>
      </c>
      <c r="D2845" t="s">
        <v>601</v>
      </c>
      <c r="E2845">
        <f>VLOOKUP(A2845,List2!A:B,2,FALSE)</f>
        <v>999999999</v>
      </c>
      <c r="F2845" t="str">
        <f t="shared" si="44"/>
        <v/>
      </c>
      <c r="G2845" s="5">
        <v>1</v>
      </c>
      <c r="I2845" t="s">
        <v>4</v>
      </c>
      <c r="J2845" s="2"/>
      <c r="K2845" t="s">
        <v>5</v>
      </c>
      <c r="L2845" t="s">
        <v>1</v>
      </c>
      <c r="M2845" s="3">
        <v>146.09</v>
      </c>
      <c r="N2845" s="2">
        <v>42746</v>
      </c>
      <c r="O2845" s="2">
        <v>44592</v>
      </c>
      <c r="P2845" s="4">
        <v>10.31</v>
      </c>
      <c r="Q2845" t="s">
        <v>7</v>
      </c>
      <c r="R2845" s="3">
        <v>1506.17</v>
      </c>
      <c r="S2845" t="s">
        <v>43</v>
      </c>
      <c r="T2845" t="s">
        <v>9</v>
      </c>
      <c r="U2845" t="s">
        <v>89</v>
      </c>
      <c r="V2845" s="2">
        <v>42409</v>
      </c>
      <c r="W2845" t="s">
        <v>89</v>
      </c>
      <c r="X2845" s="4">
        <v>94.2</v>
      </c>
      <c r="Y2845" s="2">
        <v>42544</v>
      </c>
      <c r="Z2845" t="s">
        <v>11</v>
      </c>
      <c r="AA2845" t="s">
        <v>12</v>
      </c>
      <c r="AB2845" t="s">
        <v>12</v>
      </c>
      <c r="AC2845" s="4">
        <v>11788.8</v>
      </c>
      <c r="AD2845" s="2">
        <v>42737</v>
      </c>
      <c r="AE2845" t="s">
        <v>4</v>
      </c>
      <c r="AF2845" t="s">
        <v>14</v>
      </c>
      <c r="AG2845" s="6" t="s">
        <v>14</v>
      </c>
      <c r="AH2845" s="3">
        <v>89.06</v>
      </c>
      <c r="AI2845" s="6" t="s">
        <v>14</v>
      </c>
      <c r="AJ2845" s="6" t="s">
        <v>14</v>
      </c>
      <c r="AK2845" t="s">
        <v>2627</v>
      </c>
      <c r="AL2845" t="s">
        <v>14</v>
      </c>
      <c r="AM2845" t="s">
        <v>14</v>
      </c>
      <c r="AN2845" t="s">
        <v>14</v>
      </c>
      <c r="AO2845" t="s">
        <v>14</v>
      </c>
      <c r="AP2845" t="s">
        <v>91</v>
      </c>
      <c r="AQ2845" s="2">
        <v>42410</v>
      </c>
      <c r="AR2845" t="s">
        <v>6389</v>
      </c>
      <c r="AS2845" t="s">
        <v>354</v>
      </c>
      <c r="AT2845" t="s">
        <v>314</v>
      </c>
      <c r="AU2845" s="6" t="s">
        <v>14</v>
      </c>
    </row>
    <row r="2846" spans="1:47" ht="14.1" customHeight="1" x14ac:dyDescent="0.2">
      <c r="A2846" t="s">
        <v>6391</v>
      </c>
      <c r="B2846" t="s">
        <v>6390</v>
      </c>
      <c r="C2846" t="s">
        <v>1</v>
      </c>
      <c r="D2846" t="s">
        <v>6392</v>
      </c>
      <c r="E2846">
        <f>VLOOKUP(A2846,List2!A:B,2,FALSE)</f>
        <v>999999999</v>
      </c>
      <c r="F2846" t="str">
        <f t="shared" si="44"/>
        <v/>
      </c>
      <c r="G2846" s="5">
        <v>1</v>
      </c>
      <c r="I2846" t="s">
        <v>4</v>
      </c>
      <c r="J2846" s="2"/>
      <c r="K2846" t="s">
        <v>5</v>
      </c>
      <c r="L2846" t="s">
        <v>1</v>
      </c>
      <c r="M2846" s="3">
        <v>16.05</v>
      </c>
      <c r="N2846" s="2">
        <v>43175</v>
      </c>
      <c r="O2846" s="2">
        <v>44500</v>
      </c>
      <c r="P2846" s="4">
        <v>93.616</v>
      </c>
      <c r="Q2846" t="s">
        <v>7</v>
      </c>
      <c r="R2846" s="3">
        <v>1502.3</v>
      </c>
      <c r="S2846" t="s">
        <v>43</v>
      </c>
      <c r="T2846" t="s">
        <v>9</v>
      </c>
      <c r="U2846" t="s">
        <v>137</v>
      </c>
      <c r="V2846" s="2">
        <v>42445</v>
      </c>
      <c r="W2846" t="s">
        <v>137</v>
      </c>
      <c r="X2846" s="5">
        <v>100</v>
      </c>
      <c r="Y2846" s="2">
        <v>42618</v>
      </c>
      <c r="Z2846" t="s">
        <v>11</v>
      </c>
      <c r="AA2846" t="s">
        <v>12</v>
      </c>
      <c r="AB2846" t="s">
        <v>12</v>
      </c>
      <c r="AC2846" s="5">
        <v>126</v>
      </c>
      <c r="AD2846" s="2">
        <v>42643</v>
      </c>
      <c r="AE2846" t="s">
        <v>4</v>
      </c>
      <c r="AF2846" t="s">
        <v>14</v>
      </c>
      <c r="AG2846" s="6" t="s">
        <v>14</v>
      </c>
      <c r="AH2846" s="3">
        <v>6.38</v>
      </c>
      <c r="AI2846" s="6" t="s">
        <v>14</v>
      </c>
      <c r="AJ2846" s="6" t="s">
        <v>14</v>
      </c>
      <c r="AK2846" t="s">
        <v>6393</v>
      </c>
      <c r="AL2846" t="s">
        <v>14</v>
      </c>
      <c r="AM2846" t="s">
        <v>14</v>
      </c>
      <c r="AN2846" t="s">
        <v>14</v>
      </c>
      <c r="AO2846" t="s">
        <v>14</v>
      </c>
      <c r="AP2846" t="s">
        <v>63</v>
      </c>
      <c r="AQ2846" s="2">
        <v>42628</v>
      </c>
      <c r="AR2846" t="s">
        <v>14</v>
      </c>
      <c r="AS2846" t="s">
        <v>14</v>
      </c>
      <c r="AT2846" t="s">
        <v>6394</v>
      </c>
      <c r="AU2846" t="s">
        <v>14</v>
      </c>
    </row>
    <row r="2847" spans="1:47" ht="14.1" customHeight="1" x14ac:dyDescent="0.2">
      <c r="A2847" t="s">
        <v>524</v>
      </c>
      <c r="B2847" t="s">
        <v>6395</v>
      </c>
      <c r="C2847" t="s">
        <v>1</v>
      </c>
      <c r="D2847" t="s">
        <v>525</v>
      </c>
      <c r="E2847">
        <f>VLOOKUP(A2847,List2!A:B,2,FALSE)</f>
        <v>999999999</v>
      </c>
      <c r="F2847" t="str">
        <f t="shared" si="44"/>
        <v/>
      </c>
      <c r="G2847" s="5">
        <v>1</v>
      </c>
      <c r="I2847" t="s">
        <v>4</v>
      </c>
      <c r="J2847" s="2"/>
      <c r="K2847" t="s">
        <v>5</v>
      </c>
      <c r="L2847" t="s">
        <v>370</v>
      </c>
      <c r="M2847" s="3">
        <v>15.04</v>
      </c>
      <c r="N2847" s="2">
        <v>42762</v>
      </c>
      <c r="O2847" s="2">
        <v>44227</v>
      </c>
      <c r="P2847" s="4">
        <v>99.78</v>
      </c>
      <c r="Q2847" t="s">
        <v>7</v>
      </c>
      <c r="R2847" s="3">
        <v>1500.74</v>
      </c>
      <c r="S2847" t="s">
        <v>43</v>
      </c>
      <c r="T2847" t="s">
        <v>9</v>
      </c>
      <c r="U2847" t="s">
        <v>137</v>
      </c>
      <c r="V2847" s="2">
        <v>42310</v>
      </c>
      <c r="W2847" t="s">
        <v>137</v>
      </c>
      <c r="X2847" s="5">
        <v>3992</v>
      </c>
      <c r="Y2847" s="2">
        <v>42616</v>
      </c>
      <c r="Z2847" t="s">
        <v>11</v>
      </c>
      <c r="AA2847" t="s">
        <v>12</v>
      </c>
      <c r="AB2847" t="s">
        <v>12</v>
      </c>
      <c r="AC2847" s="4">
        <v>12527.039000000001</v>
      </c>
      <c r="AD2847" s="2">
        <v>40189</v>
      </c>
      <c r="AE2847" t="s">
        <v>4</v>
      </c>
      <c r="AF2847" t="s">
        <v>14</v>
      </c>
      <c r="AG2847" s="6" t="s">
        <v>14</v>
      </c>
      <c r="AH2847" s="3">
        <v>97.5</v>
      </c>
      <c r="AI2847" s="6" t="s">
        <v>14</v>
      </c>
      <c r="AJ2847" s="6" t="s">
        <v>14</v>
      </c>
      <c r="AK2847" t="s">
        <v>526</v>
      </c>
      <c r="AL2847" t="s">
        <v>14</v>
      </c>
      <c r="AM2847" t="s">
        <v>14</v>
      </c>
      <c r="AN2847" t="s">
        <v>82</v>
      </c>
      <c r="AO2847" t="s">
        <v>14</v>
      </c>
      <c r="AP2847" t="s">
        <v>46</v>
      </c>
      <c r="AQ2847" s="2">
        <v>42310</v>
      </c>
      <c r="AR2847" t="s">
        <v>6396</v>
      </c>
      <c r="AS2847" t="s">
        <v>175</v>
      </c>
      <c r="AT2847" t="s">
        <v>527</v>
      </c>
      <c r="AU2847" s="6" t="s">
        <v>14</v>
      </c>
    </row>
    <row r="2848" spans="1:47" ht="14.1" customHeight="1" x14ac:dyDescent="0.2">
      <c r="A2848" t="s">
        <v>6398</v>
      </c>
      <c r="B2848" t="s">
        <v>6397</v>
      </c>
      <c r="C2848" t="s">
        <v>1</v>
      </c>
      <c r="D2848" t="s">
        <v>6399</v>
      </c>
      <c r="E2848">
        <f>VLOOKUP(A2848,List2!A:B,2,FALSE)</f>
        <v>999999999</v>
      </c>
      <c r="F2848" t="str">
        <f t="shared" si="44"/>
        <v/>
      </c>
      <c r="G2848" s="5">
        <v>8</v>
      </c>
      <c r="I2848" t="s">
        <v>4</v>
      </c>
      <c r="J2848" s="2"/>
      <c r="K2848" t="s">
        <v>5</v>
      </c>
      <c r="L2848" t="s">
        <v>6</v>
      </c>
      <c r="M2848" s="3">
        <v>0.56000000000000005</v>
      </c>
      <c r="N2848" s="2">
        <v>44794</v>
      </c>
      <c r="O2848" s="2">
        <v>44794</v>
      </c>
      <c r="P2848" s="5">
        <v>2688</v>
      </c>
      <c r="Q2848" t="s">
        <v>7</v>
      </c>
      <c r="R2848" s="3">
        <v>1498.03</v>
      </c>
      <c r="S2848" t="s">
        <v>43</v>
      </c>
      <c r="T2848" t="s">
        <v>9</v>
      </c>
      <c r="U2848" t="s">
        <v>538</v>
      </c>
      <c r="V2848" s="2">
        <v>42611</v>
      </c>
      <c r="W2848" t="s">
        <v>538</v>
      </c>
      <c r="X2848" s="5">
        <v>2688</v>
      </c>
      <c r="Y2848" s="2">
        <v>42611</v>
      </c>
      <c r="Z2848" t="s">
        <v>11</v>
      </c>
      <c r="AA2848" t="s">
        <v>12</v>
      </c>
      <c r="AB2848" t="s">
        <v>12</v>
      </c>
      <c r="AC2848" s="4">
        <v>7767.96</v>
      </c>
      <c r="AD2848" s="2">
        <v>42625</v>
      </c>
      <c r="AE2848" t="s">
        <v>4</v>
      </c>
      <c r="AF2848" t="s">
        <v>14</v>
      </c>
      <c r="AG2848" s="6" t="s">
        <v>14</v>
      </c>
      <c r="AH2848" s="3">
        <v>0</v>
      </c>
      <c r="AI2848" s="6" t="s">
        <v>14</v>
      </c>
      <c r="AJ2848" s="6" t="s">
        <v>14</v>
      </c>
      <c r="AK2848" t="s">
        <v>6400</v>
      </c>
      <c r="AL2848" t="s">
        <v>14</v>
      </c>
      <c r="AM2848" t="s">
        <v>14</v>
      </c>
      <c r="AN2848" t="s">
        <v>14</v>
      </c>
      <c r="AO2848" t="s">
        <v>14</v>
      </c>
      <c r="AP2848" t="s">
        <v>46</v>
      </c>
      <c r="AQ2848" s="2">
        <v>42615</v>
      </c>
      <c r="AR2848" t="s">
        <v>6401</v>
      </c>
      <c r="AS2848" t="s">
        <v>428</v>
      </c>
      <c r="AT2848" t="s">
        <v>6402</v>
      </c>
      <c r="AU2848" s="6" t="s">
        <v>14</v>
      </c>
    </row>
    <row r="2849" spans="1:47" ht="14.1" customHeight="1" x14ac:dyDescent="0.2">
      <c r="A2849" t="s">
        <v>6404</v>
      </c>
      <c r="B2849" t="s">
        <v>6403</v>
      </c>
      <c r="C2849" t="s">
        <v>316</v>
      </c>
      <c r="D2849" t="s">
        <v>6405</v>
      </c>
      <c r="E2849">
        <f>VLOOKUP(A2849,List2!A:B,2,FALSE)</f>
        <v>999999999</v>
      </c>
      <c r="F2849" t="str">
        <f t="shared" si="44"/>
        <v/>
      </c>
      <c r="G2849" s="5">
        <v>1</v>
      </c>
      <c r="I2849" t="s">
        <v>4</v>
      </c>
      <c r="J2849" s="2"/>
      <c r="K2849" t="s">
        <v>5</v>
      </c>
      <c r="L2849" t="s">
        <v>370</v>
      </c>
      <c r="M2849" s="3">
        <v>0.1</v>
      </c>
      <c r="N2849" s="2">
        <v>42551</v>
      </c>
      <c r="O2849" s="2">
        <v>42551</v>
      </c>
      <c r="P2849" s="4">
        <v>15425.4</v>
      </c>
      <c r="Q2849" t="s">
        <v>42</v>
      </c>
      <c r="R2849" s="3">
        <v>1494.71</v>
      </c>
      <c r="S2849" t="s">
        <v>43</v>
      </c>
      <c r="T2849" t="s">
        <v>9</v>
      </c>
      <c r="U2849" t="s">
        <v>137</v>
      </c>
      <c r="V2849" s="2">
        <v>42179</v>
      </c>
      <c r="W2849" t="s">
        <v>137</v>
      </c>
      <c r="X2849" s="5">
        <v>19000</v>
      </c>
      <c r="Y2849" s="2">
        <v>42552</v>
      </c>
      <c r="Z2849" t="s">
        <v>11</v>
      </c>
      <c r="AA2849" t="s">
        <v>12</v>
      </c>
      <c r="AB2849" t="s">
        <v>12</v>
      </c>
      <c r="AC2849" s="5">
        <v>0</v>
      </c>
      <c r="AD2849" s="2"/>
      <c r="AE2849" t="s">
        <v>4</v>
      </c>
      <c r="AF2849" t="s">
        <v>6406</v>
      </c>
      <c r="AG2849" t="s">
        <v>14</v>
      </c>
      <c r="AH2849" s="3">
        <v>18.809999999999999</v>
      </c>
      <c r="AI2849" s="6" t="s">
        <v>14</v>
      </c>
      <c r="AJ2849" s="6" t="s">
        <v>14</v>
      </c>
      <c r="AK2849" t="s">
        <v>6407</v>
      </c>
      <c r="AL2849" t="s">
        <v>14</v>
      </c>
      <c r="AM2849" t="s">
        <v>14</v>
      </c>
      <c r="AN2849" t="s">
        <v>14</v>
      </c>
      <c r="AO2849" t="s">
        <v>14</v>
      </c>
      <c r="AP2849" t="s">
        <v>56</v>
      </c>
      <c r="AQ2849" s="2">
        <v>42332</v>
      </c>
      <c r="AR2849" t="s">
        <v>6408</v>
      </c>
      <c r="AS2849" t="s">
        <v>428</v>
      </c>
      <c r="AT2849" t="s">
        <v>2815</v>
      </c>
      <c r="AU2849" s="6" t="s">
        <v>14</v>
      </c>
    </row>
    <row r="2850" spans="1:47" ht="14.1" customHeight="1" x14ac:dyDescent="0.2">
      <c r="A2850" t="s">
        <v>6410</v>
      </c>
      <c r="B2850" t="s">
        <v>6409</v>
      </c>
      <c r="C2850" t="s">
        <v>1</v>
      </c>
      <c r="D2850" t="s">
        <v>6411</v>
      </c>
      <c r="E2850">
        <f>VLOOKUP(A2850,List2!A:B,2,FALSE)</f>
        <v>999999999</v>
      </c>
      <c r="F2850" t="str">
        <f t="shared" si="44"/>
        <v/>
      </c>
      <c r="G2850" s="5">
        <v>1</v>
      </c>
      <c r="I2850" t="s">
        <v>4</v>
      </c>
      <c r="J2850" s="2"/>
      <c r="K2850" t="s">
        <v>5</v>
      </c>
      <c r="L2850" t="s">
        <v>6</v>
      </c>
      <c r="M2850" s="3">
        <v>33.950000000000003</v>
      </c>
      <c r="N2850" s="2">
        <v>42477</v>
      </c>
      <c r="O2850" s="2">
        <v>42766</v>
      </c>
      <c r="P2850" s="5">
        <v>44</v>
      </c>
      <c r="Q2850" t="s">
        <v>7</v>
      </c>
      <c r="R2850" s="3">
        <v>1493.98</v>
      </c>
      <c r="S2850" t="s">
        <v>43</v>
      </c>
      <c r="T2850" t="s">
        <v>9</v>
      </c>
      <c r="U2850" t="s">
        <v>44</v>
      </c>
      <c r="V2850" s="2">
        <v>41746</v>
      </c>
      <c r="W2850" t="s">
        <v>44</v>
      </c>
      <c r="X2850" s="5">
        <v>54</v>
      </c>
      <c r="Y2850" s="2">
        <v>42477</v>
      </c>
      <c r="Z2850" t="s">
        <v>11</v>
      </c>
      <c r="AA2850" t="s">
        <v>4</v>
      </c>
      <c r="AB2850" t="s">
        <v>4</v>
      </c>
      <c r="AC2850" s="5">
        <v>0</v>
      </c>
      <c r="AD2850" s="2"/>
      <c r="AE2850" t="s">
        <v>4</v>
      </c>
      <c r="AF2850" t="s">
        <v>6412</v>
      </c>
      <c r="AG2850" s="6" t="s">
        <v>14</v>
      </c>
      <c r="AH2850" s="3">
        <v>18.52</v>
      </c>
      <c r="AI2850" s="6" t="s">
        <v>14</v>
      </c>
      <c r="AJ2850" s="6" t="s">
        <v>14</v>
      </c>
      <c r="AK2850" t="s">
        <v>6413</v>
      </c>
      <c r="AL2850" t="s">
        <v>14</v>
      </c>
      <c r="AM2850" t="s">
        <v>14</v>
      </c>
      <c r="AN2850" t="s">
        <v>14</v>
      </c>
      <c r="AO2850" t="s">
        <v>14</v>
      </c>
      <c r="AP2850" t="s">
        <v>63</v>
      </c>
      <c r="AQ2850" s="2">
        <v>41746</v>
      </c>
      <c r="AR2850" t="s">
        <v>6414</v>
      </c>
      <c r="AS2850" t="s">
        <v>428</v>
      </c>
      <c r="AT2850" t="s">
        <v>6415</v>
      </c>
      <c r="AU2850" s="6" t="s">
        <v>14</v>
      </c>
    </row>
    <row r="2851" spans="1:47" ht="14.1" customHeight="1" x14ac:dyDescent="0.2">
      <c r="A2851" t="s">
        <v>2340</v>
      </c>
      <c r="B2851" t="s">
        <v>6416</v>
      </c>
      <c r="C2851" t="s">
        <v>1</v>
      </c>
      <c r="D2851" t="s">
        <v>2341</v>
      </c>
      <c r="E2851">
        <f>VLOOKUP(A2851,List2!A:B,2,FALSE)</f>
        <v>375</v>
      </c>
      <c r="F2851">
        <f t="shared" si="44"/>
        <v>1.1733333333333333</v>
      </c>
      <c r="G2851" s="5">
        <v>3</v>
      </c>
      <c r="H2851" s="12">
        <v>-1</v>
      </c>
      <c r="I2851" t="s">
        <v>4</v>
      </c>
      <c r="J2851" s="2"/>
      <c r="K2851" t="s">
        <v>5</v>
      </c>
      <c r="L2851" t="s">
        <v>370</v>
      </c>
      <c r="M2851" s="3">
        <v>3.4</v>
      </c>
      <c r="N2851" s="2">
        <v>43188</v>
      </c>
      <c r="O2851" s="2">
        <v>43555</v>
      </c>
      <c r="P2851" s="5">
        <v>440</v>
      </c>
      <c r="Q2851" t="s">
        <v>7</v>
      </c>
      <c r="R2851" s="3">
        <v>1493.91</v>
      </c>
      <c r="S2851" t="s">
        <v>43</v>
      </c>
      <c r="T2851" t="s">
        <v>9</v>
      </c>
      <c r="U2851" t="s">
        <v>112</v>
      </c>
      <c r="V2851" s="2">
        <v>42537</v>
      </c>
      <c r="W2851" t="s">
        <v>112</v>
      </c>
      <c r="X2851" s="5">
        <v>440</v>
      </c>
      <c r="Y2851" s="2">
        <v>42545</v>
      </c>
      <c r="Z2851" t="s">
        <v>11</v>
      </c>
      <c r="AA2851" t="s">
        <v>12</v>
      </c>
      <c r="AB2851" t="s">
        <v>12</v>
      </c>
      <c r="AC2851" s="4">
        <v>55418.713000000003</v>
      </c>
      <c r="AD2851" s="2">
        <v>40185</v>
      </c>
      <c r="AE2851" t="s">
        <v>4</v>
      </c>
      <c r="AF2851" t="s">
        <v>14</v>
      </c>
      <c r="AG2851" t="s">
        <v>14</v>
      </c>
      <c r="AH2851" s="3">
        <v>0</v>
      </c>
      <c r="AI2851" s="6" t="s">
        <v>14</v>
      </c>
      <c r="AJ2851" s="6" t="s">
        <v>14</v>
      </c>
      <c r="AK2851" t="s">
        <v>2342</v>
      </c>
      <c r="AL2851" t="s">
        <v>14</v>
      </c>
      <c r="AM2851" t="s">
        <v>14</v>
      </c>
      <c r="AN2851" t="s">
        <v>14</v>
      </c>
      <c r="AO2851" t="s">
        <v>14</v>
      </c>
      <c r="AP2851" t="s">
        <v>46</v>
      </c>
      <c r="AQ2851" s="2">
        <v>42541</v>
      </c>
      <c r="AR2851" t="s">
        <v>6417</v>
      </c>
      <c r="AS2851" t="s">
        <v>493</v>
      </c>
      <c r="AT2851" t="s">
        <v>2343</v>
      </c>
      <c r="AU2851" s="6" t="s">
        <v>14</v>
      </c>
    </row>
    <row r="2852" spans="1:47" ht="14.1" customHeight="1" x14ac:dyDescent="0.2">
      <c r="A2852" t="s">
        <v>5452</v>
      </c>
      <c r="B2852" t="s">
        <v>6418</v>
      </c>
      <c r="C2852" t="s">
        <v>1</v>
      </c>
      <c r="D2852" t="s">
        <v>5453</v>
      </c>
      <c r="E2852">
        <f>VLOOKUP(A2852,List2!A:B,2,FALSE)</f>
        <v>999999999</v>
      </c>
      <c r="F2852" t="str">
        <f t="shared" si="44"/>
        <v/>
      </c>
      <c r="G2852" s="5">
        <v>1</v>
      </c>
      <c r="I2852" t="s">
        <v>4</v>
      </c>
      <c r="J2852" s="2"/>
      <c r="K2852" t="s">
        <v>5</v>
      </c>
      <c r="L2852" t="s">
        <v>370</v>
      </c>
      <c r="M2852" s="3">
        <v>2.77</v>
      </c>
      <c r="N2852" s="2"/>
      <c r="O2852" s="2">
        <v>43646</v>
      </c>
      <c r="P2852" s="5">
        <v>540</v>
      </c>
      <c r="Q2852" t="s">
        <v>73</v>
      </c>
      <c r="R2852" s="3">
        <v>1493.91</v>
      </c>
      <c r="S2852" t="s">
        <v>43</v>
      </c>
      <c r="T2852" t="s">
        <v>9</v>
      </c>
      <c r="U2852" t="s">
        <v>102</v>
      </c>
      <c r="V2852" s="2">
        <v>42578</v>
      </c>
      <c r="W2852" t="s">
        <v>102</v>
      </c>
      <c r="X2852" s="5">
        <v>9259</v>
      </c>
      <c r="Y2852" s="2">
        <v>42622</v>
      </c>
      <c r="Z2852" t="s">
        <v>11</v>
      </c>
      <c r="AA2852" t="s">
        <v>12</v>
      </c>
      <c r="AB2852" t="s">
        <v>12</v>
      </c>
      <c r="AC2852" s="5">
        <v>101460</v>
      </c>
      <c r="AD2852" s="2">
        <v>42662</v>
      </c>
      <c r="AE2852" t="s">
        <v>4</v>
      </c>
      <c r="AF2852" t="s">
        <v>14</v>
      </c>
      <c r="AG2852" t="s">
        <v>14</v>
      </c>
      <c r="AH2852" s="3">
        <v>94.17</v>
      </c>
      <c r="AI2852" s="6" t="s">
        <v>14</v>
      </c>
      <c r="AJ2852" s="6" t="s">
        <v>14</v>
      </c>
      <c r="AK2852" t="s">
        <v>4832</v>
      </c>
      <c r="AL2852" t="s">
        <v>14</v>
      </c>
      <c r="AM2852" t="s">
        <v>14</v>
      </c>
      <c r="AN2852" t="s">
        <v>108</v>
      </c>
      <c r="AO2852" t="s">
        <v>14</v>
      </c>
      <c r="AP2852" t="s">
        <v>1025</v>
      </c>
      <c r="AQ2852" s="2">
        <v>42628</v>
      </c>
      <c r="AR2852" t="s">
        <v>14</v>
      </c>
      <c r="AS2852" t="s">
        <v>14</v>
      </c>
      <c r="AT2852" t="s">
        <v>103</v>
      </c>
      <c r="AU2852" t="s">
        <v>14</v>
      </c>
    </row>
    <row r="2853" spans="1:47" ht="14.1" customHeight="1" x14ac:dyDescent="0.2">
      <c r="A2853" t="s">
        <v>4479</v>
      </c>
      <c r="B2853" t="s">
        <v>6419</v>
      </c>
      <c r="C2853" t="s">
        <v>1</v>
      </c>
      <c r="D2853" t="s">
        <v>4480</v>
      </c>
      <c r="E2853">
        <f>VLOOKUP(A2853,List2!A:B,2,FALSE)</f>
        <v>999999999</v>
      </c>
      <c r="F2853" t="str">
        <f t="shared" si="44"/>
        <v/>
      </c>
      <c r="G2853" s="5">
        <v>1</v>
      </c>
      <c r="I2853" t="s">
        <v>4</v>
      </c>
      <c r="J2853" s="2"/>
      <c r="K2853" t="s">
        <v>5</v>
      </c>
      <c r="L2853" t="s">
        <v>370</v>
      </c>
      <c r="M2853" s="3">
        <v>149.65</v>
      </c>
      <c r="N2853" s="2">
        <v>42606</v>
      </c>
      <c r="O2853" s="2">
        <v>42606</v>
      </c>
      <c r="P2853" s="4">
        <v>9.9499999999999993</v>
      </c>
      <c r="Q2853" t="s">
        <v>7</v>
      </c>
      <c r="R2853" s="3">
        <v>1489.02</v>
      </c>
      <c r="S2853" t="s">
        <v>43</v>
      </c>
      <c r="T2853" t="s">
        <v>9</v>
      </c>
      <c r="U2853" t="s">
        <v>137</v>
      </c>
      <c r="V2853" s="2">
        <v>42136</v>
      </c>
      <c r="W2853" t="s">
        <v>137</v>
      </c>
      <c r="X2853" s="5">
        <v>40</v>
      </c>
      <c r="Y2853" s="2">
        <v>42606</v>
      </c>
      <c r="Z2853" t="s">
        <v>11</v>
      </c>
      <c r="AA2853" t="s">
        <v>12</v>
      </c>
      <c r="AB2853" t="s">
        <v>12</v>
      </c>
      <c r="AC2853" s="4">
        <v>50.36</v>
      </c>
      <c r="AD2853" s="2">
        <v>42625</v>
      </c>
      <c r="AE2853" t="s">
        <v>4</v>
      </c>
      <c r="AF2853" t="s">
        <v>14</v>
      </c>
      <c r="AG2853" s="6" t="s">
        <v>14</v>
      </c>
      <c r="AH2853" s="3">
        <v>75.13</v>
      </c>
      <c r="AI2853" s="6" t="s">
        <v>14</v>
      </c>
      <c r="AJ2853" s="6" t="s">
        <v>14</v>
      </c>
      <c r="AK2853" t="s">
        <v>4481</v>
      </c>
      <c r="AL2853" t="s">
        <v>14</v>
      </c>
      <c r="AM2853" t="s">
        <v>4481</v>
      </c>
      <c r="AN2853" t="s">
        <v>14</v>
      </c>
      <c r="AO2853" t="s">
        <v>14</v>
      </c>
      <c r="AP2853" t="s">
        <v>46</v>
      </c>
      <c r="AQ2853" s="2">
        <v>42577</v>
      </c>
      <c r="AR2853" t="s">
        <v>6420</v>
      </c>
      <c r="AS2853" t="s">
        <v>30</v>
      </c>
      <c r="AT2853" t="s">
        <v>4330</v>
      </c>
      <c r="AU2853" s="6" t="s">
        <v>14</v>
      </c>
    </row>
    <row r="2854" spans="1:47" ht="14.1" customHeight="1" x14ac:dyDescent="0.2">
      <c r="A2854" t="s">
        <v>6422</v>
      </c>
      <c r="B2854" t="s">
        <v>6421</v>
      </c>
      <c r="C2854" t="s">
        <v>1</v>
      </c>
      <c r="D2854" t="s">
        <v>6423</v>
      </c>
      <c r="E2854">
        <f>VLOOKUP(A2854,List2!A:B,2,FALSE)</f>
        <v>999999999</v>
      </c>
      <c r="F2854" t="str">
        <f t="shared" si="44"/>
        <v/>
      </c>
      <c r="G2854" s="5">
        <v>2</v>
      </c>
      <c r="I2854" t="s">
        <v>4</v>
      </c>
      <c r="J2854" s="2"/>
      <c r="K2854" t="s">
        <v>5</v>
      </c>
      <c r="L2854" t="s">
        <v>1</v>
      </c>
      <c r="M2854" s="3">
        <v>29.25</v>
      </c>
      <c r="N2854" s="2">
        <v>43069</v>
      </c>
      <c r="O2854" s="2">
        <v>44439</v>
      </c>
      <c r="P2854" s="4">
        <v>50.884999999999998</v>
      </c>
      <c r="Q2854" t="s">
        <v>7</v>
      </c>
      <c r="R2854" s="3">
        <v>1488.14</v>
      </c>
      <c r="S2854" t="s">
        <v>43</v>
      </c>
      <c r="T2854" t="s">
        <v>9</v>
      </c>
      <c r="U2854" t="s">
        <v>538</v>
      </c>
      <c r="V2854" s="2">
        <v>42384</v>
      </c>
      <c r="W2854" t="s">
        <v>538</v>
      </c>
      <c r="X2854" s="4">
        <v>64.694999999999993</v>
      </c>
      <c r="Y2854" s="2">
        <v>42534</v>
      </c>
      <c r="Z2854" t="s">
        <v>11</v>
      </c>
      <c r="AA2854" t="s">
        <v>12</v>
      </c>
      <c r="AB2854" t="s">
        <v>12</v>
      </c>
      <c r="AC2854" s="5">
        <v>0</v>
      </c>
      <c r="AD2854" s="2"/>
      <c r="AE2854" t="s">
        <v>4</v>
      </c>
      <c r="AF2854" t="s">
        <v>14</v>
      </c>
      <c r="AG2854" s="6" t="s">
        <v>14</v>
      </c>
      <c r="AH2854" s="3">
        <v>21.35</v>
      </c>
      <c r="AI2854" s="6" t="s">
        <v>14</v>
      </c>
      <c r="AJ2854" s="6" t="s">
        <v>14</v>
      </c>
      <c r="AK2854" t="s">
        <v>6424</v>
      </c>
      <c r="AL2854" t="s">
        <v>14</v>
      </c>
      <c r="AM2854" t="s">
        <v>14</v>
      </c>
      <c r="AN2854" t="s">
        <v>14</v>
      </c>
      <c r="AO2854" t="s">
        <v>14</v>
      </c>
      <c r="AP2854" t="s">
        <v>46</v>
      </c>
      <c r="AQ2854" s="2">
        <v>42384</v>
      </c>
      <c r="AR2854" t="s">
        <v>6425</v>
      </c>
      <c r="AS2854" t="s">
        <v>624</v>
      </c>
      <c r="AT2854" t="s">
        <v>4279</v>
      </c>
      <c r="AU2854" s="6" t="s">
        <v>14</v>
      </c>
    </row>
    <row r="2855" spans="1:47" ht="14.1" customHeight="1" x14ac:dyDescent="0.2">
      <c r="A2855" t="s">
        <v>6427</v>
      </c>
      <c r="B2855" t="s">
        <v>6426</v>
      </c>
      <c r="C2855" t="s">
        <v>1</v>
      </c>
      <c r="D2855" t="s">
        <v>6428</v>
      </c>
      <c r="E2855">
        <f>VLOOKUP(A2855,List2!A:B,2,FALSE)</f>
        <v>999999999</v>
      </c>
      <c r="F2855" t="str">
        <f t="shared" si="44"/>
        <v/>
      </c>
      <c r="G2855" s="5">
        <v>5</v>
      </c>
      <c r="I2855" t="s">
        <v>4</v>
      </c>
      <c r="J2855" s="2"/>
      <c r="K2855" t="s">
        <v>5</v>
      </c>
      <c r="L2855" t="s">
        <v>1</v>
      </c>
      <c r="M2855" s="3">
        <v>2.96</v>
      </c>
      <c r="N2855" s="2">
        <v>43585</v>
      </c>
      <c r="O2855" s="2">
        <v>44316</v>
      </c>
      <c r="P2855" s="5">
        <v>500</v>
      </c>
      <c r="Q2855" t="s">
        <v>7</v>
      </c>
      <c r="R2855" s="3">
        <v>1478.8</v>
      </c>
      <c r="S2855" t="s">
        <v>43</v>
      </c>
      <c r="T2855" t="s">
        <v>9</v>
      </c>
      <c r="U2855" t="s">
        <v>123</v>
      </c>
      <c r="V2855" s="2">
        <v>42516</v>
      </c>
      <c r="W2855" t="s">
        <v>123</v>
      </c>
      <c r="X2855" s="5">
        <v>500</v>
      </c>
      <c r="Y2855" s="2">
        <v>42530</v>
      </c>
      <c r="Z2855" t="s">
        <v>11</v>
      </c>
      <c r="AA2855" t="s">
        <v>12</v>
      </c>
      <c r="AB2855" t="s">
        <v>12</v>
      </c>
      <c r="AC2855" s="4">
        <v>1543.09</v>
      </c>
      <c r="AD2855" s="2">
        <v>42655</v>
      </c>
      <c r="AE2855" t="s">
        <v>4</v>
      </c>
      <c r="AF2855" t="s">
        <v>14</v>
      </c>
      <c r="AG2855" s="6" t="s">
        <v>14</v>
      </c>
      <c r="AH2855" s="3">
        <v>0</v>
      </c>
      <c r="AI2855" s="6" t="s">
        <v>14</v>
      </c>
      <c r="AJ2855" s="6" t="s">
        <v>14</v>
      </c>
      <c r="AK2855" t="s">
        <v>6429</v>
      </c>
      <c r="AL2855" t="s">
        <v>14</v>
      </c>
      <c r="AM2855" t="s">
        <v>14</v>
      </c>
      <c r="AN2855" t="s">
        <v>14</v>
      </c>
      <c r="AO2855" t="s">
        <v>14</v>
      </c>
      <c r="AP2855" t="s">
        <v>56</v>
      </c>
      <c r="AQ2855" s="2">
        <v>42628</v>
      </c>
      <c r="AR2855" t="s">
        <v>14</v>
      </c>
      <c r="AS2855" t="s">
        <v>14</v>
      </c>
      <c r="AT2855" t="s">
        <v>2305</v>
      </c>
      <c r="AU2855" t="s">
        <v>14</v>
      </c>
    </row>
    <row r="2856" spans="1:47" ht="14.1" customHeight="1" x14ac:dyDescent="0.2">
      <c r="A2856" t="s">
        <v>5092</v>
      </c>
      <c r="B2856" t="s">
        <v>6430</v>
      </c>
      <c r="C2856" t="s">
        <v>1</v>
      </c>
      <c r="D2856" t="s">
        <v>2449</v>
      </c>
      <c r="E2856">
        <f>VLOOKUP(A2856,List2!A:B,2,FALSE)</f>
        <v>999999999</v>
      </c>
      <c r="F2856" t="str">
        <f t="shared" si="44"/>
        <v/>
      </c>
      <c r="G2856" s="5">
        <v>1</v>
      </c>
      <c r="I2856" t="s">
        <v>4</v>
      </c>
      <c r="J2856" s="2"/>
      <c r="K2856" t="s">
        <v>5</v>
      </c>
      <c r="L2856" t="s">
        <v>370</v>
      </c>
      <c r="M2856" s="3">
        <v>98.99</v>
      </c>
      <c r="N2856" s="2">
        <v>42919</v>
      </c>
      <c r="O2856" s="2">
        <v>44408</v>
      </c>
      <c r="P2856" s="4">
        <v>14.861000000000001</v>
      </c>
      <c r="Q2856" t="s">
        <v>7</v>
      </c>
      <c r="R2856" s="3">
        <v>1471.16</v>
      </c>
      <c r="S2856" t="s">
        <v>43</v>
      </c>
      <c r="T2856" t="s">
        <v>9</v>
      </c>
      <c r="U2856" t="s">
        <v>68</v>
      </c>
      <c r="V2856" s="2">
        <v>42318</v>
      </c>
      <c r="W2856" t="s">
        <v>68</v>
      </c>
      <c r="X2856" s="5">
        <v>15</v>
      </c>
      <c r="Y2856" s="2">
        <v>42361</v>
      </c>
      <c r="Z2856" t="s">
        <v>11</v>
      </c>
      <c r="AA2856" t="s">
        <v>4</v>
      </c>
      <c r="AB2856" t="s">
        <v>4</v>
      </c>
      <c r="AC2856" s="5">
        <v>0</v>
      </c>
      <c r="AD2856" s="2"/>
      <c r="AE2856" t="s">
        <v>4</v>
      </c>
      <c r="AF2856" t="s">
        <v>14</v>
      </c>
      <c r="AG2856" t="s">
        <v>14</v>
      </c>
      <c r="AH2856" s="3">
        <v>0.93</v>
      </c>
      <c r="AI2856" s="6" t="s">
        <v>14</v>
      </c>
      <c r="AJ2856" s="6" t="s">
        <v>14</v>
      </c>
      <c r="AK2856" t="s">
        <v>5093</v>
      </c>
      <c r="AL2856" t="s">
        <v>14</v>
      </c>
      <c r="AM2856" t="s">
        <v>14</v>
      </c>
      <c r="AN2856" t="s">
        <v>5094</v>
      </c>
      <c r="AO2856" t="s">
        <v>14</v>
      </c>
      <c r="AP2856" t="s">
        <v>16</v>
      </c>
      <c r="AQ2856" s="2">
        <v>42334</v>
      </c>
      <c r="AR2856" t="s">
        <v>6431</v>
      </c>
      <c r="AS2856" t="s">
        <v>368</v>
      </c>
      <c r="AT2856" t="s">
        <v>5096</v>
      </c>
      <c r="AU2856" s="6" t="s">
        <v>14</v>
      </c>
    </row>
    <row r="2857" spans="1:47" ht="14.1" customHeight="1" x14ac:dyDescent="0.2">
      <c r="A2857" t="s">
        <v>6433</v>
      </c>
      <c r="B2857" t="s">
        <v>6432</v>
      </c>
      <c r="C2857" t="s">
        <v>14</v>
      </c>
      <c r="D2857" t="s">
        <v>6434</v>
      </c>
      <c r="E2857">
        <f>VLOOKUP(A2857,List2!A:B,2,FALSE)</f>
        <v>999999999</v>
      </c>
      <c r="F2857" t="str">
        <f t="shared" si="44"/>
        <v/>
      </c>
      <c r="G2857" s="5">
        <v>1</v>
      </c>
      <c r="I2857" t="s">
        <v>4</v>
      </c>
      <c r="J2857" s="2"/>
      <c r="K2857" t="s">
        <v>5</v>
      </c>
      <c r="L2857" t="s">
        <v>6</v>
      </c>
      <c r="M2857" s="3">
        <v>29.39</v>
      </c>
      <c r="N2857" s="2">
        <v>41394</v>
      </c>
      <c r="O2857" s="2">
        <v>42490</v>
      </c>
      <c r="P2857" s="4">
        <v>49.94</v>
      </c>
      <c r="Q2857" t="s">
        <v>7</v>
      </c>
      <c r="R2857" s="3">
        <v>1467.97</v>
      </c>
      <c r="S2857" t="s">
        <v>43</v>
      </c>
      <c r="T2857" t="s">
        <v>9</v>
      </c>
      <c r="U2857" t="s">
        <v>137</v>
      </c>
      <c r="V2857" s="2">
        <v>40709</v>
      </c>
      <c r="W2857" t="s">
        <v>137</v>
      </c>
      <c r="X2857" s="5">
        <v>50</v>
      </c>
      <c r="Y2857" s="2">
        <v>41394</v>
      </c>
      <c r="Z2857" t="s">
        <v>11</v>
      </c>
      <c r="AA2857" t="s">
        <v>12</v>
      </c>
      <c r="AB2857" t="s">
        <v>12</v>
      </c>
      <c r="AC2857" s="5">
        <v>0</v>
      </c>
      <c r="AD2857" s="2"/>
      <c r="AE2857" t="s">
        <v>4</v>
      </c>
      <c r="AF2857" t="s">
        <v>6435</v>
      </c>
      <c r="AG2857" s="6" t="s">
        <v>14</v>
      </c>
      <c r="AH2857" s="3">
        <v>0.12</v>
      </c>
      <c r="AI2857" s="6" t="s">
        <v>14</v>
      </c>
      <c r="AJ2857" s="6" t="s">
        <v>14</v>
      </c>
      <c r="AK2857" t="s">
        <v>6436</v>
      </c>
      <c r="AL2857" t="s">
        <v>14</v>
      </c>
      <c r="AM2857" t="s">
        <v>14</v>
      </c>
      <c r="AN2857" t="s">
        <v>14</v>
      </c>
      <c r="AO2857" t="s">
        <v>14</v>
      </c>
      <c r="AP2857" t="s">
        <v>125</v>
      </c>
      <c r="AQ2857" s="2">
        <v>42628</v>
      </c>
      <c r="AR2857" t="s">
        <v>14</v>
      </c>
      <c r="AS2857" t="s">
        <v>14</v>
      </c>
      <c r="AT2857" t="s">
        <v>218</v>
      </c>
      <c r="AU2857" t="s">
        <v>14</v>
      </c>
    </row>
    <row r="2858" spans="1:47" ht="14.1" customHeight="1" x14ac:dyDescent="0.2">
      <c r="A2858" t="s">
        <v>1497</v>
      </c>
      <c r="B2858" t="s">
        <v>6437</v>
      </c>
      <c r="C2858" t="s">
        <v>1</v>
      </c>
      <c r="D2858" t="s">
        <v>1498</v>
      </c>
      <c r="E2858">
        <f>VLOOKUP(A2858,List2!A:B,2,FALSE)</f>
        <v>999999999</v>
      </c>
      <c r="F2858" t="str">
        <f t="shared" si="44"/>
        <v/>
      </c>
      <c r="G2858" s="5">
        <v>1</v>
      </c>
      <c r="I2858" t="s">
        <v>4</v>
      </c>
      <c r="J2858" s="2"/>
      <c r="K2858" t="s">
        <v>5</v>
      </c>
      <c r="L2858" t="s">
        <v>1</v>
      </c>
      <c r="M2858" s="3">
        <v>3.91</v>
      </c>
      <c r="N2858" s="2">
        <v>43230</v>
      </c>
      <c r="O2858" s="2">
        <v>43555</v>
      </c>
      <c r="P2858" s="5">
        <v>375000</v>
      </c>
      <c r="Q2858" t="s">
        <v>73</v>
      </c>
      <c r="R2858" s="3">
        <v>1467.07</v>
      </c>
      <c r="S2858" t="s">
        <v>43</v>
      </c>
      <c r="T2858" t="s">
        <v>9</v>
      </c>
      <c r="U2858" t="s">
        <v>112</v>
      </c>
      <c r="V2858" s="2">
        <v>42500</v>
      </c>
      <c r="W2858" t="s">
        <v>112</v>
      </c>
      <c r="X2858" s="5">
        <v>9915000</v>
      </c>
      <c r="Y2858" s="2">
        <v>42614</v>
      </c>
      <c r="Z2858" t="s">
        <v>11</v>
      </c>
      <c r="AA2858" t="s">
        <v>12</v>
      </c>
      <c r="AB2858" t="s">
        <v>12</v>
      </c>
      <c r="AC2858" s="5">
        <v>38581706</v>
      </c>
      <c r="AD2858" s="2">
        <v>42636</v>
      </c>
      <c r="AE2858" t="s">
        <v>4</v>
      </c>
      <c r="AF2858" t="s">
        <v>14</v>
      </c>
      <c r="AG2858" s="6" t="s">
        <v>14</v>
      </c>
      <c r="AH2858" s="3">
        <v>96.22</v>
      </c>
      <c r="AI2858" s="6" t="s">
        <v>14</v>
      </c>
      <c r="AJ2858" s="6" t="s">
        <v>14</v>
      </c>
      <c r="AK2858" t="s">
        <v>1499</v>
      </c>
      <c r="AL2858" t="s">
        <v>14</v>
      </c>
      <c r="AM2858" t="s">
        <v>14</v>
      </c>
      <c r="AN2858" t="s">
        <v>14</v>
      </c>
      <c r="AO2858" t="s">
        <v>14</v>
      </c>
      <c r="AP2858" t="s">
        <v>16</v>
      </c>
      <c r="AQ2858" s="2">
        <v>42628</v>
      </c>
      <c r="AR2858" t="s">
        <v>14</v>
      </c>
      <c r="AS2858" t="s">
        <v>14</v>
      </c>
      <c r="AT2858" t="s">
        <v>347</v>
      </c>
      <c r="AU2858" t="s">
        <v>14</v>
      </c>
    </row>
    <row r="2859" spans="1:47" ht="14.1" customHeight="1" x14ac:dyDescent="0.2">
      <c r="A2859" t="s">
        <v>6439</v>
      </c>
      <c r="B2859" t="s">
        <v>6438</v>
      </c>
      <c r="C2859" t="s">
        <v>1</v>
      </c>
      <c r="D2859" t="s">
        <v>6440</v>
      </c>
      <c r="E2859">
        <f>VLOOKUP(A2859,List2!A:B,2,FALSE)</f>
        <v>999999999</v>
      </c>
      <c r="F2859" t="str">
        <f t="shared" si="44"/>
        <v/>
      </c>
      <c r="G2859" s="5">
        <v>15</v>
      </c>
      <c r="I2859" t="s">
        <v>4</v>
      </c>
      <c r="J2859" s="2"/>
      <c r="K2859" t="s">
        <v>5</v>
      </c>
      <c r="L2859" t="s">
        <v>1</v>
      </c>
      <c r="M2859" s="3">
        <v>0.09</v>
      </c>
      <c r="N2859" s="2">
        <v>43341</v>
      </c>
      <c r="O2859" s="2">
        <v>44804</v>
      </c>
      <c r="P2859" s="5">
        <v>15750</v>
      </c>
      <c r="Q2859" t="s">
        <v>7</v>
      </c>
      <c r="R2859" s="3">
        <v>1466.33</v>
      </c>
      <c r="S2859" t="s">
        <v>43</v>
      </c>
      <c r="T2859" t="s">
        <v>9</v>
      </c>
      <c r="U2859" t="s">
        <v>137</v>
      </c>
      <c r="V2859" s="2">
        <v>42611</v>
      </c>
      <c r="W2859" t="s">
        <v>137</v>
      </c>
      <c r="X2859" s="5">
        <v>15750</v>
      </c>
      <c r="Y2859" s="2">
        <v>42613</v>
      </c>
      <c r="Z2859" t="s">
        <v>11</v>
      </c>
      <c r="AA2859" t="s">
        <v>12</v>
      </c>
      <c r="AB2859" t="s">
        <v>12</v>
      </c>
      <c r="AC2859" s="5">
        <v>206775</v>
      </c>
      <c r="AD2859" s="2">
        <v>42625</v>
      </c>
      <c r="AE2859" t="s">
        <v>4</v>
      </c>
      <c r="AF2859" t="s">
        <v>14</v>
      </c>
      <c r="AG2859" s="6" t="s">
        <v>14</v>
      </c>
      <c r="AH2859" s="3">
        <v>0</v>
      </c>
      <c r="AI2859" s="6" t="s">
        <v>14</v>
      </c>
      <c r="AJ2859" s="6" t="s">
        <v>14</v>
      </c>
      <c r="AK2859" t="s">
        <v>6441</v>
      </c>
      <c r="AL2859" t="s">
        <v>14</v>
      </c>
      <c r="AM2859" t="s">
        <v>14</v>
      </c>
      <c r="AN2859" t="s">
        <v>14</v>
      </c>
      <c r="AO2859" t="s">
        <v>14</v>
      </c>
      <c r="AP2859" t="s">
        <v>63</v>
      </c>
      <c r="AQ2859" s="2">
        <v>42628</v>
      </c>
      <c r="AR2859" t="s">
        <v>14</v>
      </c>
      <c r="AS2859" t="s">
        <v>14</v>
      </c>
      <c r="AT2859" t="s">
        <v>6442</v>
      </c>
      <c r="AU2859" t="s">
        <v>14</v>
      </c>
    </row>
    <row r="2860" spans="1:47" ht="14.1" customHeight="1" x14ac:dyDescent="0.2">
      <c r="A2860" t="s">
        <v>6444</v>
      </c>
      <c r="B2860" t="s">
        <v>6443</v>
      </c>
      <c r="C2860" t="s">
        <v>1</v>
      </c>
      <c r="D2860" t="s">
        <v>6445</v>
      </c>
      <c r="E2860">
        <f>VLOOKUP(A2860,List2!A:B,2,FALSE)</f>
        <v>999999999</v>
      </c>
      <c r="F2860" t="str">
        <f t="shared" si="44"/>
        <v/>
      </c>
      <c r="G2860" s="5">
        <v>1</v>
      </c>
      <c r="I2860" t="s">
        <v>4</v>
      </c>
      <c r="J2860" s="2"/>
      <c r="K2860" t="s">
        <v>5</v>
      </c>
      <c r="L2860" t="s">
        <v>1</v>
      </c>
      <c r="M2860" s="3">
        <v>4.2300000000000004</v>
      </c>
      <c r="N2860" s="2">
        <v>42825</v>
      </c>
      <c r="O2860" s="2">
        <v>43524</v>
      </c>
      <c r="P2860" s="4">
        <v>345.5</v>
      </c>
      <c r="Q2860" t="s">
        <v>7</v>
      </c>
      <c r="R2860" s="3">
        <v>1459.99</v>
      </c>
      <c r="S2860" t="s">
        <v>43</v>
      </c>
      <c r="T2860" t="s">
        <v>9</v>
      </c>
      <c r="U2860" t="s">
        <v>44</v>
      </c>
      <c r="V2860" s="2">
        <v>42460</v>
      </c>
      <c r="W2860" t="s">
        <v>44</v>
      </c>
      <c r="X2860" s="4">
        <v>347.2</v>
      </c>
      <c r="Y2860" s="2">
        <v>42480</v>
      </c>
      <c r="Z2860" t="s">
        <v>11</v>
      </c>
      <c r="AA2860" t="s">
        <v>12</v>
      </c>
      <c r="AB2860" t="s">
        <v>12</v>
      </c>
      <c r="AC2860" s="5">
        <v>380</v>
      </c>
      <c r="AD2860" s="2">
        <v>42710</v>
      </c>
      <c r="AE2860" t="s">
        <v>4</v>
      </c>
      <c r="AF2860" t="s">
        <v>14</v>
      </c>
      <c r="AG2860" t="s">
        <v>14</v>
      </c>
      <c r="AH2860" s="3">
        <v>0.49</v>
      </c>
      <c r="AI2860" s="6" t="s">
        <v>14</v>
      </c>
      <c r="AJ2860" s="6" t="s">
        <v>14</v>
      </c>
      <c r="AK2860" t="s">
        <v>6446</v>
      </c>
      <c r="AL2860" t="s">
        <v>14</v>
      </c>
      <c r="AM2860" t="s">
        <v>14</v>
      </c>
      <c r="AN2860" t="s">
        <v>14</v>
      </c>
      <c r="AO2860" t="s">
        <v>14</v>
      </c>
      <c r="AP2860" t="s">
        <v>46</v>
      </c>
      <c r="AQ2860" s="2">
        <v>42628</v>
      </c>
      <c r="AR2860" t="s">
        <v>14</v>
      </c>
      <c r="AS2860" t="s">
        <v>14</v>
      </c>
      <c r="AT2860" t="s">
        <v>225</v>
      </c>
      <c r="AU2860" t="s">
        <v>14</v>
      </c>
    </row>
    <row r="2861" spans="1:47" ht="14.1" customHeight="1" x14ac:dyDescent="0.2">
      <c r="A2861" t="s">
        <v>5668</v>
      </c>
      <c r="B2861" t="s">
        <v>6447</v>
      </c>
      <c r="C2861" t="s">
        <v>1</v>
      </c>
      <c r="D2861" t="s">
        <v>5669</v>
      </c>
      <c r="E2861">
        <f>VLOOKUP(A2861,List2!A:B,2,FALSE)</f>
        <v>150000</v>
      </c>
      <c r="F2861">
        <f t="shared" si="44"/>
        <v>0.49827333333333335</v>
      </c>
      <c r="G2861" s="5">
        <v>1</v>
      </c>
      <c r="H2861" s="12">
        <v>0</v>
      </c>
      <c r="I2861" t="s">
        <v>4</v>
      </c>
      <c r="J2861" s="2"/>
      <c r="K2861" t="s">
        <v>5</v>
      </c>
      <c r="L2861" t="s">
        <v>1</v>
      </c>
      <c r="M2861" s="3">
        <v>1.95</v>
      </c>
      <c r="N2861" s="2">
        <v>42969</v>
      </c>
      <c r="O2861" s="2">
        <v>43039</v>
      </c>
      <c r="P2861" s="5">
        <v>74741</v>
      </c>
      <c r="Q2861" t="s">
        <v>42</v>
      </c>
      <c r="R2861" s="3">
        <v>1455.81</v>
      </c>
      <c r="S2861" t="s">
        <v>43</v>
      </c>
      <c r="T2861" t="s">
        <v>9</v>
      </c>
      <c r="U2861" t="s">
        <v>112</v>
      </c>
      <c r="V2861" s="2">
        <v>42422</v>
      </c>
      <c r="W2861" t="s">
        <v>112</v>
      </c>
      <c r="X2861" s="5">
        <v>150000</v>
      </c>
      <c r="Y2861" s="2">
        <v>42622</v>
      </c>
      <c r="Z2861" t="s">
        <v>11</v>
      </c>
      <c r="AA2861" t="s">
        <v>12</v>
      </c>
      <c r="AB2861" t="s">
        <v>12</v>
      </c>
      <c r="AC2861" s="5">
        <v>297544</v>
      </c>
      <c r="AD2861" s="2">
        <v>42611</v>
      </c>
      <c r="AE2861" t="s">
        <v>4</v>
      </c>
      <c r="AF2861" t="s">
        <v>14</v>
      </c>
      <c r="AG2861" s="6" t="s">
        <v>14</v>
      </c>
      <c r="AH2861" s="3">
        <v>50.17</v>
      </c>
      <c r="AI2861" s="6" t="s">
        <v>14</v>
      </c>
      <c r="AJ2861" s="6" t="s">
        <v>14</v>
      </c>
      <c r="AK2861" t="s">
        <v>5670</v>
      </c>
      <c r="AL2861" t="s">
        <v>14</v>
      </c>
      <c r="AM2861" t="s">
        <v>14</v>
      </c>
      <c r="AN2861" t="s">
        <v>14</v>
      </c>
      <c r="AO2861" t="s">
        <v>14</v>
      </c>
      <c r="AP2861" t="s">
        <v>125</v>
      </c>
      <c r="AQ2861" s="2">
        <v>42628</v>
      </c>
      <c r="AR2861" t="s">
        <v>14</v>
      </c>
      <c r="AS2861" t="s">
        <v>14</v>
      </c>
      <c r="AT2861" t="s">
        <v>5671</v>
      </c>
      <c r="AU2861" t="s">
        <v>14</v>
      </c>
    </row>
    <row r="2862" spans="1:47" ht="14.1" customHeight="1" x14ac:dyDescent="0.2">
      <c r="A2862" t="s">
        <v>6449</v>
      </c>
      <c r="B2862" t="s">
        <v>6448</v>
      </c>
      <c r="C2862" t="s">
        <v>1</v>
      </c>
      <c r="D2862" t="s">
        <v>6450</v>
      </c>
      <c r="E2862">
        <f>VLOOKUP(A2862,List2!A:B,2,FALSE)</f>
        <v>100</v>
      </c>
      <c r="F2862">
        <f t="shared" si="44"/>
        <v>0.434</v>
      </c>
      <c r="G2862" s="5">
        <v>1</v>
      </c>
      <c r="H2862" s="12">
        <v>0</v>
      </c>
      <c r="I2862" t="s">
        <v>4</v>
      </c>
      <c r="J2862" s="2"/>
      <c r="K2862" t="s">
        <v>5</v>
      </c>
      <c r="L2862" t="s">
        <v>1</v>
      </c>
      <c r="M2862" s="3">
        <v>33.369999999999997</v>
      </c>
      <c r="N2862" s="2">
        <v>43429</v>
      </c>
      <c r="O2862" s="2">
        <v>44286</v>
      </c>
      <c r="P2862" s="4">
        <v>43.4</v>
      </c>
      <c r="Q2862" t="s">
        <v>7</v>
      </c>
      <c r="R2862" s="3">
        <v>1448.42</v>
      </c>
      <c r="S2862" t="s">
        <v>43</v>
      </c>
      <c r="T2862" t="s">
        <v>9</v>
      </c>
      <c r="U2862" t="s">
        <v>68</v>
      </c>
      <c r="V2862" s="2">
        <v>42515</v>
      </c>
      <c r="W2862" t="s">
        <v>68</v>
      </c>
      <c r="X2862" s="5">
        <v>5000</v>
      </c>
      <c r="Y2862" s="2">
        <v>42609</v>
      </c>
      <c r="Z2862" t="s">
        <v>11</v>
      </c>
      <c r="AA2862" t="s">
        <v>12</v>
      </c>
      <c r="AB2862" t="s">
        <v>12</v>
      </c>
      <c r="AC2862" s="4">
        <v>48427.5</v>
      </c>
      <c r="AD2862" s="2">
        <v>42639</v>
      </c>
      <c r="AE2862" t="s">
        <v>4</v>
      </c>
      <c r="AF2862" t="s">
        <v>14</v>
      </c>
      <c r="AG2862" s="6" t="s">
        <v>14</v>
      </c>
      <c r="AH2862" s="3">
        <v>99.13</v>
      </c>
      <c r="AI2862" s="6" t="s">
        <v>14</v>
      </c>
      <c r="AJ2862" s="6" t="s">
        <v>14</v>
      </c>
      <c r="AK2862" t="s">
        <v>2091</v>
      </c>
      <c r="AL2862" t="s">
        <v>14</v>
      </c>
      <c r="AM2862" t="s">
        <v>14</v>
      </c>
      <c r="AN2862" t="s">
        <v>14</v>
      </c>
      <c r="AO2862" t="s">
        <v>14</v>
      </c>
      <c r="AP2862" t="s">
        <v>125</v>
      </c>
      <c r="AQ2862" s="2">
        <v>42628</v>
      </c>
      <c r="AR2862" t="s">
        <v>14</v>
      </c>
      <c r="AS2862" t="s">
        <v>14</v>
      </c>
      <c r="AT2862" t="s">
        <v>1423</v>
      </c>
      <c r="AU2862" t="s">
        <v>14</v>
      </c>
    </row>
    <row r="2863" spans="1:47" ht="14.1" customHeight="1" x14ac:dyDescent="0.2">
      <c r="A2863" t="s">
        <v>6452</v>
      </c>
      <c r="B2863" t="s">
        <v>6451</v>
      </c>
      <c r="C2863" t="s">
        <v>316</v>
      </c>
      <c r="D2863" t="s">
        <v>6453</v>
      </c>
      <c r="E2863">
        <f>VLOOKUP(A2863,List2!A:B,2,FALSE)</f>
        <v>999999999</v>
      </c>
      <c r="F2863" t="str">
        <f t="shared" si="44"/>
        <v/>
      </c>
      <c r="G2863" s="5">
        <v>1</v>
      </c>
      <c r="I2863" t="s">
        <v>4</v>
      </c>
      <c r="J2863" s="2"/>
      <c r="K2863" t="s">
        <v>5</v>
      </c>
      <c r="L2863" t="s">
        <v>1</v>
      </c>
      <c r="M2863" s="3">
        <v>58.01</v>
      </c>
      <c r="N2863" s="2">
        <v>42965</v>
      </c>
      <c r="O2863" s="2">
        <v>44408</v>
      </c>
      <c r="P2863" s="4">
        <v>24.946000000000002</v>
      </c>
      <c r="Q2863" t="s">
        <v>7</v>
      </c>
      <c r="R2863" s="3">
        <v>1447.1</v>
      </c>
      <c r="S2863" t="s">
        <v>463</v>
      </c>
      <c r="T2863" t="s">
        <v>9</v>
      </c>
      <c r="U2863" t="s">
        <v>123</v>
      </c>
      <c r="V2863" s="2">
        <v>42600</v>
      </c>
      <c r="W2863" t="s">
        <v>123</v>
      </c>
      <c r="X2863" s="5">
        <v>25</v>
      </c>
      <c r="Y2863" s="2">
        <v>42620</v>
      </c>
      <c r="Z2863" t="s">
        <v>11</v>
      </c>
      <c r="AA2863" t="s">
        <v>4</v>
      </c>
      <c r="AB2863" t="s">
        <v>4</v>
      </c>
      <c r="AC2863" s="5">
        <v>0</v>
      </c>
      <c r="AD2863" s="2"/>
      <c r="AE2863" t="s">
        <v>4</v>
      </c>
      <c r="AF2863" t="s">
        <v>14</v>
      </c>
      <c r="AG2863" t="s">
        <v>14</v>
      </c>
      <c r="AH2863" s="3">
        <v>0.22</v>
      </c>
      <c r="AI2863" s="6" t="s">
        <v>14</v>
      </c>
      <c r="AJ2863" t="s">
        <v>14</v>
      </c>
      <c r="AK2863" t="s">
        <v>14</v>
      </c>
      <c r="AL2863" t="s">
        <v>14</v>
      </c>
      <c r="AM2863" t="s">
        <v>14</v>
      </c>
      <c r="AN2863" t="s">
        <v>14</v>
      </c>
      <c r="AO2863" t="s">
        <v>14</v>
      </c>
      <c r="AP2863" t="s">
        <v>56</v>
      </c>
      <c r="AQ2863" s="2">
        <v>42628</v>
      </c>
      <c r="AR2863" t="s">
        <v>14</v>
      </c>
      <c r="AS2863" t="s">
        <v>14</v>
      </c>
      <c r="AT2863" t="s">
        <v>596</v>
      </c>
      <c r="AU2863" t="s">
        <v>14</v>
      </c>
    </row>
    <row r="2864" spans="1:47" ht="14.1" customHeight="1" x14ac:dyDescent="0.2">
      <c r="A2864" t="s">
        <v>6455</v>
      </c>
      <c r="B2864" t="s">
        <v>6454</v>
      </c>
      <c r="C2864" t="s">
        <v>1</v>
      </c>
      <c r="D2864" t="s">
        <v>6456</v>
      </c>
      <c r="E2864">
        <f>VLOOKUP(A2864,List2!A:B,2,FALSE)</f>
        <v>999999999</v>
      </c>
      <c r="F2864" t="str">
        <f t="shared" si="44"/>
        <v/>
      </c>
      <c r="G2864" s="5">
        <v>1</v>
      </c>
      <c r="I2864" t="s">
        <v>4</v>
      </c>
      <c r="J2864" s="2"/>
      <c r="K2864" t="s">
        <v>5</v>
      </c>
      <c r="L2864" t="s">
        <v>1</v>
      </c>
      <c r="M2864" s="3">
        <v>57.78</v>
      </c>
      <c r="N2864" s="2">
        <v>42750</v>
      </c>
      <c r="O2864" s="2">
        <v>44592</v>
      </c>
      <c r="P2864" s="4">
        <v>24.995000000000001</v>
      </c>
      <c r="Q2864" t="s">
        <v>7</v>
      </c>
      <c r="R2864" s="3">
        <v>1444.32</v>
      </c>
      <c r="S2864" t="s">
        <v>43</v>
      </c>
      <c r="T2864" t="s">
        <v>9</v>
      </c>
      <c r="U2864" t="s">
        <v>44</v>
      </c>
      <c r="V2864" s="2">
        <v>42384</v>
      </c>
      <c r="W2864" t="s">
        <v>44</v>
      </c>
      <c r="X2864" s="5">
        <v>50</v>
      </c>
      <c r="Y2864" s="2">
        <v>42612</v>
      </c>
      <c r="Z2864" t="s">
        <v>11</v>
      </c>
      <c r="AA2864" t="s">
        <v>12</v>
      </c>
      <c r="AB2864" t="s">
        <v>12</v>
      </c>
      <c r="AC2864" s="5">
        <v>50</v>
      </c>
      <c r="AD2864" s="2">
        <v>42626</v>
      </c>
      <c r="AE2864" t="s">
        <v>4</v>
      </c>
      <c r="AF2864" t="s">
        <v>14</v>
      </c>
      <c r="AG2864" s="6" t="s">
        <v>14</v>
      </c>
      <c r="AH2864" s="3">
        <v>50.01</v>
      </c>
      <c r="AI2864" s="6" t="s">
        <v>14</v>
      </c>
      <c r="AJ2864" s="6" t="s">
        <v>14</v>
      </c>
      <c r="AK2864" t="s">
        <v>6457</v>
      </c>
      <c r="AL2864" t="s">
        <v>14</v>
      </c>
      <c r="AM2864" t="s">
        <v>14</v>
      </c>
      <c r="AN2864" t="s">
        <v>14</v>
      </c>
      <c r="AO2864" t="s">
        <v>14</v>
      </c>
      <c r="AP2864" t="s">
        <v>125</v>
      </c>
      <c r="AQ2864" s="2">
        <v>42628</v>
      </c>
      <c r="AR2864" t="s">
        <v>14</v>
      </c>
      <c r="AS2864" t="s">
        <v>14</v>
      </c>
      <c r="AT2864" t="s">
        <v>6458</v>
      </c>
      <c r="AU2864" t="s">
        <v>14</v>
      </c>
    </row>
    <row r="2865" spans="1:47" ht="14.1" customHeight="1" x14ac:dyDescent="0.2">
      <c r="A2865" t="s">
        <v>6460</v>
      </c>
      <c r="B2865" t="s">
        <v>6459</v>
      </c>
      <c r="C2865" t="s">
        <v>1</v>
      </c>
      <c r="D2865" t="s">
        <v>6461</v>
      </c>
      <c r="E2865">
        <f>VLOOKUP(A2865,List2!A:B,2,FALSE)</f>
        <v>999999999</v>
      </c>
      <c r="F2865" t="str">
        <f t="shared" si="44"/>
        <v/>
      </c>
      <c r="G2865" s="5">
        <v>1</v>
      </c>
      <c r="I2865" t="s">
        <v>4</v>
      </c>
      <c r="J2865" s="2"/>
      <c r="K2865" t="s">
        <v>5</v>
      </c>
      <c r="L2865" t="s">
        <v>6</v>
      </c>
      <c r="M2865" s="3">
        <v>19.399999999999999</v>
      </c>
      <c r="N2865" s="2">
        <v>42582</v>
      </c>
      <c r="O2865" s="2">
        <v>44165</v>
      </c>
      <c r="P2865" s="4">
        <v>73.97</v>
      </c>
      <c r="Q2865" t="s">
        <v>7</v>
      </c>
      <c r="R2865" s="3">
        <v>1435</v>
      </c>
      <c r="S2865" t="s">
        <v>43</v>
      </c>
      <c r="T2865" t="s">
        <v>9</v>
      </c>
      <c r="U2865" t="s">
        <v>89</v>
      </c>
      <c r="V2865" s="2">
        <v>42016</v>
      </c>
      <c r="W2865" t="s">
        <v>89</v>
      </c>
      <c r="X2865" s="5">
        <v>220</v>
      </c>
      <c r="Y2865" s="2">
        <v>42618</v>
      </c>
      <c r="Z2865" t="s">
        <v>11</v>
      </c>
      <c r="AA2865" t="s">
        <v>12</v>
      </c>
      <c r="AB2865" t="s">
        <v>12</v>
      </c>
      <c r="AC2865" s="5">
        <v>68</v>
      </c>
      <c r="AD2865" s="2">
        <v>42629</v>
      </c>
      <c r="AE2865" t="s">
        <v>4</v>
      </c>
      <c r="AF2865" t="s">
        <v>14</v>
      </c>
      <c r="AG2865" s="6" t="s">
        <v>14</v>
      </c>
      <c r="AH2865" s="3">
        <v>66.38</v>
      </c>
      <c r="AI2865" s="6" t="s">
        <v>14</v>
      </c>
      <c r="AJ2865" s="6" t="s">
        <v>14</v>
      </c>
      <c r="AK2865" t="s">
        <v>6462</v>
      </c>
      <c r="AL2865" t="s">
        <v>14</v>
      </c>
      <c r="AM2865" t="s">
        <v>14</v>
      </c>
      <c r="AN2865" t="s">
        <v>14</v>
      </c>
      <c r="AO2865" t="s">
        <v>14</v>
      </c>
      <c r="AP2865" t="s">
        <v>91</v>
      </c>
      <c r="AQ2865" s="2">
        <v>42520</v>
      </c>
      <c r="AR2865" t="s">
        <v>6463</v>
      </c>
      <c r="AS2865" t="s">
        <v>30</v>
      </c>
      <c r="AT2865" t="s">
        <v>285</v>
      </c>
      <c r="AU2865" s="6" t="s">
        <v>14</v>
      </c>
    </row>
    <row r="2866" spans="1:47" ht="14.1" customHeight="1" x14ac:dyDescent="0.2">
      <c r="A2866" t="s">
        <v>6465</v>
      </c>
      <c r="B2866" t="s">
        <v>6464</v>
      </c>
      <c r="C2866" t="s">
        <v>1</v>
      </c>
      <c r="D2866" t="s">
        <v>6466</v>
      </c>
      <c r="E2866">
        <f>VLOOKUP(A2866,List2!A:B,2,FALSE)</f>
        <v>999999999</v>
      </c>
      <c r="F2866" t="str">
        <f t="shared" si="44"/>
        <v/>
      </c>
      <c r="G2866" s="5">
        <v>1</v>
      </c>
      <c r="I2866" t="s">
        <v>4</v>
      </c>
      <c r="J2866" s="2"/>
      <c r="K2866" t="s">
        <v>5</v>
      </c>
      <c r="L2866" t="s">
        <v>1</v>
      </c>
      <c r="M2866" s="3">
        <v>0.25</v>
      </c>
      <c r="N2866" s="2">
        <v>42928</v>
      </c>
      <c r="O2866" s="2">
        <v>43504</v>
      </c>
      <c r="P2866" s="5">
        <v>5786</v>
      </c>
      <c r="Q2866" t="s">
        <v>42</v>
      </c>
      <c r="R2866" s="3">
        <v>1430.46</v>
      </c>
      <c r="S2866" t="s">
        <v>43</v>
      </c>
      <c r="T2866" t="s">
        <v>9</v>
      </c>
      <c r="U2866" t="s">
        <v>137</v>
      </c>
      <c r="V2866" s="2">
        <v>42563</v>
      </c>
      <c r="W2866" t="s">
        <v>137</v>
      </c>
      <c r="X2866" s="5">
        <v>5850</v>
      </c>
      <c r="Y2866" s="2">
        <v>42580</v>
      </c>
      <c r="Z2866" t="s">
        <v>11</v>
      </c>
      <c r="AA2866" t="s">
        <v>12</v>
      </c>
      <c r="AB2866" t="s">
        <v>12</v>
      </c>
      <c r="AC2866" s="5">
        <v>18000</v>
      </c>
      <c r="AD2866" s="2">
        <v>42643</v>
      </c>
      <c r="AE2866" t="s">
        <v>4</v>
      </c>
      <c r="AF2866" t="s">
        <v>14</v>
      </c>
      <c r="AG2866" s="6" t="s">
        <v>14</v>
      </c>
      <c r="AH2866" s="3">
        <v>1.0900000000000001</v>
      </c>
      <c r="AI2866" s="6" t="s">
        <v>14</v>
      </c>
      <c r="AJ2866" s="6" t="s">
        <v>14</v>
      </c>
      <c r="AK2866" t="s">
        <v>6467</v>
      </c>
      <c r="AL2866" t="s">
        <v>14</v>
      </c>
      <c r="AM2866" t="s">
        <v>14</v>
      </c>
      <c r="AN2866" t="s">
        <v>14</v>
      </c>
      <c r="AO2866" t="s">
        <v>14</v>
      </c>
      <c r="AP2866" t="s">
        <v>63</v>
      </c>
      <c r="AQ2866" s="2">
        <v>42628</v>
      </c>
      <c r="AR2866" t="s">
        <v>14</v>
      </c>
      <c r="AS2866" t="s">
        <v>14</v>
      </c>
      <c r="AT2866" t="s">
        <v>6468</v>
      </c>
      <c r="AU2866" t="s">
        <v>14</v>
      </c>
    </row>
    <row r="2867" spans="1:47" ht="14.1" customHeight="1" x14ac:dyDescent="0.2">
      <c r="A2867" t="s">
        <v>6470</v>
      </c>
      <c r="B2867" t="s">
        <v>6469</v>
      </c>
      <c r="C2867" t="s">
        <v>1</v>
      </c>
      <c r="D2867" t="s">
        <v>4192</v>
      </c>
      <c r="E2867">
        <f>VLOOKUP(A2867,List2!A:B,2,FALSE)</f>
        <v>999999999</v>
      </c>
      <c r="F2867" t="str">
        <f t="shared" si="44"/>
        <v/>
      </c>
      <c r="G2867" s="5">
        <v>2</v>
      </c>
      <c r="I2867" t="s">
        <v>4</v>
      </c>
      <c r="J2867" s="2"/>
      <c r="K2867" t="s">
        <v>5</v>
      </c>
      <c r="L2867" t="s">
        <v>1</v>
      </c>
      <c r="M2867" s="3">
        <v>92.06</v>
      </c>
      <c r="N2867" s="2">
        <v>42869</v>
      </c>
      <c r="O2867" s="2">
        <v>44347</v>
      </c>
      <c r="P2867" s="4">
        <v>15.494999999999999</v>
      </c>
      <c r="Q2867" t="s">
        <v>7</v>
      </c>
      <c r="R2867" s="3">
        <v>1426.53</v>
      </c>
      <c r="S2867" t="s">
        <v>43</v>
      </c>
      <c r="T2867" t="s">
        <v>9</v>
      </c>
      <c r="U2867" t="s">
        <v>89</v>
      </c>
      <c r="V2867" s="2">
        <v>42151</v>
      </c>
      <c r="W2867" t="s">
        <v>89</v>
      </c>
      <c r="X2867" s="5">
        <v>110</v>
      </c>
      <c r="Y2867" s="2">
        <v>42424</v>
      </c>
      <c r="Z2867" t="s">
        <v>11</v>
      </c>
      <c r="AA2867" t="s">
        <v>12</v>
      </c>
      <c r="AB2867" t="s">
        <v>4</v>
      </c>
      <c r="AC2867" s="5">
        <v>0</v>
      </c>
      <c r="AD2867" s="2"/>
      <c r="AE2867" t="s">
        <v>4</v>
      </c>
      <c r="AF2867" t="s">
        <v>14</v>
      </c>
      <c r="AG2867" t="s">
        <v>14</v>
      </c>
      <c r="AH2867" s="3">
        <v>85.91</v>
      </c>
      <c r="AI2867" s="6" t="s">
        <v>14</v>
      </c>
      <c r="AJ2867" s="6" t="s">
        <v>14</v>
      </c>
      <c r="AK2867" t="s">
        <v>6471</v>
      </c>
      <c r="AL2867" t="s">
        <v>14</v>
      </c>
      <c r="AM2867" t="s">
        <v>14</v>
      </c>
      <c r="AN2867" t="s">
        <v>14</v>
      </c>
      <c r="AO2867" t="s">
        <v>14</v>
      </c>
      <c r="AP2867" t="s">
        <v>91</v>
      </c>
      <c r="AQ2867" s="2">
        <v>42173</v>
      </c>
      <c r="AR2867" t="s">
        <v>6472</v>
      </c>
      <c r="AS2867" t="s">
        <v>503</v>
      </c>
      <c r="AT2867" t="s">
        <v>6473</v>
      </c>
      <c r="AU2867" s="6" t="s">
        <v>14</v>
      </c>
    </row>
    <row r="2868" spans="1:47" ht="14.1" customHeight="1" x14ac:dyDescent="0.2">
      <c r="A2868" t="s">
        <v>6475</v>
      </c>
      <c r="B2868" t="s">
        <v>6474</v>
      </c>
      <c r="C2868" t="s">
        <v>1</v>
      </c>
      <c r="D2868" t="s">
        <v>6476</v>
      </c>
      <c r="E2868">
        <f>VLOOKUP(A2868,List2!A:B,2,FALSE)</f>
        <v>999999999</v>
      </c>
      <c r="F2868" t="str">
        <f t="shared" si="44"/>
        <v/>
      </c>
      <c r="G2868" s="5">
        <v>1</v>
      </c>
      <c r="I2868" t="s">
        <v>4</v>
      </c>
      <c r="J2868" s="2"/>
      <c r="K2868" t="s">
        <v>5</v>
      </c>
      <c r="L2868" t="s">
        <v>1</v>
      </c>
      <c r="M2868" s="3">
        <v>0.14000000000000001</v>
      </c>
      <c r="N2868" s="2">
        <v>42910</v>
      </c>
      <c r="O2868" s="2">
        <v>42910</v>
      </c>
      <c r="P2868" s="4">
        <v>9958.44</v>
      </c>
      <c r="Q2868" t="s">
        <v>42</v>
      </c>
      <c r="R2868" s="3">
        <v>1417.63</v>
      </c>
      <c r="S2868" t="s">
        <v>43</v>
      </c>
      <c r="T2868" t="s">
        <v>9</v>
      </c>
      <c r="U2868" t="s">
        <v>137</v>
      </c>
      <c r="V2868" s="2">
        <v>42555</v>
      </c>
      <c r="W2868" t="s">
        <v>137</v>
      </c>
      <c r="X2868" s="5">
        <v>10000</v>
      </c>
      <c r="Y2868" s="2">
        <v>42626</v>
      </c>
      <c r="Z2868" t="s">
        <v>11</v>
      </c>
      <c r="AA2868" t="s">
        <v>12</v>
      </c>
      <c r="AB2868" t="s">
        <v>12</v>
      </c>
      <c r="AC2868" s="5">
        <v>25205</v>
      </c>
      <c r="AD2868" s="2">
        <v>42566</v>
      </c>
      <c r="AE2868" t="s">
        <v>4</v>
      </c>
      <c r="AF2868" t="s">
        <v>14</v>
      </c>
      <c r="AG2868" t="s">
        <v>14</v>
      </c>
      <c r="AH2868" s="3">
        <v>0.42</v>
      </c>
      <c r="AI2868" s="6" t="s">
        <v>14</v>
      </c>
      <c r="AJ2868" s="6" t="s">
        <v>14</v>
      </c>
      <c r="AK2868" t="s">
        <v>6477</v>
      </c>
      <c r="AL2868" t="s">
        <v>14</v>
      </c>
      <c r="AM2868" t="s">
        <v>14</v>
      </c>
      <c r="AN2868" t="s">
        <v>14</v>
      </c>
      <c r="AO2868" t="s">
        <v>14</v>
      </c>
      <c r="AP2868" t="s">
        <v>56</v>
      </c>
      <c r="AQ2868" s="2">
        <v>42628</v>
      </c>
      <c r="AR2868" t="s">
        <v>14</v>
      </c>
      <c r="AS2868" t="s">
        <v>14</v>
      </c>
      <c r="AT2868" t="s">
        <v>6478</v>
      </c>
      <c r="AU2868" t="s">
        <v>14</v>
      </c>
    </row>
    <row r="2869" spans="1:47" ht="14.1" customHeight="1" x14ac:dyDescent="0.2">
      <c r="A2869" t="s">
        <v>5405</v>
      </c>
      <c r="B2869" t="s">
        <v>6479</v>
      </c>
      <c r="C2869" t="s">
        <v>1</v>
      </c>
      <c r="D2869" t="s">
        <v>5406</v>
      </c>
      <c r="E2869">
        <f>VLOOKUP(A2869,List2!A:B,2,FALSE)</f>
        <v>999999999</v>
      </c>
      <c r="F2869" t="str">
        <f t="shared" si="44"/>
        <v/>
      </c>
      <c r="G2869" s="5">
        <v>1</v>
      </c>
      <c r="I2869" t="s">
        <v>4</v>
      </c>
      <c r="J2869" s="2"/>
      <c r="K2869" t="s">
        <v>5</v>
      </c>
      <c r="L2869" t="s">
        <v>6</v>
      </c>
      <c r="M2869" s="3">
        <v>60.35</v>
      </c>
      <c r="N2869" s="2">
        <v>42674</v>
      </c>
      <c r="O2869" s="2">
        <v>43434</v>
      </c>
      <c r="P2869" s="4">
        <v>23.486999999999998</v>
      </c>
      <c r="Q2869" t="s">
        <v>7</v>
      </c>
      <c r="R2869" s="3">
        <v>1417.54</v>
      </c>
      <c r="S2869" t="s">
        <v>43</v>
      </c>
      <c r="T2869" t="s">
        <v>9</v>
      </c>
      <c r="U2869" t="s">
        <v>123</v>
      </c>
      <c r="V2869" s="2">
        <v>41436</v>
      </c>
      <c r="W2869" t="s">
        <v>123</v>
      </c>
      <c r="X2869" s="4">
        <v>63.5</v>
      </c>
      <c r="Y2869" s="2">
        <v>42627</v>
      </c>
      <c r="Z2869" t="s">
        <v>11</v>
      </c>
      <c r="AA2869" t="s">
        <v>12</v>
      </c>
      <c r="AB2869" t="s">
        <v>12</v>
      </c>
      <c r="AC2869" s="5">
        <v>0</v>
      </c>
      <c r="AD2869" s="2"/>
      <c r="AE2869" t="s">
        <v>4</v>
      </c>
      <c r="AF2869" t="s">
        <v>6480</v>
      </c>
      <c r="AG2869" t="s">
        <v>14</v>
      </c>
      <c r="AH2869" s="3">
        <v>63.01</v>
      </c>
      <c r="AI2869" s="6" t="s">
        <v>14</v>
      </c>
      <c r="AJ2869" s="6" t="s">
        <v>14</v>
      </c>
      <c r="AK2869" t="s">
        <v>5407</v>
      </c>
      <c r="AL2869" t="s">
        <v>14</v>
      </c>
      <c r="AM2869" t="s">
        <v>14</v>
      </c>
      <c r="AN2869" t="s">
        <v>82</v>
      </c>
      <c r="AO2869" t="s">
        <v>14</v>
      </c>
      <c r="AP2869" t="s">
        <v>56</v>
      </c>
      <c r="AQ2869" s="2">
        <v>42626</v>
      </c>
      <c r="AR2869" t="s">
        <v>6481</v>
      </c>
      <c r="AS2869" t="s">
        <v>30</v>
      </c>
      <c r="AT2869" t="s">
        <v>6482</v>
      </c>
      <c r="AU2869" s="6" t="s">
        <v>14</v>
      </c>
    </row>
    <row r="2870" spans="1:47" ht="14.1" customHeight="1" x14ac:dyDescent="0.2">
      <c r="A2870" t="s">
        <v>3556</v>
      </c>
      <c r="B2870" t="s">
        <v>6483</v>
      </c>
      <c r="C2870" t="s">
        <v>1</v>
      </c>
      <c r="D2870" t="s">
        <v>1965</v>
      </c>
      <c r="E2870">
        <f>VLOOKUP(A2870,List2!A:B,2,FALSE)</f>
        <v>999999999</v>
      </c>
      <c r="F2870" t="str">
        <f t="shared" si="44"/>
        <v/>
      </c>
      <c r="G2870" s="5">
        <v>1</v>
      </c>
      <c r="I2870" t="s">
        <v>4</v>
      </c>
      <c r="J2870" s="2"/>
      <c r="K2870" t="s">
        <v>5</v>
      </c>
      <c r="L2870" t="s">
        <v>6</v>
      </c>
      <c r="M2870" s="3">
        <v>1398.11</v>
      </c>
      <c r="N2870" s="2">
        <v>42425</v>
      </c>
      <c r="O2870" s="2">
        <v>44255</v>
      </c>
      <c r="P2870" s="4">
        <v>1.0109999999999999</v>
      </c>
      <c r="Q2870" t="s">
        <v>7</v>
      </c>
      <c r="R2870" s="3">
        <v>1413.49</v>
      </c>
      <c r="S2870" t="s">
        <v>43</v>
      </c>
      <c r="T2870" t="s">
        <v>9</v>
      </c>
      <c r="U2870" t="s">
        <v>129</v>
      </c>
      <c r="V2870" s="2"/>
      <c r="W2870" t="s">
        <v>129</v>
      </c>
      <c r="X2870" s="5">
        <v>0</v>
      </c>
      <c r="Y2870" s="2">
        <v>42548</v>
      </c>
      <c r="Z2870" t="s">
        <v>11</v>
      </c>
      <c r="AA2870" t="s">
        <v>12</v>
      </c>
      <c r="AB2870" t="s">
        <v>12</v>
      </c>
      <c r="AC2870" s="4">
        <v>82.8</v>
      </c>
      <c r="AD2870" s="2">
        <v>42632</v>
      </c>
      <c r="AE2870" t="s">
        <v>4</v>
      </c>
      <c r="AF2870" t="s">
        <v>14</v>
      </c>
      <c r="AG2870" s="6" t="s">
        <v>14</v>
      </c>
      <c r="AH2870" s="3">
        <v>0</v>
      </c>
      <c r="AI2870" s="6" t="s">
        <v>14</v>
      </c>
      <c r="AJ2870" s="6" t="s">
        <v>14</v>
      </c>
      <c r="AK2870" t="s">
        <v>3557</v>
      </c>
      <c r="AL2870" t="s">
        <v>14</v>
      </c>
      <c r="AM2870" t="s">
        <v>14</v>
      </c>
      <c r="AN2870" t="s">
        <v>14</v>
      </c>
      <c r="AO2870" t="s">
        <v>14</v>
      </c>
      <c r="AP2870" t="s">
        <v>156</v>
      </c>
      <c r="AQ2870" s="2">
        <v>42628</v>
      </c>
      <c r="AR2870" t="s">
        <v>14</v>
      </c>
      <c r="AS2870" t="s">
        <v>14</v>
      </c>
      <c r="AT2870" t="s">
        <v>1968</v>
      </c>
      <c r="AU2870" t="s">
        <v>14</v>
      </c>
    </row>
    <row r="2871" spans="1:47" ht="14.1" customHeight="1" x14ac:dyDescent="0.2">
      <c r="A2871" t="s">
        <v>6485</v>
      </c>
      <c r="B2871" t="s">
        <v>6484</v>
      </c>
      <c r="C2871" t="s">
        <v>1</v>
      </c>
      <c r="D2871" t="s">
        <v>6486</v>
      </c>
      <c r="E2871">
        <f>VLOOKUP(A2871,List2!A:B,2,FALSE)</f>
        <v>999999999</v>
      </c>
      <c r="F2871" t="str">
        <f t="shared" si="44"/>
        <v/>
      </c>
      <c r="G2871" s="5">
        <v>1</v>
      </c>
      <c r="I2871" t="s">
        <v>4</v>
      </c>
      <c r="J2871" s="2"/>
      <c r="K2871" t="s">
        <v>5</v>
      </c>
      <c r="L2871" t="s">
        <v>370</v>
      </c>
      <c r="M2871" s="3">
        <v>23.38</v>
      </c>
      <c r="N2871" s="2">
        <v>41882</v>
      </c>
      <c r="O2871" s="2">
        <v>41882</v>
      </c>
      <c r="P2871" s="5">
        <v>60</v>
      </c>
      <c r="Q2871" t="s">
        <v>5436</v>
      </c>
      <c r="R2871" s="3">
        <v>1402.62</v>
      </c>
      <c r="S2871" t="s">
        <v>43</v>
      </c>
      <c r="T2871" t="s">
        <v>9</v>
      </c>
      <c r="U2871" t="s">
        <v>538</v>
      </c>
      <c r="V2871" s="2">
        <v>40772</v>
      </c>
      <c r="W2871" t="s">
        <v>538</v>
      </c>
      <c r="X2871" s="5">
        <v>60</v>
      </c>
      <c r="Y2871" s="2">
        <v>41882</v>
      </c>
      <c r="Z2871" t="s">
        <v>11</v>
      </c>
      <c r="AA2871" t="s">
        <v>4</v>
      </c>
      <c r="AB2871" t="s">
        <v>4</v>
      </c>
      <c r="AC2871" s="5">
        <v>0</v>
      </c>
      <c r="AD2871" s="2"/>
      <c r="AE2871" t="s">
        <v>4</v>
      </c>
      <c r="AF2871" t="s">
        <v>6487</v>
      </c>
      <c r="AG2871" s="6" t="s">
        <v>14</v>
      </c>
      <c r="AH2871" s="3">
        <v>0</v>
      </c>
      <c r="AI2871" s="6" t="s">
        <v>14</v>
      </c>
      <c r="AJ2871" s="6" t="s">
        <v>14</v>
      </c>
      <c r="AK2871" t="s">
        <v>6488</v>
      </c>
      <c r="AL2871" t="s">
        <v>14</v>
      </c>
      <c r="AM2871" t="s">
        <v>14</v>
      </c>
      <c r="AN2871" t="s">
        <v>85</v>
      </c>
      <c r="AO2871" t="s">
        <v>14</v>
      </c>
      <c r="AP2871" t="s">
        <v>56</v>
      </c>
      <c r="AQ2871" s="2">
        <v>42628</v>
      </c>
      <c r="AR2871" t="s">
        <v>14</v>
      </c>
      <c r="AS2871" t="s">
        <v>14</v>
      </c>
      <c r="AT2871" t="s">
        <v>6489</v>
      </c>
      <c r="AU2871" t="s">
        <v>14</v>
      </c>
    </row>
    <row r="2872" spans="1:47" ht="14.1" customHeight="1" x14ac:dyDescent="0.2">
      <c r="A2872" t="s">
        <v>6485</v>
      </c>
      <c r="B2872" t="s">
        <v>6490</v>
      </c>
      <c r="C2872" t="s">
        <v>1</v>
      </c>
      <c r="D2872" t="s">
        <v>6486</v>
      </c>
      <c r="E2872">
        <f>VLOOKUP(A2872,List2!A:B,2,FALSE)</f>
        <v>999999999</v>
      </c>
      <c r="F2872" t="str">
        <f t="shared" si="44"/>
        <v/>
      </c>
      <c r="G2872" s="5">
        <v>1</v>
      </c>
      <c r="I2872" t="s">
        <v>4</v>
      </c>
      <c r="J2872" s="2"/>
      <c r="K2872" t="s">
        <v>5</v>
      </c>
      <c r="L2872" t="s">
        <v>1</v>
      </c>
      <c r="M2872" s="3">
        <v>23.38</v>
      </c>
      <c r="N2872" s="2">
        <v>43039</v>
      </c>
      <c r="O2872" s="2">
        <v>43039</v>
      </c>
      <c r="P2872" s="5">
        <v>60</v>
      </c>
      <c r="Q2872" t="s">
        <v>5436</v>
      </c>
      <c r="R2872" s="3">
        <v>1402.62</v>
      </c>
      <c r="S2872" t="s">
        <v>43</v>
      </c>
      <c r="T2872" t="s">
        <v>9</v>
      </c>
      <c r="U2872" t="s">
        <v>538</v>
      </c>
      <c r="V2872" s="2">
        <v>41221</v>
      </c>
      <c r="W2872" t="s">
        <v>538</v>
      </c>
      <c r="X2872" s="5">
        <v>60</v>
      </c>
      <c r="Y2872" s="2">
        <v>42485</v>
      </c>
      <c r="Z2872" t="s">
        <v>11</v>
      </c>
      <c r="AA2872" t="s">
        <v>4</v>
      </c>
      <c r="AB2872" t="s">
        <v>4</v>
      </c>
      <c r="AC2872" s="5">
        <v>0</v>
      </c>
      <c r="AD2872" s="2"/>
      <c r="AE2872" t="s">
        <v>4</v>
      </c>
      <c r="AF2872" t="s">
        <v>6491</v>
      </c>
      <c r="AG2872" s="6" t="s">
        <v>14</v>
      </c>
      <c r="AH2872" s="3">
        <v>0</v>
      </c>
      <c r="AI2872" s="6" t="s">
        <v>14</v>
      </c>
      <c r="AJ2872" s="6" t="s">
        <v>14</v>
      </c>
      <c r="AK2872" t="s">
        <v>6488</v>
      </c>
      <c r="AL2872" t="s">
        <v>14</v>
      </c>
      <c r="AM2872" t="s">
        <v>14</v>
      </c>
      <c r="AN2872" t="s">
        <v>14</v>
      </c>
      <c r="AO2872" t="s">
        <v>14</v>
      </c>
      <c r="AP2872" t="s">
        <v>56</v>
      </c>
      <c r="AQ2872" s="2">
        <v>42628</v>
      </c>
      <c r="AR2872" t="s">
        <v>14</v>
      </c>
      <c r="AS2872" t="s">
        <v>14</v>
      </c>
      <c r="AT2872" t="s">
        <v>6489</v>
      </c>
      <c r="AU2872" t="s">
        <v>14</v>
      </c>
    </row>
    <row r="2873" spans="1:47" ht="14.1" customHeight="1" x14ac:dyDescent="0.2">
      <c r="A2873" t="s">
        <v>6049</v>
      </c>
      <c r="B2873" t="s">
        <v>6492</v>
      </c>
      <c r="C2873" t="s">
        <v>1</v>
      </c>
      <c r="D2873" t="s">
        <v>6050</v>
      </c>
      <c r="E2873">
        <f>VLOOKUP(A2873,List2!A:B,2,FALSE)</f>
        <v>999999999</v>
      </c>
      <c r="F2873" t="str">
        <f t="shared" si="44"/>
        <v/>
      </c>
      <c r="G2873" s="5">
        <v>1</v>
      </c>
      <c r="I2873" t="s">
        <v>4</v>
      </c>
      <c r="J2873" s="2"/>
      <c r="K2873" t="s">
        <v>5</v>
      </c>
      <c r="L2873" t="s">
        <v>6</v>
      </c>
      <c r="M2873" s="3">
        <v>49.83</v>
      </c>
      <c r="N2873" s="2">
        <v>42346</v>
      </c>
      <c r="O2873" s="2">
        <v>44439</v>
      </c>
      <c r="P2873" s="4">
        <v>28.15</v>
      </c>
      <c r="Q2873" t="s">
        <v>7</v>
      </c>
      <c r="R2873" s="3">
        <v>1402.59</v>
      </c>
      <c r="S2873" t="s">
        <v>43</v>
      </c>
      <c r="T2873" t="s">
        <v>9</v>
      </c>
      <c r="U2873" t="s">
        <v>123</v>
      </c>
      <c r="V2873" s="2">
        <v>42255</v>
      </c>
      <c r="W2873" t="s">
        <v>123</v>
      </c>
      <c r="X2873" s="5">
        <v>76</v>
      </c>
      <c r="Y2873" s="2">
        <v>42346</v>
      </c>
      <c r="Z2873" t="s">
        <v>11</v>
      </c>
      <c r="AA2873" t="s">
        <v>12</v>
      </c>
      <c r="AB2873" t="s">
        <v>12</v>
      </c>
      <c r="AC2873" s="4">
        <v>218.88</v>
      </c>
      <c r="AD2873" s="2">
        <v>42690</v>
      </c>
      <c r="AE2873" t="s">
        <v>4</v>
      </c>
      <c r="AF2873" t="s">
        <v>14</v>
      </c>
      <c r="AG2873" s="6" t="s">
        <v>14</v>
      </c>
      <c r="AH2873" s="3">
        <v>62.96</v>
      </c>
      <c r="AI2873" s="6" t="s">
        <v>14</v>
      </c>
      <c r="AJ2873" s="6" t="s">
        <v>14</v>
      </c>
      <c r="AK2873" t="s">
        <v>6051</v>
      </c>
      <c r="AL2873" t="s">
        <v>14</v>
      </c>
      <c r="AM2873" t="s">
        <v>14</v>
      </c>
      <c r="AN2873" t="s">
        <v>14</v>
      </c>
      <c r="AO2873" t="s">
        <v>14</v>
      </c>
      <c r="AP2873" t="s">
        <v>46</v>
      </c>
      <c r="AQ2873" s="2">
        <v>42628</v>
      </c>
      <c r="AR2873" t="s">
        <v>14</v>
      </c>
      <c r="AS2873" t="s">
        <v>14</v>
      </c>
      <c r="AT2873" t="s">
        <v>596</v>
      </c>
      <c r="AU2873" t="s">
        <v>14</v>
      </c>
    </row>
    <row r="2874" spans="1:47" ht="14.1" customHeight="1" x14ac:dyDescent="0.2">
      <c r="A2874" t="s">
        <v>6494</v>
      </c>
      <c r="B2874" t="s">
        <v>6493</v>
      </c>
      <c r="C2874" t="s">
        <v>1</v>
      </c>
      <c r="D2874" t="s">
        <v>6495</v>
      </c>
      <c r="E2874">
        <f>VLOOKUP(A2874,List2!A:B,2,FALSE)</f>
        <v>100000</v>
      </c>
      <c r="F2874">
        <f t="shared" si="44"/>
        <v>0.4</v>
      </c>
      <c r="G2874" s="5">
        <v>1</v>
      </c>
      <c r="H2874" s="12">
        <v>0</v>
      </c>
      <c r="I2874" t="s">
        <v>4</v>
      </c>
      <c r="J2874" s="2"/>
      <c r="K2874" t="s">
        <v>5</v>
      </c>
      <c r="L2874" t="s">
        <v>1</v>
      </c>
      <c r="M2874" s="3">
        <v>35.04</v>
      </c>
      <c r="N2874" s="2">
        <v>42973</v>
      </c>
      <c r="O2874" s="2">
        <v>43220</v>
      </c>
      <c r="P2874" s="5">
        <v>40000</v>
      </c>
      <c r="Q2874" t="s">
        <v>42</v>
      </c>
      <c r="R2874" s="3">
        <v>1401.53</v>
      </c>
      <c r="S2874" t="s">
        <v>43</v>
      </c>
      <c r="T2874" t="s">
        <v>9</v>
      </c>
      <c r="U2874" t="s">
        <v>44</v>
      </c>
      <c r="V2874" s="2">
        <v>42608</v>
      </c>
      <c r="W2874" t="s">
        <v>44</v>
      </c>
      <c r="X2874" s="5">
        <v>40000</v>
      </c>
      <c r="Y2874" s="2">
        <v>42626</v>
      </c>
      <c r="Z2874" t="s">
        <v>11</v>
      </c>
      <c r="AA2874" t="s">
        <v>12</v>
      </c>
      <c r="AB2874" t="s">
        <v>12</v>
      </c>
      <c r="AC2874" s="5">
        <v>66880</v>
      </c>
      <c r="AD2874" s="2">
        <v>42634</v>
      </c>
      <c r="AE2874" t="s">
        <v>4</v>
      </c>
      <c r="AF2874" t="s">
        <v>14</v>
      </c>
      <c r="AG2874" s="6" t="s">
        <v>14</v>
      </c>
      <c r="AH2874" s="3">
        <v>0</v>
      </c>
      <c r="AI2874" s="6" t="s">
        <v>14</v>
      </c>
      <c r="AJ2874" s="6" t="s">
        <v>14</v>
      </c>
      <c r="AK2874" t="s">
        <v>162</v>
      </c>
      <c r="AL2874" t="s">
        <v>14</v>
      </c>
      <c r="AM2874" t="s">
        <v>14</v>
      </c>
      <c r="AN2874" t="s">
        <v>14</v>
      </c>
      <c r="AO2874" t="s">
        <v>14</v>
      </c>
      <c r="AP2874" t="s">
        <v>46</v>
      </c>
      <c r="AQ2874" s="2">
        <v>42628</v>
      </c>
      <c r="AR2874" t="s">
        <v>14</v>
      </c>
      <c r="AS2874" t="s">
        <v>14</v>
      </c>
      <c r="AT2874" t="s">
        <v>5293</v>
      </c>
      <c r="AU2874" t="s">
        <v>14</v>
      </c>
    </row>
    <row r="2875" spans="1:47" ht="14.1" customHeight="1" x14ac:dyDescent="0.2">
      <c r="A2875" t="s">
        <v>6497</v>
      </c>
      <c r="B2875" t="s">
        <v>6496</v>
      </c>
      <c r="C2875" t="s">
        <v>1</v>
      </c>
      <c r="D2875" t="s">
        <v>6498</v>
      </c>
      <c r="E2875">
        <f>VLOOKUP(A2875,List2!A:B,2,FALSE)</f>
        <v>999999999</v>
      </c>
      <c r="F2875" t="str">
        <f t="shared" si="44"/>
        <v/>
      </c>
      <c r="G2875" s="5">
        <v>2</v>
      </c>
      <c r="I2875" t="s">
        <v>4</v>
      </c>
      <c r="J2875" s="2"/>
      <c r="K2875" t="s">
        <v>5</v>
      </c>
      <c r="L2875" t="s">
        <v>370</v>
      </c>
      <c r="M2875" s="3">
        <v>2</v>
      </c>
      <c r="N2875" s="2">
        <v>42613</v>
      </c>
      <c r="O2875" s="2">
        <v>42613</v>
      </c>
      <c r="P2875" s="5">
        <v>700</v>
      </c>
      <c r="Q2875" t="s">
        <v>7</v>
      </c>
      <c r="R2875" s="3">
        <v>1400.5</v>
      </c>
      <c r="S2875" t="s">
        <v>43</v>
      </c>
      <c r="T2875" t="s">
        <v>9</v>
      </c>
      <c r="U2875" t="s">
        <v>44</v>
      </c>
      <c r="V2875" s="2">
        <v>42443</v>
      </c>
      <c r="W2875" t="s">
        <v>44</v>
      </c>
      <c r="X2875" s="5">
        <v>1100</v>
      </c>
      <c r="Y2875" s="2">
        <v>42613</v>
      </c>
      <c r="Z2875" t="s">
        <v>11</v>
      </c>
      <c r="AA2875" t="s">
        <v>12</v>
      </c>
      <c r="AB2875" t="s">
        <v>12</v>
      </c>
      <c r="AC2875" s="5">
        <v>891</v>
      </c>
      <c r="AD2875" s="2">
        <v>42653</v>
      </c>
      <c r="AE2875" t="s">
        <v>4</v>
      </c>
      <c r="AF2875" t="s">
        <v>14</v>
      </c>
      <c r="AG2875" s="6" t="s">
        <v>14</v>
      </c>
      <c r="AH2875" s="3">
        <v>36.36</v>
      </c>
      <c r="AI2875" s="6" t="s">
        <v>14</v>
      </c>
      <c r="AJ2875" s="6" t="s">
        <v>14</v>
      </c>
      <c r="AK2875" t="s">
        <v>6499</v>
      </c>
      <c r="AL2875" t="s">
        <v>14</v>
      </c>
      <c r="AM2875" t="s">
        <v>14</v>
      </c>
      <c r="AN2875" t="s">
        <v>14</v>
      </c>
      <c r="AO2875" t="s">
        <v>14</v>
      </c>
      <c r="AP2875" t="s">
        <v>56</v>
      </c>
      <c r="AQ2875" s="2">
        <v>42628</v>
      </c>
      <c r="AR2875" t="s">
        <v>14</v>
      </c>
      <c r="AS2875" t="s">
        <v>14</v>
      </c>
      <c r="AT2875" t="s">
        <v>6500</v>
      </c>
      <c r="AU2875" t="s">
        <v>14</v>
      </c>
    </row>
    <row r="2876" spans="1:47" ht="14.1" customHeight="1" x14ac:dyDescent="0.2">
      <c r="A2876" t="s">
        <v>6502</v>
      </c>
      <c r="B2876" t="s">
        <v>6501</v>
      </c>
      <c r="C2876" t="s">
        <v>1</v>
      </c>
      <c r="D2876" t="s">
        <v>6503</v>
      </c>
      <c r="E2876">
        <f>VLOOKUP(A2876,List2!A:B,2,FALSE)</f>
        <v>999999999</v>
      </c>
      <c r="F2876" t="str">
        <f t="shared" si="44"/>
        <v/>
      </c>
      <c r="G2876" s="5">
        <v>1</v>
      </c>
      <c r="I2876" t="s">
        <v>4</v>
      </c>
      <c r="J2876" s="2"/>
      <c r="K2876" t="s">
        <v>5</v>
      </c>
      <c r="L2876" t="s">
        <v>1</v>
      </c>
      <c r="M2876" s="3">
        <v>20.34</v>
      </c>
      <c r="N2876" s="2">
        <v>42704</v>
      </c>
      <c r="O2876" s="2">
        <v>44561</v>
      </c>
      <c r="P2876" s="4">
        <v>68.3</v>
      </c>
      <c r="Q2876" t="s">
        <v>7</v>
      </c>
      <c r="R2876" s="3">
        <v>1388.99</v>
      </c>
      <c r="S2876" t="s">
        <v>43</v>
      </c>
      <c r="T2876" t="s">
        <v>9</v>
      </c>
      <c r="U2876" t="s">
        <v>89</v>
      </c>
      <c r="V2876" s="2">
        <v>42374</v>
      </c>
      <c r="W2876" t="s">
        <v>89</v>
      </c>
      <c r="X2876" s="5">
        <v>500</v>
      </c>
      <c r="Y2876" s="2">
        <v>42576</v>
      </c>
      <c r="Z2876" t="s">
        <v>11</v>
      </c>
      <c r="AA2876" t="s">
        <v>12</v>
      </c>
      <c r="AB2876" t="s">
        <v>12</v>
      </c>
      <c r="AC2876" s="4">
        <v>2684.64</v>
      </c>
      <c r="AD2876" s="2">
        <v>42627</v>
      </c>
      <c r="AE2876" t="s">
        <v>4</v>
      </c>
      <c r="AF2876" t="s">
        <v>14</v>
      </c>
      <c r="AG2876" s="6" t="s">
        <v>14</v>
      </c>
      <c r="AH2876" s="3">
        <v>86.34</v>
      </c>
      <c r="AI2876" s="6" t="s">
        <v>14</v>
      </c>
      <c r="AJ2876" s="6" t="s">
        <v>14</v>
      </c>
      <c r="AK2876" t="s">
        <v>6504</v>
      </c>
      <c r="AL2876" t="s">
        <v>14</v>
      </c>
      <c r="AM2876" t="s">
        <v>14</v>
      </c>
      <c r="AN2876" t="s">
        <v>14</v>
      </c>
      <c r="AO2876" t="s">
        <v>14</v>
      </c>
      <c r="AP2876" t="s">
        <v>91</v>
      </c>
      <c r="AQ2876" s="2">
        <v>42628</v>
      </c>
      <c r="AR2876" t="s">
        <v>14</v>
      </c>
      <c r="AS2876" t="s">
        <v>14</v>
      </c>
      <c r="AT2876" t="s">
        <v>6505</v>
      </c>
      <c r="AU2876" t="s">
        <v>14</v>
      </c>
    </row>
    <row r="2877" spans="1:47" ht="14.1" customHeight="1" x14ac:dyDescent="0.2">
      <c r="A2877" t="s">
        <v>6507</v>
      </c>
      <c r="B2877" t="s">
        <v>6506</v>
      </c>
      <c r="C2877" t="s">
        <v>1</v>
      </c>
      <c r="D2877" t="s">
        <v>5760</v>
      </c>
      <c r="E2877">
        <f>VLOOKUP(A2877,List2!A:B,2,FALSE)</f>
        <v>999999999</v>
      </c>
      <c r="F2877" t="str">
        <f t="shared" si="44"/>
        <v/>
      </c>
      <c r="G2877" s="5">
        <v>1</v>
      </c>
      <c r="I2877" t="s">
        <v>4</v>
      </c>
      <c r="J2877" s="2"/>
      <c r="K2877" t="s">
        <v>5</v>
      </c>
      <c r="L2877" t="s">
        <v>1</v>
      </c>
      <c r="M2877" s="3">
        <v>19.48</v>
      </c>
      <c r="N2877" s="2">
        <v>42794</v>
      </c>
      <c r="O2877" s="2">
        <v>44651</v>
      </c>
      <c r="P2877" s="4">
        <v>71.150000000000006</v>
      </c>
      <c r="Q2877" t="s">
        <v>7</v>
      </c>
      <c r="R2877" s="3">
        <v>1385.78</v>
      </c>
      <c r="S2877" t="s">
        <v>43</v>
      </c>
      <c r="T2877" t="s">
        <v>9</v>
      </c>
      <c r="U2877" t="s">
        <v>89</v>
      </c>
      <c r="V2877" s="2">
        <v>42472</v>
      </c>
      <c r="W2877" t="s">
        <v>89</v>
      </c>
      <c r="X2877" s="5">
        <v>150</v>
      </c>
      <c r="Y2877" s="2">
        <v>42622</v>
      </c>
      <c r="Z2877" t="s">
        <v>11</v>
      </c>
      <c r="AA2877" t="s">
        <v>12</v>
      </c>
      <c r="AB2877" t="s">
        <v>12</v>
      </c>
      <c r="AC2877" s="5">
        <v>132</v>
      </c>
      <c r="AD2877" s="2">
        <v>42629</v>
      </c>
      <c r="AE2877" t="s">
        <v>4</v>
      </c>
      <c r="AF2877" t="s">
        <v>14</v>
      </c>
      <c r="AG2877" s="6" t="s">
        <v>14</v>
      </c>
      <c r="AH2877" s="3">
        <v>52.57</v>
      </c>
      <c r="AI2877" s="6" t="s">
        <v>14</v>
      </c>
      <c r="AJ2877" s="6" t="s">
        <v>14</v>
      </c>
      <c r="AK2877" t="s">
        <v>6508</v>
      </c>
      <c r="AL2877" t="s">
        <v>14</v>
      </c>
      <c r="AM2877" t="s">
        <v>14</v>
      </c>
      <c r="AN2877" t="s">
        <v>14</v>
      </c>
      <c r="AO2877" t="s">
        <v>14</v>
      </c>
      <c r="AP2877" t="s">
        <v>156</v>
      </c>
      <c r="AQ2877" s="2">
        <v>42481</v>
      </c>
      <c r="AR2877" t="s">
        <v>6509</v>
      </c>
      <c r="AS2877" t="s">
        <v>224</v>
      </c>
      <c r="AT2877" t="s">
        <v>6505</v>
      </c>
      <c r="AU2877" s="6" t="s">
        <v>14</v>
      </c>
    </row>
    <row r="2878" spans="1:47" ht="14.1" customHeight="1" x14ac:dyDescent="0.2">
      <c r="A2878" t="s">
        <v>6511</v>
      </c>
      <c r="B2878" t="s">
        <v>6510</v>
      </c>
      <c r="C2878" t="s">
        <v>316</v>
      </c>
      <c r="D2878" t="s">
        <v>6512</v>
      </c>
      <c r="E2878">
        <f>VLOOKUP(A2878,List2!A:B,2,FALSE)</f>
        <v>999999999</v>
      </c>
      <c r="F2878" t="str">
        <f t="shared" si="44"/>
        <v/>
      </c>
      <c r="G2878" s="5">
        <v>1</v>
      </c>
      <c r="I2878" t="s">
        <v>4</v>
      </c>
      <c r="J2878" s="2"/>
      <c r="K2878" t="s">
        <v>5</v>
      </c>
      <c r="L2878" t="s">
        <v>370</v>
      </c>
      <c r="M2878" s="3">
        <v>0.02</v>
      </c>
      <c r="N2878" s="2">
        <v>42521</v>
      </c>
      <c r="O2878" s="2">
        <v>42521</v>
      </c>
      <c r="P2878" s="4">
        <v>57244.6</v>
      </c>
      <c r="Q2878" t="s">
        <v>42</v>
      </c>
      <c r="R2878" s="3">
        <v>1383.59</v>
      </c>
      <c r="S2878" t="s">
        <v>43</v>
      </c>
      <c r="T2878" t="s">
        <v>9</v>
      </c>
      <c r="U2878" t="s">
        <v>137</v>
      </c>
      <c r="V2878" s="2">
        <v>42179</v>
      </c>
      <c r="W2878" t="s">
        <v>137</v>
      </c>
      <c r="X2878" s="5">
        <v>60000</v>
      </c>
      <c r="Y2878" s="2">
        <v>42521</v>
      </c>
      <c r="Z2878" t="s">
        <v>11</v>
      </c>
      <c r="AA2878" t="s">
        <v>12</v>
      </c>
      <c r="AB2878" t="s">
        <v>12</v>
      </c>
      <c r="AC2878" s="5">
        <v>0</v>
      </c>
      <c r="AD2878" s="2"/>
      <c r="AE2878" t="s">
        <v>4</v>
      </c>
      <c r="AF2878" t="s">
        <v>6406</v>
      </c>
      <c r="AG2878" t="s">
        <v>14</v>
      </c>
      <c r="AH2878" s="3">
        <v>4.59</v>
      </c>
      <c r="AI2878" s="6" t="s">
        <v>14</v>
      </c>
      <c r="AJ2878" s="6" t="s">
        <v>14</v>
      </c>
      <c r="AK2878" t="s">
        <v>6407</v>
      </c>
      <c r="AL2878" t="s">
        <v>14</v>
      </c>
      <c r="AM2878" t="s">
        <v>14</v>
      </c>
      <c r="AN2878" t="s">
        <v>14</v>
      </c>
      <c r="AO2878" t="s">
        <v>14</v>
      </c>
      <c r="AP2878" t="s">
        <v>56</v>
      </c>
      <c r="AQ2878" s="2">
        <v>42524</v>
      </c>
      <c r="AR2878" t="s">
        <v>6513</v>
      </c>
      <c r="AS2878" t="s">
        <v>503</v>
      </c>
      <c r="AT2878" t="s">
        <v>2815</v>
      </c>
      <c r="AU2878" s="6" t="s">
        <v>14</v>
      </c>
    </row>
    <row r="2879" spans="1:47" ht="14.1" customHeight="1" x14ac:dyDescent="0.2">
      <c r="A2879" t="s">
        <v>3685</v>
      </c>
      <c r="B2879" t="s">
        <v>6514</v>
      </c>
      <c r="C2879" t="s">
        <v>1</v>
      </c>
      <c r="D2879" t="s">
        <v>3686</v>
      </c>
      <c r="E2879">
        <f>VLOOKUP(A2879,List2!A:B,2,FALSE)</f>
        <v>999999999</v>
      </c>
      <c r="F2879" t="str">
        <f t="shared" si="44"/>
        <v/>
      </c>
      <c r="G2879" s="5">
        <v>2</v>
      </c>
      <c r="I2879" t="s">
        <v>4</v>
      </c>
      <c r="J2879" s="2"/>
      <c r="K2879" t="s">
        <v>5</v>
      </c>
      <c r="L2879" t="s">
        <v>6</v>
      </c>
      <c r="M2879" s="3">
        <v>1.42</v>
      </c>
      <c r="N2879" s="2">
        <v>42983</v>
      </c>
      <c r="O2879" s="2">
        <v>43281</v>
      </c>
      <c r="P2879" s="5">
        <v>975</v>
      </c>
      <c r="Q2879" t="s">
        <v>7</v>
      </c>
      <c r="R2879" s="3">
        <v>1383.26</v>
      </c>
      <c r="S2879" t="s">
        <v>43</v>
      </c>
      <c r="T2879" t="s">
        <v>9</v>
      </c>
      <c r="U2879" t="s">
        <v>137</v>
      </c>
      <c r="V2879" s="2">
        <v>42618</v>
      </c>
      <c r="W2879" t="s">
        <v>137</v>
      </c>
      <c r="X2879" s="5">
        <v>975</v>
      </c>
      <c r="Y2879" s="2">
        <v>42618</v>
      </c>
      <c r="Z2879" t="s">
        <v>11</v>
      </c>
      <c r="AA2879" t="s">
        <v>12</v>
      </c>
      <c r="AB2879" t="s">
        <v>12</v>
      </c>
      <c r="AC2879" s="4">
        <v>16948.467000000001</v>
      </c>
      <c r="AD2879" s="2">
        <v>40283</v>
      </c>
      <c r="AE2879" t="s">
        <v>4</v>
      </c>
      <c r="AF2879" t="s">
        <v>14</v>
      </c>
      <c r="AG2879" s="6" t="s">
        <v>14</v>
      </c>
      <c r="AH2879" s="3">
        <v>0</v>
      </c>
      <c r="AI2879" s="6" t="s">
        <v>14</v>
      </c>
      <c r="AJ2879" s="6" t="s">
        <v>14</v>
      </c>
      <c r="AK2879" t="s">
        <v>3687</v>
      </c>
      <c r="AL2879" t="s">
        <v>14</v>
      </c>
      <c r="AM2879" t="s">
        <v>14</v>
      </c>
      <c r="AN2879" t="s">
        <v>14</v>
      </c>
      <c r="AO2879" t="s">
        <v>14</v>
      </c>
      <c r="AP2879" t="s">
        <v>125</v>
      </c>
      <c r="AQ2879" s="2">
        <v>42618</v>
      </c>
      <c r="AR2879" t="s">
        <v>6515</v>
      </c>
      <c r="AS2879" t="s">
        <v>175</v>
      </c>
      <c r="AT2879" t="s">
        <v>1049</v>
      </c>
      <c r="AU2879" s="6" t="s">
        <v>14</v>
      </c>
    </row>
    <row r="2880" spans="1:47" ht="14.1" customHeight="1" x14ac:dyDescent="0.2">
      <c r="A2880" t="s">
        <v>6517</v>
      </c>
      <c r="B2880" t="s">
        <v>6516</v>
      </c>
      <c r="C2880" t="s">
        <v>1</v>
      </c>
      <c r="D2880" t="s">
        <v>6518</v>
      </c>
      <c r="E2880">
        <f>VLOOKUP(A2880,List2!A:B,2,FALSE)</f>
        <v>999999999</v>
      </c>
      <c r="F2880" t="str">
        <f t="shared" si="44"/>
        <v/>
      </c>
      <c r="G2880" s="5">
        <v>1</v>
      </c>
      <c r="I2880" t="s">
        <v>4</v>
      </c>
      <c r="J2880" s="2"/>
      <c r="K2880" t="s">
        <v>5</v>
      </c>
      <c r="L2880" t="s">
        <v>1</v>
      </c>
      <c r="M2880" s="3">
        <v>8.85</v>
      </c>
      <c r="N2880" s="2">
        <v>43170</v>
      </c>
      <c r="O2880" s="2">
        <v>43381</v>
      </c>
      <c r="P2880" s="4">
        <v>156.10499999999999</v>
      </c>
      <c r="Q2880" t="s">
        <v>7</v>
      </c>
      <c r="R2880" s="3">
        <v>1381.18</v>
      </c>
      <c r="S2880" t="s">
        <v>43</v>
      </c>
      <c r="T2880" t="s">
        <v>9</v>
      </c>
      <c r="U2880" t="s">
        <v>44</v>
      </c>
      <c r="V2880" s="2">
        <v>42440</v>
      </c>
      <c r="W2880" t="s">
        <v>44</v>
      </c>
      <c r="X2880" s="5">
        <v>460</v>
      </c>
      <c r="Y2880" s="2">
        <v>42608</v>
      </c>
      <c r="Z2880" t="s">
        <v>11</v>
      </c>
      <c r="AA2880" t="s">
        <v>12</v>
      </c>
      <c r="AB2880" t="s">
        <v>12</v>
      </c>
      <c r="AC2880" s="5">
        <v>660</v>
      </c>
      <c r="AD2880" s="2">
        <v>42668</v>
      </c>
      <c r="AE2880" t="s">
        <v>4</v>
      </c>
      <c r="AF2880" t="s">
        <v>14</v>
      </c>
      <c r="AG2880" t="s">
        <v>14</v>
      </c>
      <c r="AH2880" s="3">
        <v>66.06</v>
      </c>
      <c r="AI2880" s="6" t="s">
        <v>14</v>
      </c>
      <c r="AJ2880" s="6" t="s">
        <v>14</v>
      </c>
      <c r="AK2880" t="s">
        <v>6519</v>
      </c>
      <c r="AL2880" t="s">
        <v>14</v>
      </c>
      <c r="AM2880" t="s">
        <v>14</v>
      </c>
      <c r="AN2880" t="s">
        <v>14</v>
      </c>
      <c r="AO2880" t="s">
        <v>14</v>
      </c>
      <c r="AP2880" t="s">
        <v>46</v>
      </c>
      <c r="AQ2880" s="2">
        <v>42628</v>
      </c>
      <c r="AR2880" t="s">
        <v>14</v>
      </c>
      <c r="AS2880" t="s">
        <v>14</v>
      </c>
      <c r="AT2880" t="s">
        <v>649</v>
      </c>
      <c r="AU2880" t="s">
        <v>14</v>
      </c>
    </row>
    <row r="2881" spans="1:47" ht="14.1" customHeight="1" x14ac:dyDescent="0.2">
      <c r="A2881" t="s">
        <v>6521</v>
      </c>
      <c r="B2881" t="s">
        <v>6520</v>
      </c>
      <c r="C2881" t="s">
        <v>1</v>
      </c>
      <c r="D2881" t="s">
        <v>6522</v>
      </c>
      <c r="E2881">
        <f>VLOOKUP(A2881,List2!A:B,2,FALSE)</f>
        <v>999999999</v>
      </c>
      <c r="F2881" t="str">
        <f t="shared" si="44"/>
        <v/>
      </c>
      <c r="G2881" s="5">
        <v>1</v>
      </c>
      <c r="I2881" t="s">
        <v>4</v>
      </c>
      <c r="J2881" s="2"/>
      <c r="K2881" t="s">
        <v>5</v>
      </c>
      <c r="L2881" t="s">
        <v>1</v>
      </c>
      <c r="M2881" s="3">
        <v>6.87</v>
      </c>
      <c r="N2881" s="2">
        <v>43444</v>
      </c>
      <c r="O2881" s="2">
        <v>44255</v>
      </c>
      <c r="P2881" s="5">
        <v>200</v>
      </c>
      <c r="Q2881" t="s">
        <v>7</v>
      </c>
      <c r="R2881" s="3">
        <v>1373.03</v>
      </c>
      <c r="S2881" t="s">
        <v>43</v>
      </c>
      <c r="T2881" t="s">
        <v>9</v>
      </c>
      <c r="U2881" t="s">
        <v>123</v>
      </c>
      <c r="V2881" s="2">
        <v>42531</v>
      </c>
      <c r="W2881" t="s">
        <v>123</v>
      </c>
      <c r="X2881" s="5">
        <v>200</v>
      </c>
      <c r="Y2881" s="2">
        <v>42542</v>
      </c>
      <c r="Z2881" t="s">
        <v>11</v>
      </c>
      <c r="AA2881" t="s">
        <v>12</v>
      </c>
      <c r="AB2881" t="s">
        <v>12</v>
      </c>
      <c r="AC2881" s="4">
        <v>467.16300000000001</v>
      </c>
      <c r="AD2881" s="2">
        <v>42642</v>
      </c>
      <c r="AE2881" t="s">
        <v>4</v>
      </c>
      <c r="AF2881" t="s">
        <v>14</v>
      </c>
      <c r="AG2881" s="6" t="s">
        <v>14</v>
      </c>
      <c r="AH2881" s="3">
        <v>0</v>
      </c>
      <c r="AI2881" s="6" t="s">
        <v>14</v>
      </c>
      <c r="AJ2881" s="6" t="s">
        <v>14</v>
      </c>
      <c r="AK2881" t="s">
        <v>518</v>
      </c>
      <c r="AL2881" t="s">
        <v>14</v>
      </c>
      <c r="AM2881" t="s">
        <v>14</v>
      </c>
      <c r="AN2881" t="s">
        <v>14</v>
      </c>
      <c r="AO2881" t="s">
        <v>14</v>
      </c>
      <c r="AP2881" t="s">
        <v>46</v>
      </c>
      <c r="AQ2881" s="2">
        <v>42628</v>
      </c>
      <c r="AR2881" t="s">
        <v>14</v>
      </c>
      <c r="AS2881" t="s">
        <v>14</v>
      </c>
      <c r="AT2881" t="s">
        <v>810</v>
      </c>
      <c r="AU2881" t="s">
        <v>14</v>
      </c>
    </row>
    <row r="2882" spans="1:47" ht="14.1" customHeight="1" x14ac:dyDescent="0.2">
      <c r="A2882" t="s">
        <v>6524</v>
      </c>
      <c r="B2882" t="s">
        <v>6523</v>
      </c>
      <c r="C2882" t="s">
        <v>316</v>
      </c>
      <c r="D2882" t="s">
        <v>6525</v>
      </c>
      <c r="E2882">
        <f>VLOOKUP(A2882,List2!A:B,2,FALSE)</f>
        <v>999999999</v>
      </c>
      <c r="F2882" t="str">
        <f t="shared" si="44"/>
        <v/>
      </c>
      <c r="G2882" s="5">
        <v>1</v>
      </c>
      <c r="I2882" t="s">
        <v>4</v>
      </c>
      <c r="J2882" s="2"/>
      <c r="K2882" t="s">
        <v>5</v>
      </c>
      <c r="L2882" t="s">
        <v>1</v>
      </c>
      <c r="M2882" s="3">
        <v>154.30000000000001</v>
      </c>
      <c r="N2882" s="2">
        <v>42779</v>
      </c>
      <c r="O2882" s="2">
        <v>43251</v>
      </c>
      <c r="P2882" s="4">
        <v>8.8620000000000001</v>
      </c>
      <c r="Q2882" t="s">
        <v>7</v>
      </c>
      <c r="R2882" s="3">
        <v>1367.39</v>
      </c>
      <c r="S2882" t="s">
        <v>463</v>
      </c>
      <c r="T2882" t="s">
        <v>9</v>
      </c>
      <c r="U2882" t="s">
        <v>123</v>
      </c>
      <c r="V2882" s="2">
        <v>42048</v>
      </c>
      <c r="W2882" t="s">
        <v>123</v>
      </c>
      <c r="X2882" s="5">
        <v>25</v>
      </c>
      <c r="Y2882" s="2">
        <v>42067</v>
      </c>
      <c r="Z2882" t="s">
        <v>11</v>
      </c>
      <c r="AA2882" t="s">
        <v>12</v>
      </c>
      <c r="AB2882" t="s">
        <v>4</v>
      </c>
      <c r="AC2882" s="5">
        <v>0</v>
      </c>
      <c r="AD2882" s="2"/>
      <c r="AE2882" t="s">
        <v>4</v>
      </c>
      <c r="AF2882" t="s">
        <v>14</v>
      </c>
      <c r="AG2882" t="s">
        <v>14</v>
      </c>
      <c r="AH2882" s="3">
        <v>64.55</v>
      </c>
      <c r="AI2882" s="6" t="s">
        <v>14</v>
      </c>
      <c r="AJ2882" s="6" t="s">
        <v>14</v>
      </c>
      <c r="AK2882" t="s">
        <v>6526</v>
      </c>
      <c r="AL2882" t="s">
        <v>14</v>
      </c>
      <c r="AM2882" t="s">
        <v>14</v>
      </c>
      <c r="AN2882" t="s">
        <v>14</v>
      </c>
      <c r="AO2882" t="s">
        <v>14</v>
      </c>
      <c r="AP2882" t="s">
        <v>56</v>
      </c>
      <c r="AQ2882" s="2">
        <v>42066</v>
      </c>
      <c r="AR2882" t="s">
        <v>6527</v>
      </c>
      <c r="AS2882" t="s">
        <v>368</v>
      </c>
      <c r="AT2882" t="s">
        <v>810</v>
      </c>
      <c r="AU2882" s="6" t="s">
        <v>14</v>
      </c>
    </row>
    <row r="2883" spans="1:47" ht="14.1" customHeight="1" x14ac:dyDescent="0.2">
      <c r="A2883" t="s">
        <v>6529</v>
      </c>
      <c r="B2883" t="s">
        <v>6528</v>
      </c>
      <c r="C2883" t="s">
        <v>1</v>
      </c>
      <c r="D2883" t="s">
        <v>6530</v>
      </c>
      <c r="E2883">
        <f>VLOOKUP(A2883,List2!A:B,2,FALSE)</f>
        <v>140</v>
      </c>
      <c r="F2883">
        <f t="shared" ref="F2883:F2946" si="45">IF(E2883=999999999,"",P2883/E2883)</f>
        <v>2.8071428571428569</v>
      </c>
      <c r="G2883" s="5">
        <v>1</v>
      </c>
      <c r="H2883" s="12">
        <v>2</v>
      </c>
      <c r="I2883" t="s">
        <v>4</v>
      </c>
      <c r="J2883" s="2"/>
      <c r="K2883" t="s">
        <v>5</v>
      </c>
      <c r="L2883" t="s">
        <v>1</v>
      </c>
      <c r="M2883" s="3">
        <v>3.47</v>
      </c>
      <c r="N2883" s="2">
        <v>42663</v>
      </c>
      <c r="O2883" s="2">
        <v>44651</v>
      </c>
      <c r="P2883" s="5">
        <v>393</v>
      </c>
      <c r="Q2883" t="s">
        <v>7</v>
      </c>
      <c r="R2883" s="3">
        <v>1365.11</v>
      </c>
      <c r="S2883" t="s">
        <v>43</v>
      </c>
      <c r="T2883" t="s">
        <v>9</v>
      </c>
      <c r="U2883" t="s">
        <v>137</v>
      </c>
      <c r="V2883" s="2">
        <v>42480</v>
      </c>
      <c r="W2883" t="s">
        <v>137</v>
      </c>
      <c r="X2883" s="5">
        <v>615</v>
      </c>
      <c r="Y2883" s="2">
        <v>42599</v>
      </c>
      <c r="Z2883" t="s">
        <v>11</v>
      </c>
      <c r="AA2883" t="s">
        <v>12</v>
      </c>
      <c r="AB2883" t="s">
        <v>12</v>
      </c>
      <c r="AC2883" s="4">
        <v>1279.2</v>
      </c>
      <c r="AD2883" s="2">
        <v>42632</v>
      </c>
      <c r="AE2883" t="s">
        <v>4</v>
      </c>
      <c r="AF2883" t="s">
        <v>14</v>
      </c>
      <c r="AG2883" s="6" t="s">
        <v>14</v>
      </c>
      <c r="AH2883" s="3">
        <v>36.1</v>
      </c>
      <c r="AI2883" s="6" t="s">
        <v>14</v>
      </c>
      <c r="AJ2883" t="s">
        <v>14</v>
      </c>
      <c r="AK2883" t="s">
        <v>14</v>
      </c>
      <c r="AL2883" t="s">
        <v>14</v>
      </c>
      <c r="AM2883" t="s">
        <v>14</v>
      </c>
      <c r="AN2883" t="s">
        <v>14</v>
      </c>
      <c r="AO2883" t="s">
        <v>14</v>
      </c>
      <c r="AP2883" t="s">
        <v>46</v>
      </c>
      <c r="AQ2883" s="2">
        <v>42628</v>
      </c>
      <c r="AR2883" t="s">
        <v>14</v>
      </c>
      <c r="AS2883" t="s">
        <v>14</v>
      </c>
      <c r="AT2883" t="s">
        <v>285</v>
      </c>
      <c r="AU2883" t="s">
        <v>14</v>
      </c>
    </row>
    <row r="2884" spans="1:47" ht="14.1" customHeight="1" x14ac:dyDescent="0.2">
      <c r="A2884" t="s">
        <v>6532</v>
      </c>
      <c r="B2884" t="s">
        <v>6531</v>
      </c>
      <c r="C2884" t="s">
        <v>1</v>
      </c>
      <c r="D2884" t="s">
        <v>6533</v>
      </c>
      <c r="E2884">
        <f>VLOOKUP(A2884,List2!A:B,2,FALSE)</f>
        <v>999999999</v>
      </c>
      <c r="F2884" t="str">
        <f t="shared" si="45"/>
        <v/>
      </c>
      <c r="G2884" s="5">
        <v>1</v>
      </c>
      <c r="I2884" t="s">
        <v>4</v>
      </c>
      <c r="J2884" s="2"/>
      <c r="K2884" t="s">
        <v>5</v>
      </c>
      <c r="L2884" t="s">
        <v>1</v>
      </c>
      <c r="M2884" s="3">
        <v>45.47</v>
      </c>
      <c r="N2884" s="2">
        <v>43310</v>
      </c>
      <c r="O2884" s="2">
        <v>44773</v>
      </c>
      <c r="P2884" s="5">
        <v>30</v>
      </c>
      <c r="Q2884" t="s">
        <v>7</v>
      </c>
      <c r="R2884" s="3">
        <v>1364.14</v>
      </c>
      <c r="S2884" t="s">
        <v>43</v>
      </c>
      <c r="T2884" t="s">
        <v>9</v>
      </c>
      <c r="U2884" t="s">
        <v>123</v>
      </c>
      <c r="V2884" s="2">
        <v>42598</v>
      </c>
      <c r="W2884" t="s">
        <v>123</v>
      </c>
      <c r="X2884" s="5">
        <v>30</v>
      </c>
      <c r="Y2884" s="2">
        <v>42606</v>
      </c>
      <c r="Z2884" t="s">
        <v>11</v>
      </c>
      <c r="AA2884" t="s">
        <v>4</v>
      </c>
      <c r="AB2884" t="s">
        <v>12</v>
      </c>
      <c r="AC2884" s="4">
        <v>67.858999999999995</v>
      </c>
      <c r="AD2884" s="2">
        <v>42691</v>
      </c>
      <c r="AE2884" t="s">
        <v>4</v>
      </c>
      <c r="AF2884" t="s">
        <v>14</v>
      </c>
      <c r="AG2884" t="s">
        <v>14</v>
      </c>
      <c r="AH2884" s="3">
        <v>0</v>
      </c>
      <c r="AI2884" s="6" t="s">
        <v>14</v>
      </c>
      <c r="AJ2884" s="6" t="s">
        <v>14</v>
      </c>
      <c r="AK2884" t="s">
        <v>6534</v>
      </c>
      <c r="AL2884" t="s">
        <v>14</v>
      </c>
      <c r="AM2884" t="s">
        <v>14</v>
      </c>
      <c r="AN2884" t="s">
        <v>14</v>
      </c>
      <c r="AO2884" t="s">
        <v>14</v>
      </c>
      <c r="AP2884" t="s">
        <v>56</v>
      </c>
      <c r="AQ2884" s="2">
        <v>42628</v>
      </c>
      <c r="AR2884" t="s">
        <v>14</v>
      </c>
      <c r="AS2884" t="s">
        <v>14</v>
      </c>
      <c r="AT2884" t="s">
        <v>596</v>
      </c>
      <c r="AU2884" t="s">
        <v>14</v>
      </c>
    </row>
    <row r="2885" spans="1:47" ht="14.1" customHeight="1" x14ac:dyDescent="0.2">
      <c r="A2885" t="s">
        <v>5765</v>
      </c>
      <c r="B2885" t="s">
        <v>6535</v>
      </c>
      <c r="C2885" t="s">
        <v>1</v>
      </c>
      <c r="D2885" t="s">
        <v>5766</v>
      </c>
      <c r="E2885">
        <f>VLOOKUP(A2885,List2!A:B,2,FALSE)</f>
        <v>200</v>
      </c>
      <c r="F2885">
        <f t="shared" si="45"/>
        <v>0.25</v>
      </c>
      <c r="G2885" s="5">
        <v>1</v>
      </c>
      <c r="H2885" s="12">
        <v>0</v>
      </c>
      <c r="I2885" t="s">
        <v>4</v>
      </c>
      <c r="J2885" s="2"/>
      <c r="K2885" t="s">
        <v>5</v>
      </c>
      <c r="L2885" t="s">
        <v>1</v>
      </c>
      <c r="M2885" s="3">
        <v>27.26</v>
      </c>
      <c r="N2885" s="2">
        <v>43470</v>
      </c>
      <c r="O2885" s="2">
        <v>43555</v>
      </c>
      <c r="P2885" s="5">
        <v>50</v>
      </c>
      <c r="Q2885" t="s">
        <v>7</v>
      </c>
      <c r="R2885" s="3">
        <v>1362.84</v>
      </c>
      <c r="S2885" t="s">
        <v>43</v>
      </c>
      <c r="T2885" t="s">
        <v>9</v>
      </c>
      <c r="U2885" t="s">
        <v>123</v>
      </c>
      <c r="V2885" s="2">
        <v>42556</v>
      </c>
      <c r="W2885" t="s">
        <v>123</v>
      </c>
      <c r="X2885" s="5">
        <v>50</v>
      </c>
      <c r="Y2885" s="2">
        <v>42569</v>
      </c>
      <c r="Z2885" t="s">
        <v>11</v>
      </c>
      <c r="AA2885" t="s">
        <v>12</v>
      </c>
      <c r="AB2885" t="s">
        <v>12</v>
      </c>
      <c r="AC2885" s="4">
        <v>184.97</v>
      </c>
      <c r="AD2885" s="2">
        <v>42619</v>
      </c>
      <c r="AE2885" t="s">
        <v>4</v>
      </c>
      <c r="AF2885" t="s">
        <v>14</v>
      </c>
      <c r="AG2885" t="s">
        <v>14</v>
      </c>
      <c r="AH2885" s="3">
        <v>0</v>
      </c>
      <c r="AI2885" s="6" t="s">
        <v>14</v>
      </c>
      <c r="AJ2885" t="s">
        <v>14</v>
      </c>
      <c r="AK2885" t="s">
        <v>14</v>
      </c>
      <c r="AL2885" t="s">
        <v>14</v>
      </c>
      <c r="AM2885" t="s">
        <v>14</v>
      </c>
      <c r="AN2885" t="s">
        <v>14</v>
      </c>
      <c r="AO2885" t="s">
        <v>14</v>
      </c>
      <c r="AP2885" t="s">
        <v>46</v>
      </c>
      <c r="AQ2885" s="2">
        <v>42559</v>
      </c>
      <c r="AR2885" t="s">
        <v>6536</v>
      </c>
      <c r="AS2885" t="s">
        <v>567</v>
      </c>
      <c r="AT2885" t="s">
        <v>5767</v>
      </c>
      <c r="AU2885" s="6" t="s">
        <v>14</v>
      </c>
    </row>
    <row r="2886" spans="1:47" ht="14.1" customHeight="1" x14ac:dyDescent="0.2">
      <c r="A2886" t="s">
        <v>6538</v>
      </c>
      <c r="B2886" t="s">
        <v>6537</v>
      </c>
      <c r="C2886" t="s">
        <v>1</v>
      </c>
      <c r="D2886" t="s">
        <v>6539</v>
      </c>
      <c r="E2886">
        <f>VLOOKUP(A2886,List2!A:B,2,FALSE)</f>
        <v>999999999</v>
      </c>
      <c r="F2886" t="str">
        <f t="shared" si="45"/>
        <v/>
      </c>
      <c r="G2886" s="5">
        <v>1</v>
      </c>
      <c r="I2886" t="s">
        <v>4</v>
      </c>
      <c r="J2886" s="2"/>
      <c r="K2886" t="s">
        <v>5</v>
      </c>
      <c r="L2886" t="s">
        <v>1</v>
      </c>
      <c r="M2886" s="3">
        <v>22.7</v>
      </c>
      <c r="N2886" s="2">
        <v>44408</v>
      </c>
      <c r="O2886" s="2">
        <v>44408</v>
      </c>
      <c r="P2886" s="5">
        <v>60</v>
      </c>
      <c r="Q2886" t="s">
        <v>5436</v>
      </c>
      <c r="R2886" s="3">
        <v>1361.88</v>
      </c>
      <c r="S2886" t="s">
        <v>43</v>
      </c>
      <c r="T2886" t="s">
        <v>1343</v>
      </c>
      <c r="U2886" t="s">
        <v>538</v>
      </c>
      <c r="V2886" s="2">
        <v>42577</v>
      </c>
      <c r="W2886" t="s">
        <v>538</v>
      </c>
      <c r="X2886" s="5">
        <v>60</v>
      </c>
      <c r="Y2886" s="2">
        <v>42599</v>
      </c>
      <c r="Z2886" t="s">
        <v>11</v>
      </c>
      <c r="AA2886" t="s">
        <v>4</v>
      </c>
      <c r="AB2886" t="s">
        <v>4</v>
      </c>
      <c r="AC2886" s="5">
        <v>0</v>
      </c>
      <c r="AD2886" s="2"/>
      <c r="AE2886" t="s">
        <v>4</v>
      </c>
      <c r="AF2886" t="s">
        <v>14</v>
      </c>
      <c r="AG2886" s="6" t="s">
        <v>14</v>
      </c>
      <c r="AH2886" s="3">
        <v>0</v>
      </c>
      <c r="AI2886" s="6" t="s">
        <v>14</v>
      </c>
      <c r="AJ2886" s="6" t="s">
        <v>14</v>
      </c>
      <c r="AK2886" t="s">
        <v>6540</v>
      </c>
      <c r="AL2886" t="s">
        <v>14</v>
      </c>
      <c r="AM2886" t="s">
        <v>14</v>
      </c>
      <c r="AN2886" t="s">
        <v>14</v>
      </c>
      <c r="AO2886" t="s">
        <v>14</v>
      </c>
      <c r="AP2886" t="s">
        <v>56</v>
      </c>
      <c r="AQ2886" s="2">
        <v>42628</v>
      </c>
      <c r="AR2886" t="s">
        <v>14</v>
      </c>
      <c r="AS2886" t="s">
        <v>14</v>
      </c>
      <c r="AT2886" t="s">
        <v>6489</v>
      </c>
      <c r="AU2886" t="s">
        <v>14</v>
      </c>
    </row>
    <row r="2887" spans="1:47" ht="14.1" customHeight="1" x14ac:dyDescent="0.2">
      <c r="A2887" t="s">
        <v>2405</v>
      </c>
      <c r="B2887" t="s">
        <v>6541</v>
      </c>
      <c r="C2887" t="s">
        <v>1</v>
      </c>
      <c r="D2887" t="s">
        <v>2406</v>
      </c>
      <c r="E2887">
        <f>VLOOKUP(A2887,List2!A:B,2,FALSE)</f>
        <v>250</v>
      </c>
      <c r="F2887">
        <f t="shared" si="45"/>
        <v>0.98936000000000002</v>
      </c>
      <c r="G2887" s="5">
        <v>2</v>
      </c>
      <c r="H2887" s="12">
        <v>-1</v>
      </c>
      <c r="I2887" t="s">
        <v>4</v>
      </c>
      <c r="J2887" s="2"/>
      <c r="K2887" t="s">
        <v>5</v>
      </c>
      <c r="L2887" t="s">
        <v>1</v>
      </c>
      <c r="M2887" s="3">
        <v>550.01</v>
      </c>
      <c r="N2887" s="2">
        <v>43118</v>
      </c>
      <c r="O2887" s="2">
        <v>44592</v>
      </c>
      <c r="P2887" s="4">
        <v>247.34</v>
      </c>
      <c r="Q2887" t="s">
        <v>7</v>
      </c>
      <c r="R2887" s="3">
        <v>1360.39</v>
      </c>
      <c r="S2887" t="s">
        <v>43</v>
      </c>
      <c r="T2887" t="s">
        <v>9</v>
      </c>
      <c r="U2887" t="s">
        <v>137</v>
      </c>
      <c r="V2887" s="2">
        <v>42415</v>
      </c>
      <c r="W2887" t="s">
        <v>137</v>
      </c>
      <c r="X2887" s="5">
        <v>5000</v>
      </c>
      <c r="Y2887" s="2">
        <v>42627</v>
      </c>
      <c r="Z2887" t="s">
        <v>11</v>
      </c>
      <c r="AA2887" t="s">
        <v>12</v>
      </c>
      <c r="AB2887" t="s">
        <v>12</v>
      </c>
      <c r="AC2887" s="4">
        <v>11205.522999999999</v>
      </c>
      <c r="AD2887" s="2">
        <v>40190</v>
      </c>
      <c r="AE2887" t="s">
        <v>4</v>
      </c>
      <c r="AF2887" t="s">
        <v>14</v>
      </c>
      <c r="AG2887" s="6" t="s">
        <v>14</v>
      </c>
      <c r="AH2887" s="3">
        <v>95.05</v>
      </c>
      <c r="AI2887" s="6" t="s">
        <v>14</v>
      </c>
      <c r="AJ2887" s="6" t="s">
        <v>14</v>
      </c>
      <c r="AK2887" t="s">
        <v>2407</v>
      </c>
      <c r="AL2887" t="s">
        <v>14</v>
      </c>
      <c r="AM2887" t="s">
        <v>14</v>
      </c>
      <c r="AN2887" t="s">
        <v>14</v>
      </c>
      <c r="AO2887" t="s">
        <v>14</v>
      </c>
      <c r="AP2887" t="s">
        <v>46</v>
      </c>
      <c r="AQ2887" s="2">
        <v>42628</v>
      </c>
      <c r="AR2887" t="s">
        <v>14</v>
      </c>
      <c r="AS2887" t="s">
        <v>14</v>
      </c>
      <c r="AT2887" t="s">
        <v>2408</v>
      </c>
      <c r="AU2887" t="s">
        <v>14</v>
      </c>
    </row>
    <row r="2888" spans="1:47" ht="14.1" customHeight="1" x14ac:dyDescent="0.2">
      <c r="A2888" t="s">
        <v>6543</v>
      </c>
      <c r="B2888" t="s">
        <v>6542</v>
      </c>
      <c r="C2888" t="s">
        <v>1</v>
      </c>
      <c r="D2888" t="s">
        <v>6544</v>
      </c>
      <c r="E2888">
        <f>VLOOKUP(A2888,List2!A:B,2,FALSE)</f>
        <v>30</v>
      </c>
      <c r="F2888">
        <f t="shared" si="45"/>
        <v>2.5883333333333334</v>
      </c>
      <c r="G2888" s="5">
        <v>1</v>
      </c>
      <c r="H2888" s="12">
        <v>2</v>
      </c>
      <c r="I2888" t="s">
        <v>4</v>
      </c>
      <c r="J2888" s="2"/>
      <c r="K2888" t="s">
        <v>5</v>
      </c>
      <c r="L2888" t="s">
        <v>6</v>
      </c>
      <c r="M2888" s="3">
        <v>17.510000000000002</v>
      </c>
      <c r="N2888" s="2">
        <v>42429</v>
      </c>
      <c r="O2888" s="2">
        <v>43890</v>
      </c>
      <c r="P2888" s="4">
        <v>77.650000000000006</v>
      </c>
      <c r="Q2888" t="s">
        <v>7</v>
      </c>
      <c r="R2888" s="3">
        <v>1359.52</v>
      </c>
      <c r="S2888" t="s">
        <v>43</v>
      </c>
      <c r="T2888" t="s">
        <v>9</v>
      </c>
      <c r="U2888" t="s">
        <v>112</v>
      </c>
      <c r="V2888" s="2">
        <v>41956</v>
      </c>
      <c r="W2888" t="s">
        <v>112</v>
      </c>
      <c r="X2888" s="5">
        <v>510</v>
      </c>
      <c r="Y2888" s="2">
        <v>42429</v>
      </c>
      <c r="Z2888" t="s">
        <v>11</v>
      </c>
      <c r="AA2888" t="s">
        <v>12</v>
      </c>
      <c r="AB2888" t="s">
        <v>12</v>
      </c>
      <c r="AC2888" s="4">
        <v>217.8</v>
      </c>
      <c r="AD2888" s="2">
        <v>42643</v>
      </c>
      <c r="AE2888" t="s">
        <v>4</v>
      </c>
      <c r="AF2888" t="s">
        <v>14</v>
      </c>
      <c r="AG2888" s="6" t="s">
        <v>14</v>
      </c>
      <c r="AH2888" s="3">
        <v>84.77</v>
      </c>
      <c r="AI2888" s="6" t="s">
        <v>14</v>
      </c>
      <c r="AJ2888" s="6" t="s">
        <v>14</v>
      </c>
      <c r="AK2888" t="s">
        <v>6545</v>
      </c>
      <c r="AL2888" t="s">
        <v>14</v>
      </c>
      <c r="AM2888" t="s">
        <v>14</v>
      </c>
      <c r="AN2888" t="s">
        <v>14</v>
      </c>
      <c r="AO2888" t="s">
        <v>14</v>
      </c>
      <c r="AP2888" t="s">
        <v>46</v>
      </c>
      <c r="AQ2888" s="2">
        <v>42502</v>
      </c>
      <c r="AR2888" t="s">
        <v>6546</v>
      </c>
      <c r="AS2888" t="s">
        <v>30</v>
      </c>
      <c r="AT2888" t="s">
        <v>6547</v>
      </c>
      <c r="AU2888" s="6" t="s">
        <v>14</v>
      </c>
    </row>
    <row r="2889" spans="1:47" ht="14.1" customHeight="1" x14ac:dyDescent="0.2">
      <c r="A2889" t="s">
        <v>3290</v>
      </c>
      <c r="B2889" t="s">
        <v>6548</v>
      </c>
      <c r="C2889" t="s">
        <v>1</v>
      </c>
      <c r="D2889" t="s">
        <v>3291</v>
      </c>
      <c r="E2889">
        <f>VLOOKUP(A2889,List2!A:B,2,FALSE)</f>
        <v>999999999</v>
      </c>
      <c r="F2889" t="str">
        <f t="shared" si="45"/>
        <v/>
      </c>
      <c r="G2889" s="5">
        <v>1</v>
      </c>
      <c r="I2889" t="s">
        <v>4</v>
      </c>
      <c r="J2889" s="2"/>
      <c r="K2889" t="s">
        <v>5</v>
      </c>
      <c r="L2889" t="s">
        <v>6</v>
      </c>
      <c r="M2889" s="3">
        <v>170.29</v>
      </c>
      <c r="N2889" s="2">
        <v>42271</v>
      </c>
      <c r="O2889" s="2">
        <v>44074</v>
      </c>
      <c r="P2889" s="4">
        <v>7.976</v>
      </c>
      <c r="Q2889" t="s">
        <v>7</v>
      </c>
      <c r="R2889" s="3">
        <v>1358.23</v>
      </c>
      <c r="S2889" t="s">
        <v>43</v>
      </c>
      <c r="T2889" t="s">
        <v>9</v>
      </c>
      <c r="U2889" t="s">
        <v>68</v>
      </c>
      <c r="V2889" s="2">
        <v>41906</v>
      </c>
      <c r="W2889" t="s">
        <v>68</v>
      </c>
      <c r="X2889" s="5">
        <v>420</v>
      </c>
      <c r="Y2889" s="2">
        <v>42425</v>
      </c>
      <c r="Z2889" t="s">
        <v>11</v>
      </c>
      <c r="AA2889" t="s">
        <v>12</v>
      </c>
      <c r="AB2889" t="s">
        <v>12</v>
      </c>
      <c r="AC2889" s="4">
        <v>158.517</v>
      </c>
      <c r="AD2889" s="2">
        <v>42689</v>
      </c>
      <c r="AE2889" t="s">
        <v>4</v>
      </c>
      <c r="AF2889" t="s">
        <v>14</v>
      </c>
      <c r="AG2889" s="6" t="s">
        <v>14</v>
      </c>
      <c r="AH2889" s="3">
        <v>98.1</v>
      </c>
      <c r="AI2889" s="6" t="s">
        <v>14</v>
      </c>
      <c r="AJ2889" s="6" t="s">
        <v>14</v>
      </c>
      <c r="AK2889" t="s">
        <v>3292</v>
      </c>
      <c r="AL2889" t="s">
        <v>14</v>
      </c>
      <c r="AM2889" t="s">
        <v>14</v>
      </c>
      <c r="AN2889" t="s">
        <v>6549</v>
      </c>
      <c r="AO2889" t="s">
        <v>14</v>
      </c>
      <c r="AP2889" t="s">
        <v>56</v>
      </c>
      <c r="AQ2889" s="2">
        <v>42048</v>
      </c>
      <c r="AR2889" t="s">
        <v>6550</v>
      </c>
      <c r="AS2889" t="s">
        <v>1444</v>
      </c>
      <c r="AT2889" t="s">
        <v>254</v>
      </c>
      <c r="AU2889" s="6" t="s">
        <v>14</v>
      </c>
    </row>
    <row r="2890" spans="1:47" ht="14.1" customHeight="1" x14ac:dyDescent="0.2">
      <c r="A2890" t="s">
        <v>171</v>
      </c>
      <c r="B2890" t="s">
        <v>6551</v>
      </c>
      <c r="C2890" t="s">
        <v>1</v>
      </c>
      <c r="D2890" t="s">
        <v>172</v>
      </c>
      <c r="E2890">
        <f>VLOOKUP(A2890,List2!A:B,2,FALSE)</f>
        <v>999999999</v>
      </c>
      <c r="F2890" t="str">
        <f t="shared" si="45"/>
        <v/>
      </c>
      <c r="G2890" s="5">
        <v>1</v>
      </c>
      <c r="I2890" t="s">
        <v>4</v>
      </c>
      <c r="J2890" s="2"/>
      <c r="K2890" t="s">
        <v>5</v>
      </c>
      <c r="L2890" t="s">
        <v>6</v>
      </c>
      <c r="M2890" s="3">
        <v>1855.98</v>
      </c>
      <c r="N2890" s="2">
        <v>41599</v>
      </c>
      <c r="O2890" s="2">
        <v>42704</v>
      </c>
      <c r="P2890" s="4">
        <v>0.73</v>
      </c>
      <c r="Q2890" t="s">
        <v>7</v>
      </c>
      <c r="R2890" s="3">
        <v>1354.86</v>
      </c>
      <c r="S2890" t="s">
        <v>43</v>
      </c>
      <c r="T2890" t="s">
        <v>9</v>
      </c>
      <c r="U2890" t="s">
        <v>129</v>
      </c>
      <c r="V2890" s="2">
        <v>40805</v>
      </c>
      <c r="W2890" t="s">
        <v>129</v>
      </c>
      <c r="X2890" s="5">
        <v>5</v>
      </c>
      <c r="Y2890" s="2">
        <v>41599</v>
      </c>
      <c r="Z2890" t="s">
        <v>11</v>
      </c>
      <c r="AA2890" t="s">
        <v>12</v>
      </c>
      <c r="AB2890" t="s">
        <v>12</v>
      </c>
      <c r="AC2890" s="5">
        <v>180</v>
      </c>
      <c r="AD2890" s="2">
        <v>42661</v>
      </c>
      <c r="AE2890" t="s">
        <v>4</v>
      </c>
      <c r="AF2890" t="s">
        <v>6552</v>
      </c>
      <c r="AG2890" t="s">
        <v>14</v>
      </c>
      <c r="AH2890" s="3">
        <v>85.4</v>
      </c>
      <c r="AI2890" s="6" t="s">
        <v>14</v>
      </c>
      <c r="AJ2890" s="6" t="s">
        <v>14</v>
      </c>
      <c r="AK2890" t="s">
        <v>173</v>
      </c>
      <c r="AL2890" t="s">
        <v>14</v>
      </c>
      <c r="AM2890" t="s">
        <v>14</v>
      </c>
      <c r="AN2890" t="s">
        <v>14</v>
      </c>
      <c r="AO2890" t="s">
        <v>14</v>
      </c>
      <c r="AP2890" t="s">
        <v>56</v>
      </c>
      <c r="AQ2890" s="2">
        <v>42628</v>
      </c>
      <c r="AR2890" t="s">
        <v>14</v>
      </c>
      <c r="AS2890" t="s">
        <v>14</v>
      </c>
      <c r="AT2890" t="s">
        <v>176</v>
      </c>
      <c r="AU2890" t="s">
        <v>14</v>
      </c>
    </row>
    <row r="2891" spans="1:47" ht="14.1" customHeight="1" x14ac:dyDescent="0.2">
      <c r="A2891" t="s">
        <v>6554</v>
      </c>
      <c r="B2891" t="s">
        <v>6553</v>
      </c>
      <c r="C2891" t="s">
        <v>1</v>
      </c>
      <c r="D2891" t="s">
        <v>1421</v>
      </c>
      <c r="E2891">
        <f>VLOOKUP(A2891,List2!A:B,2,FALSE)</f>
        <v>80</v>
      </c>
      <c r="F2891">
        <f t="shared" si="45"/>
        <v>0.13025</v>
      </c>
      <c r="G2891" s="5">
        <v>1</v>
      </c>
      <c r="H2891" s="12">
        <v>0</v>
      </c>
      <c r="I2891" t="s">
        <v>4</v>
      </c>
      <c r="J2891" s="2"/>
      <c r="K2891" t="s">
        <v>5</v>
      </c>
      <c r="L2891" t="s">
        <v>6</v>
      </c>
      <c r="M2891" s="3">
        <v>129.86000000000001</v>
      </c>
      <c r="N2891" s="2">
        <v>42613</v>
      </c>
      <c r="O2891" s="2">
        <v>43585</v>
      </c>
      <c r="P2891" s="4">
        <v>10.42</v>
      </c>
      <c r="Q2891" t="s">
        <v>7</v>
      </c>
      <c r="R2891" s="3">
        <v>1353.16</v>
      </c>
      <c r="S2891" t="s">
        <v>43</v>
      </c>
      <c r="T2891" t="s">
        <v>9</v>
      </c>
      <c r="U2891" t="s">
        <v>129</v>
      </c>
      <c r="V2891" s="2"/>
      <c r="W2891" t="s">
        <v>129</v>
      </c>
      <c r="X2891" s="5">
        <v>0</v>
      </c>
      <c r="Y2891" s="2">
        <v>42621</v>
      </c>
      <c r="Z2891" t="s">
        <v>11</v>
      </c>
      <c r="AA2891" t="s">
        <v>12</v>
      </c>
      <c r="AB2891" t="s">
        <v>12</v>
      </c>
      <c r="AC2891" s="5">
        <v>3552</v>
      </c>
      <c r="AD2891" s="2">
        <v>40771</v>
      </c>
      <c r="AE2891" t="s">
        <v>4</v>
      </c>
      <c r="AF2891" t="s">
        <v>14</v>
      </c>
      <c r="AG2891" s="6" t="s">
        <v>14</v>
      </c>
      <c r="AH2891" s="3">
        <v>0</v>
      </c>
      <c r="AI2891" s="6" t="s">
        <v>14</v>
      </c>
      <c r="AJ2891" s="6" t="s">
        <v>14</v>
      </c>
      <c r="AK2891" t="s">
        <v>1639</v>
      </c>
      <c r="AL2891" t="s">
        <v>14</v>
      </c>
      <c r="AM2891" t="s">
        <v>14</v>
      </c>
      <c r="AN2891" t="s">
        <v>82</v>
      </c>
      <c r="AO2891" t="s">
        <v>14</v>
      </c>
      <c r="AP2891" t="s">
        <v>91</v>
      </c>
      <c r="AQ2891" s="2">
        <v>42555</v>
      </c>
      <c r="AR2891" t="s">
        <v>6555</v>
      </c>
      <c r="AS2891" t="s">
        <v>30</v>
      </c>
      <c r="AT2891" t="s">
        <v>19</v>
      </c>
      <c r="AU2891" s="6" t="s">
        <v>14</v>
      </c>
    </row>
    <row r="2892" spans="1:47" ht="14.1" customHeight="1" x14ac:dyDescent="0.2">
      <c r="A2892" t="s">
        <v>6557</v>
      </c>
      <c r="B2892" t="s">
        <v>6556</v>
      </c>
      <c r="C2892" t="s">
        <v>1</v>
      </c>
      <c r="D2892" t="s">
        <v>4413</v>
      </c>
      <c r="E2892">
        <f>VLOOKUP(A2892,List2!A:B,2,FALSE)</f>
        <v>999999999</v>
      </c>
      <c r="F2892" t="str">
        <f t="shared" si="45"/>
        <v/>
      </c>
      <c r="G2892" s="5">
        <v>3</v>
      </c>
      <c r="I2892" t="s">
        <v>4</v>
      </c>
      <c r="J2892" s="2"/>
      <c r="K2892" t="s">
        <v>5</v>
      </c>
      <c r="L2892" t="s">
        <v>370</v>
      </c>
      <c r="M2892" s="3">
        <v>2.2000000000000002</v>
      </c>
      <c r="N2892" s="2">
        <v>42124</v>
      </c>
      <c r="O2892" s="2">
        <v>42124</v>
      </c>
      <c r="P2892" s="4">
        <v>612.49099999999999</v>
      </c>
      <c r="Q2892" t="s">
        <v>7</v>
      </c>
      <c r="R2892" s="3">
        <v>1347.48</v>
      </c>
      <c r="S2892" t="s">
        <v>43</v>
      </c>
      <c r="T2892" t="s">
        <v>9</v>
      </c>
      <c r="U2892" t="s">
        <v>538</v>
      </c>
      <c r="V2892" s="2">
        <v>41814</v>
      </c>
      <c r="W2892" t="s">
        <v>538</v>
      </c>
      <c r="X2892" s="5">
        <v>625</v>
      </c>
      <c r="Y2892" s="2">
        <v>42565</v>
      </c>
      <c r="Z2892" t="s">
        <v>11</v>
      </c>
      <c r="AA2892" t="s">
        <v>12</v>
      </c>
      <c r="AB2892" t="s">
        <v>4</v>
      </c>
      <c r="AC2892" s="5">
        <v>0</v>
      </c>
      <c r="AD2892" s="2"/>
      <c r="AE2892" t="s">
        <v>4</v>
      </c>
      <c r="AF2892" t="s">
        <v>6558</v>
      </c>
      <c r="AG2892" s="6" t="s">
        <v>14</v>
      </c>
      <c r="AH2892" s="3">
        <v>2</v>
      </c>
      <c r="AI2892" s="6" t="s">
        <v>14</v>
      </c>
      <c r="AJ2892" s="6" t="s">
        <v>14</v>
      </c>
      <c r="AK2892" t="s">
        <v>6559</v>
      </c>
      <c r="AL2892" t="s">
        <v>14</v>
      </c>
      <c r="AM2892" t="s">
        <v>14</v>
      </c>
      <c r="AN2892" t="s">
        <v>6560</v>
      </c>
      <c r="AO2892" t="s">
        <v>14</v>
      </c>
      <c r="AP2892" t="s">
        <v>91</v>
      </c>
      <c r="AQ2892" s="2">
        <v>42271</v>
      </c>
      <c r="AR2892" t="s">
        <v>6561</v>
      </c>
      <c r="AS2892" t="s">
        <v>503</v>
      </c>
      <c r="AT2892" t="s">
        <v>6562</v>
      </c>
      <c r="AU2892" s="6" t="s">
        <v>14</v>
      </c>
    </row>
    <row r="2893" spans="1:47" ht="14.1" customHeight="1" x14ac:dyDescent="0.2">
      <c r="A2893" t="s">
        <v>6564</v>
      </c>
      <c r="B2893" t="s">
        <v>6563</v>
      </c>
      <c r="C2893" t="s">
        <v>1</v>
      </c>
      <c r="D2893" t="s">
        <v>6565</v>
      </c>
      <c r="E2893">
        <f>VLOOKUP(A2893,List2!A:B,2,FALSE)</f>
        <v>999999999</v>
      </c>
      <c r="F2893" t="str">
        <f t="shared" si="45"/>
        <v/>
      </c>
      <c r="G2893" s="5">
        <v>1</v>
      </c>
      <c r="I2893" t="s">
        <v>4</v>
      </c>
      <c r="J2893" s="2"/>
      <c r="K2893" t="s">
        <v>5</v>
      </c>
      <c r="L2893" t="s">
        <v>1</v>
      </c>
      <c r="M2893" s="3">
        <v>53.74</v>
      </c>
      <c r="N2893" s="2">
        <v>42921</v>
      </c>
      <c r="O2893" s="2">
        <v>44742</v>
      </c>
      <c r="P2893" s="4">
        <v>24.959</v>
      </c>
      <c r="Q2893" t="s">
        <v>7</v>
      </c>
      <c r="R2893" s="3">
        <v>1341.19</v>
      </c>
      <c r="S2893" t="s">
        <v>43</v>
      </c>
      <c r="T2893" t="s">
        <v>9</v>
      </c>
      <c r="U2893" t="s">
        <v>123</v>
      </c>
      <c r="V2893" s="2">
        <v>42556</v>
      </c>
      <c r="W2893" t="s">
        <v>123</v>
      </c>
      <c r="X2893" s="5">
        <v>25</v>
      </c>
      <c r="Y2893" s="2">
        <v>42573</v>
      </c>
      <c r="Z2893" t="s">
        <v>11</v>
      </c>
      <c r="AA2893" t="s">
        <v>12</v>
      </c>
      <c r="AB2893" t="s">
        <v>12</v>
      </c>
      <c r="AC2893" s="4">
        <v>90.32</v>
      </c>
      <c r="AD2893" s="2">
        <v>42636</v>
      </c>
      <c r="AE2893" t="s">
        <v>4</v>
      </c>
      <c r="AF2893" t="s">
        <v>14</v>
      </c>
      <c r="AG2893" s="6" t="s">
        <v>14</v>
      </c>
      <c r="AH2893" s="3">
        <v>0.16</v>
      </c>
      <c r="AI2893" s="6" t="s">
        <v>14</v>
      </c>
      <c r="AJ2893" s="6" t="s">
        <v>14</v>
      </c>
      <c r="AK2893" t="s">
        <v>6566</v>
      </c>
      <c r="AL2893" t="s">
        <v>14</v>
      </c>
      <c r="AM2893" t="s">
        <v>14</v>
      </c>
      <c r="AN2893" t="s">
        <v>14</v>
      </c>
      <c r="AO2893" t="s">
        <v>14</v>
      </c>
      <c r="AP2893" t="s">
        <v>56</v>
      </c>
      <c r="AQ2893" s="2">
        <v>42628</v>
      </c>
      <c r="AR2893" t="s">
        <v>14</v>
      </c>
      <c r="AS2893" t="s">
        <v>14</v>
      </c>
      <c r="AT2893" t="s">
        <v>596</v>
      </c>
      <c r="AU2893" t="s">
        <v>14</v>
      </c>
    </row>
    <row r="2894" spans="1:47" ht="14.1" customHeight="1" x14ac:dyDescent="0.2">
      <c r="A2894" t="s">
        <v>6564</v>
      </c>
      <c r="B2894" t="s">
        <v>6567</v>
      </c>
      <c r="C2894" t="s">
        <v>1</v>
      </c>
      <c r="D2894" t="s">
        <v>6565</v>
      </c>
      <c r="E2894">
        <f>VLOOKUP(A2894,List2!A:B,2,FALSE)</f>
        <v>999999999</v>
      </c>
      <c r="F2894" t="str">
        <f t="shared" si="45"/>
        <v/>
      </c>
      <c r="G2894" s="5">
        <v>1</v>
      </c>
      <c r="I2894" t="s">
        <v>4</v>
      </c>
      <c r="J2894" s="2"/>
      <c r="K2894" t="s">
        <v>5</v>
      </c>
      <c r="L2894" t="s">
        <v>1</v>
      </c>
      <c r="M2894" s="3">
        <v>53.74</v>
      </c>
      <c r="N2894" s="2">
        <v>42963</v>
      </c>
      <c r="O2894" s="2">
        <v>44804</v>
      </c>
      <c r="P2894" s="4">
        <v>24.959</v>
      </c>
      <c r="Q2894" t="s">
        <v>7</v>
      </c>
      <c r="R2894" s="3">
        <v>1341.19</v>
      </c>
      <c r="S2894" t="s">
        <v>43</v>
      </c>
      <c r="T2894" t="s">
        <v>9</v>
      </c>
      <c r="U2894" t="s">
        <v>123</v>
      </c>
      <c r="V2894" s="2">
        <v>42598</v>
      </c>
      <c r="W2894" t="s">
        <v>123</v>
      </c>
      <c r="X2894" s="5">
        <v>25</v>
      </c>
      <c r="Y2894" s="2">
        <v>42606</v>
      </c>
      <c r="Z2894" t="s">
        <v>11</v>
      </c>
      <c r="AA2894" t="s">
        <v>12</v>
      </c>
      <c r="AB2894" t="s">
        <v>12</v>
      </c>
      <c r="AC2894" s="4">
        <v>90.32</v>
      </c>
      <c r="AD2894" s="2">
        <v>42636</v>
      </c>
      <c r="AE2894" t="s">
        <v>4</v>
      </c>
      <c r="AF2894" t="s">
        <v>14</v>
      </c>
      <c r="AG2894" s="6" t="s">
        <v>14</v>
      </c>
      <c r="AH2894" s="3">
        <v>0.16</v>
      </c>
      <c r="AI2894" s="6" t="s">
        <v>14</v>
      </c>
      <c r="AJ2894" s="6" t="s">
        <v>14</v>
      </c>
      <c r="AK2894" t="s">
        <v>6566</v>
      </c>
      <c r="AL2894" t="s">
        <v>14</v>
      </c>
      <c r="AM2894" t="s">
        <v>14</v>
      </c>
      <c r="AN2894" t="s">
        <v>14</v>
      </c>
      <c r="AO2894" t="s">
        <v>14</v>
      </c>
      <c r="AP2894" t="s">
        <v>56</v>
      </c>
      <c r="AQ2894" s="2">
        <v>42628</v>
      </c>
      <c r="AR2894" t="s">
        <v>14</v>
      </c>
      <c r="AS2894" t="s">
        <v>14</v>
      </c>
      <c r="AT2894" t="s">
        <v>596</v>
      </c>
      <c r="AU2894" t="s">
        <v>14</v>
      </c>
    </row>
    <row r="2895" spans="1:47" ht="14.1" customHeight="1" x14ac:dyDescent="0.2">
      <c r="A2895" t="s">
        <v>5898</v>
      </c>
      <c r="B2895" t="s">
        <v>6568</v>
      </c>
      <c r="C2895" t="s">
        <v>1</v>
      </c>
      <c r="D2895" t="s">
        <v>5899</v>
      </c>
      <c r="E2895">
        <f>VLOOKUP(A2895,List2!A:B,2,FALSE)</f>
        <v>999999999</v>
      </c>
      <c r="F2895" t="str">
        <f t="shared" si="45"/>
        <v/>
      </c>
      <c r="G2895" s="5">
        <v>1</v>
      </c>
      <c r="I2895" t="s">
        <v>4</v>
      </c>
      <c r="J2895" s="2"/>
      <c r="K2895" t="s">
        <v>5</v>
      </c>
      <c r="L2895" t="s">
        <v>6</v>
      </c>
      <c r="M2895" s="3">
        <v>135.63999999999999</v>
      </c>
      <c r="N2895" s="2">
        <v>42936</v>
      </c>
      <c r="O2895" s="2">
        <v>42936</v>
      </c>
      <c r="P2895" s="5">
        <v>9880</v>
      </c>
      <c r="Q2895" t="s">
        <v>42</v>
      </c>
      <c r="R2895" s="3">
        <v>1340.14</v>
      </c>
      <c r="S2895" t="s">
        <v>43</v>
      </c>
      <c r="T2895" t="s">
        <v>9</v>
      </c>
      <c r="U2895" t="s">
        <v>137</v>
      </c>
      <c r="V2895" s="2">
        <v>42613</v>
      </c>
      <c r="W2895" t="s">
        <v>137</v>
      </c>
      <c r="X2895" s="5">
        <v>10000</v>
      </c>
      <c r="Y2895" s="2">
        <v>42615</v>
      </c>
      <c r="Z2895" t="s">
        <v>11</v>
      </c>
      <c r="AA2895" t="s">
        <v>12</v>
      </c>
      <c r="AB2895" t="s">
        <v>12</v>
      </c>
      <c r="AC2895" s="5">
        <v>1230</v>
      </c>
      <c r="AD2895" s="2">
        <v>42643</v>
      </c>
      <c r="AE2895" t="s">
        <v>4</v>
      </c>
      <c r="AF2895" t="s">
        <v>14</v>
      </c>
      <c r="AG2895" s="6" t="s">
        <v>14</v>
      </c>
      <c r="AH2895" s="3">
        <v>1.2</v>
      </c>
      <c r="AI2895" s="6" t="s">
        <v>14</v>
      </c>
      <c r="AJ2895" s="6" t="s">
        <v>14</v>
      </c>
      <c r="AK2895" t="s">
        <v>5900</v>
      </c>
      <c r="AL2895" t="s">
        <v>14</v>
      </c>
      <c r="AM2895" t="s">
        <v>14</v>
      </c>
      <c r="AN2895" t="s">
        <v>14</v>
      </c>
      <c r="AO2895" t="s">
        <v>14</v>
      </c>
      <c r="AP2895" t="s">
        <v>46</v>
      </c>
      <c r="AQ2895" s="2">
        <v>42613</v>
      </c>
      <c r="AR2895" t="s">
        <v>6569</v>
      </c>
      <c r="AS2895" t="s">
        <v>150</v>
      </c>
      <c r="AT2895" t="s">
        <v>5901</v>
      </c>
      <c r="AU2895" s="6" t="s">
        <v>14</v>
      </c>
    </row>
    <row r="2896" spans="1:47" ht="14.1" customHeight="1" x14ac:dyDescent="0.2">
      <c r="A2896" t="s">
        <v>6571</v>
      </c>
      <c r="B2896" t="s">
        <v>6570</v>
      </c>
      <c r="C2896" t="s">
        <v>1</v>
      </c>
      <c r="D2896" t="s">
        <v>6223</v>
      </c>
      <c r="E2896">
        <f>VLOOKUP(A2896,List2!A:B,2,FALSE)</f>
        <v>999999999</v>
      </c>
      <c r="F2896" t="str">
        <f t="shared" si="45"/>
        <v/>
      </c>
      <c r="G2896" s="5">
        <v>2</v>
      </c>
      <c r="I2896" t="s">
        <v>4</v>
      </c>
      <c r="J2896" s="2"/>
      <c r="K2896" t="s">
        <v>5</v>
      </c>
      <c r="L2896" t="s">
        <v>6</v>
      </c>
      <c r="M2896" s="3">
        <v>50.2</v>
      </c>
      <c r="N2896" s="2">
        <v>41213</v>
      </c>
      <c r="O2896" s="2">
        <v>42978</v>
      </c>
      <c r="P2896" s="4">
        <v>26.64</v>
      </c>
      <c r="Q2896" t="s">
        <v>7</v>
      </c>
      <c r="R2896" s="3">
        <v>1337.35</v>
      </c>
      <c r="S2896" t="s">
        <v>43</v>
      </c>
      <c r="T2896" t="s">
        <v>9</v>
      </c>
      <c r="U2896" t="s">
        <v>89</v>
      </c>
      <c r="V2896" s="2">
        <v>40849</v>
      </c>
      <c r="W2896" t="s">
        <v>89</v>
      </c>
      <c r="X2896" s="5">
        <v>50</v>
      </c>
      <c r="Y2896" s="2">
        <v>42150</v>
      </c>
      <c r="Z2896" t="s">
        <v>11</v>
      </c>
      <c r="AA2896" t="s">
        <v>12</v>
      </c>
      <c r="AB2896" t="s">
        <v>4</v>
      </c>
      <c r="AC2896" s="5">
        <v>0</v>
      </c>
      <c r="AD2896" s="2"/>
      <c r="AE2896" t="s">
        <v>4</v>
      </c>
      <c r="AF2896" t="s">
        <v>2574</v>
      </c>
      <c r="AG2896" t="s">
        <v>14</v>
      </c>
      <c r="AH2896" s="3">
        <v>46.72</v>
      </c>
      <c r="AI2896" s="6" t="s">
        <v>14</v>
      </c>
      <c r="AJ2896" s="6" t="s">
        <v>14</v>
      </c>
      <c r="AK2896" t="s">
        <v>6572</v>
      </c>
      <c r="AL2896" t="s">
        <v>14</v>
      </c>
      <c r="AM2896" t="s">
        <v>14</v>
      </c>
      <c r="AN2896" t="s">
        <v>864</v>
      </c>
      <c r="AO2896" t="s">
        <v>14</v>
      </c>
      <c r="AP2896" t="s">
        <v>91</v>
      </c>
      <c r="AQ2896" s="2">
        <v>40850</v>
      </c>
      <c r="AR2896" t="s">
        <v>6573</v>
      </c>
      <c r="AS2896" t="s">
        <v>150</v>
      </c>
      <c r="AT2896" t="s">
        <v>1941</v>
      </c>
      <c r="AU2896" s="6" t="s">
        <v>14</v>
      </c>
    </row>
    <row r="2897" spans="1:47" ht="14.1" customHeight="1" x14ac:dyDescent="0.2">
      <c r="A2897" t="s">
        <v>3254</v>
      </c>
      <c r="B2897" t="s">
        <v>6574</v>
      </c>
      <c r="C2897" t="s">
        <v>1</v>
      </c>
      <c r="D2897" t="s">
        <v>621</v>
      </c>
      <c r="E2897">
        <f>VLOOKUP(A2897,List2!A:B,2,FALSE)</f>
        <v>999999999</v>
      </c>
      <c r="F2897" t="str">
        <f t="shared" si="45"/>
        <v/>
      </c>
      <c r="G2897" s="5">
        <v>1</v>
      </c>
      <c r="I2897" t="s">
        <v>4</v>
      </c>
      <c r="J2897" s="2"/>
      <c r="K2897" t="s">
        <v>5</v>
      </c>
      <c r="L2897" t="s">
        <v>1</v>
      </c>
      <c r="M2897" s="3">
        <v>26.6</v>
      </c>
      <c r="N2897" s="2">
        <v>43799</v>
      </c>
      <c r="O2897" s="2">
        <v>43799</v>
      </c>
      <c r="P2897" s="5">
        <v>50</v>
      </c>
      <c r="Q2897" t="s">
        <v>7</v>
      </c>
      <c r="R2897" s="3">
        <v>1329.84</v>
      </c>
      <c r="S2897" t="s">
        <v>43</v>
      </c>
      <c r="T2897" t="s">
        <v>9</v>
      </c>
      <c r="U2897" t="s">
        <v>89</v>
      </c>
      <c r="V2897" s="2">
        <v>42499</v>
      </c>
      <c r="W2897" t="s">
        <v>89</v>
      </c>
      <c r="X2897" s="5">
        <v>50</v>
      </c>
      <c r="Y2897" s="2">
        <v>42516</v>
      </c>
      <c r="Z2897" t="s">
        <v>11</v>
      </c>
      <c r="AA2897" t="s">
        <v>12</v>
      </c>
      <c r="AB2897" t="s">
        <v>12</v>
      </c>
      <c r="AC2897" s="5">
        <v>0</v>
      </c>
      <c r="AD2897" s="2"/>
      <c r="AE2897" t="s">
        <v>4</v>
      </c>
      <c r="AF2897" t="s">
        <v>14</v>
      </c>
      <c r="AG2897" t="s">
        <v>14</v>
      </c>
      <c r="AH2897" s="3">
        <v>0</v>
      </c>
      <c r="AI2897" s="6" t="s">
        <v>14</v>
      </c>
      <c r="AJ2897" s="6" t="s">
        <v>14</v>
      </c>
      <c r="AK2897" t="s">
        <v>3255</v>
      </c>
      <c r="AL2897" t="s">
        <v>14</v>
      </c>
      <c r="AM2897" t="s">
        <v>14</v>
      </c>
      <c r="AN2897" t="s">
        <v>14</v>
      </c>
      <c r="AO2897" t="s">
        <v>14</v>
      </c>
      <c r="AP2897" t="s">
        <v>91</v>
      </c>
      <c r="AQ2897" s="2">
        <v>42514</v>
      </c>
      <c r="AR2897" t="s">
        <v>6575</v>
      </c>
      <c r="AS2897" t="s">
        <v>368</v>
      </c>
      <c r="AT2897" t="s">
        <v>3256</v>
      </c>
      <c r="AU2897" s="6" t="s">
        <v>14</v>
      </c>
    </row>
    <row r="2898" spans="1:47" ht="14.1" customHeight="1" x14ac:dyDescent="0.2">
      <c r="A2898" t="s">
        <v>3254</v>
      </c>
      <c r="B2898" t="s">
        <v>6576</v>
      </c>
      <c r="C2898" t="s">
        <v>1</v>
      </c>
      <c r="D2898" t="s">
        <v>621</v>
      </c>
      <c r="E2898">
        <f>VLOOKUP(A2898,List2!A:B,2,FALSE)</f>
        <v>999999999</v>
      </c>
      <c r="F2898" t="str">
        <f t="shared" si="45"/>
        <v/>
      </c>
      <c r="G2898" s="5">
        <v>1</v>
      </c>
      <c r="I2898" t="s">
        <v>4</v>
      </c>
      <c r="J2898" s="2"/>
      <c r="K2898" t="s">
        <v>5</v>
      </c>
      <c r="L2898" t="s">
        <v>1</v>
      </c>
      <c r="M2898" s="3">
        <v>26.6</v>
      </c>
      <c r="N2898" s="2">
        <v>43806</v>
      </c>
      <c r="O2898" s="2">
        <v>43806</v>
      </c>
      <c r="P2898" s="5">
        <v>50</v>
      </c>
      <c r="Q2898" t="s">
        <v>7</v>
      </c>
      <c r="R2898" s="3">
        <v>1329.84</v>
      </c>
      <c r="S2898" t="s">
        <v>43</v>
      </c>
      <c r="T2898" t="s">
        <v>9</v>
      </c>
      <c r="U2898" t="s">
        <v>89</v>
      </c>
      <c r="V2898" s="2">
        <v>42499</v>
      </c>
      <c r="W2898" t="s">
        <v>89</v>
      </c>
      <c r="X2898" s="5">
        <v>50</v>
      </c>
      <c r="Y2898" s="2">
        <v>42516</v>
      </c>
      <c r="Z2898" t="s">
        <v>11</v>
      </c>
      <c r="AA2898" t="s">
        <v>12</v>
      </c>
      <c r="AB2898" t="s">
        <v>12</v>
      </c>
      <c r="AC2898" s="5">
        <v>0</v>
      </c>
      <c r="AD2898" s="2"/>
      <c r="AE2898" t="s">
        <v>4</v>
      </c>
      <c r="AF2898" t="s">
        <v>14</v>
      </c>
      <c r="AG2898" t="s">
        <v>14</v>
      </c>
      <c r="AH2898" s="3">
        <v>0</v>
      </c>
      <c r="AI2898" s="6" t="s">
        <v>14</v>
      </c>
      <c r="AJ2898" s="6" t="s">
        <v>14</v>
      </c>
      <c r="AK2898" t="s">
        <v>3255</v>
      </c>
      <c r="AL2898" t="s">
        <v>14</v>
      </c>
      <c r="AM2898" t="s">
        <v>14</v>
      </c>
      <c r="AN2898" t="s">
        <v>14</v>
      </c>
      <c r="AO2898" t="s">
        <v>14</v>
      </c>
      <c r="AP2898" t="s">
        <v>91</v>
      </c>
      <c r="AQ2898" s="2">
        <v>42514</v>
      </c>
      <c r="AR2898" t="s">
        <v>6577</v>
      </c>
      <c r="AS2898" t="s">
        <v>368</v>
      </c>
      <c r="AT2898" t="s">
        <v>3256</v>
      </c>
      <c r="AU2898" s="6" t="s">
        <v>14</v>
      </c>
    </row>
    <row r="2899" spans="1:47" ht="14.1" customHeight="1" x14ac:dyDescent="0.2">
      <c r="A2899" t="s">
        <v>3254</v>
      </c>
      <c r="B2899" t="s">
        <v>6578</v>
      </c>
      <c r="C2899" t="s">
        <v>1</v>
      </c>
      <c r="D2899" t="s">
        <v>621</v>
      </c>
      <c r="E2899">
        <f>VLOOKUP(A2899,List2!A:B,2,FALSE)</f>
        <v>999999999</v>
      </c>
      <c r="F2899" t="str">
        <f t="shared" si="45"/>
        <v/>
      </c>
      <c r="G2899" s="5">
        <v>1</v>
      </c>
      <c r="I2899" t="s">
        <v>4</v>
      </c>
      <c r="J2899" s="2"/>
      <c r="K2899" t="s">
        <v>5</v>
      </c>
      <c r="L2899" t="s">
        <v>1</v>
      </c>
      <c r="M2899" s="3">
        <v>26.6</v>
      </c>
      <c r="N2899" s="2">
        <v>43806</v>
      </c>
      <c r="O2899" s="2">
        <v>43806</v>
      </c>
      <c r="P2899" s="5">
        <v>50</v>
      </c>
      <c r="Q2899" t="s">
        <v>7</v>
      </c>
      <c r="R2899" s="3">
        <v>1329.84</v>
      </c>
      <c r="S2899" t="s">
        <v>43</v>
      </c>
      <c r="T2899" t="s">
        <v>9</v>
      </c>
      <c r="U2899" t="s">
        <v>89</v>
      </c>
      <c r="V2899" s="2">
        <v>42522</v>
      </c>
      <c r="W2899" t="s">
        <v>89</v>
      </c>
      <c r="X2899" s="5">
        <v>50</v>
      </c>
      <c r="Y2899" s="2">
        <v>42543</v>
      </c>
      <c r="Z2899" t="s">
        <v>11</v>
      </c>
      <c r="AA2899" t="s">
        <v>12</v>
      </c>
      <c r="AB2899" t="s">
        <v>12</v>
      </c>
      <c r="AC2899" s="5">
        <v>0</v>
      </c>
      <c r="AD2899" s="2"/>
      <c r="AE2899" t="s">
        <v>4</v>
      </c>
      <c r="AF2899" t="s">
        <v>14</v>
      </c>
      <c r="AG2899" t="s">
        <v>14</v>
      </c>
      <c r="AH2899" s="3">
        <v>0</v>
      </c>
      <c r="AI2899" s="6" t="s">
        <v>14</v>
      </c>
      <c r="AJ2899" s="6" t="s">
        <v>14</v>
      </c>
      <c r="AK2899" t="s">
        <v>3255</v>
      </c>
      <c r="AL2899" t="s">
        <v>14</v>
      </c>
      <c r="AM2899" t="s">
        <v>14</v>
      </c>
      <c r="AN2899" t="s">
        <v>14</v>
      </c>
      <c r="AO2899" t="s">
        <v>14</v>
      </c>
      <c r="AP2899" t="s">
        <v>91</v>
      </c>
      <c r="AQ2899" s="2">
        <v>42628</v>
      </c>
      <c r="AR2899" t="s">
        <v>14</v>
      </c>
      <c r="AS2899" t="s">
        <v>14</v>
      </c>
      <c r="AT2899" t="s">
        <v>3256</v>
      </c>
      <c r="AU2899" t="s">
        <v>14</v>
      </c>
    </row>
    <row r="2900" spans="1:47" ht="14.1" customHeight="1" x14ac:dyDescent="0.2">
      <c r="A2900" t="s">
        <v>2608</v>
      </c>
      <c r="B2900" t="s">
        <v>6579</v>
      </c>
      <c r="C2900" t="s">
        <v>1</v>
      </c>
      <c r="D2900" t="s">
        <v>2609</v>
      </c>
      <c r="E2900">
        <f>VLOOKUP(A2900,List2!A:B,2,FALSE)</f>
        <v>999999999</v>
      </c>
      <c r="F2900" t="str">
        <f t="shared" si="45"/>
        <v/>
      </c>
      <c r="G2900" s="5">
        <v>1</v>
      </c>
      <c r="I2900" t="s">
        <v>4</v>
      </c>
      <c r="J2900" s="2"/>
      <c r="K2900" t="s">
        <v>5</v>
      </c>
      <c r="L2900" t="s">
        <v>1</v>
      </c>
      <c r="M2900" s="3">
        <v>2.37</v>
      </c>
      <c r="N2900" s="2">
        <v>42855</v>
      </c>
      <c r="O2900" s="2">
        <v>42855</v>
      </c>
      <c r="P2900" s="5">
        <v>556750</v>
      </c>
      <c r="Q2900" t="s">
        <v>73</v>
      </c>
      <c r="R2900" s="3">
        <v>1321.83</v>
      </c>
      <c r="S2900" t="s">
        <v>43</v>
      </c>
      <c r="T2900" t="s">
        <v>9</v>
      </c>
      <c r="U2900" t="s">
        <v>112</v>
      </c>
      <c r="V2900" s="2">
        <v>41768</v>
      </c>
      <c r="W2900" t="s">
        <v>112</v>
      </c>
      <c r="X2900" s="5">
        <v>10392000</v>
      </c>
      <c r="Y2900" s="2">
        <v>42534</v>
      </c>
      <c r="Z2900" t="s">
        <v>11</v>
      </c>
      <c r="AA2900" t="s">
        <v>12</v>
      </c>
      <c r="AB2900" t="s">
        <v>12</v>
      </c>
      <c r="AC2900" s="5">
        <v>29700000</v>
      </c>
      <c r="AD2900" s="2">
        <v>42634</v>
      </c>
      <c r="AE2900" t="s">
        <v>4</v>
      </c>
      <c r="AF2900" t="s">
        <v>14</v>
      </c>
      <c r="AG2900" s="6" t="s">
        <v>14</v>
      </c>
      <c r="AH2900" s="3">
        <v>94.64</v>
      </c>
      <c r="AI2900" s="6" t="s">
        <v>14</v>
      </c>
      <c r="AJ2900" s="6" t="s">
        <v>14</v>
      </c>
      <c r="AK2900" t="s">
        <v>2610</v>
      </c>
      <c r="AL2900" t="s">
        <v>14</v>
      </c>
      <c r="AM2900" t="s">
        <v>14</v>
      </c>
      <c r="AN2900" t="s">
        <v>14</v>
      </c>
      <c r="AO2900" t="s">
        <v>14</v>
      </c>
      <c r="AP2900" t="s">
        <v>56</v>
      </c>
      <c r="AQ2900" s="2">
        <v>42502</v>
      </c>
      <c r="AR2900" t="s">
        <v>6580</v>
      </c>
      <c r="AS2900" t="s">
        <v>30</v>
      </c>
      <c r="AT2900" t="s">
        <v>2612</v>
      </c>
      <c r="AU2900" s="6" t="s">
        <v>14</v>
      </c>
    </row>
    <row r="2901" spans="1:47" ht="14.1" customHeight="1" x14ac:dyDescent="0.2">
      <c r="A2901" t="s">
        <v>5877</v>
      </c>
      <c r="B2901" t="s">
        <v>6581</v>
      </c>
      <c r="C2901" t="s">
        <v>1</v>
      </c>
      <c r="D2901" t="s">
        <v>5878</v>
      </c>
      <c r="E2901">
        <f>VLOOKUP(A2901,List2!A:B,2,FALSE)</f>
        <v>80</v>
      </c>
      <c r="F2901">
        <f t="shared" si="45"/>
        <v>0.2732</v>
      </c>
      <c r="G2901" s="5">
        <v>1</v>
      </c>
      <c r="H2901" s="12">
        <v>0</v>
      </c>
      <c r="I2901" t="s">
        <v>4</v>
      </c>
      <c r="J2901" s="2"/>
      <c r="K2901" t="s">
        <v>5</v>
      </c>
      <c r="L2901" t="s">
        <v>6</v>
      </c>
      <c r="M2901" s="3">
        <v>60.36</v>
      </c>
      <c r="N2901" s="2">
        <v>42613</v>
      </c>
      <c r="O2901" s="2">
        <v>43281</v>
      </c>
      <c r="P2901" s="4">
        <v>21.856000000000002</v>
      </c>
      <c r="Q2901" t="s">
        <v>7</v>
      </c>
      <c r="R2901" s="3">
        <v>1319.26</v>
      </c>
      <c r="S2901" t="s">
        <v>43</v>
      </c>
      <c r="T2901" t="s">
        <v>9</v>
      </c>
      <c r="U2901" t="s">
        <v>44</v>
      </c>
      <c r="V2901" s="2">
        <v>42247</v>
      </c>
      <c r="W2901" t="s">
        <v>44</v>
      </c>
      <c r="X2901" s="5">
        <v>80</v>
      </c>
      <c r="Y2901" s="2">
        <v>42613</v>
      </c>
      <c r="Z2901" t="s">
        <v>11</v>
      </c>
      <c r="AA2901" t="s">
        <v>12</v>
      </c>
      <c r="AB2901" t="s">
        <v>12</v>
      </c>
      <c r="AC2901" s="4">
        <v>75.108000000000004</v>
      </c>
      <c r="AD2901" s="2">
        <v>42634</v>
      </c>
      <c r="AE2901" t="s">
        <v>4</v>
      </c>
      <c r="AF2901" t="s">
        <v>14</v>
      </c>
      <c r="AG2901" s="6" t="s">
        <v>14</v>
      </c>
      <c r="AH2901" s="3">
        <v>72.680000000000007</v>
      </c>
      <c r="AI2901" s="6" t="s">
        <v>14</v>
      </c>
      <c r="AJ2901" s="6" t="s">
        <v>14</v>
      </c>
      <c r="AK2901" t="s">
        <v>162</v>
      </c>
      <c r="AL2901" t="s">
        <v>14</v>
      </c>
      <c r="AM2901" t="s">
        <v>14</v>
      </c>
      <c r="AN2901" t="s">
        <v>14</v>
      </c>
      <c r="AO2901" t="s">
        <v>14</v>
      </c>
      <c r="AP2901" t="s">
        <v>46</v>
      </c>
      <c r="AQ2901" s="2">
        <v>42628</v>
      </c>
      <c r="AR2901" t="s">
        <v>14</v>
      </c>
      <c r="AS2901" t="s">
        <v>14</v>
      </c>
      <c r="AT2901" t="s">
        <v>649</v>
      </c>
      <c r="AU2901" t="s">
        <v>14</v>
      </c>
    </row>
    <row r="2902" spans="1:47" ht="14.1" customHeight="1" x14ac:dyDescent="0.2">
      <c r="A2902" t="s">
        <v>5854</v>
      </c>
      <c r="B2902" t="s">
        <v>6582</v>
      </c>
      <c r="C2902" t="s">
        <v>1</v>
      </c>
      <c r="D2902" t="s">
        <v>5855</v>
      </c>
      <c r="E2902">
        <f>VLOOKUP(A2902,List2!A:B,2,FALSE)</f>
        <v>999999999</v>
      </c>
      <c r="F2902" t="str">
        <f t="shared" si="45"/>
        <v/>
      </c>
      <c r="G2902" s="5">
        <v>2</v>
      </c>
      <c r="I2902" t="s">
        <v>4</v>
      </c>
      <c r="J2902" s="2"/>
      <c r="K2902" t="s">
        <v>5</v>
      </c>
      <c r="L2902" t="s">
        <v>1</v>
      </c>
      <c r="M2902" s="3">
        <v>2.78</v>
      </c>
      <c r="N2902" s="2">
        <v>42667</v>
      </c>
      <c r="O2902" s="2">
        <v>43769</v>
      </c>
      <c r="P2902" s="5">
        <v>475000</v>
      </c>
      <c r="Q2902" t="s">
        <v>73</v>
      </c>
      <c r="R2902" s="3">
        <v>1319.16</v>
      </c>
      <c r="S2902" t="s">
        <v>43</v>
      </c>
      <c r="T2902" t="s">
        <v>9</v>
      </c>
      <c r="U2902" t="s">
        <v>112</v>
      </c>
      <c r="V2902" s="2">
        <v>41936</v>
      </c>
      <c r="W2902" t="s">
        <v>112</v>
      </c>
      <c r="X2902" s="5">
        <v>1750000</v>
      </c>
      <c r="Y2902" s="2">
        <v>42619</v>
      </c>
      <c r="Z2902" t="s">
        <v>11</v>
      </c>
      <c r="AA2902" t="s">
        <v>12</v>
      </c>
      <c r="AB2902" t="s">
        <v>12</v>
      </c>
      <c r="AC2902" s="5">
        <v>1999998</v>
      </c>
      <c r="AD2902" s="2">
        <v>42661</v>
      </c>
      <c r="AE2902" t="s">
        <v>4</v>
      </c>
      <c r="AF2902" t="s">
        <v>14</v>
      </c>
      <c r="AG2902" t="s">
        <v>14</v>
      </c>
      <c r="AH2902" s="3">
        <v>72.86</v>
      </c>
      <c r="AI2902" s="6" t="s">
        <v>14</v>
      </c>
      <c r="AJ2902" s="6" t="s">
        <v>14</v>
      </c>
      <c r="AK2902" t="s">
        <v>5856</v>
      </c>
      <c r="AL2902" t="s">
        <v>14</v>
      </c>
      <c r="AM2902" t="s">
        <v>14</v>
      </c>
      <c r="AN2902" t="s">
        <v>14</v>
      </c>
      <c r="AO2902" t="s">
        <v>14</v>
      </c>
      <c r="AP2902" t="s">
        <v>56</v>
      </c>
      <c r="AQ2902" s="2">
        <v>42628</v>
      </c>
      <c r="AR2902" t="s">
        <v>14</v>
      </c>
      <c r="AS2902" t="s">
        <v>14</v>
      </c>
      <c r="AT2902" t="s">
        <v>2612</v>
      </c>
      <c r="AU2902" t="s">
        <v>14</v>
      </c>
    </row>
    <row r="2903" spans="1:47" ht="14.1" customHeight="1" x14ac:dyDescent="0.2">
      <c r="A2903" t="s">
        <v>6584</v>
      </c>
      <c r="B2903" t="s">
        <v>6583</v>
      </c>
      <c r="C2903" t="s">
        <v>1</v>
      </c>
      <c r="D2903" t="s">
        <v>6585</v>
      </c>
      <c r="E2903">
        <f>VLOOKUP(A2903,List2!A:B,2,FALSE)</f>
        <v>999999999</v>
      </c>
      <c r="F2903" t="str">
        <f t="shared" si="45"/>
        <v/>
      </c>
      <c r="G2903" s="5">
        <v>1</v>
      </c>
      <c r="I2903" t="s">
        <v>4</v>
      </c>
      <c r="J2903" s="2"/>
      <c r="K2903" t="s">
        <v>5</v>
      </c>
      <c r="L2903" t="s">
        <v>1</v>
      </c>
      <c r="M2903" s="3">
        <v>65.05</v>
      </c>
      <c r="N2903" s="2">
        <v>43037</v>
      </c>
      <c r="O2903" s="2">
        <v>43069</v>
      </c>
      <c r="P2903" s="4">
        <v>20.213000000000001</v>
      </c>
      <c r="Q2903" t="s">
        <v>7</v>
      </c>
      <c r="R2903" s="3">
        <v>1314.85</v>
      </c>
      <c r="S2903" t="s">
        <v>43</v>
      </c>
      <c r="T2903" t="s">
        <v>9</v>
      </c>
      <c r="U2903" t="s">
        <v>137</v>
      </c>
      <c r="V2903" s="2">
        <v>42123</v>
      </c>
      <c r="W2903" t="s">
        <v>137</v>
      </c>
      <c r="X2903" s="5">
        <v>25</v>
      </c>
      <c r="Y2903" s="2">
        <v>42541</v>
      </c>
      <c r="Z2903" t="s">
        <v>11</v>
      </c>
      <c r="AA2903" t="s">
        <v>12</v>
      </c>
      <c r="AB2903" t="s">
        <v>12</v>
      </c>
      <c r="AC2903" s="4">
        <v>5.39</v>
      </c>
      <c r="AD2903" s="2">
        <v>42670</v>
      </c>
      <c r="AE2903" t="s">
        <v>4</v>
      </c>
      <c r="AF2903" t="s">
        <v>14</v>
      </c>
      <c r="AG2903" s="6" t="s">
        <v>14</v>
      </c>
      <c r="AH2903" s="3">
        <v>19.149999999999999</v>
      </c>
      <c r="AI2903" s="6" t="s">
        <v>14</v>
      </c>
      <c r="AJ2903" s="6" t="s">
        <v>14</v>
      </c>
      <c r="AK2903" t="s">
        <v>6586</v>
      </c>
      <c r="AL2903" t="s">
        <v>14</v>
      </c>
      <c r="AM2903" t="s">
        <v>14</v>
      </c>
      <c r="AN2903" t="s">
        <v>14</v>
      </c>
      <c r="AO2903" t="s">
        <v>14</v>
      </c>
      <c r="AP2903" t="s">
        <v>3209</v>
      </c>
      <c r="AQ2903" s="2">
        <v>42628</v>
      </c>
      <c r="AR2903" t="s">
        <v>14</v>
      </c>
      <c r="AS2903" t="s">
        <v>14</v>
      </c>
      <c r="AT2903" t="s">
        <v>6587</v>
      </c>
      <c r="AU2903" t="s">
        <v>14</v>
      </c>
    </row>
    <row r="2904" spans="1:47" ht="14.1" customHeight="1" x14ac:dyDescent="0.2">
      <c r="A2904" t="s">
        <v>4852</v>
      </c>
      <c r="B2904" t="s">
        <v>6588</v>
      </c>
      <c r="C2904" t="s">
        <v>1</v>
      </c>
      <c r="D2904" t="s">
        <v>1832</v>
      </c>
      <c r="E2904">
        <f>VLOOKUP(A2904,List2!A:B,2,FALSE)</f>
        <v>999999999</v>
      </c>
      <c r="F2904" t="str">
        <f t="shared" si="45"/>
        <v/>
      </c>
      <c r="G2904" s="5">
        <v>3</v>
      </c>
      <c r="I2904" t="s">
        <v>4</v>
      </c>
      <c r="J2904" s="2"/>
      <c r="K2904" t="s">
        <v>5</v>
      </c>
      <c r="L2904" t="s">
        <v>6</v>
      </c>
      <c r="M2904" s="3">
        <v>22.32</v>
      </c>
      <c r="N2904" s="2">
        <v>42428</v>
      </c>
      <c r="O2904" s="2">
        <v>42886</v>
      </c>
      <c r="P2904" s="5">
        <v>58784</v>
      </c>
      <c r="Q2904" t="s">
        <v>42</v>
      </c>
      <c r="R2904" s="3">
        <v>1312.13</v>
      </c>
      <c r="S2904" t="s">
        <v>43</v>
      </c>
      <c r="T2904" t="s">
        <v>9</v>
      </c>
      <c r="U2904" t="s">
        <v>68</v>
      </c>
      <c r="V2904" s="2">
        <v>41107</v>
      </c>
      <c r="W2904" t="s">
        <v>68</v>
      </c>
      <c r="X2904" s="5">
        <v>250000</v>
      </c>
      <c r="Y2904" s="2">
        <v>42428</v>
      </c>
      <c r="Z2904" t="s">
        <v>11</v>
      </c>
      <c r="AA2904" t="s">
        <v>12</v>
      </c>
      <c r="AB2904" t="s">
        <v>12</v>
      </c>
      <c r="AC2904" s="5">
        <v>9244750</v>
      </c>
      <c r="AD2904" s="2">
        <v>42627</v>
      </c>
      <c r="AE2904" t="s">
        <v>4</v>
      </c>
      <c r="AF2904" t="s">
        <v>14</v>
      </c>
      <c r="AG2904" s="6" t="s">
        <v>14</v>
      </c>
      <c r="AH2904" s="3">
        <v>76.489999999999995</v>
      </c>
      <c r="AI2904" s="6" t="s">
        <v>14</v>
      </c>
      <c r="AJ2904" s="6" t="s">
        <v>14</v>
      </c>
      <c r="AK2904" t="s">
        <v>4853</v>
      </c>
      <c r="AL2904" t="s">
        <v>14</v>
      </c>
      <c r="AM2904" t="s">
        <v>14</v>
      </c>
      <c r="AN2904" t="s">
        <v>6589</v>
      </c>
      <c r="AO2904" t="s">
        <v>14</v>
      </c>
      <c r="AP2904" t="s">
        <v>46</v>
      </c>
      <c r="AQ2904" s="2">
        <v>41198</v>
      </c>
      <c r="AR2904" t="s">
        <v>6590</v>
      </c>
      <c r="AS2904" t="s">
        <v>493</v>
      </c>
      <c r="AT2904" t="s">
        <v>6591</v>
      </c>
      <c r="AU2904" s="6" t="s">
        <v>14</v>
      </c>
    </row>
    <row r="2905" spans="1:47" ht="14.1" customHeight="1" x14ac:dyDescent="0.2">
      <c r="A2905" t="s">
        <v>6003</v>
      </c>
      <c r="B2905" t="s">
        <v>6592</v>
      </c>
      <c r="C2905" t="s">
        <v>1</v>
      </c>
      <c r="D2905" t="s">
        <v>6004</v>
      </c>
      <c r="E2905">
        <f>VLOOKUP(A2905,List2!A:B,2,FALSE)</f>
        <v>999999999</v>
      </c>
      <c r="F2905" t="str">
        <f t="shared" si="45"/>
        <v/>
      </c>
      <c r="G2905" s="5">
        <v>1</v>
      </c>
      <c r="I2905" t="s">
        <v>4</v>
      </c>
      <c r="J2905" s="2"/>
      <c r="K2905" t="s">
        <v>5</v>
      </c>
      <c r="L2905" t="s">
        <v>6</v>
      </c>
      <c r="M2905" s="3">
        <v>15.9</v>
      </c>
      <c r="N2905" s="2">
        <v>41670</v>
      </c>
      <c r="O2905" s="2">
        <v>43404</v>
      </c>
      <c r="P2905" s="5">
        <v>82</v>
      </c>
      <c r="Q2905" t="s">
        <v>7</v>
      </c>
      <c r="R2905" s="3">
        <v>1304.2</v>
      </c>
      <c r="S2905" t="s">
        <v>43</v>
      </c>
      <c r="T2905" t="s">
        <v>9</v>
      </c>
      <c r="U2905" t="s">
        <v>538</v>
      </c>
      <c r="V2905" s="2">
        <v>41299</v>
      </c>
      <c r="W2905" t="s">
        <v>538</v>
      </c>
      <c r="X2905" s="5">
        <v>148</v>
      </c>
      <c r="Y2905" s="2">
        <v>42137</v>
      </c>
      <c r="Z2905" t="s">
        <v>11</v>
      </c>
      <c r="AA2905" t="s">
        <v>12</v>
      </c>
      <c r="AB2905" t="s">
        <v>12</v>
      </c>
      <c r="AC2905" s="5">
        <v>0</v>
      </c>
      <c r="AD2905" s="2"/>
      <c r="AE2905" t="s">
        <v>4</v>
      </c>
      <c r="AF2905" t="s">
        <v>14</v>
      </c>
      <c r="AG2905" s="6" t="s">
        <v>14</v>
      </c>
      <c r="AH2905" s="3">
        <v>44.59</v>
      </c>
      <c r="AI2905" s="6" t="s">
        <v>14</v>
      </c>
      <c r="AJ2905" s="6" t="s">
        <v>14</v>
      </c>
      <c r="AK2905" t="s">
        <v>6005</v>
      </c>
      <c r="AL2905" t="s">
        <v>14</v>
      </c>
      <c r="AM2905" t="s">
        <v>14</v>
      </c>
      <c r="AN2905" t="s">
        <v>656</v>
      </c>
      <c r="AO2905" t="s">
        <v>14</v>
      </c>
      <c r="AP2905" t="s">
        <v>91</v>
      </c>
      <c r="AQ2905" s="2">
        <v>42628</v>
      </c>
      <c r="AR2905" t="s">
        <v>14</v>
      </c>
      <c r="AS2905" t="s">
        <v>14</v>
      </c>
      <c r="AT2905" t="s">
        <v>4279</v>
      </c>
      <c r="AU2905" t="s">
        <v>14</v>
      </c>
    </row>
    <row r="2906" spans="1:47" ht="14.1" customHeight="1" x14ac:dyDescent="0.2">
      <c r="A2906" t="s">
        <v>6594</v>
      </c>
      <c r="B2906" t="s">
        <v>6593</v>
      </c>
      <c r="C2906" t="s">
        <v>1</v>
      </c>
      <c r="D2906" t="s">
        <v>6595</v>
      </c>
      <c r="E2906">
        <f>VLOOKUP(A2906,List2!A:B,2,FALSE)</f>
        <v>999999999</v>
      </c>
      <c r="F2906" t="str">
        <f t="shared" si="45"/>
        <v/>
      </c>
      <c r="G2906" s="5">
        <v>1</v>
      </c>
      <c r="I2906" t="s">
        <v>4</v>
      </c>
      <c r="J2906" s="2"/>
      <c r="K2906" t="s">
        <v>5</v>
      </c>
      <c r="L2906" t="s">
        <v>1</v>
      </c>
      <c r="M2906" s="3">
        <v>2.58</v>
      </c>
      <c r="N2906" s="2">
        <v>42916</v>
      </c>
      <c r="O2906" s="2">
        <v>44347</v>
      </c>
      <c r="P2906" s="5">
        <v>502000</v>
      </c>
      <c r="Q2906" t="s">
        <v>73</v>
      </c>
      <c r="R2906" s="3">
        <v>1292.83</v>
      </c>
      <c r="S2906" t="s">
        <v>43</v>
      </c>
      <c r="T2906" t="s">
        <v>9</v>
      </c>
      <c r="U2906" t="s">
        <v>112</v>
      </c>
      <c r="V2906" s="2">
        <v>42551</v>
      </c>
      <c r="W2906" t="s">
        <v>112</v>
      </c>
      <c r="X2906" s="5">
        <v>3064000</v>
      </c>
      <c r="Y2906" s="2">
        <v>42607</v>
      </c>
      <c r="Z2906" t="s">
        <v>11</v>
      </c>
      <c r="AA2906" t="s">
        <v>12</v>
      </c>
      <c r="AB2906" t="s">
        <v>12</v>
      </c>
      <c r="AC2906" s="5">
        <v>14500000</v>
      </c>
      <c r="AD2906" s="2">
        <v>42661</v>
      </c>
      <c r="AE2906" t="s">
        <v>4</v>
      </c>
      <c r="AF2906" t="s">
        <v>14</v>
      </c>
      <c r="AG2906" t="s">
        <v>14</v>
      </c>
      <c r="AH2906" s="3">
        <v>83.62</v>
      </c>
      <c r="AI2906" s="6" t="s">
        <v>14</v>
      </c>
      <c r="AJ2906" s="6" t="s">
        <v>14</v>
      </c>
      <c r="AK2906" t="s">
        <v>6596</v>
      </c>
      <c r="AL2906" t="s">
        <v>14</v>
      </c>
      <c r="AM2906" t="s">
        <v>14</v>
      </c>
      <c r="AN2906" t="s">
        <v>14</v>
      </c>
      <c r="AO2906" t="s">
        <v>14</v>
      </c>
      <c r="AP2906" t="s">
        <v>56</v>
      </c>
      <c r="AQ2906" s="2">
        <v>42628</v>
      </c>
      <c r="AR2906" t="s">
        <v>14</v>
      </c>
      <c r="AS2906" t="s">
        <v>14</v>
      </c>
      <c r="AT2906" t="s">
        <v>2612</v>
      </c>
      <c r="AU2906" t="s">
        <v>14</v>
      </c>
    </row>
    <row r="2907" spans="1:47" ht="14.1" customHeight="1" x14ac:dyDescent="0.2">
      <c r="A2907" t="s">
        <v>487</v>
      </c>
      <c r="B2907" t="s">
        <v>6597</v>
      </c>
      <c r="C2907" t="s">
        <v>1</v>
      </c>
      <c r="D2907" t="s">
        <v>425</v>
      </c>
      <c r="E2907">
        <f>VLOOKUP(A2907,List2!A:B,2,FALSE)</f>
        <v>999999999</v>
      </c>
      <c r="F2907" t="str">
        <f t="shared" si="45"/>
        <v/>
      </c>
      <c r="G2907" s="5">
        <v>1</v>
      </c>
      <c r="I2907" t="s">
        <v>4</v>
      </c>
      <c r="J2907" s="2"/>
      <c r="K2907" t="s">
        <v>5</v>
      </c>
      <c r="L2907" t="s">
        <v>1</v>
      </c>
      <c r="M2907" s="3">
        <v>178.26</v>
      </c>
      <c r="N2907" s="2">
        <v>42947</v>
      </c>
      <c r="O2907" s="2">
        <v>44074</v>
      </c>
      <c r="P2907" s="4">
        <v>7.25</v>
      </c>
      <c r="Q2907" t="s">
        <v>7</v>
      </c>
      <c r="R2907" s="3">
        <v>1292.3800000000001</v>
      </c>
      <c r="S2907" t="s">
        <v>43</v>
      </c>
      <c r="T2907" t="s">
        <v>9</v>
      </c>
      <c r="U2907" t="s">
        <v>129</v>
      </c>
      <c r="V2907" s="2">
        <v>42123</v>
      </c>
      <c r="W2907" t="s">
        <v>129</v>
      </c>
      <c r="X2907" s="4">
        <v>472.6</v>
      </c>
      <c r="Y2907" s="2">
        <v>42622</v>
      </c>
      <c r="Z2907" t="s">
        <v>11</v>
      </c>
      <c r="AA2907" t="s">
        <v>12</v>
      </c>
      <c r="AB2907" t="s">
        <v>12</v>
      </c>
      <c r="AC2907" s="5">
        <v>1610</v>
      </c>
      <c r="AD2907" s="2">
        <v>42626</v>
      </c>
      <c r="AE2907" t="s">
        <v>4</v>
      </c>
      <c r="AF2907" t="s">
        <v>14</v>
      </c>
      <c r="AG2907" s="6" t="s">
        <v>14</v>
      </c>
      <c r="AH2907" s="3">
        <v>98.47</v>
      </c>
      <c r="AI2907" s="6" t="s">
        <v>14</v>
      </c>
      <c r="AJ2907" s="6" t="s">
        <v>14</v>
      </c>
      <c r="AK2907" t="s">
        <v>488</v>
      </c>
      <c r="AL2907" t="s">
        <v>14</v>
      </c>
      <c r="AM2907" t="s">
        <v>14</v>
      </c>
      <c r="AN2907" t="s">
        <v>14</v>
      </c>
      <c r="AO2907" t="s">
        <v>14</v>
      </c>
      <c r="AP2907" t="s">
        <v>56</v>
      </c>
      <c r="AQ2907" s="2">
        <v>42628</v>
      </c>
      <c r="AR2907" t="s">
        <v>14</v>
      </c>
      <c r="AS2907" t="s">
        <v>14</v>
      </c>
      <c r="AT2907" t="s">
        <v>489</v>
      </c>
      <c r="AU2907" t="s">
        <v>14</v>
      </c>
    </row>
    <row r="2908" spans="1:47" ht="14.1" customHeight="1" x14ac:dyDescent="0.2">
      <c r="A2908" t="s">
        <v>6599</v>
      </c>
      <c r="B2908" t="s">
        <v>6598</v>
      </c>
      <c r="C2908" t="s">
        <v>1</v>
      </c>
      <c r="D2908" t="s">
        <v>6600</v>
      </c>
      <c r="E2908">
        <f>VLOOKUP(A2908,List2!A:B,2,FALSE)</f>
        <v>999999999</v>
      </c>
      <c r="F2908" t="str">
        <f t="shared" si="45"/>
        <v/>
      </c>
      <c r="G2908" s="5">
        <v>1</v>
      </c>
      <c r="I2908" t="s">
        <v>4</v>
      </c>
      <c r="J2908" s="2"/>
      <c r="K2908" t="s">
        <v>5</v>
      </c>
      <c r="L2908" t="s">
        <v>1</v>
      </c>
      <c r="M2908" s="3">
        <v>3.22</v>
      </c>
      <c r="N2908" s="2">
        <v>43008</v>
      </c>
      <c r="O2908" s="2">
        <v>43008</v>
      </c>
      <c r="P2908" s="4">
        <v>399.42</v>
      </c>
      <c r="Q2908" t="s">
        <v>7</v>
      </c>
      <c r="R2908" s="3">
        <v>1287.07</v>
      </c>
      <c r="S2908" t="s">
        <v>43</v>
      </c>
      <c r="T2908" t="s">
        <v>9</v>
      </c>
      <c r="U2908" t="s">
        <v>112</v>
      </c>
      <c r="V2908" s="2">
        <v>42332</v>
      </c>
      <c r="W2908" t="s">
        <v>112</v>
      </c>
      <c r="X2908" s="5">
        <v>600</v>
      </c>
      <c r="Y2908" s="2">
        <v>42615</v>
      </c>
      <c r="Z2908" t="s">
        <v>11</v>
      </c>
      <c r="AA2908" t="s">
        <v>12</v>
      </c>
      <c r="AB2908" t="s">
        <v>12</v>
      </c>
      <c r="AC2908" s="5">
        <v>405</v>
      </c>
      <c r="AD2908" s="2">
        <v>42660</v>
      </c>
      <c r="AE2908" t="s">
        <v>4</v>
      </c>
      <c r="AF2908" t="s">
        <v>14</v>
      </c>
      <c r="AG2908" s="6" t="s">
        <v>14</v>
      </c>
      <c r="AH2908" s="3">
        <v>33.43</v>
      </c>
      <c r="AI2908" s="6" t="s">
        <v>14</v>
      </c>
      <c r="AJ2908" s="6" t="s">
        <v>14</v>
      </c>
      <c r="AK2908" t="s">
        <v>6601</v>
      </c>
      <c r="AL2908" t="s">
        <v>14</v>
      </c>
      <c r="AM2908" t="s">
        <v>14</v>
      </c>
      <c r="AN2908" t="s">
        <v>14</v>
      </c>
      <c r="AO2908" t="s">
        <v>14</v>
      </c>
      <c r="AP2908" t="s">
        <v>6602</v>
      </c>
      <c r="AQ2908" s="2">
        <v>42334</v>
      </c>
      <c r="AR2908" t="s">
        <v>6603</v>
      </c>
      <c r="AS2908" t="s">
        <v>428</v>
      </c>
      <c r="AT2908" t="s">
        <v>6604</v>
      </c>
      <c r="AU2908" s="6" t="s">
        <v>14</v>
      </c>
    </row>
    <row r="2909" spans="1:47" ht="14.1" customHeight="1" x14ac:dyDescent="0.2">
      <c r="A2909" t="s">
        <v>6606</v>
      </c>
      <c r="B2909" t="s">
        <v>6605</v>
      </c>
      <c r="C2909" t="s">
        <v>1</v>
      </c>
      <c r="D2909" t="s">
        <v>6607</v>
      </c>
      <c r="E2909">
        <f>VLOOKUP(A2909,List2!A:B,2,FALSE)</f>
        <v>999999999</v>
      </c>
      <c r="F2909" t="str">
        <f t="shared" si="45"/>
        <v/>
      </c>
      <c r="G2909" s="5">
        <v>1</v>
      </c>
      <c r="I2909" t="s">
        <v>12</v>
      </c>
      <c r="J2909" s="2">
        <v>42559</v>
      </c>
      <c r="K2909" t="s">
        <v>5</v>
      </c>
      <c r="L2909" t="s">
        <v>370</v>
      </c>
      <c r="M2909" s="3">
        <v>25.75</v>
      </c>
      <c r="N2909" s="2">
        <v>42400</v>
      </c>
      <c r="O2909" s="2">
        <v>42400</v>
      </c>
      <c r="P2909" s="4">
        <v>49.95</v>
      </c>
      <c r="Q2909" t="s">
        <v>7</v>
      </c>
      <c r="R2909" s="3">
        <v>1286.3900000000001</v>
      </c>
      <c r="S2909" t="s">
        <v>43</v>
      </c>
      <c r="T2909" t="s">
        <v>9</v>
      </c>
      <c r="U2909" t="s">
        <v>112</v>
      </c>
      <c r="V2909" s="2">
        <v>41894</v>
      </c>
      <c r="W2909" t="s">
        <v>112</v>
      </c>
      <c r="X2909" s="5">
        <v>50</v>
      </c>
      <c r="Y2909" s="2">
        <v>42400</v>
      </c>
      <c r="Z2909" t="s">
        <v>11</v>
      </c>
      <c r="AA2909" t="s">
        <v>4</v>
      </c>
      <c r="AB2909" t="s">
        <v>4</v>
      </c>
      <c r="AC2909" s="5">
        <v>0</v>
      </c>
      <c r="AD2909" s="2"/>
      <c r="AE2909" t="s">
        <v>4</v>
      </c>
      <c r="AF2909" t="s">
        <v>5205</v>
      </c>
      <c r="AG2909" t="s">
        <v>14</v>
      </c>
      <c r="AH2909" s="3">
        <v>0.1</v>
      </c>
      <c r="AI2909" s="6" t="s">
        <v>14</v>
      </c>
      <c r="AJ2909" s="6" t="s">
        <v>14</v>
      </c>
      <c r="AK2909" t="s">
        <v>6608</v>
      </c>
      <c r="AL2909" t="s">
        <v>14</v>
      </c>
      <c r="AM2909" t="s">
        <v>14</v>
      </c>
      <c r="AN2909" t="s">
        <v>14</v>
      </c>
      <c r="AO2909" t="s">
        <v>14</v>
      </c>
      <c r="AP2909" t="s">
        <v>63</v>
      </c>
      <c r="AQ2909" s="2">
        <v>41897</v>
      </c>
      <c r="AR2909" t="s">
        <v>6609</v>
      </c>
      <c r="AS2909" t="s">
        <v>428</v>
      </c>
      <c r="AT2909" t="s">
        <v>6610</v>
      </c>
      <c r="AU2909" s="6" t="s">
        <v>14</v>
      </c>
    </row>
    <row r="2910" spans="1:47" ht="14.1" customHeight="1" x14ac:dyDescent="0.2">
      <c r="A2910" t="s">
        <v>6264</v>
      </c>
      <c r="B2910" t="s">
        <v>6611</v>
      </c>
      <c r="C2910" t="s">
        <v>1</v>
      </c>
      <c r="D2910" t="s">
        <v>6265</v>
      </c>
      <c r="E2910">
        <f>VLOOKUP(A2910,List2!A:B,2,FALSE)</f>
        <v>999999999</v>
      </c>
      <c r="F2910" t="str">
        <f t="shared" si="45"/>
        <v/>
      </c>
      <c r="G2910" s="5">
        <v>1</v>
      </c>
      <c r="I2910" t="s">
        <v>4</v>
      </c>
      <c r="J2910" s="2"/>
      <c r="K2910" t="s">
        <v>5</v>
      </c>
      <c r="L2910" t="s">
        <v>1</v>
      </c>
      <c r="M2910" s="3">
        <v>66.849999999999994</v>
      </c>
      <c r="N2910" s="2">
        <v>42643</v>
      </c>
      <c r="O2910" s="2">
        <v>42643</v>
      </c>
      <c r="P2910" s="5">
        <v>19140</v>
      </c>
      <c r="Q2910" t="s">
        <v>42</v>
      </c>
      <c r="R2910" s="3">
        <v>1279.49</v>
      </c>
      <c r="S2910" t="s">
        <v>43</v>
      </c>
      <c r="T2910" t="s">
        <v>9</v>
      </c>
      <c r="U2910" t="s">
        <v>137</v>
      </c>
      <c r="V2910" s="2">
        <v>42233</v>
      </c>
      <c r="W2910" t="s">
        <v>137</v>
      </c>
      <c r="X2910" s="5">
        <v>25000</v>
      </c>
      <c r="Y2910" s="2">
        <v>42620</v>
      </c>
      <c r="Z2910" t="s">
        <v>11</v>
      </c>
      <c r="AA2910" t="s">
        <v>12</v>
      </c>
      <c r="AB2910" t="s">
        <v>12</v>
      </c>
      <c r="AC2910" s="5">
        <v>3965</v>
      </c>
      <c r="AD2910" s="2">
        <v>42650</v>
      </c>
      <c r="AE2910" t="s">
        <v>4</v>
      </c>
      <c r="AF2910" t="s">
        <v>14</v>
      </c>
      <c r="AG2910" s="6" t="s">
        <v>14</v>
      </c>
      <c r="AH2910" s="3">
        <v>23.44</v>
      </c>
      <c r="AI2910" s="6" t="s">
        <v>14</v>
      </c>
      <c r="AJ2910" s="6" t="s">
        <v>14</v>
      </c>
      <c r="AK2910" t="s">
        <v>6266</v>
      </c>
      <c r="AL2910" t="s">
        <v>14</v>
      </c>
      <c r="AM2910" t="s">
        <v>14</v>
      </c>
      <c r="AN2910" t="s">
        <v>14</v>
      </c>
      <c r="AO2910" t="s">
        <v>14</v>
      </c>
      <c r="AP2910" t="s">
        <v>46</v>
      </c>
      <c r="AQ2910" s="2">
        <v>42570</v>
      </c>
      <c r="AR2910" t="s">
        <v>6612</v>
      </c>
      <c r="AS2910" t="s">
        <v>30</v>
      </c>
      <c r="AT2910" t="s">
        <v>6026</v>
      </c>
      <c r="AU2910" s="6" t="s">
        <v>14</v>
      </c>
    </row>
    <row r="2911" spans="1:47" ht="14.1" customHeight="1" x14ac:dyDescent="0.2">
      <c r="A2911" t="s">
        <v>3884</v>
      </c>
      <c r="B2911" t="s">
        <v>6613</v>
      </c>
      <c r="C2911" t="s">
        <v>1</v>
      </c>
      <c r="D2911" t="s">
        <v>3885</v>
      </c>
      <c r="E2911">
        <f>VLOOKUP(A2911,List2!A:B,2,FALSE)</f>
        <v>999999999</v>
      </c>
      <c r="F2911" t="str">
        <f t="shared" si="45"/>
        <v/>
      </c>
      <c r="G2911" s="5">
        <v>2</v>
      </c>
      <c r="I2911" t="s">
        <v>4</v>
      </c>
      <c r="J2911" s="2"/>
      <c r="K2911" t="s">
        <v>5</v>
      </c>
      <c r="L2911" t="s">
        <v>1</v>
      </c>
      <c r="M2911" s="3">
        <v>22.35</v>
      </c>
      <c r="N2911" s="2">
        <v>43219</v>
      </c>
      <c r="O2911" s="2">
        <v>44074</v>
      </c>
      <c r="P2911" s="4">
        <v>56.883000000000003</v>
      </c>
      <c r="Q2911" t="s">
        <v>7</v>
      </c>
      <c r="R2911" s="3">
        <v>1271.1400000000001</v>
      </c>
      <c r="S2911" t="s">
        <v>43</v>
      </c>
      <c r="T2911" t="s">
        <v>9</v>
      </c>
      <c r="U2911" t="s">
        <v>68</v>
      </c>
      <c r="V2911" s="2">
        <v>42306</v>
      </c>
      <c r="W2911" t="s">
        <v>68</v>
      </c>
      <c r="X2911" s="5">
        <v>500</v>
      </c>
      <c r="Y2911" s="2">
        <v>42618</v>
      </c>
      <c r="Z2911" t="s">
        <v>11</v>
      </c>
      <c r="AA2911" t="s">
        <v>12</v>
      </c>
      <c r="AB2911" t="s">
        <v>12</v>
      </c>
      <c r="AC2911" s="4">
        <v>1131.6110000000001</v>
      </c>
      <c r="AD2911" s="2">
        <v>42650</v>
      </c>
      <c r="AE2911" t="s">
        <v>4</v>
      </c>
      <c r="AF2911" t="s">
        <v>14</v>
      </c>
      <c r="AG2911" s="6" t="s">
        <v>14</v>
      </c>
      <c r="AH2911" s="3">
        <v>88.62</v>
      </c>
      <c r="AI2911" s="6" t="s">
        <v>14</v>
      </c>
      <c r="AJ2911" s="6" t="s">
        <v>14</v>
      </c>
      <c r="AK2911" t="s">
        <v>3886</v>
      </c>
      <c r="AL2911" t="s">
        <v>14</v>
      </c>
      <c r="AM2911" t="s">
        <v>14</v>
      </c>
      <c r="AN2911" t="s">
        <v>14</v>
      </c>
      <c r="AO2911" t="s">
        <v>14</v>
      </c>
      <c r="AP2911" t="s">
        <v>56</v>
      </c>
      <c r="AQ2911" s="2">
        <v>42306</v>
      </c>
      <c r="AR2911" t="s">
        <v>6614</v>
      </c>
      <c r="AS2911" t="s">
        <v>175</v>
      </c>
      <c r="AT2911" t="s">
        <v>2145</v>
      </c>
      <c r="AU2911" s="6" t="s">
        <v>14</v>
      </c>
    </row>
    <row r="2912" spans="1:47" ht="14.1" customHeight="1" x14ac:dyDescent="0.2">
      <c r="A2912" t="s">
        <v>6616</v>
      </c>
      <c r="B2912" t="s">
        <v>6615</v>
      </c>
      <c r="C2912" t="s">
        <v>1</v>
      </c>
      <c r="D2912" t="s">
        <v>6617</v>
      </c>
      <c r="E2912">
        <f>VLOOKUP(A2912,List2!A:B,2,FALSE)</f>
        <v>500</v>
      </c>
      <c r="F2912">
        <f t="shared" si="45"/>
        <v>2</v>
      </c>
      <c r="G2912" s="5">
        <v>2</v>
      </c>
      <c r="H2912" s="12">
        <v>1</v>
      </c>
      <c r="I2912" t="s">
        <v>4</v>
      </c>
      <c r="J2912" s="2"/>
      <c r="K2912" t="s">
        <v>5</v>
      </c>
      <c r="L2912" t="s">
        <v>1</v>
      </c>
      <c r="M2912" s="3">
        <v>1.27</v>
      </c>
      <c r="N2912" s="2">
        <v>43225</v>
      </c>
      <c r="O2912" s="2">
        <v>43585</v>
      </c>
      <c r="P2912" s="5">
        <v>1000</v>
      </c>
      <c r="Q2912" t="s">
        <v>7</v>
      </c>
      <c r="R2912" s="3">
        <v>1268.26</v>
      </c>
      <c r="S2912" t="s">
        <v>43</v>
      </c>
      <c r="T2912" t="s">
        <v>9</v>
      </c>
      <c r="U2912" t="s">
        <v>123</v>
      </c>
      <c r="V2912" s="2">
        <v>42495</v>
      </c>
      <c r="W2912" t="s">
        <v>123</v>
      </c>
      <c r="X2912" s="5">
        <v>23400</v>
      </c>
      <c r="Y2912" s="2">
        <v>42628</v>
      </c>
      <c r="Z2912" t="s">
        <v>11</v>
      </c>
      <c r="AA2912" t="s">
        <v>12</v>
      </c>
      <c r="AB2912" t="s">
        <v>12</v>
      </c>
      <c r="AC2912" s="4">
        <v>38680.324000000001</v>
      </c>
      <c r="AD2912" s="2">
        <v>40190</v>
      </c>
      <c r="AE2912" t="s">
        <v>4</v>
      </c>
      <c r="AF2912" t="s">
        <v>14</v>
      </c>
      <c r="AG2912" s="6" t="s">
        <v>14</v>
      </c>
      <c r="AH2912" s="3">
        <v>95.73</v>
      </c>
      <c r="AI2912" s="6" t="s">
        <v>14</v>
      </c>
      <c r="AJ2912" s="6" t="s">
        <v>14</v>
      </c>
      <c r="AK2912" t="s">
        <v>6618</v>
      </c>
      <c r="AL2912" t="s">
        <v>14</v>
      </c>
      <c r="AM2912" t="s">
        <v>14</v>
      </c>
      <c r="AN2912" t="s">
        <v>14</v>
      </c>
      <c r="AO2912" t="s">
        <v>14</v>
      </c>
      <c r="AP2912" t="s">
        <v>46</v>
      </c>
      <c r="AQ2912" s="2">
        <v>42495</v>
      </c>
      <c r="AR2912" t="s">
        <v>6619</v>
      </c>
      <c r="AS2912" t="s">
        <v>150</v>
      </c>
      <c r="AT2912" t="s">
        <v>6620</v>
      </c>
      <c r="AU2912" s="6" t="s">
        <v>14</v>
      </c>
    </row>
    <row r="2913" spans="1:47" ht="14.1" customHeight="1" x14ac:dyDescent="0.2">
      <c r="A2913" t="s">
        <v>6268</v>
      </c>
      <c r="B2913" t="s">
        <v>6621</v>
      </c>
      <c r="C2913" t="s">
        <v>1</v>
      </c>
      <c r="D2913" t="s">
        <v>6269</v>
      </c>
      <c r="E2913">
        <f>VLOOKUP(A2913,List2!A:B,2,FALSE)</f>
        <v>999999999</v>
      </c>
      <c r="F2913" t="str">
        <f t="shared" si="45"/>
        <v/>
      </c>
      <c r="G2913" s="5">
        <v>2</v>
      </c>
      <c r="I2913" t="s">
        <v>4</v>
      </c>
      <c r="J2913" s="2"/>
      <c r="K2913" t="s">
        <v>5</v>
      </c>
      <c r="L2913" t="s">
        <v>1</v>
      </c>
      <c r="M2913" s="3">
        <v>3.9</v>
      </c>
      <c r="N2913" s="2"/>
      <c r="O2913" s="2">
        <v>43069</v>
      </c>
      <c r="P2913" s="5">
        <v>325</v>
      </c>
      <c r="Q2913" t="s">
        <v>7</v>
      </c>
      <c r="R2913" s="3">
        <v>1267.5</v>
      </c>
      <c r="S2913" t="s">
        <v>43</v>
      </c>
      <c r="T2913" t="s">
        <v>1343</v>
      </c>
      <c r="U2913" t="s">
        <v>538</v>
      </c>
      <c r="V2913" s="2">
        <v>42055</v>
      </c>
      <c r="W2913" t="s">
        <v>538</v>
      </c>
      <c r="X2913" s="5">
        <v>625</v>
      </c>
      <c r="Y2913" s="2">
        <v>42605</v>
      </c>
      <c r="Z2913" t="s">
        <v>11</v>
      </c>
      <c r="AA2913" t="s">
        <v>4</v>
      </c>
      <c r="AB2913" t="s">
        <v>4</v>
      </c>
      <c r="AC2913" s="5">
        <v>0</v>
      </c>
      <c r="AD2913" s="2"/>
      <c r="AE2913" t="s">
        <v>4</v>
      </c>
      <c r="AF2913" t="s">
        <v>464</v>
      </c>
      <c r="AG2913" s="6" t="s">
        <v>14</v>
      </c>
      <c r="AH2913" s="3">
        <v>48</v>
      </c>
      <c r="AI2913" s="6" t="s">
        <v>14</v>
      </c>
      <c r="AJ2913" t="s">
        <v>14</v>
      </c>
      <c r="AK2913" t="s">
        <v>14</v>
      </c>
      <c r="AL2913" t="s">
        <v>14</v>
      </c>
      <c r="AM2913" t="s">
        <v>14</v>
      </c>
      <c r="AN2913" t="s">
        <v>14</v>
      </c>
      <c r="AO2913" t="s">
        <v>14</v>
      </c>
      <c r="AP2913" t="s">
        <v>46</v>
      </c>
      <c r="AQ2913" s="2">
        <v>42628</v>
      </c>
      <c r="AR2913" t="s">
        <v>14</v>
      </c>
      <c r="AS2913" t="s">
        <v>14</v>
      </c>
      <c r="AT2913" t="s">
        <v>6270</v>
      </c>
      <c r="AU2913" t="s">
        <v>14</v>
      </c>
    </row>
    <row r="2914" spans="1:47" ht="14.1" customHeight="1" x14ac:dyDescent="0.2">
      <c r="A2914" t="s">
        <v>6623</v>
      </c>
      <c r="B2914" t="s">
        <v>6622</v>
      </c>
      <c r="C2914" t="s">
        <v>1</v>
      </c>
      <c r="D2914" t="s">
        <v>6624</v>
      </c>
      <c r="E2914">
        <f>VLOOKUP(A2914,List2!A:B,2,FALSE)</f>
        <v>999999999</v>
      </c>
      <c r="F2914" t="str">
        <f t="shared" si="45"/>
        <v/>
      </c>
      <c r="G2914" s="5">
        <v>1</v>
      </c>
      <c r="I2914" t="s">
        <v>4</v>
      </c>
      <c r="J2914" s="2"/>
      <c r="K2914" t="s">
        <v>5</v>
      </c>
      <c r="L2914" t="s">
        <v>1</v>
      </c>
      <c r="M2914" s="3">
        <v>43.36</v>
      </c>
      <c r="N2914" s="2">
        <v>43205</v>
      </c>
      <c r="O2914" s="2">
        <v>44681</v>
      </c>
      <c r="P2914" s="4">
        <v>29.234000000000002</v>
      </c>
      <c r="Q2914" t="s">
        <v>7</v>
      </c>
      <c r="R2914" s="3">
        <v>1267.46</v>
      </c>
      <c r="S2914" t="s">
        <v>43</v>
      </c>
      <c r="T2914" t="s">
        <v>9</v>
      </c>
      <c r="U2914" t="s">
        <v>123</v>
      </c>
      <c r="V2914" s="2">
        <v>42486</v>
      </c>
      <c r="W2914" t="s">
        <v>123</v>
      </c>
      <c r="X2914" s="5">
        <v>51</v>
      </c>
      <c r="Y2914" s="2">
        <v>42604</v>
      </c>
      <c r="Z2914" t="s">
        <v>11</v>
      </c>
      <c r="AA2914" t="s">
        <v>12</v>
      </c>
      <c r="AB2914" t="s">
        <v>12</v>
      </c>
      <c r="AC2914" s="4">
        <v>98.28</v>
      </c>
      <c r="AD2914" s="2">
        <v>42618</v>
      </c>
      <c r="AE2914" t="s">
        <v>4</v>
      </c>
      <c r="AF2914" t="s">
        <v>14</v>
      </c>
      <c r="AG2914" s="6" t="s">
        <v>14</v>
      </c>
      <c r="AH2914" s="3">
        <v>42.68</v>
      </c>
      <c r="AI2914" s="6" t="s">
        <v>14</v>
      </c>
      <c r="AJ2914" s="6" t="s">
        <v>14</v>
      </c>
      <c r="AK2914" t="s">
        <v>6625</v>
      </c>
      <c r="AL2914" t="s">
        <v>14</v>
      </c>
      <c r="AM2914" t="s">
        <v>14</v>
      </c>
      <c r="AN2914" t="s">
        <v>14</v>
      </c>
      <c r="AO2914" t="s">
        <v>14</v>
      </c>
      <c r="AP2914" t="s">
        <v>125</v>
      </c>
      <c r="AQ2914" s="2">
        <v>42628</v>
      </c>
      <c r="AR2914" t="s">
        <v>14</v>
      </c>
      <c r="AS2914" t="s">
        <v>14</v>
      </c>
      <c r="AT2914" t="s">
        <v>596</v>
      </c>
      <c r="AU2914" t="s">
        <v>14</v>
      </c>
    </row>
    <row r="2915" spans="1:47" ht="14.1" customHeight="1" x14ac:dyDescent="0.2">
      <c r="A2915" t="s">
        <v>6627</v>
      </c>
      <c r="B2915" t="s">
        <v>6626</v>
      </c>
      <c r="C2915" t="s">
        <v>1</v>
      </c>
      <c r="D2915" t="s">
        <v>6628</v>
      </c>
      <c r="E2915">
        <f>VLOOKUP(A2915,List2!A:B,2,FALSE)</f>
        <v>425</v>
      </c>
      <c r="F2915">
        <f t="shared" si="45"/>
        <v>0.58039999999999992</v>
      </c>
      <c r="G2915" s="5">
        <v>1</v>
      </c>
      <c r="H2915" s="12">
        <v>0</v>
      </c>
      <c r="I2915" t="s">
        <v>4</v>
      </c>
      <c r="J2915" s="2"/>
      <c r="K2915" t="s">
        <v>5</v>
      </c>
      <c r="L2915" t="s">
        <v>1</v>
      </c>
      <c r="M2915" s="3">
        <v>5.13</v>
      </c>
      <c r="N2915" s="2">
        <v>42853</v>
      </c>
      <c r="O2915" s="2">
        <v>42853</v>
      </c>
      <c r="P2915" s="4">
        <v>246.67</v>
      </c>
      <c r="Q2915" t="s">
        <v>7</v>
      </c>
      <c r="R2915" s="3">
        <v>1266.05</v>
      </c>
      <c r="S2915" t="s">
        <v>43</v>
      </c>
      <c r="T2915" t="s">
        <v>9</v>
      </c>
      <c r="U2915" t="s">
        <v>112</v>
      </c>
      <c r="V2915" s="2">
        <v>42499</v>
      </c>
      <c r="W2915" t="s">
        <v>112</v>
      </c>
      <c r="X2915" s="5">
        <v>475</v>
      </c>
      <c r="Y2915" s="2">
        <v>42611</v>
      </c>
      <c r="Z2915" t="s">
        <v>11</v>
      </c>
      <c r="AA2915" t="s">
        <v>12</v>
      </c>
      <c r="AB2915" t="s">
        <v>12</v>
      </c>
      <c r="AC2915" s="4">
        <v>609.6</v>
      </c>
      <c r="AD2915" s="2">
        <v>42643</v>
      </c>
      <c r="AE2915" t="s">
        <v>4</v>
      </c>
      <c r="AF2915" t="s">
        <v>14</v>
      </c>
      <c r="AG2915" s="6" t="s">
        <v>14</v>
      </c>
      <c r="AH2915" s="3">
        <v>48.07</v>
      </c>
      <c r="AI2915" s="6" t="s">
        <v>14</v>
      </c>
      <c r="AJ2915" s="6" t="s">
        <v>14</v>
      </c>
      <c r="AK2915" t="s">
        <v>6629</v>
      </c>
      <c r="AL2915" t="s">
        <v>14</v>
      </c>
      <c r="AM2915" t="s">
        <v>14</v>
      </c>
      <c r="AN2915" t="s">
        <v>14</v>
      </c>
      <c r="AO2915" t="s">
        <v>14</v>
      </c>
      <c r="AP2915" t="s">
        <v>46</v>
      </c>
      <c r="AQ2915" s="2">
        <v>42508</v>
      </c>
      <c r="AR2915" t="s">
        <v>6630</v>
      </c>
      <c r="AS2915" t="s">
        <v>567</v>
      </c>
      <c r="AT2915" t="s">
        <v>6631</v>
      </c>
      <c r="AU2915" s="6" t="s">
        <v>14</v>
      </c>
    </row>
    <row r="2916" spans="1:47" ht="14.1" customHeight="1" x14ac:dyDescent="0.2">
      <c r="A2916" t="s">
        <v>2221</v>
      </c>
      <c r="B2916" t="s">
        <v>6632</v>
      </c>
      <c r="C2916" t="s">
        <v>1</v>
      </c>
      <c r="D2916" t="s">
        <v>2222</v>
      </c>
      <c r="E2916">
        <f>VLOOKUP(A2916,List2!A:B,2,FALSE)</f>
        <v>999999999</v>
      </c>
      <c r="F2916" t="str">
        <f t="shared" si="45"/>
        <v/>
      </c>
      <c r="G2916" s="5">
        <v>1</v>
      </c>
      <c r="I2916" t="s">
        <v>4</v>
      </c>
      <c r="J2916" s="2"/>
      <c r="K2916" t="s">
        <v>5</v>
      </c>
      <c r="L2916" t="s">
        <v>370</v>
      </c>
      <c r="M2916" s="3">
        <v>50.31</v>
      </c>
      <c r="N2916" s="2">
        <v>43296</v>
      </c>
      <c r="O2916" s="2">
        <v>44773</v>
      </c>
      <c r="P2916" s="5">
        <v>25</v>
      </c>
      <c r="Q2916" t="s">
        <v>7</v>
      </c>
      <c r="R2916" s="3">
        <v>1257.8399999999999</v>
      </c>
      <c r="S2916" t="s">
        <v>43</v>
      </c>
      <c r="T2916" t="s">
        <v>9</v>
      </c>
      <c r="U2916" t="s">
        <v>68</v>
      </c>
      <c r="V2916" s="2">
        <v>42605</v>
      </c>
      <c r="W2916" t="s">
        <v>68</v>
      </c>
      <c r="X2916" s="5">
        <v>25</v>
      </c>
      <c r="Y2916" s="2">
        <v>42614</v>
      </c>
      <c r="Z2916" t="s">
        <v>11</v>
      </c>
      <c r="AA2916" t="s">
        <v>12</v>
      </c>
      <c r="AB2916" t="s">
        <v>12</v>
      </c>
      <c r="AC2916" s="4">
        <v>14250.848</v>
      </c>
      <c r="AD2916" s="2">
        <v>42578</v>
      </c>
      <c r="AE2916" t="s">
        <v>4</v>
      </c>
      <c r="AF2916" t="s">
        <v>14</v>
      </c>
      <c r="AG2916" t="s">
        <v>14</v>
      </c>
      <c r="AH2916" s="3">
        <v>0</v>
      </c>
      <c r="AI2916" s="6" t="s">
        <v>14</v>
      </c>
      <c r="AJ2916" s="6" t="s">
        <v>14</v>
      </c>
      <c r="AK2916" t="s">
        <v>2223</v>
      </c>
      <c r="AL2916" t="s">
        <v>14</v>
      </c>
      <c r="AM2916" t="s">
        <v>14</v>
      </c>
      <c r="AN2916" t="s">
        <v>14</v>
      </c>
      <c r="AO2916" t="s">
        <v>14</v>
      </c>
      <c r="AP2916" t="s">
        <v>56</v>
      </c>
      <c r="AQ2916" s="2">
        <v>42607</v>
      </c>
      <c r="AR2916" t="s">
        <v>6633</v>
      </c>
      <c r="AS2916" t="s">
        <v>493</v>
      </c>
      <c r="AT2916" t="s">
        <v>2225</v>
      </c>
      <c r="AU2916" s="6" t="s">
        <v>14</v>
      </c>
    </row>
    <row r="2917" spans="1:47" ht="14.1" customHeight="1" x14ac:dyDescent="0.2">
      <c r="A2917" t="s">
        <v>6635</v>
      </c>
      <c r="B2917" t="s">
        <v>6634</v>
      </c>
      <c r="C2917" t="s">
        <v>1</v>
      </c>
      <c r="D2917" t="s">
        <v>6636</v>
      </c>
      <c r="E2917">
        <f>VLOOKUP(A2917,List2!A:B,2,FALSE)</f>
        <v>999999999</v>
      </c>
      <c r="F2917" t="str">
        <f t="shared" si="45"/>
        <v/>
      </c>
      <c r="G2917" s="5">
        <v>1</v>
      </c>
      <c r="I2917" t="s">
        <v>4</v>
      </c>
      <c r="J2917" s="2"/>
      <c r="K2917" t="s">
        <v>5</v>
      </c>
      <c r="L2917" t="s">
        <v>6</v>
      </c>
      <c r="M2917" s="3">
        <v>50.31</v>
      </c>
      <c r="N2917" s="2">
        <v>42983</v>
      </c>
      <c r="O2917" s="2">
        <v>44530</v>
      </c>
      <c r="P2917" s="4">
        <v>24.98</v>
      </c>
      <c r="Q2917" t="s">
        <v>7</v>
      </c>
      <c r="R2917" s="3">
        <v>1256.72</v>
      </c>
      <c r="S2917" t="s">
        <v>43</v>
      </c>
      <c r="T2917" t="s">
        <v>9</v>
      </c>
      <c r="U2917" t="s">
        <v>123</v>
      </c>
      <c r="V2917" s="2">
        <v>42618</v>
      </c>
      <c r="W2917" t="s">
        <v>123</v>
      </c>
      <c r="X2917" s="5">
        <v>25</v>
      </c>
      <c r="Y2917" s="2">
        <v>42620</v>
      </c>
      <c r="Z2917" t="s">
        <v>11</v>
      </c>
      <c r="AA2917" t="s">
        <v>12</v>
      </c>
      <c r="AB2917" t="s">
        <v>12</v>
      </c>
      <c r="AC2917" s="4">
        <v>56.16</v>
      </c>
      <c r="AD2917" s="2">
        <v>42615</v>
      </c>
      <c r="AE2917" t="s">
        <v>4</v>
      </c>
      <c r="AF2917" t="s">
        <v>14</v>
      </c>
      <c r="AG2917" s="6" t="s">
        <v>14</v>
      </c>
      <c r="AH2917" s="3">
        <v>0.08</v>
      </c>
      <c r="AI2917" s="6" t="s">
        <v>14</v>
      </c>
      <c r="AJ2917" s="6" t="s">
        <v>14</v>
      </c>
      <c r="AK2917" t="s">
        <v>6637</v>
      </c>
      <c r="AL2917" t="s">
        <v>14</v>
      </c>
      <c r="AM2917" t="s">
        <v>14</v>
      </c>
      <c r="AN2917" t="s">
        <v>14</v>
      </c>
      <c r="AO2917" t="s">
        <v>14</v>
      </c>
      <c r="AP2917" t="s">
        <v>46</v>
      </c>
      <c r="AQ2917" s="2">
        <v>42621</v>
      </c>
      <c r="AR2917" t="s">
        <v>6638</v>
      </c>
      <c r="AS2917" t="s">
        <v>428</v>
      </c>
      <c r="AT2917" t="s">
        <v>6639</v>
      </c>
      <c r="AU2917" s="6" t="s">
        <v>14</v>
      </c>
    </row>
    <row r="2918" spans="1:47" ht="14.1" customHeight="1" x14ac:dyDescent="0.2">
      <c r="A2918" t="s">
        <v>6641</v>
      </c>
      <c r="B2918" t="s">
        <v>6640</v>
      </c>
      <c r="C2918" t="s">
        <v>1</v>
      </c>
      <c r="D2918" t="s">
        <v>6642</v>
      </c>
      <c r="E2918">
        <f>VLOOKUP(A2918,List2!A:B,2,FALSE)</f>
        <v>150</v>
      </c>
      <c r="F2918">
        <f t="shared" si="45"/>
        <v>0.83333333333333337</v>
      </c>
      <c r="G2918" s="5">
        <v>1</v>
      </c>
      <c r="H2918" s="12">
        <v>0</v>
      </c>
      <c r="I2918" t="s">
        <v>4</v>
      </c>
      <c r="J2918" s="2"/>
      <c r="K2918" t="s">
        <v>5</v>
      </c>
      <c r="L2918" t="s">
        <v>1</v>
      </c>
      <c r="M2918" s="3">
        <v>9.9700000000000006</v>
      </c>
      <c r="N2918" s="2"/>
      <c r="O2918" s="2">
        <v>42855</v>
      </c>
      <c r="P2918" s="5">
        <v>125</v>
      </c>
      <c r="Q2918" t="s">
        <v>7</v>
      </c>
      <c r="R2918" s="3">
        <v>1246.17</v>
      </c>
      <c r="S2918" t="s">
        <v>43</v>
      </c>
      <c r="T2918" t="s">
        <v>1343</v>
      </c>
      <c r="U2918" t="s">
        <v>538</v>
      </c>
      <c r="V2918" s="2">
        <v>42521</v>
      </c>
      <c r="W2918" t="s">
        <v>538</v>
      </c>
      <c r="X2918" s="5">
        <v>200</v>
      </c>
      <c r="Y2918" s="2">
        <v>42626</v>
      </c>
      <c r="Z2918" t="s">
        <v>11</v>
      </c>
      <c r="AA2918" t="s">
        <v>4</v>
      </c>
      <c r="AB2918" t="s">
        <v>4</v>
      </c>
      <c r="AC2918" s="5">
        <v>0</v>
      </c>
      <c r="AD2918" s="2"/>
      <c r="AE2918" t="s">
        <v>4</v>
      </c>
      <c r="AF2918" t="s">
        <v>14</v>
      </c>
      <c r="AG2918" s="6" t="s">
        <v>14</v>
      </c>
      <c r="AH2918" s="3">
        <v>37.5</v>
      </c>
      <c r="AI2918" s="6" t="s">
        <v>14</v>
      </c>
      <c r="AJ2918" s="6" t="s">
        <v>14</v>
      </c>
      <c r="AK2918" t="s">
        <v>6643</v>
      </c>
      <c r="AL2918" t="s">
        <v>14</v>
      </c>
      <c r="AM2918" t="s">
        <v>14</v>
      </c>
      <c r="AN2918" t="s">
        <v>14</v>
      </c>
      <c r="AO2918" t="s">
        <v>14</v>
      </c>
      <c r="AP2918" t="s">
        <v>6644</v>
      </c>
      <c r="AQ2918" s="2">
        <v>42628</v>
      </c>
      <c r="AR2918" t="s">
        <v>14</v>
      </c>
      <c r="AS2918" t="s">
        <v>14</v>
      </c>
      <c r="AT2918" t="s">
        <v>6021</v>
      </c>
      <c r="AU2918" t="s">
        <v>14</v>
      </c>
    </row>
    <row r="2919" spans="1:47" ht="14.1" customHeight="1" x14ac:dyDescent="0.2">
      <c r="A2919" t="s">
        <v>6646</v>
      </c>
      <c r="B2919" t="s">
        <v>6645</v>
      </c>
      <c r="C2919" t="s">
        <v>1</v>
      </c>
      <c r="D2919" t="s">
        <v>2942</v>
      </c>
      <c r="E2919">
        <f>VLOOKUP(A2919,List2!A:B,2,FALSE)</f>
        <v>80</v>
      </c>
      <c r="F2919">
        <f t="shared" si="45"/>
        <v>2.3375E-2</v>
      </c>
      <c r="G2919" s="5">
        <v>1</v>
      </c>
      <c r="H2919" s="12">
        <v>0</v>
      </c>
      <c r="I2919" t="s">
        <v>4</v>
      </c>
      <c r="J2919" s="2"/>
      <c r="K2919" t="s">
        <v>5</v>
      </c>
      <c r="L2919" t="s">
        <v>1</v>
      </c>
      <c r="M2919" s="3">
        <v>661.02</v>
      </c>
      <c r="N2919" s="2">
        <v>42925</v>
      </c>
      <c r="O2919" s="2">
        <v>43585</v>
      </c>
      <c r="P2919" s="4">
        <v>1.87</v>
      </c>
      <c r="Q2919" t="s">
        <v>7</v>
      </c>
      <c r="R2919" s="3">
        <v>1236.1099999999999</v>
      </c>
      <c r="S2919" t="s">
        <v>43</v>
      </c>
      <c r="T2919" t="s">
        <v>9</v>
      </c>
      <c r="U2919" t="s">
        <v>129</v>
      </c>
      <c r="V2919" s="2">
        <v>41459</v>
      </c>
      <c r="W2919" t="s">
        <v>129</v>
      </c>
      <c r="X2919" s="4">
        <v>93.5</v>
      </c>
      <c r="Y2919" s="2">
        <v>42438</v>
      </c>
      <c r="Z2919" t="s">
        <v>11</v>
      </c>
      <c r="AA2919" t="s">
        <v>12</v>
      </c>
      <c r="AB2919" t="s">
        <v>12</v>
      </c>
      <c r="AC2919" s="5">
        <v>0</v>
      </c>
      <c r="AD2919" s="2"/>
      <c r="AE2919" t="s">
        <v>4</v>
      </c>
      <c r="AF2919" t="s">
        <v>14</v>
      </c>
      <c r="AG2919" s="6" t="s">
        <v>14</v>
      </c>
      <c r="AH2919" s="3">
        <v>98</v>
      </c>
      <c r="AI2919" s="6" t="s">
        <v>14</v>
      </c>
      <c r="AJ2919" s="6" t="s">
        <v>14</v>
      </c>
      <c r="AK2919" t="s">
        <v>6647</v>
      </c>
      <c r="AL2919" t="s">
        <v>14</v>
      </c>
      <c r="AM2919" t="s">
        <v>14</v>
      </c>
      <c r="AN2919" t="s">
        <v>14</v>
      </c>
      <c r="AO2919" t="s">
        <v>14</v>
      </c>
      <c r="AP2919" t="s">
        <v>46</v>
      </c>
      <c r="AQ2919" s="2">
        <v>42194</v>
      </c>
      <c r="AR2919" t="s">
        <v>6648</v>
      </c>
      <c r="AS2919" t="s">
        <v>30</v>
      </c>
      <c r="AT2919" t="s">
        <v>6649</v>
      </c>
      <c r="AU2919" s="6" t="s">
        <v>14</v>
      </c>
    </row>
    <row r="2920" spans="1:47" ht="14.1" customHeight="1" x14ac:dyDescent="0.2">
      <c r="A2920" t="s">
        <v>6651</v>
      </c>
      <c r="B2920" t="s">
        <v>6650</v>
      </c>
      <c r="C2920" t="s">
        <v>1</v>
      </c>
      <c r="D2920" t="s">
        <v>6652</v>
      </c>
      <c r="E2920">
        <f>VLOOKUP(A2920,List2!A:B,2,FALSE)</f>
        <v>50</v>
      </c>
      <c r="F2920">
        <f t="shared" si="45"/>
        <v>2</v>
      </c>
      <c r="G2920" s="5">
        <v>1</v>
      </c>
      <c r="H2920" s="12">
        <v>2</v>
      </c>
      <c r="I2920" t="s">
        <v>4</v>
      </c>
      <c r="J2920" s="2"/>
      <c r="K2920" t="s">
        <v>5</v>
      </c>
      <c r="L2920" t="s">
        <v>1</v>
      </c>
      <c r="M2920" s="3">
        <v>12.36</v>
      </c>
      <c r="N2920" s="2">
        <v>43331</v>
      </c>
      <c r="O2920" s="2">
        <v>43677</v>
      </c>
      <c r="P2920" s="5">
        <v>100</v>
      </c>
      <c r="Q2920" t="s">
        <v>7</v>
      </c>
      <c r="R2920" s="3">
        <v>1236.02</v>
      </c>
      <c r="S2920" t="s">
        <v>43</v>
      </c>
      <c r="T2920" t="s">
        <v>9</v>
      </c>
      <c r="U2920" t="s">
        <v>44</v>
      </c>
      <c r="V2920" s="2">
        <v>42601</v>
      </c>
      <c r="W2920" t="s">
        <v>44</v>
      </c>
      <c r="X2920" s="5">
        <v>100</v>
      </c>
      <c r="Y2920" s="2">
        <v>42618</v>
      </c>
      <c r="Z2920" t="s">
        <v>11</v>
      </c>
      <c r="AA2920" t="s">
        <v>12</v>
      </c>
      <c r="AB2920" t="s">
        <v>12</v>
      </c>
      <c r="AC2920" s="4">
        <v>127.92</v>
      </c>
      <c r="AD2920" s="2">
        <v>42615</v>
      </c>
      <c r="AE2920" t="s">
        <v>4</v>
      </c>
      <c r="AF2920" t="s">
        <v>14</v>
      </c>
      <c r="AG2920" t="s">
        <v>14</v>
      </c>
      <c r="AH2920" s="3">
        <v>0</v>
      </c>
      <c r="AI2920" s="6" t="s">
        <v>14</v>
      </c>
      <c r="AJ2920" s="6" t="s">
        <v>14</v>
      </c>
      <c r="AK2920" t="s">
        <v>6653</v>
      </c>
      <c r="AL2920" t="s">
        <v>14</v>
      </c>
      <c r="AM2920" t="s">
        <v>14</v>
      </c>
      <c r="AN2920" t="s">
        <v>14</v>
      </c>
      <c r="AO2920" t="s">
        <v>14</v>
      </c>
      <c r="AP2920" t="s">
        <v>46</v>
      </c>
      <c r="AQ2920" s="2">
        <v>42628</v>
      </c>
      <c r="AR2920" t="s">
        <v>14</v>
      </c>
      <c r="AS2920" t="s">
        <v>14</v>
      </c>
      <c r="AT2920" t="s">
        <v>5531</v>
      </c>
      <c r="AU2920" t="s">
        <v>14</v>
      </c>
    </row>
    <row r="2921" spans="1:47" ht="14.1" customHeight="1" x14ac:dyDescent="0.2">
      <c r="A2921" t="s">
        <v>4935</v>
      </c>
      <c r="B2921" t="s">
        <v>6654</v>
      </c>
      <c r="C2921" t="s">
        <v>1</v>
      </c>
      <c r="D2921" t="s">
        <v>4936</v>
      </c>
      <c r="E2921">
        <f>VLOOKUP(A2921,List2!A:B,2,FALSE)</f>
        <v>999999999</v>
      </c>
      <c r="F2921" t="str">
        <f t="shared" si="45"/>
        <v/>
      </c>
      <c r="G2921" s="5">
        <v>1</v>
      </c>
      <c r="I2921" t="s">
        <v>4</v>
      </c>
      <c r="J2921" s="2"/>
      <c r="K2921" t="s">
        <v>5</v>
      </c>
      <c r="L2921" t="s">
        <v>1</v>
      </c>
      <c r="M2921" s="3">
        <v>0.65</v>
      </c>
      <c r="N2921" s="2">
        <v>42832</v>
      </c>
      <c r="O2921" s="2">
        <v>44255</v>
      </c>
      <c r="P2921" s="5">
        <v>1911</v>
      </c>
      <c r="Q2921" t="s">
        <v>42</v>
      </c>
      <c r="R2921" s="3">
        <v>1233.3</v>
      </c>
      <c r="S2921" t="s">
        <v>43</v>
      </c>
      <c r="T2921" t="s">
        <v>9</v>
      </c>
      <c r="U2921" t="s">
        <v>44</v>
      </c>
      <c r="V2921" s="2">
        <v>42467</v>
      </c>
      <c r="W2921" t="s">
        <v>44</v>
      </c>
      <c r="X2921" s="5">
        <v>2000</v>
      </c>
      <c r="Y2921" s="2">
        <v>42485</v>
      </c>
      <c r="Z2921" t="s">
        <v>11</v>
      </c>
      <c r="AA2921" t="s">
        <v>12</v>
      </c>
      <c r="AB2921" t="s">
        <v>12</v>
      </c>
      <c r="AC2921" s="5">
        <v>27500</v>
      </c>
      <c r="AD2921" s="2">
        <v>42621</v>
      </c>
      <c r="AE2921" t="s">
        <v>4</v>
      </c>
      <c r="AF2921" t="s">
        <v>14</v>
      </c>
      <c r="AG2921" s="6" t="s">
        <v>14</v>
      </c>
      <c r="AH2921" s="3">
        <v>4.45</v>
      </c>
      <c r="AI2921" s="6" t="s">
        <v>14</v>
      </c>
      <c r="AJ2921" s="6" t="s">
        <v>14</v>
      </c>
      <c r="AK2921" t="s">
        <v>4937</v>
      </c>
      <c r="AL2921" t="s">
        <v>14</v>
      </c>
      <c r="AM2921" t="s">
        <v>14</v>
      </c>
      <c r="AN2921" t="s">
        <v>14</v>
      </c>
      <c r="AO2921" t="s">
        <v>14</v>
      </c>
      <c r="AP2921" t="s">
        <v>4081</v>
      </c>
      <c r="AQ2921" s="2">
        <v>42471</v>
      </c>
      <c r="AR2921" t="s">
        <v>6655</v>
      </c>
      <c r="AS2921" t="s">
        <v>428</v>
      </c>
      <c r="AT2921" t="s">
        <v>3445</v>
      </c>
      <c r="AU2921" s="6" t="s">
        <v>14</v>
      </c>
    </row>
    <row r="2922" spans="1:47" ht="14.1" customHeight="1" x14ac:dyDescent="0.2">
      <c r="A2922" t="s">
        <v>5071</v>
      </c>
      <c r="B2922" t="s">
        <v>6656</v>
      </c>
      <c r="C2922" t="s">
        <v>1</v>
      </c>
      <c r="D2922" t="s">
        <v>5072</v>
      </c>
      <c r="E2922">
        <f>VLOOKUP(A2922,List2!A:B,2,FALSE)</f>
        <v>999999999</v>
      </c>
      <c r="F2922" t="str">
        <f t="shared" si="45"/>
        <v/>
      </c>
      <c r="G2922" s="5">
        <v>2</v>
      </c>
      <c r="I2922" t="s">
        <v>4</v>
      </c>
      <c r="J2922" s="2"/>
      <c r="K2922" t="s">
        <v>5</v>
      </c>
      <c r="L2922" t="s">
        <v>1</v>
      </c>
      <c r="M2922" s="3">
        <v>0.45</v>
      </c>
      <c r="N2922" s="2">
        <v>42709</v>
      </c>
      <c r="O2922" s="2">
        <v>42709</v>
      </c>
      <c r="P2922" s="5">
        <v>2753</v>
      </c>
      <c r="Q2922" t="s">
        <v>7</v>
      </c>
      <c r="R2922" s="3">
        <v>1231.79</v>
      </c>
      <c r="S2922" t="s">
        <v>43</v>
      </c>
      <c r="T2922" t="s">
        <v>9</v>
      </c>
      <c r="U2922" t="s">
        <v>137</v>
      </c>
      <c r="V2922" s="2">
        <v>42528</v>
      </c>
      <c r="W2922" t="s">
        <v>137</v>
      </c>
      <c r="X2922" s="5">
        <v>10010</v>
      </c>
      <c r="Y2922" s="2">
        <v>42627</v>
      </c>
      <c r="Z2922" t="s">
        <v>11</v>
      </c>
      <c r="AA2922" t="s">
        <v>12</v>
      </c>
      <c r="AB2922" t="s">
        <v>12</v>
      </c>
      <c r="AC2922" s="5">
        <v>43710</v>
      </c>
      <c r="AD2922" s="2">
        <v>42628</v>
      </c>
      <c r="AE2922" t="s">
        <v>4</v>
      </c>
      <c r="AF2922" t="s">
        <v>14</v>
      </c>
      <c r="AG2922" s="6" t="s">
        <v>14</v>
      </c>
      <c r="AH2922" s="3">
        <v>72.5</v>
      </c>
      <c r="AI2922" s="6" t="s">
        <v>14</v>
      </c>
      <c r="AJ2922" s="6" t="s">
        <v>14</v>
      </c>
      <c r="AK2922" t="s">
        <v>5073</v>
      </c>
      <c r="AL2922" t="s">
        <v>14</v>
      </c>
      <c r="AM2922" t="s">
        <v>14</v>
      </c>
      <c r="AN2922" t="s">
        <v>14</v>
      </c>
      <c r="AO2922" t="s">
        <v>14</v>
      </c>
      <c r="AP2922" t="s">
        <v>56</v>
      </c>
      <c r="AQ2922" s="2">
        <v>42529</v>
      </c>
      <c r="AR2922" t="s">
        <v>6657</v>
      </c>
      <c r="AS2922" t="s">
        <v>428</v>
      </c>
      <c r="AT2922" t="s">
        <v>5075</v>
      </c>
      <c r="AU2922" s="6" t="s">
        <v>14</v>
      </c>
    </row>
    <row r="2923" spans="1:47" ht="14.1" customHeight="1" x14ac:dyDescent="0.2">
      <c r="A2923" t="s">
        <v>6659</v>
      </c>
      <c r="B2923" t="s">
        <v>6658</v>
      </c>
      <c r="C2923" t="s">
        <v>1</v>
      </c>
      <c r="D2923" t="s">
        <v>6660</v>
      </c>
      <c r="E2923">
        <f>VLOOKUP(A2923,List2!A:B,2,FALSE)</f>
        <v>999999999</v>
      </c>
      <c r="F2923" t="str">
        <f t="shared" si="45"/>
        <v/>
      </c>
      <c r="G2923" s="5">
        <v>1</v>
      </c>
      <c r="I2923" t="s">
        <v>4</v>
      </c>
      <c r="J2923" s="2"/>
      <c r="K2923" t="s">
        <v>5</v>
      </c>
      <c r="L2923" t="s">
        <v>1</v>
      </c>
      <c r="M2923" s="3">
        <v>17.57</v>
      </c>
      <c r="N2923" s="2">
        <v>42916</v>
      </c>
      <c r="O2923" s="2">
        <v>42916</v>
      </c>
      <c r="P2923" s="5">
        <v>70</v>
      </c>
      <c r="Q2923" t="s">
        <v>7</v>
      </c>
      <c r="R2923" s="3">
        <v>1230.1500000000001</v>
      </c>
      <c r="S2923" t="s">
        <v>43</v>
      </c>
      <c r="T2923" t="s">
        <v>9</v>
      </c>
      <c r="U2923" t="s">
        <v>137</v>
      </c>
      <c r="V2923" s="2">
        <v>42550</v>
      </c>
      <c r="W2923" t="s">
        <v>137</v>
      </c>
      <c r="X2923" s="5">
        <v>70</v>
      </c>
      <c r="Y2923" s="2">
        <v>42562</v>
      </c>
      <c r="Z2923" t="s">
        <v>11</v>
      </c>
      <c r="AA2923" t="s">
        <v>12</v>
      </c>
      <c r="AB2923" t="s">
        <v>12</v>
      </c>
      <c r="AC2923" s="4">
        <v>167.44</v>
      </c>
      <c r="AD2923" s="2">
        <v>42642</v>
      </c>
      <c r="AE2923" t="s">
        <v>4</v>
      </c>
      <c r="AF2923" t="s">
        <v>14</v>
      </c>
      <c r="AG2923" s="6" t="s">
        <v>14</v>
      </c>
      <c r="AH2923" s="3">
        <v>0</v>
      </c>
      <c r="AI2923" s="6" t="s">
        <v>14</v>
      </c>
      <c r="AJ2923" s="6" t="s">
        <v>14</v>
      </c>
      <c r="AK2923" t="s">
        <v>6661</v>
      </c>
      <c r="AL2923" t="s">
        <v>14</v>
      </c>
      <c r="AM2923" t="s">
        <v>14</v>
      </c>
      <c r="AN2923" t="s">
        <v>14</v>
      </c>
      <c r="AO2923" t="s">
        <v>14</v>
      </c>
      <c r="AP2923" t="s">
        <v>56</v>
      </c>
      <c r="AQ2923" s="2">
        <v>42628</v>
      </c>
      <c r="AR2923" t="s">
        <v>14</v>
      </c>
      <c r="AS2923" t="s">
        <v>14</v>
      </c>
      <c r="AT2923" t="s">
        <v>2815</v>
      </c>
      <c r="AU2923" t="s">
        <v>14</v>
      </c>
    </row>
    <row r="2924" spans="1:47" ht="14.1" customHeight="1" x14ac:dyDescent="0.2">
      <c r="A2924" t="s">
        <v>6663</v>
      </c>
      <c r="B2924" t="s">
        <v>6662</v>
      </c>
      <c r="C2924" t="s">
        <v>1</v>
      </c>
      <c r="D2924" t="s">
        <v>6664</v>
      </c>
      <c r="E2924">
        <f>VLOOKUP(A2924,List2!A:B,2,FALSE)</f>
        <v>999999999</v>
      </c>
      <c r="F2924" t="str">
        <f t="shared" si="45"/>
        <v/>
      </c>
      <c r="G2924" s="5">
        <v>1</v>
      </c>
      <c r="I2924" t="s">
        <v>4</v>
      </c>
      <c r="J2924" s="2"/>
      <c r="K2924" t="s">
        <v>5</v>
      </c>
      <c r="L2924" t="s">
        <v>1</v>
      </c>
      <c r="M2924" s="3">
        <v>0.01</v>
      </c>
      <c r="N2924" s="2">
        <v>42965</v>
      </c>
      <c r="O2924" s="2">
        <v>44804</v>
      </c>
      <c r="P2924" s="5">
        <v>100000</v>
      </c>
      <c r="Q2924" t="s">
        <v>42</v>
      </c>
      <c r="R2924" s="3">
        <v>1229.5899999999999</v>
      </c>
      <c r="S2924" t="s">
        <v>43</v>
      </c>
      <c r="T2924" t="s">
        <v>9</v>
      </c>
      <c r="U2924" t="s">
        <v>123</v>
      </c>
      <c r="V2924" s="2">
        <v>42600</v>
      </c>
      <c r="W2924" t="s">
        <v>123</v>
      </c>
      <c r="X2924" s="5">
        <v>100000</v>
      </c>
      <c r="Y2924" s="2">
        <v>42626</v>
      </c>
      <c r="Z2924" t="s">
        <v>11</v>
      </c>
      <c r="AA2924" t="s">
        <v>12</v>
      </c>
      <c r="AB2924" t="s">
        <v>12</v>
      </c>
      <c r="AC2924" s="5">
        <v>292500</v>
      </c>
      <c r="AD2924" s="2">
        <v>42621</v>
      </c>
      <c r="AE2924" t="s">
        <v>4</v>
      </c>
      <c r="AF2924" t="s">
        <v>14</v>
      </c>
      <c r="AG2924" s="6" t="s">
        <v>14</v>
      </c>
      <c r="AH2924" s="3">
        <v>0</v>
      </c>
      <c r="AI2924" s="6" t="s">
        <v>14</v>
      </c>
      <c r="AJ2924" s="6" t="s">
        <v>14</v>
      </c>
      <c r="AK2924" t="s">
        <v>6665</v>
      </c>
      <c r="AL2924" t="s">
        <v>14</v>
      </c>
      <c r="AM2924" t="s">
        <v>14</v>
      </c>
      <c r="AN2924" t="s">
        <v>14</v>
      </c>
      <c r="AO2924" t="s">
        <v>14</v>
      </c>
      <c r="AP2924" t="s">
        <v>4081</v>
      </c>
      <c r="AQ2924" s="2">
        <v>42628</v>
      </c>
      <c r="AR2924" t="s">
        <v>14</v>
      </c>
      <c r="AS2924" t="s">
        <v>14</v>
      </c>
      <c r="AT2924" t="s">
        <v>2462</v>
      </c>
      <c r="AU2924" t="s">
        <v>14</v>
      </c>
    </row>
    <row r="2925" spans="1:47" ht="14.1" customHeight="1" x14ac:dyDescent="0.2">
      <c r="A2925" t="s">
        <v>5885</v>
      </c>
      <c r="B2925" t="s">
        <v>6666</v>
      </c>
      <c r="C2925" t="s">
        <v>1</v>
      </c>
      <c r="D2925" t="s">
        <v>5886</v>
      </c>
      <c r="E2925">
        <f>VLOOKUP(A2925,List2!A:B,2,FALSE)</f>
        <v>999999999</v>
      </c>
      <c r="F2925" t="str">
        <f t="shared" si="45"/>
        <v/>
      </c>
      <c r="G2925" s="5">
        <v>1</v>
      </c>
      <c r="I2925" t="s">
        <v>4</v>
      </c>
      <c r="J2925" s="2"/>
      <c r="K2925" t="s">
        <v>5</v>
      </c>
      <c r="L2925" t="s">
        <v>1</v>
      </c>
      <c r="M2925" s="3">
        <v>48.12</v>
      </c>
      <c r="N2925" s="2">
        <v>43072</v>
      </c>
      <c r="O2925" s="2">
        <v>43890</v>
      </c>
      <c r="P2925" s="4">
        <v>25.4</v>
      </c>
      <c r="Q2925" t="s">
        <v>7</v>
      </c>
      <c r="R2925" s="3">
        <v>1222.1199999999999</v>
      </c>
      <c r="S2925" t="s">
        <v>43</v>
      </c>
      <c r="T2925" t="s">
        <v>9</v>
      </c>
      <c r="U2925" t="s">
        <v>123</v>
      </c>
      <c r="V2925" s="2">
        <v>42158</v>
      </c>
      <c r="W2925" t="s">
        <v>123</v>
      </c>
      <c r="X2925" s="5">
        <v>50</v>
      </c>
      <c r="Y2925" s="2">
        <v>42531</v>
      </c>
      <c r="Z2925" t="s">
        <v>11</v>
      </c>
      <c r="AA2925" t="s">
        <v>12</v>
      </c>
      <c r="AB2925" t="s">
        <v>12</v>
      </c>
      <c r="AC2925" s="5">
        <v>30</v>
      </c>
      <c r="AD2925" s="2">
        <v>42669</v>
      </c>
      <c r="AE2925" t="s">
        <v>4</v>
      </c>
      <c r="AF2925" t="s">
        <v>14</v>
      </c>
      <c r="AG2925" s="6" t="s">
        <v>14</v>
      </c>
      <c r="AH2925" s="3">
        <v>49.2</v>
      </c>
      <c r="AI2925" s="6" t="s">
        <v>14</v>
      </c>
      <c r="AJ2925" s="6" t="s">
        <v>14</v>
      </c>
      <c r="AK2925" t="s">
        <v>5887</v>
      </c>
      <c r="AL2925" t="s">
        <v>14</v>
      </c>
      <c r="AM2925" t="s">
        <v>14</v>
      </c>
      <c r="AN2925" t="s">
        <v>14</v>
      </c>
      <c r="AO2925" t="s">
        <v>14</v>
      </c>
      <c r="AP2925" t="s">
        <v>46</v>
      </c>
      <c r="AQ2925" s="2">
        <v>42628</v>
      </c>
      <c r="AR2925" t="s">
        <v>14</v>
      </c>
      <c r="AS2925" t="s">
        <v>14</v>
      </c>
      <c r="AT2925" t="s">
        <v>5888</v>
      </c>
      <c r="AU2925" t="s">
        <v>14</v>
      </c>
    </row>
    <row r="2926" spans="1:47" ht="14.1" customHeight="1" x14ac:dyDescent="0.2">
      <c r="A2926" t="s">
        <v>6668</v>
      </c>
      <c r="B2926" t="s">
        <v>6667</v>
      </c>
      <c r="C2926" t="s">
        <v>1</v>
      </c>
      <c r="D2926" t="s">
        <v>6669</v>
      </c>
      <c r="E2926">
        <f>VLOOKUP(A2926,List2!A:B,2,FALSE)</f>
        <v>999999999</v>
      </c>
      <c r="F2926" t="str">
        <f t="shared" si="45"/>
        <v/>
      </c>
      <c r="G2926" s="5">
        <v>1</v>
      </c>
      <c r="I2926" t="s">
        <v>4</v>
      </c>
      <c r="J2926" s="2"/>
      <c r="K2926" t="s">
        <v>5</v>
      </c>
      <c r="L2926" t="s">
        <v>6</v>
      </c>
      <c r="M2926" s="3">
        <v>24.14</v>
      </c>
      <c r="N2926" s="2">
        <v>42882</v>
      </c>
      <c r="O2926" s="2">
        <v>44408</v>
      </c>
      <c r="P2926" s="5">
        <v>50000</v>
      </c>
      <c r="Q2926" t="s">
        <v>42</v>
      </c>
      <c r="R2926" s="3">
        <v>1207.1199999999999</v>
      </c>
      <c r="S2926" t="s">
        <v>43</v>
      </c>
      <c r="T2926" t="s">
        <v>9</v>
      </c>
      <c r="U2926" t="s">
        <v>123</v>
      </c>
      <c r="V2926" s="2">
        <v>42625</v>
      </c>
      <c r="W2926" t="s">
        <v>123</v>
      </c>
      <c r="X2926" s="5">
        <v>50000</v>
      </c>
      <c r="Y2926" s="2">
        <v>42625</v>
      </c>
      <c r="Z2926" t="s">
        <v>11</v>
      </c>
      <c r="AA2926" t="s">
        <v>12</v>
      </c>
      <c r="AB2926" t="s">
        <v>12</v>
      </c>
      <c r="AC2926" s="5">
        <v>90000</v>
      </c>
      <c r="AD2926" s="2">
        <v>42643</v>
      </c>
      <c r="AE2926" t="s">
        <v>4</v>
      </c>
      <c r="AF2926" t="s">
        <v>14</v>
      </c>
      <c r="AG2926" s="6" t="s">
        <v>14</v>
      </c>
      <c r="AH2926" s="3">
        <v>0</v>
      </c>
      <c r="AI2926" s="6" t="s">
        <v>14</v>
      </c>
      <c r="AJ2926" s="6" t="s">
        <v>14</v>
      </c>
      <c r="AK2926" t="s">
        <v>6670</v>
      </c>
      <c r="AL2926" t="s">
        <v>14</v>
      </c>
      <c r="AM2926" t="s">
        <v>14</v>
      </c>
      <c r="AN2926" t="s">
        <v>14</v>
      </c>
      <c r="AO2926" t="s">
        <v>14</v>
      </c>
      <c r="AP2926" t="s">
        <v>63</v>
      </c>
      <c r="AQ2926" s="2">
        <v>42628</v>
      </c>
      <c r="AR2926" t="s">
        <v>14</v>
      </c>
      <c r="AS2926" t="s">
        <v>14</v>
      </c>
      <c r="AT2926" t="s">
        <v>6671</v>
      </c>
      <c r="AU2926" t="s">
        <v>14</v>
      </c>
    </row>
    <row r="2927" spans="1:47" ht="14.1" customHeight="1" x14ac:dyDescent="0.2">
      <c r="A2927" t="s">
        <v>6308</v>
      </c>
      <c r="B2927" t="s">
        <v>6672</v>
      </c>
      <c r="C2927" t="s">
        <v>1</v>
      </c>
      <c r="D2927" t="s">
        <v>6309</v>
      </c>
      <c r="E2927">
        <f>VLOOKUP(A2927,List2!A:B,2,FALSE)</f>
        <v>999999999</v>
      </c>
      <c r="F2927" t="str">
        <f t="shared" si="45"/>
        <v/>
      </c>
      <c r="G2927" s="5">
        <v>1</v>
      </c>
      <c r="I2927" t="s">
        <v>4</v>
      </c>
      <c r="J2927" s="2"/>
      <c r="K2927" t="s">
        <v>5</v>
      </c>
      <c r="L2927" t="s">
        <v>1</v>
      </c>
      <c r="M2927" s="3">
        <v>64.569999999999993</v>
      </c>
      <c r="N2927" s="2">
        <v>43317</v>
      </c>
      <c r="O2927" s="2">
        <v>44439</v>
      </c>
      <c r="P2927" s="4">
        <v>18.655999999999999</v>
      </c>
      <c r="Q2927" t="s">
        <v>7</v>
      </c>
      <c r="R2927" s="3">
        <v>1204.6500000000001</v>
      </c>
      <c r="S2927" t="s">
        <v>43</v>
      </c>
      <c r="T2927" t="s">
        <v>9</v>
      </c>
      <c r="U2927" t="s">
        <v>123</v>
      </c>
      <c r="V2927" s="2">
        <v>42493</v>
      </c>
      <c r="W2927" t="s">
        <v>123</v>
      </c>
      <c r="X2927" s="5">
        <v>25</v>
      </c>
      <c r="Y2927" s="2">
        <v>42601</v>
      </c>
      <c r="Z2927" t="s">
        <v>11</v>
      </c>
      <c r="AA2927" t="s">
        <v>12</v>
      </c>
      <c r="AB2927" t="s">
        <v>12</v>
      </c>
      <c r="AC2927" s="4">
        <v>70.08</v>
      </c>
      <c r="AD2927" s="2">
        <v>42613</v>
      </c>
      <c r="AE2927" t="s">
        <v>4</v>
      </c>
      <c r="AF2927" t="s">
        <v>14</v>
      </c>
      <c r="AG2927" t="s">
        <v>14</v>
      </c>
      <c r="AH2927" s="3">
        <v>25.38</v>
      </c>
      <c r="AI2927" s="6" t="s">
        <v>14</v>
      </c>
      <c r="AJ2927" t="s">
        <v>14</v>
      </c>
      <c r="AK2927" t="s">
        <v>14</v>
      </c>
      <c r="AL2927" t="s">
        <v>14</v>
      </c>
      <c r="AM2927" t="s">
        <v>14</v>
      </c>
      <c r="AN2927" t="s">
        <v>14</v>
      </c>
      <c r="AO2927" t="s">
        <v>14</v>
      </c>
      <c r="AP2927" t="s">
        <v>46</v>
      </c>
      <c r="AQ2927" s="2">
        <v>42628</v>
      </c>
      <c r="AR2927" t="s">
        <v>14</v>
      </c>
      <c r="AS2927" t="s">
        <v>14</v>
      </c>
      <c r="AT2927" t="s">
        <v>1334</v>
      </c>
      <c r="AU2927" t="s">
        <v>14</v>
      </c>
    </row>
    <row r="2928" spans="1:47" ht="14.1" customHeight="1" x14ac:dyDescent="0.2">
      <c r="A2928" t="s">
        <v>6674</v>
      </c>
      <c r="B2928" t="s">
        <v>6673</v>
      </c>
      <c r="C2928" t="s">
        <v>1</v>
      </c>
      <c r="D2928" t="s">
        <v>6675</v>
      </c>
      <c r="E2928">
        <f>VLOOKUP(A2928,List2!A:B,2,FALSE)</f>
        <v>999999999</v>
      </c>
      <c r="F2928" t="str">
        <f t="shared" si="45"/>
        <v/>
      </c>
      <c r="G2928" s="5">
        <v>2</v>
      </c>
      <c r="I2928" t="s">
        <v>4</v>
      </c>
      <c r="J2928" s="2"/>
      <c r="K2928" t="s">
        <v>5</v>
      </c>
      <c r="L2928" t="s">
        <v>6</v>
      </c>
      <c r="M2928" s="3">
        <v>295.06</v>
      </c>
      <c r="N2928" s="2">
        <v>42139</v>
      </c>
      <c r="O2928" s="2">
        <v>43982</v>
      </c>
      <c r="P2928" s="4">
        <v>4.07</v>
      </c>
      <c r="Q2928" t="s">
        <v>7</v>
      </c>
      <c r="R2928" s="3">
        <v>1200.9000000000001</v>
      </c>
      <c r="S2928" t="s">
        <v>43</v>
      </c>
      <c r="T2928" t="s">
        <v>9</v>
      </c>
      <c r="U2928" t="s">
        <v>89</v>
      </c>
      <c r="V2928" s="2">
        <v>41789</v>
      </c>
      <c r="W2928" t="s">
        <v>89</v>
      </c>
      <c r="X2928" s="5">
        <v>67</v>
      </c>
      <c r="Y2928" s="2">
        <v>42570</v>
      </c>
      <c r="Z2928" t="s">
        <v>11</v>
      </c>
      <c r="AA2928" t="s">
        <v>12</v>
      </c>
      <c r="AB2928" t="s">
        <v>12</v>
      </c>
      <c r="AC2928" s="5">
        <v>0</v>
      </c>
      <c r="AD2928" s="2"/>
      <c r="AE2928" t="s">
        <v>4</v>
      </c>
      <c r="AF2928" t="s">
        <v>2574</v>
      </c>
      <c r="AG2928" t="s">
        <v>14</v>
      </c>
      <c r="AH2928" s="3">
        <v>93.93</v>
      </c>
      <c r="AI2928" s="6" t="s">
        <v>14</v>
      </c>
      <c r="AJ2928" s="6" t="s">
        <v>14</v>
      </c>
      <c r="AK2928" t="s">
        <v>6676</v>
      </c>
      <c r="AL2928" t="s">
        <v>14</v>
      </c>
      <c r="AM2928" t="s">
        <v>14</v>
      </c>
      <c r="AN2928" t="s">
        <v>6677</v>
      </c>
      <c r="AO2928" t="s">
        <v>14</v>
      </c>
      <c r="AP2928" t="s">
        <v>91</v>
      </c>
      <c r="AQ2928" s="2">
        <v>41794</v>
      </c>
      <c r="AR2928" t="s">
        <v>6678</v>
      </c>
      <c r="AS2928" t="s">
        <v>224</v>
      </c>
      <c r="AT2928" t="s">
        <v>6679</v>
      </c>
      <c r="AU2928" s="6" t="s">
        <v>14</v>
      </c>
    </row>
    <row r="2929" spans="1:47" ht="14.1" customHeight="1" x14ac:dyDescent="0.2">
      <c r="A2929" t="s">
        <v>6497</v>
      </c>
      <c r="B2929" t="s">
        <v>6680</v>
      </c>
      <c r="C2929" t="s">
        <v>1</v>
      </c>
      <c r="D2929" t="s">
        <v>6498</v>
      </c>
      <c r="E2929">
        <f>VLOOKUP(A2929,List2!A:B,2,FALSE)</f>
        <v>999999999</v>
      </c>
      <c r="F2929" t="str">
        <f t="shared" si="45"/>
        <v/>
      </c>
      <c r="G2929" s="5">
        <v>2</v>
      </c>
      <c r="I2929" t="s">
        <v>4</v>
      </c>
      <c r="J2929" s="2"/>
      <c r="K2929" t="s">
        <v>5</v>
      </c>
      <c r="L2929" t="s">
        <v>370</v>
      </c>
      <c r="M2929" s="3">
        <v>2</v>
      </c>
      <c r="N2929" s="2">
        <v>42460</v>
      </c>
      <c r="O2929" s="2">
        <v>42551</v>
      </c>
      <c r="P2929" s="4">
        <v>599.91999999999996</v>
      </c>
      <c r="Q2929" t="s">
        <v>7</v>
      </c>
      <c r="R2929" s="3">
        <v>1200.27</v>
      </c>
      <c r="S2929" t="s">
        <v>43</v>
      </c>
      <c r="T2929" t="s">
        <v>9</v>
      </c>
      <c r="U2929" t="s">
        <v>44</v>
      </c>
      <c r="V2929" s="2">
        <v>42234</v>
      </c>
      <c r="W2929" t="s">
        <v>44</v>
      </c>
      <c r="X2929" s="5">
        <v>1100</v>
      </c>
      <c r="Y2929" s="2">
        <v>42438</v>
      </c>
      <c r="Z2929" t="s">
        <v>11</v>
      </c>
      <c r="AA2929" t="s">
        <v>12</v>
      </c>
      <c r="AB2929" t="s">
        <v>12</v>
      </c>
      <c r="AC2929" s="5">
        <v>891</v>
      </c>
      <c r="AD2929" s="2">
        <v>42653</v>
      </c>
      <c r="AE2929" t="s">
        <v>12</v>
      </c>
      <c r="AF2929" t="s">
        <v>6681</v>
      </c>
      <c r="AG2929" s="6" t="s">
        <v>14</v>
      </c>
      <c r="AH2929" s="3">
        <v>45.46</v>
      </c>
      <c r="AI2929" s="6" t="s">
        <v>14</v>
      </c>
      <c r="AJ2929" s="6" t="s">
        <v>14</v>
      </c>
      <c r="AK2929" t="s">
        <v>6499</v>
      </c>
      <c r="AL2929" t="s">
        <v>14</v>
      </c>
      <c r="AM2929" t="s">
        <v>14</v>
      </c>
      <c r="AN2929" t="s">
        <v>14</v>
      </c>
      <c r="AO2929" t="s">
        <v>14</v>
      </c>
      <c r="AP2929" t="s">
        <v>56</v>
      </c>
      <c r="AQ2929" s="2">
        <v>42423</v>
      </c>
      <c r="AR2929" t="s">
        <v>6682</v>
      </c>
      <c r="AS2929" t="s">
        <v>224</v>
      </c>
      <c r="AT2929" t="s">
        <v>6500</v>
      </c>
      <c r="AU2929" s="6" t="s">
        <v>14</v>
      </c>
    </row>
    <row r="2930" spans="1:47" ht="14.1" customHeight="1" x14ac:dyDescent="0.2">
      <c r="A2930" t="s">
        <v>4456</v>
      </c>
      <c r="B2930" t="s">
        <v>6683</v>
      </c>
      <c r="C2930" t="s">
        <v>1</v>
      </c>
      <c r="D2930" t="s">
        <v>4457</v>
      </c>
      <c r="E2930">
        <f>VLOOKUP(A2930,List2!A:B,2,FALSE)</f>
        <v>150</v>
      </c>
      <c r="F2930">
        <f t="shared" si="45"/>
        <v>7.9266666666666666E-2</v>
      </c>
      <c r="G2930" s="5">
        <v>1</v>
      </c>
      <c r="H2930" s="12">
        <v>0</v>
      </c>
      <c r="I2930" t="s">
        <v>4</v>
      </c>
      <c r="J2930" s="2"/>
      <c r="K2930" t="s">
        <v>5</v>
      </c>
      <c r="L2930" t="s">
        <v>1</v>
      </c>
      <c r="M2930" s="3">
        <v>100.6</v>
      </c>
      <c r="N2930" s="2">
        <v>43076</v>
      </c>
      <c r="O2930" s="2">
        <v>44530</v>
      </c>
      <c r="P2930" s="4">
        <v>11.89</v>
      </c>
      <c r="Q2930" t="s">
        <v>7</v>
      </c>
      <c r="R2930" s="3">
        <v>1196.1300000000001</v>
      </c>
      <c r="S2930" t="s">
        <v>43</v>
      </c>
      <c r="T2930" t="s">
        <v>9</v>
      </c>
      <c r="U2930" t="s">
        <v>44</v>
      </c>
      <c r="V2930" s="2">
        <v>42345</v>
      </c>
      <c r="W2930" t="s">
        <v>44</v>
      </c>
      <c r="X2930" s="5">
        <v>75</v>
      </c>
      <c r="Y2930" s="2">
        <v>42570</v>
      </c>
      <c r="Z2930" t="s">
        <v>11</v>
      </c>
      <c r="AA2930" t="s">
        <v>12</v>
      </c>
      <c r="AB2930" t="s">
        <v>12</v>
      </c>
      <c r="AC2930" s="5">
        <v>84</v>
      </c>
      <c r="AD2930" s="2">
        <v>42655</v>
      </c>
      <c r="AE2930" t="s">
        <v>4</v>
      </c>
      <c r="AF2930" t="s">
        <v>14</v>
      </c>
      <c r="AG2930" s="6" t="s">
        <v>14</v>
      </c>
      <c r="AH2930" s="3">
        <v>84.15</v>
      </c>
      <c r="AI2930" s="6" t="s">
        <v>14</v>
      </c>
      <c r="AJ2930" s="6" t="s">
        <v>14</v>
      </c>
      <c r="AK2930" t="s">
        <v>4458</v>
      </c>
      <c r="AL2930" t="s">
        <v>14</v>
      </c>
      <c r="AM2930" t="s">
        <v>14</v>
      </c>
      <c r="AN2930" t="s">
        <v>14</v>
      </c>
      <c r="AO2930" t="s">
        <v>14</v>
      </c>
      <c r="AP2930" t="s">
        <v>46</v>
      </c>
      <c r="AQ2930" s="2">
        <v>42360</v>
      </c>
      <c r="AR2930" t="s">
        <v>6684</v>
      </c>
      <c r="AS2930" t="s">
        <v>368</v>
      </c>
      <c r="AT2930" t="s">
        <v>1927</v>
      </c>
      <c r="AU2930" s="6" t="s">
        <v>14</v>
      </c>
    </row>
    <row r="2931" spans="1:47" ht="14.1" customHeight="1" x14ac:dyDescent="0.2">
      <c r="A2931" t="s">
        <v>6686</v>
      </c>
      <c r="B2931" t="s">
        <v>6685</v>
      </c>
      <c r="C2931" t="s">
        <v>1</v>
      </c>
      <c r="D2931" t="s">
        <v>6687</v>
      </c>
      <c r="E2931">
        <f>VLOOKUP(A2931,List2!A:B,2,FALSE)</f>
        <v>999999999</v>
      </c>
      <c r="F2931" t="str">
        <f t="shared" si="45"/>
        <v/>
      </c>
      <c r="G2931" s="5">
        <v>1</v>
      </c>
      <c r="I2931" t="s">
        <v>4</v>
      </c>
      <c r="J2931" s="2"/>
      <c r="K2931" t="s">
        <v>5</v>
      </c>
      <c r="L2931" t="s">
        <v>1</v>
      </c>
      <c r="M2931" s="3">
        <v>23.9</v>
      </c>
      <c r="N2931" s="2">
        <v>42916</v>
      </c>
      <c r="O2931" s="2">
        <v>42916</v>
      </c>
      <c r="P2931" s="5">
        <v>50</v>
      </c>
      <c r="Q2931" t="s">
        <v>7</v>
      </c>
      <c r="R2931" s="3">
        <v>1195</v>
      </c>
      <c r="S2931" t="s">
        <v>43</v>
      </c>
      <c r="T2931" t="s">
        <v>9</v>
      </c>
      <c r="U2931" t="s">
        <v>137</v>
      </c>
      <c r="V2931" s="2">
        <v>42550</v>
      </c>
      <c r="W2931" t="s">
        <v>137</v>
      </c>
      <c r="X2931" s="5">
        <v>50</v>
      </c>
      <c r="Y2931" s="2">
        <v>42557</v>
      </c>
      <c r="Z2931" t="s">
        <v>11</v>
      </c>
      <c r="AA2931" t="s">
        <v>12</v>
      </c>
      <c r="AB2931" t="s">
        <v>12</v>
      </c>
      <c r="AC2931" s="4">
        <v>123.76</v>
      </c>
      <c r="AD2931" s="2">
        <v>42642</v>
      </c>
      <c r="AE2931" t="s">
        <v>4</v>
      </c>
      <c r="AF2931" t="s">
        <v>14</v>
      </c>
      <c r="AG2931" s="6" t="s">
        <v>14</v>
      </c>
      <c r="AH2931" s="3">
        <v>0</v>
      </c>
      <c r="AI2931" s="6" t="s">
        <v>14</v>
      </c>
      <c r="AJ2931" s="6" t="s">
        <v>14</v>
      </c>
      <c r="AK2931" t="s">
        <v>6688</v>
      </c>
      <c r="AL2931" t="s">
        <v>14</v>
      </c>
      <c r="AM2931" t="s">
        <v>14</v>
      </c>
      <c r="AN2931" t="s">
        <v>14</v>
      </c>
      <c r="AO2931" t="s">
        <v>14</v>
      </c>
      <c r="AP2931" t="s">
        <v>56</v>
      </c>
      <c r="AQ2931" s="2">
        <v>42628</v>
      </c>
      <c r="AR2931" t="s">
        <v>14</v>
      </c>
      <c r="AS2931" t="s">
        <v>14</v>
      </c>
      <c r="AT2931" t="s">
        <v>2815</v>
      </c>
      <c r="AU2931" t="s">
        <v>14</v>
      </c>
    </row>
    <row r="2932" spans="1:47" ht="14.1" customHeight="1" x14ac:dyDescent="0.2">
      <c r="A2932" t="s">
        <v>6690</v>
      </c>
      <c r="B2932" t="s">
        <v>6689</v>
      </c>
      <c r="C2932" t="s">
        <v>316</v>
      </c>
      <c r="D2932" t="s">
        <v>6691</v>
      </c>
      <c r="E2932">
        <f>VLOOKUP(A2932,List2!A:B,2,FALSE)</f>
        <v>999999999</v>
      </c>
      <c r="F2932" t="str">
        <f t="shared" si="45"/>
        <v/>
      </c>
      <c r="G2932" s="5">
        <v>1</v>
      </c>
      <c r="I2932" t="s">
        <v>4</v>
      </c>
      <c r="J2932" s="2"/>
      <c r="K2932" t="s">
        <v>5</v>
      </c>
      <c r="L2932" t="s">
        <v>1</v>
      </c>
      <c r="M2932" s="3">
        <v>1287</v>
      </c>
      <c r="N2932" s="2">
        <v>43048</v>
      </c>
      <c r="O2932" s="2">
        <v>43434</v>
      </c>
      <c r="P2932" s="4">
        <v>0.92700000000000005</v>
      </c>
      <c r="Q2932" t="s">
        <v>7</v>
      </c>
      <c r="R2932" s="3">
        <v>1193.05</v>
      </c>
      <c r="S2932" t="s">
        <v>463</v>
      </c>
      <c r="T2932" t="s">
        <v>9</v>
      </c>
      <c r="U2932" t="s">
        <v>137</v>
      </c>
      <c r="V2932" s="2">
        <v>42485</v>
      </c>
      <c r="W2932" t="s">
        <v>137</v>
      </c>
      <c r="X2932" s="5">
        <v>1</v>
      </c>
      <c r="Y2932" s="2">
        <v>42612</v>
      </c>
      <c r="Z2932" t="s">
        <v>11</v>
      </c>
      <c r="AA2932" t="s">
        <v>4</v>
      </c>
      <c r="AB2932" t="s">
        <v>4</v>
      </c>
      <c r="AC2932" s="5">
        <v>0</v>
      </c>
      <c r="AD2932" s="2"/>
      <c r="AE2932" t="s">
        <v>4</v>
      </c>
      <c r="AF2932" t="s">
        <v>14</v>
      </c>
      <c r="AG2932" t="s">
        <v>14</v>
      </c>
      <c r="AH2932" s="3">
        <v>7.3</v>
      </c>
      <c r="AI2932" s="6" t="s">
        <v>14</v>
      </c>
      <c r="AJ2932" t="s">
        <v>14</v>
      </c>
      <c r="AK2932" t="s">
        <v>14</v>
      </c>
      <c r="AL2932" t="s">
        <v>14</v>
      </c>
      <c r="AM2932" t="s">
        <v>14</v>
      </c>
      <c r="AN2932" t="s">
        <v>14</v>
      </c>
      <c r="AO2932" t="s">
        <v>14</v>
      </c>
      <c r="AP2932" t="s">
        <v>56</v>
      </c>
      <c r="AQ2932" s="2">
        <v>42628</v>
      </c>
      <c r="AR2932" t="s">
        <v>14</v>
      </c>
      <c r="AS2932" t="s">
        <v>14</v>
      </c>
      <c r="AT2932" t="s">
        <v>6692</v>
      </c>
      <c r="AU2932" t="s">
        <v>14</v>
      </c>
    </row>
    <row r="2933" spans="1:47" ht="14.1" customHeight="1" x14ac:dyDescent="0.2">
      <c r="A2933" t="s">
        <v>6694</v>
      </c>
      <c r="B2933" t="s">
        <v>6693</v>
      </c>
      <c r="C2933" t="s">
        <v>1</v>
      </c>
      <c r="D2933" t="s">
        <v>6695</v>
      </c>
      <c r="E2933">
        <f>VLOOKUP(A2933,List2!A:B,2,FALSE)</f>
        <v>300</v>
      </c>
      <c r="F2933">
        <f t="shared" si="45"/>
        <v>0.46666666666666667</v>
      </c>
      <c r="G2933" s="5">
        <v>1</v>
      </c>
      <c r="H2933" s="12">
        <v>0</v>
      </c>
      <c r="I2933" t="s">
        <v>4</v>
      </c>
      <c r="J2933" s="2"/>
      <c r="K2933" t="s">
        <v>5</v>
      </c>
      <c r="L2933" t="s">
        <v>1</v>
      </c>
      <c r="M2933" s="3">
        <v>8.5</v>
      </c>
      <c r="N2933" s="2">
        <v>43230</v>
      </c>
      <c r="O2933" s="2">
        <v>43496</v>
      </c>
      <c r="P2933" s="5">
        <v>140</v>
      </c>
      <c r="Q2933" t="s">
        <v>7</v>
      </c>
      <c r="R2933" s="3">
        <v>1190.1199999999999</v>
      </c>
      <c r="S2933" t="s">
        <v>43</v>
      </c>
      <c r="T2933" t="s">
        <v>9</v>
      </c>
      <c r="U2933" t="s">
        <v>123</v>
      </c>
      <c r="V2933" s="2">
        <v>42500</v>
      </c>
      <c r="W2933" t="s">
        <v>123</v>
      </c>
      <c r="X2933" s="5">
        <v>140</v>
      </c>
      <c r="Y2933" s="2">
        <v>42516</v>
      </c>
      <c r="Z2933" t="s">
        <v>11</v>
      </c>
      <c r="AA2933" t="s">
        <v>12</v>
      </c>
      <c r="AB2933" t="s">
        <v>12</v>
      </c>
      <c r="AC2933" s="5">
        <v>360</v>
      </c>
      <c r="AD2933" s="2">
        <v>42629</v>
      </c>
      <c r="AE2933" t="s">
        <v>4</v>
      </c>
      <c r="AF2933" t="s">
        <v>14</v>
      </c>
      <c r="AG2933" s="6" t="s">
        <v>14</v>
      </c>
      <c r="AH2933" s="3">
        <v>0</v>
      </c>
      <c r="AI2933" s="6" t="s">
        <v>14</v>
      </c>
      <c r="AJ2933" s="6" t="s">
        <v>14</v>
      </c>
      <c r="AK2933" t="s">
        <v>6696</v>
      </c>
      <c r="AL2933" t="s">
        <v>14</v>
      </c>
      <c r="AM2933" t="s">
        <v>14</v>
      </c>
      <c r="AN2933" t="s">
        <v>14</v>
      </c>
      <c r="AO2933" t="s">
        <v>14</v>
      </c>
      <c r="AP2933" t="s">
        <v>46</v>
      </c>
      <c r="AQ2933" s="2">
        <v>42628</v>
      </c>
      <c r="AR2933" t="s">
        <v>14</v>
      </c>
      <c r="AS2933" t="s">
        <v>14</v>
      </c>
      <c r="AT2933" t="s">
        <v>4812</v>
      </c>
      <c r="AU2933" t="s">
        <v>14</v>
      </c>
    </row>
    <row r="2934" spans="1:47" ht="14.1" customHeight="1" x14ac:dyDescent="0.2">
      <c r="A2934" t="s">
        <v>6698</v>
      </c>
      <c r="B2934" t="s">
        <v>6697</v>
      </c>
      <c r="C2934" t="s">
        <v>1</v>
      </c>
      <c r="D2934" t="s">
        <v>6699</v>
      </c>
      <c r="E2934">
        <f>VLOOKUP(A2934,List2!A:B,2,FALSE)</f>
        <v>15</v>
      </c>
      <c r="F2934">
        <f t="shared" si="45"/>
        <v>2</v>
      </c>
      <c r="G2934" s="5">
        <v>1</v>
      </c>
      <c r="H2934" s="12">
        <v>2</v>
      </c>
      <c r="I2934" t="s">
        <v>4</v>
      </c>
      <c r="J2934" s="2"/>
      <c r="K2934" t="s">
        <v>5</v>
      </c>
      <c r="L2934" t="s">
        <v>6</v>
      </c>
      <c r="M2934" s="3">
        <v>39.36</v>
      </c>
      <c r="N2934" s="2">
        <v>42978</v>
      </c>
      <c r="O2934" s="2">
        <v>42978</v>
      </c>
      <c r="P2934" s="5">
        <v>30</v>
      </c>
      <c r="Q2934" t="s">
        <v>7</v>
      </c>
      <c r="R2934" s="3">
        <v>1180.73</v>
      </c>
      <c r="S2934" t="s">
        <v>43</v>
      </c>
      <c r="T2934" t="s">
        <v>9</v>
      </c>
      <c r="U2934" t="s">
        <v>137</v>
      </c>
      <c r="V2934" s="2">
        <v>42620</v>
      </c>
      <c r="W2934" t="s">
        <v>137</v>
      </c>
      <c r="X2934" s="5">
        <v>30</v>
      </c>
      <c r="Y2934" s="2">
        <v>42620</v>
      </c>
      <c r="Z2934" t="s">
        <v>11</v>
      </c>
      <c r="AA2934" t="s">
        <v>12</v>
      </c>
      <c r="AB2934" t="s">
        <v>12</v>
      </c>
      <c r="AC2934" s="4">
        <v>20.440000000000001</v>
      </c>
      <c r="AD2934" s="2">
        <v>42619</v>
      </c>
      <c r="AE2934" t="s">
        <v>4</v>
      </c>
      <c r="AF2934" t="s">
        <v>14</v>
      </c>
      <c r="AG2934" s="6" t="s">
        <v>14</v>
      </c>
      <c r="AH2934" s="3">
        <v>0</v>
      </c>
      <c r="AI2934" s="6" t="s">
        <v>14</v>
      </c>
      <c r="AJ2934" s="6" t="s">
        <v>14</v>
      </c>
      <c r="AK2934" t="s">
        <v>6700</v>
      </c>
      <c r="AL2934" t="s">
        <v>14</v>
      </c>
      <c r="AM2934" t="s">
        <v>14</v>
      </c>
      <c r="AN2934" t="s">
        <v>14</v>
      </c>
      <c r="AO2934" t="s">
        <v>14</v>
      </c>
      <c r="AP2934" t="s">
        <v>46</v>
      </c>
      <c r="AQ2934" s="2">
        <v>42628</v>
      </c>
      <c r="AR2934" t="s">
        <v>14</v>
      </c>
      <c r="AS2934" t="s">
        <v>14</v>
      </c>
      <c r="AT2934" t="s">
        <v>2815</v>
      </c>
      <c r="AU2934" t="s">
        <v>14</v>
      </c>
    </row>
    <row r="2935" spans="1:47" ht="14.1" customHeight="1" x14ac:dyDescent="0.2">
      <c r="A2935" t="s">
        <v>6702</v>
      </c>
      <c r="B2935" t="s">
        <v>6701</v>
      </c>
      <c r="C2935" t="s">
        <v>1</v>
      </c>
      <c r="D2935" t="s">
        <v>6703</v>
      </c>
      <c r="E2935">
        <f>VLOOKUP(A2935,List2!A:B,2,FALSE)</f>
        <v>600000</v>
      </c>
      <c r="F2935">
        <f t="shared" si="45"/>
        <v>0.36163333333333331</v>
      </c>
      <c r="G2935" s="5">
        <v>1</v>
      </c>
      <c r="H2935" s="12">
        <v>0</v>
      </c>
      <c r="I2935" t="s">
        <v>4</v>
      </c>
      <c r="J2935" s="2"/>
      <c r="K2935" t="s">
        <v>5</v>
      </c>
      <c r="L2935" t="s">
        <v>1</v>
      </c>
      <c r="M2935" s="3">
        <v>5.44</v>
      </c>
      <c r="N2935" s="2">
        <v>43008</v>
      </c>
      <c r="O2935" s="2">
        <v>43890</v>
      </c>
      <c r="P2935" s="5">
        <v>216980</v>
      </c>
      <c r="Q2935" t="s">
        <v>73</v>
      </c>
      <c r="R2935" s="3">
        <v>1179.71</v>
      </c>
      <c r="S2935" t="s">
        <v>43</v>
      </c>
      <c r="T2935" t="s">
        <v>9</v>
      </c>
      <c r="U2935" t="s">
        <v>112</v>
      </c>
      <c r="V2935" s="2">
        <v>42094</v>
      </c>
      <c r="W2935" t="s">
        <v>112</v>
      </c>
      <c r="X2935" s="5">
        <v>472000</v>
      </c>
      <c r="Y2935" s="2">
        <v>42608</v>
      </c>
      <c r="Z2935" t="s">
        <v>11</v>
      </c>
      <c r="AA2935" t="s">
        <v>12</v>
      </c>
      <c r="AB2935" t="s">
        <v>12</v>
      </c>
      <c r="AC2935" s="5">
        <v>150000</v>
      </c>
      <c r="AD2935" s="2">
        <v>42684</v>
      </c>
      <c r="AE2935" t="s">
        <v>4</v>
      </c>
      <c r="AF2935" t="s">
        <v>14</v>
      </c>
      <c r="AG2935" s="6" t="s">
        <v>14</v>
      </c>
      <c r="AH2935" s="3">
        <v>54.03</v>
      </c>
      <c r="AI2935" s="6" t="s">
        <v>14</v>
      </c>
      <c r="AJ2935" t="s">
        <v>14</v>
      </c>
      <c r="AK2935" t="s">
        <v>14</v>
      </c>
      <c r="AL2935" t="s">
        <v>14</v>
      </c>
      <c r="AM2935" t="s">
        <v>14</v>
      </c>
      <c r="AN2935" t="s">
        <v>14</v>
      </c>
      <c r="AO2935" t="s">
        <v>14</v>
      </c>
      <c r="AP2935" t="s">
        <v>46</v>
      </c>
      <c r="AQ2935" s="2">
        <v>42628</v>
      </c>
      <c r="AR2935" t="s">
        <v>14</v>
      </c>
      <c r="AS2935" t="s">
        <v>14</v>
      </c>
      <c r="AT2935" t="s">
        <v>347</v>
      </c>
      <c r="AU2935" t="s">
        <v>14</v>
      </c>
    </row>
    <row r="2936" spans="1:47" ht="14.1" customHeight="1" x14ac:dyDescent="0.2">
      <c r="A2936" t="s">
        <v>5580</v>
      </c>
      <c r="B2936" t="s">
        <v>6704</v>
      </c>
      <c r="C2936" t="s">
        <v>1</v>
      </c>
      <c r="D2936" t="s">
        <v>5581</v>
      </c>
      <c r="E2936">
        <f>VLOOKUP(A2936,List2!A:B,2,FALSE)</f>
        <v>999999999</v>
      </c>
      <c r="F2936" t="str">
        <f t="shared" si="45"/>
        <v/>
      </c>
      <c r="G2936" s="5">
        <v>1</v>
      </c>
      <c r="I2936" t="s">
        <v>4</v>
      </c>
      <c r="J2936" s="2"/>
      <c r="K2936" t="s">
        <v>5</v>
      </c>
      <c r="L2936" t="s">
        <v>370</v>
      </c>
      <c r="M2936" s="3">
        <v>31.39</v>
      </c>
      <c r="N2936" s="2">
        <v>42551</v>
      </c>
      <c r="O2936" s="2">
        <v>42551</v>
      </c>
      <c r="P2936" s="4">
        <v>37.393000000000001</v>
      </c>
      <c r="Q2936" t="s">
        <v>7</v>
      </c>
      <c r="R2936" s="3">
        <v>1173.6300000000001</v>
      </c>
      <c r="S2936" t="s">
        <v>43</v>
      </c>
      <c r="T2936" t="s">
        <v>9</v>
      </c>
      <c r="U2936" t="s">
        <v>44</v>
      </c>
      <c r="V2936" s="2">
        <v>42234</v>
      </c>
      <c r="W2936" t="s">
        <v>44</v>
      </c>
      <c r="X2936" s="5">
        <v>100</v>
      </c>
      <c r="Y2936" s="2">
        <v>42551</v>
      </c>
      <c r="Z2936" t="s">
        <v>11</v>
      </c>
      <c r="AA2936" t="s">
        <v>12</v>
      </c>
      <c r="AB2936" t="s">
        <v>12</v>
      </c>
      <c r="AC2936" s="4">
        <v>291.2</v>
      </c>
      <c r="AD2936" s="2">
        <v>42642</v>
      </c>
      <c r="AE2936" t="s">
        <v>12</v>
      </c>
      <c r="AF2936" t="s">
        <v>6705</v>
      </c>
      <c r="AG2936" s="6" t="s">
        <v>14</v>
      </c>
      <c r="AH2936" s="3">
        <v>62.61</v>
      </c>
      <c r="AI2936" s="6" t="s">
        <v>14</v>
      </c>
      <c r="AJ2936" s="6" t="s">
        <v>14</v>
      </c>
      <c r="AK2936" t="s">
        <v>162</v>
      </c>
      <c r="AL2936" t="s">
        <v>14</v>
      </c>
      <c r="AM2936" t="s">
        <v>14</v>
      </c>
      <c r="AN2936" t="s">
        <v>14</v>
      </c>
      <c r="AO2936" t="s">
        <v>14</v>
      </c>
      <c r="AP2936" t="s">
        <v>125</v>
      </c>
      <c r="AQ2936" s="2">
        <v>42628</v>
      </c>
      <c r="AR2936" t="s">
        <v>14</v>
      </c>
      <c r="AS2936" t="s">
        <v>14</v>
      </c>
      <c r="AT2936" t="s">
        <v>649</v>
      </c>
      <c r="AU2936" t="s">
        <v>14</v>
      </c>
    </row>
    <row r="2937" spans="1:47" ht="14.1" customHeight="1" x14ac:dyDescent="0.2">
      <c r="A2937" t="s">
        <v>2160</v>
      </c>
      <c r="B2937" t="s">
        <v>6706</v>
      </c>
      <c r="C2937" t="s">
        <v>1</v>
      </c>
      <c r="D2937" t="s">
        <v>2161</v>
      </c>
      <c r="E2937">
        <f>VLOOKUP(A2937,List2!A:B,2,FALSE)</f>
        <v>999999999</v>
      </c>
      <c r="F2937" t="str">
        <f t="shared" si="45"/>
        <v/>
      </c>
      <c r="G2937" s="5">
        <v>1</v>
      </c>
      <c r="I2937" t="s">
        <v>4</v>
      </c>
      <c r="J2937" s="2"/>
      <c r="K2937" t="s">
        <v>5</v>
      </c>
      <c r="L2937" t="s">
        <v>6</v>
      </c>
      <c r="M2937" s="3">
        <v>46.85</v>
      </c>
      <c r="N2937" s="2">
        <v>43276</v>
      </c>
      <c r="O2937" s="2">
        <v>44742</v>
      </c>
      <c r="P2937" s="4">
        <v>24.95</v>
      </c>
      <c r="Q2937" t="s">
        <v>7</v>
      </c>
      <c r="R2937" s="3">
        <v>1168.8399999999999</v>
      </c>
      <c r="S2937" t="s">
        <v>43</v>
      </c>
      <c r="T2937" t="s">
        <v>9</v>
      </c>
      <c r="U2937" t="s">
        <v>89</v>
      </c>
      <c r="V2937" s="2">
        <v>42604</v>
      </c>
      <c r="W2937" t="s">
        <v>89</v>
      </c>
      <c r="X2937" s="5">
        <v>25</v>
      </c>
      <c r="Y2937" s="2">
        <v>42620</v>
      </c>
      <c r="Z2937" t="s">
        <v>11</v>
      </c>
      <c r="AA2937" t="s">
        <v>12</v>
      </c>
      <c r="AB2937" t="s">
        <v>12</v>
      </c>
      <c r="AC2937" s="5">
        <v>15450</v>
      </c>
      <c r="AD2937" s="2">
        <v>42642</v>
      </c>
      <c r="AE2937" t="s">
        <v>4</v>
      </c>
      <c r="AF2937" t="s">
        <v>14</v>
      </c>
      <c r="AG2937" t="s">
        <v>14</v>
      </c>
      <c r="AH2937" s="3">
        <v>0.2</v>
      </c>
      <c r="AI2937" s="6" t="s">
        <v>14</v>
      </c>
      <c r="AJ2937" s="6" t="s">
        <v>14</v>
      </c>
      <c r="AK2937" t="s">
        <v>2162</v>
      </c>
      <c r="AL2937" t="s">
        <v>14</v>
      </c>
      <c r="AM2937" t="s">
        <v>14</v>
      </c>
      <c r="AN2937" t="s">
        <v>14</v>
      </c>
      <c r="AO2937" t="s">
        <v>14</v>
      </c>
      <c r="AP2937" t="s">
        <v>91</v>
      </c>
      <c r="AQ2937" s="2">
        <v>42606</v>
      </c>
      <c r="AR2937" t="s">
        <v>6707</v>
      </c>
      <c r="AS2937" t="s">
        <v>1581</v>
      </c>
      <c r="AT2937" t="s">
        <v>2163</v>
      </c>
      <c r="AU2937" s="6" t="s">
        <v>14</v>
      </c>
    </row>
    <row r="2938" spans="1:47" ht="14.1" customHeight="1" x14ac:dyDescent="0.2">
      <c r="A2938" t="s">
        <v>6709</v>
      </c>
      <c r="B2938" t="s">
        <v>6708</v>
      </c>
      <c r="C2938" t="s">
        <v>14</v>
      </c>
      <c r="D2938" t="s">
        <v>2103</v>
      </c>
      <c r="E2938">
        <f>VLOOKUP(A2938,List2!A:B,2,FALSE)</f>
        <v>999999999</v>
      </c>
      <c r="F2938" t="str">
        <f t="shared" si="45"/>
        <v/>
      </c>
      <c r="G2938" s="5">
        <v>1</v>
      </c>
      <c r="I2938" t="s">
        <v>4</v>
      </c>
      <c r="J2938" s="2"/>
      <c r="K2938" t="s">
        <v>5</v>
      </c>
      <c r="L2938" t="s">
        <v>6</v>
      </c>
      <c r="M2938" s="3">
        <v>56.81</v>
      </c>
      <c r="N2938" s="2">
        <v>40959</v>
      </c>
      <c r="O2938" s="2">
        <v>42766</v>
      </c>
      <c r="P2938" s="4">
        <v>20.5</v>
      </c>
      <c r="Q2938" t="s">
        <v>7</v>
      </c>
      <c r="R2938" s="3">
        <v>1164.5999999999999</v>
      </c>
      <c r="S2938" t="s">
        <v>43</v>
      </c>
      <c r="T2938" t="s">
        <v>9</v>
      </c>
      <c r="U2938" t="s">
        <v>89</v>
      </c>
      <c r="V2938" s="2">
        <v>40652</v>
      </c>
      <c r="W2938" t="s">
        <v>89</v>
      </c>
      <c r="X2938" s="5">
        <v>50</v>
      </c>
      <c r="Y2938" s="2">
        <v>42150</v>
      </c>
      <c r="Z2938" t="s">
        <v>11</v>
      </c>
      <c r="AA2938" t="s">
        <v>4</v>
      </c>
      <c r="AB2938" t="s">
        <v>12</v>
      </c>
      <c r="AC2938" s="5">
        <v>0</v>
      </c>
      <c r="AD2938" s="2"/>
      <c r="AE2938" t="s">
        <v>4</v>
      </c>
      <c r="AF2938" t="s">
        <v>6710</v>
      </c>
      <c r="AG2938" s="6" t="s">
        <v>14</v>
      </c>
      <c r="AH2938" s="3">
        <v>59</v>
      </c>
      <c r="AI2938" s="6" t="s">
        <v>14</v>
      </c>
      <c r="AJ2938" s="6" t="s">
        <v>14</v>
      </c>
      <c r="AK2938" t="s">
        <v>6711</v>
      </c>
      <c r="AL2938" t="s">
        <v>14</v>
      </c>
      <c r="AM2938" t="s">
        <v>14</v>
      </c>
      <c r="AN2938" t="s">
        <v>864</v>
      </c>
      <c r="AO2938" t="s">
        <v>14</v>
      </c>
      <c r="AP2938" t="s">
        <v>91</v>
      </c>
      <c r="AQ2938" s="2">
        <v>42628</v>
      </c>
      <c r="AR2938" t="s">
        <v>14</v>
      </c>
      <c r="AS2938" t="s">
        <v>14</v>
      </c>
      <c r="AT2938" t="s">
        <v>2936</v>
      </c>
      <c r="AU2938" t="s">
        <v>14</v>
      </c>
    </row>
    <row r="2939" spans="1:47" ht="14.1" customHeight="1" x14ac:dyDescent="0.2">
      <c r="A2939" t="s">
        <v>6713</v>
      </c>
      <c r="B2939" t="s">
        <v>6712</v>
      </c>
      <c r="C2939" t="s">
        <v>316</v>
      </c>
      <c r="D2939" t="s">
        <v>6714</v>
      </c>
      <c r="E2939">
        <f>VLOOKUP(A2939,List2!A:B,2,FALSE)</f>
        <v>999999999</v>
      </c>
      <c r="F2939" t="str">
        <f t="shared" si="45"/>
        <v/>
      </c>
      <c r="G2939" s="5">
        <v>1</v>
      </c>
      <c r="I2939" t="s">
        <v>4</v>
      </c>
      <c r="J2939" s="2"/>
      <c r="K2939" t="s">
        <v>5</v>
      </c>
      <c r="L2939" t="s">
        <v>1</v>
      </c>
      <c r="M2939" s="3">
        <v>46.64</v>
      </c>
      <c r="N2939" s="2">
        <v>42832</v>
      </c>
      <c r="O2939" s="2">
        <v>44316</v>
      </c>
      <c r="P2939" s="4">
        <v>24.946000000000002</v>
      </c>
      <c r="Q2939" t="s">
        <v>7</v>
      </c>
      <c r="R2939" s="3">
        <v>1163.51</v>
      </c>
      <c r="S2939" t="s">
        <v>463</v>
      </c>
      <c r="T2939" t="s">
        <v>9</v>
      </c>
      <c r="U2939" t="s">
        <v>123</v>
      </c>
      <c r="V2939" s="2">
        <v>42480</v>
      </c>
      <c r="W2939" t="s">
        <v>123</v>
      </c>
      <c r="X2939" s="5">
        <v>25</v>
      </c>
      <c r="Y2939" s="2">
        <v>42488</v>
      </c>
      <c r="Z2939" t="s">
        <v>11</v>
      </c>
      <c r="AA2939" t="s">
        <v>4</v>
      </c>
      <c r="AB2939" t="s">
        <v>4</v>
      </c>
      <c r="AC2939" s="5">
        <v>0</v>
      </c>
      <c r="AD2939" s="2"/>
      <c r="AE2939" t="s">
        <v>4</v>
      </c>
      <c r="AF2939" t="s">
        <v>14</v>
      </c>
      <c r="AG2939" t="s">
        <v>14</v>
      </c>
      <c r="AH2939" s="3">
        <v>0.22</v>
      </c>
      <c r="AI2939" s="6" t="s">
        <v>14</v>
      </c>
      <c r="AJ2939" t="s">
        <v>14</v>
      </c>
      <c r="AK2939" t="s">
        <v>14</v>
      </c>
      <c r="AL2939" t="s">
        <v>14</v>
      </c>
      <c r="AM2939" t="s">
        <v>14</v>
      </c>
      <c r="AN2939" t="s">
        <v>14</v>
      </c>
      <c r="AO2939" t="s">
        <v>14</v>
      </c>
      <c r="AP2939" t="s">
        <v>56</v>
      </c>
      <c r="AQ2939" s="2">
        <v>42628</v>
      </c>
      <c r="AR2939" t="s">
        <v>14</v>
      </c>
      <c r="AS2939" t="s">
        <v>14</v>
      </c>
      <c r="AT2939" t="s">
        <v>596</v>
      </c>
      <c r="AU2939" t="s">
        <v>14</v>
      </c>
    </row>
    <row r="2940" spans="1:47" ht="14.1" customHeight="1" x14ac:dyDescent="0.2">
      <c r="A2940" t="s">
        <v>5564</v>
      </c>
      <c r="B2940" t="s">
        <v>6715</v>
      </c>
      <c r="C2940" t="s">
        <v>1</v>
      </c>
      <c r="D2940" t="s">
        <v>5565</v>
      </c>
      <c r="E2940">
        <f>VLOOKUP(A2940,List2!A:B,2,FALSE)</f>
        <v>999999999</v>
      </c>
      <c r="F2940" t="str">
        <f t="shared" si="45"/>
        <v/>
      </c>
      <c r="G2940" s="5">
        <v>1</v>
      </c>
      <c r="I2940" t="s">
        <v>4</v>
      </c>
      <c r="J2940" s="2"/>
      <c r="K2940" t="s">
        <v>5</v>
      </c>
      <c r="L2940" t="s">
        <v>1</v>
      </c>
      <c r="M2940" s="3">
        <v>458.75</v>
      </c>
      <c r="N2940" s="2">
        <v>42893</v>
      </c>
      <c r="O2940" s="2">
        <v>44286</v>
      </c>
      <c r="P2940" s="4">
        <v>2.536</v>
      </c>
      <c r="Q2940" t="s">
        <v>7</v>
      </c>
      <c r="R2940" s="3">
        <v>1163.3800000000001</v>
      </c>
      <c r="S2940" t="s">
        <v>43</v>
      </c>
      <c r="T2940" t="s">
        <v>9</v>
      </c>
      <c r="U2940" t="s">
        <v>44</v>
      </c>
      <c r="V2940" s="2"/>
      <c r="W2940" t="s">
        <v>44</v>
      </c>
      <c r="X2940" s="5">
        <v>0</v>
      </c>
      <c r="Y2940" s="2">
        <v>42543</v>
      </c>
      <c r="Z2940" t="s">
        <v>11</v>
      </c>
      <c r="AA2940" t="s">
        <v>12</v>
      </c>
      <c r="AB2940" t="s">
        <v>12</v>
      </c>
      <c r="AC2940" s="5">
        <v>20</v>
      </c>
      <c r="AD2940" s="2">
        <v>42661</v>
      </c>
      <c r="AE2940" t="s">
        <v>4</v>
      </c>
      <c r="AF2940" t="s">
        <v>14</v>
      </c>
      <c r="AG2940" s="6" t="s">
        <v>14</v>
      </c>
      <c r="AH2940" s="3">
        <v>0</v>
      </c>
      <c r="AI2940" s="6" t="s">
        <v>14</v>
      </c>
      <c r="AJ2940" s="6" t="s">
        <v>14</v>
      </c>
      <c r="AK2940" t="s">
        <v>291</v>
      </c>
      <c r="AL2940" t="s">
        <v>14</v>
      </c>
      <c r="AM2940" t="s">
        <v>14</v>
      </c>
      <c r="AN2940" t="s">
        <v>14</v>
      </c>
      <c r="AO2940" t="s">
        <v>14</v>
      </c>
      <c r="AP2940" t="s">
        <v>63</v>
      </c>
      <c r="AQ2940" s="2">
        <v>42535</v>
      </c>
      <c r="AR2940" t="s">
        <v>6716</v>
      </c>
      <c r="AS2940" t="s">
        <v>368</v>
      </c>
      <c r="AT2940" t="s">
        <v>292</v>
      </c>
      <c r="AU2940" s="6" t="s">
        <v>14</v>
      </c>
    </row>
    <row r="2941" spans="1:47" ht="14.1" customHeight="1" x14ac:dyDescent="0.2">
      <c r="A2941" t="s">
        <v>6718</v>
      </c>
      <c r="B2941" t="s">
        <v>6717</v>
      </c>
      <c r="C2941" t="s">
        <v>1</v>
      </c>
      <c r="D2941" t="s">
        <v>6719</v>
      </c>
      <c r="E2941">
        <f>VLOOKUP(A2941,List2!A:B,2,FALSE)</f>
        <v>999999999</v>
      </c>
      <c r="F2941" t="str">
        <f t="shared" si="45"/>
        <v/>
      </c>
      <c r="G2941" s="5">
        <v>1</v>
      </c>
      <c r="I2941" t="s">
        <v>4</v>
      </c>
      <c r="J2941" s="2"/>
      <c r="K2941" t="s">
        <v>5</v>
      </c>
      <c r="L2941" t="s">
        <v>1</v>
      </c>
      <c r="M2941" s="3">
        <v>46.57</v>
      </c>
      <c r="N2941" s="2">
        <v>42894</v>
      </c>
      <c r="O2941" s="2">
        <v>44742</v>
      </c>
      <c r="P2941" s="4">
        <v>24.975000000000001</v>
      </c>
      <c r="Q2941" t="s">
        <v>7</v>
      </c>
      <c r="R2941" s="3">
        <v>1163.1500000000001</v>
      </c>
      <c r="S2941" t="s">
        <v>43</v>
      </c>
      <c r="T2941" t="s">
        <v>9</v>
      </c>
      <c r="U2941" t="s">
        <v>123</v>
      </c>
      <c r="V2941" s="2">
        <v>42549</v>
      </c>
      <c r="W2941" t="s">
        <v>123</v>
      </c>
      <c r="X2941" s="5">
        <v>25</v>
      </c>
      <c r="Y2941" s="2">
        <v>42619</v>
      </c>
      <c r="Z2941" t="s">
        <v>11</v>
      </c>
      <c r="AA2941" t="s">
        <v>12</v>
      </c>
      <c r="AB2941" t="s">
        <v>12</v>
      </c>
      <c r="AC2941" s="4">
        <v>99.9</v>
      </c>
      <c r="AD2941" s="2">
        <v>42646</v>
      </c>
      <c r="AE2941" t="s">
        <v>4</v>
      </c>
      <c r="AF2941" t="s">
        <v>14</v>
      </c>
      <c r="AG2941" s="6" t="s">
        <v>14</v>
      </c>
      <c r="AH2941" s="3">
        <v>0.1</v>
      </c>
      <c r="AI2941" s="6" t="s">
        <v>14</v>
      </c>
      <c r="AJ2941" s="6" t="s">
        <v>14</v>
      </c>
      <c r="AK2941" t="s">
        <v>6720</v>
      </c>
      <c r="AL2941" t="s">
        <v>14</v>
      </c>
      <c r="AM2941" t="s">
        <v>14</v>
      </c>
      <c r="AN2941" t="s">
        <v>14</v>
      </c>
      <c r="AO2941" t="s">
        <v>14</v>
      </c>
      <c r="AP2941" t="s">
        <v>56</v>
      </c>
      <c r="AQ2941" s="2">
        <v>42628</v>
      </c>
      <c r="AR2941" t="s">
        <v>14</v>
      </c>
      <c r="AS2941" t="s">
        <v>14</v>
      </c>
      <c r="AT2941" t="s">
        <v>596</v>
      </c>
      <c r="AU2941" t="s">
        <v>14</v>
      </c>
    </row>
    <row r="2942" spans="1:47" ht="14.1" customHeight="1" x14ac:dyDescent="0.2">
      <c r="A2942" t="s">
        <v>5082</v>
      </c>
      <c r="B2942" t="s">
        <v>6721</v>
      </c>
      <c r="C2942" t="s">
        <v>1</v>
      </c>
      <c r="D2942" t="s">
        <v>5083</v>
      </c>
      <c r="E2942">
        <f>VLOOKUP(A2942,List2!A:B,2,FALSE)</f>
        <v>999999999</v>
      </c>
      <c r="F2942" t="str">
        <f t="shared" si="45"/>
        <v/>
      </c>
      <c r="G2942" s="5">
        <v>1</v>
      </c>
      <c r="I2942" t="s">
        <v>4</v>
      </c>
      <c r="J2942" s="2"/>
      <c r="K2942" t="s">
        <v>5</v>
      </c>
      <c r="L2942" t="s">
        <v>1</v>
      </c>
      <c r="M2942" s="3">
        <v>0.02</v>
      </c>
      <c r="N2942" s="2">
        <v>43122</v>
      </c>
      <c r="O2942" s="2">
        <v>44227</v>
      </c>
      <c r="P2942" s="5">
        <v>64750</v>
      </c>
      <c r="Q2942" t="s">
        <v>42</v>
      </c>
      <c r="R2942" s="3">
        <v>1162.46</v>
      </c>
      <c r="S2942" t="s">
        <v>43</v>
      </c>
      <c r="T2942" t="s">
        <v>9</v>
      </c>
      <c r="U2942" t="s">
        <v>123</v>
      </c>
      <c r="V2942" s="2">
        <v>42047</v>
      </c>
      <c r="W2942" t="s">
        <v>123</v>
      </c>
      <c r="X2942" s="5">
        <v>500000</v>
      </c>
      <c r="Y2942" s="2">
        <v>42530</v>
      </c>
      <c r="Z2942" t="s">
        <v>11</v>
      </c>
      <c r="AA2942" t="s">
        <v>12</v>
      </c>
      <c r="AB2942" t="s">
        <v>12</v>
      </c>
      <c r="AC2942" s="5">
        <v>378000</v>
      </c>
      <c r="AD2942" s="2">
        <v>42643</v>
      </c>
      <c r="AE2942" t="s">
        <v>4</v>
      </c>
      <c r="AF2942" t="s">
        <v>14</v>
      </c>
      <c r="AG2942" s="6" t="s">
        <v>14</v>
      </c>
      <c r="AH2942" s="3">
        <v>87.05</v>
      </c>
      <c r="AI2942" s="6" t="s">
        <v>14</v>
      </c>
      <c r="AJ2942" s="6" t="s">
        <v>14</v>
      </c>
      <c r="AK2942" t="s">
        <v>5084</v>
      </c>
      <c r="AL2942" t="s">
        <v>14</v>
      </c>
      <c r="AM2942" t="s">
        <v>14</v>
      </c>
      <c r="AN2942" t="s">
        <v>14</v>
      </c>
      <c r="AO2942" t="s">
        <v>14</v>
      </c>
      <c r="AP2942" t="s">
        <v>56</v>
      </c>
      <c r="AQ2942" s="2">
        <v>42628</v>
      </c>
      <c r="AR2942" t="s">
        <v>14</v>
      </c>
      <c r="AS2942" t="s">
        <v>14</v>
      </c>
      <c r="AT2942" t="s">
        <v>5085</v>
      </c>
      <c r="AU2942" t="s">
        <v>14</v>
      </c>
    </row>
    <row r="2943" spans="1:47" ht="14.1" customHeight="1" x14ac:dyDescent="0.2">
      <c r="A2943" t="s">
        <v>6045</v>
      </c>
      <c r="B2943" t="s">
        <v>6722</v>
      </c>
      <c r="C2943" t="s">
        <v>1</v>
      </c>
      <c r="D2943" t="s">
        <v>6046</v>
      </c>
      <c r="E2943">
        <f>VLOOKUP(A2943,List2!A:B,2,FALSE)</f>
        <v>999999999</v>
      </c>
      <c r="F2943" t="str">
        <f t="shared" si="45"/>
        <v/>
      </c>
      <c r="G2943" s="5">
        <v>2</v>
      </c>
      <c r="I2943" t="s">
        <v>4</v>
      </c>
      <c r="J2943" s="2"/>
      <c r="K2943" t="s">
        <v>5</v>
      </c>
      <c r="L2943" t="s">
        <v>1</v>
      </c>
      <c r="M2943" s="3">
        <v>3.06</v>
      </c>
      <c r="N2943" s="2">
        <v>42760</v>
      </c>
      <c r="O2943" s="2">
        <v>43646</v>
      </c>
      <c r="P2943" s="5">
        <v>380000</v>
      </c>
      <c r="Q2943" t="s">
        <v>73</v>
      </c>
      <c r="R2943" s="3">
        <v>1161.29</v>
      </c>
      <c r="S2943" t="s">
        <v>43</v>
      </c>
      <c r="T2943" t="s">
        <v>9</v>
      </c>
      <c r="U2943" t="s">
        <v>112</v>
      </c>
      <c r="V2943" s="2">
        <v>41845</v>
      </c>
      <c r="W2943" t="s">
        <v>112</v>
      </c>
      <c r="X2943" s="5">
        <v>2092000</v>
      </c>
      <c r="Y2943" s="2">
        <v>42572</v>
      </c>
      <c r="Z2943" t="s">
        <v>11</v>
      </c>
      <c r="AA2943" t="s">
        <v>12</v>
      </c>
      <c r="AB2943" t="s">
        <v>12</v>
      </c>
      <c r="AC2943" s="5">
        <v>892057</v>
      </c>
      <c r="AD2943" s="2">
        <v>42636</v>
      </c>
      <c r="AE2943" t="s">
        <v>4</v>
      </c>
      <c r="AF2943" t="s">
        <v>14</v>
      </c>
      <c r="AG2943" t="s">
        <v>14</v>
      </c>
      <c r="AH2943" s="3">
        <v>81.84</v>
      </c>
      <c r="AI2943" s="6" t="s">
        <v>14</v>
      </c>
      <c r="AJ2943" s="6" t="s">
        <v>14</v>
      </c>
      <c r="AK2943" t="s">
        <v>6047</v>
      </c>
      <c r="AL2943" t="s">
        <v>14</v>
      </c>
      <c r="AM2943" t="s">
        <v>14</v>
      </c>
      <c r="AN2943" t="s">
        <v>14</v>
      </c>
      <c r="AO2943" t="s">
        <v>14</v>
      </c>
      <c r="AP2943" t="s">
        <v>125</v>
      </c>
      <c r="AQ2943" s="2">
        <v>42628</v>
      </c>
      <c r="AR2943" t="s">
        <v>14</v>
      </c>
      <c r="AS2943" t="s">
        <v>14</v>
      </c>
      <c r="AT2943" t="s">
        <v>347</v>
      </c>
      <c r="AU2943" t="s">
        <v>14</v>
      </c>
    </row>
    <row r="2944" spans="1:47" ht="14.1" customHeight="1" x14ac:dyDescent="0.2">
      <c r="A2944" t="s">
        <v>6724</v>
      </c>
      <c r="B2944" t="s">
        <v>6723</v>
      </c>
      <c r="C2944" t="s">
        <v>1</v>
      </c>
      <c r="D2944" t="s">
        <v>6725</v>
      </c>
      <c r="E2944">
        <f>VLOOKUP(A2944,List2!A:B,2,FALSE)</f>
        <v>999999999</v>
      </c>
      <c r="F2944" t="str">
        <f t="shared" si="45"/>
        <v/>
      </c>
      <c r="G2944" s="5">
        <v>1</v>
      </c>
      <c r="I2944" t="s">
        <v>4</v>
      </c>
      <c r="J2944" s="2"/>
      <c r="K2944" t="s">
        <v>5</v>
      </c>
      <c r="L2944" t="s">
        <v>1</v>
      </c>
      <c r="M2944" s="3">
        <v>29</v>
      </c>
      <c r="N2944" s="2"/>
      <c r="O2944" s="2">
        <v>42766</v>
      </c>
      <c r="P2944" s="5">
        <v>40</v>
      </c>
      <c r="Q2944" t="s">
        <v>73</v>
      </c>
      <c r="R2944" s="3">
        <v>1160</v>
      </c>
      <c r="S2944" t="s">
        <v>43</v>
      </c>
      <c r="T2944" t="s">
        <v>1343</v>
      </c>
      <c r="U2944" t="s">
        <v>123</v>
      </c>
      <c r="V2944" s="2">
        <v>42625</v>
      </c>
      <c r="W2944" t="s">
        <v>123</v>
      </c>
      <c r="X2944" s="5">
        <v>40</v>
      </c>
      <c r="Y2944" s="2">
        <v>42625</v>
      </c>
      <c r="Z2944" t="s">
        <v>11</v>
      </c>
      <c r="AA2944" t="s">
        <v>4</v>
      </c>
      <c r="AB2944" t="s">
        <v>4</v>
      </c>
      <c r="AC2944" s="5">
        <v>0</v>
      </c>
      <c r="AD2944" s="2"/>
      <c r="AE2944" t="s">
        <v>4</v>
      </c>
      <c r="AF2944" t="s">
        <v>14</v>
      </c>
      <c r="AG2944" s="6" t="s">
        <v>14</v>
      </c>
      <c r="AH2944" s="3">
        <v>0</v>
      </c>
      <c r="AI2944" s="6" t="s">
        <v>14</v>
      </c>
      <c r="AJ2944" s="6" t="s">
        <v>14</v>
      </c>
      <c r="AK2944" t="s">
        <v>6726</v>
      </c>
      <c r="AL2944" t="s">
        <v>14</v>
      </c>
      <c r="AM2944" t="s">
        <v>14</v>
      </c>
      <c r="AN2944" t="s">
        <v>14</v>
      </c>
      <c r="AO2944" t="s">
        <v>14</v>
      </c>
      <c r="AP2944" t="s">
        <v>56</v>
      </c>
      <c r="AQ2944" s="2">
        <v>42628</v>
      </c>
      <c r="AR2944" t="s">
        <v>14</v>
      </c>
      <c r="AS2944" t="s">
        <v>14</v>
      </c>
      <c r="AT2944" t="s">
        <v>6727</v>
      </c>
      <c r="AU2944" t="s">
        <v>14</v>
      </c>
    </row>
    <row r="2945" spans="1:47" ht="14.1" customHeight="1" x14ac:dyDescent="0.2">
      <c r="A2945" t="s">
        <v>237</v>
      </c>
      <c r="B2945" t="s">
        <v>6728</v>
      </c>
      <c r="C2945" t="s">
        <v>1</v>
      </c>
      <c r="D2945" t="s">
        <v>238</v>
      </c>
      <c r="E2945">
        <f>VLOOKUP(A2945,List2!A:B,2,FALSE)</f>
        <v>999999999</v>
      </c>
      <c r="F2945" t="str">
        <f t="shared" si="45"/>
        <v/>
      </c>
      <c r="G2945" s="5">
        <v>1</v>
      </c>
      <c r="I2945" t="s">
        <v>4</v>
      </c>
      <c r="J2945" s="2"/>
      <c r="K2945" t="s">
        <v>5</v>
      </c>
      <c r="L2945" t="s">
        <v>6</v>
      </c>
      <c r="M2945" s="3">
        <v>1144.53</v>
      </c>
      <c r="N2945" s="2">
        <v>42521</v>
      </c>
      <c r="O2945" s="2">
        <v>44227</v>
      </c>
      <c r="P2945" s="4">
        <v>1.0089999999999999</v>
      </c>
      <c r="Q2945" t="s">
        <v>7</v>
      </c>
      <c r="R2945" s="3">
        <v>1154.83</v>
      </c>
      <c r="S2945" t="s">
        <v>43</v>
      </c>
      <c r="T2945" t="s">
        <v>9</v>
      </c>
      <c r="U2945" t="s">
        <v>44</v>
      </c>
      <c r="V2945" s="2">
        <v>42160</v>
      </c>
      <c r="W2945" t="s">
        <v>44</v>
      </c>
      <c r="X2945" s="4">
        <v>57.66</v>
      </c>
      <c r="Y2945" s="2">
        <v>42521</v>
      </c>
      <c r="Z2945" t="s">
        <v>11</v>
      </c>
      <c r="AA2945" t="s">
        <v>12</v>
      </c>
      <c r="AB2945" t="s">
        <v>12</v>
      </c>
      <c r="AC2945" s="4">
        <v>164.26</v>
      </c>
      <c r="AD2945" s="2">
        <v>42628</v>
      </c>
      <c r="AE2945" t="s">
        <v>4</v>
      </c>
      <c r="AF2945" t="s">
        <v>14</v>
      </c>
      <c r="AG2945" t="s">
        <v>14</v>
      </c>
      <c r="AH2945" s="3">
        <v>98.25</v>
      </c>
      <c r="AI2945" s="6" t="s">
        <v>14</v>
      </c>
      <c r="AJ2945" s="6" t="s">
        <v>14</v>
      </c>
      <c r="AK2945" t="s">
        <v>239</v>
      </c>
      <c r="AL2945" t="s">
        <v>14</v>
      </c>
      <c r="AM2945" t="s">
        <v>14</v>
      </c>
      <c r="AN2945" t="s">
        <v>14</v>
      </c>
      <c r="AO2945" t="s">
        <v>14</v>
      </c>
      <c r="AP2945" t="s">
        <v>91</v>
      </c>
      <c r="AQ2945" s="2">
        <v>42436</v>
      </c>
      <c r="AR2945" t="s">
        <v>6729</v>
      </c>
      <c r="AS2945" t="s">
        <v>30</v>
      </c>
      <c r="AT2945" t="s">
        <v>240</v>
      </c>
      <c r="AU2945" s="6" t="s">
        <v>14</v>
      </c>
    </row>
    <row r="2946" spans="1:47" ht="14.1" customHeight="1" x14ac:dyDescent="0.2">
      <c r="A2946" t="s">
        <v>4793</v>
      </c>
      <c r="B2946" t="s">
        <v>6730</v>
      </c>
      <c r="C2946" t="s">
        <v>316</v>
      </c>
      <c r="D2946" t="s">
        <v>4794</v>
      </c>
      <c r="E2946">
        <f>VLOOKUP(A2946,List2!A:B,2,FALSE)</f>
        <v>999999999</v>
      </c>
      <c r="F2946" t="str">
        <f t="shared" si="45"/>
        <v/>
      </c>
      <c r="G2946" s="5">
        <v>1</v>
      </c>
      <c r="I2946" t="s">
        <v>4</v>
      </c>
      <c r="J2946" s="2"/>
      <c r="K2946" t="s">
        <v>5</v>
      </c>
      <c r="L2946" t="s">
        <v>1</v>
      </c>
      <c r="M2946" s="3">
        <v>14.25</v>
      </c>
      <c r="N2946" s="2">
        <v>42840</v>
      </c>
      <c r="O2946" s="2">
        <v>42840</v>
      </c>
      <c r="P2946" s="5">
        <v>80</v>
      </c>
      <c r="Q2946" t="s">
        <v>7</v>
      </c>
      <c r="R2946" s="3">
        <v>1140.1199999999999</v>
      </c>
      <c r="S2946" t="s">
        <v>463</v>
      </c>
      <c r="T2946" t="s">
        <v>9</v>
      </c>
      <c r="U2946" t="s">
        <v>538</v>
      </c>
      <c r="V2946" s="2">
        <v>42479</v>
      </c>
      <c r="W2946" t="s">
        <v>538</v>
      </c>
      <c r="X2946" s="5">
        <v>155</v>
      </c>
      <c r="Y2946" s="2">
        <v>42555</v>
      </c>
      <c r="Z2946" t="s">
        <v>11</v>
      </c>
      <c r="AA2946" t="s">
        <v>12</v>
      </c>
      <c r="AB2946" t="s">
        <v>12</v>
      </c>
      <c r="AC2946" s="4">
        <v>448.2</v>
      </c>
      <c r="AD2946" s="2">
        <v>42653</v>
      </c>
      <c r="AE2946" t="s">
        <v>4</v>
      </c>
      <c r="AF2946" t="s">
        <v>14</v>
      </c>
      <c r="AG2946" s="6" t="s">
        <v>14</v>
      </c>
      <c r="AH2946" s="3">
        <v>48.39</v>
      </c>
      <c r="AI2946" s="6" t="s">
        <v>14</v>
      </c>
      <c r="AJ2946" s="6" t="s">
        <v>14</v>
      </c>
      <c r="AK2946" t="s">
        <v>4795</v>
      </c>
      <c r="AL2946" t="s">
        <v>14</v>
      </c>
      <c r="AM2946" t="s">
        <v>14</v>
      </c>
      <c r="AN2946" t="s">
        <v>14</v>
      </c>
      <c r="AO2946" t="s">
        <v>14</v>
      </c>
      <c r="AP2946" t="s">
        <v>91</v>
      </c>
      <c r="AQ2946" s="2">
        <v>42480</v>
      </c>
      <c r="AR2946" t="s">
        <v>6731</v>
      </c>
      <c r="AS2946" t="s">
        <v>428</v>
      </c>
      <c r="AT2946" t="s">
        <v>4796</v>
      </c>
      <c r="AU2946" s="6" t="s">
        <v>14</v>
      </c>
    </row>
    <row r="2947" spans="1:47" ht="14.1" customHeight="1" x14ac:dyDescent="0.2">
      <c r="A2947" t="s">
        <v>6733</v>
      </c>
      <c r="B2947" t="s">
        <v>6732</v>
      </c>
      <c r="C2947" t="s">
        <v>1</v>
      </c>
      <c r="D2947" t="s">
        <v>6734</v>
      </c>
      <c r="E2947">
        <f>VLOOKUP(A2947,List2!A:B,2,FALSE)</f>
        <v>999999999</v>
      </c>
      <c r="F2947" t="str">
        <f t="shared" ref="F2947:F3010" si="46">IF(E2947=999999999,"",P2947/E2947)</f>
        <v/>
      </c>
      <c r="G2947" s="5">
        <v>2</v>
      </c>
      <c r="I2947" t="s">
        <v>4</v>
      </c>
      <c r="J2947" s="2"/>
      <c r="K2947" t="s">
        <v>5</v>
      </c>
      <c r="L2947" t="s">
        <v>1</v>
      </c>
      <c r="M2947" s="3">
        <v>15.2</v>
      </c>
      <c r="N2947" s="2">
        <v>42648</v>
      </c>
      <c r="O2947" s="2">
        <v>42648</v>
      </c>
      <c r="P2947" s="4">
        <v>74.983999999999995</v>
      </c>
      <c r="Q2947" t="s">
        <v>7</v>
      </c>
      <c r="R2947" s="3">
        <v>1139.5899999999999</v>
      </c>
      <c r="S2947" t="s">
        <v>43</v>
      </c>
      <c r="T2947" t="s">
        <v>9</v>
      </c>
      <c r="U2947" t="s">
        <v>89</v>
      </c>
      <c r="V2947" s="2">
        <v>42011</v>
      </c>
      <c r="W2947" t="s">
        <v>89</v>
      </c>
      <c r="X2947" s="5">
        <v>300</v>
      </c>
      <c r="Y2947" s="2">
        <v>42625</v>
      </c>
      <c r="Z2947" t="s">
        <v>11</v>
      </c>
      <c r="AA2947" t="s">
        <v>12</v>
      </c>
      <c r="AB2947" t="s">
        <v>12</v>
      </c>
      <c r="AC2947" s="4">
        <v>75.099999999999994</v>
      </c>
      <c r="AD2947" s="2">
        <v>42626</v>
      </c>
      <c r="AE2947" t="s">
        <v>4</v>
      </c>
      <c r="AF2947" t="s">
        <v>14</v>
      </c>
      <c r="AG2947" t="s">
        <v>14</v>
      </c>
      <c r="AH2947" s="3">
        <v>75.010000000000005</v>
      </c>
      <c r="AI2947" s="6" t="s">
        <v>14</v>
      </c>
      <c r="AJ2947" s="6" t="s">
        <v>14</v>
      </c>
      <c r="AK2947" t="s">
        <v>6735</v>
      </c>
      <c r="AL2947" t="s">
        <v>14</v>
      </c>
      <c r="AM2947" t="s">
        <v>14</v>
      </c>
      <c r="AN2947" t="s">
        <v>14</v>
      </c>
      <c r="AO2947" t="s">
        <v>14</v>
      </c>
      <c r="AP2947" t="s">
        <v>91</v>
      </c>
      <c r="AQ2947" s="2">
        <v>42454</v>
      </c>
      <c r="AR2947" t="s">
        <v>6736</v>
      </c>
      <c r="AS2947" t="s">
        <v>30</v>
      </c>
      <c r="AT2947" t="s">
        <v>6737</v>
      </c>
      <c r="AU2947" s="6" t="s">
        <v>14</v>
      </c>
    </row>
    <row r="2948" spans="1:47" ht="14.1" customHeight="1" x14ac:dyDescent="0.2">
      <c r="A2948" t="s">
        <v>6739</v>
      </c>
      <c r="B2948" t="s">
        <v>6738</v>
      </c>
      <c r="C2948" t="s">
        <v>1</v>
      </c>
      <c r="D2948" t="s">
        <v>6740</v>
      </c>
      <c r="E2948">
        <f>VLOOKUP(A2948,List2!A:B,2,FALSE)</f>
        <v>600000</v>
      </c>
      <c r="F2948">
        <f t="shared" si="46"/>
        <v>0.51666666666666672</v>
      </c>
      <c r="G2948" s="5">
        <v>1</v>
      </c>
      <c r="H2948" s="12">
        <v>0</v>
      </c>
      <c r="I2948" t="s">
        <v>4</v>
      </c>
      <c r="J2948" s="2"/>
      <c r="K2948" t="s">
        <v>5</v>
      </c>
      <c r="L2948" t="s">
        <v>1</v>
      </c>
      <c r="M2948" s="3">
        <v>3.68</v>
      </c>
      <c r="N2948" s="2">
        <v>43388</v>
      </c>
      <c r="O2948" s="2">
        <v>44286</v>
      </c>
      <c r="P2948" s="5">
        <v>310000</v>
      </c>
      <c r="Q2948" t="s">
        <v>73</v>
      </c>
      <c r="R2948" s="3">
        <v>1139.27</v>
      </c>
      <c r="S2948" t="s">
        <v>43</v>
      </c>
      <c r="T2948" t="s">
        <v>9</v>
      </c>
      <c r="U2948" t="s">
        <v>112</v>
      </c>
      <c r="V2948" s="2">
        <v>42475</v>
      </c>
      <c r="W2948" t="s">
        <v>112</v>
      </c>
      <c r="X2948" s="5">
        <v>1483000</v>
      </c>
      <c r="Y2948" s="2">
        <v>42495</v>
      </c>
      <c r="Z2948" t="s">
        <v>11</v>
      </c>
      <c r="AA2948" t="s">
        <v>12</v>
      </c>
      <c r="AB2948" t="s">
        <v>12</v>
      </c>
      <c r="AC2948" s="5">
        <v>388000</v>
      </c>
      <c r="AD2948" s="2">
        <v>42780</v>
      </c>
      <c r="AE2948" t="s">
        <v>4</v>
      </c>
      <c r="AF2948" t="s">
        <v>14</v>
      </c>
      <c r="AG2948" s="6" t="s">
        <v>14</v>
      </c>
      <c r="AH2948" s="3">
        <v>79.099999999999994</v>
      </c>
      <c r="AI2948" s="6" t="s">
        <v>14</v>
      </c>
      <c r="AJ2948" t="s">
        <v>14</v>
      </c>
      <c r="AK2948" t="s">
        <v>14</v>
      </c>
      <c r="AL2948" t="s">
        <v>14</v>
      </c>
      <c r="AM2948" t="s">
        <v>14</v>
      </c>
      <c r="AN2948" t="s">
        <v>14</v>
      </c>
      <c r="AO2948" t="s">
        <v>14</v>
      </c>
      <c r="AP2948" t="s">
        <v>46</v>
      </c>
      <c r="AQ2948" s="2">
        <v>42628</v>
      </c>
      <c r="AR2948" t="s">
        <v>14</v>
      </c>
      <c r="AS2948" t="s">
        <v>14</v>
      </c>
      <c r="AT2948" t="s">
        <v>347</v>
      </c>
      <c r="AU2948" t="s">
        <v>14</v>
      </c>
    </row>
    <row r="2949" spans="1:47" ht="14.1" customHeight="1" x14ac:dyDescent="0.2">
      <c r="A2949" t="s">
        <v>6742</v>
      </c>
      <c r="B2949" t="s">
        <v>6741</v>
      </c>
      <c r="C2949" t="s">
        <v>1</v>
      </c>
      <c r="D2949" t="s">
        <v>6743</v>
      </c>
      <c r="E2949">
        <f>VLOOKUP(A2949,List2!A:B,2,FALSE)</f>
        <v>150</v>
      </c>
      <c r="F2949">
        <f t="shared" si="46"/>
        <v>5.973333333333334E-2</v>
      </c>
      <c r="G2949" s="5">
        <v>1</v>
      </c>
      <c r="H2949" s="12">
        <v>0</v>
      </c>
      <c r="I2949" t="s">
        <v>4</v>
      </c>
      <c r="J2949" s="2"/>
      <c r="K2949" t="s">
        <v>5</v>
      </c>
      <c r="L2949" t="s">
        <v>6</v>
      </c>
      <c r="M2949" s="3">
        <v>126.98</v>
      </c>
      <c r="N2949" s="2">
        <v>42582</v>
      </c>
      <c r="O2949" s="2">
        <v>44227</v>
      </c>
      <c r="P2949" s="4">
        <v>8.9600000000000009</v>
      </c>
      <c r="Q2949" t="s">
        <v>7</v>
      </c>
      <c r="R2949" s="3">
        <v>1137.76</v>
      </c>
      <c r="S2949" t="s">
        <v>43</v>
      </c>
      <c r="T2949" t="s">
        <v>9</v>
      </c>
      <c r="U2949" t="s">
        <v>89</v>
      </c>
      <c r="V2949" s="2">
        <v>42089</v>
      </c>
      <c r="W2949" t="s">
        <v>89</v>
      </c>
      <c r="X2949" s="5">
        <v>60</v>
      </c>
      <c r="Y2949" s="2">
        <v>42582</v>
      </c>
      <c r="Z2949" t="s">
        <v>11</v>
      </c>
      <c r="AA2949" t="s">
        <v>12</v>
      </c>
      <c r="AB2949" t="s">
        <v>12</v>
      </c>
      <c r="AC2949" s="5">
        <v>0</v>
      </c>
      <c r="AD2949" s="2"/>
      <c r="AE2949" t="s">
        <v>4</v>
      </c>
      <c r="AF2949" t="s">
        <v>14</v>
      </c>
      <c r="AG2949" t="s">
        <v>14</v>
      </c>
      <c r="AH2949" s="3">
        <v>85.07</v>
      </c>
      <c r="AI2949" s="6" t="s">
        <v>14</v>
      </c>
      <c r="AJ2949" t="s">
        <v>14</v>
      </c>
      <c r="AK2949" t="s">
        <v>14</v>
      </c>
      <c r="AL2949" t="s">
        <v>14</v>
      </c>
      <c r="AM2949" t="s">
        <v>14</v>
      </c>
      <c r="AN2949" t="s">
        <v>14</v>
      </c>
      <c r="AO2949" t="s">
        <v>14</v>
      </c>
      <c r="AP2949" t="s">
        <v>46</v>
      </c>
      <c r="AQ2949" s="2">
        <v>42508</v>
      </c>
      <c r="AR2949" t="s">
        <v>6744</v>
      </c>
      <c r="AS2949" t="s">
        <v>30</v>
      </c>
      <c r="AT2949" t="s">
        <v>3276</v>
      </c>
      <c r="AU2949" s="6" t="s">
        <v>14</v>
      </c>
    </row>
    <row r="2950" spans="1:47" ht="14.1" customHeight="1" x14ac:dyDescent="0.2">
      <c r="A2950" t="s">
        <v>5783</v>
      </c>
      <c r="B2950" t="s">
        <v>6745</v>
      </c>
      <c r="C2950" t="s">
        <v>1</v>
      </c>
      <c r="D2950" t="s">
        <v>5784</v>
      </c>
      <c r="E2950">
        <f>VLOOKUP(A2950,List2!A:B,2,FALSE)</f>
        <v>320</v>
      </c>
      <c r="F2950">
        <f t="shared" si="46"/>
        <v>2.109375</v>
      </c>
      <c r="G2950" s="5">
        <v>2</v>
      </c>
      <c r="H2950" s="12">
        <v>1</v>
      </c>
      <c r="I2950" t="s">
        <v>4</v>
      </c>
      <c r="J2950" s="2"/>
      <c r="K2950" t="s">
        <v>5</v>
      </c>
      <c r="L2950" t="s">
        <v>6</v>
      </c>
      <c r="M2950" s="3">
        <v>1.69</v>
      </c>
      <c r="N2950" s="2">
        <v>42905</v>
      </c>
      <c r="O2950" s="2">
        <v>44742</v>
      </c>
      <c r="P2950" s="5">
        <v>675</v>
      </c>
      <c r="Q2950" t="s">
        <v>7</v>
      </c>
      <c r="R2950" s="3">
        <v>1137.56</v>
      </c>
      <c r="S2950" t="s">
        <v>43</v>
      </c>
      <c r="T2950" t="s">
        <v>9</v>
      </c>
      <c r="U2950" t="s">
        <v>137</v>
      </c>
      <c r="V2950" s="2">
        <v>42621</v>
      </c>
      <c r="W2950" t="s">
        <v>137</v>
      </c>
      <c r="X2950" s="5">
        <v>675</v>
      </c>
      <c r="Y2950" s="2">
        <v>42621</v>
      </c>
      <c r="Z2950" t="s">
        <v>11</v>
      </c>
      <c r="AA2950" t="s">
        <v>12</v>
      </c>
      <c r="AB2950" t="s">
        <v>12</v>
      </c>
      <c r="AC2950" s="4">
        <v>8526.4</v>
      </c>
      <c r="AD2950" s="2">
        <v>42615</v>
      </c>
      <c r="AE2950" t="s">
        <v>4</v>
      </c>
      <c r="AF2950" t="s">
        <v>14</v>
      </c>
      <c r="AG2950" s="6" t="s">
        <v>14</v>
      </c>
      <c r="AH2950" s="3">
        <v>0</v>
      </c>
      <c r="AI2950" s="6" t="s">
        <v>14</v>
      </c>
      <c r="AJ2950" t="s">
        <v>14</v>
      </c>
      <c r="AK2950" t="s">
        <v>14</v>
      </c>
      <c r="AL2950" t="s">
        <v>14</v>
      </c>
      <c r="AM2950" t="s">
        <v>14</v>
      </c>
      <c r="AN2950" t="s">
        <v>14</v>
      </c>
      <c r="AO2950" t="s">
        <v>14</v>
      </c>
      <c r="AP2950" t="s">
        <v>46</v>
      </c>
      <c r="AQ2950" s="2">
        <v>42628</v>
      </c>
      <c r="AR2950" t="s">
        <v>14</v>
      </c>
      <c r="AS2950" t="s">
        <v>14</v>
      </c>
      <c r="AT2950" t="s">
        <v>285</v>
      </c>
      <c r="AU2950" t="s">
        <v>14</v>
      </c>
    </row>
    <row r="2951" spans="1:47" ht="14.1" customHeight="1" x14ac:dyDescent="0.2">
      <c r="A2951" t="s">
        <v>6747</v>
      </c>
      <c r="B2951" t="s">
        <v>6746</v>
      </c>
      <c r="C2951" t="s">
        <v>1</v>
      </c>
      <c r="D2951" t="s">
        <v>6748</v>
      </c>
      <c r="E2951">
        <f>VLOOKUP(A2951,List2!A:B,2,FALSE)</f>
        <v>999999999</v>
      </c>
      <c r="F2951" t="str">
        <f t="shared" si="46"/>
        <v/>
      </c>
      <c r="G2951" s="5">
        <v>2</v>
      </c>
      <c r="I2951" t="s">
        <v>4</v>
      </c>
      <c r="J2951" s="2"/>
      <c r="K2951" t="s">
        <v>5</v>
      </c>
      <c r="L2951" t="s">
        <v>1</v>
      </c>
      <c r="M2951" s="3">
        <v>18.61</v>
      </c>
      <c r="N2951" s="2">
        <v>42735</v>
      </c>
      <c r="O2951" s="2">
        <v>42735</v>
      </c>
      <c r="P2951" s="5">
        <v>61</v>
      </c>
      <c r="Q2951" t="s">
        <v>73</v>
      </c>
      <c r="R2951" s="3">
        <v>1135.19</v>
      </c>
      <c r="S2951" t="s">
        <v>1439</v>
      </c>
      <c r="T2951" t="s">
        <v>9</v>
      </c>
      <c r="U2951" t="s">
        <v>538</v>
      </c>
      <c r="V2951" s="2">
        <v>41330</v>
      </c>
      <c r="W2951" t="s">
        <v>538</v>
      </c>
      <c r="X2951" s="5">
        <v>138</v>
      </c>
      <c r="Y2951" s="2">
        <v>42608</v>
      </c>
      <c r="Z2951" t="s">
        <v>11</v>
      </c>
      <c r="AA2951" t="s">
        <v>4</v>
      </c>
      <c r="AB2951" t="s">
        <v>4</v>
      </c>
      <c r="AC2951" s="5">
        <v>0</v>
      </c>
      <c r="AD2951" s="2"/>
      <c r="AE2951" t="s">
        <v>4</v>
      </c>
      <c r="AF2951" t="s">
        <v>6325</v>
      </c>
      <c r="AG2951" s="6" t="s">
        <v>14</v>
      </c>
      <c r="AH2951" s="3">
        <v>55.8</v>
      </c>
      <c r="AI2951" s="6" t="s">
        <v>14</v>
      </c>
      <c r="AJ2951" s="6" t="s">
        <v>14</v>
      </c>
      <c r="AK2951" t="s">
        <v>6749</v>
      </c>
      <c r="AL2951" t="s">
        <v>14</v>
      </c>
      <c r="AM2951" t="s">
        <v>14</v>
      </c>
      <c r="AN2951" t="s">
        <v>14</v>
      </c>
      <c r="AO2951" t="s">
        <v>14</v>
      </c>
      <c r="AP2951" t="s">
        <v>56</v>
      </c>
      <c r="AQ2951" s="2">
        <v>42563</v>
      </c>
      <c r="AR2951" t="s">
        <v>6750</v>
      </c>
      <c r="AS2951" t="s">
        <v>30</v>
      </c>
      <c r="AT2951" t="s">
        <v>6751</v>
      </c>
      <c r="AU2951" s="6" t="s">
        <v>14</v>
      </c>
    </row>
    <row r="2952" spans="1:47" ht="14.1" customHeight="1" x14ac:dyDescent="0.2">
      <c r="A2952" t="s">
        <v>5260</v>
      </c>
      <c r="B2952" t="s">
        <v>6752</v>
      </c>
      <c r="C2952" t="s">
        <v>1</v>
      </c>
      <c r="D2952" t="s">
        <v>5261</v>
      </c>
      <c r="E2952">
        <f>VLOOKUP(A2952,List2!A:B,2,FALSE)</f>
        <v>999999999</v>
      </c>
      <c r="F2952" t="str">
        <f t="shared" si="46"/>
        <v/>
      </c>
      <c r="G2952" s="5">
        <v>1</v>
      </c>
      <c r="I2952" t="s">
        <v>4</v>
      </c>
      <c r="J2952" s="2"/>
      <c r="K2952" t="s">
        <v>5</v>
      </c>
      <c r="L2952" t="s">
        <v>6</v>
      </c>
      <c r="M2952" s="3">
        <v>11.29</v>
      </c>
      <c r="N2952" s="2">
        <v>41810</v>
      </c>
      <c r="O2952" s="2">
        <v>43465</v>
      </c>
      <c r="P2952" s="5">
        <v>100</v>
      </c>
      <c r="Q2952" t="s">
        <v>7</v>
      </c>
      <c r="R2952" s="3">
        <v>1129.47</v>
      </c>
      <c r="S2952" t="s">
        <v>43</v>
      </c>
      <c r="T2952" t="s">
        <v>9</v>
      </c>
      <c r="U2952" t="s">
        <v>538</v>
      </c>
      <c r="V2952" s="2">
        <v>41445</v>
      </c>
      <c r="W2952" t="s">
        <v>538</v>
      </c>
      <c r="X2952" s="5">
        <v>100</v>
      </c>
      <c r="Y2952" s="2">
        <v>42149</v>
      </c>
      <c r="Z2952" t="s">
        <v>11</v>
      </c>
      <c r="AA2952" t="s">
        <v>12</v>
      </c>
      <c r="AB2952" t="s">
        <v>12</v>
      </c>
      <c r="AC2952" s="5">
        <v>0</v>
      </c>
      <c r="AD2952" s="2"/>
      <c r="AE2952" t="s">
        <v>4</v>
      </c>
      <c r="AF2952" t="s">
        <v>14</v>
      </c>
      <c r="AG2952" s="6" t="s">
        <v>14</v>
      </c>
      <c r="AH2952" s="3">
        <v>0</v>
      </c>
      <c r="AI2952" s="6" t="s">
        <v>14</v>
      </c>
      <c r="AJ2952" s="6" t="s">
        <v>14</v>
      </c>
      <c r="AK2952" t="s">
        <v>4996</v>
      </c>
      <c r="AL2952" t="s">
        <v>14</v>
      </c>
      <c r="AM2952" t="s">
        <v>14</v>
      </c>
      <c r="AN2952" t="s">
        <v>656</v>
      </c>
      <c r="AO2952" t="s">
        <v>14</v>
      </c>
      <c r="AP2952" t="s">
        <v>91</v>
      </c>
      <c r="AQ2952" s="2">
        <v>42628</v>
      </c>
      <c r="AR2952" t="s">
        <v>14</v>
      </c>
      <c r="AS2952" t="s">
        <v>14</v>
      </c>
      <c r="AT2952" t="s">
        <v>4279</v>
      </c>
      <c r="AU2952" t="s">
        <v>14</v>
      </c>
    </row>
    <row r="2953" spans="1:47" ht="14.1" customHeight="1" x14ac:dyDescent="0.2">
      <c r="A2953" t="s">
        <v>6754</v>
      </c>
      <c r="B2953" t="s">
        <v>6753</v>
      </c>
      <c r="C2953" t="s">
        <v>1</v>
      </c>
      <c r="D2953" t="s">
        <v>6755</v>
      </c>
      <c r="E2953">
        <f>VLOOKUP(A2953,List2!A:B,2,FALSE)</f>
        <v>999999999</v>
      </c>
      <c r="F2953" t="str">
        <f t="shared" si="46"/>
        <v/>
      </c>
      <c r="G2953" s="5">
        <v>1</v>
      </c>
      <c r="I2953" t="s">
        <v>4</v>
      </c>
      <c r="J2953" s="2"/>
      <c r="K2953" t="s">
        <v>5</v>
      </c>
      <c r="L2953" t="s">
        <v>1</v>
      </c>
      <c r="M2953" s="3">
        <v>49.45</v>
      </c>
      <c r="N2953" s="2">
        <v>43120</v>
      </c>
      <c r="O2953" s="2">
        <v>44592</v>
      </c>
      <c r="P2953" s="4">
        <v>22.8</v>
      </c>
      <c r="Q2953" t="s">
        <v>7</v>
      </c>
      <c r="R2953" s="3">
        <v>1127.3800000000001</v>
      </c>
      <c r="S2953" t="s">
        <v>43</v>
      </c>
      <c r="T2953" t="s">
        <v>9</v>
      </c>
      <c r="U2953" t="s">
        <v>123</v>
      </c>
      <c r="V2953" s="2">
        <v>42402</v>
      </c>
      <c r="W2953" t="s">
        <v>123</v>
      </c>
      <c r="X2953" s="5">
        <v>30</v>
      </c>
      <c r="Y2953" s="2">
        <v>42545</v>
      </c>
      <c r="Z2953" t="s">
        <v>11</v>
      </c>
      <c r="AA2953" t="s">
        <v>12</v>
      </c>
      <c r="AB2953" t="s">
        <v>12</v>
      </c>
      <c r="AC2953" s="4">
        <v>51.6</v>
      </c>
      <c r="AD2953" s="2">
        <v>42606</v>
      </c>
      <c r="AE2953" t="s">
        <v>4</v>
      </c>
      <c r="AF2953" t="s">
        <v>14</v>
      </c>
      <c r="AG2953" t="s">
        <v>14</v>
      </c>
      <c r="AH2953" s="3">
        <v>24</v>
      </c>
      <c r="AI2953" s="6" t="s">
        <v>14</v>
      </c>
      <c r="AJ2953" s="6" t="s">
        <v>14</v>
      </c>
      <c r="AK2953" t="s">
        <v>6756</v>
      </c>
      <c r="AL2953" t="s">
        <v>14</v>
      </c>
      <c r="AM2953" t="s">
        <v>14</v>
      </c>
      <c r="AN2953" t="s">
        <v>14</v>
      </c>
      <c r="AO2953" t="s">
        <v>14</v>
      </c>
      <c r="AP2953" t="s">
        <v>56</v>
      </c>
      <c r="AQ2953" s="2">
        <v>42628</v>
      </c>
      <c r="AR2953" t="s">
        <v>14</v>
      </c>
      <c r="AS2953" t="s">
        <v>14</v>
      </c>
      <c r="AT2953" t="s">
        <v>596</v>
      </c>
      <c r="AU2953" t="s">
        <v>14</v>
      </c>
    </row>
    <row r="2954" spans="1:47" ht="14.1" customHeight="1" x14ac:dyDescent="0.2">
      <c r="A2954" t="s">
        <v>6758</v>
      </c>
      <c r="B2954" t="s">
        <v>6757</v>
      </c>
      <c r="C2954" t="s">
        <v>1</v>
      </c>
      <c r="D2954" t="s">
        <v>6759</v>
      </c>
      <c r="E2954">
        <f>VLOOKUP(A2954,List2!A:B,2,FALSE)</f>
        <v>999999999</v>
      </c>
      <c r="F2954" t="str">
        <f t="shared" si="46"/>
        <v/>
      </c>
      <c r="G2954" s="5">
        <v>1</v>
      </c>
      <c r="I2954" t="s">
        <v>4</v>
      </c>
      <c r="J2954" s="2"/>
      <c r="K2954" t="s">
        <v>5</v>
      </c>
      <c r="L2954" t="s">
        <v>1</v>
      </c>
      <c r="M2954" s="3">
        <v>9.01</v>
      </c>
      <c r="N2954" s="2"/>
      <c r="O2954" s="2">
        <v>42947</v>
      </c>
      <c r="P2954" s="5">
        <v>125</v>
      </c>
      <c r="Q2954" t="s">
        <v>7</v>
      </c>
      <c r="R2954" s="3">
        <v>1126.72</v>
      </c>
      <c r="S2954" t="s">
        <v>43</v>
      </c>
      <c r="T2954" t="s">
        <v>1343</v>
      </c>
      <c r="U2954" t="s">
        <v>538</v>
      </c>
      <c r="V2954" s="2">
        <v>42599</v>
      </c>
      <c r="W2954" t="s">
        <v>538</v>
      </c>
      <c r="X2954" s="5">
        <v>200</v>
      </c>
      <c r="Y2954" s="2">
        <v>42621</v>
      </c>
      <c r="Z2954" t="s">
        <v>11</v>
      </c>
      <c r="AA2954" t="s">
        <v>4</v>
      </c>
      <c r="AB2954" t="s">
        <v>4</v>
      </c>
      <c r="AC2954" s="5">
        <v>0</v>
      </c>
      <c r="AD2954" s="2"/>
      <c r="AE2954" t="s">
        <v>4</v>
      </c>
      <c r="AF2954" t="s">
        <v>14</v>
      </c>
      <c r="AG2954" s="6" t="s">
        <v>14</v>
      </c>
      <c r="AH2954" s="3">
        <v>37.5</v>
      </c>
      <c r="AI2954" s="6" t="s">
        <v>14</v>
      </c>
      <c r="AJ2954" s="6" t="s">
        <v>14</v>
      </c>
      <c r="AK2954" t="s">
        <v>6758</v>
      </c>
      <c r="AL2954" t="s">
        <v>14</v>
      </c>
      <c r="AM2954" t="s">
        <v>14</v>
      </c>
      <c r="AN2954" t="s">
        <v>14</v>
      </c>
      <c r="AO2954" t="s">
        <v>14</v>
      </c>
      <c r="AP2954" t="s">
        <v>16</v>
      </c>
      <c r="AQ2954" s="2">
        <v>42628</v>
      </c>
      <c r="AR2954" t="s">
        <v>14</v>
      </c>
      <c r="AS2954" t="s">
        <v>14</v>
      </c>
      <c r="AT2954" t="s">
        <v>6021</v>
      </c>
      <c r="AU2954" t="s">
        <v>14</v>
      </c>
    </row>
    <row r="2955" spans="1:47" ht="14.1" customHeight="1" x14ac:dyDescent="0.2">
      <c r="A2955" t="s">
        <v>6761</v>
      </c>
      <c r="B2955" t="s">
        <v>6760</v>
      </c>
      <c r="C2955" t="s">
        <v>1</v>
      </c>
      <c r="D2955" t="s">
        <v>6762</v>
      </c>
      <c r="E2955">
        <f>VLOOKUP(A2955,List2!A:B,2,FALSE)</f>
        <v>999999999</v>
      </c>
      <c r="F2955" t="str">
        <f t="shared" si="46"/>
        <v/>
      </c>
      <c r="G2955" s="5">
        <v>2</v>
      </c>
      <c r="I2955" t="s">
        <v>4</v>
      </c>
      <c r="J2955" s="2"/>
      <c r="K2955" t="s">
        <v>5</v>
      </c>
      <c r="L2955" t="s">
        <v>370</v>
      </c>
      <c r="M2955" s="3">
        <v>7.72</v>
      </c>
      <c r="N2955" s="2">
        <v>41759</v>
      </c>
      <c r="O2955" s="2">
        <v>41759</v>
      </c>
      <c r="P2955" s="5">
        <v>146</v>
      </c>
      <c r="Q2955" t="s">
        <v>7</v>
      </c>
      <c r="R2955" s="3">
        <v>1126.5899999999999</v>
      </c>
      <c r="S2955" t="s">
        <v>43</v>
      </c>
      <c r="T2955" t="s">
        <v>9</v>
      </c>
      <c r="U2955" t="s">
        <v>89</v>
      </c>
      <c r="V2955" s="2">
        <v>41456</v>
      </c>
      <c r="W2955" t="s">
        <v>89</v>
      </c>
      <c r="X2955" s="5">
        <v>320</v>
      </c>
      <c r="Y2955" s="2">
        <v>41759</v>
      </c>
      <c r="Z2955" t="s">
        <v>11</v>
      </c>
      <c r="AA2955" t="s">
        <v>12</v>
      </c>
      <c r="AB2955" t="s">
        <v>12</v>
      </c>
      <c r="AC2955" s="5">
        <v>0</v>
      </c>
      <c r="AD2955" s="2"/>
      <c r="AE2955" t="s">
        <v>4</v>
      </c>
      <c r="AF2955" t="s">
        <v>14</v>
      </c>
      <c r="AG2955" t="s">
        <v>14</v>
      </c>
      <c r="AH2955" s="3">
        <v>54.38</v>
      </c>
      <c r="AI2955" s="6" t="s">
        <v>14</v>
      </c>
      <c r="AJ2955" s="6" t="s">
        <v>14</v>
      </c>
      <c r="AK2955" t="s">
        <v>6763</v>
      </c>
      <c r="AL2955" t="s">
        <v>14</v>
      </c>
      <c r="AM2955" t="s">
        <v>14</v>
      </c>
      <c r="AN2955" t="s">
        <v>14</v>
      </c>
      <c r="AO2955" t="s">
        <v>14</v>
      </c>
      <c r="AP2955" t="s">
        <v>91</v>
      </c>
      <c r="AQ2955" s="2">
        <v>41460</v>
      </c>
      <c r="AR2955" t="s">
        <v>6764</v>
      </c>
      <c r="AS2955" t="s">
        <v>428</v>
      </c>
      <c r="AT2955" t="s">
        <v>6765</v>
      </c>
      <c r="AU2955" s="6" t="s">
        <v>14</v>
      </c>
    </row>
    <row r="2956" spans="1:47" ht="14.1" customHeight="1" x14ac:dyDescent="0.2">
      <c r="A2956" t="s">
        <v>6767</v>
      </c>
      <c r="B2956" t="s">
        <v>6766</v>
      </c>
      <c r="C2956" t="s">
        <v>1</v>
      </c>
      <c r="D2956" t="s">
        <v>6768</v>
      </c>
      <c r="E2956">
        <f>VLOOKUP(A2956,List2!A:B,2,FALSE)</f>
        <v>999999999</v>
      </c>
      <c r="F2956" t="str">
        <f t="shared" si="46"/>
        <v/>
      </c>
      <c r="G2956" s="5">
        <v>2</v>
      </c>
      <c r="I2956" t="s">
        <v>4</v>
      </c>
      <c r="J2956" s="2"/>
      <c r="K2956" t="s">
        <v>5</v>
      </c>
      <c r="L2956" t="s">
        <v>1</v>
      </c>
      <c r="M2956" s="3">
        <v>1.69</v>
      </c>
      <c r="N2956" s="2">
        <v>43213</v>
      </c>
      <c r="O2956" s="2">
        <v>43213</v>
      </c>
      <c r="P2956" s="4">
        <v>662.5</v>
      </c>
      <c r="Q2956" t="s">
        <v>7</v>
      </c>
      <c r="R2956" s="3">
        <v>1119.92</v>
      </c>
      <c r="S2956" t="s">
        <v>43</v>
      </c>
      <c r="T2956" t="s">
        <v>9</v>
      </c>
      <c r="U2956" t="s">
        <v>112</v>
      </c>
      <c r="V2956" s="2">
        <v>42536</v>
      </c>
      <c r="W2956" t="s">
        <v>112</v>
      </c>
      <c r="X2956" s="5">
        <v>1000</v>
      </c>
      <c r="Y2956" s="2">
        <v>42615</v>
      </c>
      <c r="Z2956" t="s">
        <v>11</v>
      </c>
      <c r="AA2956" t="s">
        <v>12</v>
      </c>
      <c r="AB2956" t="s">
        <v>12</v>
      </c>
      <c r="AC2956" s="5">
        <v>675</v>
      </c>
      <c r="AD2956" s="2">
        <v>42660</v>
      </c>
      <c r="AE2956" t="s">
        <v>4</v>
      </c>
      <c r="AF2956" t="s">
        <v>14</v>
      </c>
      <c r="AG2956" s="6" t="s">
        <v>14</v>
      </c>
      <c r="AH2956" s="3">
        <v>33.75</v>
      </c>
      <c r="AI2956" s="6" t="s">
        <v>14</v>
      </c>
      <c r="AJ2956" s="6" t="s">
        <v>14</v>
      </c>
      <c r="AK2956" t="s">
        <v>6769</v>
      </c>
      <c r="AL2956" t="s">
        <v>14</v>
      </c>
      <c r="AM2956" t="s">
        <v>14</v>
      </c>
      <c r="AN2956" t="s">
        <v>14</v>
      </c>
      <c r="AO2956" t="s">
        <v>14</v>
      </c>
      <c r="AP2956" t="s">
        <v>56</v>
      </c>
      <c r="AQ2956" s="2">
        <v>42628</v>
      </c>
      <c r="AR2956" t="s">
        <v>14</v>
      </c>
      <c r="AS2956" t="s">
        <v>14</v>
      </c>
      <c r="AT2956" t="s">
        <v>6604</v>
      </c>
      <c r="AU2956" t="s">
        <v>14</v>
      </c>
    </row>
    <row r="2957" spans="1:47" ht="14.1" customHeight="1" x14ac:dyDescent="0.2">
      <c r="A2957" t="s">
        <v>4539</v>
      </c>
      <c r="B2957" t="s">
        <v>6770</v>
      </c>
      <c r="C2957" t="s">
        <v>1</v>
      </c>
      <c r="D2957" t="s">
        <v>4540</v>
      </c>
      <c r="E2957">
        <f>VLOOKUP(A2957,List2!A:B,2,FALSE)</f>
        <v>150</v>
      </c>
      <c r="F2957">
        <f t="shared" si="46"/>
        <v>0.91333333333333333</v>
      </c>
      <c r="G2957" s="5">
        <v>1</v>
      </c>
      <c r="H2957" s="12">
        <v>0</v>
      </c>
      <c r="I2957" t="s">
        <v>4</v>
      </c>
      <c r="J2957" s="2"/>
      <c r="K2957" t="s">
        <v>5</v>
      </c>
      <c r="L2957" t="s">
        <v>1</v>
      </c>
      <c r="M2957" s="3">
        <v>8.15</v>
      </c>
      <c r="N2957" s="2">
        <v>42901</v>
      </c>
      <c r="O2957" s="2">
        <v>44500</v>
      </c>
      <c r="P2957" s="5">
        <v>137</v>
      </c>
      <c r="Q2957" t="s">
        <v>7</v>
      </c>
      <c r="R2957" s="3">
        <v>1116.67</v>
      </c>
      <c r="S2957" t="s">
        <v>43</v>
      </c>
      <c r="T2957" t="s">
        <v>9</v>
      </c>
      <c r="U2957" t="s">
        <v>137</v>
      </c>
      <c r="V2957" s="2">
        <v>42536</v>
      </c>
      <c r="W2957" t="s">
        <v>137</v>
      </c>
      <c r="X2957" s="5">
        <v>1260</v>
      </c>
      <c r="Y2957" s="2">
        <v>42627</v>
      </c>
      <c r="Z2957" t="s">
        <v>11</v>
      </c>
      <c r="AA2957" t="s">
        <v>12</v>
      </c>
      <c r="AB2957" t="s">
        <v>12</v>
      </c>
      <c r="AC2957" s="4">
        <v>3496.0509999999999</v>
      </c>
      <c r="AD2957" s="2">
        <v>40190</v>
      </c>
      <c r="AE2957" t="s">
        <v>4</v>
      </c>
      <c r="AF2957" t="s">
        <v>14</v>
      </c>
      <c r="AG2957" s="6" t="s">
        <v>14</v>
      </c>
      <c r="AH2957" s="3">
        <v>89.13</v>
      </c>
      <c r="AI2957" s="6" t="s">
        <v>14</v>
      </c>
      <c r="AJ2957" s="6" t="s">
        <v>14</v>
      </c>
      <c r="AK2957" t="s">
        <v>4541</v>
      </c>
      <c r="AL2957" t="s">
        <v>14</v>
      </c>
      <c r="AM2957" t="s">
        <v>14</v>
      </c>
      <c r="AN2957" t="s">
        <v>14</v>
      </c>
      <c r="AO2957" t="s">
        <v>14</v>
      </c>
      <c r="AP2957" t="s">
        <v>46</v>
      </c>
      <c r="AQ2957" s="2">
        <v>42628</v>
      </c>
      <c r="AR2957" t="s">
        <v>14</v>
      </c>
      <c r="AS2957" t="s">
        <v>14</v>
      </c>
      <c r="AT2957" t="s">
        <v>4542</v>
      </c>
      <c r="AU2957" t="s">
        <v>14</v>
      </c>
    </row>
    <row r="2958" spans="1:47" ht="14.1" customHeight="1" x14ac:dyDescent="0.2">
      <c r="A2958" t="s">
        <v>480</v>
      </c>
      <c r="B2958" t="s">
        <v>6771</v>
      </c>
      <c r="C2958" t="s">
        <v>1</v>
      </c>
      <c r="D2958" t="s">
        <v>481</v>
      </c>
      <c r="E2958">
        <f>VLOOKUP(A2958,List2!A:B,2,FALSE)</f>
        <v>999999999</v>
      </c>
      <c r="F2958" t="str">
        <f t="shared" si="46"/>
        <v/>
      </c>
      <c r="G2958" s="5">
        <v>1</v>
      </c>
      <c r="I2958" t="s">
        <v>4</v>
      </c>
      <c r="J2958" s="2"/>
      <c r="K2958" t="s">
        <v>5</v>
      </c>
      <c r="L2958" t="s">
        <v>1</v>
      </c>
      <c r="M2958" s="3">
        <v>61.59</v>
      </c>
      <c r="N2958" s="2">
        <v>43220</v>
      </c>
      <c r="O2958" s="2">
        <v>44316</v>
      </c>
      <c r="P2958" s="4">
        <v>18.13</v>
      </c>
      <c r="Q2958" t="s">
        <v>7</v>
      </c>
      <c r="R2958" s="3">
        <v>1116.6199999999999</v>
      </c>
      <c r="S2958" t="s">
        <v>43</v>
      </c>
      <c r="T2958" t="s">
        <v>9</v>
      </c>
      <c r="U2958" t="s">
        <v>137</v>
      </c>
      <c r="V2958" s="2">
        <v>42248</v>
      </c>
      <c r="W2958" t="s">
        <v>137</v>
      </c>
      <c r="X2958" s="5">
        <v>200</v>
      </c>
      <c r="Y2958" s="2">
        <v>42523</v>
      </c>
      <c r="Z2958" t="s">
        <v>11</v>
      </c>
      <c r="AA2958" t="s">
        <v>12</v>
      </c>
      <c r="AB2958" t="s">
        <v>12</v>
      </c>
      <c r="AC2958" s="4">
        <v>2222.5</v>
      </c>
      <c r="AD2958" s="2">
        <v>42613</v>
      </c>
      <c r="AE2958" t="s">
        <v>4</v>
      </c>
      <c r="AF2958" t="s">
        <v>14</v>
      </c>
      <c r="AG2958" s="6" t="s">
        <v>14</v>
      </c>
      <c r="AH2958" s="3">
        <v>90.94</v>
      </c>
      <c r="AI2958" s="6" t="s">
        <v>14</v>
      </c>
      <c r="AJ2958" s="6" t="s">
        <v>14</v>
      </c>
      <c r="AK2958" t="s">
        <v>482</v>
      </c>
      <c r="AL2958" t="s">
        <v>14</v>
      </c>
      <c r="AM2958" t="s">
        <v>14</v>
      </c>
      <c r="AN2958" t="s">
        <v>14</v>
      </c>
      <c r="AO2958" t="s">
        <v>14</v>
      </c>
      <c r="AP2958" t="s">
        <v>46</v>
      </c>
      <c r="AQ2958" s="2">
        <v>42628</v>
      </c>
      <c r="AR2958" t="s">
        <v>14</v>
      </c>
      <c r="AS2958" t="s">
        <v>14</v>
      </c>
      <c r="AT2958" t="s">
        <v>484</v>
      </c>
      <c r="AU2958" t="s">
        <v>14</v>
      </c>
    </row>
    <row r="2959" spans="1:47" ht="14.1" customHeight="1" x14ac:dyDescent="0.2">
      <c r="A2959" t="s">
        <v>5296</v>
      </c>
      <c r="B2959" t="s">
        <v>6772</v>
      </c>
      <c r="C2959" t="s">
        <v>1</v>
      </c>
      <c r="D2959" t="s">
        <v>5297</v>
      </c>
      <c r="E2959">
        <f>VLOOKUP(A2959,List2!A:B,2,FALSE)</f>
        <v>999999999</v>
      </c>
      <c r="F2959" t="str">
        <f t="shared" si="46"/>
        <v/>
      </c>
      <c r="G2959" s="5">
        <v>1</v>
      </c>
      <c r="I2959" t="s">
        <v>4</v>
      </c>
      <c r="J2959" s="2"/>
      <c r="K2959" t="s">
        <v>5</v>
      </c>
      <c r="L2959" t="s">
        <v>6</v>
      </c>
      <c r="M2959" s="3">
        <v>52.25</v>
      </c>
      <c r="N2959" s="2">
        <v>41608</v>
      </c>
      <c r="O2959" s="2">
        <v>42947</v>
      </c>
      <c r="P2959" s="4">
        <v>21.34</v>
      </c>
      <c r="Q2959" t="s">
        <v>7</v>
      </c>
      <c r="R2959" s="3">
        <v>1115.1199999999999</v>
      </c>
      <c r="S2959" t="s">
        <v>43</v>
      </c>
      <c r="T2959" t="s">
        <v>9</v>
      </c>
      <c r="U2959" t="s">
        <v>89</v>
      </c>
      <c r="V2959" s="2">
        <v>40893</v>
      </c>
      <c r="W2959" t="s">
        <v>89</v>
      </c>
      <c r="X2959" s="5">
        <v>25</v>
      </c>
      <c r="Y2959" s="2">
        <v>42150</v>
      </c>
      <c r="Z2959" t="s">
        <v>11</v>
      </c>
      <c r="AA2959" t="s">
        <v>12</v>
      </c>
      <c r="AB2959" t="s">
        <v>4</v>
      </c>
      <c r="AC2959" s="5">
        <v>0</v>
      </c>
      <c r="AD2959" s="2"/>
      <c r="AE2959" t="s">
        <v>4</v>
      </c>
      <c r="AF2959" t="s">
        <v>2574</v>
      </c>
      <c r="AG2959" t="s">
        <v>14</v>
      </c>
      <c r="AH2959" s="3">
        <v>14.64</v>
      </c>
      <c r="AI2959" s="6" t="s">
        <v>14</v>
      </c>
      <c r="AJ2959" s="6" t="s">
        <v>14</v>
      </c>
      <c r="AK2959" t="s">
        <v>5298</v>
      </c>
      <c r="AL2959" t="s">
        <v>14</v>
      </c>
      <c r="AM2959" t="s">
        <v>14</v>
      </c>
      <c r="AN2959" t="s">
        <v>656</v>
      </c>
      <c r="AO2959" t="s">
        <v>14</v>
      </c>
      <c r="AP2959" t="s">
        <v>91</v>
      </c>
      <c r="AQ2959" s="2">
        <v>41562</v>
      </c>
      <c r="AR2959" t="s">
        <v>6773</v>
      </c>
      <c r="AS2959" t="s">
        <v>428</v>
      </c>
      <c r="AT2959" t="s">
        <v>5299</v>
      </c>
      <c r="AU2959" s="6" t="s">
        <v>14</v>
      </c>
    </row>
    <row r="2960" spans="1:47" ht="14.1" customHeight="1" x14ac:dyDescent="0.2">
      <c r="A2960" t="s">
        <v>6564</v>
      </c>
      <c r="B2960" t="s">
        <v>6774</v>
      </c>
      <c r="C2960" t="s">
        <v>1</v>
      </c>
      <c r="D2960" t="s">
        <v>6565</v>
      </c>
      <c r="E2960">
        <f>VLOOKUP(A2960,List2!A:B,2,FALSE)</f>
        <v>999999999</v>
      </c>
      <c r="F2960" t="str">
        <f t="shared" si="46"/>
        <v/>
      </c>
      <c r="G2960" s="5">
        <v>2</v>
      </c>
      <c r="I2960" t="s">
        <v>4</v>
      </c>
      <c r="J2960" s="2"/>
      <c r="K2960" t="s">
        <v>5</v>
      </c>
      <c r="L2960" t="s">
        <v>1</v>
      </c>
      <c r="M2960" s="3">
        <v>53.74</v>
      </c>
      <c r="N2960" s="2">
        <v>42824</v>
      </c>
      <c r="O2960" s="2">
        <v>44651</v>
      </c>
      <c r="P2960" s="4">
        <v>20.71</v>
      </c>
      <c r="Q2960" t="s">
        <v>7</v>
      </c>
      <c r="R2960" s="3">
        <v>1112.8699999999999</v>
      </c>
      <c r="S2960" t="s">
        <v>43</v>
      </c>
      <c r="T2960" t="s">
        <v>9</v>
      </c>
      <c r="U2960" t="s">
        <v>123</v>
      </c>
      <c r="V2960" s="2">
        <v>42459</v>
      </c>
      <c r="W2960" t="s">
        <v>123</v>
      </c>
      <c r="X2960" s="5">
        <v>25</v>
      </c>
      <c r="Y2960" s="2">
        <v>42548</v>
      </c>
      <c r="Z2960" t="s">
        <v>11</v>
      </c>
      <c r="AA2960" t="s">
        <v>12</v>
      </c>
      <c r="AB2960" t="s">
        <v>12</v>
      </c>
      <c r="AC2960" s="4">
        <v>90.32</v>
      </c>
      <c r="AD2960" s="2">
        <v>42636</v>
      </c>
      <c r="AE2960" t="s">
        <v>4</v>
      </c>
      <c r="AF2960" t="s">
        <v>14</v>
      </c>
      <c r="AG2960" s="6" t="s">
        <v>14</v>
      </c>
      <c r="AH2960" s="3">
        <v>17.16</v>
      </c>
      <c r="AI2960" s="6" t="s">
        <v>14</v>
      </c>
      <c r="AJ2960" s="6" t="s">
        <v>14</v>
      </c>
      <c r="AK2960" t="s">
        <v>6566</v>
      </c>
      <c r="AL2960" t="s">
        <v>14</v>
      </c>
      <c r="AM2960" t="s">
        <v>14</v>
      </c>
      <c r="AN2960" t="s">
        <v>14</v>
      </c>
      <c r="AO2960" t="s">
        <v>14</v>
      </c>
      <c r="AP2960" t="s">
        <v>56</v>
      </c>
      <c r="AQ2960" s="2">
        <v>42628</v>
      </c>
      <c r="AR2960" t="s">
        <v>14</v>
      </c>
      <c r="AS2960" t="s">
        <v>14</v>
      </c>
      <c r="AT2960" t="s">
        <v>596</v>
      </c>
      <c r="AU2960" t="s">
        <v>14</v>
      </c>
    </row>
    <row r="2961" spans="1:47" ht="14.1" customHeight="1" x14ac:dyDescent="0.2">
      <c r="A2961" t="s">
        <v>5286</v>
      </c>
      <c r="B2961" t="s">
        <v>6775</v>
      </c>
      <c r="C2961" t="s">
        <v>1</v>
      </c>
      <c r="D2961" t="s">
        <v>5287</v>
      </c>
      <c r="E2961">
        <f>VLOOKUP(A2961,List2!A:B,2,FALSE)</f>
        <v>999999999</v>
      </c>
      <c r="F2961" t="str">
        <f t="shared" si="46"/>
        <v/>
      </c>
      <c r="G2961" s="5">
        <v>2</v>
      </c>
      <c r="I2961" t="s">
        <v>4</v>
      </c>
      <c r="J2961" s="2"/>
      <c r="K2961" t="s">
        <v>5</v>
      </c>
      <c r="L2961" t="s">
        <v>1</v>
      </c>
      <c r="M2961" s="3">
        <v>26.33</v>
      </c>
      <c r="N2961" s="2">
        <v>42735</v>
      </c>
      <c r="O2961" s="2">
        <v>42735</v>
      </c>
      <c r="P2961" s="4">
        <v>42.171999999999997</v>
      </c>
      <c r="Q2961" t="s">
        <v>7</v>
      </c>
      <c r="R2961" s="3">
        <v>1110.56</v>
      </c>
      <c r="S2961" t="s">
        <v>43</v>
      </c>
      <c r="T2961" t="s">
        <v>9</v>
      </c>
      <c r="U2961" t="s">
        <v>538</v>
      </c>
      <c r="V2961" s="2">
        <v>40974</v>
      </c>
      <c r="W2961" t="s">
        <v>538</v>
      </c>
      <c r="X2961" s="5">
        <v>75</v>
      </c>
      <c r="Y2961" s="2">
        <v>42558</v>
      </c>
      <c r="Z2961" t="s">
        <v>11</v>
      </c>
      <c r="AA2961" t="s">
        <v>12</v>
      </c>
      <c r="AB2961" t="s">
        <v>12</v>
      </c>
      <c r="AC2961" s="4">
        <v>293.39999999999998</v>
      </c>
      <c r="AD2961" s="2">
        <v>42653</v>
      </c>
      <c r="AE2961" t="s">
        <v>4</v>
      </c>
      <c r="AF2961" t="s">
        <v>14</v>
      </c>
      <c r="AG2961" s="6" t="s">
        <v>14</v>
      </c>
      <c r="AH2961" s="3">
        <v>43.77</v>
      </c>
      <c r="AI2961" s="6" t="s">
        <v>14</v>
      </c>
      <c r="AJ2961" s="6" t="s">
        <v>14</v>
      </c>
      <c r="AK2961" t="s">
        <v>5288</v>
      </c>
      <c r="AL2961" t="s">
        <v>14</v>
      </c>
      <c r="AM2961" t="s">
        <v>14</v>
      </c>
      <c r="AN2961" t="s">
        <v>14</v>
      </c>
      <c r="AO2961" t="s">
        <v>14</v>
      </c>
      <c r="AP2961" t="s">
        <v>91</v>
      </c>
      <c r="AQ2961" s="2">
        <v>42543</v>
      </c>
      <c r="AR2961" t="s">
        <v>6776</v>
      </c>
      <c r="AS2961" t="s">
        <v>30</v>
      </c>
      <c r="AT2961" t="s">
        <v>810</v>
      </c>
      <c r="AU2961" s="6" t="s">
        <v>14</v>
      </c>
    </row>
    <row r="2962" spans="1:47" ht="14.1" customHeight="1" x14ac:dyDescent="0.2">
      <c r="A2962" t="s">
        <v>6778</v>
      </c>
      <c r="B2962" t="s">
        <v>6777</v>
      </c>
      <c r="C2962" t="s">
        <v>1</v>
      </c>
      <c r="D2962" t="s">
        <v>6779</v>
      </c>
      <c r="E2962">
        <f>VLOOKUP(A2962,List2!A:B,2,FALSE)</f>
        <v>999999999</v>
      </c>
      <c r="F2962" t="str">
        <f t="shared" si="46"/>
        <v/>
      </c>
      <c r="G2962" s="5">
        <v>1</v>
      </c>
      <c r="I2962" t="s">
        <v>4</v>
      </c>
      <c r="J2962" s="2"/>
      <c r="K2962" t="s">
        <v>5</v>
      </c>
      <c r="L2962" t="s">
        <v>1</v>
      </c>
      <c r="M2962" s="3">
        <v>32.479999999999997</v>
      </c>
      <c r="N2962" s="2">
        <v>42818</v>
      </c>
      <c r="O2962" s="2">
        <v>43921</v>
      </c>
      <c r="P2962" s="4">
        <v>34.119999999999997</v>
      </c>
      <c r="Q2962" t="s">
        <v>7</v>
      </c>
      <c r="R2962" s="3">
        <v>1108.3399999999999</v>
      </c>
      <c r="S2962" t="s">
        <v>43</v>
      </c>
      <c r="T2962" t="s">
        <v>9</v>
      </c>
      <c r="U2962" t="s">
        <v>123</v>
      </c>
      <c r="V2962" s="2">
        <v>42087</v>
      </c>
      <c r="W2962" t="s">
        <v>123</v>
      </c>
      <c r="X2962" s="5">
        <v>200</v>
      </c>
      <c r="Y2962" s="2">
        <v>42619</v>
      </c>
      <c r="Z2962" t="s">
        <v>11</v>
      </c>
      <c r="AA2962" t="s">
        <v>12</v>
      </c>
      <c r="AB2962" t="s">
        <v>12</v>
      </c>
      <c r="AC2962" s="5">
        <v>172</v>
      </c>
      <c r="AD2962" s="2">
        <v>42605</v>
      </c>
      <c r="AE2962" t="s">
        <v>4</v>
      </c>
      <c r="AF2962" t="s">
        <v>14</v>
      </c>
      <c r="AG2962" s="6" t="s">
        <v>14</v>
      </c>
      <c r="AH2962" s="3">
        <v>82.94</v>
      </c>
      <c r="AI2962" s="6" t="s">
        <v>14</v>
      </c>
      <c r="AJ2962" s="6" t="s">
        <v>14</v>
      </c>
      <c r="AK2962" t="s">
        <v>6780</v>
      </c>
      <c r="AL2962" t="s">
        <v>14</v>
      </c>
      <c r="AM2962" t="s">
        <v>14</v>
      </c>
      <c r="AN2962" t="s">
        <v>14</v>
      </c>
      <c r="AO2962" t="s">
        <v>14</v>
      </c>
      <c r="AP2962" t="s">
        <v>56</v>
      </c>
      <c r="AQ2962" s="2">
        <v>42089</v>
      </c>
      <c r="AR2962" t="s">
        <v>6781</v>
      </c>
      <c r="AS2962" t="s">
        <v>428</v>
      </c>
      <c r="AT2962" t="s">
        <v>1622</v>
      </c>
      <c r="AU2962" s="6" t="s">
        <v>14</v>
      </c>
    </row>
    <row r="2963" spans="1:47" ht="14.1" customHeight="1" x14ac:dyDescent="0.2">
      <c r="A2963" t="s">
        <v>2798</v>
      </c>
      <c r="B2963" t="s">
        <v>6782</v>
      </c>
      <c r="C2963" t="s">
        <v>1</v>
      </c>
      <c r="D2963" t="s">
        <v>2799</v>
      </c>
      <c r="E2963">
        <f>VLOOKUP(A2963,List2!A:B,2,FALSE)</f>
        <v>999999999</v>
      </c>
      <c r="F2963" t="str">
        <f t="shared" si="46"/>
        <v/>
      </c>
      <c r="G2963" s="5">
        <v>1</v>
      </c>
      <c r="I2963" t="s">
        <v>4</v>
      </c>
      <c r="J2963" s="2"/>
      <c r="K2963" t="s">
        <v>5</v>
      </c>
      <c r="L2963" t="s">
        <v>6</v>
      </c>
      <c r="M2963" s="3">
        <v>552.65</v>
      </c>
      <c r="N2963" s="2"/>
      <c r="O2963" s="2">
        <v>43008</v>
      </c>
      <c r="P2963" s="5">
        <v>2</v>
      </c>
      <c r="Q2963" t="s">
        <v>7</v>
      </c>
      <c r="R2963" s="3">
        <v>1105.31</v>
      </c>
      <c r="S2963" t="s">
        <v>43</v>
      </c>
      <c r="T2963" t="s">
        <v>9</v>
      </c>
      <c r="U2963" t="s">
        <v>209</v>
      </c>
      <c r="V2963" s="2"/>
      <c r="W2963" t="s">
        <v>209</v>
      </c>
      <c r="X2963" s="5">
        <v>0</v>
      </c>
      <c r="Y2963" s="2">
        <v>42627</v>
      </c>
      <c r="Z2963" t="s">
        <v>11</v>
      </c>
      <c r="AA2963" t="s">
        <v>12</v>
      </c>
      <c r="AB2963" t="s">
        <v>4</v>
      </c>
      <c r="AC2963" s="5">
        <v>400</v>
      </c>
      <c r="AD2963" s="2">
        <v>42660</v>
      </c>
      <c r="AE2963" t="s">
        <v>4</v>
      </c>
      <c r="AF2963" t="s">
        <v>14</v>
      </c>
      <c r="AG2963" t="s">
        <v>14</v>
      </c>
      <c r="AH2963" s="3">
        <v>0</v>
      </c>
      <c r="AI2963" s="6" t="s">
        <v>14</v>
      </c>
      <c r="AJ2963" s="6" t="s">
        <v>14</v>
      </c>
      <c r="AK2963" t="s">
        <v>2800</v>
      </c>
      <c r="AL2963" t="s">
        <v>14</v>
      </c>
      <c r="AM2963" t="s">
        <v>14</v>
      </c>
      <c r="AN2963" t="s">
        <v>2801</v>
      </c>
      <c r="AO2963" t="s">
        <v>14</v>
      </c>
      <c r="AP2963" t="s">
        <v>156</v>
      </c>
      <c r="AQ2963" s="2">
        <v>42628</v>
      </c>
      <c r="AR2963" t="s">
        <v>14</v>
      </c>
      <c r="AS2963" t="s">
        <v>14</v>
      </c>
      <c r="AT2963" t="s">
        <v>19</v>
      </c>
      <c r="AU2963" t="s">
        <v>14</v>
      </c>
    </row>
    <row r="2964" spans="1:47" ht="14.1" customHeight="1" x14ac:dyDescent="0.2">
      <c r="A2964" t="s">
        <v>4276</v>
      </c>
      <c r="B2964" t="s">
        <v>6783</v>
      </c>
      <c r="C2964" t="s">
        <v>1</v>
      </c>
      <c r="D2964" t="s">
        <v>4277</v>
      </c>
      <c r="E2964">
        <f>VLOOKUP(A2964,List2!A:B,2,FALSE)</f>
        <v>25</v>
      </c>
      <c r="F2964">
        <f t="shared" si="46"/>
        <v>3</v>
      </c>
      <c r="G2964" s="5">
        <v>1</v>
      </c>
      <c r="H2964" s="12">
        <v>3</v>
      </c>
      <c r="I2964" t="s">
        <v>4</v>
      </c>
      <c r="J2964" s="2"/>
      <c r="K2964" t="s">
        <v>5</v>
      </c>
      <c r="L2964" t="s">
        <v>1</v>
      </c>
      <c r="M2964" s="3">
        <v>14.66</v>
      </c>
      <c r="N2964" s="2">
        <v>43616</v>
      </c>
      <c r="O2964" s="2">
        <v>44439</v>
      </c>
      <c r="P2964" s="5">
        <v>75</v>
      </c>
      <c r="Q2964" t="s">
        <v>7</v>
      </c>
      <c r="R2964" s="3">
        <v>1099.3599999999999</v>
      </c>
      <c r="S2964" t="s">
        <v>43</v>
      </c>
      <c r="T2964" t="s">
        <v>9</v>
      </c>
      <c r="U2964" t="s">
        <v>538</v>
      </c>
      <c r="V2964" s="2">
        <v>42499</v>
      </c>
      <c r="W2964" t="s">
        <v>538</v>
      </c>
      <c r="X2964" s="5">
        <v>75</v>
      </c>
      <c r="Y2964" s="2">
        <v>42559</v>
      </c>
      <c r="Z2964" t="s">
        <v>11</v>
      </c>
      <c r="AA2964" t="s">
        <v>12</v>
      </c>
      <c r="AB2964" t="s">
        <v>12</v>
      </c>
      <c r="AC2964" s="4">
        <v>634.5</v>
      </c>
      <c r="AD2964" s="2">
        <v>42635</v>
      </c>
      <c r="AE2964" t="s">
        <v>4</v>
      </c>
      <c r="AF2964" t="s">
        <v>14</v>
      </c>
      <c r="AG2964" s="6" t="s">
        <v>14</v>
      </c>
      <c r="AH2964" s="3">
        <v>0</v>
      </c>
      <c r="AI2964" s="6" t="s">
        <v>14</v>
      </c>
      <c r="AJ2964" s="6" t="s">
        <v>14</v>
      </c>
      <c r="AK2964" t="s">
        <v>4278</v>
      </c>
      <c r="AL2964" t="s">
        <v>14</v>
      </c>
      <c r="AM2964" t="s">
        <v>14</v>
      </c>
      <c r="AN2964" t="s">
        <v>14</v>
      </c>
      <c r="AO2964" t="s">
        <v>14</v>
      </c>
      <c r="AP2964" t="s">
        <v>46</v>
      </c>
      <c r="AQ2964" s="2">
        <v>42628</v>
      </c>
      <c r="AR2964" t="s">
        <v>14</v>
      </c>
      <c r="AS2964" t="s">
        <v>14</v>
      </c>
      <c r="AT2964" t="s">
        <v>4279</v>
      </c>
      <c r="AU2964" t="s">
        <v>14</v>
      </c>
    </row>
    <row r="2965" spans="1:47" ht="14.1" customHeight="1" x14ac:dyDescent="0.2">
      <c r="A2965" t="s">
        <v>1460</v>
      </c>
      <c r="B2965" t="s">
        <v>6784</v>
      </c>
      <c r="C2965" t="s">
        <v>1</v>
      </c>
      <c r="D2965" t="s">
        <v>521</v>
      </c>
      <c r="E2965">
        <f>VLOOKUP(A2965,List2!A:B,2,FALSE)</f>
        <v>999999999</v>
      </c>
      <c r="F2965" t="str">
        <f t="shared" si="46"/>
        <v/>
      </c>
      <c r="G2965" s="5">
        <v>1</v>
      </c>
      <c r="I2965" t="s">
        <v>4</v>
      </c>
      <c r="J2965" s="2"/>
      <c r="K2965" t="s">
        <v>5</v>
      </c>
      <c r="L2965" t="s">
        <v>370</v>
      </c>
      <c r="M2965" s="3">
        <v>702.93</v>
      </c>
      <c r="N2965" s="2">
        <v>42627</v>
      </c>
      <c r="O2965" s="2">
        <v>43738</v>
      </c>
      <c r="P2965" s="4">
        <v>1.5609999999999999</v>
      </c>
      <c r="Q2965" t="s">
        <v>7</v>
      </c>
      <c r="R2965" s="3">
        <v>1097.27</v>
      </c>
      <c r="S2965" t="s">
        <v>43</v>
      </c>
      <c r="T2965" t="s">
        <v>9</v>
      </c>
      <c r="U2965" t="s">
        <v>129</v>
      </c>
      <c r="V2965" s="2">
        <v>42110</v>
      </c>
      <c r="W2965" t="s">
        <v>129</v>
      </c>
      <c r="X2965" s="4">
        <v>123.3</v>
      </c>
      <c r="Y2965" s="2">
        <v>42508</v>
      </c>
      <c r="Z2965" t="s">
        <v>11</v>
      </c>
      <c r="AA2965" t="s">
        <v>12</v>
      </c>
      <c r="AB2965" t="s">
        <v>12</v>
      </c>
      <c r="AC2965" s="4">
        <v>418.94499999999999</v>
      </c>
      <c r="AD2965" s="2">
        <v>41155</v>
      </c>
      <c r="AE2965" t="s">
        <v>4</v>
      </c>
      <c r="AF2965" t="s">
        <v>14</v>
      </c>
      <c r="AG2965" s="6" t="s">
        <v>14</v>
      </c>
      <c r="AH2965" s="3">
        <v>98.73</v>
      </c>
      <c r="AI2965" s="6" t="s">
        <v>14</v>
      </c>
      <c r="AJ2965" s="6" t="s">
        <v>14</v>
      </c>
      <c r="AK2965" t="s">
        <v>291</v>
      </c>
      <c r="AL2965" t="s">
        <v>14</v>
      </c>
      <c r="AM2965" t="s">
        <v>14</v>
      </c>
      <c r="AN2965" t="s">
        <v>14</v>
      </c>
      <c r="AO2965" t="s">
        <v>14</v>
      </c>
      <c r="AP2965" t="s">
        <v>91</v>
      </c>
      <c r="AQ2965" s="2">
        <v>42543</v>
      </c>
      <c r="AR2965" t="s">
        <v>6785</v>
      </c>
      <c r="AS2965" t="s">
        <v>1581</v>
      </c>
      <c r="AT2965" t="s">
        <v>268</v>
      </c>
      <c r="AU2965" s="6" t="s">
        <v>14</v>
      </c>
    </row>
    <row r="2966" spans="1:47" ht="14.1" customHeight="1" x14ac:dyDescent="0.2">
      <c r="A2966" t="s">
        <v>6787</v>
      </c>
      <c r="B2966" t="s">
        <v>6786</v>
      </c>
      <c r="C2966" t="s">
        <v>1</v>
      </c>
      <c r="D2966" t="s">
        <v>6788</v>
      </c>
      <c r="E2966">
        <f>VLOOKUP(A2966,List2!A:B,2,FALSE)</f>
        <v>999999999</v>
      </c>
      <c r="F2966" t="str">
        <f t="shared" si="46"/>
        <v/>
      </c>
      <c r="G2966" s="5">
        <v>2</v>
      </c>
      <c r="I2966" t="s">
        <v>12</v>
      </c>
      <c r="J2966" s="2">
        <v>42559</v>
      </c>
      <c r="K2966" t="s">
        <v>5</v>
      </c>
      <c r="L2966" t="s">
        <v>6</v>
      </c>
      <c r="M2966" s="3">
        <v>0</v>
      </c>
      <c r="N2966" s="2">
        <v>42459</v>
      </c>
      <c r="O2966" s="2">
        <v>43343</v>
      </c>
      <c r="P2966" s="5">
        <v>431910</v>
      </c>
      <c r="Q2966" t="s">
        <v>73</v>
      </c>
      <c r="R2966" s="3">
        <v>1092.79</v>
      </c>
      <c r="S2966" t="s">
        <v>8</v>
      </c>
      <c r="T2966" t="s">
        <v>9</v>
      </c>
      <c r="U2966" t="s">
        <v>112</v>
      </c>
      <c r="V2966" s="2">
        <v>41547</v>
      </c>
      <c r="W2966" t="s">
        <v>112</v>
      </c>
      <c r="X2966" s="5">
        <v>1405000</v>
      </c>
      <c r="Y2966" s="2">
        <v>42459</v>
      </c>
      <c r="Z2966" t="s">
        <v>11</v>
      </c>
      <c r="AA2966" t="s">
        <v>4</v>
      </c>
      <c r="AB2966" t="s">
        <v>12</v>
      </c>
      <c r="AC2966" s="5">
        <v>0</v>
      </c>
      <c r="AD2966" s="2"/>
      <c r="AE2966" t="s">
        <v>4</v>
      </c>
      <c r="AF2966" t="s">
        <v>5014</v>
      </c>
      <c r="AG2966" s="6" t="s">
        <v>14</v>
      </c>
      <c r="AH2966" s="3">
        <v>69.260000000000005</v>
      </c>
      <c r="AI2966" s="6" t="s">
        <v>14</v>
      </c>
      <c r="AJ2966" s="6" t="s">
        <v>14</v>
      </c>
      <c r="AK2966" t="s">
        <v>5015</v>
      </c>
      <c r="AL2966" t="s">
        <v>14</v>
      </c>
      <c r="AM2966" t="s">
        <v>14</v>
      </c>
      <c r="AN2966" t="s">
        <v>14</v>
      </c>
      <c r="AO2966" t="s">
        <v>14</v>
      </c>
      <c r="AP2966" t="s">
        <v>56</v>
      </c>
      <c r="AQ2966" s="2">
        <v>42628</v>
      </c>
      <c r="AR2966" t="s">
        <v>14</v>
      </c>
      <c r="AS2966" t="s">
        <v>14</v>
      </c>
      <c r="AT2966" t="s">
        <v>347</v>
      </c>
      <c r="AU2966" t="s">
        <v>14</v>
      </c>
    </row>
    <row r="2967" spans="1:47" ht="14.1" customHeight="1" x14ac:dyDescent="0.2">
      <c r="A2967" t="s">
        <v>6790</v>
      </c>
      <c r="B2967" t="s">
        <v>6789</v>
      </c>
      <c r="C2967" t="s">
        <v>1</v>
      </c>
      <c r="D2967" t="s">
        <v>6791</v>
      </c>
      <c r="E2967">
        <f>VLOOKUP(A2967,List2!A:B,2,FALSE)</f>
        <v>400</v>
      </c>
      <c r="F2967">
        <f t="shared" si="46"/>
        <v>5.3024699999999996</v>
      </c>
      <c r="G2967" s="5">
        <v>8</v>
      </c>
      <c r="H2967" s="12">
        <v>-2</v>
      </c>
      <c r="I2967" t="s">
        <v>4</v>
      </c>
      <c r="J2967" s="2"/>
      <c r="K2967" t="s">
        <v>5</v>
      </c>
      <c r="L2967" t="s">
        <v>1</v>
      </c>
      <c r="M2967" s="3">
        <v>0.51</v>
      </c>
      <c r="N2967" s="2">
        <v>43306</v>
      </c>
      <c r="O2967" s="2">
        <v>44773</v>
      </c>
      <c r="P2967" s="4">
        <v>2120.9879999999998</v>
      </c>
      <c r="Q2967" t="s">
        <v>7</v>
      </c>
      <c r="R2967" s="3">
        <v>1091.51</v>
      </c>
      <c r="S2967" t="s">
        <v>43</v>
      </c>
      <c r="T2967" t="s">
        <v>9</v>
      </c>
      <c r="U2967" t="s">
        <v>137</v>
      </c>
      <c r="V2967" s="2">
        <v>42576</v>
      </c>
      <c r="W2967" t="s">
        <v>137</v>
      </c>
      <c r="X2967" s="5">
        <v>24150</v>
      </c>
      <c r="Y2967" s="2">
        <v>42627</v>
      </c>
      <c r="Z2967" t="s">
        <v>11</v>
      </c>
      <c r="AA2967" t="s">
        <v>12</v>
      </c>
      <c r="AB2967" t="s">
        <v>12</v>
      </c>
      <c r="AC2967" s="4">
        <v>282135.815</v>
      </c>
      <c r="AD2967" s="2">
        <v>42626</v>
      </c>
      <c r="AE2967" t="s">
        <v>4</v>
      </c>
      <c r="AF2967" t="s">
        <v>14</v>
      </c>
      <c r="AG2967" s="6" t="s">
        <v>14</v>
      </c>
      <c r="AH2967" s="3">
        <v>91.22</v>
      </c>
      <c r="AI2967" s="6" t="s">
        <v>14</v>
      </c>
      <c r="AJ2967" s="6" t="s">
        <v>14</v>
      </c>
      <c r="AK2967" t="s">
        <v>6792</v>
      </c>
      <c r="AL2967" t="s">
        <v>14</v>
      </c>
      <c r="AM2967" t="s">
        <v>14</v>
      </c>
      <c r="AN2967" t="s">
        <v>14</v>
      </c>
      <c r="AO2967" t="s">
        <v>14</v>
      </c>
      <c r="AP2967" t="s">
        <v>46</v>
      </c>
      <c r="AQ2967" s="2">
        <v>42576</v>
      </c>
      <c r="AR2967" t="s">
        <v>6793</v>
      </c>
      <c r="AS2967" t="s">
        <v>624</v>
      </c>
      <c r="AT2967" t="s">
        <v>4651</v>
      </c>
      <c r="AU2967" s="6" t="s">
        <v>14</v>
      </c>
    </row>
    <row r="2968" spans="1:47" ht="14.1" customHeight="1" x14ac:dyDescent="0.2">
      <c r="A2968" t="s">
        <v>6795</v>
      </c>
      <c r="B2968" t="s">
        <v>6794</v>
      </c>
      <c r="C2968" t="s">
        <v>1</v>
      </c>
      <c r="D2968" t="s">
        <v>6796</v>
      </c>
      <c r="E2968">
        <f>VLOOKUP(A2968,List2!A:B,2,FALSE)</f>
        <v>150</v>
      </c>
      <c r="F2968">
        <f t="shared" si="46"/>
        <v>1.6666666666666667</v>
      </c>
      <c r="G2968" s="5">
        <v>1</v>
      </c>
      <c r="H2968" s="12">
        <v>1</v>
      </c>
      <c r="I2968" t="s">
        <v>4</v>
      </c>
      <c r="J2968" s="2"/>
      <c r="K2968" t="s">
        <v>5</v>
      </c>
      <c r="L2968" t="s">
        <v>6</v>
      </c>
      <c r="M2968" s="3">
        <v>4.34</v>
      </c>
      <c r="N2968" s="2">
        <v>42978</v>
      </c>
      <c r="O2968" s="2">
        <v>42978</v>
      </c>
      <c r="P2968" s="5">
        <v>250</v>
      </c>
      <c r="Q2968" t="s">
        <v>7</v>
      </c>
      <c r="R2968" s="3">
        <v>1084.93</v>
      </c>
      <c r="S2968" t="s">
        <v>43</v>
      </c>
      <c r="T2968" t="s">
        <v>9</v>
      </c>
      <c r="U2968" t="s">
        <v>137</v>
      </c>
      <c r="V2968" s="2">
        <v>42620</v>
      </c>
      <c r="W2968" t="s">
        <v>137</v>
      </c>
      <c r="X2968" s="5">
        <v>250</v>
      </c>
      <c r="Y2968" s="2">
        <v>42620</v>
      </c>
      <c r="Z2968" t="s">
        <v>11</v>
      </c>
      <c r="AA2968" t="s">
        <v>12</v>
      </c>
      <c r="AB2968" t="s">
        <v>12</v>
      </c>
      <c r="AC2968" s="4">
        <v>652.65</v>
      </c>
      <c r="AD2968" s="2">
        <v>42613</v>
      </c>
      <c r="AE2968" t="s">
        <v>4</v>
      </c>
      <c r="AF2968" t="s">
        <v>14</v>
      </c>
      <c r="AG2968" s="6" t="s">
        <v>14</v>
      </c>
      <c r="AH2968" s="3">
        <v>0</v>
      </c>
      <c r="AI2968" s="6" t="s">
        <v>14</v>
      </c>
      <c r="AJ2968" s="6" t="s">
        <v>14</v>
      </c>
      <c r="AK2968" t="s">
        <v>6797</v>
      </c>
      <c r="AL2968" t="s">
        <v>14</v>
      </c>
      <c r="AM2968" t="s">
        <v>14</v>
      </c>
      <c r="AN2968" t="s">
        <v>14</v>
      </c>
      <c r="AO2968" t="s">
        <v>14</v>
      </c>
      <c r="AP2968" t="s">
        <v>46</v>
      </c>
      <c r="AQ2968" s="2">
        <v>42628</v>
      </c>
      <c r="AR2968" t="s">
        <v>14</v>
      </c>
      <c r="AS2968" t="s">
        <v>14</v>
      </c>
      <c r="AT2968" t="s">
        <v>2815</v>
      </c>
      <c r="AU2968" t="s">
        <v>14</v>
      </c>
    </row>
    <row r="2969" spans="1:47" ht="14.1" customHeight="1" x14ac:dyDescent="0.2">
      <c r="A2969" t="s">
        <v>5836</v>
      </c>
      <c r="B2969" t="s">
        <v>6798</v>
      </c>
      <c r="C2969" t="s">
        <v>1</v>
      </c>
      <c r="D2969" t="s">
        <v>5837</v>
      </c>
      <c r="E2969">
        <f>VLOOKUP(A2969,List2!A:B,2,FALSE)</f>
        <v>999999999</v>
      </c>
      <c r="F2969" t="str">
        <f t="shared" si="46"/>
        <v/>
      </c>
      <c r="G2969" s="5">
        <v>1</v>
      </c>
      <c r="I2969" t="s">
        <v>4</v>
      </c>
      <c r="J2969" s="2"/>
      <c r="K2969" t="s">
        <v>5</v>
      </c>
      <c r="L2969" t="s">
        <v>1</v>
      </c>
      <c r="M2969" s="3">
        <v>3.81</v>
      </c>
      <c r="N2969" s="2">
        <v>42741</v>
      </c>
      <c r="O2969" s="2">
        <v>44592</v>
      </c>
      <c r="P2969" s="4">
        <v>283.33999999999997</v>
      </c>
      <c r="Q2969" t="s">
        <v>7</v>
      </c>
      <c r="R2969" s="3">
        <v>1080.3</v>
      </c>
      <c r="S2969" t="s">
        <v>43</v>
      </c>
      <c r="T2969" t="s">
        <v>9</v>
      </c>
      <c r="U2969" t="s">
        <v>137</v>
      </c>
      <c r="V2969" s="2">
        <v>42409</v>
      </c>
      <c r="W2969" t="s">
        <v>137</v>
      </c>
      <c r="X2969" s="5">
        <v>880</v>
      </c>
      <c r="Y2969" s="2">
        <v>42578</v>
      </c>
      <c r="Z2969" t="s">
        <v>11</v>
      </c>
      <c r="AA2969" t="s">
        <v>12</v>
      </c>
      <c r="AB2969" t="s">
        <v>12</v>
      </c>
      <c r="AC2969" s="4">
        <v>1532.7</v>
      </c>
      <c r="AD2969" s="2">
        <v>42615</v>
      </c>
      <c r="AE2969" t="s">
        <v>4</v>
      </c>
      <c r="AF2969" t="s">
        <v>14</v>
      </c>
      <c r="AG2969" s="6" t="s">
        <v>14</v>
      </c>
      <c r="AH2969" s="3">
        <v>67.8</v>
      </c>
      <c r="AI2969" s="6" t="s">
        <v>14</v>
      </c>
      <c r="AJ2969" t="s">
        <v>14</v>
      </c>
      <c r="AK2969" t="s">
        <v>14</v>
      </c>
      <c r="AL2969" t="s">
        <v>14</v>
      </c>
      <c r="AM2969" t="s">
        <v>14</v>
      </c>
      <c r="AN2969" t="s">
        <v>14</v>
      </c>
      <c r="AO2969" t="s">
        <v>14</v>
      </c>
      <c r="AP2969" t="s">
        <v>46</v>
      </c>
      <c r="AQ2969" s="2">
        <v>42628</v>
      </c>
      <c r="AR2969" t="s">
        <v>14</v>
      </c>
      <c r="AS2969" t="s">
        <v>14</v>
      </c>
      <c r="AT2969" t="s">
        <v>4542</v>
      </c>
      <c r="AU2969" t="s">
        <v>14</v>
      </c>
    </row>
    <row r="2970" spans="1:47" ht="14.1" customHeight="1" x14ac:dyDescent="0.2">
      <c r="A2970" t="s">
        <v>5466</v>
      </c>
      <c r="B2970" t="s">
        <v>6799</v>
      </c>
      <c r="C2970" t="s">
        <v>1</v>
      </c>
      <c r="D2970" t="s">
        <v>5467</v>
      </c>
      <c r="E2970">
        <f>VLOOKUP(A2970,List2!A:B,2,FALSE)</f>
        <v>20000</v>
      </c>
      <c r="F2970">
        <f t="shared" si="46"/>
        <v>2.0105</v>
      </c>
      <c r="G2970" s="5">
        <v>1</v>
      </c>
      <c r="H2970" s="12">
        <v>2</v>
      </c>
      <c r="I2970" t="s">
        <v>4</v>
      </c>
      <c r="J2970" s="2"/>
      <c r="K2970" t="s">
        <v>5</v>
      </c>
      <c r="L2970" t="s">
        <v>1</v>
      </c>
      <c r="M2970" s="3">
        <v>2.68</v>
      </c>
      <c r="N2970" s="2">
        <v>42777</v>
      </c>
      <c r="O2970" s="2">
        <v>44104</v>
      </c>
      <c r="P2970" s="5">
        <v>40210</v>
      </c>
      <c r="Q2970" t="s">
        <v>42</v>
      </c>
      <c r="R2970" s="3">
        <v>1079.54</v>
      </c>
      <c r="S2970" t="s">
        <v>43</v>
      </c>
      <c r="T2970" t="s">
        <v>9</v>
      </c>
      <c r="U2970" t="s">
        <v>123</v>
      </c>
      <c r="V2970" s="2">
        <v>42411</v>
      </c>
      <c r="W2970" t="s">
        <v>123</v>
      </c>
      <c r="X2970" s="5">
        <v>150000</v>
      </c>
      <c r="Y2970" s="2">
        <v>42607</v>
      </c>
      <c r="Z2970" t="s">
        <v>11</v>
      </c>
      <c r="AA2970" t="s">
        <v>12</v>
      </c>
      <c r="AB2970" t="s">
        <v>12</v>
      </c>
      <c r="AC2970" s="5">
        <v>180000</v>
      </c>
      <c r="AD2970" s="2">
        <v>42646</v>
      </c>
      <c r="AE2970" t="s">
        <v>4</v>
      </c>
      <c r="AF2970" t="s">
        <v>14</v>
      </c>
      <c r="AG2970" s="6" t="s">
        <v>14</v>
      </c>
      <c r="AH2970" s="3">
        <v>73.19</v>
      </c>
      <c r="AI2970" s="6" t="s">
        <v>14</v>
      </c>
      <c r="AJ2970" s="6" t="s">
        <v>14</v>
      </c>
      <c r="AK2970" t="s">
        <v>5468</v>
      </c>
      <c r="AL2970" t="s">
        <v>14</v>
      </c>
      <c r="AM2970" t="s">
        <v>14</v>
      </c>
      <c r="AN2970" t="s">
        <v>14</v>
      </c>
      <c r="AO2970" t="s">
        <v>14</v>
      </c>
      <c r="AP2970" t="s">
        <v>125</v>
      </c>
      <c r="AQ2970" s="2">
        <v>42628</v>
      </c>
      <c r="AR2970" t="s">
        <v>14</v>
      </c>
      <c r="AS2970" t="s">
        <v>14</v>
      </c>
      <c r="AT2970" t="s">
        <v>5469</v>
      </c>
      <c r="AU2970" t="s">
        <v>14</v>
      </c>
    </row>
    <row r="2971" spans="1:47" ht="14.1" customHeight="1" x14ac:dyDescent="0.2">
      <c r="A2971" t="s">
        <v>6801</v>
      </c>
      <c r="B2971" t="s">
        <v>6800</v>
      </c>
      <c r="C2971" t="s">
        <v>1</v>
      </c>
      <c r="D2971" t="s">
        <v>6802</v>
      </c>
      <c r="E2971">
        <f>VLOOKUP(A2971,List2!A:B,2,FALSE)</f>
        <v>100000</v>
      </c>
      <c r="F2971">
        <f t="shared" si="46"/>
        <v>0.14965000000000001</v>
      </c>
      <c r="G2971" s="5">
        <v>1</v>
      </c>
      <c r="H2971" s="12">
        <v>0</v>
      </c>
      <c r="I2971" t="s">
        <v>4</v>
      </c>
      <c r="J2971" s="2"/>
      <c r="K2971" t="s">
        <v>5</v>
      </c>
      <c r="L2971" t="s">
        <v>1</v>
      </c>
      <c r="M2971" s="3">
        <v>72.02</v>
      </c>
      <c r="N2971" s="2">
        <v>42816</v>
      </c>
      <c r="O2971" s="2">
        <v>42816</v>
      </c>
      <c r="P2971" s="5">
        <v>14965</v>
      </c>
      <c r="Q2971" t="s">
        <v>42</v>
      </c>
      <c r="R2971" s="3">
        <v>1077.71</v>
      </c>
      <c r="S2971" t="s">
        <v>43</v>
      </c>
      <c r="T2971" t="s">
        <v>9</v>
      </c>
      <c r="U2971" t="s">
        <v>137</v>
      </c>
      <c r="V2971" s="2">
        <v>40912</v>
      </c>
      <c r="W2971" t="s">
        <v>137</v>
      </c>
      <c r="X2971" s="5">
        <v>275000</v>
      </c>
      <c r="Y2971" s="2">
        <v>42618</v>
      </c>
      <c r="Z2971" t="s">
        <v>11</v>
      </c>
      <c r="AA2971" t="s">
        <v>12</v>
      </c>
      <c r="AB2971" t="s">
        <v>12</v>
      </c>
      <c r="AC2971" s="4">
        <v>30948.163</v>
      </c>
      <c r="AD2971" s="2">
        <v>42629</v>
      </c>
      <c r="AE2971" t="s">
        <v>4</v>
      </c>
      <c r="AF2971" t="s">
        <v>14</v>
      </c>
      <c r="AG2971" t="s">
        <v>14</v>
      </c>
      <c r="AH2971" s="3">
        <v>94.56</v>
      </c>
      <c r="AI2971" s="6" t="s">
        <v>14</v>
      </c>
      <c r="AJ2971" t="s">
        <v>14</v>
      </c>
      <c r="AK2971" t="s">
        <v>14</v>
      </c>
      <c r="AL2971" t="s">
        <v>14</v>
      </c>
      <c r="AM2971" t="s">
        <v>14</v>
      </c>
      <c r="AN2971" t="s">
        <v>14</v>
      </c>
      <c r="AO2971" t="s">
        <v>14</v>
      </c>
      <c r="AP2971" t="s">
        <v>46</v>
      </c>
      <c r="AQ2971" s="2">
        <v>42578</v>
      </c>
      <c r="AR2971" t="s">
        <v>6803</v>
      </c>
      <c r="AS2971" t="s">
        <v>30</v>
      </c>
      <c r="AT2971" t="s">
        <v>6804</v>
      </c>
      <c r="AU2971" s="6" t="s">
        <v>14</v>
      </c>
    </row>
    <row r="2972" spans="1:47" ht="14.1" customHeight="1" x14ac:dyDescent="0.2">
      <c r="A2972" t="s">
        <v>6806</v>
      </c>
      <c r="B2972" t="s">
        <v>6805</v>
      </c>
      <c r="C2972" t="s">
        <v>1</v>
      </c>
      <c r="D2972" t="s">
        <v>6807</v>
      </c>
      <c r="E2972">
        <f>VLOOKUP(A2972,List2!A:B,2,FALSE)</f>
        <v>240</v>
      </c>
      <c r="F2972">
        <f t="shared" si="46"/>
        <v>0.125</v>
      </c>
      <c r="G2972" s="5">
        <v>1</v>
      </c>
      <c r="H2972" s="12">
        <v>0</v>
      </c>
      <c r="I2972" t="s">
        <v>4</v>
      </c>
      <c r="J2972" s="2"/>
      <c r="K2972" t="s">
        <v>5</v>
      </c>
      <c r="L2972" t="s">
        <v>1</v>
      </c>
      <c r="M2972" s="3">
        <v>35.71</v>
      </c>
      <c r="N2972" s="2">
        <v>42973</v>
      </c>
      <c r="O2972" s="2">
        <v>42973</v>
      </c>
      <c r="P2972" s="5">
        <v>30</v>
      </c>
      <c r="Q2972" t="s">
        <v>7</v>
      </c>
      <c r="R2972" s="3">
        <v>1071.3399999999999</v>
      </c>
      <c r="S2972" t="s">
        <v>43</v>
      </c>
      <c r="T2972" t="s">
        <v>9</v>
      </c>
      <c r="U2972" t="s">
        <v>44</v>
      </c>
      <c r="V2972" s="2">
        <v>42608</v>
      </c>
      <c r="W2972" t="s">
        <v>44</v>
      </c>
      <c r="X2972" s="5">
        <v>30</v>
      </c>
      <c r="Y2972" s="2">
        <v>42618</v>
      </c>
      <c r="Z2972" t="s">
        <v>11</v>
      </c>
      <c r="AA2972" t="s">
        <v>12</v>
      </c>
      <c r="AB2972" t="s">
        <v>12</v>
      </c>
      <c r="AC2972" s="4">
        <v>41.58</v>
      </c>
      <c r="AD2972" s="2">
        <v>42642</v>
      </c>
      <c r="AE2972" t="s">
        <v>4</v>
      </c>
      <c r="AF2972" t="s">
        <v>14</v>
      </c>
      <c r="AG2972" s="6" t="s">
        <v>14</v>
      </c>
      <c r="AH2972" s="3">
        <v>0</v>
      </c>
      <c r="AI2972" s="6" t="s">
        <v>14</v>
      </c>
      <c r="AJ2972" s="6" t="s">
        <v>14</v>
      </c>
      <c r="AK2972" t="s">
        <v>162</v>
      </c>
      <c r="AL2972" t="s">
        <v>14</v>
      </c>
      <c r="AM2972" t="s">
        <v>6808</v>
      </c>
      <c r="AN2972" t="s">
        <v>14</v>
      </c>
      <c r="AO2972" t="s">
        <v>14</v>
      </c>
      <c r="AP2972" t="s">
        <v>46</v>
      </c>
      <c r="AQ2972" s="2">
        <v>42628</v>
      </c>
      <c r="AR2972" t="s">
        <v>14</v>
      </c>
      <c r="AS2972" t="s">
        <v>14</v>
      </c>
      <c r="AT2972" t="s">
        <v>6809</v>
      </c>
      <c r="AU2972" t="s">
        <v>14</v>
      </c>
    </row>
    <row r="2973" spans="1:47" ht="14.1" customHeight="1" x14ac:dyDescent="0.2">
      <c r="A2973" t="s">
        <v>6811</v>
      </c>
      <c r="B2973" t="s">
        <v>6810</v>
      </c>
      <c r="C2973" t="s">
        <v>1</v>
      </c>
      <c r="D2973" t="s">
        <v>6812</v>
      </c>
      <c r="E2973">
        <f>VLOOKUP(A2973,List2!A:B,2,FALSE)</f>
        <v>999999999</v>
      </c>
      <c r="F2973" t="str">
        <f t="shared" si="46"/>
        <v/>
      </c>
      <c r="G2973" s="5">
        <v>1</v>
      </c>
      <c r="I2973" t="s">
        <v>4</v>
      </c>
      <c r="J2973" s="2"/>
      <c r="K2973" t="s">
        <v>5</v>
      </c>
      <c r="L2973" t="s">
        <v>1</v>
      </c>
      <c r="M2973" s="3">
        <v>7.36</v>
      </c>
      <c r="N2973" s="2">
        <v>43228</v>
      </c>
      <c r="O2973" s="2">
        <v>43228</v>
      </c>
      <c r="P2973" s="4">
        <v>145.5</v>
      </c>
      <c r="Q2973" t="s">
        <v>7</v>
      </c>
      <c r="R2973" s="3">
        <v>1071.0899999999999</v>
      </c>
      <c r="S2973" t="s">
        <v>43</v>
      </c>
      <c r="T2973" t="s">
        <v>9</v>
      </c>
      <c r="U2973" t="s">
        <v>112</v>
      </c>
      <c r="V2973" s="2">
        <v>42564</v>
      </c>
      <c r="W2973" t="s">
        <v>112</v>
      </c>
      <c r="X2973" s="5">
        <v>200</v>
      </c>
      <c r="Y2973" s="2">
        <v>42619</v>
      </c>
      <c r="Z2973" t="s">
        <v>11</v>
      </c>
      <c r="AA2973" t="s">
        <v>12</v>
      </c>
      <c r="AB2973" t="s">
        <v>12</v>
      </c>
      <c r="AC2973" s="5">
        <v>135</v>
      </c>
      <c r="AD2973" s="2">
        <v>42661</v>
      </c>
      <c r="AE2973" t="s">
        <v>4</v>
      </c>
      <c r="AF2973" t="s">
        <v>14</v>
      </c>
      <c r="AG2973" s="6" t="s">
        <v>14</v>
      </c>
      <c r="AH2973" s="3">
        <v>27.25</v>
      </c>
      <c r="AI2973" s="6" t="s">
        <v>14</v>
      </c>
      <c r="AJ2973" s="6" t="s">
        <v>14</v>
      </c>
      <c r="AK2973" t="s">
        <v>6813</v>
      </c>
      <c r="AL2973" t="s">
        <v>14</v>
      </c>
      <c r="AM2973" t="s">
        <v>14</v>
      </c>
      <c r="AN2973" t="s">
        <v>14</v>
      </c>
      <c r="AO2973" t="s">
        <v>14</v>
      </c>
      <c r="AP2973" t="s">
        <v>6602</v>
      </c>
      <c r="AQ2973" s="2">
        <v>42628</v>
      </c>
      <c r="AR2973" t="s">
        <v>14</v>
      </c>
      <c r="AS2973" t="s">
        <v>14</v>
      </c>
      <c r="AT2973" t="s">
        <v>6604</v>
      </c>
      <c r="AU2973" t="s">
        <v>14</v>
      </c>
    </row>
    <row r="2974" spans="1:47" ht="14.1" customHeight="1" x14ac:dyDescent="0.2">
      <c r="A2974" t="s">
        <v>6815</v>
      </c>
      <c r="B2974" t="s">
        <v>6814</v>
      </c>
      <c r="C2974" t="s">
        <v>316</v>
      </c>
      <c r="D2974" t="s">
        <v>6816</v>
      </c>
      <c r="E2974">
        <f>VLOOKUP(A2974,List2!A:B,2,FALSE)</f>
        <v>999999999</v>
      </c>
      <c r="F2974" t="str">
        <f t="shared" si="46"/>
        <v/>
      </c>
      <c r="G2974" s="5">
        <v>1</v>
      </c>
      <c r="I2974" t="s">
        <v>4</v>
      </c>
      <c r="J2974" s="2"/>
      <c r="K2974" t="s">
        <v>5</v>
      </c>
      <c r="L2974" t="s">
        <v>95</v>
      </c>
      <c r="M2974" s="3">
        <v>201.2</v>
      </c>
      <c r="N2974" s="2">
        <v>43121</v>
      </c>
      <c r="O2974" s="2">
        <v>44469</v>
      </c>
      <c r="P2974" s="4">
        <v>5.3</v>
      </c>
      <c r="Q2974" t="s">
        <v>7</v>
      </c>
      <c r="R2974" s="3">
        <v>1066.3599999999999</v>
      </c>
      <c r="S2974" t="s">
        <v>463</v>
      </c>
      <c r="T2974" t="s">
        <v>9</v>
      </c>
      <c r="U2974" t="s">
        <v>44</v>
      </c>
      <c r="V2974" s="2">
        <v>42390</v>
      </c>
      <c r="W2974" t="s">
        <v>44</v>
      </c>
      <c r="X2974" s="4">
        <v>12.9</v>
      </c>
      <c r="Y2974" s="2">
        <v>42619</v>
      </c>
      <c r="Z2974" t="s">
        <v>11</v>
      </c>
      <c r="AA2974" t="s">
        <v>12</v>
      </c>
      <c r="AB2974" t="s">
        <v>4</v>
      </c>
      <c r="AC2974" s="5">
        <v>0</v>
      </c>
      <c r="AD2974" s="2"/>
      <c r="AE2974" t="s">
        <v>4</v>
      </c>
      <c r="AF2974" t="s">
        <v>14</v>
      </c>
      <c r="AG2974" t="s">
        <v>14</v>
      </c>
      <c r="AH2974" s="3">
        <v>58.91</v>
      </c>
      <c r="AI2974" s="6" t="s">
        <v>14</v>
      </c>
      <c r="AJ2974" s="6" t="s">
        <v>14</v>
      </c>
      <c r="AK2974" t="s">
        <v>6817</v>
      </c>
      <c r="AL2974" t="s">
        <v>14</v>
      </c>
      <c r="AM2974" t="s">
        <v>14</v>
      </c>
      <c r="AN2974" t="s">
        <v>6818</v>
      </c>
      <c r="AO2974" t="s">
        <v>14</v>
      </c>
      <c r="AP2974" t="s">
        <v>56</v>
      </c>
      <c r="AQ2974" s="2">
        <v>42628</v>
      </c>
      <c r="AR2974" t="s">
        <v>14</v>
      </c>
      <c r="AS2974" t="s">
        <v>14</v>
      </c>
      <c r="AT2974" t="s">
        <v>6819</v>
      </c>
      <c r="AU2974" t="s">
        <v>14</v>
      </c>
    </row>
    <row r="2975" spans="1:47" ht="14.1" customHeight="1" x14ac:dyDescent="0.2">
      <c r="A2975" t="s">
        <v>6821</v>
      </c>
      <c r="B2975" t="s">
        <v>6820</v>
      </c>
      <c r="C2975" t="s">
        <v>316</v>
      </c>
      <c r="D2975" t="s">
        <v>6822</v>
      </c>
      <c r="E2975">
        <f>VLOOKUP(A2975,List2!A:B,2,FALSE)</f>
        <v>999999999</v>
      </c>
      <c r="F2975" t="str">
        <f t="shared" si="46"/>
        <v/>
      </c>
      <c r="G2975" s="5">
        <v>1</v>
      </c>
      <c r="I2975" t="s">
        <v>4</v>
      </c>
      <c r="J2975" s="2"/>
      <c r="K2975" t="s">
        <v>5</v>
      </c>
      <c r="L2975" t="s">
        <v>6</v>
      </c>
      <c r="M2975" s="3">
        <v>45.13</v>
      </c>
      <c r="N2975" s="2">
        <v>42521</v>
      </c>
      <c r="O2975" s="2">
        <v>44377</v>
      </c>
      <c r="P2975" s="4">
        <v>23.620999999999999</v>
      </c>
      <c r="Q2975" t="s">
        <v>7</v>
      </c>
      <c r="R2975" s="3">
        <v>1066.08</v>
      </c>
      <c r="S2975" t="s">
        <v>463</v>
      </c>
      <c r="T2975" t="s">
        <v>9</v>
      </c>
      <c r="U2975" t="s">
        <v>123</v>
      </c>
      <c r="V2975" s="2">
        <v>42170</v>
      </c>
      <c r="W2975" t="s">
        <v>123</v>
      </c>
      <c r="X2975" s="5">
        <v>25</v>
      </c>
      <c r="Y2975" s="2">
        <v>42521</v>
      </c>
      <c r="Z2975" t="s">
        <v>11</v>
      </c>
      <c r="AA2975" t="s">
        <v>12</v>
      </c>
      <c r="AB2975" t="s">
        <v>12</v>
      </c>
      <c r="AC2975" s="5">
        <v>0</v>
      </c>
      <c r="AD2975" s="2"/>
      <c r="AE2975" t="s">
        <v>4</v>
      </c>
      <c r="AF2975" t="s">
        <v>6823</v>
      </c>
      <c r="AG2975" t="s">
        <v>14</v>
      </c>
      <c r="AH2975" s="3">
        <v>5.52</v>
      </c>
      <c r="AI2975" s="6" t="s">
        <v>14</v>
      </c>
      <c r="AJ2975" s="6" t="s">
        <v>14</v>
      </c>
      <c r="AK2975" t="s">
        <v>6824</v>
      </c>
      <c r="AL2975" t="s">
        <v>14</v>
      </c>
      <c r="AM2975" t="s">
        <v>14</v>
      </c>
      <c r="AN2975" t="s">
        <v>14</v>
      </c>
      <c r="AO2975" t="s">
        <v>14</v>
      </c>
      <c r="AP2975" t="s">
        <v>56</v>
      </c>
      <c r="AQ2975" s="2">
        <v>42481</v>
      </c>
      <c r="AR2975" t="s">
        <v>6825</v>
      </c>
      <c r="AS2975" t="s">
        <v>30</v>
      </c>
      <c r="AT2975" t="s">
        <v>596</v>
      </c>
      <c r="AU2975" s="6" t="s">
        <v>14</v>
      </c>
    </row>
    <row r="2976" spans="1:47" ht="14.1" customHeight="1" x14ac:dyDescent="0.2">
      <c r="A2976" t="s">
        <v>6686</v>
      </c>
      <c r="B2976" t="s">
        <v>6826</v>
      </c>
      <c r="C2976" t="s">
        <v>1</v>
      </c>
      <c r="D2976" t="s">
        <v>6687</v>
      </c>
      <c r="E2976">
        <f>VLOOKUP(A2976,List2!A:B,2,FALSE)</f>
        <v>999999999</v>
      </c>
      <c r="F2976" t="str">
        <f t="shared" si="46"/>
        <v/>
      </c>
      <c r="G2976" s="5">
        <v>1</v>
      </c>
      <c r="I2976" t="s">
        <v>4</v>
      </c>
      <c r="J2976" s="2"/>
      <c r="K2976" t="s">
        <v>5</v>
      </c>
      <c r="L2976" t="s">
        <v>370</v>
      </c>
      <c r="M2976" s="3">
        <v>23.9</v>
      </c>
      <c r="N2976" s="2">
        <v>42551</v>
      </c>
      <c r="O2976" s="2">
        <v>42551</v>
      </c>
      <c r="P2976" s="4">
        <v>44.56</v>
      </c>
      <c r="Q2976" t="s">
        <v>7</v>
      </c>
      <c r="R2976" s="3">
        <v>1064.98</v>
      </c>
      <c r="S2976" t="s">
        <v>43</v>
      </c>
      <c r="T2976" t="s">
        <v>9</v>
      </c>
      <c r="U2976" t="s">
        <v>137</v>
      </c>
      <c r="V2976" s="2">
        <v>42186</v>
      </c>
      <c r="W2976" t="s">
        <v>137</v>
      </c>
      <c r="X2976" s="5">
        <v>80</v>
      </c>
      <c r="Y2976" s="2">
        <v>42551</v>
      </c>
      <c r="Z2976" t="s">
        <v>11</v>
      </c>
      <c r="AA2976" t="s">
        <v>12</v>
      </c>
      <c r="AB2976" t="s">
        <v>12</v>
      </c>
      <c r="AC2976" s="4">
        <v>123.76</v>
      </c>
      <c r="AD2976" s="2">
        <v>42642</v>
      </c>
      <c r="AE2976" t="s">
        <v>12</v>
      </c>
      <c r="AF2976" t="s">
        <v>14</v>
      </c>
      <c r="AG2976" s="6" t="s">
        <v>14</v>
      </c>
      <c r="AH2976" s="3">
        <v>44.3</v>
      </c>
      <c r="AI2976" s="6" t="s">
        <v>14</v>
      </c>
      <c r="AJ2976" s="6" t="s">
        <v>14</v>
      </c>
      <c r="AK2976" t="s">
        <v>6688</v>
      </c>
      <c r="AL2976" t="s">
        <v>14</v>
      </c>
      <c r="AM2976" t="s">
        <v>14</v>
      </c>
      <c r="AN2976" t="s">
        <v>14</v>
      </c>
      <c r="AO2976" t="s">
        <v>14</v>
      </c>
      <c r="AP2976" t="s">
        <v>56</v>
      </c>
      <c r="AQ2976" s="2">
        <v>42628</v>
      </c>
      <c r="AR2976" t="s">
        <v>14</v>
      </c>
      <c r="AS2976" t="s">
        <v>14</v>
      </c>
      <c r="AT2976" t="s">
        <v>2815</v>
      </c>
      <c r="AU2976" t="s">
        <v>14</v>
      </c>
    </row>
    <row r="2977" spans="1:47" ht="14.1" customHeight="1" x14ac:dyDescent="0.2">
      <c r="A2977" t="s">
        <v>6828</v>
      </c>
      <c r="B2977" t="s">
        <v>6827</v>
      </c>
      <c r="C2977" t="s">
        <v>1</v>
      </c>
      <c r="D2977" t="s">
        <v>6829</v>
      </c>
      <c r="E2977">
        <f>VLOOKUP(A2977,List2!A:B,2,FALSE)</f>
        <v>999999999</v>
      </c>
      <c r="F2977" t="str">
        <f t="shared" si="46"/>
        <v/>
      </c>
      <c r="G2977" s="5">
        <v>1</v>
      </c>
      <c r="I2977" t="s">
        <v>4</v>
      </c>
      <c r="J2977" s="2"/>
      <c r="K2977" t="s">
        <v>5</v>
      </c>
      <c r="L2977" t="s">
        <v>370</v>
      </c>
      <c r="M2977" s="3">
        <v>35.46</v>
      </c>
      <c r="N2977" s="2">
        <v>42613</v>
      </c>
      <c r="O2977" s="2">
        <v>42613</v>
      </c>
      <c r="P2977" s="5">
        <v>30</v>
      </c>
      <c r="Q2977" t="s">
        <v>7</v>
      </c>
      <c r="R2977" s="3">
        <v>1063.8</v>
      </c>
      <c r="S2977" t="s">
        <v>43</v>
      </c>
      <c r="T2977" t="s">
        <v>9</v>
      </c>
      <c r="U2977" t="s">
        <v>137</v>
      </c>
      <c r="V2977" s="2">
        <v>42283</v>
      </c>
      <c r="W2977" t="s">
        <v>137</v>
      </c>
      <c r="X2977" s="5">
        <v>30</v>
      </c>
      <c r="Y2977" s="2">
        <v>42613</v>
      </c>
      <c r="Z2977" t="s">
        <v>11</v>
      </c>
      <c r="AA2977" t="s">
        <v>12</v>
      </c>
      <c r="AB2977" t="s">
        <v>12</v>
      </c>
      <c r="AC2977" s="5">
        <v>0</v>
      </c>
      <c r="AD2977" s="2"/>
      <c r="AE2977" t="s">
        <v>4</v>
      </c>
      <c r="AF2977" t="s">
        <v>14</v>
      </c>
      <c r="AG2977" s="6" t="s">
        <v>14</v>
      </c>
      <c r="AH2977" s="3">
        <v>0</v>
      </c>
      <c r="AI2977" s="6" t="s">
        <v>14</v>
      </c>
      <c r="AJ2977" s="6" t="s">
        <v>14</v>
      </c>
      <c r="AK2977" t="s">
        <v>6830</v>
      </c>
      <c r="AL2977" t="s">
        <v>14</v>
      </c>
      <c r="AM2977" t="s">
        <v>14</v>
      </c>
      <c r="AN2977" t="s">
        <v>14</v>
      </c>
      <c r="AO2977" t="s">
        <v>14</v>
      </c>
      <c r="AP2977" t="s">
        <v>56</v>
      </c>
      <c r="AQ2977" s="2">
        <v>42628</v>
      </c>
      <c r="AR2977" t="s">
        <v>14</v>
      </c>
      <c r="AS2977" t="s">
        <v>14</v>
      </c>
      <c r="AT2977" t="s">
        <v>2815</v>
      </c>
      <c r="AU2977" t="s">
        <v>14</v>
      </c>
    </row>
    <row r="2978" spans="1:47" ht="14.1" customHeight="1" x14ac:dyDescent="0.2">
      <c r="A2978" t="s">
        <v>6832</v>
      </c>
      <c r="B2978" t="s">
        <v>6831</v>
      </c>
      <c r="C2978" t="s">
        <v>316</v>
      </c>
      <c r="D2978" t="s">
        <v>6833</v>
      </c>
      <c r="E2978">
        <f>VLOOKUP(A2978,List2!A:B,2,FALSE)</f>
        <v>999999999</v>
      </c>
      <c r="F2978" t="str">
        <f t="shared" si="46"/>
        <v/>
      </c>
      <c r="G2978" s="5">
        <v>1</v>
      </c>
      <c r="I2978" t="s">
        <v>4</v>
      </c>
      <c r="J2978" s="2"/>
      <c r="K2978" t="s">
        <v>5</v>
      </c>
      <c r="L2978" t="s">
        <v>6</v>
      </c>
      <c r="M2978" s="3">
        <v>359.39</v>
      </c>
      <c r="N2978" s="2">
        <v>42579</v>
      </c>
      <c r="O2978" s="2">
        <v>43677</v>
      </c>
      <c r="P2978" s="4">
        <v>2.95</v>
      </c>
      <c r="Q2978" t="s">
        <v>7</v>
      </c>
      <c r="R2978" s="3">
        <v>1060.19</v>
      </c>
      <c r="S2978" t="s">
        <v>463</v>
      </c>
      <c r="T2978" t="s">
        <v>9</v>
      </c>
      <c r="U2978" t="s">
        <v>129</v>
      </c>
      <c r="V2978" s="2">
        <v>42471</v>
      </c>
      <c r="W2978" t="s">
        <v>129</v>
      </c>
      <c r="X2978" s="5">
        <v>152</v>
      </c>
      <c r="Y2978" s="2">
        <v>42579</v>
      </c>
      <c r="Z2978" t="s">
        <v>11</v>
      </c>
      <c r="AA2978" t="s">
        <v>12</v>
      </c>
      <c r="AB2978" t="s">
        <v>4</v>
      </c>
      <c r="AC2978" s="5">
        <v>0</v>
      </c>
      <c r="AD2978" s="2"/>
      <c r="AE2978" t="s">
        <v>4</v>
      </c>
      <c r="AF2978" t="s">
        <v>14</v>
      </c>
      <c r="AG2978" t="s">
        <v>14</v>
      </c>
      <c r="AH2978" s="3">
        <v>98.06</v>
      </c>
      <c r="AI2978" s="6" t="s">
        <v>14</v>
      </c>
      <c r="AJ2978" s="6" t="s">
        <v>14</v>
      </c>
      <c r="AK2978" t="s">
        <v>6834</v>
      </c>
      <c r="AL2978" t="s">
        <v>14</v>
      </c>
      <c r="AM2978" t="s">
        <v>14</v>
      </c>
      <c r="AN2978" t="s">
        <v>14</v>
      </c>
      <c r="AO2978" t="s">
        <v>14</v>
      </c>
      <c r="AP2978" t="s">
        <v>56</v>
      </c>
      <c r="AQ2978" s="2">
        <v>42628</v>
      </c>
      <c r="AR2978" t="s">
        <v>14</v>
      </c>
      <c r="AS2978" t="s">
        <v>14</v>
      </c>
      <c r="AT2978" t="s">
        <v>1418</v>
      </c>
      <c r="AU2978" t="s">
        <v>14</v>
      </c>
    </row>
    <row r="2979" spans="1:47" ht="14.1" customHeight="1" x14ac:dyDescent="0.2">
      <c r="A2979" t="s">
        <v>6353</v>
      </c>
      <c r="B2979" t="s">
        <v>6835</v>
      </c>
      <c r="C2979" t="s">
        <v>1</v>
      </c>
      <c r="D2979" t="s">
        <v>6354</v>
      </c>
      <c r="E2979">
        <f>VLOOKUP(A2979,List2!A:B,2,FALSE)</f>
        <v>999999999</v>
      </c>
      <c r="F2979" t="str">
        <f t="shared" si="46"/>
        <v/>
      </c>
      <c r="G2979" s="5">
        <v>1</v>
      </c>
      <c r="I2979" t="s">
        <v>4</v>
      </c>
      <c r="J2979" s="2"/>
      <c r="K2979" t="s">
        <v>5</v>
      </c>
      <c r="L2979" t="s">
        <v>95</v>
      </c>
      <c r="M2979" s="3">
        <v>19.649999999999999</v>
      </c>
      <c r="N2979" s="2">
        <v>42900</v>
      </c>
      <c r="O2979" s="2">
        <v>43119</v>
      </c>
      <c r="P2979" s="4">
        <v>53.945</v>
      </c>
      <c r="Q2979" t="s">
        <v>7</v>
      </c>
      <c r="R2979" s="3">
        <v>1059.8599999999999</v>
      </c>
      <c r="S2979" t="s">
        <v>43</v>
      </c>
      <c r="T2979" t="s">
        <v>9</v>
      </c>
      <c r="U2979" t="s">
        <v>44</v>
      </c>
      <c r="V2979" s="2">
        <v>42535</v>
      </c>
      <c r="W2979" t="s">
        <v>44</v>
      </c>
      <c r="X2979" s="5">
        <v>120</v>
      </c>
      <c r="Y2979" s="2">
        <v>42608</v>
      </c>
      <c r="Z2979" t="s">
        <v>11</v>
      </c>
      <c r="AA2979" t="s">
        <v>12</v>
      </c>
      <c r="AB2979" t="s">
        <v>12</v>
      </c>
      <c r="AC2979" s="5">
        <v>120</v>
      </c>
      <c r="AD2979" s="2">
        <v>42668</v>
      </c>
      <c r="AE2979" t="s">
        <v>4</v>
      </c>
      <c r="AF2979" t="s">
        <v>14</v>
      </c>
      <c r="AG2979" t="s">
        <v>14</v>
      </c>
      <c r="AH2979" s="3">
        <v>55.05</v>
      </c>
      <c r="AI2979" s="6" t="s">
        <v>14</v>
      </c>
      <c r="AJ2979" s="6" t="s">
        <v>14</v>
      </c>
      <c r="AK2979" t="s">
        <v>6355</v>
      </c>
      <c r="AL2979" t="s">
        <v>14</v>
      </c>
      <c r="AM2979" t="s">
        <v>14</v>
      </c>
      <c r="AN2979" t="s">
        <v>82</v>
      </c>
      <c r="AO2979" t="s">
        <v>14</v>
      </c>
      <c r="AP2979" t="s">
        <v>46</v>
      </c>
      <c r="AQ2979" s="2">
        <v>42542</v>
      </c>
      <c r="AR2979" t="s">
        <v>6836</v>
      </c>
      <c r="AS2979" t="s">
        <v>224</v>
      </c>
      <c r="AT2979" t="s">
        <v>649</v>
      </c>
      <c r="AU2979" s="6" t="s">
        <v>14</v>
      </c>
    </row>
    <row r="2980" spans="1:47" ht="14.1" customHeight="1" x14ac:dyDescent="0.2">
      <c r="A2980" t="s">
        <v>6838</v>
      </c>
      <c r="B2980" t="s">
        <v>6837</v>
      </c>
      <c r="C2980" t="s">
        <v>316</v>
      </c>
      <c r="D2980" t="s">
        <v>1023</v>
      </c>
      <c r="E2980">
        <f>VLOOKUP(A2980,List2!A:B,2,FALSE)</f>
        <v>999999999</v>
      </c>
      <c r="F2980" t="str">
        <f t="shared" si="46"/>
        <v/>
      </c>
      <c r="G2980" s="5">
        <v>1</v>
      </c>
      <c r="I2980" t="s">
        <v>4</v>
      </c>
      <c r="J2980" s="2"/>
      <c r="K2980" t="s">
        <v>5</v>
      </c>
      <c r="L2980" t="s">
        <v>95</v>
      </c>
      <c r="M2980" s="3">
        <v>43.11</v>
      </c>
      <c r="N2980" s="2">
        <v>43646</v>
      </c>
      <c r="O2980" s="2">
        <v>44012</v>
      </c>
      <c r="P2980" s="4">
        <v>24.48</v>
      </c>
      <c r="Q2980" t="s">
        <v>7</v>
      </c>
      <c r="R2980" s="3">
        <v>1055.26</v>
      </c>
      <c r="S2980" t="s">
        <v>463</v>
      </c>
      <c r="T2980" t="s">
        <v>9</v>
      </c>
      <c r="U2980" t="s">
        <v>68</v>
      </c>
      <c r="V2980" s="2">
        <v>41953</v>
      </c>
      <c r="W2980" t="s">
        <v>68</v>
      </c>
      <c r="X2980" s="5">
        <v>100</v>
      </c>
      <c r="Y2980" s="2">
        <v>41961</v>
      </c>
      <c r="Z2980" t="s">
        <v>11</v>
      </c>
      <c r="AA2980" t="s">
        <v>12</v>
      </c>
      <c r="AB2980" t="s">
        <v>4</v>
      </c>
      <c r="AC2980" s="5">
        <v>0</v>
      </c>
      <c r="AD2980" s="2"/>
      <c r="AE2980" t="s">
        <v>4</v>
      </c>
      <c r="AF2980" t="s">
        <v>6839</v>
      </c>
      <c r="AG2980" t="s">
        <v>14</v>
      </c>
      <c r="AH2980" s="3">
        <v>75.52</v>
      </c>
      <c r="AI2980" s="6" t="s">
        <v>14</v>
      </c>
      <c r="AJ2980" s="6" t="s">
        <v>14</v>
      </c>
      <c r="AK2980" t="s">
        <v>6840</v>
      </c>
      <c r="AL2980" t="s">
        <v>14</v>
      </c>
      <c r="AM2980" t="s">
        <v>14</v>
      </c>
      <c r="AN2980" t="s">
        <v>6841</v>
      </c>
      <c r="AO2980" t="s">
        <v>14</v>
      </c>
      <c r="AP2980" t="s">
        <v>56</v>
      </c>
      <c r="AQ2980" s="2">
        <v>41954</v>
      </c>
      <c r="AR2980" t="s">
        <v>6842</v>
      </c>
      <c r="AS2980" t="s">
        <v>428</v>
      </c>
      <c r="AT2980" t="s">
        <v>6843</v>
      </c>
      <c r="AU2980" s="6" t="s">
        <v>14</v>
      </c>
    </row>
    <row r="2981" spans="1:47" ht="14.1" customHeight="1" x14ac:dyDescent="0.2">
      <c r="A2981" t="s">
        <v>5890</v>
      </c>
      <c r="B2981" t="s">
        <v>6844</v>
      </c>
      <c r="C2981" t="s">
        <v>1</v>
      </c>
      <c r="D2981" t="s">
        <v>5891</v>
      </c>
      <c r="E2981">
        <f>VLOOKUP(A2981,List2!A:B,2,FALSE)</f>
        <v>999999999</v>
      </c>
      <c r="F2981" t="str">
        <f t="shared" si="46"/>
        <v/>
      </c>
      <c r="G2981" s="5">
        <v>1</v>
      </c>
      <c r="I2981" t="s">
        <v>4</v>
      </c>
      <c r="J2981" s="2"/>
      <c r="K2981" t="s">
        <v>5</v>
      </c>
      <c r="L2981" t="s">
        <v>6</v>
      </c>
      <c r="M2981" s="3">
        <v>1.1599999999999999</v>
      </c>
      <c r="N2981" s="2">
        <v>41664</v>
      </c>
      <c r="O2981" s="2">
        <v>43312</v>
      </c>
      <c r="P2981" s="5">
        <v>912</v>
      </c>
      <c r="Q2981" t="s">
        <v>42</v>
      </c>
      <c r="R2981" s="3">
        <v>1055.0899999999999</v>
      </c>
      <c r="S2981" t="s">
        <v>43</v>
      </c>
      <c r="T2981" t="s">
        <v>9</v>
      </c>
      <c r="U2981" t="s">
        <v>68</v>
      </c>
      <c r="V2981" s="2">
        <v>41387</v>
      </c>
      <c r="W2981" t="s">
        <v>68</v>
      </c>
      <c r="X2981" s="5">
        <v>1000</v>
      </c>
      <c r="Y2981" s="2">
        <v>41664</v>
      </c>
      <c r="Z2981" t="s">
        <v>11</v>
      </c>
      <c r="AA2981" t="s">
        <v>4</v>
      </c>
      <c r="AB2981" t="s">
        <v>12</v>
      </c>
      <c r="AC2981" s="5">
        <v>0</v>
      </c>
      <c r="AD2981" s="2"/>
      <c r="AE2981" t="s">
        <v>4</v>
      </c>
      <c r="AF2981" t="s">
        <v>5892</v>
      </c>
      <c r="AG2981" s="6" t="s">
        <v>14</v>
      </c>
      <c r="AH2981" s="3">
        <v>8.8000000000000007</v>
      </c>
      <c r="AI2981" s="6" t="s">
        <v>14</v>
      </c>
      <c r="AJ2981" s="6" t="s">
        <v>14</v>
      </c>
      <c r="AK2981" t="s">
        <v>5893</v>
      </c>
      <c r="AL2981" t="s">
        <v>14</v>
      </c>
      <c r="AM2981" t="s">
        <v>14</v>
      </c>
      <c r="AN2981" t="s">
        <v>14</v>
      </c>
      <c r="AO2981" t="s">
        <v>14</v>
      </c>
      <c r="AP2981" t="s">
        <v>56</v>
      </c>
      <c r="AQ2981" s="2">
        <v>41389</v>
      </c>
      <c r="AR2981" t="s">
        <v>6845</v>
      </c>
      <c r="AS2981" t="s">
        <v>428</v>
      </c>
      <c r="AT2981" t="s">
        <v>151</v>
      </c>
      <c r="AU2981" s="6" t="s">
        <v>14</v>
      </c>
    </row>
    <row r="2982" spans="1:47" ht="14.1" customHeight="1" x14ac:dyDescent="0.2">
      <c r="A2982" t="s">
        <v>6847</v>
      </c>
      <c r="B2982" t="s">
        <v>6846</v>
      </c>
      <c r="C2982" t="s">
        <v>1</v>
      </c>
      <c r="D2982" t="s">
        <v>6848</v>
      </c>
      <c r="E2982">
        <f>VLOOKUP(A2982,List2!A:B,2,FALSE)</f>
        <v>999999999</v>
      </c>
      <c r="F2982" t="str">
        <f t="shared" si="46"/>
        <v/>
      </c>
      <c r="G2982" s="5">
        <v>1</v>
      </c>
      <c r="I2982" t="s">
        <v>4</v>
      </c>
      <c r="J2982" s="2"/>
      <c r="K2982" t="s">
        <v>5</v>
      </c>
      <c r="L2982" t="s">
        <v>1</v>
      </c>
      <c r="M2982" s="3">
        <v>10.58</v>
      </c>
      <c r="N2982" s="2">
        <v>42633</v>
      </c>
      <c r="O2982" s="2">
        <v>43159</v>
      </c>
      <c r="P2982" s="4">
        <v>99.53</v>
      </c>
      <c r="Q2982" t="s">
        <v>7</v>
      </c>
      <c r="R2982" s="3">
        <v>1053.51</v>
      </c>
      <c r="S2982" t="s">
        <v>43</v>
      </c>
      <c r="T2982" t="s">
        <v>9</v>
      </c>
      <c r="U2982" t="s">
        <v>44</v>
      </c>
      <c r="V2982" s="2"/>
      <c r="W2982" t="s">
        <v>44</v>
      </c>
      <c r="X2982" s="5">
        <v>0</v>
      </c>
      <c r="Y2982" s="2">
        <v>42577</v>
      </c>
      <c r="Z2982" t="s">
        <v>11</v>
      </c>
      <c r="AA2982" t="s">
        <v>12</v>
      </c>
      <c r="AB2982" t="s">
        <v>12</v>
      </c>
      <c r="AC2982" s="5">
        <v>1092</v>
      </c>
      <c r="AD2982" s="2">
        <v>42626</v>
      </c>
      <c r="AE2982" t="s">
        <v>4</v>
      </c>
      <c r="AF2982" t="s">
        <v>14</v>
      </c>
      <c r="AG2982" s="6" t="s">
        <v>14</v>
      </c>
      <c r="AH2982" s="3">
        <v>0</v>
      </c>
      <c r="AI2982" s="6" t="s">
        <v>14</v>
      </c>
      <c r="AJ2982" s="6" t="s">
        <v>14</v>
      </c>
      <c r="AK2982" t="s">
        <v>5706</v>
      </c>
      <c r="AL2982" t="s">
        <v>14</v>
      </c>
      <c r="AM2982" t="s">
        <v>14</v>
      </c>
      <c r="AN2982" t="s">
        <v>14</v>
      </c>
      <c r="AO2982" t="s">
        <v>14</v>
      </c>
      <c r="AP2982" t="s">
        <v>125</v>
      </c>
      <c r="AQ2982" s="2">
        <v>42628</v>
      </c>
      <c r="AR2982" t="s">
        <v>14</v>
      </c>
      <c r="AS2982" t="s">
        <v>14</v>
      </c>
      <c r="AT2982" t="s">
        <v>225</v>
      </c>
      <c r="AU2982" t="s">
        <v>14</v>
      </c>
    </row>
    <row r="2983" spans="1:47" ht="14.1" customHeight="1" x14ac:dyDescent="0.2">
      <c r="A2983" t="s">
        <v>4263</v>
      </c>
      <c r="B2983" t="s">
        <v>6849</v>
      </c>
      <c r="C2983" t="s">
        <v>1</v>
      </c>
      <c r="D2983" t="s">
        <v>4264</v>
      </c>
      <c r="E2983">
        <f>VLOOKUP(A2983,List2!A:B,2,FALSE)</f>
        <v>40</v>
      </c>
      <c r="F2983">
        <f t="shared" si="46"/>
        <v>0.53125</v>
      </c>
      <c r="G2983" s="5">
        <v>1</v>
      </c>
      <c r="H2983" s="12">
        <v>0</v>
      </c>
      <c r="I2983" t="s">
        <v>4</v>
      </c>
      <c r="J2983" s="2"/>
      <c r="K2983" t="s">
        <v>5</v>
      </c>
      <c r="L2983" t="s">
        <v>1</v>
      </c>
      <c r="M2983" s="3">
        <v>49.45</v>
      </c>
      <c r="N2983" s="2">
        <v>43495</v>
      </c>
      <c r="O2983" s="2">
        <v>44439</v>
      </c>
      <c r="P2983" s="4">
        <v>21.25</v>
      </c>
      <c r="Q2983" t="s">
        <v>7</v>
      </c>
      <c r="R2983" s="3">
        <v>1050.77</v>
      </c>
      <c r="S2983" t="s">
        <v>43</v>
      </c>
      <c r="T2983" t="s">
        <v>9</v>
      </c>
      <c r="U2983" t="s">
        <v>538</v>
      </c>
      <c r="V2983" s="2">
        <v>42366</v>
      </c>
      <c r="W2983" t="s">
        <v>538</v>
      </c>
      <c r="X2983" s="5">
        <v>150</v>
      </c>
      <c r="Y2983" s="2">
        <v>42598</v>
      </c>
      <c r="Z2983" t="s">
        <v>11</v>
      </c>
      <c r="AA2983" t="s">
        <v>12</v>
      </c>
      <c r="AB2983" t="s">
        <v>12</v>
      </c>
      <c r="AC2983" s="4">
        <v>1535.7</v>
      </c>
      <c r="AD2983" s="2">
        <v>42628</v>
      </c>
      <c r="AE2983" t="s">
        <v>4</v>
      </c>
      <c r="AF2983" t="s">
        <v>14</v>
      </c>
      <c r="AG2983" s="6" t="s">
        <v>14</v>
      </c>
      <c r="AH2983" s="3">
        <v>85.83</v>
      </c>
      <c r="AI2983" s="6" t="s">
        <v>14</v>
      </c>
      <c r="AJ2983" s="6" t="s">
        <v>14</v>
      </c>
      <c r="AK2983" t="s">
        <v>4265</v>
      </c>
      <c r="AL2983" t="s">
        <v>14</v>
      </c>
      <c r="AM2983" t="s">
        <v>14</v>
      </c>
      <c r="AN2983" t="s">
        <v>14</v>
      </c>
      <c r="AO2983" t="s">
        <v>14</v>
      </c>
      <c r="AP2983" t="s">
        <v>1644</v>
      </c>
      <c r="AQ2983" s="2">
        <v>42628</v>
      </c>
      <c r="AR2983" t="s">
        <v>14</v>
      </c>
      <c r="AS2983" t="s">
        <v>14</v>
      </c>
      <c r="AT2983" t="s">
        <v>4279</v>
      </c>
      <c r="AU2983" t="s">
        <v>14</v>
      </c>
    </row>
    <row r="2984" spans="1:47" ht="14.1" customHeight="1" x14ac:dyDescent="0.2">
      <c r="A2984" t="s">
        <v>6851</v>
      </c>
      <c r="B2984" t="s">
        <v>6850</v>
      </c>
      <c r="C2984" t="s">
        <v>316</v>
      </c>
      <c r="D2984" t="s">
        <v>6852</v>
      </c>
      <c r="E2984">
        <f>VLOOKUP(A2984,List2!A:B,2,FALSE)</f>
        <v>999999999</v>
      </c>
      <c r="F2984" t="str">
        <f t="shared" si="46"/>
        <v/>
      </c>
      <c r="G2984" s="5">
        <v>1</v>
      </c>
      <c r="I2984" t="s">
        <v>4</v>
      </c>
      <c r="J2984" s="2"/>
      <c r="K2984" t="s">
        <v>5</v>
      </c>
      <c r="L2984" t="s">
        <v>6</v>
      </c>
      <c r="M2984" s="3">
        <v>29.15</v>
      </c>
      <c r="N2984" s="2">
        <v>42582</v>
      </c>
      <c r="O2984" s="2">
        <v>42613</v>
      </c>
      <c r="P2984" s="5">
        <v>36</v>
      </c>
      <c r="Q2984" t="s">
        <v>7</v>
      </c>
      <c r="R2984" s="3">
        <v>1049.3699999999999</v>
      </c>
      <c r="S2984" t="s">
        <v>463</v>
      </c>
      <c r="T2984" t="s">
        <v>9</v>
      </c>
      <c r="U2984" t="s">
        <v>538</v>
      </c>
      <c r="V2984" s="2">
        <v>42242</v>
      </c>
      <c r="W2984" t="s">
        <v>538</v>
      </c>
      <c r="X2984" s="5">
        <v>50</v>
      </c>
      <c r="Y2984" s="2">
        <v>42582</v>
      </c>
      <c r="Z2984" t="s">
        <v>11</v>
      </c>
      <c r="AA2984" t="s">
        <v>12</v>
      </c>
      <c r="AB2984" t="s">
        <v>4</v>
      </c>
      <c r="AC2984" s="4">
        <v>9.1999999999999993</v>
      </c>
      <c r="AD2984" s="2">
        <v>42628</v>
      </c>
      <c r="AE2984" t="s">
        <v>4</v>
      </c>
      <c r="AF2984" t="s">
        <v>14</v>
      </c>
      <c r="AG2984" s="6" t="s">
        <v>14</v>
      </c>
      <c r="AH2984" s="3">
        <v>28</v>
      </c>
      <c r="AI2984" s="6" t="s">
        <v>14</v>
      </c>
      <c r="AJ2984" s="6" t="s">
        <v>14</v>
      </c>
      <c r="AK2984" t="s">
        <v>6853</v>
      </c>
      <c r="AL2984" t="s">
        <v>14</v>
      </c>
      <c r="AM2984" t="s">
        <v>14</v>
      </c>
      <c r="AN2984" t="s">
        <v>14</v>
      </c>
      <c r="AO2984" t="s">
        <v>14</v>
      </c>
      <c r="AP2984" t="s">
        <v>91</v>
      </c>
      <c r="AQ2984" s="2">
        <v>42243</v>
      </c>
      <c r="AR2984" t="s">
        <v>6854</v>
      </c>
      <c r="AS2984" t="s">
        <v>150</v>
      </c>
      <c r="AT2984" t="s">
        <v>6855</v>
      </c>
      <c r="AU2984" s="6" t="s">
        <v>14</v>
      </c>
    </row>
    <row r="2985" spans="1:47" ht="14.1" customHeight="1" x14ac:dyDescent="0.2">
      <c r="A2985" t="s">
        <v>6857</v>
      </c>
      <c r="B2985" t="s">
        <v>6856</v>
      </c>
      <c r="C2985" t="s">
        <v>1</v>
      </c>
      <c r="D2985" t="s">
        <v>6858</v>
      </c>
      <c r="E2985">
        <f>VLOOKUP(A2985,List2!A:B,2,FALSE)</f>
        <v>999999999</v>
      </c>
      <c r="F2985" t="str">
        <f t="shared" si="46"/>
        <v/>
      </c>
      <c r="G2985" s="5">
        <v>1</v>
      </c>
      <c r="I2985" t="s">
        <v>12</v>
      </c>
      <c r="J2985" s="2">
        <v>42537</v>
      </c>
      <c r="K2985" t="s">
        <v>5</v>
      </c>
      <c r="L2985" t="s">
        <v>6</v>
      </c>
      <c r="M2985" s="3">
        <v>41.9</v>
      </c>
      <c r="N2985" s="2">
        <v>41759</v>
      </c>
      <c r="O2985" s="2">
        <v>43220</v>
      </c>
      <c r="P2985" s="5">
        <v>25</v>
      </c>
      <c r="Q2985" t="s">
        <v>7</v>
      </c>
      <c r="R2985" s="3">
        <v>1047.5</v>
      </c>
      <c r="S2985" t="s">
        <v>43</v>
      </c>
      <c r="T2985" t="s">
        <v>9</v>
      </c>
      <c r="U2985" t="s">
        <v>137</v>
      </c>
      <c r="V2985" s="2">
        <v>41080</v>
      </c>
      <c r="W2985" t="s">
        <v>137</v>
      </c>
      <c r="X2985" s="5">
        <v>25</v>
      </c>
      <c r="Y2985" s="2">
        <v>41759</v>
      </c>
      <c r="Z2985" t="s">
        <v>11</v>
      </c>
      <c r="AA2985" t="s">
        <v>4</v>
      </c>
      <c r="AB2985" t="s">
        <v>4</v>
      </c>
      <c r="AC2985" s="5">
        <v>0</v>
      </c>
      <c r="AD2985" s="2"/>
      <c r="AE2985" t="s">
        <v>4</v>
      </c>
      <c r="AF2985" t="s">
        <v>6859</v>
      </c>
      <c r="AG2985" t="s">
        <v>14</v>
      </c>
      <c r="AH2985" s="3">
        <v>0</v>
      </c>
      <c r="AI2985" s="6" t="s">
        <v>14</v>
      </c>
      <c r="AJ2985" s="6" t="s">
        <v>14</v>
      </c>
      <c r="AK2985" t="s">
        <v>6860</v>
      </c>
      <c r="AL2985" t="s">
        <v>14</v>
      </c>
      <c r="AM2985" t="s">
        <v>14</v>
      </c>
      <c r="AN2985" t="s">
        <v>6861</v>
      </c>
      <c r="AO2985" t="s">
        <v>14</v>
      </c>
      <c r="AP2985" t="s">
        <v>56</v>
      </c>
      <c r="AQ2985" s="2">
        <v>41185</v>
      </c>
      <c r="AR2985" t="s">
        <v>6862</v>
      </c>
      <c r="AS2985" t="s">
        <v>368</v>
      </c>
      <c r="AT2985" t="s">
        <v>285</v>
      </c>
      <c r="AU2985" s="6" t="s">
        <v>14</v>
      </c>
    </row>
    <row r="2986" spans="1:47" ht="14.1" customHeight="1" x14ac:dyDescent="0.2">
      <c r="A2986" t="s">
        <v>2448</v>
      </c>
      <c r="B2986" t="s">
        <v>6863</v>
      </c>
      <c r="C2986" t="s">
        <v>1</v>
      </c>
      <c r="D2986" t="s">
        <v>2449</v>
      </c>
      <c r="E2986">
        <f>VLOOKUP(A2986,List2!A:B,2,FALSE)</f>
        <v>999999999</v>
      </c>
      <c r="F2986" t="str">
        <f t="shared" si="46"/>
        <v/>
      </c>
      <c r="G2986" s="5">
        <v>1</v>
      </c>
      <c r="I2986" t="s">
        <v>4</v>
      </c>
      <c r="J2986" s="2"/>
      <c r="K2986" t="s">
        <v>5</v>
      </c>
      <c r="L2986" t="s">
        <v>1</v>
      </c>
      <c r="M2986" s="3">
        <v>71.64</v>
      </c>
      <c r="N2986" s="2">
        <v>43496</v>
      </c>
      <c r="O2986" s="2">
        <v>44620</v>
      </c>
      <c r="P2986" s="4">
        <v>14.62</v>
      </c>
      <c r="Q2986" t="s">
        <v>7</v>
      </c>
      <c r="R2986" s="3">
        <v>1047.32</v>
      </c>
      <c r="S2986" t="s">
        <v>43</v>
      </c>
      <c r="T2986" t="s">
        <v>9</v>
      </c>
      <c r="U2986" t="s">
        <v>68</v>
      </c>
      <c r="V2986" s="2">
        <v>42440</v>
      </c>
      <c r="W2986" t="s">
        <v>68</v>
      </c>
      <c r="X2986" s="4">
        <v>14.62</v>
      </c>
      <c r="Y2986" s="2">
        <v>42459</v>
      </c>
      <c r="Z2986" t="s">
        <v>11</v>
      </c>
      <c r="AA2986" t="s">
        <v>12</v>
      </c>
      <c r="AB2986" t="s">
        <v>12</v>
      </c>
      <c r="AC2986" s="5">
        <v>4841</v>
      </c>
      <c r="AD2986" s="2">
        <v>42636</v>
      </c>
      <c r="AE2986" t="s">
        <v>4</v>
      </c>
      <c r="AF2986" t="s">
        <v>14</v>
      </c>
      <c r="AG2986" s="6" t="s">
        <v>14</v>
      </c>
      <c r="AH2986" s="3">
        <v>0</v>
      </c>
      <c r="AI2986" s="6" t="s">
        <v>14</v>
      </c>
      <c r="AJ2986" s="6" t="s">
        <v>14</v>
      </c>
      <c r="AK2986" t="s">
        <v>2450</v>
      </c>
      <c r="AL2986" t="s">
        <v>14</v>
      </c>
      <c r="AM2986" t="s">
        <v>14</v>
      </c>
      <c r="AN2986" t="s">
        <v>14</v>
      </c>
      <c r="AO2986" t="s">
        <v>14</v>
      </c>
      <c r="AP2986" t="s">
        <v>56</v>
      </c>
      <c r="AQ2986" s="2">
        <v>42628</v>
      </c>
      <c r="AR2986" t="s">
        <v>14</v>
      </c>
      <c r="AS2986" t="s">
        <v>14</v>
      </c>
      <c r="AT2986" t="s">
        <v>2451</v>
      </c>
      <c r="AU2986" t="s">
        <v>14</v>
      </c>
    </row>
    <row r="2987" spans="1:47" ht="14.1" customHeight="1" x14ac:dyDescent="0.2">
      <c r="A2987" t="s">
        <v>6865</v>
      </c>
      <c r="B2987" t="s">
        <v>6864</v>
      </c>
      <c r="C2987" t="s">
        <v>1</v>
      </c>
      <c r="D2987" t="s">
        <v>6866</v>
      </c>
      <c r="E2987">
        <f>VLOOKUP(A2987,List2!A:B,2,FALSE)</f>
        <v>999999999</v>
      </c>
      <c r="F2987" t="str">
        <f t="shared" si="46"/>
        <v/>
      </c>
      <c r="G2987" s="5">
        <v>1</v>
      </c>
      <c r="I2987" t="s">
        <v>4</v>
      </c>
      <c r="J2987" s="2"/>
      <c r="K2987" t="s">
        <v>5</v>
      </c>
      <c r="L2987" t="s">
        <v>1</v>
      </c>
      <c r="M2987" s="3">
        <v>6.95</v>
      </c>
      <c r="N2987" s="2">
        <v>42893</v>
      </c>
      <c r="O2987" s="2">
        <v>44561</v>
      </c>
      <c r="P2987" s="5">
        <v>150</v>
      </c>
      <c r="Q2987" t="s">
        <v>7</v>
      </c>
      <c r="R2987" s="3">
        <v>1041.82</v>
      </c>
      <c r="S2987" t="s">
        <v>43</v>
      </c>
      <c r="T2987" t="s">
        <v>9</v>
      </c>
      <c r="U2987" t="s">
        <v>112</v>
      </c>
      <c r="V2987" s="2">
        <v>42509</v>
      </c>
      <c r="W2987" t="s">
        <v>112</v>
      </c>
      <c r="X2987" s="5">
        <v>150</v>
      </c>
      <c r="Y2987" s="2">
        <v>42515</v>
      </c>
      <c r="Z2987" t="s">
        <v>11</v>
      </c>
      <c r="AA2987" t="s">
        <v>12</v>
      </c>
      <c r="AB2987" t="s">
        <v>12</v>
      </c>
      <c r="AC2987" s="4">
        <v>288.77800000000002</v>
      </c>
      <c r="AD2987" s="2">
        <v>42670</v>
      </c>
      <c r="AE2987" t="s">
        <v>4</v>
      </c>
      <c r="AF2987" t="s">
        <v>14</v>
      </c>
      <c r="AG2987" s="6" t="s">
        <v>14</v>
      </c>
      <c r="AH2987" s="3">
        <v>0</v>
      </c>
      <c r="AI2987" s="6" t="s">
        <v>14</v>
      </c>
      <c r="AJ2987" s="6" t="s">
        <v>14</v>
      </c>
      <c r="AK2987" t="s">
        <v>6867</v>
      </c>
      <c r="AL2987" t="s">
        <v>14</v>
      </c>
      <c r="AM2987" t="s">
        <v>6868</v>
      </c>
      <c r="AN2987" t="s">
        <v>14</v>
      </c>
      <c r="AO2987" t="s">
        <v>14</v>
      </c>
      <c r="AP2987" t="s">
        <v>3209</v>
      </c>
      <c r="AQ2987" s="2">
        <v>42628</v>
      </c>
      <c r="AR2987" t="s">
        <v>14</v>
      </c>
      <c r="AS2987" t="s">
        <v>14</v>
      </c>
      <c r="AT2987" t="s">
        <v>6869</v>
      </c>
      <c r="AU2987" t="s">
        <v>14</v>
      </c>
    </row>
    <row r="2988" spans="1:47" ht="14.1" customHeight="1" x14ac:dyDescent="0.2">
      <c r="A2988" t="s">
        <v>2322</v>
      </c>
      <c r="B2988" t="s">
        <v>6870</v>
      </c>
      <c r="C2988" t="s">
        <v>1</v>
      </c>
      <c r="D2988" t="s">
        <v>2323</v>
      </c>
      <c r="E2988">
        <f>VLOOKUP(A2988,List2!A:B,2,FALSE)</f>
        <v>999999999</v>
      </c>
      <c r="F2988" t="str">
        <f t="shared" si="46"/>
        <v/>
      </c>
      <c r="G2988" s="5">
        <v>1</v>
      </c>
      <c r="I2988" t="s">
        <v>4</v>
      </c>
      <c r="J2988" s="2"/>
      <c r="K2988" t="s">
        <v>5</v>
      </c>
      <c r="L2988" t="s">
        <v>1</v>
      </c>
      <c r="M2988" s="3">
        <v>408.47</v>
      </c>
      <c r="N2988" s="2">
        <v>43579</v>
      </c>
      <c r="O2988" s="2">
        <v>44681</v>
      </c>
      <c r="P2988" s="4">
        <v>2.54</v>
      </c>
      <c r="Q2988" t="s">
        <v>7</v>
      </c>
      <c r="R2988" s="3">
        <v>1037.5</v>
      </c>
      <c r="S2988" t="s">
        <v>43</v>
      </c>
      <c r="T2988" t="s">
        <v>9</v>
      </c>
      <c r="U2988" t="s">
        <v>68</v>
      </c>
      <c r="V2988" s="2">
        <v>42522</v>
      </c>
      <c r="W2988" t="s">
        <v>68</v>
      </c>
      <c r="X2988" s="4">
        <v>54.6</v>
      </c>
      <c r="Y2988" s="2">
        <v>42580</v>
      </c>
      <c r="Z2988" t="s">
        <v>11</v>
      </c>
      <c r="AA2988" t="s">
        <v>12</v>
      </c>
      <c r="AB2988" t="s">
        <v>12</v>
      </c>
      <c r="AC2988" s="4">
        <v>1960.58</v>
      </c>
      <c r="AD2988" s="2">
        <v>42613</v>
      </c>
      <c r="AE2988" t="s">
        <v>4</v>
      </c>
      <c r="AF2988" t="s">
        <v>14</v>
      </c>
      <c r="AG2988" s="6" t="s">
        <v>14</v>
      </c>
      <c r="AH2988" s="3">
        <v>95.35</v>
      </c>
      <c r="AI2988" s="6" t="s">
        <v>14</v>
      </c>
      <c r="AJ2988" s="6" t="s">
        <v>14</v>
      </c>
      <c r="AK2988" t="s">
        <v>2324</v>
      </c>
      <c r="AL2988" t="s">
        <v>14</v>
      </c>
      <c r="AM2988" t="s">
        <v>14</v>
      </c>
      <c r="AN2988" t="s">
        <v>14</v>
      </c>
      <c r="AO2988" t="s">
        <v>14</v>
      </c>
      <c r="AP2988" t="s">
        <v>46</v>
      </c>
      <c r="AQ2988" s="2">
        <v>42628</v>
      </c>
      <c r="AR2988" t="s">
        <v>14</v>
      </c>
      <c r="AS2988" t="s">
        <v>14</v>
      </c>
      <c r="AT2988" t="s">
        <v>230</v>
      </c>
      <c r="AU2988" t="s">
        <v>14</v>
      </c>
    </row>
    <row r="2989" spans="1:47" ht="14.1" customHeight="1" x14ac:dyDescent="0.2">
      <c r="A2989" t="s">
        <v>1400</v>
      </c>
      <c r="B2989" t="s">
        <v>6871</v>
      </c>
      <c r="C2989" t="s">
        <v>1</v>
      </c>
      <c r="D2989" t="s">
        <v>117</v>
      </c>
      <c r="E2989">
        <f>VLOOKUP(A2989,List2!A:B,2,FALSE)</f>
        <v>999999999</v>
      </c>
      <c r="F2989" t="str">
        <f t="shared" si="46"/>
        <v/>
      </c>
      <c r="G2989" s="5">
        <v>0</v>
      </c>
      <c r="I2989" t="s">
        <v>4</v>
      </c>
      <c r="J2989" s="2"/>
      <c r="K2989" t="s">
        <v>5</v>
      </c>
      <c r="L2989" t="s">
        <v>6</v>
      </c>
      <c r="M2989" s="3">
        <v>240.02</v>
      </c>
      <c r="N2989" s="2">
        <v>42613</v>
      </c>
      <c r="O2989" s="2">
        <v>43465</v>
      </c>
      <c r="P2989" s="4">
        <v>4.3209999999999997</v>
      </c>
      <c r="Q2989" t="s">
        <v>7</v>
      </c>
      <c r="R2989" s="3">
        <v>1037.1199999999999</v>
      </c>
      <c r="S2989" t="s">
        <v>43</v>
      </c>
      <c r="T2989" t="s">
        <v>9</v>
      </c>
      <c r="U2989" t="s">
        <v>129</v>
      </c>
      <c r="V2989" s="2">
        <v>41327</v>
      </c>
      <c r="W2989" t="s">
        <v>129</v>
      </c>
      <c r="X2989" s="5">
        <v>150</v>
      </c>
      <c r="Y2989" s="2">
        <v>42613</v>
      </c>
      <c r="Z2989" t="s">
        <v>11</v>
      </c>
      <c r="AA2989" t="s">
        <v>4</v>
      </c>
      <c r="AB2989" t="s">
        <v>12</v>
      </c>
      <c r="AC2989" s="5">
        <v>0</v>
      </c>
      <c r="AD2989" s="2"/>
      <c r="AE2989" t="s">
        <v>4</v>
      </c>
      <c r="AF2989" t="s">
        <v>14</v>
      </c>
      <c r="AG2989" s="6" t="s">
        <v>14</v>
      </c>
      <c r="AH2989" s="3">
        <v>97.12</v>
      </c>
      <c r="AI2989" s="6" t="s">
        <v>14</v>
      </c>
      <c r="AJ2989" s="6" t="s">
        <v>14</v>
      </c>
      <c r="AK2989" t="s">
        <v>1401</v>
      </c>
      <c r="AL2989" t="s">
        <v>14</v>
      </c>
      <c r="AM2989" t="s">
        <v>14</v>
      </c>
      <c r="AN2989" t="s">
        <v>82</v>
      </c>
      <c r="AO2989" t="s">
        <v>14</v>
      </c>
      <c r="AP2989" t="s">
        <v>56</v>
      </c>
      <c r="AQ2989" s="2">
        <v>42572</v>
      </c>
      <c r="AR2989" t="s">
        <v>6872</v>
      </c>
      <c r="AS2989" t="s">
        <v>1444</v>
      </c>
      <c r="AT2989" t="s">
        <v>133</v>
      </c>
      <c r="AU2989" s="6" t="s">
        <v>14</v>
      </c>
    </row>
    <row r="2990" spans="1:47" ht="14.1" customHeight="1" x14ac:dyDescent="0.2">
      <c r="A2990" t="s">
        <v>524</v>
      </c>
      <c r="B2990" t="s">
        <v>6873</v>
      </c>
      <c r="C2990" t="s">
        <v>1</v>
      </c>
      <c r="D2990" t="s">
        <v>525</v>
      </c>
      <c r="E2990">
        <f>VLOOKUP(A2990,List2!A:B,2,FALSE)</f>
        <v>999999999</v>
      </c>
      <c r="F2990" t="str">
        <f t="shared" si="46"/>
        <v/>
      </c>
      <c r="G2990" s="5">
        <v>1</v>
      </c>
      <c r="I2990" t="s">
        <v>4</v>
      </c>
      <c r="J2990" s="2"/>
      <c r="K2990" t="s">
        <v>5</v>
      </c>
      <c r="L2990" t="s">
        <v>95</v>
      </c>
      <c r="M2990" s="3">
        <v>15.04</v>
      </c>
      <c r="N2990" s="2">
        <v>42705</v>
      </c>
      <c r="O2990" s="2">
        <v>44196</v>
      </c>
      <c r="P2990" s="4">
        <v>68.92</v>
      </c>
      <c r="Q2990" t="s">
        <v>7</v>
      </c>
      <c r="R2990" s="3">
        <v>1036.5899999999999</v>
      </c>
      <c r="S2990" t="s">
        <v>43</v>
      </c>
      <c r="T2990" t="s">
        <v>9</v>
      </c>
      <c r="U2990" t="s">
        <v>137</v>
      </c>
      <c r="V2990" s="2"/>
      <c r="W2990" t="s">
        <v>137</v>
      </c>
      <c r="X2990" s="5">
        <v>0</v>
      </c>
      <c r="Y2990" s="2">
        <v>42614</v>
      </c>
      <c r="Z2990" t="s">
        <v>11</v>
      </c>
      <c r="AA2990" t="s">
        <v>12</v>
      </c>
      <c r="AB2990" t="s">
        <v>12</v>
      </c>
      <c r="AC2990" s="4">
        <v>12527.039000000001</v>
      </c>
      <c r="AD2990" s="2">
        <v>40189</v>
      </c>
      <c r="AE2990" t="s">
        <v>4</v>
      </c>
      <c r="AF2990" t="s">
        <v>14</v>
      </c>
      <c r="AG2990" s="6" t="s">
        <v>14</v>
      </c>
      <c r="AH2990" s="3">
        <v>0</v>
      </c>
      <c r="AI2990" s="6" t="s">
        <v>14</v>
      </c>
      <c r="AJ2990" s="6" t="s">
        <v>14</v>
      </c>
      <c r="AK2990" t="s">
        <v>526</v>
      </c>
      <c r="AL2990" t="s">
        <v>14</v>
      </c>
      <c r="AM2990" t="s">
        <v>14</v>
      </c>
      <c r="AN2990" t="s">
        <v>6874</v>
      </c>
      <c r="AO2990" t="s">
        <v>14</v>
      </c>
      <c r="AP2990" t="s">
        <v>46</v>
      </c>
      <c r="AQ2990" s="2">
        <v>42628</v>
      </c>
      <c r="AR2990" t="s">
        <v>14</v>
      </c>
      <c r="AS2990" t="s">
        <v>14</v>
      </c>
      <c r="AT2990" t="s">
        <v>527</v>
      </c>
      <c r="AU2990" t="s">
        <v>14</v>
      </c>
    </row>
    <row r="2991" spans="1:47" ht="14.1" customHeight="1" x14ac:dyDescent="0.2">
      <c r="A2991" t="s">
        <v>6865</v>
      </c>
      <c r="B2991" t="s">
        <v>6875</v>
      </c>
      <c r="C2991" t="s">
        <v>1</v>
      </c>
      <c r="D2991" t="s">
        <v>6866</v>
      </c>
      <c r="E2991">
        <f>VLOOKUP(A2991,List2!A:B,2,FALSE)</f>
        <v>999999999</v>
      </c>
      <c r="F2991" t="str">
        <f t="shared" si="46"/>
        <v/>
      </c>
      <c r="G2991" s="5">
        <v>1</v>
      </c>
      <c r="I2991" t="s">
        <v>4</v>
      </c>
      <c r="J2991" s="2"/>
      <c r="K2991" t="s">
        <v>5</v>
      </c>
      <c r="L2991" t="s">
        <v>370</v>
      </c>
      <c r="M2991" s="3">
        <v>6.95</v>
      </c>
      <c r="N2991" s="2">
        <v>43099</v>
      </c>
      <c r="O2991" s="2">
        <v>44742</v>
      </c>
      <c r="P2991" s="4">
        <v>149.04</v>
      </c>
      <c r="Q2991" t="s">
        <v>7</v>
      </c>
      <c r="R2991" s="3">
        <v>1035.1500000000001</v>
      </c>
      <c r="S2991" t="s">
        <v>43</v>
      </c>
      <c r="T2991" t="s">
        <v>9</v>
      </c>
      <c r="U2991" t="s">
        <v>112</v>
      </c>
      <c r="V2991" s="2">
        <v>42599</v>
      </c>
      <c r="W2991" t="s">
        <v>112</v>
      </c>
      <c r="X2991" s="5">
        <v>150</v>
      </c>
      <c r="Y2991" s="2">
        <v>42626</v>
      </c>
      <c r="Z2991" t="s">
        <v>11</v>
      </c>
      <c r="AA2991" t="s">
        <v>12</v>
      </c>
      <c r="AB2991" t="s">
        <v>12</v>
      </c>
      <c r="AC2991" s="4">
        <v>288.77800000000002</v>
      </c>
      <c r="AD2991" s="2">
        <v>42670</v>
      </c>
      <c r="AE2991" t="s">
        <v>4</v>
      </c>
      <c r="AF2991" t="s">
        <v>14</v>
      </c>
      <c r="AG2991" s="6" t="s">
        <v>14</v>
      </c>
      <c r="AH2991" s="3">
        <v>0.64</v>
      </c>
      <c r="AI2991" s="6" t="s">
        <v>14</v>
      </c>
      <c r="AJ2991" s="6" t="s">
        <v>14</v>
      </c>
      <c r="AK2991" t="s">
        <v>6867</v>
      </c>
      <c r="AL2991" t="s">
        <v>14</v>
      </c>
      <c r="AM2991" t="s">
        <v>6868</v>
      </c>
      <c r="AN2991" t="s">
        <v>14</v>
      </c>
      <c r="AO2991" t="s">
        <v>14</v>
      </c>
      <c r="AP2991" t="s">
        <v>3209</v>
      </c>
      <c r="AQ2991" s="2">
        <v>42622</v>
      </c>
      <c r="AR2991" t="s">
        <v>6876</v>
      </c>
      <c r="AS2991" t="s">
        <v>493</v>
      </c>
      <c r="AT2991" t="s">
        <v>6869</v>
      </c>
      <c r="AU2991" s="6" t="s">
        <v>14</v>
      </c>
    </row>
    <row r="2992" spans="1:47" ht="14.1" customHeight="1" x14ac:dyDescent="0.2">
      <c r="A2992" t="s">
        <v>6502</v>
      </c>
      <c r="B2992" t="s">
        <v>6877</v>
      </c>
      <c r="C2992" t="s">
        <v>1</v>
      </c>
      <c r="D2992" t="s">
        <v>6503</v>
      </c>
      <c r="E2992">
        <f>VLOOKUP(A2992,List2!A:B,2,FALSE)</f>
        <v>999999999</v>
      </c>
      <c r="F2992" t="str">
        <f t="shared" si="46"/>
        <v/>
      </c>
      <c r="G2992" s="5">
        <v>1</v>
      </c>
      <c r="I2992" t="s">
        <v>4</v>
      </c>
      <c r="J2992" s="2"/>
      <c r="K2992" t="s">
        <v>5</v>
      </c>
      <c r="L2992" t="s">
        <v>1</v>
      </c>
      <c r="M2992" s="3">
        <v>20.34</v>
      </c>
      <c r="N2992" s="2">
        <v>42704</v>
      </c>
      <c r="O2992" s="2">
        <v>44561</v>
      </c>
      <c r="P2992" s="5">
        <v>50</v>
      </c>
      <c r="Q2992" t="s">
        <v>7</v>
      </c>
      <c r="R2992" s="3">
        <v>1016.83</v>
      </c>
      <c r="S2992" t="s">
        <v>43</v>
      </c>
      <c r="T2992" t="s">
        <v>9</v>
      </c>
      <c r="U2992" t="s">
        <v>89</v>
      </c>
      <c r="V2992" s="2">
        <v>42374</v>
      </c>
      <c r="W2992" t="s">
        <v>89</v>
      </c>
      <c r="X2992" s="5">
        <v>125</v>
      </c>
      <c r="Y2992" s="2">
        <v>42569</v>
      </c>
      <c r="Z2992" t="s">
        <v>11</v>
      </c>
      <c r="AA2992" t="s">
        <v>12</v>
      </c>
      <c r="AB2992" t="s">
        <v>12</v>
      </c>
      <c r="AC2992" s="4">
        <v>2684.64</v>
      </c>
      <c r="AD2992" s="2">
        <v>42627</v>
      </c>
      <c r="AE2992" t="s">
        <v>4</v>
      </c>
      <c r="AF2992" t="s">
        <v>14</v>
      </c>
      <c r="AG2992" s="6" t="s">
        <v>14</v>
      </c>
      <c r="AH2992" s="3">
        <v>60</v>
      </c>
      <c r="AI2992" s="6" t="s">
        <v>14</v>
      </c>
      <c r="AJ2992" s="6" t="s">
        <v>14</v>
      </c>
      <c r="AK2992" t="s">
        <v>6504</v>
      </c>
      <c r="AL2992" t="s">
        <v>14</v>
      </c>
      <c r="AM2992" t="s">
        <v>14</v>
      </c>
      <c r="AN2992" t="s">
        <v>14</v>
      </c>
      <c r="AO2992" t="s">
        <v>14</v>
      </c>
      <c r="AP2992" t="s">
        <v>91</v>
      </c>
      <c r="AQ2992" s="2">
        <v>42628</v>
      </c>
      <c r="AR2992" t="s">
        <v>14</v>
      </c>
      <c r="AS2992" t="s">
        <v>14</v>
      </c>
      <c r="AT2992" t="s">
        <v>6505</v>
      </c>
      <c r="AU2992" t="s">
        <v>14</v>
      </c>
    </row>
    <row r="2993" spans="1:47" ht="14.1" customHeight="1" x14ac:dyDescent="0.2">
      <c r="A2993" t="s">
        <v>6879</v>
      </c>
      <c r="B2993" t="s">
        <v>6878</v>
      </c>
      <c r="C2993" t="s">
        <v>1</v>
      </c>
      <c r="D2993" t="s">
        <v>6880</v>
      </c>
      <c r="E2993">
        <f>VLOOKUP(A2993,List2!A:B,2,FALSE)</f>
        <v>999999999</v>
      </c>
      <c r="F2993" t="str">
        <f t="shared" si="46"/>
        <v/>
      </c>
      <c r="G2993" s="5">
        <v>2</v>
      </c>
      <c r="I2993" t="s">
        <v>4</v>
      </c>
      <c r="J2993" s="2"/>
      <c r="K2993" t="s">
        <v>5</v>
      </c>
      <c r="L2993" t="s">
        <v>1</v>
      </c>
      <c r="M2993" s="3">
        <v>2.9</v>
      </c>
      <c r="N2993" s="2">
        <v>43036</v>
      </c>
      <c r="O2993" s="2">
        <v>43921</v>
      </c>
      <c r="P2993" s="5">
        <v>350000</v>
      </c>
      <c r="Q2993" t="s">
        <v>73</v>
      </c>
      <c r="R2993" s="3">
        <v>1013.25</v>
      </c>
      <c r="S2993" t="s">
        <v>43</v>
      </c>
      <c r="T2993" t="s">
        <v>9</v>
      </c>
      <c r="U2993" t="s">
        <v>112</v>
      </c>
      <c r="V2993" s="2">
        <v>42122</v>
      </c>
      <c r="W2993" t="s">
        <v>112</v>
      </c>
      <c r="X2993" s="5">
        <v>1989000</v>
      </c>
      <c r="Y2993" s="2">
        <v>42576</v>
      </c>
      <c r="Z2993" t="s">
        <v>11</v>
      </c>
      <c r="AA2993" t="s">
        <v>12</v>
      </c>
      <c r="AB2993" t="s">
        <v>12</v>
      </c>
      <c r="AC2993" s="5">
        <v>1416227</v>
      </c>
      <c r="AD2993" s="2">
        <v>42636</v>
      </c>
      <c r="AE2993" t="s">
        <v>4</v>
      </c>
      <c r="AF2993" t="s">
        <v>14</v>
      </c>
      <c r="AG2993" s="6" t="s">
        <v>14</v>
      </c>
      <c r="AH2993" s="3">
        <v>82.4</v>
      </c>
      <c r="AI2993" s="6" t="s">
        <v>14</v>
      </c>
      <c r="AJ2993" s="6" t="s">
        <v>14</v>
      </c>
      <c r="AK2993" t="s">
        <v>6881</v>
      </c>
      <c r="AL2993" t="s">
        <v>14</v>
      </c>
      <c r="AM2993" t="s">
        <v>14</v>
      </c>
      <c r="AN2993" t="s">
        <v>14</v>
      </c>
      <c r="AO2993" t="s">
        <v>14</v>
      </c>
      <c r="AP2993" t="s">
        <v>125</v>
      </c>
      <c r="AQ2993" s="2">
        <v>42122</v>
      </c>
      <c r="AR2993" t="s">
        <v>6882</v>
      </c>
      <c r="AS2993" t="s">
        <v>150</v>
      </c>
      <c r="AT2993" t="s">
        <v>347</v>
      </c>
      <c r="AU2993" s="6" t="s">
        <v>14</v>
      </c>
    </row>
    <row r="2994" spans="1:47" ht="14.1" customHeight="1" x14ac:dyDescent="0.2">
      <c r="A2994" t="s">
        <v>6884</v>
      </c>
      <c r="B2994" t="s">
        <v>6883</v>
      </c>
      <c r="C2994" t="s">
        <v>1</v>
      </c>
      <c r="D2994" t="s">
        <v>2398</v>
      </c>
      <c r="E2994">
        <f>VLOOKUP(A2994,List2!A:B,2,FALSE)</f>
        <v>999999999</v>
      </c>
      <c r="F2994" t="str">
        <f t="shared" si="46"/>
        <v/>
      </c>
      <c r="G2994" s="5">
        <v>1</v>
      </c>
      <c r="I2994" t="s">
        <v>4</v>
      </c>
      <c r="J2994" s="2"/>
      <c r="K2994" t="s">
        <v>5</v>
      </c>
      <c r="L2994" t="s">
        <v>1</v>
      </c>
      <c r="M2994" s="3">
        <v>3.16</v>
      </c>
      <c r="N2994" s="2">
        <v>43309</v>
      </c>
      <c r="O2994" s="2">
        <v>43576</v>
      </c>
      <c r="P2994" s="5">
        <v>320</v>
      </c>
      <c r="Q2994" t="s">
        <v>7</v>
      </c>
      <c r="R2994" s="3">
        <v>1011.14</v>
      </c>
      <c r="S2994" t="s">
        <v>43</v>
      </c>
      <c r="T2994" t="s">
        <v>9</v>
      </c>
      <c r="U2994" t="s">
        <v>44</v>
      </c>
      <c r="V2994" s="2">
        <v>42579</v>
      </c>
      <c r="W2994" t="s">
        <v>44</v>
      </c>
      <c r="X2994" s="5">
        <v>320</v>
      </c>
      <c r="Y2994" s="2">
        <v>42606</v>
      </c>
      <c r="Z2994" t="s">
        <v>11</v>
      </c>
      <c r="AA2994" t="s">
        <v>12</v>
      </c>
      <c r="AB2994" t="s">
        <v>12</v>
      </c>
      <c r="AC2994" s="4">
        <v>503.72</v>
      </c>
      <c r="AD2994" s="2">
        <v>42627</v>
      </c>
      <c r="AE2994" t="s">
        <v>4</v>
      </c>
      <c r="AF2994" t="s">
        <v>14</v>
      </c>
      <c r="AG2994" t="s">
        <v>14</v>
      </c>
      <c r="AH2994" s="3">
        <v>0</v>
      </c>
      <c r="AI2994" s="6" t="s">
        <v>14</v>
      </c>
      <c r="AJ2994" s="6" t="s">
        <v>14</v>
      </c>
      <c r="AK2994" t="s">
        <v>6885</v>
      </c>
      <c r="AL2994" t="s">
        <v>14</v>
      </c>
      <c r="AM2994" t="s">
        <v>14</v>
      </c>
      <c r="AN2994" t="s">
        <v>14</v>
      </c>
      <c r="AO2994" t="s">
        <v>14</v>
      </c>
      <c r="AP2994" t="s">
        <v>16</v>
      </c>
      <c r="AQ2994" s="2">
        <v>42579</v>
      </c>
      <c r="AR2994" t="s">
        <v>6886</v>
      </c>
      <c r="AS2994" t="s">
        <v>150</v>
      </c>
      <c r="AT2994" t="s">
        <v>6887</v>
      </c>
      <c r="AU2994" s="6" t="s">
        <v>14</v>
      </c>
    </row>
    <row r="2995" spans="1:47" ht="14.1" customHeight="1" x14ac:dyDescent="0.2">
      <c r="A2995" t="s">
        <v>6889</v>
      </c>
      <c r="B2995" t="s">
        <v>6888</v>
      </c>
      <c r="C2995" t="s">
        <v>1</v>
      </c>
      <c r="D2995" t="s">
        <v>6890</v>
      </c>
      <c r="E2995">
        <f>VLOOKUP(A2995,List2!A:B,2,FALSE)</f>
        <v>1800</v>
      </c>
      <c r="F2995">
        <f t="shared" si="46"/>
        <v>222.76666666666668</v>
      </c>
      <c r="G2995" s="5">
        <v>2</v>
      </c>
      <c r="H2995" s="12">
        <v>221</v>
      </c>
      <c r="I2995" t="s">
        <v>4</v>
      </c>
      <c r="J2995" s="2"/>
      <c r="K2995" t="s">
        <v>5</v>
      </c>
      <c r="L2995" t="s">
        <v>1</v>
      </c>
      <c r="M2995" s="3">
        <v>2.52</v>
      </c>
      <c r="N2995" s="2">
        <v>42668</v>
      </c>
      <c r="O2995" s="2">
        <v>43555</v>
      </c>
      <c r="P2995" s="5">
        <v>400980</v>
      </c>
      <c r="Q2995" t="s">
        <v>73</v>
      </c>
      <c r="R2995" s="3">
        <v>1008.8</v>
      </c>
      <c r="S2995" t="s">
        <v>43</v>
      </c>
      <c r="T2995" t="s">
        <v>9</v>
      </c>
      <c r="U2995" t="s">
        <v>112</v>
      </c>
      <c r="V2995" s="2">
        <v>41754</v>
      </c>
      <c r="W2995" t="s">
        <v>112</v>
      </c>
      <c r="X2995" s="5">
        <v>1962000</v>
      </c>
      <c r="Y2995" s="2">
        <v>42607</v>
      </c>
      <c r="Z2995" t="s">
        <v>11</v>
      </c>
      <c r="AA2995" t="s">
        <v>12</v>
      </c>
      <c r="AB2995" t="s">
        <v>12</v>
      </c>
      <c r="AC2995" s="5">
        <v>600000</v>
      </c>
      <c r="AD2995" s="2">
        <v>42662</v>
      </c>
      <c r="AE2995" t="s">
        <v>4</v>
      </c>
      <c r="AF2995" t="s">
        <v>14</v>
      </c>
      <c r="AG2995" s="6" t="s">
        <v>14</v>
      </c>
      <c r="AH2995" s="3">
        <v>79.56</v>
      </c>
      <c r="AI2995" s="6" t="s">
        <v>14</v>
      </c>
      <c r="AJ2995" s="6" t="s">
        <v>14</v>
      </c>
      <c r="AK2995" t="s">
        <v>6891</v>
      </c>
      <c r="AL2995" t="s">
        <v>14</v>
      </c>
      <c r="AM2995" t="s">
        <v>14</v>
      </c>
      <c r="AN2995" t="s">
        <v>14</v>
      </c>
      <c r="AO2995" t="s">
        <v>14</v>
      </c>
      <c r="AP2995" t="s">
        <v>46</v>
      </c>
      <c r="AQ2995" s="2">
        <v>42628</v>
      </c>
      <c r="AR2995" t="s">
        <v>14</v>
      </c>
      <c r="AS2995" t="s">
        <v>14</v>
      </c>
      <c r="AT2995" t="s">
        <v>347</v>
      </c>
      <c r="AU2995" t="s">
        <v>14</v>
      </c>
    </row>
    <row r="2996" spans="1:47" ht="14.1" customHeight="1" x14ac:dyDescent="0.2">
      <c r="A2996" t="s">
        <v>6398</v>
      </c>
      <c r="B2996" t="s">
        <v>6892</v>
      </c>
      <c r="C2996" t="s">
        <v>1</v>
      </c>
      <c r="D2996" t="s">
        <v>6399</v>
      </c>
      <c r="E2996">
        <f>VLOOKUP(A2996,List2!A:B,2,FALSE)</f>
        <v>999999999</v>
      </c>
      <c r="F2996" t="str">
        <f t="shared" si="46"/>
        <v/>
      </c>
      <c r="G2996" s="5">
        <v>3</v>
      </c>
      <c r="I2996" t="s">
        <v>4</v>
      </c>
      <c r="J2996" s="2"/>
      <c r="K2996" t="s">
        <v>5</v>
      </c>
      <c r="L2996" t="s">
        <v>1</v>
      </c>
      <c r="M2996" s="3">
        <v>0.56000000000000005</v>
      </c>
      <c r="N2996" s="2">
        <v>44490</v>
      </c>
      <c r="O2996" s="2">
        <v>44490</v>
      </c>
      <c r="P2996" s="5">
        <v>1808</v>
      </c>
      <c r="Q2996" t="s">
        <v>7</v>
      </c>
      <c r="R2996" s="3">
        <v>1007.6</v>
      </c>
      <c r="S2996" t="s">
        <v>43</v>
      </c>
      <c r="T2996" t="s">
        <v>9</v>
      </c>
      <c r="U2996" t="s">
        <v>538</v>
      </c>
      <c r="V2996" s="2">
        <v>42354</v>
      </c>
      <c r="W2996" t="s">
        <v>538</v>
      </c>
      <c r="X2996" s="5">
        <v>2160</v>
      </c>
      <c r="Y2996" s="2">
        <v>42626</v>
      </c>
      <c r="Z2996" t="s">
        <v>11</v>
      </c>
      <c r="AA2996" t="s">
        <v>12</v>
      </c>
      <c r="AB2996" t="s">
        <v>12</v>
      </c>
      <c r="AC2996" s="4">
        <v>7767.96</v>
      </c>
      <c r="AD2996" s="2">
        <v>42625</v>
      </c>
      <c r="AE2996" t="s">
        <v>4</v>
      </c>
      <c r="AF2996" t="s">
        <v>14</v>
      </c>
      <c r="AG2996" s="6" t="s">
        <v>14</v>
      </c>
      <c r="AH2996" s="3">
        <v>16.3</v>
      </c>
      <c r="AI2996" s="6" t="s">
        <v>14</v>
      </c>
      <c r="AJ2996" s="6" t="s">
        <v>14</v>
      </c>
      <c r="AK2996" t="s">
        <v>6400</v>
      </c>
      <c r="AL2996" t="s">
        <v>14</v>
      </c>
      <c r="AM2996" t="s">
        <v>14</v>
      </c>
      <c r="AN2996" t="s">
        <v>14</v>
      </c>
      <c r="AO2996" t="s">
        <v>14</v>
      </c>
      <c r="AP2996" t="s">
        <v>46</v>
      </c>
      <c r="AQ2996" s="2">
        <v>42628</v>
      </c>
      <c r="AR2996" t="s">
        <v>14</v>
      </c>
      <c r="AS2996" t="s">
        <v>14</v>
      </c>
      <c r="AT2996" t="s">
        <v>6402</v>
      </c>
      <c r="AU2996" t="s">
        <v>14</v>
      </c>
    </row>
    <row r="2997" spans="1:47" ht="14.1" customHeight="1" x14ac:dyDescent="0.2">
      <c r="A2997" t="s">
        <v>6894</v>
      </c>
      <c r="B2997" t="s">
        <v>6893</v>
      </c>
      <c r="C2997" t="s">
        <v>1</v>
      </c>
      <c r="D2997" t="s">
        <v>6895</v>
      </c>
      <c r="E2997">
        <f>VLOOKUP(A2997,List2!A:B,2,FALSE)</f>
        <v>999999999</v>
      </c>
      <c r="F2997" t="str">
        <f t="shared" si="46"/>
        <v/>
      </c>
      <c r="G2997" s="5">
        <v>2</v>
      </c>
      <c r="I2997" t="s">
        <v>12</v>
      </c>
      <c r="J2997" s="2">
        <v>42537</v>
      </c>
      <c r="K2997" t="s">
        <v>5</v>
      </c>
      <c r="L2997" t="s">
        <v>6</v>
      </c>
      <c r="M2997" s="3">
        <v>4.5</v>
      </c>
      <c r="N2997" s="2">
        <v>42094</v>
      </c>
      <c r="O2997" s="2">
        <v>43159</v>
      </c>
      <c r="P2997" s="5">
        <v>222480</v>
      </c>
      <c r="Q2997" t="s">
        <v>73</v>
      </c>
      <c r="R2997" s="3">
        <v>1001.94</v>
      </c>
      <c r="S2997" t="s">
        <v>43</v>
      </c>
      <c r="T2997" t="s">
        <v>9</v>
      </c>
      <c r="U2997" t="s">
        <v>112</v>
      </c>
      <c r="V2997" s="2">
        <v>41340</v>
      </c>
      <c r="W2997" t="s">
        <v>112</v>
      </c>
      <c r="X2997" s="5">
        <v>300000</v>
      </c>
      <c r="Y2997" s="2">
        <v>42094</v>
      </c>
      <c r="Z2997" t="s">
        <v>11</v>
      </c>
      <c r="AA2997" t="s">
        <v>4</v>
      </c>
      <c r="AB2997" t="s">
        <v>4</v>
      </c>
      <c r="AC2997" s="5">
        <v>0</v>
      </c>
      <c r="AD2997" s="2"/>
      <c r="AE2997" t="s">
        <v>4</v>
      </c>
      <c r="AF2997" t="s">
        <v>6896</v>
      </c>
      <c r="AG2997" t="s">
        <v>14</v>
      </c>
      <c r="AH2997" s="3">
        <v>25.84</v>
      </c>
      <c r="AI2997" s="6" t="s">
        <v>14</v>
      </c>
      <c r="AJ2997" s="6" t="s">
        <v>14</v>
      </c>
      <c r="AK2997" t="s">
        <v>6897</v>
      </c>
      <c r="AL2997" t="s">
        <v>14</v>
      </c>
      <c r="AM2997" t="s">
        <v>14</v>
      </c>
      <c r="AN2997" t="s">
        <v>14</v>
      </c>
      <c r="AO2997" t="s">
        <v>14</v>
      </c>
      <c r="AP2997" t="s">
        <v>56</v>
      </c>
      <c r="AQ2997" s="2">
        <v>41370</v>
      </c>
      <c r="AR2997" t="s">
        <v>6898</v>
      </c>
      <c r="AS2997" t="s">
        <v>567</v>
      </c>
      <c r="AT2997" t="s">
        <v>2612</v>
      </c>
      <c r="AU2997" s="6" t="s">
        <v>14</v>
      </c>
    </row>
    <row r="2998" spans="1:47" ht="14.1" customHeight="1" x14ac:dyDescent="0.2">
      <c r="A2998" t="s">
        <v>6900</v>
      </c>
      <c r="B2998" t="s">
        <v>6899</v>
      </c>
      <c r="C2998" t="s">
        <v>1</v>
      </c>
      <c r="D2998" t="s">
        <v>6901</v>
      </c>
      <c r="E2998">
        <f>VLOOKUP(A2998,List2!A:B,2,FALSE)</f>
        <v>300</v>
      </c>
      <c r="F2998">
        <f t="shared" si="46"/>
        <v>490.66666666666669</v>
      </c>
      <c r="G2998" s="5">
        <v>1</v>
      </c>
      <c r="H2998" s="12">
        <v>490</v>
      </c>
      <c r="I2998" t="s">
        <v>4</v>
      </c>
      <c r="J2998" s="2"/>
      <c r="K2998" t="s">
        <v>5</v>
      </c>
      <c r="L2998" t="s">
        <v>1</v>
      </c>
      <c r="M2998" s="3">
        <v>6.8</v>
      </c>
      <c r="N2998" s="2">
        <v>43190</v>
      </c>
      <c r="O2998" s="2">
        <v>43190</v>
      </c>
      <c r="P2998" s="5">
        <v>147200</v>
      </c>
      <c r="Q2998" t="s">
        <v>42</v>
      </c>
      <c r="R2998" s="3">
        <v>1001.2</v>
      </c>
      <c r="S2998" t="s">
        <v>43</v>
      </c>
      <c r="T2998" t="s">
        <v>9</v>
      </c>
      <c r="U2998" t="s">
        <v>44</v>
      </c>
      <c r="V2998" s="2">
        <v>42578</v>
      </c>
      <c r="W2998" t="s">
        <v>44</v>
      </c>
      <c r="X2998" s="5">
        <v>300000</v>
      </c>
      <c r="Y2998" s="2">
        <v>42627</v>
      </c>
      <c r="Z2998" t="s">
        <v>11</v>
      </c>
      <c r="AA2998" t="s">
        <v>12</v>
      </c>
      <c r="AB2998" t="s">
        <v>12</v>
      </c>
      <c r="AC2998" s="5">
        <v>422174</v>
      </c>
      <c r="AD2998" s="2">
        <v>42637</v>
      </c>
      <c r="AE2998" t="s">
        <v>4</v>
      </c>
      <c r="AF2998" t="s">
        <v>14</v>
      </c>
      <c r="AG2998" s="6" t="s">
        <v>14</v>
      </c>
      <c r="AH2998" s="3">
        <v>50.93</v>
      </c>
      <c r="AI2998" s="6" t="s">
        <v>14</v>
      </c>
      <c r="AJ2998" s="6" t="s">
        <v>14</v>
      </c>
      <c r="AK2998" t="s">
        <v>6902</v>
      </c>
      <c r="AL2998" t="s">
        <v>14</v>
      </c>
      <c r="AM2998" t="s">
        <v>14</v>
      </c>
      <c r="AN2998" t="s">
        <v>14</v>
      </c>
      <c r="AO2998" t="s">
        <v>14</v>
      </c>
      <c r="AP2998" t="s">
        <v>46</v>
      </c>
      <c r="AQ2998" s="2">
        <v>42628</v>
      </c>
      <c r="AR2998" t="s">
        <v>14</v>
      </c>
      <c r="AS2998" t="s">
        <v>14</v>
      </c>
      <c r="AT2998" t="s">
        <v>810</v>
      </c>
      <c r="AU2998" t="s">
        <v>14</v>
      </c>
    </row>
    <row r="2999" spans="1:47" ht="14.1" customHeight="1" x14ac:dyDescent="0.2">
      <c r="A2999" t="s">
        <v>6904</v>
      </c>
      <c r="B2999" t="s">
        <v>6903</v>
      </c>
      <c r="C2999" t="s">
        <v>316</v>
      </c>
      <c r="D2999" t="s">
        <v>6905</v>
      </c>
      <c r="E2999">
        <f>VLOOKUP(A2999,List2!A:B,2,FALSE)</f>
        <v>999999999</v>
      </c>
      <c r="F2999" t="str">
        <f t="shared" si="46"/>
        <v/>
      </c>
      <c r="G2999" s="5">
        <v>1</v>
      </c>
      <c r="I2999" t="s">
        <v>4</v>
      </c>
      <c r="J2999" s="2"/>
      <c r="K2999" t="s">
        <v>5</v>
      </c>
      <c r="L2999" t="s">
        <v>6</v>
      </c>
      <c r="M2999" s="3">
        <v>45.13</v>
      </c>
      <c r="N2999" s="2">
        <v>42525</v>
      </c>
      <c r="O2999" s="2">
        <v>44377</v>
      </c>
      <c r="P2999" s="4">
        <v>22.084</v>
      </c>
      <c r="Q2999" t="s">
        <v>7</v>
      </c>
      <c r="R2999" s="3">
        <v>996.72</v>
      </c>
      <c r="S2999" t="s">
        <v>463</v>
      </c>
      <c r="T2999" t="s">
        <v>9</v>
      </c>
      <c r="U2999" t="s">
        <v>123</v>
      </c>
      <c r="V2999" s="2">
        <v>42170</v>
      </c>
      <c r="W2999" t="s">
        <v>123</v>
      </c>
      <c r="X2999" s="5">
        <v>25</v>
      </c>
      <c r="Y2999" s="2">
        <v>42525</v>
      </c>
      <c r="Z2999" t="s">
        <v>11</v>
      </c>
      <c r="AA2999" t="s">
        <v>12</v>
      </c>
      <c r="AB2999" t="s">
        <v>12</v>
      </c>
      <c r="AC2999" s="5">
        <v>0</v>
      </c>
      <c r="AD2999" s="2"/>
      <c r="AE2999" t="s">
        <v>4</v>
      </c>
      <c r="AF2999" t="s">
        <v>14</v>
      </c>
      <c r="AG2999" t="s">
        <v>14</v>
      </c>
      <c r="AH2999" s="3">
        <v>11.66</v>
      </c>
      <c r="AI2999" s="6" t="s">
        <v>14</v>
      </c>
      <c r="AJ2999" s="6" t="s">
        <v>14</v>
      </c>
      <c r="AK2999" t="s">
        <v>6906</v>
      </c>
      <c r="AL2999" t="s">
        <v>14</v>
      </c>
      <c r="AM2999" t="s">
        <v>14</v>
      </c>
      <c r="AN2999" t="s">
        <v>14</v>
      </c>
      <c r="AO2999" t="s">
        <v>14</v>
      </c>
      <c r="AP2999" t="s">
        <v>56</v>
      </c>
      <c r="AQ2999" s="2">
        <v>42628</v>
      </c>
      <c r="AR2999" t="s">
        <v>14</v>
      </c>
      <c r="AS2999" t="s">
        <v>14</v>
      </c>
      <c r="AT2999" t="s">
        <v>596</v>
      </c>
      <c r="AU2999" t="s">
        <v>14</v>
      </c>
    </row>
    <row r="3000" spans="1:47" ht="14.1" customHeight="1" x14ac:dyDescent="0.2">
      <c r="A3000" t="s">
        <v>6908</v>
      </c>
      <c r="B3000" t="s">
        <v>6907</v>
      </c>
      <c r="C3000" t="s">
        <v>1</v>
      </c>
      <c r="D3000" t="s">
        <v>6909</v>
      </c>
      <c r="E3000">
        <f>VLOOKUP(A3000,List2!A:B,2,FALSE)</f>
        <v>300</v>
      </c>
      <c r="F3000">
        <f t="shared" si="46"/>
        <v>0.73183333333333334</v>
      </c>
      <c r="G3000" s="5">
        <v>2</v>
      </c>
      <c r="H3000" s="12">
        <v>-1</v>
      </c>
      <c r="I3000" t="s">
        <v>4</v>
      </c>
      <c r="J3000" s="2"/>
      <c r="K3000" t="s">
        <v>5</v>
      </c>
      <c r="L3000" t="s">
        <v>370</v>
      </c>
      <c r="M3000" s="3">
        <v>4.54</v>
      </c>
      <c r="N3000" s="2">
        <v>42400</v>
      </c>
      <c r="O3000" s="2">
        <v>42400</v>
      </c>
      <c r="P3000" s="4">
        <v>219.55</v>
      </c>
      <c r="Q3000" t="s">
        <v>7</v>
      </c>
      <c r="R3000" s="3">
        <v>996.53</v>
      </c>
      <c r="S3000" t="s">
        <v>43</v>
      </c>
      <c r="T3000" t="s">
        <v>9</v>
      </c>
      <c r="U3000" t="s">
        <v>112</v>
      </c>
      <c r="V3000" s="2">
        <v>42065</v>
      </c>
      <c r="W3000" t="s">
        <v>112</v>
      </c>
      <c r="X3000" s="5">
        <v>1000</v>
      </c>
      <c r="Y3000" s="2">
        <v>42460</v>
      </c>
      <c r="Z3000" t="s">
        <v>11</v>
      </c>
      <c r="AA3000" t="s">
        <v>12</v>
      </c>
      <c r="AB3000" t="s">
        <v>12</v>
      </c>
      <c r="AC3000" s="4">
        <v>428.10599999999999</v>
      </c>
      <c r="AD3000" s="2">
        <v>42635</v>
      </c>
      <c r="AE3000" t="s">
        <v>12</v>
      </c>
      <c r="AF3000" t="s">
        <v>14</v>
      </c>
      <c r="AG3000" s="6" t="s">
        <v>14</v>
      </c>
      <c r="AH3000" s="3">
        <v>78.05</v>
      </c>
      <c r="AI3000" s="6" t="s">
        <v>14</v>
      </c>
      <c r="AJ3000" s="6" t="s">
        <v>14</v>
      </c>
      <c r="AK3000" t="s">
        <v>6910</v>
      </c>
      <c r="AL3000" t="s">
        <v>14</v>
      </c>
      <c r="AM3000" t="s">
        <v>14</v>
      </c>
      <c r="AN3000" t="s">
        <v>14</v>
      </c>
      <c r="AO3000" t="s">
        <v>14</v>
      </c>
      <c r="AP3000" t="s">
        <v>46</v>
      </c>
      <c r="AQ3000" s="2">
        <v>42459</v>
      </c>
      <c r="AR3000" t="s">
        <v>6911</v>
      </c>
      <c r="AS3000" t="s">
        <v>1444</v>
      </c>
      <c r="AT3000" t="s">
        <v>5710</v>
      </c>
      <c r="AU3000" s="6" t="s">
        <v>14</v>
      </c>
    </row>
    <row r="3001" spans="1:47" ht="14.1" customHeight="1" x14ac:dyDescent="0.2">
      <c r="A3001" t="s">
        <v>6913</v>
      </c>
      <c r="B3001" t="s">
        <v>6912</v>
      </c>
      <c r="C3001" t="s">
        <v>1</v>
      </c>
      <c r="D3001" t="s">
        <v>6914</v>
      </c>
      <c r="E3001">
        <f>VLOOKUP(A3001,List2!A:B,2,FALSE)</f>
        <v>999999999</v>
      </c>
      <c r="F3001" t="str">
        <f t="shared" si="46"/>
        <v/>
      </c>
      <c r="G3001" s="5">
        <v>1</v>
      </c>
      <c r="I3001" t="s">
        <v>4</v>
      </c>
      <c r="J3001" s="2"/>
      <c r="K3001" t="s">
        <v>5</v>
      </c>
      <c r="L3001" t="s">
        <v>1</v>
      </c>
      <c r="M3001" s="3">
        <v>30.37</v>
      </c>
      <c r="N3001" s="2">
        <v>43212</v>
      </c>
      <c r="O3001" s="2">
        <v>43212</v>
      </c>
      <c r="P3001" s="4">
        <v>32.718000000000004</v>
      </c>
      <c r="Q3001" t="s">
        <v>7</v>
      </c>
      <c r="R3001" s="3">
        <v>993.68</v>
      </c>
      <c r="S3001" t="s">
        <v>43</v>
      </c>
      <c r="T3001" t="s">
        <v>9</v>
      </c>
      <c r="U3001" t="s">
        <v>137</v>
      </c>
      <c r="V3001" s="2">
        <v>42503</v>
      </c>
      <c r="W3001" t="s">
        <v>137</v>
      </c>
      <c r="X3001" s="5">
        <v>75</v>
      </c>
      <c r="Y3001" s="2">
        <v>42612</v>
      </c>
      <c r="Z3001" t="s">
        <v>11</v>
      </c>
      <c r="AA3001" t="s">
        <v>12</v>
      </c>
      <c r="AB3001" t="s">
        <v>12</v>
      </c>
      <c r="AC3001" s="4">
        <v>137.76</v>
      </c>
      <c r="AD3001" s="2">
        <v>42628</v>
      </c>
      <c r="AE3001" t="s">
        <v>4</v>
      </c>
      <c r="AF3001" t="s">
        <v>14</v>
      </c>
      <c r="AG3001" s="6" t="s">
        <v>14</v>
      </c>
      <c r="AH3001" s="3">
        <v>56.38</v>
      </c>
      <c r="AI3001" s="6" t="s">
        <v>14</v>
      </c>
      <c r="AJ3001" s="6" t="s">
        <v>14</v>
      </c>
      <c r="AK3001" t="s">
        <v>6915</v>
      </c>
      <c r="AL3001" t="s">
        <v>14</v>
      </c>
      <c r="AM3001" t="s">
        <v>14</v>
      </c>
      <c r="AN3001" t="s">
        <v>14</v>
      </c>
      <c r="AO3001" t="s">
        <v>14</v>
      </c>
      <c r="AP3001" t="s">
        <v>125</v>
      </c>
      <c r="AQ3001" s="2">
        <v>42628</v>
      </c>
      <c r="AR3001" t="s">
        <v>14</v>
      </c>
      <c r="AS3001" t="s">
        <v>14</v>
      </c>
      <c r="AT3001" t="s">
        <v>6916</v>
      </c>
      <c r="AU3001" t="s">
        <v>14</v>
      </c>
    </row>
    <row r="3002" spans="1:47" ht="14.1" customHeight="1" x14ac:dyDescent="0.2">
      <c r="A3002" t="s">
        <v>6918</v>
      </c>
      <c r="B3002" t="s">
        <v>6917</v>
      </c>
      <c r="C3002" t="s">
        <v>1</v>
      </c>
      <c r="D3002" t="s">
        <v>3492</v>
      </c>
      <c r="E3002">
        <f>VLOOKUP(A3002,List2!A:B,2,FALSE)</f>
        <v>999999999</v>
      </c>
      <c r="F3002" t="str">
        <f t="shared" si="46"/>
        <v/>
      </c>
      <c r="G3002" s="5">
        <v>1</v>
      </c>
      <c r="I3002" t="s">
        <v>4</v>
      </c>
      <c r="J3002" s="2"/>
      <c r="K3002" t="s">
        <v>5</v>
      </c>
      <c r="L3002" t="s">
        <v>1</v>
      </c>
      <c r="M3002" s="3">
        <v>583.17999999999995</v>
      </c>
      <c r="N3002" s="2">
        <v>43524</v>
      </c>
      <c r="O3002" s="2">
        <v>44651</v>
      </c>
      <c r="P3002" s="4">
        <v>1.7</v>
      </c>
      <c r="Q3002" t="s">
        <v>7</v>
      </c>
      <c r="R3002" s="3">
        <v>991.4</v>
      </c>
      <c r="S3002" t="s">
        <v>43</v>
      </c>
      <c r="T3002" t="s">
        <v>9</v>
      </c>
      <c r="U3002" t="s">
        <v>68</v>
      </c>
      <c r="V3002" s="2">
        <v>42464</v>
      </c>
      <c r="W3002" t="s">
        <v>68</v>
      </c>
      <c r="X3002" s="5">
        <v>35</v>
      </c>
      <c r="Y3002" s="2">
        <v>42501</v>
      </c>
      <c r="Z3002" t="s">
        <v>11</v>
      </c>
      <c r="AA3002" t="s">
        <v>12</v>
      </c>
      <c r="AB3002" t="s">
        <v>4</v>
      </c>
      <c r="AC3002" s="5">
        <v>0</v>
      </c>
      <c r="AD3002" s="2"/>
      <c r="AE3002" t="s">
        <v>4</v>
      </c>
      <c r="AF3002" t="s">
        <v>14</v>
      </c>
      <c r="AG3002" t="s">
        <v>14</v>
      </c>
      <c r="AH3002" s="3">
        <v>95.14</v>
      </c>
      <c r="AI3002" s="6" t="s">
        <v>14</v>
      </c>
      <c r="AJ3002" s="6" t="s">
        <v>14</v>
      </c>
      <c r="AK3002" t="s">
        <v>6919</v>
      </c>
      <c r="AL3002" t="s">
        <v>14</v>
      </c>
      <c r="AM3002" t="s">
        <v>14</v>
      </c>
      <c r="AN3002" t="s">
        <v>14</v>
      </c>
      <c r="AO3002" t="s">
        <v>14</v>
      </c>
      <c r="AP3002" t="s">
        <v>16</v>
      </c>
      <c r="AQ3002" s="2">
        <v>42467</v>
      </c>
      <c r="AR3002" t="s">
        <v>6920</v>
      </c>
      <c r="AS3002" t="s">
        <v>428</v>
      </c>
      <c r="AT3002" t="s">
        <v>1480</v>
      </c>
      <c r="AU3002" s="6" t="s">
        <v>14</v>
      </c>
    </row>
    <row r="3003" spans="1:47" ht="14.1" customHeight="1" x14ac:dyDescent="0.2">
      <c r="A3003" t="s">
        <v>6465</v>
      </c>
      <c r="B3003" t="s">
        <v>6921</v>
      </c>
      <c r="C3003" t="s">
        <v>1</v>
      </c>
      <c r="D3003" t="s">
        <v>6466</v>
      </c>
      <c r="E3003">
        <f>VLOOKUP(A3003,List2!A:B,2,FALSE)</f>
        <v>999999999</v>
      </c>
      <c r="F3003" t="str">
        <f t="shared" si="46"/>
        <v/>
      </c>
      <c r="G3003" s="5">
        <v>1</v>
      </c>
      <c r="I3003" t="s">
        <v>4</v>
      </c>
      <c r="J3003" s="2"/>
      <c r="K3003" t="s">
        <v>5</v>
      </c>
      <c r="L3003" t="s">
        <v>1</v>
      </c>
      <c r="M3003" s="3">
        <v>0.25</v>
      </c>
      <c r="N3003" s="2">
        <v>42783</v>
      </c>
      <c r="O3003" s="2">
        <v>43281</v>
      </c>
      <c r="P3003" s="5">
        <v>4002</v>
      </c>
      <c r="Q3003" t="s">
        <v>42</v>
      </c>
      <c r="R3003" s="3">
        <v>989.4</v>
      </c>
      <c r="S3003" t="s">
        <v>43</v>
      </c>
      <c r="T3003" t="s">
        <v>9</v>
      </c>
      <c r="U3003" t="s">
        <v>137</v>
      </c>
      <c r="V3003" s="2">
        <v>42417</v>
      </c>
      <c r="W3003" t="s">
        <v>137</v>
      </c>
      <c r="X3003" s="5">
        <v>5850</v>
      </c>
      <c r="Y3003" s="2">
        <v>42618</v>
      </c>
      <c r="Z3003" t="s">
        <v>11</v>
      </c>
      <c r="AA3003" t="s">
        <v>12</v>
      </c>
      <c r="AB3003" t="s">
        <v>12</v>
      </c>
      <c r="AC3003" s="5">
        <v>18000</v>
      </c>
      <c r="AD3003" s="2">
        <v>42643</v>
      </c>
      <c r="AE3003" t="s">
        <v>4</v>
      </c>
      <c r="AF3003" t="s">
        <v>14</v>
      </c>
      <c r="AG3003" s="6" t="s">
        <v>14</v>
      </c>
      <c r="AH3003" s="3">
        <v>31.59</v>
      </c>
      <c r="AI3003" s="6" t="s">
        <v>14</v>
      </c>
      <c r="AJ3003" s="6" t="s">
        <v>14</v>
      </c>
      <c r="AK3003" t="s">
        <v>6467</v>
      </c>
      <c r="AL3003" t="s">
        <v>14</v>
      </c>
      <c r="AM3003" t="s">
        <v>14</v>
      </c>
      <c r="AN3003" t="s">
        <v>14</v>
      </c>
      <c r="AO3003" t="s">
        <v>14</v>
      </c>
      <c r="AP3003" t="s">
        <v>63</v>
      </c>
      <c r="AQ3003" s="2">
        <v>42628</v>
      </c>
      <c r="AR3003" t="s">
        <v>14</v>
      </c>
      <c r="AS3003" t="s">
        <v>14</v>
      </c>
      <c r="AT3003" t="s">
        <v>6468</v>
      </c>
      <c r="AU3003" t="s">
        <v>14</v>
      </c>
    </row>
    <row r="3004" spans="1:47" ht="14.1" customHeight="1" x14ac:dyDescent="0.2">
      <c r="A3004" t="s">
        <v>5461</v>
      </c>
      <c r="B3004" t="s">
        <v>6922</v>
      </c>
      <c r="C3004" t="s">
        <v>1</v>
      </c>
      <c r="D3004" t="s">
        <v>5462</v>
      </c>
      <c r="E3004">
        <f>VLOOKUP(A3004,List2!A:B,2,FALSE)</f>
        <v>20000</v>
      </c>
      <c r="F3004">
        <f t="shared" si="46"/>
        <v>0.14329</v>
      </c>
      <c r="G3004" s="5">
        <v>1</v>
      </c>
      <c r="H3004" s="12">
        <v>0</v>
      </c>
      <c r="I3004" t="s">
        <v>4</v>
      </c>
      <c r="J3004" s="2"/>
      <c r="K3004" t="s">
        <v>5</v>
      </c>
      <c r="L3004" t="s">
        <v>1</v>
      </c>
      <c r="M3004" s="3">
        <v>339.69</v>
      </c>
      <c r="N3004" s="2">
        <v>42832</v>
      </c>
      <c r="O3004" s="2">
        <v>43386</v>
      </c>
      <c r="P3004" s="4">
        <v>2865.8</v>
      </c>
      <c r="Q3004" t="s">
        <v>42</v>
      </c>
      <c r="R3004" s="3">
        <v>973.47</v>
      </c>
      <c r="S3004" t="s">
        <v>43</v>
      </c>
      <c r="T3004" t="s">
        <v>9</v>
      </c>
      <c r="U3004" t="s">
        <v>44</v>
      </c>
      <c r="V3004" s="2">
        <v>42467</v>
      </c>
      <c r="W3004" t="s">
        <v>44</v>
      </c>
      <c r="X3004" s="5">
        <v>10000</v>
      </c>
      <c r="Y3004" s="2">
        <v>42627</v>
      </c>
      <c r="Z3004" t="s">
        <v>11</v>
      </c>
      <c r="AA3004" t="s">
        <v>12</v>
      </c>
      <c r="AB3004" t="s">
        <v>12</v>
      </c>
      <c r="AC3004" s="4">
        <v>22485.4</v>
      </c>
      <c r="AD3004" s="2">
        <v>42634</v>
      </c>
      <c r="AE3004" t="s">
        <v>4</v>
      </c>
      <c r="AF3004" t="s">
        <v>14</v>
      </c>
      <c r="AG3004" s="6" t="s">
        <v>14</v>
      </c>
      <c r="AH3004" s="3">
        <v>71.34</v>
      </c>
      <c r="AI3004" s="6" t="s">
        <v>14</v>
      </c>
      <c r="AJ3004" s="6" t="s">
        <v>14</v>
      </c>
      <c r="AK3004" t="s">
        <v>162</v>
      </c>
      <c r="AL3004" t="s">
        <v>14</v>
      </c>
      <c r="AM3004" t="s">
        <v>14</v>
      </c>
      <c r="AN3004" t="s">
        <v>14</v>
      </c>
      <c r="AO3004" t="s">
        <v>14</v>
      </c>
      <c r="AP3004" t="s">
        <v>46</v>
      </c>
      <c r="AQ3004" s="2">
        <v>42628</v>
      </c>
      <c r="AR3004" t="s">
        <v>14</v>
      </c>
      <c r="AS3004" t="s">
        <v>14</v>
      </c>
      <c r="AT3004" t="s">
        <v>649</v>
      </c>
      <c r="AU3004" t="s">
        <v>14</v>
      </c>
    </row>
    <row r="3005" spans="1:47" ht="14.1" customHeight="1" x14ac:dyDescent="0.2">
      <c r="A3005" t="s">
        <v>6924</v>
      </c>
      <c r="B3005" t="s">
        <v>6923</v>
      </c>
      <c r="C3005" t="s">
        <v>1</v>
      </c>
      <c r="D3005" t="s">
        <v>6925</v>
      </c>
      <c r="E3005">
        <f>VLOOKUP(A3005,List2!A:B,2,FALSE)</f>
        <v>60</v>
      </c>
      <c r="F3005">
        <f t="shared" si="46"/>
        <v>0.13983333333333334</v>
      </c>
      <c r="G3005" s="5">
        <v>1</v>
      </c>
      <c r="H3005" s="12">
        <v>0</v>
      </c>
      <c r="I3005" t="s">
        <v>4</v>
      </c>
      <c r="J3005" s="2"/>
      <c r="K3005" t="s">
        <v>5</v>
      </c>
      <c r="L3005" t="s">
        <v>1</v>
      </c>
      <c r="M3005" s="3">
        <v>115.69</v>
      </c>
      <c r="N3005" s="2">
        <v>42704</v>
      </c>
      <c r="O3005" s="2">
        <v>43830</v>
      </c>
      <c r="P3005" s="4">
        <v>8.39</v>
      </c>
      <c r="Q3005" t="s">
        <v>7</v>
      </c>
      <c r="R3005" s="3">
        <v>970.64</v>
      </c>
      <c r="S3005" t="s">
        <v>43</v>
      </c>
      <c r="T3005" t="s">
        <v>9</v>
      </c>
      <c r="U3005" t="s">
        <v>61</v>
      </c>
      <c r="V3005" s="2">
        <v>42426</v>
      </c>
      <c r="W3005" t="s">
        <v>61</v>
      </c>
      <c r="X3005" s="5">
        <v>20</v>
      </c>
      <c r="Y3005" s="2">
        <v>42564</v>
      </c>
      <c r="Z3005" t="s">
        <v>11</v>
      </c>
      <c r="AA3005" t="s">
        <v>12</v>
      </c>
      <c r="AB3005" t="s">
        <v>12</v>
      </c>
      <c r="AC3005" s="5">
        <v>18</v>
      </c>
      <c r="AD3005" s="2">
        <v>42775</v>
      </c>
      <c r="AE3005" t="s">
        <v>4</v>
      </c>
      <c r="AF3005" t="s">
        <v>14</v>
      </c>
      <c r="AG3005" s="6" t="s">
        <v>14</v>
      </c>
      <c r="AH3005" s="3">
        <v>58.05</v>
      </c>
      <c r="AI3005" s="6" t="s">
        <v>14</v>
      </c>
      <c r="AJ3005" s="6" t="s">
        <v>14</v>
      </c>
      <c r="AK3005" t="s">
        <v>1396</v>
      </c>
      <c r="AL3005" t="s">
        <v>14</v>
      </c>
      <c r="AM3005" t="s">
        <v>14</v>
      </c>
      <c r="AN3005" t="s">
        <v>14</v>
      </c>
      <c r="AO3005" t="s">
        <v>14</v>
      </c>
      <c r="AP3005" t="s">
        <v>46</v>
      </c>
      <c r="AQ3005" s="2">
        <v>42628</v>
      </c>
      <c r="AR3005" t="s">
        <v>14</v>
      </c>
      <c r="AS3005" t="s">
        <v>14</v>
      </c>
      <c r="AT3005" t="s">
        <v>1397</v>
      </c>
      <c r="AU3005" t="s">
        <v>14</v>
      </c>
    </row>
    <row r="3006" spans="1:47" ht="14.1" customHeight="1" x14ac:dyDescent="0.2">
      <c r="A3006" t="s">
        <v>6927</v>
      </c>
      <c r="B3006" t="s">
        <v>6926</v>
      </c>
      <c r="C3006" t="s">
        <v>1</v>
      </c>
      <c r="D3006" t="s">
        <v>6928</v>
      </c>
      <c r="E3006">
        <f>VLOOKUP(A3006,List2!A:B,2,FALSE)</f>
        <v>999999999</v>
      </c>
      <c r="F3006" t="str">
        <f t="shared" si="46"/>
        <v/>
      </c>
      <c r="G3006" s="5">
        <v>1</v>
      </c>
      <c r="I3006" t="s">
        <v>4</v>
      </c>
      <c r="J3006" s="2"/>
      <c r="K3006" t="s">
        <v>5</v>
      </c>
      <c r="L3006" t="s">
        <v>1</v>
      </c>
      <c r="M3006" s="3">
        <v>30.13</v>
      </c>
      <c r="N3006" s="2">
        <v>42735</v>
      </c>
      <c r="O3006" s="2">
        <v>42735</v>
      </c>
      <c r="P3006" s="5">
        <v>32200</v>
      </c>
      <c r="Q3006" t="s">
        <v>42</v>
      </c>
      <c r="R3006" s="3">
        <v>970.13</v>
      </c>
      <c r="S3006" t="s">
        <v>43</v>
      </c>
      <c r="T3006" t="s">
        <v>9</v>
      </c>
      <c r="U3006" t="s">
        <v>123</v>
      </c>
      <c r="V3006" s="2">
        <v>42424</v>
      </c>
      <c r="W3006" t="s">
        <v>123</v>
      </c>
      <c r="X3006" s="5">
        <v>50000</v>
      </c>
      <c r="Y3006" s="2">
        <v>42523</v>
      </c>
      <c r="Z3006" t="s">
        <v>11</v>
      </c>
      <c r="AA3006" t="s">
        <v>12</v>
      </c>
      <c r="AB3006" t="s">
        <v>12</v>
      </c>
      <c r="AC3006" s="5">
        <v>84600</v>
      </c>
      <c r="AD3006" s="2">
        <v>42613</v>
      </c>
      <c r="AE3006" t="s">
        <v>4</v>
      </c>
      <c r="AF3006" t="s">
        <v>14</v>
      </c>
      <c r="AG3006" s="6" t="s">
        <v>14</v>
      </c>
      <c r="AH3006" s="3">
        <v>35.6</v>
      </c>
      <c r="AI3006" s="6" t="s">
        <v>14</v>
      </c>
      <c r="AJ3006" s="6" t="s">
        <v>14</v>
      </c>
      <c r="AK3006" t="s">
        <v>6929</v>
      </c>
      <c r="AL3006" t="s">
        <v>14</v>
      </c>
      <c r="AM3006" t="s">
        <v>14</v>
      </c>
      <c r="AN3006" t="s">
        <v>14</v>
      </c>
      <c r="AO3006" t="s">
        <v>14</v>
      </c>
      <c r="AP3006" t="s">
        <v>46</v>
      </c>
      <c r="AQ3006" s="2">
        <v>42628</v>
      </c>
      <c r="AR3006" t="s">
        <v>14</v>
      </c>
      <c r="AS3006" t="s">
        <v>14</v>
      </c>
      <c r="AT3006" t="s">
        <v>6930</v>
      </c>
      <c r="AU3006" t="s">
        <v>14</v>
      </c>
    </row>
    <row r="3007" spans="1:47" ht="14.1" customHeight="1" x14ac:dyDescent="0.2">
      <c r="A3007" t="s">
        <v>6847</v>
      </c>
      <c r="B3007" t="s">
        <v>6931</v>
      </c>
      <c r="C3007" t="s">
        <v>1</v>
      </c>
      <c r="D3007" t="s">
        <v>6848</v>
      </c>
      <c r="E3007">
        <f>VLOOKUP(A3007,List2!A:B,2,FALSE)</f>
        <v>999999999</v>
      </c>
      <c r="F3007" t="str">
        <f t="shared" si="46"/>
        <v/>
      </c>
      <c r="G3007" s="5">
        <v>1</v>
      </c>
      <c r="I3007" t="s">
        <v>4</v>
      </c>
      <c r="J3007" s="2"/>
      <c r="K3007" t="s">
        <v>5</v>
      </c>
      <c r="L3007" t="s">
        <v>1</v>
      </c>
      <c r="M3007" s="3">
        <v>10.58</v>
      </c>
      <c r="N3007" s="2">
        <v>42674</v>
      </c>
      <c r="O3007" s="2">
        <v>42674</v>
      </c>
      <c r="P3007" s="4">
        <v>91.55</v>
      </c>
      <c r="Q3007" t="s">
        <v>7</v>
      </c>
      <c r="R3007" s="3">
        <v>969.04</v>
      </c>
      <c r="S3007" t="s">
        <v>43</v>
      </c>
      <c r="T3007" t="s">
        <v>9</v>
      </c>
      <c r="U3007" t="s">
        <v>44</v>
      </c>
      <c r="V3007" s="2"/>
      <c r="W3007" t="s">
        <v>44</v>
      </c>
      <c r="X3007" s="5">
        <v>0</v>
      </c>
      <c r="Y3007" s="2">
        <v>42622</v>
      </c>
      <c r="Z3007" t="s">
        <v>11</v>
      </c>
      <c r="AA3007" t="s">
        <v>12</v>
      </c>
      <c r="AB3007" t="s">
        <v>12</v>
      </c>
      <c r="AC3007" s="5">
        <v>1092</v>
      </c>
      <c r="AD3007" s="2">
        <v>42626</v>
      </c>
      <c r="AE3007" t="s">
        <v>4</v>
      </c>
      <c r="AF3007" t="s">
        <v>14</v>
      </c>
      <c r="AG3007" s="6" t="s">
        <v>14</v>
      </c>
      <c r="AH3007" s="3">
        <v>0</v>
      </c>
      <c r="AI3007" s="6" t="s">
        <v>14</v>
      </c>
      <c r="AJ3007" s="6" t="s">
        <v>14</v>
      </c>
      <c r="AK3007" t="s">
        <v>5706</v>
      </c>
      <c r="AL3007" t="s">
        <v>14</v>
      </c>
      <c r="AM3007" t="s">
        <v>14</v>
      </c>
      <c r="AN3007" t="s">
        <v>14</v>
      </c>
      <c r="AO3007" t="s">
        <v>14</v>
      </c>
      <c r="AP3007" t="s">
        <v>125</v>
      </c>
      <c r="AQ3007" s="2">
        <v>42601</v>
      </c>
      <c r="AR3007" t="s">
        <v>6932</v>
      </c>
      <c r="AS3007" t="s">
        <v>30</v>
      </c>
      <c r="AT3007" t="s">
        <v>225</v>
      </c>
      <c r="AU3007" s="6" t="s">
        <v>14</v>
      </c>
    </row>
    <row r="3008" spans="1:47" ht="14.1" customHeight="1" x14ac:dyDescent="0.2">
      <c r="A3008" t="s">
        <v>6934</v>
      </c>
      <c r="B3008" t="s">
        <v>6933</v>
      </c>
      <c r="C3008" t="s">
        <v>1</v>
      </c>
      <c r="D3008" t="s">
        <v>6935</v>
      </c>
      <c r="E3008">
        <f>VLOOKUP(A3008,List2!A:B,2,FALSE)</f>
        <v>100</v>
      </c>
      <c r="F3008">
        <f t="shared" si="46"/>
        <v>0.49680000000000002</v>
      </c>
      <c r="G3008" s="5">
        <v>1</v>
      </c>
      <c r="H3008" s="12">
        <v>0</v>
      </c>
      <c r="I3008" t="s">
        <v>4</v>
      </c>
      <c r="J3008" s="2"/>
      <c r="K3008" t="s">
        <v>5</v>
      </c>
      <c r="L3008" t="s">
        <v>1</v>
      </c>
      <c r="M3008" s="3">
        <v>19.489999999999998</v>
      </c>
      <c r="N3008" s="2">
        <v>43153</v>
      </c>
      <c r="O3008" s="2">
        <v>43251</v>
      </c>
      <c r="P3008" s="4">
        <v>49.68</v>
      </c>
      <c r="Q3008" t="s">
        <v>7</v>
      </c>
      <c r="R3008" s="3">
        <v>968.43</v>
      </c>
      <c r="S3008" t="s">
        <v>43</v>
      </c>
      <c r="T3008" t="s">
        <v>9</v>
      </c>
      <c r="U3008" t="s">
        <v>137</v>
      </c>
      <c r="V3008" s="2">
        <v>42422</v>
      </c>
      <c r="W3008" t="s">
        <v>137</v>
      </c>
      <c r="X3008" s="5">
        <v>75</v>
      </c>
      <c r="Y3008" s="2">
        <v>42618</v>
      </c>
      <c r="Z3008" t="s">
        <v>11</v>
      </c>
      <c r="AA3008" t="s">
        <v>12</v>
      </c>
      <c r="AB3008" t="s">
        <v>12</v>
      </c>
      <c r="AC3008" s="4">
        <v>98.48</v>
      </c>
      <c r="AD3008" s="2">
        <v>42648</v>
      </c>
      <c r="AE3008" t="s">
        <v>4</v>
      </c>
      <c r="AF3008" t="s">
        <v>14</v>
      </c>
      <c r="AG3008" s="6" t="s">
        <v>14</v>
      </c>
      <c r="AH3008" s="3">
        <v>33.76</v>
      </c>
      <c r="AI3008" s="6" t="s">
        <v>14</v>
      </c>
      <c r="AJ3008" s="6" t="s">
        <v>14</v>
      </c>
      <c r="AK3008" t="s">
        <v>6936</v>
      </c>
      <c r="AL3008" t="s">
        <v>14</v>
      </c>
      <c r="AM3008" t="s">
        <v>14</v>
      </c>
      <c r="AN3008" t="s">
        <v>14</v>
      </c>
      <c r="AO3008" t="s">
        <v>14</v>
      </c>
      <c r="AP3008" t="s">
        <v>46</v>
      </c>
      <c r="AQ3008" s="2">
        <v>42628</v>
      </c>
      <c r="AR3008" t="s">
        <v>14</v>
      </c>
      <c r="AS3008" t="s">
        <v>14</v>
      </c>
      <c r="AT3008" t="s">
        <v>6937</v>
      </c>
      <c r="AU3008" t="s">
        <v>14</v>
      </c>
    </row>
    <row r="3009" spans="1:47" ht="14.1" customHeight="1" x14ac:dyDescent="0.2">
      <c r="A3009" t="s">
        <v>6157</v>
      </c>
      <c r="B3009" t="s">
        <v>6938</v>
      </c>
      <c r="C3009" t="s">
        <v>1</v>
      </c>
      <c r="D3009" t="s">
        <v>6158</v>
      </c>
      <c r="E3009">
        <f>VLOOKUP(A3009,List2!A:B,2,FALSE)</f>
        <v>40</v>
      </c>
      <c r="F3009">
        <f t="shared" si="46"/>
        <v>1.179575</v>
      </c>
      <c r="G3009" s="5">
        <v>3</v>
      </c>
      <c r="H3009" s="12">
        <v>-1</v>
      </c>
      <c r="I3009" t="s">
        <v>4</v>
      </c>
      <c r="J3009" s="2"/>
      <c r="K3009" t="s">
        <v>5</v>
      </c>
      <c r="L3009" t="s">
        <v>370</v>
      </c>
      <c r="M3009" s="3">
        <v>20.43</v>
      </c>
      <c r="N3009" s="2">
        <v>42490</v>
      </c>
      <c r="O3009" s="2">
        <v>42490</v>
      </c>
      <c r="P3009" s="4">
        <v>47.183</v>
      </c>
      <c r="Q3009" t="s">
        <v>7</v>
      </c>
      <c r="R3009" s="3">
        <v>963.72</v>
      </c>
      <c r="S3009" t="s">
        <v>43</v>
      </c>
      <c r="T3009" t="s">
        <v>9</v>
      </c>
      <c r="U3009" t="s">
        <v>137</v>
      </c>
      <c r="V3009" s="2">
        <v>42115</v>
      </c>
      <c r="W3009" t="s">
        <v>137</v>
      </c>
      <c r="X3009" s="5">
        <v>180</v>
      </c>
      <c r="Y3009" s="2">
        <v>42490</v>
      </c>
      <c r="Z3009" t="s">
        <v>11</v>
      </c>
      <c r="AA3009" t="s">
        <v>12</v>
      </c>
      <c r="AB3009" t="s">
        <v>12</v>
      </c>
      <c r="AC3009" s="4">
        <v>106.788</v>
      </c>
      <c r="AD3009" s="2">
        <v>42646</v>
      </c>
      <c r="AE3009" t="s">
        <v>12</v>
      </c>
      <c r="AF3009" t="s">
        <v>14</v>
      </c>
      <c r="AG3009" s="6" t="s">
        <v>14</v>
      </c>
      <c r="AH3009" s="3">
        <v>73.790000000000006</v>
      </c>
      <c r="AI3009" s="6" t="s">
        <v>14</v>
      </c>
      <c r="AJ3009" s="6" t="s">
        <v>14</v>
      </c>
      <c r="AK3009" t="s">
        <v>6159</v>
      </c>
      <c r="AL3009" t="s">
        <v>14</v>
      </c>
      <c r="AM3009" t="s">
        <v>14</v>
      </c>
      <c r="AN3009" t="s">
        <v>14</v>
      </c>
      <c r="AO3009" t="s">
        <v>14</v>
      </c>
      <c r="AP3009" t="s">
        <v>46</v>
      </c>
      <c r="AQ3009" s="2">
        <v>42628</v>
      </c>
      <c r="AR3009" t="s">
        <v>14</v>
      </c>
      <c r="AS3009" t="s">
        <v>14</v>
      </c>
      <c r="AT3009" t="s">
        <v>2815</v>
      </c>
      <c r="AU3009" t="s">
        <v>14</v>
      </c>
    </row>
    <row r="3010" spans="1:47" ht="14.1" customHeight="1" x14ac:dyDescent="0.2">
      <c r="A3010" t="s">
        <v>4900</v>
      </c>
      <c r="B3010" t="s">
        <v>6939</v>
      </c>
      <c r="C3010" t="s">
        <v>14</v>
      </c>
      <c r="D3010" t="s">
        <v>4901</v>
      </c>
      <c r="E3010">
        <f>VLOOKUP(A3010,List2!A:B,2,FALSE)</f>
        <v>999999999</v>
      </c>
      <c r="F3010" t="str">
        <f t="shared" si="46"/>
        <v/>
      </c>
      <c r="G3010" s="5">
        <v>1</v>
      </c>
      <c r="I3010" t="s">
        <v>4</v>
      </c>
      <c r="J3010" s="2"/>
      <c r="K3010" t="s">
        <v>5</v>
      </c>
      <c r="L3010" t="s">
        <v>6</v>
      </c>
      <c r="M3010" s="3">
        <v>53.46</v>
      </c>
      <c r="N3010" s="2">
        <v>40939</v>
      </c>
      <c r="O3010" s="2">
        <v>42155</v>
      </c>
      <c r="P3010" s="5">
        <v>18</v>
      </c>
      <c r="Q3010" t="s">
        <v>7</v>
      </c>
      <c r="R3010" s="3">
        <v>962.21</v>
      </c>
      <c r="S3010" t="s">
        <v>43</v>
      </c>
      <c r="T3010" t="s">
        <v>9</v>
      </c>
      <c r="U3010" t="s">
        <v>538</v>
      </c>
      <c r="V3010" s="2">
        <v>40193</v>
      </c>
      <c r="W3010" t="s">
        <v>538</v>
      </c>
      <c r="X3010" s="5">
        <v>18</v>
      </c>
      <c r="Y3010" s="2">
        <v>42143</v>
      </c>
      <c r="Z3010" t="s">
        <v>11</v>
      </c>
      <c r="AA3010" t="s">
        <v>4</v>
      </c>
      <c r="AB3010" t="s">
        <v>12</v>
      </c>
      <c r="AC3010" s="5">
        <v>0</v>
      </c>
      <c r="AD3010" s="2"/>
      <c r="AE3010" t="s">
        <v>12</v>
      </c>
      <c r="AF3010" t="s">
        <v>4902</v>
      </c>
      <c r="AG3010" t="s">
        <v>14</v>
      </c>
      <c r="AH3010" s="3">
        <v>0</v>
      </c>
      <c r="AI3010" s="6" t="s">
        <v>14</v>
      </c>
      <c r="AJ3010" s="6" t="s">
        <v>14</v>
      </c>
      <c r="AK3010" t="s">
        <v>4903</v>
      </c>
      <c r="AL3010" t="s">
        <v>14</v>
      </c>
      <c r="AM3010" t="s">
        <v>14</v>
      </c>
      <c r="AN3010" t="s">
        <v>656</v>
      </c>
      <c r="AO3010" t="s">
        <v>14</v>
      </c>
      <c r="AP3010" t="s">
        <v>91</v>
      </c>
      <c r="AQ3010" s="2">
        <v>40196</v>
      </c>
      <c r="AR3010" t="s">
        <v>6940</v>
      </c>
      <c r="AS3010" t="s">
        <v>567</v>
      </c>
      <c r="AT3010" t="s">
        <v>3729</v>
      </c>
      <c r="AU3010" s="6" t="s">
        <v>14</v>
      </c>
    </row>
    <row r="3011" spans="1:47" ht="14.1" customHeight="1" x14ac:dyDescent="0.2">
      <c r="A3011" t="s">
        <v>4208</v>
      </c>
      <c r="B3011" t="s">
        <v>6941</v>
      </c>
      <c r="C3011" t="s">
        <v>1</v>
      </c>
      <c r="D3011" t="s">
        <v>1965</v>
      </c>
      <c r="E3011">
        <f>VLOOKUP(A3011,List2!A:B,2,FALSE)</f>
        <v>999999999</v>
      </c>
      <c r="F3011" t="str">
        <f t="shared" ref="F3011:F3074" si="47">IF(E3011=999999999,"",P3011/E3011)</f>
        <v/>
      </c>
      <c r="G3011" s="5">
        <v>1</v>
      </c>
      <c r="I3011" t="s">
        <v>4</v>
      </c>
      <c r="J3011" s="2"/>
      <c r="K3011" t="s">
        <v>5</v>
      </c>
      <c r="L3011" t="s">
        <v>370</v>
      </c>
      <c r="M3011" s="3">
        <v>991.51</v>
      </c>
      <c r="N3011" s="2">
        <v>41729</v>
      </c>
      <c r="O3011" s="2">
        <v>41729</v>
      </c>
      <c r="P3011" s="4">
        <v>0.96399999999999997</v>
      </c>
      <c r="Q3011" t="s">
        <v>7</v>
      </c>
      <c r="R3011" s="3">
        <v>955.81</v>
      </c>
      <c r="S3011" t="s">
        <v>43</v>
      </c>
      <c r="T3011" t="s">
        <v>9</v>
      </c>
      <c r="U3011" t="s">
        <v>129</v>
      </c>
      <c r="V3011" s="2"/>
      <c r="W3011" t="s">
        <v>129</v>
      </c>
      <c r="X3011" s="5">
        <v>0</v>
      </c>
      <c r="Y3011" s="2">
        <v>41705</v>
      </c>
      <c r="Z3011" t="s">
        <v>11</v>
      </c>
      <c r="AA3011" t="s">
        <v>4</v>
      </c>
      <c r="AB3011" t="s">
        <v>12</v>
      </c>
      <c r="AC3011" s="5">
        <v>0</v>
      </c>
      <c r="AD3011" s="2"/>
      <c r="AE3011" t="s">
        <v>4</v>
      </c>
      <c r="AF3011" t="s">
        <v>4209</v>
      </c>
      <c r="AG3011" t="s">
        <v>14</v>
      </c>
      <c r="AH3011" s="3">
        <v>0</v>
      </c>
      <c r="AI3011" s="6" t="s">
        <v>14</v>
      </c>
      <c r="AJ3011" s="6" t="s">
        <v>14</v>
      </c>
      <c r="AK3011" t="s">
        <v>4210</v>
      </c>
      <c r="AL3011" t="s">
        <v>14</v>
      </c>
      <c r="AM3011" t="s">
        <v>14</v>
      </c>
      <c r="AN3011" t="s">
        <v>6942</v>
      </c>
      <c r="AO3011" t="s">
        <v>14</v>
      </c>
      <c r="AP3011" t="s">
        <v>91</v>
      </c>
      <c r="AQ3011" s="2">
        <v>42628</v>
      </c>
      <c r="AR3011" t="s">
        <v>14</v>
      </c>
      <c r="AS3011" t="s">
        <v>14</v>
      </c>
      <c r="AT3011" t="s">
        <v>1968</v>
      </c>
      <c r="AU3011" t="s">
        <v>14</v>
      </c>
    </row>
    <row r="3012" spans="1:47" ht="14.1" customHeight="1" x14ac:dyDescent="0.2">
      <c r="A3012" t="s">
        <v>6944</v>
      </c>
      <c r="B3012" t="s">
        <v>6943</v>
      </c>
      <c r="C3012" t="s">
        <v>1</v>
      </c>
      <c r="D3012" t="s">
        <v>6945</v>
      </c>
      <c r="E3012">
        <f>VLOOKUP(A3012,List2!A:B,2,FALSE)</f>
        <v>999999999</v>
      </c>
      <c r="F3012" t="str">
        <f t="shared" si="47"/>
        <v/>
      </c>
      <c r="G3012" s="5">
        <v>1</v>
      </c>
      <c r="I3012" t="s">
        <v>4</v>
      </c>
      <c r="J3012" s="2"/>
      <c r="K3012" t="s">
        <v>5</v>
      </c>
      <c r="L3012" t="s">
        <v>1</v>
      </c>
      <c r="M3012" s="3">
        <v>0.04</v>
      </c>
      <c r="N3012" s="2">
        <v>43266</v>
      </c>
      <c r="O3012" s="2">
        <v>43266</v>
      </c>
      <c r="P3012" s="5">
        <v>24962</v>
      </c>
      <c r="Q3012" t="s">
        <v>42</v>
      </c>
      <c r="R3012" s="3">
        <v>955.58</v>
      </c>
      <c r="S3012" t="s">
        <v>43</v>
      </c>
      <c r="T3012" t="s">
        <v>9</v>
      </c>
      <c r="U3012" t="s">
        <v>123</v>
      </c>
      <c r="V3012" s="2">
        <v>42571</v>
      </c>
      <c r="W3012" t="s">
        <v>123</v>
      </c>
      <c r="X3012" s="5">
        <v>25000</v>
      </c>
      <c r="Y3012" s="2">
        <v>42600</v>
      </c>
      <c r="Z3012" t="s">
        <v>11</v>
      </c>
      <c r="AA3012" t="s">
        <v>12</v>
      </c>
      <c r="AB3012" t="s">
        <v>12</v>
      </c>
      <c r="AC3012" s="5">
        <v>2695</v>
      </c>
      <c r="AD3012" s="2">
        <v>42670</v>
      </c>
      <c r="AE3012" t="s">
        <v>4</v>
      </c>
      <c r="AF3012" t="s">
        <v>14</v>
      </c>
      <c r="AG3012" s="6" t="s">
        <v>14</v>
      </c>
      <c r="AH3012" s="3">
        <v>0.15</v>
      </c>
      <c r="AI3012" s="6" t="s">
        <v>14</v>
      </c>
      <c r="AJ3012" s="6" t="s">
        <v>14</v>
      </c>
      <c r="AK3012" t="s">
        <v>6946</v>
      </c>
      <c r="AL3012" t="s">
        <v>14</v>
      </c>
      <c r="AM3012" t="s">
        <v>6947</v>
      </c>
      <c r="AN3012" t="s">
        <v>14</v>
      </c>
      <c r="AO3012" t="s">
        <v>14</v>
      </c>
      <c r="AP3012" t="s">
        <v>56</v>
      </c>
      <c r="AQ3012" s="2">
        <v>42628</v>
      </c>
      <c r="AR3012" t="s">
        <v>14</v>
      </c>
      <c r="AS3012" t="s">
        <v>14</v>
      </c>
      <c r="AT3012" t="s">
        <v>6930</v>
      </c>
      <c r="AU3012" t="s">
        <v>14</v>
      </c>
    </row>
    <row r="3013" spans="1:47" ht="14.1" customHeight="1" x14ac:dyDescent="0.2">
      <c r="A3013" t="s">
        <v>6949</v>
      </c>
      <c r="B3013" t="s">
        <v>6948</v>
      </c>
      <c r="C3013" t="s">
        <v>1</v>
      </c>
      <c r="D3013" t="s">
        <v>6950</v>
      </c>
      <c r="E3013">
        <f>VLOOKUP(A3013,List2!A:B,2,FALSE)</f>
        <v>25000</v>
      </c>
      <c r="F3013">
        <f t="shared" si="47"/>
        <v>3.2372000000000001</v>
      </c>
      <c r="G3013" s="5">
        <v>1</v>
      </c>
      <c r="H3013" s="12">
        <v>3</v>
      </c>
      <c r="I3013" t="s">
        <v>4</v>
      </c>
      <c r="J3013" s="2"/>
      <c r="K3013" t="s">
        <v>5</v>
      </c>
      <c r="L3013" t="s">
        <v>1</v>
      </c>
      <c r="M3013" s="3">
        <v>11.79</v>
      </c>
      <c r="N3013" s="2">
        <v>42942</v>
      </c>
      <c r="O3013" s="2">
        <v>43051</v>
      </c>
      <c r="P3013" s="5">
        <v>80930</v>
      </c>
      <c r="Q3013" t="s">
        <v>42</v>
      </c>
      <c r="R3013" s="3">
        <v>954.09</v>
      </c>
      <c r="S3013" t="s">
        <v>43</v>
      </c>
      <c r="T3013" t="s">
        <v>9</v>
      </c>
      <c r="U3013" t="s">
        <v>44</v>
      </c>
      <c r="V3013" s="2">
        <v>42577</v>
      </c>
      <c r="W3013" t="s">
        <v>44</v>
      </c>
      <c r="X3013" s="5">
        <v>100000</v>
      </c>
      <c r="Y3013" s="2">
        <v>42614</v>
      </c>
      <c r="Z3013" t="s">
        <v>11</v>
      </c>
      <c r="AA3013" t="s">
        <v>12</v>
      </c>
      <c r="AB3013" t="s">
        <v>12</v>
      </c>
      <c r="AC3013" s="5">
        <v>211000</v>
      </c>
      <c r="AD3013" s="2">
        <v>42668</v>
      </c>
      <c r="AE3013" t="s">
        <v>4</v>
      </c>
      <c r="AF3013" t="s">
        <v>14</v>
      </c>
      <c r="AG3013" s="6" t="s">
        <v>14</v>
      </c>
      <c r="AH3013" s="3">
        <v>19.07</v>
      </c>
      <c r="AI3013" s="6" t="s">
        <v>14</v>
      </c>
      <c r="AJ3013" s="6" t="s">
        <v>14</v>
      </c>
      <c r="AK3013" t="s">
        <v>6951</v>
      </c>
      <c r="AL3013" t="s">
        <v>14</v>
      </c>
      <c r="AM3013" t="s">
        <v>14</v>
      </c>
      <c r="AN3013" t="s">
        <v>14</v>
      </c>
      <c r="AO3013" t="s">
        <v>14</v>
      </c>
      <c r="AP3013" t="s">
        <v>46</v>
      </c>
      <c r="AQ3013" s="2">
        <v>42628</v>
      </c>
      <c r="AR3013" t="s">
        <v>14</v>
      </c>
      <c r="AS3013" t="s">
        <v>14</v>
      </c>
      <c r="AT3013" t="s">
        <v>649</v>
      </c>
      <c r="AU3013" t="s">
        <v>14</v>
      </c>
    </row>
    <row r="3014" spans="1:47" ht="14.1" customHeight="1" x14ac:dyDescent="0.2">
      <c r="A3014" t="s">
        <v>5396</v>
      </c>
      <c r="B3014" t="s">
        <v>6952</v>
      </c>
      <c r="C3014" t="s">
        <v>1</v>
      </c>
      <c r="D3014" t="s">
        <v>5397</v>
      </c>
      <c r="E3014">
        <f>VLOOKUP(A3014,List2!A:B,2,FALSE)</f>
        <v>999999999</v>
      </c>
      <c r="F3014" t="str">
        <f t="shared" si="47"/>
        <v/>
      </c>
      <c r="G3014" s="5">
        <v>1</v>
      </c>
      <c r="I3014" t="s">
        <v>4</v>
      </c>
      <c r="J3014" s="2"/>
      <c r="K3014" t="s">
        <v>5</v>
      </c>
      <c r="L3014" t="s">
        <v>1</v>
      </c>
      <c r="M3014" s="3">
        <v>362.27</v>
      </c>
      <c r="N3014" s="2">
        <v>42674</v>
      </c>
      <c r="O3014" s="2">
        <v>42674</v>
      </c>
      <c r="P3014" s="5">
        <v>2626</v>
      </c>
      <c r="Q3014" t="s">
        <v>42</v>
      </c>
      <c r="R3014" s="3">
        <v>951.32</v>
      </c>
      <c r="S3014" t="s">
        <v>43</v>
      </c>
      <c r="T3014" t="s">
        <v>9</v>
      </c>
      <c r="U3014" t="s">
        <v>137</v>
      </c>
      <c r="V3014" s="2">
        <v>42332</v>
      </c>
      <c r="W3014" t="s">
        <v>137</v>
      </c>
      <c r="X3014" s="5">
        <v>10000</v>
      </c>
      <c r="Y3014" s="2">
        <v>42618</v>
      </c>
      <c r="Z3014" t="s">
        <v>11</v>
      </c>
      <c r="AA3014" t="s">
        <v>12</v>
      </c>
      <c r="AB3014" t="s">
        <v>12</v>
      </c>
      <c r="AC3014" s="5">
        <v>8976</v>
      </c>
      <c r="AD3014" s="2">
        <v>42632</v>
      </c>
      <c r="AE3014" t="s">
        <v>4</v>
      </c>
      <c r="AF3014" t="s">
        <v>14</v>
      </c>
      <c r="AG3014" s="6" t="s">
        <v>14</v>
      </c>
      <c r="AH3014" s="3">
        <v>73.739999999999995</v>
      </c>
      <c r="AI3014" s="6" t="s">
        <v>14</v>
      </c>
      <c r="AJ3014" s="6" t="s">
        <v>14</v>
      </c>
      <c r="AK3014" t="s">
        <v>4510</v>
      </c>
      <c r="AL3014" t="s">
        <v>14</v>
      </c>
      <c r="AM3014" t="s">
        <v>14</v>
      </c>
      <c r="AN3014" t="s">
        <v>14</v>
      </c>
      <c r="AO3014" t="s">
        <v>14</v>
      </c>
      <c r="AP3014" t="s">
        <v>46</v>
      </c>
      <c r="AQ3014" s="2">
        <v>42332</v>
      </c>
      <c r="AR3014" t="s">
        <v>6953</v>
      </c>
      <c r="AS3014" t="s">
        <v>150</v>
      </c>
      <c r="AT3014" t="s">
        <v>4330</v>
      </c>
      <c r="AU3014" s="6" t="s">
        <v>14</v>
      </c>
    </row>
    <row r="3015" spans="1:47" ht="14.1" customHeight="1" x14ac:dyDescent="0.2">
      <c r="A3015" t="s">
        <v>6955</v>
      </c>
      <c r="B3015" t="s">
        <v>6954</v>
      </c>
      <c r="C3015" t="s">
        <v>1</v>
      </c>
      <c r="D3015" t="s">
        <v>6956</v>
      </c>
      <c r="E3015">
        <f>VLOOKUP(A3015,List2!A:B,2,FALSE)</f>
        <v>999999999</v>
      </c>
      <c r="F3015" t="str">
        <f t="shared" si="47"/>
        <v/>
      </c>
      <c r="G3015" s="5">
        <v>1</v>
      </c>
      <c r="I3015" t="s">
        <v>4</v>
      </c>
      <c r="J3015" s="2"/>
      <c r="K3015" t="s">
        <v>5</v>
      </c>
      <c r="L3015" t="s">
        <v>1</v>
      </c>
      <c r="M3015" s="3">
        <v>56.56</v>
      </c>
      <c r="N3015" s="2">
        <v>42690</v>
      </c>
      <c r="O3015" s="2">
        <v>43131</v>
      </c>
      <c r="P3015" s="4">
        <v>16.7</v>
      </c>
      <c r="Q3015" t="s">
        <v>7</v>
      </c>
      <c r="R3015" s="3">
        <v>944.48</v>
      </c>
      <c r="S3015" t="s">
        <v>43</v>
      </c>
      <c r="T3015" t="s">
        <v>9</v>
      </c>
      <c r="U3015" t="s">
        <v>123</v>
      </c>
      <c r="V3015" s="2">
        <v>42324</v>
      </c>
      <c r="W3015" t="s">
        <v>123</v>
      </c>
      <c r="X3015" s="5">
        <v>25</v>
      </c>
      <c r="Y3015" s="2">
        <v>42557</v>
      </c>
      <c r="Z3015" t="s">
        <v>11</v>
      </c>
      <c r="AA3015" t="s">
        <v>12</v>
      </c>
      <c r="AB3015" t="s">
        <v>12</v>
      </c>
      <c r="AC3015" s="4">
        <v>16.32</v>
      </c>
      <c r="AD3015" s="2">
        <v>42608</v>
      </c>
      <c r="AE3015" t="s">
        <v>4</v>
      </c>
      <c r="AF3015" t="s">
        <v>14</v>
      </c>
      <c r="AG3015" s="6" t="s">
        <v>14</v>
      </c>
      <c r="AH3015" s="3">
        <v>33.200000000000003</v>
      </c>
      <c r="AI3015" s="6" t="s">
        <v>14</v>
      </c>
      <c r="AJ3015" s="6" t="s">
        <v>14</v>
      </c>
      <c r="AK3015" t="s">
        <v>6957</v>
      </c>
      <c r="AL3015" t="s">
        <v>14</v>
      </c>
      <c r="AM3015" t="s">
        <v>14</v>
      </c>
      <c r="AN3015" t="s">
        <v>14</v>
      </c>
      <c r="AO3015" t="s">
        <v>14</v>
      </c>
      <c r="AP3015" t="s">
        <v>46</v>
      </c>
      <c r="AQ3015" s="2">
        <v>42628</v>
      </c>
      <c r="AR3015" t="s">
        <v>14</v>
      </c>
      <c r="AS3015" t="s">
        <v>14</v>
      </c>
      <c r="AT3015" t="s">
        <v>810</v>
      </c>
      <c r="AU3015" t="s">
        <v>14</v>
      </c>
    </row>
    <row r="3016" spans="1:47" ht="14.1" customHeight="1" x14ac:dyDescent="0.2">
      <c r="A3016" t="s">
        <v>6959</v>
      </c>
      <c r="B3016" t="s">
        <v>6958</v>
      </c>
      <c r="C3016" t="s">
        <v>1</v>
      </c>
      <c r="D3016" t="s">
        <v>6960</v>
      </c>
      <c r="E3016">
        <f>VLOOKUP(A3016,List2!A:B,2,FALSE)</f>
        <v>999999999</v>
      </c>
      <c r="F3016" t="str">
        <f t="shared" si="47"/>
        <v/>
      </c>
      <c r="G3016" s="5">
        <v>1</v>
      </c>
      <c r="I3016" t="s">
        <v>4</v>
      </c>
      <c r="J3016" s="2"/>
      <c r="K3016" t="s">
        <v>5</v>
      </c>
      <c r="L3016" t="s">
        <v>6</v>
      </c>
      <c r="M3016" s="3">
        <v>1057.57</v>
      </c>
      <c r="N3016" s="2">
        <v>43241</v>
      </c>
      <c r="O3016" s="2">
        <v>43241</v>
      </c>
      <c r="P3016" s="4">
        <v>0.89200000000000002</v>
      </c>
      <c r="Q3016" t="s">
        <v>7</v>
      </c>
      <c r="R3016" s="3">
        <v>943.35</v>
      </c>
      <c r="S3016" t="s">
        <v>43</v>
      </c>
      <c r="T3016" t="s">
        <v>9</v>
      </c>
      <c r="U3016" t="s">
        <v>137</v>
      </c>
      <c r="V3016" s="2">
        <v>42600</v>
      </c>
      <c r="W3016" t="s">
        <v>137</v>
      </c>
      <c r="X3016" s="5">
        <v>1</v>
      </c>
      <c r="Y3016" s="2">
        <v>42620</v>
      </c>
      <c r="Z3016" t="s">
        <v>11</v>
      </c>
      <c r="AA3016" t="s">
        <v>12</v>
      </c>
      <c r="AB3016" t="s">
        <v>12</v>
      </c>
      <c r="AC3016" s="4">
        <v>0.14000000000000001</v>
      </c>
      <c r="AD3016" s="2">
        <v>42622</v>
      </c>
      <c r="AE3016" t="s">
        <v>4</v>
      </c>
      <c r="AF3016" t="s">
        <v>14</v>
      </c>
      <c r="AG3016" s="6" t="s">
        <v>14</v>
      </c>
      <c r="AH3016" s="3">
        <v>10.8</v>
      </c>
      <c r="AI3016" s="6" t="s">
        <v>14</v>
      </c>
      <c r="AJ3016" s="6" t="s">
        <v>14</v>
      </c>
      <c r="AK3016" t="s">
        <v>6961</v>
      </c>
      <c r="AL3016" t="s">
        <v>14</v>
      </c>
      <c r="AM3016" t="s">
        <v>14</v>
      </c>
      <c r="AN3016" t="s">
        <v>14</v>
      </c>
      <c r="AO3016" t="s">
        <v>14</v>
      </c>
      <c r="AP3016" t="s">
        <v>63</v>
      </c>
      <c r="AQ3016" s="2">
        <v>42608</v>
      </c>
      <c r="AR3016" t="s">
        <v>6962</v>
      </c>
      <c r="AS3016" t="s">
        <v>224</v>
      </c>
      <c r="AT3016" t="s">
        <v>6963</v>
      </c>
      <c r="AU3016" s="6" t="s">
        <v>14</v>
      </c>
    </row>
    <row r="3017" spans="1:47" ht="14.1" customHeight="1" x14ac:dyDescent="0.2">
      <c r="A3017" t="s">
        <v>6965</v>
      </c>
      <c r="B3017" t="s">
        <v>6964</v>
      </c>
      <c r="C3017" t="s">
        <v>316</v>
      </c>
      <c r="D3017" t="s">
        <v>4149</v>
      </c>
      <c r="E3017">
        <f>VLOOKUP(A3017,List2!A:B,2,FALSE)</f>
        <v>999999999</v>
      </c>
      <c r="F3017" t="str">
        <f t="shared" si="47"/>
        <v/>
      </c>
      <c r="G3017" s="5">
        <v>2</v>
      </c>
      <c r="I3017" t="s">
        <v>4</v>
      </c>
      <c r="J3017" s="2"/>
      <c r="K3017" t="s">
        <v>5</v>
      </c>
      <c r="L3017" t="s">
        <v>1</v>
      </c>
      <c r="M3017" s="3">
        <v>13.58</v>
      </c>
      <c r="N3017" s="2">
        <v>43188</v>
      </c>
      <c r="O3017" s="2">
        <v>44227</v>
      </c>
      <c r="P3017" s="4">
        <v>69.209999999999994</v>
      </c>
      <c r="Q3017" t="s">
        <v>7</v>
      </c>
      <c r="R3017" s="3">
        <v>939.94</v>
      </c>
      <c r="S3017" t="s">
        <v>463</v>
      </c>
      <c r="T3017" t="s">
        <v>9</v>
      </c>
      <c r="U3017" t="s">
        <v>129</v>
      </c>
      <c r="V3017" s="2">
        <v>42458</v>
      </c>
      <c r="W3017" t="s">
        <v>129</v>
      </c>
      <c r="X3017" s="5">
        <v>350</v>
      </c>
      <c r="Y3017" s="2">
        <v>42496</v>
      </c>
      <c r="Z3017" t="s">
        <v>11</v>
      </c>
      <c r="AA3017" t="s">
        <v>12</v>
      </c>
      <c r="AB3017" t="s">
        <v>4</v>
      </c>
      <c r="AC3017" s="5">
        <v>0</v>
      </c>
      <c r="AD3017" s="2"/>
      <c r="AE3017" t="s">
        <v>4</v>
      </c>
      <c r="AF3017" t="s">
        <v>14</v>
      </c>
      <c r="AG3017" t="s">
        <v>14</v>
      </c>
      <c r="AH3017" s="3">
        <v>80.23</v>
      </c>
      <c r="AI3017" s="6" t="s">
        <v>14</v>
      </c>
      <c r="AJ3017" s="6" t="s">
        <v>14</v>
      </c>
      <c r="AK3017" t="s">
        <v>6966</v>
      </c>
      <c r="AL3017" t="s">
        <v>14</v>
      </c>
      <c r="AM3017" t="s">
        <v>14</v>
      </c>
      <c r="AN3017" t="s">
        <v>14</v>
      </c>
      <c r="AO3017" t="s">
        <v>14</v>
      </c>
      <c r="AP3017" t="s">
        <v>56</v>
      </c>
      <c r="AQ3017" s="2">
        <v>42628</v>
      </c>
      <c r="AR3017" t="s">
        <v>14</v>
      </c>
      <c r="AS3017" t="s">
        <v>14</v>
      </c>
      <c r="AT3017" t="s">
        <v>6967</v>
      </c>
      <c r="AU3017" t="s">
        <v>14</v>
      </c>
    </row>
    <row r="3018" spans="1:47" ht="14.1" customHeight="1" x14ac:dyDescent="0.2">
      <c r="A3018" t="s">
        <v>4913</v>
      </c>
      <c r="B3018" t="s">
        <v>6968</v>
      </c>
      <c r="C3018" t="s">
        <v>1</v>
      </c>
      <c r="D3018" t="s">
        <v>4914</v>
      </c>
      <c r="E3018">
        <f>VLOOKUP(A3018,List2!A:B,2,FALSE)</f>
        <v>999999999</v>
      </c>
      <c r="F3018" t="str">
        <f t="shared" si="47"/>
        <v/>
      </c>
      <c r="G3018" s="5">
        <v>1</v>
      </c>
      <c r="I3018" t="s">
        <v>4</v>
      </c>
      <c r="J3018" s="2"/>
      <c r="K3018" t="s">
        <v>5</v>
      </c>
      <c r="L3018" t="s">
        <v>1</v>
      </c>
      <c r="M3018" s="3">
        <v>38.74</v>
      </c>
      <c r="N3018" s="2">
        <v>42779</v>
      </c>
      <c r="O3018" s="2">
        <v>44104</v>
      </c>
      <c r="P3018" s="4">
        <v>24.22</v>
      </c>
      <c r="Q3018" t="s">
        <v>7</v>
      </c>
      <c r="R3018" s="3">
        <v>938.19</v>
      </c>
      <c r="S3018" t="s">
        <v>43</v>
      </c>
      <c r="T3018" t="s">
        <v>9</v>
      </c>
      <c r="U3018" t="s">
        <v>89</v>
      </c>
      <c r="V3018" s="2">
        <v>42047</v>
      </c>
      <c r="W3018" t="s">
        <v>89</v>
      </c>
      <c r="X3018" s="5">
        <v>40</v>
      </c>
      <c r="Y3018" s="2">
        <v>42557</v>
      </c>
      <c r="Z3018" t="s">
        <v>11</v>
      </c>
      <c r="AA3018" t="s">
        <v>12</v>
      </c>
      <c r="AB3018" t="s">
        <v>12</v>
      </c>
      <c r="AC3018" s="5">
        <v>600</v>
      </c>
      <c r="AD3018" s="2">
        <v>42647</v>
      </c>
      <c r="AE3018" t="s">
        <v>4</v>
      </c>
      <c r="AF3018" t="s">
        <v>14</v>
      </c>
      <c r="AG3018" s="6" t="s">
        <v>14</v>
      </c>
      <c r="AH3018" s="3">
        <v>39.450000000000003</v>
      </c>
      <c r="AI3018" s="6" t="s">
        <v>14</v>
      </c>
      <c r="AJ3018" s="6" t="s">
        <v>14</v>
      </c>
      <c r="AK3018" t="s">
        <v>4915</v>
      </c>
      <c r="AL3018" t="s">
        <v>14</v>
      </c>
      <c r="AM3018" t="s">
        <v>14</v>
      </c>
      <c r="AN3018" t="s">
        <v>14</v>
      </c>
      <c r="AO3018" t="s">
        <v>14</v>
      </c>
      <c r="AP3018" t="s">
        <v>91</v>
      </c>
      <c r="AQ3018" s="2">
        <v>42052</v>
      </c>
      <c r="AR3018" t="s">
        <v>6969</v>
      </c>
      <c r="AS3018" t="s">
        <v>428</v>
      </c>
      <c r="AT3018" t="s">
        <v>4916</v>
      </c>
      <c r="AU3018" s="6" t="s">
        <v>14</v>
      </c>
    </row>
    <row r="3019" spans="1:47" ht="14.1" customHeight="1" x14ac:dyDescent="0.2">
      <c r="A3019" t="s">
        <v>5050</v>
      </c>
      <c r="B3019" t="s">
        <v>6970</v>
      </c>
      <c r="C3019" t="s">
        <v>1</v>
      </c>
      <c r="D3019" t="s">
        <v>5051</v>
      </c>
      <c r="E3019">
        <f>VLOOKUP(A3019,List2!A:B,2,FALSE)</f>
        <v>999999999</v>
      </c>
      <c r="F3019" t="str">
        <f t="shared" si="47"/>
        <v/>
      </c>
      <c r="G3019" s="5">
        <v>2</v>
      </c>
      <c r="I3019" t="s">
        <v>4</v>
      </c>
      <c r="J3019" s="2"/>
      <c r="K3019" t="s">
        <v>5</v>
      </c>
      <c r="L3019" t="s">
        <v>1</v>
      </c>
      <c r="M3019" s="3">
        <v>7.64</v>
      </c>
      <c r="N3019" s="2">
        <v>43190</v>
      </c>
      <c r="O3019" s="2">
        <v>44651</v>
      </c>
      <c r="P3019" s="4">
        <v>122.52</v>
      </c>
      <c r="Q3019" t="s">
        <v>7</v>
      </c>
      <c r="R3019" s="3">
        <v>935.71</v>
      </c>
      <c r="S3019" t="s">
        <v>43</v>
      </c>
      <c r="T3019" t="s">
        <v>9</v>
      </c>
      <c r="U3019" t="s">
        <v>137</v>
      </c>
      <c r="V3019" s="2">
        <v>42481</v>
      </c>
      <c r="W3019" t="s">
        <v>137</v>
      </c>
      <c r="X3019" s="5">
        <v>700</v>
      </c>
      <c r="Y3019" s="2">
        <v>42612</v>
      </c>
      <c r="Z3019" t="s">
        <v>11</v>
      </c>
      <c r="AA3019" t="s">
        <v>12</v>
      </c>
      <c r="AB3019" t="s">
        <v>12</v>
      </c>
      <c r="AC3019" s="4">
        <v>2704.625</v>
      </c>
      <c r="AD3019" s="2">
        <v>42516</v>
      </c>
      <c r="AE3019" t="s">
        <v>4</v>
      </c>
      <c r="AF3019" t="s">
        <v>14</v>
      </c>
      <c r="AG3019" s="6" t="s">
        <v>14</v>
      </c>
      <c r="AH3019" s="3">
        <v>82.5</v>
      </c>
      <c r="AI3019" s="6" t="s">
        <v>14</v>
      </c>
      <c r="AJ3019" s="6" t="s">
        <v>14</v>
      </c>
      <c r="AK3019" t="s">
        <v>5052</v>
      </c>
      <c r="AL3019" t="s">
        <v>14</v>
      </c>
      <c r="AM3019" t="s">
        <v>14</v>
      </c>
      <c r="AN3019" t="s">
        <v>14</v>
      </c>
      <c r="AO3019" t="s">
        <v>14</v>
      </c>
      <c r="AP3019" t="s">
        <v>56</v>
      </c>
      <c r="AQ3019" s="2">
        <v>42628</v>
      </c>
      <c r="AR3019" t="s">
        <v>14</v>
      </c>
      <c r="AS3019" t="s">
        <v>14</v>
      </c>
      <c r="AT3019" t="s">
        <v>2471</v>
      </c>
      <c r="AU3019" t="s">
        <v>14</v>
      </c>
    </row>
    <row r="3020" spans="1:47" ht="14.1" customHeight="1" x14ac:dyDescent="0.2">
      <c r="A3020" t="s">
        <v>6972</v>
      </c>
      <c r="B3020" t="s">
        <v>6971</v>
      </c>
      <c r="C3020" t="s">
        <v>1</v>
      </c>
      <c r="D3020" t="s">
        <v>6973</v>
      </c>
      <c r="E3020">
        <f>VLOOKUP(A3020,List2!A:B,2,FALSE)</f>
        <v>999999999</v>
      </c>
      <c r="F3020" t="str">
        <f t="shared" si="47"/>
        <v/>
      </c>
      <c r="G3020" s="5">
        <v>1</v>
      </c>
      <c r="I3020" t="s">
        <v>4</v>
      </c>
      <c r="J3020" s="2"/>
      <c r="K3020" t="s">
        <v>5</v>
      </c>
      <c r="L3020" t="s">
        <v>6</v>
      </c>
      <c r="M3020" s="3">
        <v>12.88</v>
      </c>
      <c r="N3020" s="2">
        <v>43190</v>
      </c>
      <c r="O3020" s="2">
        <v>43190</v>
      </c>
      <c r="P3020" s="4">
        <v>72.55</v>
      </c>
      <c r="Q3020" t="s">
        <v>7</v>
      </c>
      <c r="R3020" s="3">
        <v>934.21</v>
      </c>
      <c r="S3020" t="s">
        <v>43</v>
      </c>
      <c r="T3020" t="s">
        <v>9</v>
      </c>
      <c r="U3020" t="s">
        <v>44</v>
      </c>
      <c r="V3020" s="2">
        <v>42619</v>
      </c>
      <c r="W3020" t="s">
        <v>44</v>
      </c>
      <c r="X3020" s="5">
        <v>75</v>
      </c>
      <c r="Y3020" s="2">
        <v>42620</v>
      </c>
      <c r="Z3020" t="s">
        <v>11</v>
      </c>
      <c r="AA3020" t="s">
        <v>12</v>
      </c>
      <c r="AB3020" t="s">
        <v>12</v>
      </c>
      <c r="AC3020" s="5">
        <v>70</v>
      </c>
      <c r="AD3020" s="2">
        <v>42689</v>
      </c>
      <c r="AE3020" t="s">
        <v>4</v>
      </c>
      <c r="AF3020" t="s">
        <v>14</v>
      </c>
      <c r="AG3020" s="6" t="s">
        <v>14</v>
      </c>
      <c r="AH3020" s="3">
        <v>3.27</v>
      </c>
      <c r="AI3020" s="6" t="s">
        <v>14</v>
      </c>
      <c r="AJ3020" s="6" t="s">
        <v>14</v>
      </c>
      <c r="AK3020" t="s">
        <v>6974</v>
      </c>
      <c r="AL3020" t="s">
        <v>14</v>
      </c>
      <c r="AM3020" t="s">
        <v>14</v>
      </c>
      <c r="AN3020" t="s">
        <v>14</v>
      </c>
      <c r="AO3020" t="s">
        <v>14</v>
      </c>
      <c r="AP3020" t="s">
        <v>46</v>
      </c>
      <c r="AQ3020" s="2">
        <v>42628</v>
      </c>
      <c r="AR3020" t="s">
        <v>14</v>
      </c>
      <c r="AS3020" t="s">
        <v>14</v>
      </c>
      <c r="AT3020" t="s">
        <v>225</v>
      </c>
      <c r="AU3020" t="s">
        <v>14</v>
      </c>
    </row>
    <row r="3021" spans="1:47" ht="14.1" customHeight="1" x14ac:dyDescent="0.2">
      <c r="A3021" t="s">
        <v>5020</v>
      </c>
      <c r="B3021" t="s">
        <v>6975</v>
      </c>
      <c r="C3021" t="s">
        <v>1</v>
      </c>
      <c r="D3021" t="s">
        <v>2141</v>
      </c>
      <c r="E3021">
        <f>VLOOKUP(A3021,List2!A:B,2,FALSE)</f>
        <v>999999999</v>
      </c>
      <c r="F3021" t="str">
        <f t="shared" si="47"/>
        <v/>
      </c>
      <c r="G3021" s="5">
        <v>1</v>
      </c>
      <c r="I3021" t="s">
        <v>12</v>
      </c>
      <c r="J3021" s="2">
        <v>42559</v>
      </c>
      <c r="K3021" t="s">
        <v>5</v>
      </c>
      <c r="L3021" t="s">
        <v>6</v>
      </c>
      <c r="M3021" s="3">
        <v>321.60000000000002</v>
      </c>
      <c r="N3021" s="2">
        <v>41639</v>
      </c>
      <c r="O3021" s="2">
        <v>43008</v>
      </c>
      <c r="P3021" s="4">
        <v>2.88</v>
      </c>
      <c r="Q3021" t="s">
        <v>7</v>
      </c>
      <c r="R3021" s="3">
        <v>926.2</v>
      </c>
      <c r="S3021" t="s">
        <v>43</v>
      </c>
      <c r="T3021" t="s">
        <v>9</v>
      </c>
      <c r="U3021" t="s">
        <v>68</v>
      </c>
      <c r="V3021" s="2">
        <v>40893</v>
      </c>
      <c r="W3021" t="s">
        <v>68</v>
      </c>
      <c r="X3021" s="5">
        <v>10</v>
      </c>
      <c r="Y3021" s="2">
        <v>41639</v>
      </c>
      <c r="Z3021" t="s">
        <v>11</v>
      </c>
      <c r="AA3021" t="s">
        <v>4</v>
      </c>
      <c r="AB3021" t="s">
        <v>4</v>
      </c>
      <c r="AC3021" s="5">
        <v>0</v>
      </c>
      <c r="AD3021" s="2"/>
      <c r="AE3021" t="s">
        <v>4</v>
      </c>
      <c r="AF3021" t="s">
        <v>2574</v>
      </c>
      <c r="AG3021" s="6" t="s">
        <v>14</v>
      </c>
      <c r="AH3021" s="3">
        <v>71.2</v>
      </c>
      <c r="AI3021" s="6" t="s">
        <v>14</v>
      </c>
      <c r="AJ3021" s="6" t="s">
        <v>14</v>
      </c>
      <c r="AK3021" t="s">
        <v>5022</v>
      </c>
      <c r="AL3021" t="s">
        <v>14</v>
      </c>
      <c r="AM3021" t="s">
        <v>14</v>
      </c>
      <c r="AN3021" t="s">
        <v>85</v>
      </c>
      <c r="AO3021" t="s">
        <v>14</v>
      </c>
      <c r="AP3021" t="s">
        <v>56</v>
      </c>
      <c r="AQ3021" s="2">
        <v>42628</v>
      </c>
      <c r="AR3021" t="s">
        <v>14</v>
      </c>
      <c r="AS3021" t="s">
        <v>14</v>
      </c>
      <c r="AT3021" t="s">
        <v>5023</v>
      </c>
      <c r="AU3021" t="s">
        <v>14</v>
      </c>
    </row>
    <row r="3022" spans="1:47" ht="14.1" customHeight="1" x14ac:dyDescent="0.2">
      <c r="A3022" t="s">
        <v>6977</v>
      </c>
      <c r="B3022" t="s">
        <v>6976</v>
      </c>
      <c r="C3022" t="s">
        <v>1</v>
      </c>
      <c r="D3022" t="s">
        <v>6978</v>
      </c>
      <c r="E3022">
        <f>VLOOKUP(A3022,List2!A:B,2,FALSE)</f>
        <v>999999999</v>
      </c>
      <c r="F3022" t="str">
        <f t="shared" si="47"/>
        <v/>
      </c>
      <c r="G3022" s="5">
        <v>1</v>
      </c>
      <c r="I3022" t="s">
        <v>4</v>
      </c>
      <c r="J3022" s="2"/>
      <c r="K3022" t="s">
        <v>5</v>
      </c>
      <c r="L3022" t="s">
        <v>6</v>
      </c>
      <c r="M3022" s="3">
        <v>30.82</v>
      </c>
      <c r="N3022" s="2">
        <v>42978</v>
      </c>
      <c r="O3022" s="2">
        <v>42978</v>
      </c>
      <c r="P3022" s="5">
        <v>30</v>
      </c>
      <c r="Q3022" t="s">
        <v>7</v>
      </c>
      <c r="R3022" s="3">
        <v>924.46</v>
      </c>
      <c r="S3022" t="s">
        <v>43</v>
      </c>
      <c r="T3022" t="s">
        <v>9</v>
      </c>
      <c r="U3022" t="s">
        <v>137</v>
      </c>
      <c r="V3022" s="2">
        <v>42620</v>
      </c>
      <c r="W3022" t="s">
        <v>137</v>
      </c>
      <c r="X3022" s="5">
        <v>30</v>
      </c>
      <c r="Y3022" s="2">
        <v>42620</v>
      </c>
      <c r="Z3022" t="s">
        <v>11</v>
      </c>
      <c r="AA3022" t="s">
        <v>12</v>
      </c>
      <c r="AB3022" t="s">
        <v>12</v>
      </c>
      <c r="AC3022" s="4">
        <v>25.55</v>
      </c>
      <c r="AD3022" s="2">
        <v>42619</v>
      </c>
      <c r="AE3022" t="s">
        <v>4</v>
      </c>
      <c r="AF3022" t="s">
        <v>14</v>
      </c>
      <c r="AG3022" s="6" t="s">
        <v>14</v>
      </c>
      <c r="AH3022" s="3">
        <v>0</v>
      </c>
      <c r="AI3022" s="6" t="s">
        <v>14</v>
      </c>
      <c r="AJ3022" s="6" t="s">
        <v>14</v>
      </c>
      <c r="AK3022" t="s">
        <v>6979</v>
      </c>
      <c r="AL3022" t="s">
        <v>14</v>
      </c>
      <c r="AM3022" t="s">
        <v>14</v>
      </c>
      <c r="AN3022" t="s">
        <v>14</v>
      </c>
      <c r="AO3022" t="s">
        <v>14</v>
      </c>
      <c r="AP3022" t="s">
        <v>46</v>
      </c>
      <c r="AQ3022" s="2">
        <v>42628</v>
      </c>
      <c r="AR3022" t="s">
        <v>14</v>
      </c>
      <c r="AS3022" t="s">
        <v>14</v>
      </c>
      <c r="AT3022" t="s">
        <v>2815</v>
      </c>
      <c r="AU3022" t="s">
        <v>14</v>
      </c>
    </row>
    <row r="3023" spans="1:47" ht="14.1" customHeight="1" x14ac:dyDescent="0.2">
      <c r="A3023" t="s">
        <v>1964</v>
      </c>
      <c r="B3023" t="s">
        <v>6483</v>
      </c>
      <c r="C3023" t="s">
        <v>1</v>
      </c>
      <c r="D3023" t="s">
        <v>1965</v>
      </c>
      <c r="E3023">
        <f>VLOOKUP(A3023,List2!A:B,2,FALSE)</f>
        <v>999999999</v>
      </c>
      <c r="F3023" t="str">
        <f t="shared" si="47"/>
        <v/>
      </c>
      <c r="G3023" s="5">
        <v>2</v>
      </c>
      <c r="I3023" t="s">
        <v>4</v>
      </c>
      <c r="J3023" s="2"/>
      <c r="K3023" t="s">
        <v>5</v>
      </c>
      <c r="L3023" t="s">
        <v>6</v>
      </c>
      <c r="M3023" s="3">
        <v>1397.11</v>
      </c>
      <c r="N3023" s="2">
        <v>42425</v>
      </c>
      <c r="O3023" s="2">
        <v>44255</v>
      </c>
      <c r="P3023" s="4">
        <v>0.65900000000000003</v>
      </c>
      <c r="Q3023" t="s">
        <v>7</v>
      </c>
      <c r="R3023" s="3">
        <v>920.69</v>
      </c>
      <c r="S3023" t="s">
        <v>43</v>
      </c>
      <c r="T3023" t="s">
        <v>9</v>
      </c>
      <c r="U3023" t="s">
        <v>129</v>
      </c>
      <c r="V3023" s="2">
        <v>42069</v>
      </c>
      <c r="W3023" t="s">
        <v>129</v>
      </c>
      <c r="X3023" s="5">
        <v>60</v>
      </c>
      <c r="Y3023" s="2">
        <v>42607</v>
      </c>
      <c r="Z3023" t="s">
        <v>11</v>
      </c>
      <c r="AA3023" t="s">
        <v>12</v>
      </c>
      <c r="AB3023" t="s">
        <v>12</v>
      </c>
      <c r="AC3023" s="4">
        <v>21.6</v>
      </c>
      <c r="AD3023" s="2">
        <v>42636</v>
      </c>
      <c r="AE3023" t="s">
        <v>4</v>
      </c>
      <c r="AF3023" t="s">
        <v>14</v>
      </c>
      <c r="AG3023" s="6" t="s">
        <v>14</v>
      </c>
      <c r="AH3023" s="3">
        <v>98.9</v>
      </c>
      <c r="AI3023" s="6" t="s">
        <v>14</v>
      </c>
      <c r="AJ3023" s="6" t="s">
        <v>14</v>
      </c>
      <c r="AK3023" t="s">
        <v>1966</v>
      </c>
      <c r="AL3023" t="s">
        <v>14</v>
      </c>
      <c r="AM3023" t="s">
        <v>14</v>
      </c>
      <c r="AN3023" t="s">
        <v>82</v>
      </c>
      <c r="AO3023" t="s">
        <v>14</v>
      </c>
      <c r="AP3023" t="s">
        <v>91</v>
      </c>
      <c r="AQ3023" s="2">
        <v>42083</v>
      </c>
      <c r="AR3023" t="s">
        <v>6980</v>
      </c>
      <c r="AS3023" t="s">
        <v>368</v>
      </c>
      <c r="AT3023" t="s">
        <v>1968</v>
      </c>
      <c r="AU3023" s="6" t="s">
        <v>14</v>
      </c>
    </row>
    <row r="3024" spans="1:47" ht="14.1" customHeight="1" x14ac:dyDescent="0.2">
      <c r="A3024" t="s">
        <v>6847</v>
      </c>
      <c r="B3024" t="s">
        <v>6981</v>
      </c>
      <c r="C3024" t="s">
        <v>1</v>
      </c>
      <c r="D3024" t="s">
        <v>6848</v>
      </c>
      <c r="E3024">
        <f>VLOOKUP(A3024,List2!A:B,2,FALSE)</f>
        <v>999999999</v>
      </c>
      <c r="F3024" t="str">
        <f t="shared" si="47"/>
        <v/>
      </c>
      <c r="G3024" s="5">
        <v>1</v>
      </c>
      <c r="I3024" t="s">
        <v>4</v>
      </c>
      <c r="J3024" s="2"/>
      <c r="K3024" t="s">
        <v>5</v>
      </c>
      <c r="L3024" t="s">
        <v>6</v>
      </c>
      <c r="M3024" s="3">
        <v>10.58</v>
      </c>
      <c r="N3024" s="2">
        <v>42420</v>
      </c>
      <c r="O3024" s="2">
        <v>43039</v>
      </c>
      <c r="P3024" s="4">
        <v>86.924999999999997</v>
      </c>
      <c r="Q3024" t="s">
        <v>7</v>
      </c>
      <c r="R3024" s="3">
        <v>920.09</v>
      </c>
      <c r="S3024" t="s">
        <v>43</v>
      </c>
      <c r="T3024" t="s">
        <v>9</v>
      </c>
      <c r="U3024" t="s">
        <v>44</v>
      </c>
      <c r="V3024" s="2"/>
      <c r="W3024" t="s">
        <v>44</v>
      </c>
      <c r="X3024" s="5">
        <v>0</v>
      </c>
      <c r="Y3024" s="2">
        <v>42420</v>
      </c>
      <c r="Z3024" t="s">
        <v>11</v>
      </c>
      <c r="AA3024" t="s">
        <v>12</v>
      </c>
      <c r="AB3024" t="s">
        <v>12</v>
      </c>
      <c r="AC3024" s="5">
        <v>1092</v>
      </c>
      <c r="AD3024" s="2">
        <v>42626</v>
      </c>
      <c r="AE3024" t="s">
        <v>4</v>
      </c>
      <c r="AF3024" t="s">
        <v>14</v>
      </c>
      <c r="AG3024" s="6" t="s">
        <v>14</v>
      </c>
      <c r="AH3024" s="3">
        <v>0</v>
      </c>
      <c r="AI3024" s="6" t="s">
        <v>14</v>
      </c>
      <c r="AJ3024" s="6" t="s">
        <v>14</v>
      </c>
      <c r="AK3024" t="s">
        <v>5706</v>
      </c>
      <c r="AL3024" t="s">
        <v>14</v>
      </c>
      <c r="AM3024" t="s">
        <v>14</v>
      </c>
      <c r="AN3024" t="s">
        <v>14</v>
      </c>
      <c r="AO3024" t="s">
        <v>14</v>
      </c>
      <c r="AP3024" t="s">
        <v>125</v>
      </c>
      <c r="AQ3024" s="2">
        <v>42327</v>
      </c>
      <c r="AR3024" t="s">
        <v>6982</v>
      </c>
      <c r="AS3024" t="s">
        <v>30</v>
      </c>
      <c r="AT3024" t="s">
        <v>225</v>
      </c>
      <c r="AU3024" s="6" t="s">
        <v>14</v>
      </c>
    </row>
    <row r="3025" spans="1:47" ht="14.1" customHeight="1" x14ac:dyDescent="0.2">
      <c r="A3025" t="s">
        <v>5748</v>
      </c>
      <c r="B3025" t="s">
        <v>6983</v>
      </c>
      <c r="C3025" t="s">
        <v>1</v>
      </c>
      <c r="D3025" t="s">
        <v>5749</v>
      </c>
      <c r="E3025">
        <f>VLOOKUP(A3025,List2!A:B,2,FALSE)</f>
        <v>10000</v>
      </c>
      <c r="F3025">
        <f t="shared" si="47"/>
        <v>2</v>
      </c>
      <c r="G3025" s="5">
        <v>1</v>
      </c>
      <c r="H3025" s="12">
        <v>2</v>
      </c>
      <c r="I3025" t="s">
        <v>4</v>
      </c>
      <c r="J3025" s="2"/>
      <c r="K3025" t="s">
        <v>5</v>
      </c>
      <c r="L3025" t="s">
        <v>1</v>
      </c>
      <c r="M3025" s="3">
        <v>45.9</v>
      </c>
      <c r="N3025" s="2">
        <v>42797</v>
      </c>
      <c r="O3025" s="2">
        <v>44651</v>
      </c>
      <c r="P3025" s="5">
        <v>20000</v>
      </c>
      <c r="Q3025" t="s">
        <v>42</v>
      </c>
      <c r="R3025" s="3">
        <v>917.92</v>
      </c>
      <c r="S3025" t="s">
        <v>43</v>
      </c>
      <c r="T3025" t="s">
        <v>9</v>
      </c>
      <c r="U3025" t="s">
        <v>123</v>
      </c>
      <c r="V3025" s="2">
        <v>42445</v>
      </c>
      <c r="W3025" t="s">
        <v>123</v>
      </c>
      <c r="X3025" s="5">
        <v>60000</v>
      </c>
      <c r="Y3025" s="2">
        <v>42609</v>
      </c>
      <c r="Z3025" t="s">
        <v>11</v>
      </c>
      <c r="AA3025" t="s">
        <v>12</v>
      </c>
      <c r="AB3025" t="s">
        <v>12</v>
      </c>
      <c r="AC3025" s="5">
        <v>128000</v>
      </c>
      <c r="AD3025" s="2">
        <v>42629</v>
      </c>
      <c r="AE3025" t="s">
        <v>4</v>
      </c>
      <c r="AF3025" t="s">
        <v>14</v>
      </c>
      <c r="AG3025" t="s">
        <v>14</v>
      </c>
      <c r="AH3025" s="3">
        <v>66.67</v>
      </c>
      <c r="AI3025" s="6" t="s">
        <v>14</v>
      </c>
      <c r="AJ3025" s="6" t="s">
        <v>14</v>
      </c>
      <c r="AK3025" t="s">
        <v>5750</v>
      </c>
      <c r="AL3025" t="s">
        <v>14</v>
      </c>
      <c r="AM3025" t="s">
        <v>14</v>
      </c>
      <c r="AN3025" t="s">
        <v>14</v>
      </c>
      <c r="AO3025" t="s">
        <v>14</v>
      </c>
      <c r="AP3025" t="s">
        <v>46</v>
      </c>
      <c r="AQ3025" s="2">
        <v>42628</v>
      </c>
      <c r="AR3025" t="s">
        <v>14</v>
      </c>
      <c r="AS3025" t="s">
        <v>14</v>
      </c>
      <c r="AT3025" t="s">
        <v>596</v>
      </c>
      <c r="AU3025" t="s">
        <v>14</v>
      </c>
    </row>
    <row r="3026" spans="1:47" ht="14.1" customHeight="1" x14ac:dyDescent="0.2">
      <c r="A3026" t="s">
        <v>920</v>
      </c>
      <c r="B3026" t="s">
        <v>6984</v>
      </c>
      <c r="C3026" t="s">
        <v>1</v>
      </c>
      <c r="D3026" t="s">
        <v>921</v>
      </c>
      <c r="E3026">
        <f>VLOOKUP(A3026,List2!A:B,2,FALSE)</f>
        <v>999999999</v>
      </c>
      <c r="F3026" t="str">
        <f t="shared" si="47"/>
        <v/>
      </c>
      <c r="G3026" s="5">
        <v>1</v>
      </c>
      <c r="I3026" t="s">
        <v>4</v>
      </c>
      <c r="J3026" s="2"/>
      <c r="K3026" t="s">
        <v>5</v>
      </c>
      <c r="L3026" t="s">
        <v>370</v>
      </c>
      <c r="M3026" s="3">
        <v>210.49</v>
      </c>
      <c r="N3026" s="2"/>
      <c r="O3026" s="2">
        <v>42035</v>
      </c>
      <c r="P3026" s="4">
        <v>4.3499999999999996</v>
      </c>
      <c r="Q3026" t="s">
        <v>7</v>
      </c>
      <c r="R3026" s="3">
        <v>915.65</v>
      </c>
      <c r="S3026" t="s">
        <v>43</v>
      </c>
      <c r="T3026" t="s">
        <v>9</v>
      </c>
      <c r="U3026" t="s">
        <v>44</v>
      </c>
      <c r="V3026" s="2">
        <v>41884</v>
      </c>
      <c r="W3026" t="s">
        <v>44</v>
      </c>
      <c r="X3026" s="5">
        <v>25</v>
      </c>
      <c r="Y3026" s="2">
        <v>42035</v>
      </c>
      <c r="Z3026" t="s">
        <v>11</v>
      </c>
      <c r="AA3026" t="s">
        <v>12</v>
      </c>
      <c r="AB3026" t="s">
        <v>12</v>
      </c>
      <c r="AC3026" s="4">
        <v>4249.241</v>
      </c>
      <c r="AD3026" s="2">
        <v>42628</v>
      </c>
      <c r="AE3026" t="s">
        <v>4</v>
      </c>
      <c r="AF3026" t="s">
        <v>6985</v>
      </c>
      <c r="AG3026" s="6" t="s">
        <v>14</v>
      </c>
      <c r="AH3026" s="3">
        <v>82.6</v>
      </c>
      <c r="AI3026" s="6" t="s">
        <v>14</v>
      </c>
      <c r="AJ3026" s="6" t="s">
        <v>14</v>
      </c>
      <c r="AK3026" t="s">
        <v>922</v>
      </c>
      <c r="AL3026" t="s">
        <v>14</v>
      </c>
      <c r="AM3026" t="s">
        <v>14</v>
      </c>
      <c r="AN3026" t="s">
        <v>6986</v>
      </c>
      <c r="AO3026" t="s">
        <v>14</v>
      </c>
      <c r="AP3026" t="s">
        <v>16</v>
      </c>
      <c r="AQ3026" s="2">
        <v>41890</v>
      </c>
      <c r="AR3026" t="s">
        <v>6987</v>
      </c>
      <c r="AS3026" t="s">
        <v>624</v>
      </c>
      <c r="AT3026" t="s">
        <v>417</v>
      </c>
      <c r="AU3026" s="6" t="s">
        <v>14</v>
      </c>
    </row>
    <row r="3027" spans="1:47" ht="14.1" customHeight="1" x14ac:dyDescent="0.2">
      <c r="A3027" t="s">
        <v>6989</v>
      </c>
      <c r="B3027" t="s">
        <v>6988</v>
      </c>
      <c r="C3027" t="s">
        <v>1</v>
      </c>
      <c r="D3027" t="s">
        <v>6990</v>
      </c>
      <c r="E3027">
        <f>VLOOKUP(A3027,List2!A:B,2,FALSE)</f>
        <v>999999999</v>
      </c>
      <c r="F3027" t="str">
        <f t="shared" si="47"/>
        <v/>
      </c>
      <c r="G3027" s="5">
        <v>1</v>
      </c>
      <c r="I3027" t="s">
        <v>4</v>
      </c>
      <c r="J3027" s="2"/>
      <c r="K3027" t="s">
        <v>5</v>
      </c>
      <c r="L3027" t="s">
        <v>6</v>
      </c>
      <c r="M3027" s="3">
        <v>217.75</v>
      </c>
      <c r="N3027" s="2">
        <v>42490</v>
      </c>
      <c r="O3027" s="2">
        <v>44227</v>
      </c>
      <c r="P3027" s="4">
        <v>4.17</v>
      </c>
      <c r="Q3027" t="s">
        <v>7</v>
      </c>
      <c r="R3027" s="3">
        <v>908.03</v>
      </c>
      <c r="S3027" t="s">
        <v>43</v>
      </c>
      <c r="T3027" t="s">
        <v>9</v>
      </c>
      <c r="U3027" t="s">
        <v>89</v>
      </c>
      <c r="V3027" s="2">
        <v>42206</v>
      </c>
      <c r="W3027" t="s">
        <v>89</v>
      </c>
      <c r="X3027" s="5">
        <v>195</v>
      </c>
      <c r="Y3027" s="2">
        <v>42490</v>
      </c>
      <c r="Z3027" t="s">
        <v>11</v>
      </c>
      <c r="AA3027" t="s">
        <v>12</v>
      </c>
      <c r="AB3027" t="s">
        <v>12</v>
      </c>
      <c r="AC3027" s="5">
        <v>0</v>
      </c>
      <c r="AD3027" s="2"/>
      <c r="AE3027" t="s">
        <v>4</v>
      </c>
      <c r="AF3027" t="s">
        <v>14</v>
      </c>
      <c r="AG3027" s="6" t="s">
        <v>14</v>
      </c>
      <c r="AH3027" s="3">
        <v>97.86</v>
      </c>
      <c r="AI3027" s="6" t="s">
        <v>14</v>
      </c>
      <c r="AJ3027" s="6" t="s">
        <v>14</v>
      </c>
      <c r="AK3027" t="s">
        <v>6991</v>
      </c>
      <c r="AL3027" t="s">
        <v>14</v>
      </c>
      <c r="AM3027" t="s">
        <v>14</v>
      </c>
      <c r="AN3027" t="s">
        <v>14</v>
      </c>
      <c r="AO3027" t="s">
        <v>14</v>
      </c>
      <c r="AP3027" t="s">
        <v>1644</v>
      </c>
      <c r="AQ3027" s="2">
        <v>42446</v>
      </c>
      <c r="AR3027" t="s">
        <v>6992</v>
      </c>
      <c r="AS3027" t="s">
        <v>30</v>
      </c>
      <c r="AT3027" t="s">
        <v>5605</v>
      </c>
      <c r="AU3027" s="6" t="s">
        <v>14</v>
      </c>
    </row>
    <row r="3028" spans="1:47" ht="14.1" customHeight="1" x14ac:dyDescent="0.2">
      <c r="A3028" t="s">
        <v>6994</v>
      </c>
      <c r="B3028" t="s">
        <v>6993</v>
      </c>
      <c r="C3028" t="s">
        <v>1</v>
      </c>
      <c r="D3028" t="s">
        <v>6995</v>
      </c>
      <c r="E3028">
        <f>VLOOKUP(A3028,List2!A:B,2,FALSE)</f>
        <v>999999999</v>
      </c>
      <c r="F3028" t="str">
        <f t="shared" si="47"/>
        <v/>
      </c>
      <c r="G3028" s="5">
        <v>1</v>
      </c>
      <c r="I3028" t="s">
        <v>4</v>
      </c>
      <c r="J3028" s="2"/>
      <c r="K3028" t="s">
        <v>5</v>
      </c>
      <c r="L3028" t="s">
        <v>1</v>
      </c>
      <c r="M3028" s="3">
        <v>22.7</v>
      </c>
      <c r="N3028" s="2">
        <v>43493</v>
      </c>
      <c r="O3028" s="2">
        <v>44286</v>
      </c>
      <c r="P3028" s="5">
        <v>40</v>
      </c>
      <c r="Q3028" t="s">
        <v>5436</v>
      </c>
      <c r="R3028" s="3">
        <v>907.92</v>
      </c>
      <c r="S3028" t="s">
        <v>43</v>
      </c>
      <c r="T3028" t="s">
        <v>1343</v>
      </c>
      <c r="U3028" t="s">
        <v>538</v>
      </c>
      <c r="V3028" s="2">
        <v>42579</v>
      </c>
      <c r="W3028" t="s">
        <v>538</v>
      </c>
      <c r="X3028" s="5">
        <v>40</v>
      </c>
      <c r="Y3028" s="2">
        <v>42605</v>
      </c>
      <c r="Z3028" t="s">
        <v>11</v>
      </c>
      <c r="AA3028" t="s">
        <v>4</v>
      </c>
      <c r="AB3028" t="s">
        <v>4</v>
      </c>
      <c r="AC3028" s="5">
        <v>0</v>
      </c>
      <c r="AD3028" s="2"/>
      <c r="AE3028" t="s">
        <v>4</v>
      </c>
      <c r="AF3028" t="s">
        <v>14</v>
      </c>
      <c r="AG3028" s="6" t="s">
        <v>14</v>
      </c>
      <c r="AH3028" s="3">
        <v>0</v>
      </c>
      <c r="AI3028" s="6" t="s">
        <v>14</v>
      </c>
      <c r="AJ3028" s="6" t="s">
        <v>14</v>
      </c>
      <c r="AK3028" t="s">
        <v>6996</v>
      </c>
      <c r="AL3028" t="s">
        <v>14</v>
      </c>
      <c r="AM3028" t="s">
        <v>14</v>
      </c>
      <c r="AN3028" t="s">
        <v>14</v>
      </c>
      <c r="AO3028" t="s">
        <v>14</v>
      </c>
      <c r="AP3028" t="s">
        <v>56</v>
      </c>
      <c r="AQ3028" s="2">
        <v>42579</v>
      </c>
      <c r="AR3028" t="s">
        <v>6997</v>
      </c>
      <c r="AS3028" t="s">
        <v>150</v>
      </c>
      <c r="AT3028" t="s">
        <v>6489</v>
      </c>
      <c r="AU3028" s="6" t="s">
        <v>14</v>
      </c>
    </row>
    <row r="3029" spans="1:47" ht="14.1" customHeight="1" x14ac:dyDescent="0.2">
      <c r="A3029" t="s">
        <v>6908</v>
      </c>
      <c r="B3029" t="s">
        <v>6998</v>
      </c>
      <c r="C3029" t="s">
        <v>1</v>
      </c>
      <c r="D3029" t="s">
        <v>6909</v>
      </c>
      <c r="E3029">
        <f>VLOOKUP(A3029,List2!A:B,2,FALSE)</f>
        <v>300</v>
      </c>
      <c r="F3029">
        <f t="shared" si="47"/>
        <v>0.66666666666666663</v>
      </c>
      <c r="G3029" s="5">
        <v>1</v>
      </c>
      <c r="H3029" s="12">
        <v>0</v>
      </c>
      <c r="I3029" t="s">
        <v>4</v>
      </c>
      <c r="J3029" s="2"/>
      <c r="K3029" t="s">
        <v>5</v>
      </c>
      <c r="L3029" t="s">
        <v>1</v>
      </c>
      <c r="M3029" s="3">
        <v>4.54</v>
      </c>
      <c r="N3029" s="2">
        <v>42766</v>
      </c>
      <c r="O3029" s="2">
        <v>42766</v>
      </c>
      <c r="P3029" s="5">
        <v>200</v>
      </c>
      <c r="Q3029" t="s">
        <v>7</v>
      </c>
      <c r="R3029" s="3">
        <v>907.8</v>
      </c>
      <c r="S3029" t="s">
        <v>43</v>
      </c>
      <c r="T3029" t="s">
        <v>9</v>
      </c>
      <c r="U3029" t="s">
        <v>112</v>
      </c>
      <c r="V3029" s="2">
        <v>42419</v>
      </c>
      <c r="W3029" t="s">
        <v>112</v>
      </c>
      <c r="X3029" s="5">
        <v>1000</v>
      </c>
      <c r="Y3029" s="2">
        <v>42535</v>
      </c>
      <c r="Z3029" t="s">
        <v>11</v>
      </c>
      <c r="AA3029" t="s">
        <v>12</v>
      </c>
      <c r="AB3029" t="s">
        <v>12</v>
      </c>
      <c r="AC3029" s="4">
        <v>428.10599999999999</v>
      </c>
      <c r="AD3029" s="2">
        <v>42635</v>
      </c>
      <c r="AE3029" t="s">
        <v>4</v>
      </c>
      <c r="AF3029" t="s">
        <v>14</v>
      </c>
      <c r="AG3029" s="6" t="s">
        <v>14</v>
      </c>
      <c r="AH3029" s="3">
        <v>80</v>
      </c>
      <c r="AI3029" s="6" t="s">
        <v>14</v>
      </c>
      <c r="AJ3029" s="6" t="s">
        <v>14</v>
      </c>
      <c r="AK3029" t="s">
        <v>6910</v>
      </c>
      <c r="AL3029" t="s">
        <v>14</v>
      </c>
      <c r="AM3029" t="s">
        <v>14</v>
      </c>
      <c r="AN3029" t="s">
        <v>14</v>
      </c>
      <c r="AO3029" t="s">
        <v>14</v>
      </c>
      <c r="AP3029" t="s">
        <v>46</v>
      </c>
      <c r="AQ3029" s="2">
        <v>42628</v>
      </c>
      <c r="AR3029" t="s">
        <v>14</v>
      </c>
      <c r="AS3029" t="s">
        <v>14</v>
      </c>
      <c r="AT3029" t="s">
        <v>5710</v>
      </c>
      <c r="AU3029" t="s">
        <v>14</v>
      </c>
    </row>
    <row r="3030" spans="1:47" ht="14.1" customHeight="1" x14ac:dyDescent="0.2">
      <c r="A3030" t="s">
        <v>7000</v>
      </c>
      <c r="B3030" t="s">
        <v>6999</v>
      </c>
      <c r="C3030" t="s">
        <v>1</v>
      </c>
      <c r="D3030" t="s">
        <v>4731</v>
      </c>
      <c r="E3030">
        <f>VLOOKUP(A3030,List2!A:B,2,FALSE)</f>
        <v>999999999</v>
      </c>
      <c r="F3030" t="str">
        <f t="shared" si="47"/>
        <v/>
      </c>
      <c r="G3030" s="5">
        <v>1</v>
      </c>
      <c r="I3030" t="s">
        <v>4</v>
      </c>
      <c r="J3030" s="2"/>
      <c r="K3030" t="s">
        <v>5</v>
      </c>
      <c r="L3030" t="s">
        <v>6</v>
      </c>
      <c r="M3030" s="3">
        <v>61.71</v>
      </c>
      <c r="N3030" s="2">
        <v>41612</v>
      </c>
      <c r="O3030" s="2">
        <v>43465</v>
      </c>
      <c r="P3030" s="4">
        <v>14.7</v>
      </c>
      <c r="Q3030" t="s">
        <v>7</v>
      </c>
      <c r="R3030" s="3">
        <v>907.15</v>
      </c>
      <c r="S3030" t="s">
        <v>43</v>
      </c>
      <c r="T3030" t="s">
        <v>9</v>
      </c>
      <c r="U3030" t="s">
        <v>89</v>
      </c>
      <c r="V3030" s="2">
        <v>41302</v>
      </c>
      <c r="W3030" t="s">
        <v>89</v>
      </c>
      <c r="X3030" s="5">
        <v>50</v>
      </c>
      <c r="Y3030" s="2">
        <v>42151</v>
      </c>
      <c r="Z3030" t="s">
        <v>11</v>
      </c>
      <c r="AA3030" t="s">
        <v>12</v>
      </c>
      <c r="AB3030" t="s">
        <v>12</v>
      </c>
      <c r="AC3030" s="5">
        <v>0</v>
      </c>
      <c r="AD3030" s="2"/>
      <c r="AE3030" t="s">
        <v>4</v>
      </c>
      <c r="AF3030" t="s">
        <v>14</v>
      </c>
      <c r="AG3030" t="s">
        <v>14</v>
      </c>
      <c r="AH3030" s="3">
        <v>70.599999999999994</v>
      </c>
      <c r="AI3030" s="6" t="s">
        <v>14</v>
      </c>
      <c r="AJ3030" s="6" t="s">
        <v>14</v>
      </c>
      <c r="AK3030" t="s">
        <v>7001</v>
      </c>
      <c r="AL3030" t="s">
        <v>14</v>
      </c>
      <c r="AM3030" t="s">
        <v>14</v>
      </c>
      <c r="AN3030" t="s">
        <v>864</v>
      </c>
      <c r="AO3030" t="s">
        <v>14</v>
      </c>
      <c r="AP3030" t="s">
        <v>91</v>
      </c>
      <c r="AQ3030" s="2">
        <v>42551</v>
      </c>
      <c r="AR3030" t="s">
        <v>7002</v>
      </c>
      <c r="AS3030" t="s">
        <v>30</v>
      </c>
      <c r="AT3030" t="s">
        <v>7003</v>
      </c>
      <c r="AU3030" s="6" t="s">
        <v>14</v>
      </c>
    </row>
    <row r="3031" spans="1:47" ht="14.1" customHeight="1" x14ac:dyDescent="0.2">
      <c r="A3031" t="s">
        <v>7005</v>
      </c>
      <c r="B3031" t="s">
        <v>7004</v>
      </c>
      <c r="C3031" t="s">
        <v>1</v>
      </c>
      <c r="D3031" t="s">
        <v>7006</v>
      </c>
      <c r="E3031">
        <f>VLOOKUP(A3031,List2!A:B,2,FALSE)</f>
        <v>450</v>
      </c>
      <c r="F3031">
        <f t="shared" si="47"/>
        <v>1.3333333333333333</v>
      </c>
      <c r="G3031" s="5">
        <v>2</v>
      </c>
      <c r="H3031" s="12">
        <v>0</v>
      </c>
      <c r="I3031" t="s">
        <v>4</v>
      </c>
      <c r="J3031" s="2"/>
      <c r="K3031" t="s">
        <v>5</v>
      </c>
      <c r="L3031" t="s">
        <v>1</v>
      </c>
      <c r="M3031" s="3">
        <v>1.51</v>
      </c>
      <c r="N3031" s="2">
        <v>43230</v>
      </c>
      <c r="O3031" s="2">
        <v>43373</v>
      </c>
      <c r="P3031" s="5">
        <v>600</v>
      </c>
      <c r="Q3031" t="s">
        <v>7</v>
      </c>
      <c r="R3031" s="3">
        <v>906.02</v>
      </c>
      <c r="S3031" t="s">
        <v>43</v>
      </c>
      <c r="T3031" t="s">
        <v>9</v>
      </c>
      <c r="U3031" t="s">
        <v>137</v>
      </c>
      <c r="V3031" s="2">
        <v>42500</v>
      </c>
      <c r="W3031" t="s">
        <v>137</v>
      </c>
      <c r="X3031" s="5">
        <v>600</v>
      </c>
      <c r="Y3031" s="2">
        <v>42514</v>
      </c>
      <c r="Z3031" t="s">
        <v>11</v>
      </c>
      <c r="AA3031" t="s">
        <v>12</v>
      </c>
      <c r="AB3031" t="s">
        <v>12</v>
      </c>
      <c r="AC3031" s="4">
        <v>1499.5519999999999</v>
      </c>
      <c r="AD3031" s="2">
        <v>42629</v>
      </c>
      <c r="AE3031" t="s">
        <v>4</v>
      </c>
      <c r="AF3031" t="s">
        <v>14</v>
      </c>
      <c r="AG3031" s="6" t="s">
        <v>14</v>
      </c>
      <c r="AH3031" s="3">
        <v>0</v>
      </c>
      <c r="AI3031" s="6" t="s">
        <v>14</v>
      </c>
      <c r="AJ3031" s="6" t="s">
        <v>14</v>
      </c>
      <c r="AK3031" t="s">
        <v>1087</v>
      </c>
      <c r="AL3031" t="s">
        <v>14</v>
      </c>
      <c r="AM3031" t="s">
        <v>14</v>
      </c>
      <c r="AN3031" t="s">
        <v>14</v>
      </c>
      <c r="AO3031" t="s">
        <v>14</v>
      </c>
      <c r="AP3031" t="s">
        <v>46</v>
      </c>
      <c r="AQ3031" s="2">
        <v>42628</v>
      </c>
      <c r="AR3031" t="s">
        <v>14</v>
      </c>
      <c r="AS3031" t="s">
        <v>14</v>
      </c>
      <c r="AT3031" t="s">
        <v>4808</v>
      </c>
      <c r="AU3031" t="s">
        <v>14</v>
      </c>
    </row>
    <row r="3032" spans="1:47" ht="14.1" customHeight="1" x14ac:dyDescent="0.2">
      <c r="A3032" t="s">
        <v>5597</v>
      </c>
      <c r="B3032" t="s">
        <v>7007</v>
      </c>
      <c r="C3032" t="s">
        <v>1</v>
      </c>
      <c r="D3032" t="s">
        <v>5598</v>
      </c>
      <c r="E3032">
        <f>VLOOKUP(A3032,List2!A:B,2,FALSE)</f>
        <v>50</v>
      </c>
      <c r="F3032">
        <f t="shared" si="47"/>
        <v>1.8</v>
      </c>
      <c r="G3032" s="5">
        <v>1</v>
      </c>
      <c r="H3032" s="12">
        <v>1</v>
      </c>
      <c r="I3032" t="s">
        <v>4</v>
      </c>
      <c r="J3032" s="2"/>
      <c r="K3032" t="s">
        <v>5</v>
      </c>
      <c r="L3032" t="s">
        <v>1</v>
      </c>
      <c r="M3032" s="3">
        <v>10.01</v>
      </c>
      <c r="N3032" s="2">
        <v>43190</v>
      </c>
      <c r="O3032" s="2">
        <v>43190</v>
      </c>
      <c r="P3032" s="5">
        <v>90</v>
      </c>
      <c r="Q3032" t="s">
        <v>7</v>
      </c>
      <c r="R3032" s="3">
        <v>900.98</v>
      </c>
      <c r="S3032" t="s">
        <v>43</v>
      </c>
      <c r="T3032" t="s">
        <v>9</v>
      </c>
      <c r="U3032" t="s">
        <v>538</v>
      </c>
      <c r="V3032" s="2">
        <v>42464</v>
      </c>
      <c r="W3032" t="s">
        <v>538</v>
      </c>
      <c r="X3032" s="5">
        <v>90</v>
      </c>
      <c r="Y3032" s="2">
        <v>42472</v>
      </c>
      <c r="Z3032" t="s">
        <v>11</v>
      </c>
      <c r="AA3032" t="s">
        <v>12</v>
      </c>
      <c r="AB3032" t="s">
        <v>12</v>
      </c>
      <c r="AC3032" s="4">
        <v>683.2</v>
      </c>
      <c r="AD3032" s="2">
        <v>42651</v>
      </c>
      <c r="AE3032" t="s">
        <v>4</v>
      </c>
      <c r="AF3032" t="s">
        <v>14</v>
      </c>
      <c r="AG3032" s="6" t="s">
        <v>14</v>
      </c>
      <c r="AH3032" s="3">
        <v>0</v>
      </c>
      <c r="AI3032" s="6" t="s">
        <v>14</v>
      </c>
      <c r="AJ3032" s="6" t="s">
        <v>14</v>
      </c>
      <c r="AK3032" t="s">
        <v>5599</v>
      </c>
      <c r="AL3032" t="s">
        <v>14</v>
      </c>
      <c r="AM3032" t="s">
        <v>14</v>
      </c>
      <c r="AN3032" t="s">
        <v>14</v>
      </c>
      <c r="AO3032" t="s">
        <v>14</v>
      </c>
      <c r="AP3032" t="s">
        <v>1644</v>
      </c>
      <c r="AQ3032" s="2">
        <v>42464</v>
      </c>
      <c r="AR3032" t="s">
        <v>7008</v>
      </c>
      <c r="AS3032" t="s">
        <v>150</v>
      </c>
      <c r="AT3032" t="s">
        <v>810</v>
      </c>
      <c r="AU3032" s="6" t="s">
        <v>14</v>
      </c>
    </row>
    <row r="3033" spans="1:47" ht="14.1" customHeight="1" x14ac:dyDescent="0.2">
      <c r="A3033" t="s">
        <v>1738</v>
      </c>
      <c r="B3033" t="s">
        <v>7009</v>
      </c>
      <c r="C3033" t="s">
        <v>1</v>
      </c>
      <c r="D3033" t="s">
        <v>1739</v>
      </c>
      <c r="E3033">
        <f>VLOOKUP(A3033,List2!A:B,2,FALSE)</f>
        <v>999999999</v>
      </c>
      <c r="F3033" t="str">
        <f t="shared" si="47"/>
        <v/>
      </c>
      <c r="G3033" s="5">
        <v>1</v>
      </c>
      <c r="I3033" t="s">
        <v>4</v>
      </c>
      <c r="J3033" s="2"/>
      <c r="K3033" t="s">
        <v>5</v>
      </c>
      <c r="L3033" t="s">
        <v>1</v>
      </c>
      <c r="M3033" s="3">
        <v>239.49</v>
      </c>
      <c r="N3033" s="2">
        <v>44135</v>
      </c>
      <c r="O3033" s="2">
        <v>44135</v>
      </c>
      <c r="P3033" s="4">
        <v>3.7589999999999999</v>
      </c>
      <c r="Q3033" t="s">
        <v>7</v>
      </c>
      <c r="R3033" s="3">
        <v>900.23</v>
      </c>
      <c r="S3033" t="s">
        <v>43</v>
      </c>
      <c r="T3033" t="s">
        <v>9</v>
      </c>
      <c r="U3033" t="s">
        <v>89</v>
      </c>
      <c r="V3033" s="2">
        <v>42354</v>
      </c>
      <c r="W3033" t="s">
        <v>89</v>
      </c>
      <c r="X3033" s="5">
        <v>110</v>
      </c>
      <c r="Y3033" s="2">
        <v>42509</v>
      </c>
      <c r="Z3033" t="s">
        <v>11</v>
      </c>
      <c r="AA3033" t="s">
        <v>12</v>
      </c>
      <c r="AB3033" t="s">
        <v>12</v>
      </c>
      <c r="AC3033" s="5">
        <v>616</v>
      </c>
      <c r="AD3033" s="2">
        <v>42713</v>
      </c>
      <c r="AE3033" t="s">
        <v>4</v>
      </c>
      <c r="AF3033" t="s">
        <v>14</v>
      </c>
      <c r="AG3033" t="s">
        <v>14</v>
      </c>
      <c r="AH3033" s="3">
        <v>96.58</v>
      </c>
      <c r="AI3033" s="6" t="s">
        <v>14</v>
      </c>
      <c r="AJ3033" s="6" t="s">
        <v>14</v>
      </c>
      <c r="AK3033" t="s">
        <v>1740</v>
      </c>
      <c r="AL3033" t="s">
        <v>14</v>
      </c>
      <c r="AM3033" t="s">
        <v>14</v>
      </c>
      <c r="AN3033" t="s">
        <v>14</v>
      </c>
      <c r="AO3033" t="s">
        <v>14</v>
      </c>
      <c r="AP3033" t="s">
        <v>91</v>
      </c>
      <c r="AQ3033" s="2">
        <v>42354</v>
      </c>
      <c r="AR3033" t="s">
        <v>7010</v>
      </c>
      <c r="AS3033" t="s">
        <v>175</v>
      </c>
      <c r="AT3033" t="s">
        <v>1742</v>
      </c>
      <c r="AU3033" s="6" t="s">
        <v>14</v>
      </c>
    </row>
    <row r="3034" spans="1:47" ht="14.1" customHeight="1" x14ac:dyDescent="0.2">
      <c r="A3034" t="s">
        <v>7012</v>
      </c>
      <c r="B3034" t="s">
        <v>7011</v>
      </c>
      <c r="C3034" t="s">
        <v>1</v>
      </c>
      <c r="D3034" t="s">
        <v>7013</v>
      </c>
      <c r="E3034">
        <f>VLOOKUP(A3034,List2!A:B,2,FALSE)</f>
        <v>999999999</v>
      </c>
      <c r="F3034" t="str">
        <f t="shared" si="47"/>
        <v/>
      </c>
      <c r="G3034" s="5">
        <v>1</v>
      </c>
      <c r="I3034" t="s">
        <v>4</v>
      </c>
      <c r="J3034" s="2"/>
      <c r="K3034" t="s">
        <v>5</v>
      </c>
      <c r="L3034" t="s">
        <v>1</v>
      </c>
      <c r="M3034" s="3">
        <v>39.630000000000003</v>
      </c>
      <c r="N3034" s="2">
        <v>42943</v>
      </c>
      <c r="O3034" s="2">
        <v>44773</v>
      </c>
      <c r="P3034" s="4">
        <v>22.518000000000001</v>
      </c>
      <c r="Q3034" t="s">
        <v>7</v>
      </c>
      <c r="R3034" s="3">
        <v>892.44</v>
      </c>
      <c r="S3034" t="s">
        <v>43</v>
      </c>
      <c r="T3034" t="s">
        <v>9</v>
      </c>
      <c r="U3034" t="s">
        <v>123</v>
      </c>
      <c r="V3034" s="2">
        <v>42600</v>
      </c>
      <c r="W3034" t="s">
        <v>123</v>
      </c>
      <c r="X3034" s="5">
        <v>25</v>
      </c>
      <c r="Y3034" s="2">
        <v>42607</v>
      </c>
      <c r="Z3034" t="s">
        <v>11</v>
      </c>
      <c r="AA3034" t="s">
        <v>12</v>
      </c>
      <c r="AB3034" t="s">
        <v>12</v>
      </c>
      <c r="AC3034" s="4">
        <v>8.77</v>
      </c>
      <c r="AD3034" s="2">
        <v>42632</v>
      </c>
      <c r="AE3034" t="s">
        <v>4</v>
      </c>
      <c r="AF3034" t="s">
        <v>14</v>
      </c>
      <c r="AG3034" t="s">
        <v>14</v>
      </c>
      <c r="AH3034" s="3">
        <v>9.93</v>
      </c>
      <c r="AI3034" s="6" t="s">
        <v>14</v>
      </c>
      <c r="AJ3034" s="6" t="s">
        <v>14</v>
      </c>
      <c r="AK3034" t="s">
        <v>7014</v>
      </c>
      <c r="AL3034" t="s">
        <v>14</v>
      </c>
      <c r="AM3034" t="s">
        <v>14</v>
      </c>
      <c r="AN3034" t="s">
        <v>14</v>
      </c>
      <c r="AO3034" t="s">
        <v>14</v>
      </c>
      <c r="AP3034" t="s">
        <v>63</v>
      </c>
      <c r="AQ3034" s="2">
        <v>42628</v>
      </c>
      <c r="AR3034" t="s">
        <v>14</v>
      </c>
      <c r="AS3034" t="s">
        <v>14</v>
      </c>
      <c r="AT3034" t="s">
        <v>596</v>
      </c>
      <c r="AU3034" t="s">
        <v>14</v>
      </c>
    </row>
    <row r="3035" spans="1:47" ht="14.1" customHeight="1" x14ac:dyDescent="0.2">
      <c r="A3035" t="s">
        <v>7016</v>
      </c>
      <c r="B3035" t="s">
        <v>7015</v>
      </c>
      <c r="C3035" t="s">
        <v>1</v>
      </c>
      <c r="D3035" t="s">
        <v>7017</v>
      </c>
      <c r="E3035">
        <f>VLOOKUP(A3035,List2!A:B,2,FALSE)</f>
        <v>999999999</v>
      </c>
      <c r="F3035" t="str">
        <f t="shared" si="47"/>
        <v/>
      </c>
      <c r="G3035" s="5">
        <v>1</v>
      </c>
      <c r="I3035" t="s">
        <v>4</v>
      </c>
      <c r="J3035" s="2"/>
      <c r="K3035" t="s">
        <v>5</v>
      </c>
      <c r="L3035" t="s">
        <v>1</v>
      </c>
      <c r="M3035" s="3">
        <v>17.809999999999999</v>
      </c>
      <c r="N3035" s="2">
        <v>42641</v>
      </c>
      <c r="O3035" s="2">
        <v>42886</v>
      </c>
      <c r="P3035" s="5">
        <v>50</v>
      </c>
      <c r="Q3035" t="s">
        <v>7</v>
      </c>
      <c r="R3035" s="3">
        <v>890.53</v>
      </c>
      <c r="S3035" t="s">
        <v>43</v>
      </c>
      <c r="T3035" t="s">
        <v>9</v>
      </c>
      <c r="U3035" t="s">
        <v>44</v>
      </c>
      <c r="V3035" s="2">
        <v>42275</v>
      </c>
      <c r="W3035" t="s">
        <v>44</v>
      </c>
      <c r="X3035" s="5">
        <v>50</v>
      </c>
      <c r="Y3035" s="2">
        <v>42290</v>
      </c>
      <c r="Z3035" t="s">
        <v>11</v>
      </c>
      <c r="AA3035" t="s">
        <v>12</v>
      </c>
      <c r="AB3035" t="s">
        <v>12</v>
      </c>
      <c r="AC3035" s="5">
        <v>0</v>
      </c>
      <c r="AD3035" s="2"/>
      <c r="AE3035" t="s">
        <v>4</v>
      </c>
      <c r="AF3035" t="s">
        <v>14</v>
      </c>
      <c r="AG3035" t="s">
        <v>14</v>
      </c>
      <c r="AH3035" s="3">
        <v>0</v>
      </c>
      <c r="AI3035" s="6" t="s">
        <v>14</v>
      </c>
      <c r="AJ3035" s="6" t="s">
        <v>14</v>
      </c>
      <c r="AK3035" t="s">
        <v>7018</v>
      </c>
      <c r="AL3035" t="s">
        <v>14</v>
      </c>
      <c r="AM3035" t="s">
        <v>14</v>
      </c>
      <c r="AN3035" t="s">
        <v>14</v>
      </c>
      <c r="AO3035" t="s">
        <v>14</v>
      </c>
      <c r="AP3035" t="s">
        <v>125</v>
      </c>
      <c r="AQ3035" s="2">
        <v>42277</v>
      </c>
      <c r="AR3035" t="s">
        <v>7019</v>
      </c>
      <c r="AS3035" t="s">
        <v>428</v>
      </c>
      <c r="AT3035" t="s">
        <v>285</v>
      </c>
      <c r="AU3035" s="6" t="s">
        <v>14</v>
      </c>
    </row>
    <row r="3036" spans="1:47" ht="14.1" customHeight="1" x14ac:dyDescent="0.2">
      <c r="A3036" t="s">
        <v>7021</v>
      </c>
      <c r="B3036" t="s">
        <v>7020</v>
      </c>
      <c r="C3036" t="s">
        <v>1</v>
      </c>
      <c r="D3036" t="s">
        <v>7022</v>
      </c>
      <c r="E3036">
        <f>VLOOKUP(A3036,List2!A:B,2,FALSE)</f>
        <v>999999999</v>
      </c>
      <c r="F3036" t="str">
        <f t="shared" si="47"/>
        <v/>
      </c>
      <c r="G3036" s="5">
        <v>1</v>
      </c>
      <c r="I3036" t="s">
        <v>4</v>
      </c>
      <c r="J3036" s="2"/>
      <c r="K3036" t="s">
        <v>5</v>
      </c>
      <c r="L3036" t="s">
        <v>370</v>
      </c>
      <c r="M3036" s="3">
        <v>19.809999999999999</v>
      </c>
      <c r="N3036" s="2">
        <v>42582</v>
      </c>
      <c r="O3036" s="2">
        <v>42582</v>
      </c>
      <c r="P3036" s="4">
        <v>44.86</v>
      </c>
      <c r="Q3036" t="s">
        <v>7</v>
      </c>
      <c r="R3036" s="3">
        <v>888.55</v>
      </c>
      <c r="S3036" t="s">
        <v>43</v>
      </c>
      <c r="T3036" t="s">
        <v>9</v>
      </c>
      <c r="U3036" t="s">
        <v>112</v>
      </c>
      <c r="V3036" s="2">
        <v>41911</v>
      </c>
      <c r="W3036" t="s">
        <v>112</v>
      </c>
      <c r="X3036" s="5">
        <v>100</v>
      </c>
      <c r="Y3036" s="2">
        <v>42582</v>
      </c>
      <c r="Z3036" t="s">
        <v>11</v>
      </c>
      <c r="AA3036" t="s">
        <v>12</v>
      </c>
      <c r="AB3036" t="s">
        <v>12</v>
      </c>
      <c r="AC3036" s="4">
        <v>8.8000000000000007</v>
      </c>
      <c r="AD3036" s="2">
        <v>42653</v>
      </c>
      <c r="AE3036" t="s">
        <v>4</v>
      </c>
      <c r="AF3036" t="s">
        <v>14</v>
      </c>
      <c r="AG3036" s="6" t="s">
        <v>14</v>
      </c>
      <c r="AH3036" s="3">
        <v>55.14</v>
      </c>
      <c r="AI3036" s="6" t="s">
        <v>14</v>
      </c>
      <c r="AJ3036" s="6" t="s">
        <v>14</v>
      </c>
      <c r="AK3036" t="s">
        <v>7023</v>
      </c>
      <c r="AL3036" t="s">
        <v>14</v>
      </c>
      <c r="AM3036" t="s">
        <v>14</v>
      </c>
      <c r="AN3036" t="s">
        <v>14</v>
      </c>
      <c r="AO3036" t="s">
        <v>14</v>
      </c>
      <c r="AP3036" t="s">
        <v>56</v>
      </c>
      <c r="AQ3036" s="2">
        <v>42415</v>
      </c>
      <c r="AR3036" t="s">
        <v>7024</v>
      </c>
      <c r="AS3036" t="s">
        <v>30</v>
      </c>
      <c r="AT3036" t="s">
        <v>7025</v>
      </c>
      <c r="AU3036" s="6" t="s">
        <v>14</v>
      </c>
    </row>
    <row r="3037" spans="1:47" ht="14.1" customHeight="1" x14ac:dyDescent="0.2">
      <c r="A3037" t="s">
        <v>7027</v>
      </c>
      <c r="B3037" t="s">
        <v>7026</v>
      </c>
      <c r="C3037" t="s">
        <v>316</v>
      </c>
      <c r="D3037" t="s">
        <v>7028</v>
      </c>
      <c r="E3037">
        <f>VLOOKUP(A3037,List2!A:B,2,FALSE)</f>
        <v>999999999</v>
      </c>
      <c r="F3037" t="str">
        <f t="shared" si="47"/>
        <v/>
      </c>
      <c r="G3037" s="5">
        <v>1</v>
      </c>
      <c r="I3037" t="s">
        <v>4</v>
      </c>
      <c r="J3037" s="2"/>
      <c r="K3037" t="s">
        <v>5</v>
      </c>
      <c r="L3037" t="s">
        <v>1</v>
      </c>
      <c r="M3037" s="3">
        <v>2.83</v>
      </c>
      <c r="N3037" s="2">
        <v>43240</v>
      </c>
      <c r="O3037" s="2">
        <v>43616</v>
      </c>
      <c r="P3037" s="5">
        <v>311000</v>
      </c>
      <c r="Q3037" t="s">
        <v>73</v>
      </c>
      <c r="R3037" s="3">
        <v>879.9</v>
      </c>
      <c r="S3037" t="s">
        <v>43</v>
      </c>
      <c r="T3037" t="s">
        <v>9</v>
      </c>
      <c r="U3037" t="s">
        <v>112</v>
      </c>
      <c r="V3037" s="2">
        <v>42510</v>
      </c>
      <c r="W3037" t="s">
        <v>112</v>
      </c>
      <c r="X3037" s="5">
        <v>661000</v>
      </c>
      <c r="Y3037" s="2">
        <v>42569</v>
      </c>
      <c r="Z3037" t="s">
        <v>11</v>
      </c>
      <c r="AA3037" t="s">
        <v>12</v>
      </c>
      <c r="AB3037" t="s">
        <v>4</v>
      </c>
      <c r="AC3037" s="5">
        <v>5760000</v>
      </c>
      <c r="AD3037" s="2">
        <v>42705</v>
      </c>
      <c r="AE3037" t="s">
        <v>4</v>
      </c>
      <c r="AF3037" t="s">
        <v>14</v>
      </c>
      <c r="AG3037" t="s">
        <v>14</v>
      </c>
      <c r="AH3037" s="3">
        <v>52.95</v>
      </c>
      <c r="AI3037" s="6" t="s">
        <v>14</v>
      </c>
      <c r="AJ3037" s="6" t="s">
        <v>14</v>
      </c>
      <c r="AK3037" t="s">
        <v>7029</v>
      </c>
      <c r="AL3037" t="s">
        <v>14</v>
      </c>
      <c r="AM3037" t="s">
        <v>14</v>
      </c>
      <c r="AN3037" t="s">
        <v>14</v>
      </c>
      <c r="AO3037" t="s">
        <v>14</v>
      </c>
      <c r="AP3037" t="s">
        <v>56</v>
      </c>
      <c r="AQ3037" s="2">
        <v>42628</v>
      </c>
      <c r="AR3037" t="s">
        <v>14</v>
      </c>
      <c r="AS3037" t="s">
        <v>14</v>
      </c>
      <c r="AT3037" t="s">
        <v>2612</v>
      </c>
      <c r="AU3037" t="s">
        <v>14</v>
      </c>
    </row>
    <row r="3038" spans="1:47" ht="14.1" customHeight="1" x14ac:dyDescent="0.2">
      <c r="A3038" t="s">
        <v>4804</v>
      </c>
      <c r="B3038" t="s">
        <v>7030</v>
      </c>
      <c r="C3038" t="s">
        <v>1</v>
      </c>
      <c r="D3038" t="s">
        <v>4805</v>
      </c>
      <c r="E3038">
        <f>VLOOKUP(A3038,List2!A:B,2,FALSE)</f>
        <v>999999999</v>
      </c>
      <c r="F3038" t="str">
        <f t="shared" si="47"/>
        <v/>
      </c>
      <c r="G3038" s="5">
        <v>1</v>
      </c>
      <c r="I3038" t="s">
        <v>4</v>
      </c>
      <c r="J3038" s="2"/>
      <c r="K3038" t="s">
        <v>5</v>
      </c>
      <c r="L3038" t="s">
        <v>1</v>
      </c>
      <c r="M3038" s="3">
        <v>1.85</v>
      </c>
      <c r="N3038" s="2">
        <v>43268</v>
      </c>
      <c r="O3038" s="2">
        <v>43616</v>
      </c>
      <c r="P3038" s="5">
        <v>475</v>
      </c>
      <c r="Q3038" t="s">
        <v>7</v>
      </c>
      <c r="R3038" s="3">
        <v>878.79</v>
      </c>
      <c r="S3038" t="s">
        <v>43</v>
      </c>
      <c r="T3038" t="s">
        <v>9</v>
      </c>
      <c r="U3038" t="s">
        <v>137</v>
      </c>
      <c r="V3038" s="2">
        <v>42538</v>
      </c>
      <c r="W3038" t="s">
        <v>137</v>
      </c>
      <c r="X3038" s="5">
        <v>1925</v>
      </c>
      <c r="Y3038" s="2">
        <v>42626</v>
      </c>
      <c r="Z3038" t="s">
        <v>11</v>
      </c>
      <c r="AA3038" t="s">
        <v>12</v>
      </c>
      <c r="AB3038" t="s">
        <v>12</v>
      </c>
      <c r="AC3038" s="4">
        <v>9000.6880000000001</v>
      </c>
      <c r="AD3038" s="2">
        <v>42566</v>
      </c>
      <c r="AE3038" t="s">
        <v>4</v>
      </c>
      <c r="AF3038" t="s">
        <v>14</v>
      </c>
      <c r="AG3038" s="6" t="s">
        <v>14</v>
      </c>
      <c r="AH3038" s="3">
        <v>75.319999999999993</v>
      </c>
      <c r="AI3038" s="6" t="s">
        <v>14</v>
      </c>
      <c r="AJ3038" s="6" t="s">
        <v>14</v>
      </c>
      <c r="AK3038" t="s">
        <v>4806</v>
      </c>
      <c r="AL3038" t="s">
        <v>14</v>
      </c>
      <c r="AM3038" t="s">
        <v>14</v>
      </c>
      <c r="AN3038" t="s">
        <v>14</v>
      </c>
      <c r="AO3038" t="s">
        <v>14</v>
      </c>
      <c r="AP3038" t="s">
        <v>46</v>
      </c>
      <c r="AQ3038" s="2">
        <v>42538</v>
      </c>
      <c r="AR3038" t="s">
        <v>7031</v>
      </c>
      <c r="AS3038" t="s">
        <v>150</v>
      </c>
      <c r="AT3038" t="s">
        <v>4808</v>
      </c>
      <c r="AU3038" s="6" t="s">
        <v>14</v>
      </c>
    </row>
    <row r="3039" spans="1:47" ht="14.1" customHeight="1" x14ac:dyDescent="0.2">
      <c r="A3039" t="s">
        <v>7033</v>
      </c>
      <c r="B3039" t="s">
        <v>7032</v>
      </c>
      <c r="C3039" t="s">
        <v>1</v>
      </c>
      <c r="D3039" t="s">
        <v>7034</v>
      </c>
      <c r="E3039">
        <f>VLOOKUP(A3039,List2!A:B,2,FALSE)</f>
        <v>999999999</v>
      </c>
      <c r="F3039" t="str">
        <f t="shared" si="47"/>
        <v/>
      </c>
      <c r="G3039" s="5">
        <v>2</v>
      </c>
      <c r="I3039" t="s">
        <v>4</v>
      </c>
      <c r="J3039" s="2"/>
      <c r="K3039" t="s">
        <v>5</v>
      </c>
      <c r="L3039" t="s">
        <v>1</v>
      </c>
      <c r="M3039" s="3">
        <v>1.3</v>
      </c>
      <c r="N3039" s="2">
        <v>43182</v>
      </c>
      <c r="O3039" s="2">
        <v>44651</v>
      </c>
      <c r="P3039" s="5">
        <v>675</v>
      </c>
      <c r="Q3039" t="s">
        <v>7</v>
      </c>
      <c r="R3039" s="3">
        <v>876.01</v>
      </c>
      <c r="S3039" t="s">
        <v>43</v>
      </c>
      <c r="T3039" t="s">
        <v>9</v>
      </c>
      <c r="U3039" t="s">
        <v>137</v>
      </c>
      <c r="V3039" s="2">
        <v>42452</v>
      </c>
      <c r="W3039" t="s">
        <v>137</v>
      </c>
      <c r="X3039" s="5">
        <v>6825</v>
      </c>
      <c r="Y3039" s="2">
        <v>42496</v>
      </c>
      <c r="Z3039" t="s">
        <v>11</v>
      </c>
      <c r="AA3039" t="s">
        <v>12</v>
      </c>
      <c r="AB3039" t="s">
        <v>12</v>
      </c>
      <c r="AC3039" s="5">
        <v>0</v>
      </c>
      <c r="AD3039" s="2"/>
      <c r="AE3039" t="s">
        <v>4</v>
      </c>
      <c r="AF3039" t="s">
        <v>14</v>
      </c>
      <c r="AG3039" s="6" t="s">
        <v>14</v>
      </c>
      <c r="AH3039" s="3">
        <v>90.11</v>
      </c>
      <c r="AI3039" s="6" t="s">
        <v>14</v>
      </c>
      <c r="AJ3039" s="6" t="s">
        <v>14</v>
      </c>
      <c r="AK3039" t="s">
        <v>7035</v>
      </c>
      <c r="AL3039" t="s">
        <v>14</v>
      </c>
      <c r="AM3039" t="s">
        <v>14</v>
      </c>
      <c r="AN3039" t="s">
        <v>14</v>
      </c>
      <c r="AO3039" t="s">
        <v>14</v>
      </c>
      <c r="AP3039" t="s">
        <v>125</v>
      </c>
      <c r="AQ3039" s="2">
        <v>42628</v>
      </c>
      <c r="AR3039" t="s">
        <v>14</v>
      </c>
      <c r="AS3039" t="s">
        <v>14</v>
      </c>
      <c r="AT3039" t="s">
        <v>7036</v>
      </c>
      <c r="AU3039" t="s">
        <v>14</v>
      </c>
    </row>
    <row r="3040" spans="1:47" ht="14.1" customHeight="1" x14ac:dyDescent="0.2">
      <c r="A3040" t="s">
        <v>7038</v>
      </c>
      <c r="B3040" t="s">
        <v>7037</v>
      </c>
      <c r="C3040" t="s">
        <v>1</v>
      </c>
      <c r="D3040" t="s">
        <v>7039</v>
      </c>
      <c r="E3040">
        <f>VLOOKUP(A3040,List2!A:B,2,FALSE)</f>
        <v>999999999</v>
      </c>
      <c r="F3040" t="str">
        <f t="shared" si="47"/>
        <v/>
      </c>
      <c r="G3040" s="5">
        <v>1</v>
      </c>
      <c r="I3040" t="s">
        <v>4</v>
      </c>
      <c r="J3040" s="2"/>
      <c r="K3040" t="s">
        <v>5</v>
      </c>
      <c r="L3040" t="s">
        <v>1</v>
      </c>
      <c r="M3040" s="3">
        <v>870.26</v>
      </c>
      <c r="N3040" s="2"/>
      <c r="O3040" s="2">
        <v>42855</v>
      </c>
      <c r="P3040" s="5">
        <v>1</v>
      </c>
      <c r="Q3040" t="s">
        <v>73</v>
      </c>
      <c r="R3040" s="3">
        <v>870.26</v>
      </c>
      <c r="S3040" t="s">
        <v>43</v>
      </c>
      <c r="T3040" t="s">
        <v>1343</v>
      </c>
      <c r="U3040" t="s">
        <v>123</v>
      </c>
      <c r="V3040" s="2">
        <v>42500</v>
      </c>
      <c r="W3040" t="s">
        <v>123</v>
      </c>
      <c r="X3040" s="5">
        <v>1</v>
      </c>
      <c r="Y3040" s="2">
        <v>42500</v>
      </c>
      <c r="Z3040" t="s">
        <v>11</v>
      </c>
      <c r="AA3040" t="s">
        <v>4</v>
      </c>
      <c r="AB3040" t="s">
        <v>4</v>
      </c>
      <c r="AC3040" s="5">
        <v>0</v>
      </c>
      <c r="AD3040" s="2"/>
      <c r="AE3040" t="s">
        <v>4</v>
      </c>
      <c r="AF3040" t="s">
        <v>14</v>
      </c>
      <c r="AG3040" s="6" t="s">
        <v>14</v>
      </c>
      <c r="AH3040" s="3">
        <v>0</v>
      </c>
      <c r="AI3040" s="6" t="s">
        <v>14</v>
      </c>
      <c r="AJ3040" t="s">
        <v>14</v>
      </c>
      <c r="AK3040" t="s">
        <v>14</v>
      </c>
      <c r="AL3040" t="s">
        <v>14</v>
      </c>
      <c r="AM3040" t="s">
        <v>14</v>
      </c>
      <c r="AN3040" t="s">
        <v>14</v>
      </c>
      <c r="AO3040" t="s">
        <v>14</v>
      </c>
      <c r="AP3040" t="s">
        <v>16</v>
      </c>
      <c r="AQ3040" s="2">
        <v>42628</v>
      </c>
      <c r="AR3040" t="s">
        <v>14</v>
      </c>
      <c r="AS3040" t="s">
        <v>14</v>
      </c>
      <c r="AT3040" t="s">
        <v>1345</v>
      </c>
      <c r="AU3040" t="s">
        <v>14</v>
      </c>
    </row>
    <row r="3041" spans="1:47" ht="14.1" customHeight="1" x14ac:dyDescent="0.2">
      <c r="A3041" t="s">
        <v>7041</v>
      </c>
      <c r="B3041" t="s">
        <v>7040</v>
      </c>
      <c r="C3041" t="s">
        <v>316</v>
      </c>
      <c r="D3041" t="s">
        <v>7042</v>
      </c>
      <c r="E3041">
        <f>VLOOKUP(A3041,List2!A:B,2,FALSE)</f>
        <v>999999999</v>
      </c>
      <c r="F3041" t="str">
        <f t="shared" si="47"/>
        <v/>
      </c>
      <c r="G3041" s="5">
        <v>2</v>
      </c>
      <c r="I3041" t="s">
        <v>4</v>
      </c>
      <c r="J3041" s="2"/>
      <c r="K3041" t="s">
        <v>5</v>
      </c>
      <c r="L3041" t="s">
        <v>1</v>
      </c>
      <c r="M3041" s="3">
        <v>1.07</v>
      </c>
      <c r="N3041" s="2">
        <v>43204</v>
      </c>
      <c r="O3041" s="2">
        <v>44651</v>
      </c>
      <c r="P3041" s="4">
        <v>810.26</v>
      </c>
      <c r="Q3041" t="s">
        <v>7</v>
      </c>
      <c r="R3041" s="3">
        <v>864.03</v>
      </c>
      <c r="S3041" t="s">
        <v>463</v>
      </c>
      <c r="T3041" t="s">
        <v>9</v>
      </c>
      <c r="U3041" t="s">
        <v>137</v>
      </c>
      <c r="V3041" s="2">
        <v>42474</v>
      </c>
      <c r="W3041" t="s">
        <v>137</v>
      </c>
      <c r="X3041" s="5">
        <v>825</v>
      </c>
      <c r="Y3041" s="2">
        <v>42626</v>
      </c>
      <c r="Z3041" t="s">
        <v>11</v>
      </c>
      <c r="AA3041" t="s">
        <v>12</v>
      </c>
      <c r="AB3041" t="s">
        <v>12</v>
      </c>
      <c r="AC3041" s="5">
        <v>120</v>
      </c>
      <c r="AD3041" s="2">
        <v>42619</v>
      </c>
      <c r="AE3041" t="s">
        <v>4</v>
      </c>
      <c r="AF3041" t="s">
        <v>14</v>
      </c>
      <c r="AG3041" t="s">
        <v>14</v>
      </c>
      <c r="AH3041" s="3">
        <v>1.79</v>
      </c>
      <c r="AI3041" s="6" t="s">
        <v>14</v>
      </c>
      <c r="AJ3041" s="6" t="s">
        <v>14</v>
      </c>
      <c r="AK3041" t="s">
        <v>7043</v>
      </c>
      <c r="AL3041" t="s">
        <v>14</v>
      </c>
      <c r="AM3041" t="s">
        <v>14</v>
      </c>
      <c r="AN3041" t="s">
        <v>14</v>
      </c>
      <c r="AO3041" t="s">
        <v>14</v>
      </c>
      <c r="AP3041" t="s">
        <v>56</v>
      </c>
      <c r="AQ3041" s="2">
        <v>42628</v>
      </c>
      <c r="AR3041" t="s">
        <v>14</v>
      </c>
      <c r="AS3041" t="s">
        <v>14</v>
      </c>
      <c r="AT3041" t="s">
        <v>5200</v>
      </c>
      <c r="AU3041" t="s">
        <v>14</v>
      </c>
    </row>
    <row r="3042" spans="1:47" ht="14.1" customHeight="1" x14ac:dyDescent="0.2">
      <c r="A3042" t="s">
        <v>7045</v>
      </c>
      <c r="B3042" t="s">
        <v>7044</v>
      </c>
      <c r="C3042" t="s">
        <v>316</v>
      </c>
      <c r="D3042" t="s">
        <v>7046</v>
      </c>
      <c r="E3042">
        <f>VLOOKUP(A3042,List2!A:B,2,FALSE)</f>
        <v>999999999</v>
      </c>
      <c r="F3042" t="str">
        <f t="shared" si="47"/>
        <v/>
      </c>
      <c r="G3042" s="5">
        <v>3</v>
      </c>
      <c r="I3042" t="s">
        <v>4</v>
      </c>
      <c r="J3042" s="2"/>
      <c r="K3042" t="s">
        <v>5</v>
      </c>
      <c r="L3042" t="s">
        <v>1</v>
      </c>
      <c r="M3042" s="3">
        <v>1.05</v>
      </c>
      <c r="N3042" s="2">
        <v>43233</v>
      </c>
      <c r="O3042" s="2">
        <v>44681</v>
      </c>
      <c r="P3042" s="5">
        <v>825</v>
      </c>
      <c r="Q3042" t="s">
        <v>7</v>
      </c>
      <c r="R3042" s="3">
        <v>863.15</v>
      </c>
      <c r="S3042" t="s">
        <v>463</v>
      </c>
      <c r="T3042" t="s">
        <v>9</v>
      </c>
      <c r="U3042" t="s">
        <v>137</v>
      </c>
      <c r="V3042" s="2">
        <v>42503</v>
      </c>
      <c r="W3042" t="s">
        <v>137</v>
      </c>
      <c r="X3042" s="5">
        <v>825</v>
      </c>
      <c r="Y3042" s="2">
        <v>42520</v>
      </c>
      <c r="Z3042" t="s">
        <v>11</v>
      </c>
      <c r="AA3042" t="s">
        <v>12</v>
      </c>
      <c r="AB3042" t="s">
        <v>4</v>
      </c>
      <c r="AC3042" s="4">
        <v>22.11</v>
      </c>
      <c r="AD3042" s="2">
        <v>42839</v>
      </c>
      <c r="AE3042" t="s">
        <v>4</v>
      </c>
      <c r="AF3042" t="s">
        <v>14</v>
      </c>
      <c r="AG3042" t="s">
        <v>14</v>
      </c>
      <c r="AH3042" s="3">
        <v>0</v>
      </c>
      <c r="AI3042" s="6" t="s">
        <v>14</v>
      </c>
      <c r="AJ3042" s="6" t="s">
        <v>14</v>
      </c>
      <c r="AK3042" t="s">
        <v>7047</v>
      </c>
      <c r="AL3042" t="s">
        <v>14</v>
      </c>
      <c r="AM3042" t="s">
        <v>14</v>
      </c>
      <c r="AN3042" t="s">
        <v>14</v>
      </c>
      <c r="AO3042" t="s">
        <v>14</v>
      </c>
      <c r="AP3042" t="s">
        <v>56</v>
      </c>
      <c r="AQ3042" s="2">
        <v>42628</v>
      </c>
      <c r="AR3042" t="s">
        <v>14</v>
      </c>
      <c r="AS3042" t="s">
        <v>14</v>
      </c>
      <c r="AT3042" t="s">
        <v>5200</v>
      </c>
      <c r="AU3042" t="s">
        <v>14</v>
      </c>
    </row>
    <row r="3043" spans="1:47" ht="14.1" customHeight="1" x14ac:dyDescent="0.2">
      <c r="A3043" t="s">
        <v>5373</v>
      </c>
      <c r="B3043" t="s">
        <v>7048</v>
      </c>
      <c r="C3043" t="s">
        <v>1</v>
      </c>
      <c r="D3043" t="s">
        <v>5374</v>
      </c>
      <c r="E3043">
        <f>VLOOKUP(A3043,List2!A:B,2,FALSE)</f>
        <v>500</v>
      </c>
      <c r="F3043">
        <f t="shared" si="47"/>
        <v>3.4117359999999999</v>
      </c>
      <c r="G3043" s="5">
        <v>4</v>
      </c>
      <c r="H3043" s="12">
        <v>0</v>
      </c>
      <c r="I3043" t="s">
        <v>4</v>
      </c>
      <c r="J3043" s="2"/>
      <c r="K3043" t="s">
        <v>5</v>
      </c>
      <c r="L3043" t="s">
        <v>1</v>
      </c>
      <c r="M3043" s="3">
        <v>0.51</v>
      </c>
      <c r="N3043" s="2">
        <v>43147</v>
      </c>
      <c r="O3043" s="2">
        <v>43147</v>
      </c>
      <c r="P3043" s="4">
        <v>1705.8679999999999</v>
      </c>
      <c r="Q3043" t="s">
        <v>7</v>
      </c>
      <c r="R3043" s="3">
        <v>861.52</v>
      </c>
      <c r="S3043" t="s">
        <v>43</v>
      </c>
      <c r="T3043" t="s">
        <v>9</v>
      </c>
      <c r="U3043" t="s">
        <v>112</v>
      </c>
      <c r="V3043" s="2">
        <v>42516</v>
      </c>
      <c r="W3043" t="s">
        <v>112</v>
      </c>
      <c r="X3043" s="5">
        <v>6000</v>
      </c>
      <c r="Y3043" s="2">
        <v>42627</v>
      </c>
      <c r="Z3043" t="s">
        <v>11</v>
      </c>
      <c r="AA3043" t="s">
        <v>12</v>
      </c>
      <c r="AB3043" t="s">
        <v>12</v>
      </c>
      <c r="AC3043" s="4">
        <v>17479.113000000001</v>
      </c>
      <c r="AD3043" s="2">
        <v>42566</v>
      </c>
      <c r="AE3043" t="s">
        <v>4</v>
      </c>
      <c r="AF3043" t="s">
        <v>14</v>
      </c>
      <c r="AG3043" t="s">
        <v>14</v>
      </c>
      <c r="AH3043" s="3">
        <v>71.569999999999993</v>
      </c>
      <c r="AI3043" s="6" t="s">
        <v>14</v>
      </c>
      <c r="AJ3043" t="s">
        <v>14</v>
      </c>
      <c r="AK3043" t="s">
        <v>14</v>
      </c>
      <c r="AL3043" t="s">
        <v>14</v>
      </c>
      <c r="AM3043" t="s">
        <v>14</v>
      </c>
      <c r="AN3043" t="s">
        <v>14</v>
      </c>
      <c r="AO3043" t="s">
        <v>14</v>
      </c>
      <c r="AP3043" t="s">
        <v>46</v>
      </c>
      <c r="AQ3043" s="2">
        <v>42628</v>
      </c>
      <c r="AR3043" t="s">
        <v>14</v>
      </c>
      <c r="AS3043" t="s">
        <v>14</v>
      </c>
      <c r="AT3043" t="s">
        <v>5375</v>
      </c>
      <c r="AU3043" t="s">
        <v>14</v>
      </c>
    </row>
    <row r="3044" spans="1:47" ht="14.1" customHeight="1" x14ac:dyDescent="0.2">
      <c r="A3044" t="s">
        <v>7050</v>
      </c>
      <c r="B3044" t="s">
        <v>7049</v>
      </c>
      <c r="C3044" t="s">
        <v>1</v>
      </c>
      <c r="D3044" t="s">
        <v>7051</v>
      </c>
      <c r="E3044">
        <f>VLOOKUP(A3044,List2!A:B,2,FALSE)</f>
        <v>999999999</v>
      </c>
      <c r="F3044" t="str">
        <f t="shared" si="47"/>
        <v/>
      </c>
      <c r="G3044" s="5">
        <v>2</v>
      </c>
      <c r="I3044" t="s">
        <v>4</v>
      </c>
      <c r="J3044" s="2"/>
      <c r="K3044" t="s">
        <v>5</v>
      </c>
      <c r="L3044" t="s">
        <v>6</v>
      </c>
      <c r="M3044" s="3">
        <v>96.4</v>
      </c>
      <c r="N3044" s="2">
        <v>42521</v>
      </c>
      <c r="O3044" s="2">
        <v>44286</v>
      </c>
      <c r="P3044" s="4">
        <v>8.9250000000000007</v>
      </c>
      <c r="Q3044" t="s">
        <v>7</v>
      </c>
      <c r="R3044" s="3">
        <v>860.36</v>
      </c>
      <c r="S3044" t="s">
        <v>43</v>
      </c>
      <c r="T3044" t="s">
        <v>9</v>
      </c>
      <c r="U3044" t="s">
        <v>123</v>
      </c>
      <c r="V3044" s="2">
        <v>42087</v>
      </c>
      <c r="W3044" t="s">
        <v>123</v>
      </c>
      <c r="X3044" s="5">
        <v>16</v>
      </c>
      <c r="Y3044" s="2">
        <v>42521</v>
      </c>
      <c r="Z3044" t="s">
        <v>11</v>
      </c>
      <c r="AA3044" t="s">
        <v>4</v>
      </c>
      <c r="AB3044" t="s">
        <v>12</v>
      </c>
      <c r="AC3044" s="5">
        <v>0</v>
      </c>
      <c r="AD3044" s="2"/>
      <c r="AE3044" t="s">
        <v>4</v>
      </c>
      <c r="AF3044" t="s">
        <v>14</v>
      </c>
      <c r="AG3044" s="6" t="s">
        <v>14</v>
      </c>
      <c r="AH3044" s="3">
        <v>44.22</v>
      </c>
      <c r="AI3044" s="6" t="s">
        <v>14</v>
      </c>
      <c r="AJ3044" s="6" t="s">
        <v>14</v>
      </c>
      <c r="AK3044" t="s">
        <v>7052</v>
      </c>
      <c r="AL3044" t="s">
        <v>14</v>
      </c>
      <c r="AM3044" t="s">
        <v>14</v>
      </c>
      <c r="AN3044" t="s">
        <v>14</v>
      </c>
      <c r="AO3044" t="s">
        <v>14</v>
      </c>
      <c r="AP3044" t="s">
        <v>56</v>
      </c>
      <c r="AQ3044" s="2">
        <v>42482</v>
      </c>
      <c r="AR3044" t="s">
        <v>7053</v>
      </c>
      <c r="AS3044" t="s">
        <v>224</v>
      </c>
      <c r="AT3044" t="s">
        <v>596</v>
      </c>
      <c r="AU3044" s="6" t="s">
        <v>14</v>
      </c>
    </row>
    <row r="3045" spans="1:47" ht="14.1" customHeight="1" x14ac:dyDescent="0.2">
      <c r="A3045" t="s">
        <v>7055</v>
      </c>
      <c r="B3045" t="s">
        <v>7054</v>
      </c>
      <c r="C3045" t="s">
        <v>1</v>
      </c>
      <c r="D3045" t="s">
        <v>7056</v>
      </c>
      <c r="E3045">
        <f>VLOOKUP(A3045,List2!A:B,2,FALSE)</f>
        <v>999999999</v>
      </c>
      <c r="F3045" t="str">
        <f t="shared" si="47"/>
        <v/>
      </c>
      <c r="G3045" s="5">
        <v>1</v>
      </c>
      <c r="I3045" t="s">
        <v>4</v>
      </c>
      <c r="J3045" s="2"/>
      <c r="K3045" t="s">
        <v>5</v>
      </c>
      <c r="L3045" t="s">
        <v>1</v>
      </c>
      <c r="M3045" s="3">
        <v>0.05</v>
      </c>
      <c r="N3045" s="2">
        <v>42916</v>
      </c>
      <c r="O3045" s="2">
        <v>42916</v>
      </c>
      <c r="P3045" s="5">
        <v>17229</v>
      </c>
      <c r="Q3045" t="s">
        <v>42</v>
      </c>
      <c r="R3045" s="3">
        <v>857.74</v>
      </c>
      <c r="S3045" t="s">
        <v>43</v>
      </c>
      <c r="T3045" t="s">
        <v>9</v>
      </c>
      <c r="U3045" t="s">
        <v>137</v>
      </c>
      <c r="V3045" s="2">
        <v>42395</v>
      </c>
      <c r="W3045" t="s">
        <v>137</v>
      </c>
      <c r="X3045" s="5">
        <v>25000</v>
      </c>
      <c r="Y3045" s="2">
        <v>42627</v>
      </c>
      <c r="Z3045" t="s">
        <v>11</v>
      </c>
      <c r="AA3045" t="s">
        <v>12</v>
      </c>
      <c r="AB3045" t="s">
        <v>12</v>
      </c>
      <c r="AC3045" s="5">
        <v>861</v>
      </c>
      <c r="AD3045" s="2">
        <v>42549</v>
      </c>
      <c r="AE3045" t="s">
        <v>4</v>
      </c>
      <c r="AF3045" t="s">
        <v>14</v>
      </c>
      <c r="AG3045" s="6" t="s">
        <v>14</v>
      </c>
      <c r="AH3045" s="3">
        <v>31.08</v>
      </c>
      <c r="AI3045" s="6" t="s">
        <v>14</v>
      </c>
      <c r="AJ3045" s="6" t="s">
        <v>14</v>
      </c>
      <c r="AK3045" t="s">
        <v>7057</v>
      </c>
      <c r="AL3045" t="s">
        <v>14</v>
      </c>
      <c r="AM3045" t="s">
        <v>14</v>
      </c>
      <c r="AN3045" t="s">
        <v>14</v>
      </c>
      <c r="AO3045" t="s">
        <v>14</v>
      </c>
      <c r="AP3045" t="s">
        <v>63</v>
      </c>
      <c r="AQ3045" s="2">
        <v>42410</v>
      </c>
      <c r="AR3045" t="s">
        <v>7058</v>
      </c>
      <c r="AS3045" t="s">
        <v>573</v>
      </c>
      <c r="AT3045" t="s">
        <v>3582</v>
      </c>
      <c r="AU3045" s="6" t="s">
        <v>14</v>
      </c>
    </row>
    <row r="3046" spans="1:47" ht="14.1" customHeight="1" x14ac:dyDescent="0.2">
      <c r="A3046" t="s">
        <v>4886</v>
      </c>
      <c r="B3046" t="s">
        <v>7059</v>
      </c>
      <c r="C3046" t="s">
        <v>1</v>
      </c>
      <c r="D3046" t="s">
        <v>4887</v>
      </c>
      <c r="E3046">
        <f>VLOOKUP(A3046,List2!A:B,2,FALSE)</f>
        <v>500</v>
      </c>
      <c r="F3046">
        <f t="shared" si="47"/>
        <v>0.38400000000000001</v>
      </c>
      <c r="G3046" s="5">
        <v>1</v>
      </c>
      <c r="H3046" s="12">
        <v>0</v>
      </c>
      <c r="I3046" t="s">
        <v>4</v>
      </c>
      <c r="J3046" s="2"/>
      <c r="K3046" t="s">
        <v>5</v>
      </c>
      <c r="L3046" t="s">
        <v>1</v>
      </c>
      <c r="M3046" s="3">
        <v>4.46</v>
      </c>
      <c r="N3046" s="2">
        <v>42969</v>
      </c>
      <c r="O3046" s="2">
        <v>43555</v>
      </c>
      <c r="P3046" s="5">
        <v>192</v>
      </c>
      <c r="Q3046" t="s">
        <v>7</v>
      </c>
      <c r="R3046" s="3">
        <v>857.13</v>
      </c>
      <c r="S3046" t="s">
        <v>43</v>
      </c>
      <c r="T3046" t="s">
        <v>1343</v>
      </c>
      <c r="U3046" t="s">
        <v>538</v>
      </c>
      <c r="V3046" s="2">
        <v>42604</v>
      </c>
      <c r="W3046" t="s">
        <v>538</v>
      </c>
      <c r="X3046" s="5">
        <v>192</v>
      </c>
      <c r="Y3046" s="2">
        <v>42605</v>
      </c>
      <c r="Z3046" t="s">
        <v>11</v>
      </c>
      <c r="AA3046" t="s">
        <v>4</v>
      </c>
      <c r="AB3046" t="s">
        <v>12</v>
      </c>
      <c r="AC3046" s="5">
        <v>0</v>
      </c>
      <c r="AD3046" s="2"/>
      <c r="AE3046" t="s">
        <v>4</v>
      </c>
      <c r="AF3046" t="s">
        <v>14</v>
      </c>
      <c r="AG3046" t="s">
        <v>14</v>
      </c>
      <c r="AH3046" s="3">
        <v>0</v>
      </c>
      <c r="AI3046" s="6" t="s">
        <v>14</v>
      </c>
      <c r="AJ3046" t="s">
        <v>14</v>
      </c>
      <c r="AK3046" t="s">
        <v>14</v>
      </c>
      <c r="AL3046" t="s">
        <v>14</v>
      </c>
      <c r="AM3046" t="s">
        <v>14</v>
      </c>
      <c r="AN3046" t="s">
        <v>14</v>
      </c>
      <c r="AO3046" t="s">
        <v>14</v>
      </c>
      <c r="AP3046" t="s">
        <v>46</v>
      </c>
      <c r="AQ3046" s="2">
        <v>42628</v>
      </c>
      <c r="AR3046" t="s">
        <v>14</v>
      </c>
      <c r="AS3046" t="s">
        <v>14</v>
      </c>
      <c r="AT3046" t="s">
        <v>4888</v>
      </c>
      <c r="AU3046" t="s">
        <v>14</v>
      </c>
    </row>
    <row r="3047" spans="1:47" ht="14.1" customHeight="1" x14ac:dyDescent="0.2">
      <c r="A3047" t="s">
        <v>349</v>
      </c>
      <c r="B3047" t="s">
        <v>7060</v>
      </c>
      <c r="C3047" t="s">
        <v>1</v>
      </c>
      <c r="D3047" t="s">
        <v>350</v>
      </c>
      <c r="E3047">
        <f>VLOOKUP(A3047,List2!A:B,2,FALSE)</f>
        <v>149.69999999999999</v>
      </c>
      <c r="F3047">
        <f t="shared" si="47"/>
        <v>0.37942551770207084</v>
      </c>
      <c r="G3047" s="5">
        <v>2</v>
      </c>
      <c r="H3047" s="12">
        <v>-1</v>
      </c>
      <c r="I3047" t="s">
        <v>4</v>
      </c>
      <c r="J3047" s="2"/>
      <c r="K3047" t="s">
        <v>5</v>
      </c>
      <c r="L3047" t="s">
        <v>1</v>
      </c>
      <c r="M3047" s="3">
        <v>14.99</v>
      </c>
      <c r="N3047" s="2">
        <v>43272</v>
      </c>
      <c r="O3047" s="2">
        <v>44712</v>
      </c>
      <c r="P3047" s="4">
        <v>56.8</v>
      </c>
      <c r="Q3047" t="s">
        <v>7</v>
      </c>
      <c r="R3047" s="3">
        <v>851.48</v>
      </c>
      <c r="S3047" t="s">
        <v>43</v>
      </c>
      <c r="T3047" t="s">
        <v>9</v>
      </c>
      <c r="U3047" t="s">
        <v>137</v>
      </c>
      <c r="V3047" s="2">
        <v>42542</v>
      </c>
      <c r="W3047" t="s">
        <v>137</v>
      </c>
      <c r="X3047" s="5">
        <v>3000</v>
      </c>
      <c r="Y3047" s="2">
        <v>42627</v>
      </c>
      <c r="Z3047" t="s">
        <v>11</v>
      </c>
      <c r="AA3047" t="s">
        <v>12</v>
      </c>
      <c r="AB3047" t="s">
        <v>12</v>
      </c>
      <c r="AC3047" s="4">
        <v>13217.444</v>
      </c>
      <c r="AD3047" s="2">
        <v>40326</v>
      </c>
      <c r="AE3047" t="s">
        <v>4</v>
      </c>
      <c r="AF3047" t="s">
        <v>14</v>
      </c>
      <c r="AG3047" s="6" t="s">
        <v>14</v>
      </c>
      <c r="AH3047" s="3">
        <v>98.11</v>
      </c>
      <c r="AI3047" s="6" t="s">
        <v>14</v>
      </c>
      <c r="AJ3047" s="6" t="s">
        <v>14</v>
      </c>
      <c r="AK3047" t="s">
        <v>351</v>
      </c>
      <c r="AL3047" t="s">
        <v>14</v>
      </c>
      <c r="AM3047" t="s">
        <v>14</v>
      </c>
      <c r="AN3047" t="s">
        <v>14</v>
      </c>
      <c r="AO3047" t="s">
        <v>14</v>
      </c>
      <c r="AP3047" t="s">
        <v>46</v>
      </c>
      <c r="AQ3047" s="2">
        <v>42628</v>
      </c>
      <c r="AR3047" t="s">
        <v>14</v>
      </c>
      <c r="AS3047" t="s">
        <v>14</v>
      </c>
      <c r="AT3047" t="s">
        <v>285</v>
      </c>
      <c r="AU3047" t="s">
        <v>14</v>
      </c>
    </row>
    <row r="3048" spans="1:47" ht="14.1" customHeight="1" x14ac:dyDescent="0.2">
      <c r="A3048" t="s">
        <v>7062</v>
      </c>
      <c r="B3048" t="s">
        <v>7061</v>
      </c>
      <c r="C3048" t="s">
        <v>1</v>
      </c>
      <c r="D3048" t="s">
        <v>7063</v>
      </c>
      <c r="E3048">
        <f>VLOOKUP(A3048,List2!A:B,2,FALSE)</f>
        <v>999999999</v>
      </c>
      <c r="F3048" t="str">
        <f t="shared" si="47"/>
        <v/>
      </c>
      <c r="G3048" s="5">
        <v>1</v>
      </c>
      <c r="I3048" t="s">
        <v>4</v>
      </c>
      <c r="J3048" s="2"/>
      <c r="K3048" t="s">
        <v>5</v>
      </c>
      <c r="L3048" t="s">
        <v>95</v>
      </c>
      <c r="M3048" s="3">
        <v>51.6</v>
      </c>
      <c r="N3048" s="2">
        <v>42643</v>
      </c>
      <c r="O3048" s="2">
        <v>42643</v>
      </c>
      <c r="P3048" s="4">
        <v>16.5</v>
      </c>
      <c r="Q3048" t="s">
        <v>42</v>
      </c>
      <c r="R3048" s="3">
        <v>851.4</v>
      </c>
      <c r="S3048" t="s">
        <v>43</v>
      </c>
      <c r="T3048" t="s">
        <v>9</v>
      </c>
      <c r="U3048" t="s">
        <v>89</v>
      </c>
      <c r="V3048" s="2">
        <v>40816</v>
      </c>
      <c r="W3048" t="s">
        <v>89</v>
      </c>
      <c r="X3048" s="5">
        <v>180</v>
      </c>
      <c r="Y3048" s="2">
        <v>42473</v>
      </c>
      <c r="Z3048" t="s">
        <v>11</v>
      </c>
      <c r="AA3048" t="s">
        <v>12</v>
      </c>
      <c r="AB3048" t="s">
        <v>12</v>
      </c>
      <c r="AC3048" s="5">
        <v>0</v>
      </c>
      <c r="AD3048" s="2"/>
      <c r="AE3048" t="s">
        <v>4</v>
      </c>
      <c r="AF3048" t="s">
        <v>6091</v>
      </c>
      <c r="AG3048" t="s">
        <v>14</v>
      </c>
      <c r="AH3048" s="3">
        <v>90.83</v>
      </c>
      <c r="AI3048" s="6" t="s">
        <v>14</v>
      </c>
      <c r="AJ3048" s="6" t="s">
        <v>14</v>
      </c>
      <c r="AK3048" t="s">
        <v>5232</v>
      </c>
      <c r="AL3048" t="s">
        <v>14</v>
      </c>
      <c r="AM3048" t="s">
        <v>14</v>
      </c>
      <c r="AN3048" t="s">
        <v>5920</v>
      </c>
      <c r="AO3048" t="s">
        <v>14</v>
      </c>
      <c r="AP3048" t="s">
        <v>91</v>
      </c>
      <c r="AQ3048" s="2">
        <v>42628</v>
      </c>
      <c r="AR3048" t="s">
        <v>14</v>
      </c>
      <c r="AS3048" t="s">
        <v>14</v>
      </c>
      <c r="AT3048" t="s">
        <v>5234</v>
      </c>
      <c r="AU3048" t="s">
        <v>14</v>
      </c>
    </row>
    <row r="3049" spans="1:47" ht="14.1" customHeight="1" x14ac:dyDescent="0.2">
      <c r="A3049" t="s">
        <v>6427</v>
      </c>
      <c r="B3049" t="s">
        <v>7064</v>
      </c>
      <c r="C3049" t="s">
        <v>1</v>
      </c>
      <c r="D3049" t="s">
        <v>6428</v>
      </c>
      <c r="E3049">
        <f>VLOOKUP(A3049,List2!A:B,2,FALSE)</f>
        <v>999999999</v>
      </c>
      <c r="F3049" t="str">
        <f t="shared" si="47"/>
        <v/>
      </c>
      <c r="G3049" s="5">
        <v>3</v>
      </c>
      <c r="I3049" t="s">
        <v>4</v>
      </c>
      <c r="J3049" s="2"/>
      <c r="K3049" t="s">
        <v>5</v>
      </c>
      <c r="L3049" t="s">
        <v>1</v>
      </c>
      <c r="M3049" s="3">
        <v>2.96</v>
      </c>
      <c r="N3049" s="2">
        <v>43343</v>
      </c>
      <c r="O3049" s="2">
        <v>44074</v>
      </c>
      <c r="P3049" s="4">
        <v>287.79399999999998</v>
      </c>
      <c r="Q3049" t="s">
        <v>7</v>
      </c>
      <c r="R3049" s="3">
        <v>851.18</v>
      </c>
      <c r="S3049" t="s">
        <v>43</v>
      </c>
      <c r="T3049" t="s">
        <v>9</v>
      </c>
      <c r="U3049" t="s">
        <v>123</v>
      </c>
      <c r="V3049" s="2">
        <v>42516</v>
      </c>
      <c r="W3049" t="s">
        <v>123</v>
      </c>
      <c r="X3049" s="5">
        <v>500</v>
      </c>
      <c r="Y3049" s="2">
        <v>42559</v>
      </c>
      <c r="Z3049" t="s">
        <v>11</v>
      </c>
      <c r="AA3049" t="s">
        <v>12</v>
      </c>
      <c r="AB3049" t="s">
        <v>12</v>
      </c>
      <c r="AC3049" s="4">
        <v>1543.09</v>
      </c>
      <c r="AD3049" s="2">
        <v>42655</v>
      </c>
      <c r="AE3049" t="s">
        <v>4</v>
      </c>
      <c r="AF3049" t="s">
        <v>14</v>
      </c>
      <c r="AG3049" s="6" t="s">
        <v>14</v>
      </c>
      <c r="AH3049" s="3">
        <v>42.44</v>
      </c>
      <c r="AI3049" s="6" t="s">
        <v>14</v>
      </c>
      <c r="AJ3049" s="6" t="s">
        <v>14</v>
      </c>
      <c r="AK3049" t="s">
        <v>6429</v>
      </c>
      <c r="AL3049" t="s">
        <v>14</v>
      </c>
      <c r="AM3049" t="s">
        <v>14</v>
      </c>
      <c r="AN3049" t="s">
        <v>14</v>
      </c>
      <c r="AO3049" t="s">
        <v>14</v>
      </c>
      <c r="AP3049" t="s">
        <v>56</v>
      </c>
      <c r="AQ3049" s="2">
        <v>42628</v>
      </c>
      <c r="AR3049" t="s">
        <v>14</v>
      </c>
      <c r="AS3049" t="s">
        <v>14</v>
      </c>
      <c r="AT3049" t="s">
        <v>2305</v>
      </c>
      <c r="AU3049" t="s">
        <v>14</v>
      </c>
    </row>
    <row r="3050" spans="1:47" ht="14.1" customHeight="1" x14ac:dyDescent="0.2">
      <c r="A3050" t="s">
        <v>5320</v>
      </c>
      <c r="B3050" t="s">
        <v>7065</v>
      </c>
      <c r="C3050" t="s">
        <v>1</v>
      </c>
      <c r="D3050" t="s">
        <v>252</v>
      </c>
      <c r="E3050">
        <f>VLOOKUP(A3050,List2!A:B,2,FALSE)</f>
        <v>999999999</v>
      </c>
      <c r="F3050" t="str">
        <f t="shared" si="47"/>
        <v/>
      </c>
      <c r="G3050" s="5">
        <v>1</v>
      </c>
      <c r="I3050" t="s">
        <v>4</v>
      </c>
      <c r="J3050" s="2"/>
      <c r="K3050" t="s">
        <v>5</v>
      </c>
      <c r="L3050" t="s">
        <v>95</v>
      </c>
      <c r="M3050" s="3">
        <v>194.68</v>
      </c>
      <c r="N3050" s="2">
        <v>43050</v>
      </c>
      <c r="O3050" s="2">
        <v>44347</v>
      </c>
      <c r="P3050" s="4">
        <v>4.37</v>
      </c>
      <c r="Q3050" t="s">
        <v>7</v>
      </c>
      <c r="R3050" s="3">
        <v>850.74</v>
      </c>
      <c r="S3050" t="s">
        <v>43</v>
      </c>
      <c r="T3050" t="s">
        <v>9</v>
      </c>
      <c r="U3050" t="s">
        <v>68</v>
      </c>
      <c r="V3050" s="2">
        <v>42319</v>
      </c>
      <c r="W3050" t="s">
        <v>68</v>
      </c>
      <c r="X3050" s="5">
        <v>15</v>
      </c>
      <c r="Y3050" s="2">
        <v>42488</v>
      </c>
      <c r="Z3050" t="s">
        <v>11</v>
      </c>
      <c r="AA3050" t="s">
        <v>12</v>
      </c>
      <c r="AB3050" t="s">
        <v>12</v>
      </c>
      <c r="AC3050" s="5">
        <v>8616</v>
      </c>
      <c r="AD3050" s="2">
        <v>42639</v>
      </c>
      <c r="AE3050" t="s">
        <v>4</v>
      </c>
      <c r="AF3050" t="s">
        <v>14</v>
      </c>
      <c r="AG3050" t="s">
        <v>14</v>
      </c>
      <c r="AH3050" s="3">
        <v>70.87</v>
      </c>
      <c r="AI3050" s="6" t="s">
        <v>14</v>
      </c>
      <c r="AJ3050" s="6" t="s">
        <v>14</v>
      </c>
      <c r="AK3050" t="s">
        <v>5321</v>
      </c>
      <c r="AL3050" t="s">
        <v>14</v>
      </c>
      <c r="AM3050" t="s">
        <v>14</v>
      </c>
      <c r="AN3050" t="s">
        <v>7066</v>
      </c>
      <c r="AO3050" t="s">
        <v>14</v>
      </c>
      <c r="AP3050" t="s">
        <v>56</v>
      </c>
      <c r="AQ3050" s="2">
        <v>42321</v>
      </c>
      <c r="AR3050" t="s">
        <v>7067</v>
      </c>
      <c r="AS3050" t="s">
        <v>428</v>
      </c>
      <c r="AT3050" t="s">
        <v>2125</v>
      </c>
      <c r="AU3050" s="6" t="s">
        <v>14</v>
      </c>
    </row>
    <row r="3051" spans="1:47" ht="14.1" customHeight="1" x14ac:dyDescent="0.2">
      <c r="A3051" t="s">
        <v>6694</v>
      </c>
      <c r="B3051" t="s">
        <v>7068</v>
      </c>
      <c r="C3051" t="s">
        <v>1</v>
      </c>
      <c r="D3051" t="s">
        <v>6695</v>
      </c>
      <c r="E3051">
        <f>VLOOKUP(A3051,List2!A:B,2,FALSE)</f>
        <v>300</v>
      </c>
      <c r="F3051">
        <f t="shared" si="47"/>
        <v>0.33333333333333331</v>
      </c>
      <c r="G3051" s="5">
        <v>1</v>
      </c>
      <c r="H3051" s="12">
        <v>0</v>
      </c>
      <c r="I3051" t="s">
        <v>4</v>
      </c>
      <c r="J3051" s="2"/>
      <c r="K3051" t="s">
        <v>5</v>
      </c>
      <c r="L3051" t="s">
        <v>1</v>
      </c>
      <c r="M3051" s="3">
        <v>8.5</v>
      </c>
      <c r="N3051" s="2">
        <v>43042</v>
      </c>
      <c r="O3051" s="2">
        <v>43343</v>
      </c>
      <c r="P3051" s="5">
        <v>100</v>
      </c>
      <c r="Q3051" t="s">
        <v>7</v>
      </c>
      <c r="R3051" s="3">
        <v>850.09</v>
      </c>
      <c r="S3051" t="s">
        <v>43</v>
      </c>
      <c r="T3051" t="s">
        <v>9</v>
      </c>
      <c r="U3051" t="s">
        <v>123</v>
      </c>
      <c r="V3051" s="2">
        <v>42311</v>
      </c>
      <c r="W3051" t="s">
        <v>123</v>
      </c>
      <c r="X3051" s="5">
        <v>140</v>
      </c>
      <c r="Y3051" s="2">
        <v>42536</v>
      </c>
      <c r="Z3051" t="s">
        <v>11</v>
      </c>
      <c r="AA3051" t="s">
        <v>12</v>
      </c>
      <c r="AB3051" t="s">
        <v>12</v>
      </c>
      <c r="AC3051" s="5">
        <v>360</v>
      </c>
      <c r="AD3051" s="2">
        <v>42629</v>
      </c>
      <c r="AE3051" t="s">
        <v>4</v>
      </c>
      <c r="AF3051" t="s">
        <v>14</v>
      </c>
      <c r="AG3051" s="6" t="s">
        <v>14</v>
      </c>
      <c r="AH3051" s="3">
        <v>28.57</v>
      </c>
      <c r="AI3051" s="6" t="s">
        <v>14</v>
      </c>
      <c r="AJ3051" s="6" t="s">
        <v>14</v>
      </c>
      <c r="AK3051" t="s">
        <v>6696</v>
      </c>
      <c r="AL3051" t="s">
        <v>14</v>
      </c>
      <c r="AM3051" t="s">
        <v>14</v>
      </c>
      <c r="AN3051" t="s">
        <v>14</v>
      </c>
      <c r="AO3051" t="s">
        <v>14</v>
      </c>
      <c r="AP3051" t="s">
        <v>46</v>
      </c>
      <c r="AQ3051" s="2">
        <v>42628</v>
      </c>
      <c r="AR3051" t="s">
        <v>14</v>
      </c>
      <c r="AS3051" t="s">
        <v>14</v>
      </c>
      <c r="AT3051" t="s">
        <v>4812</v>
      </c>
      <c r="AU3051" t="s">
        <v>14</v>
      </c>
    </row>
    <row r="3052" spans="1:47" ht="14.1" customHeight="1" x14ac:dyDescent="0.2">
      <c r="A3052" t="s">
        <v>7070</v>
      </c>
      <c r="B3052" t="s">
        <v>7069</v>
      </c>
      <c r="C3052" t="s">
        <v>1</v>
      </c>
      <c r="D3052" t="s">
        <v>7071</v>
      </c>
      <c r="E3052">
        <f>VLOOKUP(A3052,List2!A:B,2,FALSE)</f>
        <v>999999999</v>
      </c>
      <c r="F3052" t="str">
        <f t="shared" si="47"/>
        <v/>
      </c>
      <c r="G3052" s="5">
        <v>1</v>
      </c>
      <c r="I3052" t="s">
        <v>4</v>
      </c>
      <c r="J3052" s="2"/>
      <c r="K3052" t="s">
        <v>5</v>
      </c>
      <c r="L3052" t="s">
        <v>1</v>
      </c>
      <c r="M3052" s="3">
        <v>14.7</v>
      </c>
      <c r="N3052" s="2">
        <v>42916</v>
      </c>
      <c r="O3052" s="2">
        <v>42916</v>
      </c>
      <c r="P3052" s="5">
        <v>57825</v>
      </c>
      <c r="Q3052" t="s">
        <v>42</v>
      </c>
      <c r="R3052" s="3">
        <v>850.03</v>
      </c>
      <c r="S3052" t="s">
        <v>43</v>
      </c>
      <c r="T3052" t="s">
        <v>9</v>
      </c>
      <c r="U3052" t="s">
        <v>137</v>
      </c>
      <c r="V3052" s="2">
        <v>42537</v>
      </c>
      <c r="W3052" t="s">
        <v>137</v>
      </c>
      <c r="X3052" s="5">
        <v>60000</v>
      </c>
      <c r="Y3052" s="2">
        <v>42608</v>
      </c>
      <c r="Z3052" t="s">
        <v>11</v>
      </c>
      <c r="AA3052" t="s">
        <v>12</v>
      </c>
      <c r="AB3052" t="s">
        <v>12</v>
      </c>
      <c r="AC3052" s="5">
        <v>80000</v>
      </c>
      <c r="AD3052" s="2">
        <v>42668</v>
      </c>
      <c r="AE3052" t="s">
        <v>4</v>
      </c>
      <c r="AF3052" t="s">
        <v>14</v>
      </c>
      <c r="AG3052" s="6" t="s">
        <v>14</v>
      </c>
      <c r="AH3052" s="3">
        <v>3.63</v>
      </c>
      <c r="AI3052" s="6" t="s">
        <v>14</v>
      </c>
      <c r="AJ3052" s="6" t="s">
        <v>14</v>
      </c>
      <c r="AK3052" t="s">
        <v>7072</v>
      </c>
      <c r="AL3052" t="s">
        <v>14</v>
      </c>
      <c r="AM3052" t="s">
        <v>14</v>
      </c>
      <c r="AN3052" t="s">
        <v>14</v>
      </c>
      <c r="AO3052" t="s">
        <v>14</v>
      </c>
      <c r="AP3052" t="s">
        <v>46</v>
      </c>
      <c r="AQ3052" s="2">
        <v>42628</v>
      </c>
      <c r="AR3052" t="s">
        <v>14</v>
      </c>
      <c r="AS3052" t="s">
        <v>14</v>
      </c>
      <c r="AT3052" t="s">
        <v>2815</v>
      </c>
      <c r="AU3052" t="s">
        <v>14</v>
      </c>
    </row>
    <row r="3053" spans="1:47" ht="14.1" customHeight="1" x14ac:dyDescent="0.2">
      <c r="A3053" t="s">
        <v>71</v>
      </c>
      <c r="B3053" t="s">
        <v>7073</v>
      </c>
      <c r="C3053" t="s">
        <v>1</v>
      </c>
      <c r="D3053" t="s">
        <v>72</v>
      </c>
      <c r="E3053">
        <f>VLOOKUP(A3053,List2!A:B,2,FALSE)</f>
        <v>999999999</v>
      </c>
      <c r="F3053" t="str">
        <f t="shared" si="47"/>
        <v/>
      </c>
      <c r="G3053" s="5">
        <v>1</v>
      </c>
      <c r="I3053" t="s">
        <v>4</v>
      </c>
      <c r="J3053" s="2"/>
      <c r="K3053" t="s">
        <v>5</v>
      </c>
      <c r="L3053" t="s">
        <v>370</v>
      </c>
      <c r="M3053" s="3">
        <v>42.45</v>
      </c>
      <c r="N3053" s="2"/>
      <c r="O3053" s="2">
        <v>42429</v>
      </c>
      <c r="P3053" s="5">
        <v>20000</v>
      </c>
      <c r="Q3053" t="s">
        <v>73</v>
      </c>
      <c r="R3053" s="3">
        <v>849.07</v>
      </c>
      <c r="S3053" t="s">
        <v>43</v>
      </c>
      <c r="T3053" t="s">
        <v>9</v>
      </c>
      <c r="U3053" t="s">
        <v>74</v>
      </c>
      <c r="V3053" s="2"/>
      <c r="W3053" t="s">
        <v>74</v>
      </c>
      <c r="X3053" s="5">
        <v>0</v>
      </c>
      <c r="Y3053" s="2">
        <v>42454</v>
      </c>
      <c r="Z3053" t="s">
        <v>11</v>
      </c>
      <c r="AA3053" t="s">
        <v>12</v>
      </c>
      <c r="AB3053" t="s">
        <v>12</v>
      </c>
      <c r="AC3053" s="5">
        <v>13981373</v>
      </c>
      <c r="AD3053" s="2">
        <v>42627</v>
      </c>
      <c r="AE3053" t="s">
        <v>4</v>
      </c>
      <c r="AF3053" t="s">
        <v>7074</v>
      </c>
      <c r="AG3053" t="s">
        <v>14</v>
      </c>
      <c r="AH3053" s="3">
        <v>0</v>
      </c>
      <c r="AI3053" s="6" t="s">
        <v>14</v>
      </c>
      <c r="AJ3053" s="6" t="s">
        <v>14</v>
      </c>
      <c r="AK3053" t="s">
        <v>75</v>
      </c>
      <c r="AL3053" t="s">
        <v>14</v>
      </c>
      <c r="AM3053" t="s">
        <v>14</v>
      </c>
      <c r="AN3053" t="s">
        <v>14</v>
      </c>
      <c r="AO3053" t="s">
        <v>14</v>
      </c>
      <c r="AP3053" t="s">
        <v>16</v>
      </c>
      <c r="AQ3053" s="2">
        <v>42628</v>
      </c>
      <c r="AR3053" t="s">
        <v>14</v>
      </c>
      <c r="AS3053" t="s">
        <v>14</v>
      </c>
      <c r="AT3053" t="s">
        <v>76</v>
      </c>
      <c r="AU3053" t="s">
        <v>14</v>
      </c>
    </row>
    <row r="3054" spans="1:47" ht="14.1" customHeight="1" x14ac:dyDescent="0.2">
      <c r="A3054" t="s">
        <v>6543</v>
      </c>
      <c r="B3054" t="s">
        <v>7075</v>
      </c>
      <c r="C3054" t="s">
        <v>1</v>
      </c>
      <c r="D3054" t="s">
        <v>6544</v>
      </c>
      <c r="E3054">
        <f>VLOOKUP(A3054,List2!A:B,2,FALSE)</f>
        <v>30</v>
      </c>
      <c r="F3054">
        <f t="shared" si="47"/>
        <v>1.6160666666666665</v>
      </c>
      <c r="G3054" s="5">
        <v>1</v>
      </c>
      <c r="H3054" s="12">
        <v>1</v>
      </c>
      <c r="I3054" t="s">
        <v>4</v>
      </c>
      <c r="J3054" s="2"/>
      <c r="K3054" t="s">
        <v>5</v>
      </c>
      <c r="L3054" t="s">
        <v>1</v>
      </c>
      <c r="M3054" s="3">
        <v>17.510000000000002</v>
      </c>
      <c r="N3054" s="2">
        <v>42674</v>
      </c>
      <c r="O3054" s="2">
        <v>43861</v>
      </c>
      <c r="P3054" s="4">
        <v>48.481999999999999</v>
      </c>
      <c r="Q3054" t="s">
        <v>7</v>
      </c>
      <c r="R3054" s="3">
        <v>848.84</v>
      </c>
      <c r="S3054" t="s">
        <v>43</v>
      </c>
      <c r="T3054" t="s">
        <v>9</v>
      </c>
      <c r="U3054" t="s">
        <v>112</v>
      </c>
      <c r="V3054" s="2">
        <v>41841</v>
      </c>
      <c r="W3054" t="s">
        <v>112</v>
      </c>
      <c r="X3054" s="5">
        <v>90</v>
      </c>
      <c r="Y3054" s="2">
        <v>42622</v>
      </c>
      <c r="Z3054" t="s">
        <v>11</v>
      </c>
      <c r="AA3054" t="s">
        <v>12</v>
      </c>
      <c r="AB3054" t="s">
        <v>12</v>
      </c>
      <c r="AC3054" s="4">
        <v>217.8</v>
      </c>
      <c r="AD3054" s="2">
        <v>42643</v>
      </c>
      <c r="AE3054" t="s">
        <v>4</v>
      </c>
      <c r="AF3054" t="s">
        <v>14</v>
      </c>
      <c r="AG3054" s="6" t="s">
        <v>14</v>
      </c>
      <c r="AH3054" s="3">
        <v>46.13</v>
      </c>
      <c r="AI3054" s="6" t="s">
        <v>14</v>
      </c>
      <c r="AJ3054" s="6" t="s">
        <v>14</v>
      </c>
      <c r="AK3054" t="s">
        <v>6545</v>
      </c>
      <c r="AL3054" t="s">
        <v>14</v>
      </c>
      <c r="AM3054" t="s">
        <v>14</v>
      </c>
      <c r="AN3054" t="s">
        <v>14</v>
      </c>
      <c r="AO3054" t="s">
        <v>14</v>
      </c>
      <c r="AP3054" t="s">
        <v>46</v>
      </c>
      <c r="AQ3054" s="2">
        <v>42578</v>
      </c>
      <c r="AR3054" t="s">
        <v>7076</v>
      </c>
      <c r="AS3054" t="s">
        <v>30</v>
      </c>
      <c r="AT3054" t="s">
        <v>6547</v>
      </c>
      <c r="AU3054" s="6" t="s">
        <v>14</v>
      </c>
    </row>
    <row r="3055" spans="1:47" ht="14.1" customHeight="1" x14ac:dyDescent="0.2">
      <c r="A3055" t="s">
        <v>5790</v>
      </c>
      <c r="B3055" t="s">
        <v>7077</v>
      </c>
      <c r="C3055" t="s">
        <v>1</v>
      </c>
      <c r="D3055" t="s">
        <v>5791</v>
      </c>
      <c r="E3055">
        <f>VLOOKUP(A3055,List2!A:B,2,FALSE)</f>
        <v>999999999</v>
      </c>
      <c r="F3055" t="str">
        <f t="shared" si="47"/>
        <v/>
      </c>
      <c r="G3055" s="5">
        <v>2</v>
      </c>
      <c r="I3055" t="s">
        <v>4</v>
      </c>
      <c r="J3055" s="2"/>
      <c r="K3055" t="s">
        <v>5</v>
      </c>
      <c r="L3055" t="s">
        <v>1</v>
      </c>
      <c r="M3055" s="3">
        <v>4.5199999999999996</v>
      </c>
      <c r="N3055" s="2">
        <v>42905</v>
      </c>
      <c r="O3055" s="2">
        <v>43100</v>
      </c>
      <c r="P3055" s="5">
        <v>186360</v>
      </c>
      <c r="Q3055" t="s">
        <v>73</v>
      </c>
      <c r="R3055" s="3">
        <v>842.24</v>
      </c>
      <c r="S3055" t="s">
        <v>43</v>
      </c>
      <c r="T3055" t="s">
        <v>9</v>
      </c>
      <c r="U3055" t="s">
        <v>112</v>
      </c>
      <c r="V3055" s="2">
        <v>41261</v>
      </c>
      <c r="W3055" t="s">
        <v>112</v>
      </c>
      <c r="X3055" s="5">
        <v>1925000</v>
      </c>
      <c r="Y3055" s="2">
        <v>42513</v>
      </c>
      <c r="Z3055" t="s">
        <v>11</v>
      </c>
      <c r="AA3055" t="s">
        <v>12</v>
      </c>
      <c r="AB3055" t="s">
        <v>12</v>
      </c>
      <c r="AC3055" s="5">
        <v>600000</v>
      </c>
      <c r="AD3055" s="2">
        <v>42660</v>
      </c>
      <c r="AE3055" t="s">
        <v>4</v>
      </c>
      <c r="AF3055" t="s">
        <v>14</v>
      </c>
      <c r="AG3055" s="6" t="s">
        <v>14</v>
      </c>
      <c r="AH3055" s="3">
        <v>90.32</v>
      </c>
      <c r="AI3055" s="6" t="s">
        <v>14</v>
      </c>
      <c r="AJ3055" s="6" t="s">
        <v>14</v>
      </c>
      <c r="AK3055" t="s">
        <v>5792</v>
      </c>
      <c r="AL3055" t="s">
        <v>14</v>
      </c>
      <c r="AM3055" t="s">
        <v>14</v>
      </c>
      <c r="AN3055" t="s">
        <v>14</v>
      </c>
      <c r="AO3055" t="s">
        <v>14</v>
      </c>
      <c r="AP3055" t="s">
        <v>125</v>
      </c>
      <c r="AQ3055" s="2">
        <v>41992</v>
      </c>
      <c r="AR3055" t="s">
        <v>7078</v>
      </c>
      <c r="AS3055" t="s">
        <v>30</v>
      </c>
      <c r="AT3055" t="s">
        <v>347</v>
      </c>
      <c r="AU3055" s="6" t="s">
        <v>14</v>
      </c>
    </row>
    <row r="3056" spans="1:47" ht="14.1" customHeight="1" x14ac:dyDescent="0.2">
      <c r="A3056" t="s">
        <v>7080</v>
      </c>
      <c r="B3056" t="s">
        <v>7079</v>
      </c>
      <c r="C3056" t="s">
        <v>1</v>
      </c>
      <c r="D3056" t="s">
        <v>7081</v>
      </c>
      <c r="E3056">
        <f>VLOOKUP(A3056,List2!A:B,2,FALSE)</f>
        <v>999999999</v>
      </c>
      <c r="F3056" t="str">
        <f t="shared" si="47"/>
        <v/>
      </c>
      <c r="G3056" s="5">
        <v>1</v>
      </c>
      <c r="I3056" t="s">
        <v>4</v>
      </c>
      <c r="J3056" s="2"/>
      <c r="K3056" t="s">
        <v>5</v>
      </c>
      <c r="L3056" t="s">
        <v>1</v>
      </c>
      <c r="M3056" s="3">
        <v>8.42</v>
      </c>
      <c r="N3056" s="2">
        <v>42914</v>
      </c>
      <c r="O3056" s="2">
        <v>43208</v>
      </c>
      <c r="P3056" s="5">
        <v>100</v>
      </c>
      <c r="Q3056" t="s">
        <v>7</v>
      </c>
      <c r="R3056" s="3">
        <v>841.78</v>
      </c>
      <c r="S3056" t="s">
        <v>43</v>
      </c>
      <c r="T3056" t="s">
        <v>9</v>
      </c>
      <c r="U3056" t="s">
        <v>112</v>
      </c>
      <c r="V3056" s="2">
        <v>42549</v>
      </c>
      <c r="W3056" t="s">
        <v>112</v>
      </c>
      <c r="X3056" s="5">
        <v>100</v>
      </c>
      <c r="Y3056" s="2">
        <v>42556</v>
      </c>
      <c r="Z3056" t="s">
        <v>11</v>
      </c>
      <c r="AA3056" t="s">
        <v>12</v>
      </c>
      <c r="AB3056" t="s">
        <v>12</v>
      </c>
      <c r="AC3056" s="4">
        <v>76.650000000000006</v>
      </c>
      <c r="AD3056" s="2">
        <v>42634</v>
      </c>
      <c r="AE3056" t="s">
        <v>4</v>
      </c>
      <c r="AF3056" t="s">
        <v>14</v>
      </c>
      <c r="AG3056" s="6" t="s">
        <v>14</v>
      </c>
      <c r="AH3056" s="3">
        <v>0</v>
      </c>
      <c r="AI3056" s="6" t="s">
        <v>14</v>
      </c>
      <c r="AJ3056" s="6" t="s">
        <v>14</v>
      </c>
      <c r="AK3056" t="s">
        <v>7082</v>
      </c>
      <c r="AL3056" t="s">
        <v>14</v>
      </c>
      <c r="AM3056" t="s">
        <v>14</v>
      </c>
      <c r="AN3056" t="s">
        <v>14</v>
      </c>
      <c r="AO3056" t="s">
        <v>14</v>
      </c>
      <c r="AP3056" t="s">
        <v>56</v>
      </c>
      <c r="AQ3056" s="2">
        <v>42549</v>
      </c>
      <c r="AR3056" t="s">
        <v>7083</v>
      </c>
      <c r="AS3056" t="s">
        <v>150</v>
      </c>
      <c r="AT3056" t="s">
        <v>7084</v>
      </c>
      <c r="AU3056" s="6" t="s">
        <v>14</v>
      </c>
    </row>
    <row r="3057" spans="1:47" ht="14.1" customHeight="1" x14ac:dyDescent="0.2">
      <c r="A3057" t="s">
        <v>7086</v>
      </c>
      <c r="B3057" t="s">
        <v>7085</v>
      </c>
      <c r="C3057" t="s">
        <v>1</v>
      </c>
      <c r="D3057" t="s">
        <v>2123</v>
      </c>
      <c r="E3057">
        <f>VLOOKUP(A3057,List2!A:B,2,FALSE)</f>
        <v>100</v>
      </c>
      <c r="F3057">
        <f t="shared" si="47"/>
        <v>0.19643999999999998</v>
      </c>
      <c r="G3057" s="5">
        <v>1</v>
      </c>
      <c r="H3057" s="12">
        <v>0</v>
      </c>
      <c r="I3057" t="s">
        <v>4</v>
      </c>
      <c r="J3057" s="2"/>
      <c r="K3057" t="s">
        <v>5</v>
      </c>
      <c r="L3057" t="s">
        <v>1</v>
      </c>
      <c r="M3057" s="3">
        <v>42.76</v>
      </c>
      <c r="N3057" s="2">
        <v>42886</v>
      </c>
      <c r="O3057" s="2">
        <v>42886</v>
      </c>
      <c r="P3057" s="4">
        <v>19.643999999999998</v>
      </c>
      <c r="Q3057" t="s">
        <v>7</v>
      </c>
      <c r="R3057" s="3">
        <v>840.01</v>
      </c>
      <c r="S3057" t="s">
        <v>43</v>
      </c>
      <c r="T3057" t="s">
        <v>9</v>
      </c>
      <c r="U3057" t="s">
        <v>68</v>
      </c>
      <c r="V3057" s="2">
        <v>41100</v>
      </c>
      <c r="W3057" t="s">
        <v>68</v>
      </c>
      <c r="X3057" s="5">
        <v>50</v>
      </c>
      <c r="Y3057" s="2">
        <v>42377</v>
      </c>
      <c r="Z3057" t="s">
        <v>11</v>
      </c>
      <c r="AA3057" t="s">
        <v>12</v>
      </c>
      <c r="AB3057" t="s">
        <v>12</v>
      </c>
      <c r="AC3057" s="5">
        <v>0</v>
      </c>
      <c r="AD3057" s="2"/>
      <c r="AE3057" t="s">
        <v>4</v>
      </c>
      <c r="AF3057" t="s">
        <v>14</v>
      </c>
      <c r="AG3057" s="6" t="s">
        <v>14</v>
      </c>
      <c r="AH3057" s="3">
        <v>60.71</v>
      </c>
      <c r="AI3057" s="6" t="s">
        <v>14</v>
      </c>
      <c r="AJ3057" s="6" t="s">
        <v>14</v>
      </c>
      <c r="AK3057" t="s">
        <v>7087</v>
      </c>
      <c r="AL3057" t="s">
        <v>14</v>
      </c>
      <c r="AM3057" t="s">
        <v>14</v>
      </c>
      <c r="AN3057" t="s">
        <v>14</v>
      </c>
      <c r="AO3057" t="s">
        <v>14</v>
      </c>
      <c r="AP3057" t="s">
        <v>46</v>
      </c>
      <c r="AQ3057" s="2">
        <v>42109</v>
      </c>
      <c r="AR3057" t="s">
        <v>7088</v>
      </c>
      <c r="AS3057" t="s">
        <v>30</v>
      </c>
      <c r="AT3057" t="s">
        <v>3210</v>
      </c>
      <c r="AU3057" s="6" t="s">
        <v>14</v>
      </c>
    </row>
    <row r="3058" spans="1:47" ht="14.1" customHeight="1" x14ac:dyDescent="0.2">
      <c r="A3058" t="s">
        <v>7090</v>
      </c>
      <c r="B3058" t="s">
        <v>7089</v>
      </c>
      <c r="C3058" t="s">
        <v>1</v>
      </c>
      <c r="D3058" t="s">
        <v>425</v>
      </c>
      <c r="E3058">
        <f>VLOOKUP(A3058,List2!A:B,2,FALSE)</f>
        <v>999999999</v>
      </c>
      <c r="F3058" t="str">
        <f t="shared" si="47"/>
        <v/>
      </c>
      <c r="G3058" s="5">
        <v>1</v>
      </c>
      <c r="I3058" t="s">
        <v>4</v>
      </c>
      <c r="J3058" s="2"/>
      <c r="K3058" t="s">
        <v>5</v>
      </c>
      <c r="L3058" t="s">
        <v>6</v>
      </c>
      <c r="M3058" s="3">
        <v>82.43</v>
      </c>
      <c r="N3058" s="2">
        <v>42627</v>
      </c>
      <c r="O3058" s="2">
        <v>43738</v>
      </c>
      <c r="P3058" s="4">
        <v>10.130000000000001</v>
      </c>
      <c r="Q3058" t="s">
        <v>7</v>
      </c>
      <c r="R3058" s="3">
        <v>834.99</v>
      </c>
      <c r="S3058" t="s">
        <v>43</v>
      </c>
      <c r="T3058" t="s">
        <v>9</v>
      </c>
      <c r="U3058" t="s">
        <v>68</v>
      </c>
      <c r="V3058" s="2">
        <v>41669</v>
      </c>
      <c r="W3058" t="s">
        <v>68</v>
      </c>
      <c r="X3058" s="5">
        <v>700</v>
      </c>
      <c r="Y3058" s="2">
        <v>42627</v>
      </c>
      <c r="Z3058" t="s">
        <v>11</v>
      </c>
      <c r="AA3058" t="s">
        <v>12</v>
      </c>
      <c r="AB3058" t="s">
        <v>12</v>
      </c>
      <c r="AC3058" s="5">
        <v>0</v>
      </c>
      <c r="AD3058" s="2"/>
      <c r="AE3058" t="s">
        <v>4</v>
      </c>
      <c r="AF3058" t="s">
        <v>7091</v>
      </c>
      <c r="AG3058" t="s">
        <v>14</v>
      </c>
      <c r="AH3058" s="3">
        <v>98.55</v>
      </c>
      <c r="AI3058" s="6" t="s">
        <v>14</v>
      </c>
      <c r="AJ3058" s="6" t="s">
        <v>14</v>
      </c>
      <c r="AK3058" t="s">
        <v>1422</v>
      </c>
      <c r="AL3058" t="s">
        <v>14</v>
      </c>
      <c r="AM3058" t="s">
        <v>14</v>
      </c>
      <c r="AN3058" t="s">
        <v>14</v>
      </c>
      <c r="AO3058" t="s">
        <v>14</v>
      </c>
      <c r="AP3058" t="s">
        <v>56</v>
      </c>
      <c r="AQ3058" s="2">
        <v>41675</v>
      </c>
      <c r="AR3058" t="s">
        <v>7092</v>
      </c>
      <c r="AS3058" t="s">
        <v>150</v>
      </c>
      <c r="AT3058" t="s">
        <v>1423</v>
      </c>
      <c r="AU3058" s="6" t="s">
        <v>14</v>
      </c>
    </row>
    <row r="3059" spans="1:47" ht="14.1" customHeight="1" x14ac:dyDescent="0.2">
      <c r="A3059" t="s">
        <v>6252</v>
      </c>
      <c r="B3059" t="s">
        <v>7093</v>
      </c>
      <c r="C3059" t="s">
        <v>1</v>
      </c>
      <c r="D3059" t="s">
        <v>6253</v>
      </c>
      <c r="E3059">
        <f>VLOOKUP(A3059,List2!A:B,2,FALSE)</f>
        <v>100</v>
      </c>
      <c r="F3059">
        <f t="shared" si="47"/>
        <v>0.49994999999999995</v>
      </c>
      <c r="G3059" s="5">
        <v>1</v>
      </c>
      <c r="H3059" s="12">
        <v>0</v>
      </c>
      <c r="I3059" t="s">
        <v>4</v>
      </c>
      <c r="J3059" s="2"/>
      <c r="K3059" t="s">
        <v>5</v>
      </c>
      <c r="L3059" t="s">
        <v>1</v>
      </c>
      <c r="M3059" s="3">
        <v>16.7</v>
      </c>
      <c r="N3059" s="2">
        <v>42808</v>
      </c>
      <c r="O3059" s="2">
        <v>43524</v>
      </c>
      <c r="P3059" s="4">
        <v>49.994999999999997</v>
      </c>
      <c r="Q3059" t="s">
        <v>7</v>
      </c>
      <c r="R3059" s="3">
        <v>834.73</v>
      </c>
      <c r="S3059" t="s">
        <v>43</v>
      </c>
      <c r="T3059" t="s">
        <v>9</v>
      </c>
      <c r="U3059" t="s">
        <v>44</v>
      </c>
      <c r="V3059" s="2">
        <v>42443</v>
      </c>
      <c r="W3059" t="s">
        <v>44</v>
      </c>
      <c r="X3059" s="5">
        <v>80</v>
      </c>
      <c r="Y3059" s="2">
        <v>42599</v>
      </c>
      <c r="Z3059" t="s">
        <v>11</v>
      </c>
      <c r="AA3059" t="s">
        <v>12</v>
      </c>
      <c r="AB3059" t="s">
        <v>12</v>
      </c>
      <c r="AC3059" s="4">
        <v>93.3</v>
      </c>
      <c r="AD3059" s="2">
        <v>42626</v>
      </c>
      <c r="AE3059" t="s">
        <v>4</v>
      </c>
      <c r="AF3059" t="s">
        <v>14</v>
      </c>
      <c r="AG3059" s="6" t="s">
        <v>14</v>
      </c>
      <c r="AH3059" s="3">
        <v>37.51</v>
      </c>
      <c r="AI3059" s="6" t="s">
        <v>14</v>
      </c>
      <c r="AJ3059" s="6" t="s">
        <v>14</v>
      </c>
      <c r="AK3059" t="s">
        <v>6254</v>
      </c>
      <c r="AL3059" t="s">
        <v>14</v>
      </c>
      <c r="AM3059" t="s">
        <v>14</v>
      </c>
      <c r="AN3059" t="s">
        <v>14</v>
      </c>
      <c r="AO3059" t="s">
        <v>14</v>
      </c>
      <c r="AP3059" t="s">
        <v>46</v>
      </c>
      <c r="AQ3059" s="2">
        <v>42628</v>
      </c>
      <c r="AR3059" t="s">
        <v>14</v>
      </c>
      <c r="AS3059" t="s">
        <v>14</v>
      </c>
      <c r="AT3059" t="s">
        <v>6255</v>
      </c>
      <c r="AU3059" t="s">
        <v>14</v>
      </c>
    </row>
    <row r="3060" spans="1:47" ht="14.1" customHeight="1" x14ac:dyDescent="0.2">
      <c r="A3060" t="s">
        <v>4876</v>
      </c>
      <c r="B3060" t="s">
        <v>7094</v>
      </c>
      <c r="C3060" t="s">
        <v>1</v>
      </c>
      <c r="D3060" t="s">
        <v>4877</v>
      </c>
      <c r="E3060">
        <f>VLOOKUP(A3060,List2!A:B,2,FALSE)</f>
        <v>150</v>
      </c>
      <c r="F3060">
        <f t="shared" si="47"/>
        <v>0.99878</v>
      </c>
      <c r="G3060" s="5">
        <v>1</v>
      </c>
      <c r="H3060" s="12">
        <v>0</v>
      </c>
      <c r="I3060" t="s">
        <v>4</v>
      </c>
      <c r="J3060" s="2"/>
      <c r="K3060" t="s">
        <v>5</v>
      </c>
      <c r="L3060" t="s">
        <v>1</v>
      </c>
      <c r="M3060" s="3">
        <v>5.52</v>
      </c>
      <c r="N3060" s="2">
        <v>43285</v>
      </c>
      <c r="O3060" s="2">
        <v>44592</v>
      </c>
      <c r="P3060" s="4">
        <v>149.81700000000001</v>
      </c>
      <c r="Q3060" t="s">
        <v>7</v>
      </c>
      <c r="R3060" s="3">
        <v>826.35</v>
      </c>
      <c r="S3060" t="s">
        <v>43</v>
      </c>
      <c r="T3060" t="s">
        <v>9</v>
      </c>
      <c r="U3060" t="s">
        <v>137</v>
      </c>
      <c r="V3060" s="2">
        <v>42555</v>
      </c>
      <c r="W3060" t="s">
        <v>137</v>
      </c>
      <c r="X3060" s="5">
        <v>150</v>
      </c>
      <c r="Y3060" s="2">
        <v>42572</v>
      </c>
      <c r="Z3060" t="s">
        <v>11</v>
      </c>
      <c r="AA3060" t="s">
        <v>12</v>
      </c>
      <c r="AB3060" t="s">
        <v>12</v>
      </c>
      <c r="AC3060" s="4">
        <v>7451.7539999999999</v>
      </c>
      <c r="AD3060" s="2">
        <v>40190</v>
      </c>
      <c r="AE3060" t="s">
        <v>4</v>
      </c>
      <c r="AF3060" t="s">
        <v>14</v>
      </c>
      <c r="AG3060" s="6" t="s">
        <v>14</v>
      </c>
      <c r="AH3060" s="3">
        <v>0.12</v>
      </c>
      <c r="AI3060" s="6" t="s">
        <v>14</v>
      </c>
      <c r="AJ3060" s="6" t="s">
        <v>14</v>
      </c>
      <c r="AK3060" t="s">
        <v>4878</v>
      </c>
      <c r="AL3060" t="s">
        <v>14</v>
      </c>
      <c r="AM3060" t="s">
        <v>14</v>
      </c>
      <c r="AN3060" t="s">
        <v>14</v>
      </c>
      <c r="AO3060" t="s">
        <v>14</v>
      </c>
      <c r="AP3060" t="s">
        <v>46</v>
      </c>
      <c r="AQ3060" s="2">
        <v>42628</v>
      </c>
      <c r="AR3060" t="s">
        <v>14</v>
      </c>
      <c r="AS3060" t="s">
        <v>14</v>
      </c>
      <c r="AT3060" t="s">
        <v>4880</v>
      </c>
      <c r="AU3060" t="s">
        <v>14</v>
      </c>
    </row>
    <row r="3061" spans="1:47" ht="14.1" customHeight="1" x14ac:dyDescent="0.2">
      <c r="A3061" t="s">
        <v>4810</v>
      </c>
      <c r="B3061" t="s">
        <v>7095</v>
      </c>
      <c r="C3061" t="s">
        <v>1</v>
      </c>
      <c r="D3061" t="s">
        <v>4811</v>
      </c>
      <c r="E3061">
        <f>VLOOKUP(A3061,List2!A:B,2,FALSE)</f>
        <v>999999999</v>
      </c>
      <c r="F3061" t="str">
        <f t="shared" si="47"/>
        <v/>
      </c>
      <c r="G3061" s="5">
        <v>2</v>
      </c>
      <c r="I3061" t="s">
        <v>4</v>
      </c>
      <c r="J3061" s="2"/>
      <c r="K3061" t="s">
        <v>5</v>
      </c>
      <c r="L3061" t="s">
        <v>1</v>
      </c>
      <c r="M3061" s="3">
        <v>8.11</v>
      </c>
      <c r="N3061" s="2">
        <v>43069</v>
      </c>
      <c r="O3061" s="2">
        <v>43069</v>
      </c>
      <c r="P3061" s="4">
        <v>101.4</v>
      </c>
      <c r="Q3061" t="s">
        <v>7</v>
      </c>
      <c r="R3061" s="3">
        <v>822.51</v>
      </c>
      <c r="S3061" t="s">
        <v>43</v>
      </c>
      <c r="T3061" t="s">
        <v>9</v>
      </c>
      <c r="U3061" t="s">
        <v>123</v>
      </c>
      <c r="V3061" s="2">
        <v>42157</v>
      </c>
      <c r="W3061" t="s">
        <v>123</v>
      </c>
      <c r="X3061" s="5">
        <v>700</v>
      </c>
      <c r="Y3061" s="2">
        <v>42425</v>
      </c>
      <c r="Z3061" t="s">
        <v>11</v>
      </c>
      <c r="AA3061" t="s">
        <v>12</v>
      </c>
      <c r="AB3061" t="s">
        <v>12</v>
      </c>
      <c r="AC3061" s="4">
        <v>3007.63</v>
      </c>
      <c r="AD3061" s="2">
        <v>42632</v>
      </c>
      <c r="AE3061" t="s">
        <v>4</v>
      </c>
      <c r="AF3061" t="s">
        <v>14</v>
      </c>
      <c r="AG3061" s="6" t="s">
        <v>14</v>
      </c>
      <c r="AH3061" s="3">
        <v>85.51</v>
      </c>
      <c r="AI3061" s="6" t="s">
        <v>14</v>
      </c>
      <c r="AJ3061" t="s">
        <v>14</v>
      </c>
      <c r="AK3061" t="s">
        <v>14</v>
      </c>
      <c r="AL3061" t="s">
        <v>14</v>
      </c>
      <c r="AM3061" t="s">
        <v>14</v>
      </c>
      <c r="AN3061" t="s">
        <v>14</v>
      </c>
      <c r="AO3061" t="s">
        <v>14</v>
      </c>
      <c r="AP3061" t="s">
        <v>63</v>
      </c>
      <c r="AQ3061" s="2">
        <v>42628</v>
      </c>
      <c r="AR3061" t="s">
        <v>14</v>
      </c>
      <c r="AS3061" t="s">
        <v>14</v>
      </c>
      <c r="AT3061" t="s">
        <v>4812</v>
      </c>
      <c r="AU3061" t="s">
        <v>14</v>
      </c>
    </row>
    <row r="3062" spans="1:47" ht="14.1" customHeight="1" x14ac:dyDescent="0.2">
      <c r="A3062" t="s">
        <v>7097</v>
      </c>
      <c r="B3062" t="s">
        <v>7096</v>
      </c>
      <c r="C3062" t="s">
        <v>1</v>
      </c>
      <c r="D3062" t="s">
        <v>7098</v>
      </c>
      <c r="E3062">
        <f>VLOOKUP(A3062,List2!A:B,2,FALSE)</f>
        <v>220</v>
      </c>
      <c r="F3062">
        <f t="shared" si="47"/>
        <v>2</v>
      </c>
      <c r="G3062" s="5">
        <v>1</v>
      </c>
      <c r="H3062" s="12">
        <v>2</v>
      </c>
      <c r="I3062" t="s">
        <v>4</v>
      </c>
      <c r="J3062" s="2"/>
      <c r="K3062" t="s">
        <v>5</v>
      </c>
      <c r="L3062" t="s">
        <v>1</v>
      </c>
      <c r="M3062" s="3">
        <v>1.86</v>
      </c>
      <c r="N3062" s="2">
        <v>42870</v>
      </c>
      <c r="O3062" s="2">
        <v>44712</v>
      </c>
      <c r="P3062" s="5">
        <v>440</v>
      </c>
      <c r="Q3062" t="s">
        <v>7</v>
      </c>
      <c r="R3062" s="3">
        <v>817.8</v>
      </c>
      <c r="S3062" t="s">
        <v>43</v>
      </c>
      <c r="T3062" t="s">
        <v>9</v>
      </c>
      <c r="U3062" t="s">
        <v>137</v>
      </c>
      <c r="V3062" s="2">
        <v>42535</v>
      </c>
      <c r="W3062" t="s">
        <v>137</v>
      </c>
      <c r="X3062" s="5">
        <v>440</v>
      </c>
      <c r="Y3062" s="2">
        <v>42549</v>
      </c>
      <c r="Z3062" t="s">
        <v>11</v>
      </c>
      <c r="AA3062" t="s">
        <v>12</v>
      </c>
      <c r="AB3062" t="s">
        <v>12</v>
      </c>
      <c r="AC3062" s="4">
        <v>2753.2</v>
      </c>
      <c r="AD3062" s="2">
        <v>42615</v>
      </c>
      <c r="AE3062" t="s">
        <v>4</v>
      </c>
      <c r="AF3062" t="s">
        <v>14</v>
      </c>
      <c r="AG3062" s="6" t="s">
        <v>14</v>
      </c>
      <c r="AH3062" s="3">
        <v>0</v>
      </c>
      <c r="AI3062" s="6" t="s">
        <v>14</v>
      </c>
      <c r="AJ3062" t="s">
        <v>14</v>
      </c>
      <c r="AK3062" t="s">
        <v>14</v>
      </c>
      <c r="AL3062" t="s">
        <v>14</v>
      </c>
      <c r="AM3062" t="s">
        <v>14</v>
      </c>
      <c r="AN3062" t="s">
        <v>14</v>
      </c>
      <c r="AO3062" t="s">
        <v>14</v>
      </c>
      <c r="AP3062" t="s">
        <v>46</v>
      </c>
      <c r="AQ3062" s="2">
        <v>42628</v>
      </c>
      <c r="AR3062" t="s">
        <v>14</v>
      </c>
      <c r="AS3062" t="s">
        <v>14</v>
      </c>
      <c r="AT3062" t="s">
        <v>285</v>
      </c>
      <c r="AU3062" t="s">
        <v>14</v>
      </c>
    </row>
    <row r="3063" spans="1:47" ht="14.1" customHeight="1" x14ac:dyDescent="0.2">
      <c r="A3063" t="s">
        <v>7097</v>
      </c>
      <c r="B3063" t="s">
        <v>7099</v>
      </c>
      <c r="C3063" t="s">
        <v>1</v>
      </c>
      <c r="D3063" t="s">
        <v>7098</v>
      </c>
      <c r="E3063">
        <f>VLOOKUP(A3063,List2!A:B,2,FALSE)</f>
        <v>220</v>
      </c>
      <c r="F3063">
        <f t="shared" si="47"/>
        <v>2</v>
      </c>
      <c r="G3063" s="5">
        <v>1</v>
      </c>
      <c r="H3063" s="12">
        <v>2</v>
      </c>
      <c r="I3063" t="s">
        <v>4</v>
      </c>
      <c r="J3063" s="2"/>
      <c r="K3063" t="s">
        <v>5</v>
      </c>
      <c r="L3063" t="s">
        <v>6</v>
      </c>
      <c r="M3063" s="3">
        <v>1.86</v>
      </c>
      <c r="N3063" s="2">
        <v>42921</v>
      </c>
      <c r="O3063" s="2">
        <v>44773</v>
      </c>
      <c r="P3063" s="5">
        <v>440</v>
      </c>
      <c r="Q3063" t="s">
        <v>7</v>
      </c>
      <c r="R3063" s="3">
        <v>817.8</v>
      </c>
      <c r="S3063" t="s">
        <v>43</v>
      </c>
      <c r="T3063" t="s">
        <v>9</v>
      </c>
      <c r="U3063" t="s">
        <v>137</v>
      </c>
      <c r="V3063" s="2">
        <v>42621</v>
      </c>
      <c r="W3063" t="s">
        <v>137</v>
      </c>
      <c r="X3063" s="5">
        <v>440</v>
      </c>
      <c r="Y3063" s="2">
        <v>42621</v>
      </c>
      <c r="Z3063" t="s">
        <v>11</v>
      </c>
      <c r="AA3063" t="s">
        <v>12</v>
      </c>
      <c r="AB3063" t="s">
        <v>12</v>
      </c>
      <c r="AC3063" s="4">
        <v>2753.2</v>
      </c>
      <c r="AD3063" s="2">
        <v>42615</v>
      </c>
      <c r="AE3063" t="s">
        <v>4</v>
      </c>
      <c r="AF3063" t="s">
        <v>14</v>
      </c>
      <c r="AG3063" s="6" t="s">
        <v>14</v>
      </c>
      <c r="AH3063" s="3">
        <v>0</v>
      </c>
      <c r="AI3063" s="6" t="s">
        <v>14</v>
      </c>
      <c r="AJ3063" t="s">
        <v>14</v>
      </c>
      <c r="AK3063" t="s">
        <v>14</v>
      </c>
      <c r="AL3063" t="s">
        <v>14</v>
      </c>
      <c r="AM3063" t="s">
        <v>14</v>
      </c>
      <c r="AN3063" t="s">
        <v>14</v>
      </c>
      <c r="AO3063" t="s">
        <v>14</v>
      </c>
      <c r="AP3063" t="s">
        <v>46</v>
      </c>
      <c r="AQ3063" s="2">
        <v>42628</v>
      </c>
      <c r="AR3063" t="s">
        <v>14</v>
      </c>
      <c r="AS3063" t="s">
        <v>14</v>
      </c>
      <c r="AT3063" t="s">
        <v>285</v>
      </c>
      <c r="AU3063" t="s">
        <v>14</v>
      </c>
    </row>
    <row r="3064" spans="1:47" ht="14.1" customHeight="1" x14ac:dyDescent="0.2">
      <c r="A3064" t="s">
        <v>7097</v>
      </c>
      <c r="B3064" t="s">
        <v>7100</v>
      </c>
      <c r="C3064" t="s">
        <v>1</v>
      </c>
      <c r="D3064" t="s">
        <v>7098</v>
      </c>
      <c r="E3064">
        <f>VLOOKUP(A3064,List2!A:B,2,FALSE)</f>
        <v>220</v>
      </c>
      <c r="F3064">
        <f t="shared" si="47"/>
        <v>2</v>
      </c>
      <c r="G3064" s="5">
        <v>1</v>
      </c>
      <c r="H3064" s="12">
        <v>2</v>
      </c>
      <c r="I3064" t="s">
        <v>4</v>
      </c>
      <c r="J3064" s="2"/>
      <c r="K3064" t="s">
        <v>5</v>
      </c>
      <c r="L3064" t="s">
        <v>6</v>
      </c>
      <c r="M3064" s="3">
        <v>1.86</v>
      </c>
      <c r="N3064" s="2">
        <v>42941</v>
      </c>
      <c r="O3064" s="2">
        <v>44773</v>
      </c>
      <c r="P3064" s="5">
        <v>440</v>
      </c>
      <c r="Q3064" t="s">
        <v>7</v>
      </c>
      <c r="R3064" s="3">
        <v>817.8</v>
      </c>
      <c r="S3064" t="s">
        <v>43</v>
      </c>
      <c r="T3064" t="s">
        <v>9</v>
      </c>
      <c r="U3064" t="s">
        <v>137</v>
      </c>
      <c r="V3064" s="2">
        <v>42621</v>
      </c>
      <c r="W3064" t="s">
        <v>137</v>
      </c>
      <c r="X3064" s="5">
        <v>440</v>
      </c>
      <c r="Y3064" s="2">
        <v>42621</v>
      </c>
      <c r="Z3064" t="s">
        <v>11</v>
      </c>
      <c r="AA3064" t="s">
        <v>12</v>
      </c>
      <c r="AB3064" t="s">
        <v>12</v>
      </c>
      <c r="AC3064" s="4">
        <v>2753.2</v>
      </c>
      <c r="AD3064" s="2">
        <v>42615</v>
      </c>
      <c r="AE3064" t="s">
        <v>4</v>
      </c>
      <c r="AF3064" t="s">
        <v>14</v>
      </c>
      <c r="AG3064" s="6" t="s">
        <v>14</v>
      </c>
      <c r="AH3064" s="3">
        <v>0</v>
      </c>
      <c r="AI3064" s="6" t="s">
        <v>14</v>
      </c>
      <c r="AJ3064" t="s">
        <v>14</v>
      </c>
      <c r="AK3064" t="s">
        <v>14</v>
      </c>
      <c r="AL3064" t="s">
        <v>14</v>
      </c>
      <c r="AM3064" t="s">
        <v>14</v>
      </c>
      <c r="AN3064" t="s">
        <v>14</v>
      </c>
      <c r="AO3064" t="s">
        <v>14</v>
      </c>
      <c r="AP3064" t="s">
        <v>46</v>
      </c>
      <c r="AQ3064" s="2">
        <v>42628</v>
      </c>
      <c r="AR3064" t="s">
        <v>14</v>
      </c>
      <c r="AS3064" t="s">
        <v>14</v>
      </c>
      <c r="AT3064" t="s">
        <v>285</v>
      </c>
      <c r="AU3064" t="s">
        <v>14</v>
      </c>
    </row>
    <row r="3065" spans="1:47" ht="14.1" customHeight="1" x14ac:dyDescent="0.2">
      <c r="A3065" t="s">
        <v>5528</v>
      </c>
      <c r="B3065" t="s">
        <v>7101</v>
      </c>
      <c r="C3065" t="s">
        <v>1</v>
      </c>
      <c r="D3065" t="s">
        <v>5529</v>
      </c>
      <c r="E3065">
        <f>VLOOKUP(A3065,List2!A:B,2,FALSE)</f>
        <v>200</v>
      </c>
      <c r="F3065">
        <f t="shared" si="47"/>
        <v>0.50734999999999997</v>
      </c>
      <c r="G3065" s="5">
        <v>1</v>
      </c>
      <c r="H3065" s="12">
        <v>0</v>
      </c>
      <c r="I3065" t="s">
        <v>4</v>
      </c>
      <c r="J3065" s="2"/>
      <c r="K3065" t="s">
        <v>5</v>
      </c>
      <c r="L3065" t="s">
        <v>1</v>
      </c>
      <c r="M3065" s="3">
        <v>8.06</v>
      </c>
      <c r="N3065" s="2">
        <v>43129</v>
      </c>
      <c r="O3065" s="2">
        <v>43496</v>
      </c>
      <c r="P3065" s="4">
        <v>101.47</v>
      </c>
      <c r="Q3065" t="s">
        <v>7</v>
      </c>
      <c r="R3065" s="3">
        <v>817.61</v>
      </c>
      <c r="S3065" t="s">
        <v>43</v>
      </c>
      <c r="T3065" t="s">
        <v>9</v>
      </c>
      <c r="U3065" t="s">
        <v>44</v>
      </c>
      <c r="V3065" s="2">
        <v>42398</v>
      </c>
      <c r="W3065" t="s">
        <v>44</v>
      </c>
      <c r="X3065" s="5">
        <v>300</v>
      </c>
      <c r="Y3065" s="2">
        <v>42578</v>
      </c>
      <c r="Z3065" t="s">
        <v>11</v>
      </c>
      <c r="AA3065" t="s">
        <v>12</v>
      </c>
      <c r="AB3065" t="s">
        <v>12</v>
      </c>
      <c r="AC3065" s="4">
        <v>510.9</v>
      </c>
      <c r="AD3065" s="2">
        <v>42615</v>
      </c>
      <c r="AE3065" t="s">
        <v>4</v>
      </c>
      <c r="AF3065" t="s">
        <v>14</v>
      </c>
      <c r="AG3065" t="s">
        <v>14</v>
      </c>
      <c r="AH3065" s="3">
        <v>66.180000000000007</v>
      </c>
      <c r="AI3065" s="6" t="s">
        <v>14</v>
      </c>
      <c r="AJ3065" s="6" t="s">
        <v>14</v>
      </c>
      <c r="AK3065" t="s">
        <v>5530</v>
      </c>
      <c r="AL3065" t="s">
        <v>14</v>
      </c>
      <c r="AM3065" t="s">
        <v>14</v>
      </c>
      <c r="AN3065" t="s">
        <v>14</v>
      </c>
      <c r="AO3065" t="s">
        <v>14</v>
      </c>
      <c r="AP3065" t="s">
        <v>46</v>
      </c>
      <c r="AQ3065" s="2">
        <v>42628</v>
      </c>
      <c r="AR3065" t="s">
        <v>14</v>
      </c>
      <c r="AS3065" t="s">
        <v>14</v>
      </c>
      <c r="AT3065" t="s">
        <v>5531</v>
      </c>
      <c r="AU3065" t="s">
        <v>14</v>
      </c>
    </row>
    <row r="3066" spans="1:47" ht="14.1" customHeight="1" x14ac:dyDescent="0.2">
      <c r="A3066" t="s">
        <v>7103</v>
      </c>
      <c r="B3066" t="s">
        <v>7102</v>
      </c>
      <c r="C3066" t="s">
        <v>1</v>
      </c>
      <c r="D3066" t="s">
        <v>4953</v>
      </c>
      <c r="E3066">
        <f>VLOOKUP(A3066,List2!A:B,2,FALSE)</f>
        <v>350</v>
      </c>
      <c r="F3066">
        <f t="shared" si="47"/>
        <v>0.73280857142857148</v>
      </c>
      <c r="G3066" s="5">
        <v>5</v>
      </c>
      <c r="H3066" s="12">
        <v>-4</v>
      </c>
      <c r="I3066" t="s">
        <v>4</v>
      </c>
      <c r="J3066" s="2"/>
      <c r="K3066" t="s">
        <v>5</v>
      </c>
      <c r="L3066" t="s">
        <v>370</v>
      </c>
      <c r="M3066" s="3">
        <v>3.18</v>
      </c>
      <c r="N3066" s="2">
        <v>42613</v>
      </c>
      <c r="O3066" s="2">
        <v>42613</v>
      </c>
      <c r="P3066" s="4">
        <v>256.483</v>
      </c>
      <c r="Q3066" t="s">
        <v>7</v>
      </c>
      <c r="R3066" s="3">
        <v>816.83</v>
      </c>
      <c r="S3066" t="s">
        <v>43</v>
      </c>
      <c r="T3066" t="s">
        <v>9</v>
      </c>
      <c r="U3066" t="s">
        <v>538</v>
      </c>
      <c r="V3066" s="2">
        <v>41220</v>
      </c>
      <c r="W3066" t="s">
        <v>538</v>
      </c>
      <c r="X3066" s="5">
        <v>425</v>
      </c>
      <c r="Y3066" s="2">
        <v>42613</v>
      </c>
      <c r="Z3066" t="s">
        <v>11</v>
      </c>
      <c r="AA3066" t="s">
        <v>12</v>
      </c>
      <c r="AB3066" t="s">
        <v>12</v>
      </c>
      <c r="AC3066" s="4">
        <v>306.60000000000002</v>
      </c>
      <c r="AD3066" s="2">
        <v>42628</v>
      </c>
      <c r="AE3066" t="s">
        <v>4</v>
      </c>
      <c r="AF3066" t="s">
        <v>7104</v>
      </c>
      <c r="AG3066" s="6" t="s">
        <v>14</v>
      </c>
      <c r="AH3066" s="3">
        <v>39.65</v>
      </c>
      <c r="AI3066" s="6" t="s">
        <v>14</v>
      </c>
      <c r="AJ3066" s="6" t="s">
        <v>14</v>
      </c>
      <c r="AK3066" t="s">
        <v>7105</v>
      </c>
      <c r="AL3066" t="s">
        <v>14</v>
      </c>
      <c r="AM3066" t="s">
        <v>14</v>
      </c>
      <c r="AN3066" t="s">
        <v>14</v>
      </c>
      <c r="AO3066" t="s">
        <v>14</v>
      </c>
      <c r="AP3066" t="s">
        <v>46</v>
      </c>
      <c r="AQ3066" s="2">
        <v>42569</v>
      </c>
      <c r="AR3066" t="s">
        <v>7106</v>
      </c>
      <c r="AS3066" t="s">
        <v>30</v>
      </c>
      <c r="AT3066" t="s">
        <v>7107</v>
      </c>
      <c r="AU3066" s="6" t="s">
        <v>14</v>
      </c>
    </row>
    <row r="3067" spans="1:47" ht="14.1" customHeight="1" x14ac:dyDescent="0.2">
      <c r="A3067" t="s">
        <v>7109</v>
      </c>
      <c r="B3067" t="s">
        <v>7108</v>
      </c>
      <c r="C3067" t="s">
        <v>1</v>
      </c>
      <c r="D3067" t="s">
        <v>7110</v>
      </c>
      <c r="E3067">
        <f>VLOOKUP(A3067,List2!A:B,2,FALSE)</f>
        <v>999999999</v>
      </c>
      <c r="F3067" t="str">
        <f t="shared" si="47"/>
        <v/>
      </c>
      <c r="G3067" s="5">
        <v>1</v>
      </c>
      <c r="I3067" t="s">
        <v>4</v>
      </c>
      <c r="J3067" s="2"/>
      <c r="K3067" t="s">
        <v>5</v>
      </c>
      <c r="L3067" t="s">
        <v>1</v>
      </c>
      <c r="M3067" s="3">
        <v>86.7</v>
      </c>
      <c r="N3067" s="2">
        <v>43009</v>
      </c>
      <c r="O3067" s="2">
        <v>43281</v>
      </c>
      <c r="P3067" s="4">
        <v>9.3810000000000002</v>
      </c>
      <c r="Q3067" t="s">
        <v>7</v>
      </c>
      <c r="R3067" s="3">
        <v>813.36</v>
      </c>
      <c r="S3067" t="s">
        <v>43</v>
      </c>
      <c r="T3067" t="s">
        <v>9</v>
      </c>
      <c r="U3067" t="s">
        <v>44</v>
      </c>
      <c r="V3067" s="2">
        <v>42278</v>
      </c>
      <c r="W3067" t="s">
        <v>44</v>
      </c>
      <c r="X3067" s="5">
        <v>15</v>
      </c>
      <c r="Y3067" s="2">
        <v>42545</v>
      </c>
      <c r="Z3067" t="s">
        <v>11</v>
      </c>
      <c r="AA3067" t="s">
        <v>12</v>
      </c>
      <c r="AB3067" t="s">
        <v>12</v>
      </c>
      <c r="AC3067" s="4">
        <v>11.88</v>
      </c>
      <c r="AD3067" s="2">
        <v>42642</v>
      </c>
      <c r="AE3067" t="s">
        <v>4</v>
      </c>
      <c r="AF3067" t="s">
        <v>14</v>
      </c>
      <c r="AG3067" t="s">
        <v>14</v>
      </c>
      <c r="AH3067" s="3">
        <v>37.46</v>
      </c>
      <c r="AI3067" s="6" t="s">
        <v>14</v>
      </c>
      <c r="AJ3067" s="6" t="s">
        <v>14</v>
      </c>
      <c r="AK3067" t="s">
        <v>162</v>
      </c>
      <c r="AL3067" t="s">
        <v>14</v>
      </c>
      <c r="AM3067" t="s">
        <v>14</v>
      </c>
      <c r="AN3067" t="s">
        <v>14</v>
      </c>
      <c r="AO3067" t="s">
        <v>14</v>
      </c>
      <c r="AP3067" t="s">
        <v>46</v>
      </c>
      <c r="AQ3067" s="2">
        <v>42282</v>
      </c>
      <c r="AR3067" t="s">
        <v>7111</v>
      </c>
      <c r="AS3067" t="s">
        <v>428</v>
      </c>
      <c r="AT3067" t="s">
        <v>6809</v>
      </c>
      <c r="AU3067" s="6" t="s">
        <v>14</v>
      </c>
    </row>
    <row r="3068" spans="1:47" ht="14.1" customHeight="1" x14ac:dyDescent="0.2">
      <c r="A3068" t="s">
        <v>3212</v>
      </c>
      <c r="B3068" t="s">
        <v>7112</v>
      </c>
      <c r="C3068" t="s">
        <v>1</v>
      </c>
      <c r="D3068" t="s">
        <v>3213</v>
      </c>
      <c r="E3068">
        <f>VLOOKUP(A3068,List2!A:B,2,FALSE)</f>
        <v>300</v>
      </c>
      <c r="F3068">
        <f t="shared" si="47"/>
        <v>0.5</v>
      </c>
      <c r="G3068" s="5">
        <v>1</v>
      </c>
      <c r="H3068" s="12">
        <v>0</v>
      </c>
      <c r="I3068" t="s">
        <v>4</v>
      </c>
      <c r="J3068" s="2"/>
      <c r="K3068" t="s">
        <v>5</v>
      </c>
      <c r="L3068" t="s">
        <v>1</v>
      </c>
      <c r="M3068" s="3">
        <v>5.42</v>
      </c>
      <c r="N3068" s="2">
        <v>43100</v>
      </c>
      <c r="O3068" s="2">
        <v>44561</v>
      </c>
      <c r="P3068" s="5">
        <v>150</v>
      </c>
      <c r="Q3068" t="s">
        <v>7</v>
      </c>
      <c r="R3068" s="3">
        <v>813.32</v>
      </c>
      <c r="S3068" t="s">
        <v>43</v>
      </c>
      <c r="T3068" t="s">
        <v>9</v>
      </c>
      <c r="U3068" t="s">
        <v>137</v>
      </c>
      <c r="V3068" s="2">
        <v>42383</v>
      </c>
      <c r="W3068" t="s">
        <v>137</v>
      </c>
      <c r="X3068" s="5">
        <v>3000</v>
      </c>
      <c r="Y3068" s="2">
        <v>42613</v>
      </c>
      <c r="Z3068" t="s">
        <v>11</v>
      </c>
      <c r="AA3068" t="s">
        <v>12</v>
      </c>
      <c r="AB3068" t="s">
        <v>12</v>
      </c>
      <c r="AC3068" s="4">
        <v>15563.8</v>
      </c>
      <c r="AD3068" s="2">
        <v>42620</v>
      </c>
      <c r="AE3068" t="s">
        <v>4</v>
      </c>
      <c r="AF3068" t="s">
        <v>14</v>
      </c>
      <c r="AG3068" t="s">
        <v>14</v>
      </c>
      <c r="AH3068" s="3">
        <v>95</v>
      </c>
      <c r="AI3068" s="6" t="s">
        <v>14</v>
      </c>
      <c r="AJ3068" s="6" t="s">
        <v>14</v>
      </c>
      <c r="AK3068" t="s">
        <v>3214</v>
      </c>
      <c r="AL3068" t="s">
        <v>14</v>
      </c>
      <c r="AM3068" t="s">
        <v>14</v>
      </c>
      <c r="AN3068" t="s">
        <v>14</v>
      </c>
      <c r="AO3068" t="s">
        <v>14</v>
      </c>
      <c r="AP3068" t="s">
        <v>46</v>
      </c>
      <c r="AQ3068" s="2">
        <v>42628</v>
      </c>
      <c r="AR3068" t="s">
        <v>14</v>
      </c>
      <c r="AS3068" t="s">
        <v>14</v>
      </c>
      <c r="AT3068" t="s">
        <v>2471</v>
      </c>
      <c r="AU3068" t="s">
        <v>14</v>
      </c>
    </row>
    <row r="3069" spans="1:47" ht="14.1" customHeight="1" x14ac:dyDescent="0.2">
      <c r="A3069" t="s">
        <v>7114</v>
      </c>
      <c r="B3069" t="s">
        <v>7113</v>
      </c>
      <c r="C3069" t="s">
        <v>316</v>
      </c>
      <c r="D3069" t="s">
        <v>7115</v>
      </c>
      <c r="E3069">
        <f>VLOOKUP(A3069,List2!A:B,2,FALSE)</f>
        <v>999999999</v>
      </c>
      <c r="F3069" t="str">
        <f t="shared" si="47"/>
        <v/>
      </c>
      <c r="G3069" s="5">
        <v>1</v>
      </c>
      <c r="I3069" t="s">
        <v>4</v>
      </c>
      <c r="J3069" s="2"/>
      <c r="K3069" t="s">
        <v>5</v>
      </c>
      <c r="L3069" t="s">
        <v>6</v>
      </c>
      <c r="M3069" s="3">
        <v>173.03</v>
      </c>
      <c r="N3069" s="2">
        <v>42429</v>
      </c>
      <c r="O3069" s="2">
        <v>44286</v>
      </c>
      <c r="P3069" s="4">
        <v>4.6900000000000004</v>
      </c>
      <c r="Q3069" t="s">
        <v>7</v>
      </c>
      <c r="R3069" s="3">
        <v>811.52</v>
      </c>
      <c r="S3069" t="s">
        <v>43</v>
      </c>
      <c r="T3069" t="s">
        <v>9</v>
      </c>
      <c r="U3069" t="s">
        <v>89</v>
      </c>
      <c r="V3069" s="2">
        <v>42102</v>
      </c>
      <c r="W3069" t="s">
        <v>89</v>
      </c>
      <c r="X3069" s="5">
        <v>40</v>
      </c>
      <c r="Y3069" s="2">
        <v>42429</v>
      </c>
      <c r="Z3069" t="s">
        <v>11</v>
      </c>
      <c r="AA3069" t="s">
        <v>12</v>
      </c>
      <c r="AB3069" t="s">
        <v>12</v>
      </c>
      <c r="AC3069" s="5">
        <v>0</v>
      </c>
      <c r="AD3069" s="2"/>
      <c r="AE3069" t="s">
        <v>4</v>
      </c>
      <c r="AF3069" t="s">
        <v>2574</v>
      </c>
      <c r="AG3069" t="s">
        <v>14</v>
      </c>
      <c r="AH3069" s="3">
        <v>88.28</v>
      </c>
      <c r="AI3069" s="6" t="s">
        <v>14</v>
      </c>
      <c r="AJ3069" s="6" t="s">
        <v>14</v>
      </c>
      <c r="AK3069" t="s">
        <v>7116</v>
      </c>
      <c r="AL3069" t="s">
        <v>14</v>
      </c>
      <c r="AM3069" t="s">
        <v>14</v>
      </c>
      <c r="AN3069" t="s">
        <v>14</v>
      </c>
      <c r="AO3069" t="s">
        <v>14</v>
      </c>
      <c r="AP3069" t="s">
        <v>91</v>
      </c>
      <c r="AQ3069" s="2">
        <v>42628</v>
      </c>
      <c r="AR3069" t="s">
        <v>14</v>
      </c>
      <c r="AS3069" t="s">
        <v>14</v>
      </c>
      <c r="AT3069" t="s">
        <v>7117</v>
      </c>
      <c r="AU3069" t="s">
        <v>14</v>
      </c>
    </row>
    <row r="3070" spans="1:47" ht="14.1" customHeight="1" x14ac:dyDescent="0.2">
      <c r="A3070" t="s">
        <v>7119</v>
      </c>
      <c r="B3070" t="s">
        <v>7118</v>
      </c>
      <c r="C3070" t="s">
        <v>1</v>
      </c>
      <c r="D3070" t="s">
        <v>7120</v>
      </c>
      <c r="E3070">
        <f>VLOOKUP(A3070,List2!A:B,2,FALSE)</f>
        <v>440</v>
      </c>
      <c r="F3070">
        <f t="shared" si="47"/>
        <v>0.33713636363636362</v>
      </c>
      <c r="G3070" s="5">
        <v>1</v>
      </c>
      <c r="H3070" s="12">
        <v>0</v>
      </c>
      <c r="I3070" t="s">
        <v>4</v>
      </c>
      <c r="J3070" s="2"/>
      <c r="K3070" t="s">
        <v>5</v>
      </c>
      <c r="L3070" t="s">
        <v>1</v>
      </c>
      <c r="M3070" s="3">
        <v>5.45</v>
      </c>
      <c r="N3070" s="2">
        <v>43195</v>
      </c>
      <c r="O3070" s="2">
        <v>44681</v>
      </c>
      <c r="P3070" s="4">
        <v>148.34</v>
      </c>
      <c r="Q3070" t="s">
        <v>7</v>
      </c>
      <c r="R3070" s="3">
        <v>808.95</v>
      </c>
      <c r="S3070" t="s">
        <v>43</v>
      </c>
      <c r="T3070" t="s">
        <v>9</v>
      </c>
      <c r="U3070" t="s">
        <v>137</v>
      </c>
      <c r="V3070" s="2"/>
      <c r="W3070" t="s">
        <v>137</v>
      </c>
      <c r="X3070" s="5">
        <v>0</v>
      </c>
      <c r="Y3070" s="2">
        <v>42626</v>
      </c>
      <c r="Z3070" t="s">
        <v>11</v>
      </c>
      <c r="AA3070" t="s">
        <v>12</v>
      </c>
      <c r="AB3070" t="s">
        <v>12</v>
      </c>
      <c r="AC3070" s="4">
        <v>673.44899999999996</v>
      </c>
      <c r="AD3070" s="2">
        <v>40198</v>
      </c>
      <c r="AE3070" t="s">
        <v>4</v>
      </c>
      <c r="AF3070" t="s">
        <v>14</v>
      </c>
      <c r="AG3070" s="6" t="s">
        <v>14</v>
      </c>
      <c r="AH3070" s="3">
        <v>0</v>
      </c>
      <c r="AI3070" s="6" t="s">
        <v>14</v>
      </c>
      <c r="AJ3070" s="6" t="s">
        <v>14</v>
      </c>
      <c r="AK3070" t="s">
        <v>6292</v>
      </c>
      <c r="AL3070" t="s">
        <v>14</v>
      </c>
      <c r="AM3070" t="s">
        <v>14</v>
      </c>
      <c r="AN3070" t="s">
        <v>14</v>
      </c>
      <c r="AO3070" t="s">
        <v>14</v>
      </c>
      <c r="AP3070" t="s">
        <v>46</v>
      </c>
      <c r="AQ3070" s="2">
        <v>42628</v>
      </c>
      <c r="AR3070" t="s">
        <v>14</v>
      </c>
      <c r="AS3070" t="s">
        <v>14</v>
      </c>
      <c r="AT3070" t="s">
        <v>2408</v>
      </c>
      <c r="AU3070" t="s">
        <v>14</v>
      </c>
    </row>
    <row r="3071" spans="1:47" ht="14.1" customHeight="1" x14ac:dyDescent="0.2">
      <c r="A3071" t="s">
        <v>202</v>
      </c>
      <c r="B3071" t="s">
        <v>7121</v>
      </c>
      <c r="C3071" t="s">
        <v>1</v>
      </c>
      <c r="D3071" t="s">
        <v>203</v>
      </c>
      <c r="E3071">
        <f>VLOOKUP(A3071,List2!A:B,2,FALSE)</f>
        <v>200</v>
      </c>
      <c r="F3071">
        <f t="shared" si="47"/>
        <v>0.25</v>
      </c>
      <c r="G3071" s="5">
        <v>1</v>
      </c>
      <c r="H3071" s="12">
        <v>0</v>
      </c>
      <c r="I3071" t="s">
        <v>4</v>
      </c>
      <c r="J3071" s="2"/>
      <c r="K3071" t="s">
        <v>5</v>
      </c>
      <c r="L3071" t="s">
        <v>370</v>
      </c>
      <c r="M3071" s="3">
        <v>16.100000000000001</v>
      </c>
      <c r="N3071" s="2">
        <v>43581</v>
      </c>
      <c r="O3071" s="2">
        <v>44681</v>
      </c>
      <c r="P3071" s="5">
        <v>50</v>
      </c>
      <c r="Q3071" t="s">
        <v>7</v>
      </c>
      <c r="R3071" s="3">
        <v>804.8</v>
      </c>
      <c r="S3071" t="s">
        <v>43</v>
      </c>
      <c r="T3071" t="s">
        <v>9</v>
      </c>
      <c r="U3071" t="s">
        <v>137</v>
      </c>
      <c r="V3071" s="2">
        <v>42527</v>
      </c>
      <c r="W3071" t="s">
        <v>137</v>
      </c>
      <c r="X3071" s="5">
        <v>50</v>
      </c>
      <c r="Y3071" s="2">
        <v>42529</v>
      </c>
      <c r="Z3071" t="s">
        <v>11</v>
      </c>
      <c r="AA3071" t="s">
        <v>12</v>
      </c>
      <c r="AB3071" t="s">
        <v>12</v>
      </c>
      <c r="AC3071" s="4">
        <v>15620.989</v>
      </c>
      <c r="AD3071" s="2">
        <v>40189</v>
      </c>
      <c r="AE3071" t="s">
        <v>12</v>
      </c>
      <c r="AF3071" t="s">
        <v>14</v>
      </c>
      <c r="AG3071" s="6" t="s">
        <v>14</v>
      </c>
      <c r="AH3071" s="3">
        <v>0</v>
      </c>
      <c r="AI3071" s="6" t="s">
        <v>14</v>
      </c>
      <c r="AJ3071" s="6" t="s">
        <v>14</v>
      </c>
      <c r="AK3071" t="s">
        <v>204</v>
      </c>
      <c r="AL3071" t="s">
        <v>14</v>
      </c>
      <c r="AM3071" t="s">
        <v>14</v>
      </c>
      <c r="AN3071" t="s">
        <v>14</v>
      </c>
      <c r="AO3071" t="s">
        <v>14</v>
      </c>
      <c r="AP3071" t="s">
        <v>46</v>
      </c>
      <c r="AQ3071" s="2">
        <v>42528</v>
      </c>
      <c r="AR3071" t="s">
        <v>7122</v>
      </c>
      <c r="AS3071" t="s">
        <v>493</v>
      </c>
      <c r="AT3071" t="s">
        <v>205</v>
      </c>
      <c r="AU3071" s="6" t="s">
        <v>14</v>
      </c>
    </row>
    <row r="3072" spans="1:47" ht="14.1" customHeight="1" x14ac:dyDescent="0.2">
      <c r="A3072" t="s">
        <v>2621</v>
      </c>
      <c r="B3072" t="s">
        <v>7123</v>
      </c>
      <c r="C3072" t="s">
        <v>1</v>
      </c>
      <c r="D3072" t="s">
        <v>2622</v>
      </c>
      <c r="E3072">
        <f>VLOOKUP(A3072,List2!A:B,2,FALSE)</f>
        <v>999999999</v>
      </c>
      <c r="F3072" t="str">
        <f t="shared" si="47"/>
        <v/>
      </c>
      <c r="G3072" s="5">
        <v>1</v>
      </c>
      <c r="I3072" t="s">
        <v>4</v>
      </c>
      <c r="J3072" s="2"/>
      <c r="K3072" t="s">
        <v>5</v>
      </c>
      <c r="L3072" t="s">
        <v>6</v>
      </c>
      <c r="M3072" s="3">
        <v>148.88999999999999</v>
      </c>
      <c r="N3072" s="2">
        <v>42475</v>
      </c>
      <c r="O3072" s="2">
        <v>42735</v>
      </c>
      <c r="P3072" s="4">
        <v>5.4</v>
      </c>
      <c r="Q3072" t="s">
        <v>7</v>
      </c>
      <c r="R3072" s="3">
        <v>803.99</v>
      </c>
      <c r="S3072" t="s">
        <v>43</v>
      </c>
      <c r="T3072" t="s">
        <v>9</v>
      </c>
      <c r="U3072" t="s">
        <v>44</v>
      </c>
      <c r="V3072" s="2">
        <v>42384</v>
      </c>
      <c r="W3072" t="s">
        <v>44</v>
      </c>
      <c r="X3072" s="4">
        <v>218.4</v>
      </c>
      <c r="Y3072" s="2">
        <v>42475</v>
      </c>
      <c r="Z3072" t="s">
        <v>11</v>
      </c>
      <c r="AA3072" t="s">
        <v>12</v>
      </c>
      <c r="AB3072" t="s">
        <v>12</v>
      </c>
      <c r="AC3072" s="4">
        <v>1085.5999999999999</v>
      </c>
      <c r="AD3072" s="2">
        <v>42404</v>
      </c>
      <c r="AE3072" t="s">
        <v>4</v>
      </c>
      <c r="AF3072" t="s">
        <v>14</v>
      </c>
      <c r="AG3072" s="6" t="s">
        <v>14</v>
      </c>
      <c r="AH3072" s="3">
        <v>97.53</v>
      </c>
      <c r="AI3072" s="6" t="s">
        <v>14</v>
      </c>
      <c r="AJ3072" s="6" t="s">
        <v>14</v>
      </c>
      <c r="AK3072" t="s">
        <v>2623</v>
      </c>
      <c r="AL3072" t="s">
        <v>14</v>
      </c>
      <c r="AM3072" t="s">
        <v>14</v>
      </c>
      <c r="AN3072" t="s">
        <v>14</v>
      </c>
      <c r="AO3072" t="s">
        <v>14</v>
      </c>
      <c r="AP3072" t="s">
        <v>16</v>
      </c>
      <c r="AQ3072" s="2">
        <v>42628</v>
      </c>
      <c r="AR3072" t="s">
        <v>14</v>
      </c>
      <c r="AS3072" t="s">
        <v>14</v>
      </c>
      <c r="AT3072" t="s">
        <v>2624</v>
      </c>
      <c r="AU3072" t="s">
        <v>14</v>
      </c>
    </row>
    <row r="3073" spans="1:47" ht="14.1" customHeight="1" x14ac:dyDescent="0.2">
      <c r="A3073" t="s">
        <v>1462</v>
      </c>
      <c r="B3073" t="s">
        <v>7124</v>
      </c>
      <c r="C3073" t="s">
        <v>1</v>
      </c>
      <c r="D3073" t="s">
        <v>1463</v>
      </c>
      <c r="E3073">
        <f>VLOOKUP(A3073,List2!A:B,2,FALSE)</f>
        <v>999999999</v>
      </c>
      <c r="F3073" t="str">
        <f t="shared" si="47"/>
        <v/>
      </c>
      <c r="G3073" s="5">
        <v>1</v>
      </c>
      <c r="I3073" t="s">
        <v>4</v>
      </c>
      <c r="J3073" s="2"/>
      <c r="K3073" t="s">
        <v>5</v>
      </c>
      <c r="L3073" t="s">
        <v>370</v>
      </c>
      <c r="M3073" s="3">
        <v>321.54000000000002</v>
      </c>
      <c r="N3073" s="2">
        <v>41608</v>
      </c>
      <c r="O3073" s="2">
        <v>41973</v>
      </c>
      <c r="P3073" s="4">
        <v>2.5</v>
      </c>
      <c r="Q3073" t="s">
        <v>7</v>
      </c>
      <c r="R3073" s="3">
        <v>803.85</v>
      </c>
      <c r="S3073" t="s">
        <v>43</v>
      </c>
      <c r="T3073" t="s">
        <v>9</v>
      </c>
      <c r="U3073" t="s">
        <v>538</v>
      </c>
      <c r="V3073" s="2">
        <v>41229</v>
      </c>
      <c r="W3073" t="s">
        <v>538</v>
      </c>
      <c r="X3073" s="5">
        <v>12</v>
      </c>
      <c r="Y3073" s="2">
        <v>41974</v>
      </c>
      <c r="Z3073" t="s">
        <v>11</v>
      </c>
      <c r="AA3073" t="s">
        <v>12</v>
      </c>
      <c r="AB3073" t="s">
        <v>12</v>
      </c>
      <c r="AC3073" s="5">
        <v>0</v>
      </c>
      <c r="AD3073" s="2"/>
      <c r="AE3073" t="s">
        <v>4</v>
      </c>
      <c r="AF3073" t="s">
        <v>7125</v>
      </c>
      <c r="AG3073" s="6" t="s">
        <v>14</v>
      </c>
      <c r="AH3073" s="3">
        <v>79.17</v>
      </c>
      <c r="AI3073" s="6" t="s">
        <v>14</v>
      </c>
      <c r="AJ3073" s="6" t="s">
        <v>14</v>
      </c>
      <c r="AK3073" t="s">
        <v>1465</v>
      </c>
      <c r="AL3073" t="s">
        <v>14</v>
      </c>
      <c r="AM3073" t="s">
        <v>14</v>
      </c>
      <c r="AN3073" t="s">
        <v>14</v>
      </c>
      <c r="AO3073" t="s">
        <v>14</v>
      </c>
      <c r="AP3073" t="s">
        <v>91</v>
      </c>
      <c r="AQ3073" s="2">
        <v>42628</v>
      </c>
      <c r="AR3073" t="s">
        <v>14</v>
      </c>
      <c r="AS3073" t="s">
        <v>14</v>
      </c>
      <c r="AT3073" t="s">
        <v>1467</v>
      </c>
      <c r="AU3073" t="s">
        <v>14</v>
      </c>
    </row>
    <row r="3074" spans="1:47" ht="14.1" customHeight="1" x14ac:dyDescent="0.2">
      <c r="A3074" t="s">
        <v>7127</v>
      </c>
      <c r="B3074" t="s">
        <v>7126</v>
      </c>
      <c r="C3074" t="s">
        <v>1</v>
      </c>
      <c r="D3074" t="s">
        <v>7128</v>
      </c>
      <c r="E3074">
        <f>VLOOKUP(A3074,List2!A:B,2,FALSE)</f>
        <v>100000</v>
      </c>
      <c r="F3074">
        <f t="shared" si="47"/>
        <v>0.25800000000000001</v>
      </c>
      <c r="G3074" s="5">
        <v>2</v>
      </c>
      <c r="H3074" s="12">
        <v>-1</v>
      </c>
      <c r="I3074" t="s">
        <v>4</v>
      </c>
      <c r="J3074" s="2"/>
      <c r="K3074" t="s">
        <v>5</v>
      </c>
      <c r="L3074" t="s">
        <v>1</v>
      </c>
      <c r="M3074" s="3">
        <v>31.05</v>
      </c>
      <c r="N3074" s="2">
        <v>42874</v>
      </c>
      <c r="O3074" s="2">
        <v>42874</v>
      </c>
      <c r="P3074" s="5">
        <v>25800</v>
      </c>
      <c r="Q3074" t="s">
        <v>42</v>
      </c>
      <c r="R3074" s="3">
        <v>801.09</v>
      </c>
      <c r="S3074" t="s">
        <v>43</v>
      </c>
      <c r="T3074" t="s">
        <v>9</v>
      </c>
      <c r="U3074" t="s">
        <v>123</v>
      </c>
      <c r="V3074" s="2">
        <v>42516</v>
      </c>
      <c r="W3074" t="s">
        <v>123</v>
      </c>
      <c r="X3074" s="5">
        <v>50000</v>
      </c>
      <c r="Y3074" s="2">
        <v>42627</v>
      </c>
      <c r="Z3074" t="s">
        <v>11</v>
      </c>
      <c r="AA3074" t="s">
        <v>12</v>
      </c>
      <c r="AB3074" t="s">
        <v>12</v>
      </c>
      <c r="AC3074" s="5">
        <v>96400</v>
      </c>
      <c r="AD3074" s="2">
        <v>42661</v>
      </c>
      <c r="AE3074" t="s">
        <v>4</v>
      </c>
      <c r="AF3074" t="s">
        <v>14</v>
      </c>
      <c r="AG3074" s="6" t="s">
        <v>14</v>
      </c>
      <c r="AH3074" s="3">
        <v>48.4</v>
      </c>
      <c r="AI3074" s="6" t="s">
        <v>14</v>
      </c>
      <c r="AJ3074" s="6" t="s">
        <v>14</v>
      </c>
      <c r="AK3074" t="s">
        <v>7129</v>
      </c>
      <c r="AL3074" t="s">
        <v>14</v>
      </c>
      <c r="AM3074" t="s">
        <v>14</v>
      </c>
      <c r="AN3074" t="s">
        <v>14</v>
      </c>
      <c r="AO3074" t="s">
        <v>14</v>
      </c>
      <c r="AP3074" t="s">
        <v>46</v>
      </c>
      <c r="AQ3074" s="2">
        <v>42628</v>
      </c>
      <c r="AR3074" t="s">
        <v>14</v>
      </c>
      <c r="AS3074" t="s">
        <v>14</v>
      </c>
      <c r="AT3074" t="s">
        <v>6930</v>
      </c>
      <c r="AU3074" t="s">
        <v>14</v>
      </c>
    </row>
    <row r="3075" spans="1:47" ht="14.1" customHeight="1" x14ac:dyDescent="0.2">
      <c r="A3075" t="s">
        <v>6003</v>
      </c>
      <c r="B3075" t="s">
        <v>7130</v>
      </c>
      <c r="C3075" t="s">
        <v>1</v>
      </c>
      <c r="D3075" t="s">
        <v>6004</v>
      </c>
      <c r="E3075">
        <f>VLOOKUP(A3075,List2!A:B,2,FALSE)</f>
        <v>999999999</v>
      </c>
      <c r="F3075" t="str">
        <f t="shared" ref="F3075:F3138" si="48">IF(E3075=999999999,"",P3075/E3075)</f>
        <v/>
      </c>
      <c r="G3075" s="5">
        <v>2</v>
      </c>
      <c r="I3075" t="s">
        <v>4</v>
      </c>
      <c r="J3075" s="2"/>
      <c r="K3075" t="s">
        <v>5</v>
      </c>
      <c r="L3075" t="s">
        <v>6</v>
      </c>
      <c r="M3075" s="3">
        <v>15.9</v>
      </c>
      <c r="N3075" s="2">
        <v>41790</v>
      </c>
      <c r="O3075" s="2">
        <v>43069</v>
      </c>
      <c r="P3075" s="4">
        <v>50.25</v>
      </c>
      <c r="Q3075" t="s">
        <v>7</v>
      </c>
      <c r="R3075" s="3">
        <v>799.22</v>
      </c>
      <c r="S3075" t="s">
        <v>43</v>
      </c>
      <c r="T3075" t="s">
        <v>9</v>
      </c>
      <c r="U3075" t="s">
        <v>538</v>
      </c>
      <c r="V3075" s="2">
        <v>40913</v>
      </c>
      <c r="W3075" t="s">
        <v>538</v>
      </c>
      <c r="X3075" s="4">
        <v>59.2</v>
      </c>
      <c r="Y3075" s="2">
        <v>42137</v>
      </c>
      <c r="Z3075" t="s">
        <v>11</v>
      </c>
      <c r="AA3075" t="s">
        <v>12</v>
      </c>
      <c r="AB3075" t="s">
        <v>12</v>
      </c>
      <c r="AC3075" s="5">
        <v>0</v>
      </c>
      <c r="AD3075" s="2"/>
      <c r="AE3075" t="s">
        <v>4</v>
      </c>
      <c r="AF3075" t="s">
        <v>14</v>
      </c>
      <c r="AG3075" s="6" t="s">
        <v>14</v>
      </c>
      <c r="AH3075" s="3">
        <v>15.12</v>
      </c>
      <c r="AI3075" s="6" t="s">
        <v>14</v>
      </c>
      <c r="AJ3075" s="6" t="s">
        <v>14</v>
      </c>
      <c r="AK3075" t="s">
        <v>6005</v>
      </c>
      <c r="AL3075" t="s">
        <v>14</v>
      </c>
      <c r="AM3075" t="s">
        <v>14</v>
      </c>
      <c r="AN3075" t="s">
        <v>3835</v>
      </c>
      <c r="AO3075" t="s">
        <v>14</v>
      </c>
      <c r="AP3075" t="s">
        <v>91</v>
      </c>
      <c r="AQ3075" s="2">
        <v>41752</v>
      </c>
      <c r="AR3075" t="s">
        <v>7131</v>
      </c>
      <c r="AS3075" t="s">
        <v>30</v>
      </c>
      <c r="AT3075" t="s">
        <v>4279</v>
      </c>
      <c r="AU3075" s="6" t="s">
        <v>14</v>
      </c>
    </row>
    <row r="3076" spans="1:47" ht="14.1" customHeight="1" x14ac:dyDescent="0.2">
      <c r="A3076" t="s">
        <v>2053</v>
      </c>
      <c r="B3076" t="s">
        <v>7132</v>
      </c>
      <c r="C3076" t="s">
        <v>1</v>
      </c>
      <c r="D3076" t="s">
        <v>273</v>
      </c>
      <c r="E3076">
        <f>VLOOKUP(A3076,List2!A:B,2,FALSE)</f>
        <v>35</v>
      </c>
      <c r="F3076">
        <f t="shared" si="48"/>
        <v>2.7371428571428571E-2</v>
      </c>
      <c r="G3076" s="5">
        <v>1</v>
      </c>
      <c r="H3076" s="12">
        <v>0</v>
      </c>
      <c r="I3076" t="s">
        <v>4</v>
      </c>
      <c r="J3076" s="2"/>
      <c r="K3076" t="s">
        <v>5</v>
      </c>
      <c r="L3076" t="s">
        <v>95</v>
      </c>
      <c r="M3076" s="3">
        <v>829.97</v>
      </c>
      <c r="N3076" s="2">
        <v>42975</v>
      </c>
      <c r="O3076" s="2">
        <v>44408</v>
      </c>
      <c r="P3076" s="4">
        <v>0.95799999999999996</v>
      </c>
      <c r="Q3076" t="s">
        <v>7</v>
      </c>
      <c r="R3076" s="3">
        <v>795.11</v>
      </c>
      <c r="S3076" t="s">
        <v>43</v>
      </c>
      <c r="T3076" t="s">
        <v>9</v>
      </c>
      <c r="U3076" t="s">
        <v>44</v>
      </c>
      <c r="V3076" s="2">
        <v>42244</v>
      </c>
      <c r="W3076" t="s">
        <v>44</v>
      </c>
      <c r="X3076" s="5">
        <v>100</v>
      </c>
      <c r="Y3076" s="2">
        <v>42612</v>
      </c>
      <c r="Z3076" t="s">
        <v>11</v>
      </c>
      <c r="AA3076" t="s">
        <v>12</v>
      </c>
      <c r="AB3076" t="s">
        <v>12</v>
      </c>
      <c r="AC3076" s="4">
        <v>215.756</v>
      </c>
      <c r="AD3076" s="2">
        <v>40183</v>
      </c>
      <c r="AE3076" t="s">
        <v>4</v>
      </c>
      <c r="AF3076" t="s">
        <v>14</v>
      </c>
      <c r="AG3076" s="6" t="s">
        <v>14</v>
      </c>
      <c r="AH3076" s="3">
        <v>99.04</v>
      </c>
      <c r="AI3076" s="6" t="s">
        <v>14</v>
      </c>
      <c r="AJ3076" s="6" t="s">
        <v>14</v>
      </c>
      <c r="AK3076" t="s">
        <v>274</v>
      </c>
      <c r="AL3076" t="s">
        <v>14</v>
      </c>
      <c r="AM3076" t="s">
        <v>14</v>
      </c>
      <c r="AN3076" t="s">
        <v>82</v>
      </c>
      <c r="AO3076" t="s">
        <v>14</v>
      </c>
      <c r="AP3076" t="s">
        <v>46</v>
      </c>
      <c r="AQ3076" s="2">
        <v>42262</v>
      </c>
      <c r="AR3076" t="s">
        <v>7133</v>
      </c>
      <c r="AS3076" t="s">
        <v>573</v>
      </c>
      <c r="AT3076" t="s">
        <v>275</v>
      </c>
      <c r="AU3076" s="6" t="s">
        <v>14</v>
      </c>
    </row>
    <row r="3077" spans="1:47" ht="14.1" customHeight="1" x14ac:dyDescent="0.2">
      <c r="A3077" t="s">
        <v>6131</v>
      </c>
      <c r="B3077" t="s">
        <v>7134</v>
      </c>
      <c r="C3077" t="s">
        <v>1</v>
      </c>
      <c r="D3077" t="s">
        <v>6132</v>
      </c>
      <c r="E3077">
        <f>VLOOKUP(A3077,List2!A:B,2,FALSE)</f>
        <v>999999999</v>
      </c>
      <c r="F3077" t="str">
        <f t="shared" si="48"/>
        <v/>
      </c>
      <c r="G3077" s="5">
        <v>1</v>
      </c>
      <c r="I3077" t="s">
        <v>4</v>
      </c>
      <c r="J3077" s="2"/>
      <c r="K3077" t="s">
        <v>5</v>
      </c>
      <c r="L3077" t="s">
        <v>1</v>
      </c>
      <c r="M3077" s="3">
        <v>12.55</v>
      </c>
      <c r="N3077" s="2">
        <v>43190</v>
      </c>
      <c r="O3077" s="2">
        <v>44286</v>
      </c>
      <c r="P3077" s="4">
        <v>63.36</v>
      </c>
      <c r="Q3077" t="s">
        <v>7</v>
      </c>
      <c r="R3077" s="3">
        <v>794.94</v>
      </c>
      <c r="S3077" t="s">
        <v>43</v>
      </c>
      <c r="T3077" t="s">
        <v>9</v>
      </c>
      <c r="U3077" t="s">
        <v>137</v>
      </c>
      <c r="V3077" s="2">
        <v>42153</v>
      </c>
      <c r="W3077" t="s">
        <v>137</v>
      </c>
      <c r="X3077" s="5">
        <v>800</v>
      </c>
      <c r="Y3077" s="2">
        <v>42480</v>
      </c>
      <c r="Z3077" t="s">
        <v>11</v>
      </c>
      <c r="AA3077" t="s">
        <v>4</v>
      </c>
      <c r="AB3077" t="s">
        <v>12</v>
      </c>
      <c r="AC3077" s="5">
        <v>0</v>
      </c>
      <c r="AD3077" s="2"/>
      <c r="AE3077" t="s">
        <v>4</v>
      </c>
      <c r="AF3077" t="s">
        <v>14</v>
      </c>
      <c r="AG3077" s="6" t="s">
        <v>14</v>
      </c>
      <c r="AH3077" s="3">
        <v>92.08</v>
      </c>
      <c r="AI3077" s="6" t="s">
        <v>14</v>
      </c>
      <c r="AJ3077" s="6" t="s">
        <v>14</v>
      </c>
      <c r="AK3077" t="s">
        <v>5131</v>
      </c>
      <c r="AL3077" t="s">
        <v>14</v>
      </c>
      <c r="AM3077" t="s">
        <v>14</v>
      </c>
      <c r="AN3077" t="s">
        <v>14</v>
      </c>
      <c r="AO3077" t="s">
        <v>14</v>
      </c>
      <c r="AP3077" t="s">
        <v>46</v>
      </c>
      <c r="AQ3077" s="2">
        <v>42628</v>
      </c>
      <c r="AR3077" t="s">
        <v>14</v>
      </c>
      <c r="AS3077" t="s">
        <v>14</v>
      </c>
      <c r="AT3077" t="s">
        <v>875</v>
      </c>
      <c r="AU3077" t="s">
        <v>14</v>
      </c>
    </row>
    <row r="3078" spans="1:47" ht="14.1" customHeight="1" x14ac:dyDescent="0.2">
      <c r="A3078" t="s">
        <v>7136</v>
      </c>
      <c r="B3078" t="s">
        <v>7135</v>
      </c>
      <c r="C3078" t="s">
        <v>1</v>
      </c>
      <c r="D3078" t="s">
        <v>7137</v>
      </c>
      <c r="E3078">
        <f>VLOOKUP(A3078,List2!A:B,2,FALSE)</f>
        <v>999999999</v>
      </c>
      <c r="F3078" t="str">
        <f t="shared" si="48"/>
        <v/>
      </c>
      <c r="G3078" s="5">
        <v>1</v>
      </c>
      <c r="I3078" t="s">
        <v>4</v>
      </c>
      <c r="J3078" s="2"/>
      <c r="K3078" t="s">
        <v>5</v>
      </c>
      <c r="L3078" t="s">
        <v>6</v>
      </c>
      <c r="M3078" s="3">
        <v>152.79</v>
      </c>
      <c r="N3078" s="2">
        <v>41753</v>
      </c>
      <c r="O3078" s="2">
        <v>43585</v>
      </c>
      <c r="P3078" s="4">
        <v>5.2</v>
      </c>
      <c r="Q3078" t="s">
        <v>7</v>
      </c>
      <c r="R3078" s="3">
        <v>794.51</v>
      </c>
      <c r="S3078" t="s">
        <v>43</v>
      </c>
      <c r="T3078" t="s">
        <v>9</v>
      </c>
      <c r="U3078" t="s">
        <v>89</v>
      </c>
      <c r="V3078" s="2">
        <v>41388</v>
      </c>
      <c r="W3078" t="s">
        <v>89</v>
      </c>
      <c r="X3078" s="5">
        <v>24</v>
      </c>
      <c r="Y3078" s="2">
        <v>42150</v>
      </c>
      <c r="Z3078" t="s">
        <v>11</v>
      </c>
      <c r="AA3078" t="s">
        <v>12</v>
      </c>
      <c r="AB3078" t="s">
        <v>4</v>
      </c>
      <c r="AC3078" s="5">
        <v>0</v>
      </c>
      <c r="AD3078" s="2"/>
      <c r="AE3078" t="s">
        <v>4</v>
      </c>
      <c r="AF3078" t="s">
        <v>2574</v>
      </c>
      <c r="AG3078" t="s">
        <v>14</v>
      </c>
      <c r="AH3078" s="3">
        <v>78.33</v>
      </c>
      <c r="AI3078" s="6" t="s">
        <v>14</v>
      </c>
      <c r="AJ3078" s="6" t="s">
        <v>14</v>
      </c>
      <c r="AK3078" t="s">
        <v>7138</v>
      </c>
      <c r="AL3078" t="s">
        <v>14</v>
      </c>
      <c r="AM3078" t="s">
        <v>14</v>
      </c>
      <c r="AN3078" t="s">
        <v>656</v>
      </c>
      <c r="AO3078" t="s">
        <v>14</v>
      </c>
      <c r="AP3078" t="s">
        <v>91</v>
      </c>
      <c r="AQ3078" s="2">
        <v>41394</v>
      </c>
      <c r="AR3078" t="s">
        <v>7139</v>
      </c>
      <c r="AS3078" t="s">
        <v>428</v>
      </c>
      <c r="AT3078" t="s">
        <v>4442</v>
      </c>
      <c r="AU3078" s="6" t="s">
        <v>14</v>
      </c>
    </row>
    <row r="3079" spans="1:47" ht="14.1" customHeight="1" x14ac:dyDescent="0.2">
      <c r="A3079" t="s">
        <v>971</v>
      </c>
      <c r="B3079" t="s">
        <v>7140</v>
      </c>
      <c r="C3079" t="s">
        <v>1</v>
      </c>
      <c r="D3079" t="s">
        <v>972</v>
      </c>
      <c r="E3079">
        <f>VLOOKUP(A3079,List2!A:B,2,FALSE)</f>
        <v>999999999</v>
      </c>
      <c r="F3079" t="str">
        <f t="shared" si="48"/>
        <v/>
      </c>
      <c r="G3079" s="5">
        <v>1</v>
      </c>
      <c r="I3079" t="s">
        <v>4</v>
      </c>
      <c r="J3079" s="2"/>
      <c r="K3079" t="s">
        <v>5</v>
      </c>
      <c r="L3079" t="s">
        <v>6</v>
      </c>
      <c r="M3079" s="3">
        <v>84.25</v>
      </c>
      <c r="N3079" s="2">
        <v>42478</v>
      </c>
      <c r="O3079" s="2">
        <v>44316</v>
      </c>
      <c r="P3079" s="4">
        <v>9.41</v>
      </c>
      <c r="Q3079" t="s">
        <v>7</v>
      </c>
      <c r="R3079" s="3">
        <v>792.76</v>
      </c>
      <c r="S3079" t="s">
        <v>43</v>
      </c>
      <c r="T3079" t="s">
        <v>9</v>
      </c>
      <c r="U3079" t="s">
        <v>89</v>
      </c>
      <c r="V3079" s="2">
        <v>42184</v>
      </c>
      <c r="W3079" t="s">
        <v>89</v>
      </c>
      <c r="X3079" s="5">
        <v>500</v>
      </c>
      <c r="Y3079" s="2">
        <v>42478</v>
      </c>
      <c r="Z3079" t="s">
        <v>11</v>
      </c>
      <c r="AA3079" t="s">
        <v>12</v>
      </c>
      <c r="AB3079" t="s">
        <v>12</v>
      </c>
      <c r="AC3079" s="4">
        <v>9374.4</v>
      </c>
      <c r="AD3079" s="2">
        <v>42643</v>
      </c>
      <c r="AE3079" t="s">
        <v>4</v>
      </c>
      <c r="AF3079" t="s">
        <v>978</v>
      </c>
      <c r="AG3079" s="6" t="s">
        <v>14</v>
      </c>
      <c r="AH3079" s="3">
        <v>98.12</v>
      </c>
      <c r="AI3079" s="6" t="s">
        <v>14</v>
      </c>
      <c r="AJ3079" s="6" t="s">
        <v>14</v>
      </c>
      <c r="AK3079" t="s">
        <v>973</v>
      </c>
      <c r="AL3079" t="s">
        <v>14</v>
      </c>
      <c r="AM3079" t="s">
        <v>973</v>
      </c>
      <c r="AN3079" t="s">
        <v>14</v>
      </c>
      <c r="AO3079" t="s">
        <v>14</v>
      </c>
      <c r="AP3079" t="s">
        <v>91</v>
      </c>
      <c r="AQ3079" s="2">
        <v>42628</v>
      </c>
      <c r="AR3079" t="s">
        <v>14</v>
      </c>
      <c r="AS3079" t="s">
        <v>14</v>
      </c>
      <c r="AT3079" t="s">
        <v>974</v>
      </c>
      <c r="AU3079" t="s">
        <v>14</v>
      </c>
    </row>
    <row r="3080" spans="1:47" ht="14.1" customHeight="1" x14ac:dyDescent="0.2">
      <c r="A3080" t="s">
        <v>5869</v>
      </c>
      <c r="B3080" t="s">
        <v>7141</v>
      </c>
      <c r="C3080" t="s">
        <v>1</v>
      </c>
      <c r="D3080" t="s">
        <v>5870</v>
      </c>
      <c r="E3080">
        <f>VLOOKUP(A3080,List2!A:B,2,FALSE)</f>
        <v>999999999</v>
      </c>
      <c r="F3080" t="str">
        <f t="shared" si="48"/>
        <v/>
      </c>
      <c r="G3080" s="5">
        <v>2</v>
      </c>
      <c r="I3080" t="s">
        <v>4</v>
      </c>
      <c r="J3080" s="2"/>
      <c r="K3080" t="s">
        <v>5</v>
      </c>
      <c r="L3080" t="s">
        <v>1</v>
      </c>
      <c r="M3080" s="3">
        <v>3.67</v>
      </c>
      <c r="N3080" s="2">
        <v>42915</v>
      </c>
      <c r="O3080" s="2">
        <v>43921</v>
      </c>
      <c r="P3080" s="5">
        <v>215850</v>
      </c>
      <c r="Q3080" t="s">
        <v>73</v>
      </c>
      <c r="R3080" s="3">
        <v>792.51</v>
      </c>
      <c r="S3080" t="s">
        <v>43</v>
      </c>
      <c r="T3080" t="s">
        <v>9</v>
      </c>
      <c r="U3080" t="s">
        <v>112</v>
      </c>
      <c r="V3080" s="2">
        <v>42094</v>
      </c>
      <c r="W3080" t="s">
        <v>112</v>
      </c>
      <c r="X3080" s="5">
        <v>1320000</v>
      </c>
      <c r="Y3080" s="2">
        <v>42557</v>
      </c>
      <c r="Z3080" t="s">
        <v>11</v>
      </c>
      <c r="AA3080" t="s">
        <v>12</v>
      </c>
      <c r="AB3080" t="s">
        <v>12</v>
      </c>
      <c r="AC3080" s="5">
        <v>1420000</v>
      </c>
      <c r="AD3080" s="2">
        <v>42662</v>
      </c>
      <c r="AE3080" t="s">
        <v>4</v>
      </c>
      <c r="AF3080" t="s">
        <v>14</v>
      </c>
      <c r="AG3080" s="6" t="s">
        <v>14</v>
      </c>
      <c r="AH3080" s="3">
        <v>83.65</v>
      </c>
      <c r="AI3080" s="6" t="s">
        <v>14</v>
      </c>
      <c r="AJ3080" s="6" t="s">
        <v>14</v>
      </c>
      <c r="AK3080" t="s">
        <v>5871</v>
      </c>
      <c r="AL3080" t="s">
        <v>14</v>
      </c>
      <c r="AM3080" t="s">
        <v>14</v>
      </c>
      <c r="AN3080" t="s">
        <v>14</v>
      </c>
      <c r="AO3080" t="s">
        <v>14</v>
      </c>
      <c r="AP3080" t="s">
        <v>56</v>
      </c>
      <c r="AQ3080" s="2">
        <v>42550</v>
      </c>
      <c r="AR3080" t="s">
        <v>7142</v>
      </c>
      <c r="AS3080" t="s">
        <v>30</v>
      </c>
      <c r="AT3080" t="s">
        <v>347</v>
      </c>
      <c r="AU3080" s="6" t="s">
        <v>14</v>
      </c>
    </row>
    <row r="3081" spans="1:47" ht="14.1" customHeight="1" x14ac:dyDescent="0.2">
      <c r="A3081" t="s">
        <v>7144</v>
      </c>
      <c r="B3081" t="s">
        <v>7143</v>
      </c>
      <c r="C3081" t="s">
        <v>1</v>
      </c>
      <c r="D3081" t="s">
        <v>7145</v>
      </c>
      <c r="E3081">
        <f>VLOOKUP(A3081,List2!A:B,2,FALSE)</f>
        <v>750000</v>
      </c>
      <c r="F3081">
        <f t="shared" si="48"/>
        <v>0.38263999999999998</v>
      </c>
      <c r="G3081" s="5">
        <v>1</v>
      </c>
      <c r="H3081" s="12">
        <v>0</v>
      </c>
      <c r="I3081" t="s">
        <v>4</v>
      </c>
      <c r="J3081" s="2"/>
      <c r="K3081" t="s">
        <v>5</v>
      </c>
      <c r="L3081" t="s">
        <v>1</v>
      </c>
      <c r="M3081" s="3">
        <v>2.75</v>
      </c>
      <c r="N3081" s="2">
        <v>42705</v>
      </c>
      <c r="O3081" s="2">
        <v>43069</v>
      </c>
      <c r="P3081" s="5">
        <v>286980</v>
      </c>
      <c r="Q3081" t="s">
        <v>73</v>
      </c>
      <c r="R3081" s="3">
        <v>790.4</v>
      </c>
      <c r="S3081" t="s">
        <v>43</v>
      </c>
      <c r="T3081" t="s">
        <v>9</v>
      </c>
      <c r="U3081" t="s">
        <v>112</v>
      </c>
      <c r="V3081" s="2">
        <v>41974</v>
      </c>
      <c r="W3081" t="s">
        <v>112</v>
      </c>
      <c r="X3081" s="5">
        <v>537000</v>
      </c>
      <c r="Y3081" s="2">
        <v>42023</v>
      </c>
      <c r="Z3081" t="s">
        <v>11</v>
      </c>
      <c r="AA3081" t="s">
        <v>12</v>
      </c>
      <c r="AB3081" t="s">
        <v>12</v>
      </c>
      <c r="AC3081" s="5">
        <v>500000</v>
      </c>
      <c r="AD3081" s="2">
        <v>42678</v>
      </c>
      <c r="AE3081" t="s">
        <v>4</v>
      </c>
      <c r="AF3081" t="s">
        <v>14</v>
      </c>
      <c r="AG3081" s="6" t="s">
        <v>14</v>
      </c>
      <c r="AH3081" s="3">
        <v>46.56</v>
      </c>
      <c r="AI3081" s="6" t="s">
        <v>14</v>
      </c>
      <c r="AJ3081" s="6" t="s">
        <v>14</v>
      </c>
      <c r="AK3081" t="s">
        <v>2850</v>
      </c>
      <c r="AL3081" t="s">
        <v>14</v>
      </c>
      <c r="AM3081" t="s">
        <v>14</v>
      </c>
      <c r="AN3081" t="s">
        <v>14</v>
      </c>
      <c r="AO3081" t="s">
        <v>14</v>
      </c>
      <c r="AP3081" t="s">
        <v>46</v>
      </c>
      <c r="AQ3081" s="2">
        <v>42013</v>
      </c>
      <c r="AR3081" t="s">
        <v>7146</v>
      </c>
      <c r="AS3081" t="s">
        <v>567</v>
      </c>
      <c r="AT3081" t="s">
        <v>2612</v>
      </c>
      <c r="AU3081" s="6" t="s">
        <v>14</v>
      </c>
    </row>
    <row r="3082" spans="1:47" ht="14.1" customHeight="1" x14ac:dyDescent="0.2">
      <c r="A3082" t="s">
        <v>765</v>
      </c>
      <c r="B3082" t="s">
        <v>7147</v>
      </c>
      <c r="C3082" t="s">
        <v>1</v>
      </c>
      <c r="D3082" t="s">
        <v>766</v>
      </c>
      <c r="E3082">
        <f>VLOOKUP(A3082,List2!A:B,2,FALSE)</f>
        <v>999999999</v>
      </c>
      <c r="F3082" t="str">
        <f t="shared" si="48"/>
        <v/>
      </c>
      <c r="G3082" s="5">
        <v>1</v>
      </c>
      <c r="I3082" t="s">
        <v>4</v>
      </c>
      <c r="J3082" s="2"/>
      <c r="K3082" t="s">
        <v>5</v>
      </c>
      <c r="L3082" t="s">
        <v>1</v>
      </c>
      <c r="M3082" s="3">
        <v>152.91</v>
      </c>
      <c r="N3082" s="2">
        <v>42656</v>
      </c>
      <c r="O3082" s="2">
        <v>43251</v>
      </c>
      <c r="P3082" s="4">
        <v>5.1360000000000001</v>
      </c>
      <c r="Q3082" t="s">
        <v>7</v>
      </c>
      <c r="R3082" s="3">
        <v>785.36</v>
      </c>
      <c r="S3082" t="s">
        <v>43</v>
      </c>
      <c r="T3082" t="s">
        <v>9</v>
      </c>
      <c r="U3082" t="s">
        <v>44</v>
      </c>
      <c r="V3082" s="2">
        <v>41870</v>
      </c>
      <c r="W3082" t="s">
        <v>44</v>
      </c>
      <c r="X3082" s="5">
        <v>1000</v>
      </c>
      <c r="Y3082" s="2">
        <v>42299</v>
      </c>
      <c r="Z3082" t="s">
        <v>11</v>
      </c>
      <c r="AA3082" t="s">
        <v>12</v>
      </c>
      <c r="AB3082" t="s">
        <v>12</v>
      </c>
      <c r="AC3082" s="5">
        <v>1491</v>
      </c>
      <c r="AD3082" s="2">
        <v>42639</v>
      </c>
      <c r="AE3082" t="s">
        <v>4</v>
      </c>
      <c r="AF3082" t="s">
        <v>14</v>
      </c>
      <c r="AG3082" s="6" t="s">
        <v>14</v>
      </c>
      <c r="AH3082" s="3">
        <v>99.49</v>
      </c>
      <c r="AI3082" s="6" t="s">
        <v>14</v>
      </c>
      <c r="AJ3082" s="6" t="s">
        <v>14</v>
      </c>
      <c r="AK3082" t="s">
        <v>162</v>
      </c>
      <c r="AL3082" t="s">
        <v>14</v>
      </c>
      <c r="AM3082" t="s">
        <v>14</v>
      </c>
      <c r="AN3082" t="s">
        <v>14</v>
      </c>
      <c r="AO3082" t="s">
        <v>14</v>
      </c>
      <c r="AP3082" t="s">
        <v>56</v>
      </c>
      <c r="AQ3082" s="2">
        <v>42290</v>
      </c>
      <c r="AR3082" t="s">
        <v>7148</v>
      </c>
      <c r="AS3082" t="s">
        <v>30</v>
      </c>
      <c r="AT3082" t="s">
        <v>767</v>
      </c>
      <c r="AU3082" s="6" t="s">
        <v>14</v>
      </c>
    </row>
    <row r="3083" spans="1:47" ht="14.1" customHeight="1" x14ac:dyDescent="0.2">
      <c r="A3083" t="s">
        <v>7150</v>
      </c>
      <c r="B3083" t="s">
        <v>7149</v>
      </c>
      <c r="C3083" t="s">
        <v>1</v>
      </c>
      <c r="D3083" t="s">
        <v>3116</v>
      </c>
      <c r="E3083">
        <f>VLOOKUP(A3083,List2!A:B,2,FALSE)</f>
        <v>999999999</v>
      </c>
      <c r="F3083" t="str">
        <f t="shared" si="48"/>
        <v/>
      </c>
      <c r="G3083" s="5">
        <v>1</v>
      </c>
      <c r="I3083" t="s">
        <v>4</v>
      </c>
      <c r="J3083" s="2"/>
      <c r="K3083" t="s">
        <v>5</v>
      </c>
      <c r="L3083" t="s">
        <v>1</v>
      </c>
      <c r="M3083" s="3">
        <v>90.8</v>
      </c>
      <c r="N3083" s="2">
        <v>42872</v>
      </c>
      <c r="O3083" s="2">
        <v>43982</v>
      </c>
      <c r="P3083" s="4">
        <v>8.6069999999999993</v>
      </c>
      <c r="Q3083" t="s">
        <v>7</v>
      </c>
      <c r="R3083" s="3">
        <v>781.52</v>
      </c>
      <c r="S3083" t="s">
        <v>43</v>
      </c>
      <c r="T3083" t="s">
        <v>9</v>
      </c>
      <c r="U3083" t="s">
        <v>89</v>
      </c>
      <c r="V3083" s="2">
        <v>42353</v>
      </c>
      <c r="W3083" t="s">
        <v>89</v>
      </c>
      <c r="X3083" s="4">
        <v>8.7200000000000006</v>
      </c>
      <c r="Y3083" s="2">
        <v>42373</v>
      </c>
      <c r="Z3083" t="s">
        <v>11</v>
      </c>
      <c r="AA3083" t="s">
        <v>12</v>
      </c>
      <c r="AB3083" t="s">
        <v>4</v>
      </c>
      <c r="AC3083" s="4">
        <v>69.8</v>
      </c>
      <c r="AD3083" s="2">
        <v>42643</v>
      </c>
      <c r="AE3083" t="s">
        <v>4</v>
      </c>
      <c r="AF3083" t="s">
        <v>14</v>
      </c>
      <c r="AG3083" t="s">
        <v>14</v>
      </c>
      <c r="AH3083" s="3">
        <v>1.3</v>
      </c>
      <c r="AI3083" s="6" t="s">
        <v>14</v>
      </c>
      <c r="AJ3083" s="6" t="s">
        <v>14</v>
      </c>
      <c r="AK3083" t="s">
        <v>7151</v>
      </c>
      <c r="AL3083" t="s">
        <v>14</v>
      </c>
      <c r="AM3083" t="s">
        <v>14</v>
      </c>
      <c r="AN3083" t="s">
        <v>14</v>
      </c>
      <c r="AO3083" t="s">
        <v>14</v>
      </c>
      <c r="AP3083" t="s">
        <v>16</v>
      </c>
      <c r="AQ3083" s="2">
        <v>42353</v>
      </c>
      <c r="AR3083" t="s">
        <v>7152</v>
      </c>
      <c r="AS3083" t="s">
        <v>428</v>
      </c>
      <c r="AT3083" t="s">
        <v>7153</v>
      </c>
      <c r="AU3083" s="6" t="s">
        <v>14</v>
      </c>
    </row>
    <row r="3084" spans="1:47" ht="14.1" customHeight="1" x14ac:dyDescent="0.2">
      <c r="A3084" t="s">
        <v>1284</v>
      </c>
      <c r="B3084" t="s">
        <v>7154</v>
      </c>
      <c r="C3084" t="s">
        <v>1</v>
      </c>
      <c r="D3084" t="s">
        <v>1285</v>
      </c>
      <c r="E3084">
        <f>VLOOKUP(A3084,List2!A:B,2,FALSE)</f>
        <v>300</v>
      </c>
      <c r="F3084">
        <f t="shared" si="48"/>
        <v>6.855E-2</v>
      </c>
      <c r="G3084" s="5">
        <v>1</v>
      </c>
      <c r="H3084" s="12">
        <v>0</v>
      </c>
      <c r="I3084" t="s">
        <v>4</v>
      </c>
      <c r="J3084" s="2"/>
      <c r="K3084" t="s">
        <v>5</v>
      </c>
      <c r="L3084" t="s">
        <v>1</v>
      </c>
      <c r="M3084" s="3">
        <v>38</v>
      </c>
      <c r="N3084" s="2">
        <v>42643</v>
      </c>
      <c r="O3084" s="2">
        <v>42643</v>
      </c>
      <c r="P3084" s="4">
        <v>20.565000000000001</v>
      </c>
      <c r="Q3084" t="s">
        <v>7</v>
      </c>
      <c r="R3084" s="3">
        <v>781.5</v>
      </c>
      <c r="S3084" t="s">
        <v>43</v>
      </c>
      <c r="T3084" t="s">
        <v>9</v>
      </c>
      <c r="U3084" t="s">
        <v>44</v>
      </c>
      <c r="V3084" s="2">
        <v>42495</v>
      </c>
      <c r="W3084" t="s">
        <v>44</v>
      </c>
      <c r="X3084" s="5">
        <v>600</v>
      </c>
      <c r="Y3084" s="2">
        <v>42611</v>
      </c>
      <c r="Z3084" t="s">
        <v>11</v>
      </c>
      <c r="AA3084" t="s">
        <v>12</v>
      </c>
      <c r="AB3084" t="s">
        <v>12</v>
      </c>
      <c r="AC3084" s="4">
        <v>2122.6880000000001</v>
      </c>
      <c r="AD3084" s="2">
        <v>42626</v>
      </c>
      <c r="AE3084" t="s">
        <v>4</v>
      </c>
      <c r="AF3084" t="s">
        <v>14</v>
      </c>
      <c r="AG3084" s="6" t="s">
        <v>14</v>
      </c>
      <c r="AH3084" s="3">
        <v>96.57</v>
      </c>
      <c r="AI3084" s="6" t="s">
        <v>14</v>
      </c>
      <c r="AJ3084" s="6" t="s">
        <v>14</v>
      </c>
      <c r="AK3084" t="s">
        <v>1286</v>
      </c>
      <c r="AL3084" t="s">
        <v>14</v>
      </c>
      <c r="AM3084" t="s">
        <v>14</v>
      </c>
      <c r="AN3084" t="s">
        <v>14</v>
      </c>
      <c r="AO3084" t="s">
        <v>14</v>
      </c>
      <c r="AP3084" t="s">
        <v>46</v>
      </c>
      <c r="AQ3084" s="2">
        <v>42499</v>
      </c>
      <c r="AR3084" t="s">
        <v>7155</v>
      </c>
      <c r="AS3084" t="s">
        <v>567</v>
      </c>
      <c r="AT3084" t="s">
        <v>810</v>
      </c>
      <c r="AU3084" s="6" t="s">
        <v>14</v>
      </c>
    </row>
    <row r="3085" spans="1:47" ht="14.1" customHeight="1" x14ac:dyDescent="0.2">
      <c r="A3085" t="s">
        <v>6959</v>
      </c>
      <c r="B3085" t="s">
        <v>7156</v>
      </c>
      <c r="C3085" t="s">
        <v>1</v>
      </c>
      <c r="D3085" t="s">
        <v>6960</v>
      </c>
      <c r="E3085">
        <f>VLOOKUP(A3085,List2!A:B,2,FALSE)</f>
        <v>999999999</v>
      </c>
      <c r="F3085" t="str">
        <f t="shared" si="48"/>
        <v/>
      </c>
      <c r="G3085" s="5">
        <v>1</v>
      </c>
      <c r="I3085" t="s">
        <v>4</v>
      </c>
      <c r="J3085" s="2"/>
      <c r="K3085" t="s">
        <v>5</v>
      </c>
      <c r="L3085" t="s">
        <v>370</v>
      </c>
      <c r="M3085" s="3">
        <v>1057.57</v>
      </c>
      <c r="N3085" s="2">
        <v>42582</v>
      </c>
      <c r="O3085" s="2">
        <v>42582</v>
      </c>
      <c r="P3085" s="4">
        <v>0.73599999999999999</v>
      </c>
      <c r="Q3085" t="s">
        <v>7</v>
      </c>
      <c r="R3085" s="3">
        <v>778.37</v>
      </c>
      <c r="S3085" t="s">
        <v>43</v>
      </c>
      <c r="T3085" t="s">
        <v>9</v>
      </c>
      <c r="U3085" t="s">
        <v>137</v>
      </c>
      <c r="V3085" s="2">
        <v>41970</v>
      </c>
      <c r="W3085" t="s">
        <v>137</v>
      </c>
      <c r="X3085" s="5">
        <v>1</v>
      </c>
      <c r="Y3085" s="2">
        <v>42582</v>
      </c>
      <c r="Z3085" t="s">
        <v>11</v>
      </c>
      <c r="AA3085" t="s">
        <v>12</v>
      </c>
      <c r="AB3085" t="s">
        <v>12</v>
      </c>
      <c r="AC3085" s="4">
        <v>0.14000000000000001</v>
      </c>
      <c r="AD3085" s="2">
        <v>42622</v>
      </c>
      <c r="AE3085" t="s">
        <v>4</v>
      </c>
      <c r="AF3085" t="s">
        <v>14</v>
      </c>
      <c r="AG3085" s="6" t="s">
        <v>14</v>
      </c>
      <c r="AH3085" s="3">
        <v>26.4</v>
      </c>
      <c r="AI3085" s="6" t="s">
        <v>14</v>
      </c>
      <c r="AJ3085" s="6" t="s">
        <v>14</v>
      </c>
      <c r="AK3085" t="s">
        <v>6961</v>
      </c>
      <c r="AL3085" t="s">
        <v>14</v>
      </c>
      <c r="AM3085" t="s">
        <v>14</v>
      </c>
      <c r="AN3085" t="s">
        <v>14</v>
      </c>
      <c r="AO3085" t="s">
        <v>14</v>
      </c>
      <c r="AP3085" t="s">
        <v>63</v>
      </c>
      <c r="AQ3085" s="2">
        <v>42628</v>
      </c>
      <c r="AR3085" t="s">
        <v>14</v>
      </c>
      <c r="AS3085" t="s">
        <v>14</v>
      </c>
      <c r="AT3085" t="s">
        <v>6963</v>
      </c>
      <c r="AU3085" t="s">
        <v>14</v>
      </c>
    </row>
    <row r="3086" spans="1:47" ht="14.1" customHeight="1" x14ac:dyDescent="0.2">
      <c r="A3086" t="s">
        <v>7158</v>
      </c>
      <c r="B3086" t="s">
        <v>7157</v>
      </c>
      <c r="C3086" t="s">
        <v>316</v>
      </c>
      <c r="D3086" t="s">
        <v>7159</v>
      </c>
      <c r="E3086">
        <f>VLOOKUP(A3086,List2!A:B,2,FALSE)</f>
        <v>999999999</v>
      </c>
      <c r="F3086" t="str">
        <f t="shared" si="48"/>
        <v/>
      </c>
      <c r="G3086" s="5">
        <v>1</v>
      </c>
      <c r="I3086" t="s">
        <v>4</v>
      </c>
      <c r="J3086" s="2"/>
      <c r="K3086" t="s">
        <v>5</v>
      </c>
      <c r="L3086" t="s">
        <v>6</v>
      </c>
      <c r="M3086" s="3">
        <v>43.74</v>
      </c>
      <c r="N3086" s="2">
        <v>42469</v>
      </c>
      <c r="O3086" s="2">
        <v>44316</v>
      </c>
      <c r="P3086" s="4">
        <v>17.794</v>
      </c>
      <c r="Q3086" t="s">
        <v>7</v>
      </c>
      <c r="R3086" s="3">
        <v>778.37</v>
      </c>
      <c r="S3086" t="s">
        <v>43</v>
      </c>
      <c r="T3086" t="s">
        <v>9</v>
      </c>
      <c r="U3086" t="s">
        <v>123</v>
      </c>
      <c r="V3086" s="2">
        <v>42110</v>
      </c>
      <c r="W3086" t="s">
        <v>123</v>
      </c>
      <c r="X3086" s="5">
        <v>25</v>
      </c>
      <c r="Y3086" s="2">
        <v>42469</v>
      </c>
      <c r="Z3086" t="s">
        <v>11</v>
      </c>
      <c r="AA3086" t="s">
        <v>12</v>
      </c>
      <c r="AB3086" t="s">
        <v>12</v>
      </c>
      <c r="AC3086" s="5">
        <v>6</v>
      </c>
      <c r="AD3086" s="2">
        <v>42661</v>
      </c>
      <c r="AE3086" t="s">
        <v>4</v>
      </c>
      <c r="AF3086" t="s">
        <v>14</v>
      </c>
      <c r="AG3086" t="s">
        <v>14</v>
      </c>
      <c r="AH3086" s="3">
        <v>28.82</v>
      </c>
      <c r="AI3086" s="6" t="s">
        <v>14</v>
      </c>
      <c r="AJ3086" s="6" t="s">
        <v>14</v>
      </c>
      <c r="AK3086" t="s">
        <v>7160</v>
      </c>
      <c r="AL3086" t="s">
        <v>14</v>
      </c>
      <c r="AM3086" t="s">
        <v>14</v>
      </c>
      <c r="AN3086" t="s">
        <v>14</v>
      </c>
      <c r="AO3086" t="s">
        <v>14</v>
      </c>
      <c r="AP3086" t="s">
        <v>63</v>
      </c>
      <c r="AQ3086" s="2">
        <v>42628</v>
      </c>
      <c r="AR3086" t="s">
        <v>14</v>
      </c>
      <c r="AS3086" t="s">
        <v>14</v>
      </c>
      <c r="AT3086" t="s">
        <v>596</v>
      </c>
      <c r="AU3086" t="s">
        <v>14</v>
      </c>
    </row>
    <row r="3087" spans="1:47" ht="14.1" customHeight="1" x14ac:dyDescent="0.2">
      <c r="A3087" t="s">
        <v>7162</v>
      </c>
      <c r="B3087" t="s">
        <v>7161</v>
      </c>
      <c r="C3087" t="s">
        <v>1</v>
      </c>
      <c r="D3087" t="s">
        <v>7163</v>
      </c>
      <c r="E3087">
        <f>VLOOKUP(A3087,List2!A:B,2,FALSE)</f>
        <v>999999999</v>
      </c>
      <c r="F3087" t="str">
        <f t="shared" si="48"/>
        <v/>
      </c>
      <c r="G3087" s="5">
        <v>1</v>
      </c>
      <c r="I3087" t="s">
        <v>4</v>
      </c>
      <c r="J3087" s="2"/>
      <c r="K3087" t="s">
        <v>5</v>
      </c>
      <c r="L3087" t="s">
        <v>95</v>
      </c>
      <c r="M3087" s="3">
        <v>4.2</v>
      </c>
      <c r="N3087" s="2">
        <v>43434</v>
      </c>
      <c r="O3087" s="2">
        <v>44347</v>
      </c>
      <c r="P3087" s="5">
        <v>185000</v>
      </c>
      <c r="Q3087" t="s">
        <v>73</v>
      </c>
      <c r="R3087" s="3">
        <v>777.44</v>
      </c>
      <c r="S3087" t="s">
        <v>43</v>
      </c>
      <c r="T3087" t="s">
        <v>9</v>
      </c>
      <c r="U3087" t="s">
        <v>112</v>
      </c>
      <c r="V3087" s="2">
        <v>42520</v>
      </c>
      <c r="W3087" t="s">
        <v>112</v>
      </c>
      <c r="X3087" s="5">
        <v>200000</v>
      </c>
      <c r="Y3087" s="2">
        <v>42522</v>
      </c>
      <c r="Z3087" t="s">
        <v>11</v>
      </c>
      <c r="AA3087" t="s">
        <v>4</v>
      </c>
      <c r="AB3087" t="s">
        <v>4</v>
      </c>
      <c r="AC3087" s="5">
        <v>0</v>
      </c>
      <c r="AD3087" s="2"/>
      <c r="AE3087" t="s">
        <v>4</v>
      </c>
      <c r="AF3087" t="s">
        <v>14</v>
      </c>
      <c r="AG3087" s="6" t="s">
        <v>14</v>
      </c>
      <c r="AH3087" s="3">
        <v>7.5</v>
      </c>
      <c r="AI3087" s="6" t="s">
        <v>14</v>
      </c>
      <c r="AJ3087" s="6" t="s">
        <v>14</v>
      </c>
      <c r="AK3087" t="s">
        <v>7164</v>
      </c>
      <c r="AL3087" t="s">
        <v>14</v>
      </c>
      <c r="AM3087" t="s">
        <v>14</v>
      </c>
      <c r="AN3087" t="s">
        <v>7165</v>
      </c>
      <c r="AO3087" t="s">
        <v>14</v>
      </c>
      <c r="AP3087" t="s">
        <v>56</v>
      </c>
      <c r="AQ3087" s="2">
        <v>42522</v>
      </c>
      <c r="AR3087" t="s">
        <v>7166</v>
      </c>
      <c r="AS3087" t="s">
        <v>428</v>
      </c>
      <c r="AT3087" t="s">
        <v>347</v>
      </c>
      <c r="AU3087" s="6" t="s">
        <v>14</v>
      </c>
    </row>
    <row r="3088" spans="1:47" ht="14.1" customHeight="1" x14ac:dyDescent="0.2">
      <c r="A3088" t="s">
        <v>2053</v>
      </c>
      <c r="B3088" t="s">
        <v>7167</v>
      </c>
      <c r="C3088" t="s">
        <v>1</v>
      </c>
      <c r="D3088" t="s">
        <v>273</v>
      </c>
      <c r="E3088">
        <f>VLOOKUP(A3088,List2!A:B,2,FALSE)</f>
        <v>35</v>
      </c>
      <c r="F3088">
        <f t="shared" si="48"/>
        <v>2.6742857142857145E-2</v>
      </c>
      <c r="G3088" s="5">
        <v>1</v>
      </c>
      <c r="H3088" s="12">
        <v>0</v>
      </c>
      <c r="I3088" t="s">
        <v>4</v>
      </c>
      <c r="J3088" s="2"/>
      <c r="K3088" t="s">
        <v>5</v>
      </c>
      <c r="L3088" t="s">
        <v>95</v>
      </c>
      <c r="M3088" s="3">
        <v>829.97</v>
      </c>
      <c r="N3088" s="2">
        <v>43129</v>
      </c>
      <c r="O3088" s="2">
        <v>44561</v>
      </c>
      <c r="P3088" s="4">
        <v>0.93600000000000005</v>
      </c>
      <c r="Q3088" t="s">
        <v>7</v>
      </c>
      <c r="R3088" s="3">
        <v>776.85</v>
      </c>
      <c r="S3088" t="s">
        <v>43</v>
      </c>
      <c r="T3088" t="s">
        <v>9</v>
      </c>
      <c r="U3088" t="s">
        <v>44</v>
      </c>
      <c r="V3088" s="2"/>
      <c r="W3088" t="s">
        <v>44</v>
      </c>
      <c r="X3088" s="5">
        <v>0</v>
      </c>
      <c r="Y3088" s="2">
        <v>42612</v>
      </c>
      <c r="Z3088" t="s">
        <v>11</v>
      </c>
      <c r="AA3088" t="s">
        <v>12</v>
      </c>
      <c r="AB3088" t="s">
        <v>12</v>
      </c>
      <c r="AC3088" s="4">
        <v>215.756</v>
      </c>
      <c r="AD3088" s="2">
        <v>40183</v>
      </c>
      <c r="AE3088" t="s">
        <v>4</v>
      </c>
      <c r="AF3088" t="s">
        <v>14</v>
      </c>
      <c r="AG3088" s="6" t="s">
        <v>14</v>
      </c>
      <c r="AH3088" s="3">
        <v>0</v>
      </c>
      <c r="AI3088" s="6" t="s">
        <v>14</v>
      </c>
      <c r="AJ3088" s="6" t="s">
        <v>14</v>
      </c>
      <c r="AK3088" t="s">
        <v>274</v>
      </c>
      <c r="AL3088" t="s">
        <v>14</v>
      </c>
      <c r="AM3088" t="s">
        <v>14</v>
      </c>
      <c r="AN3088" t="s">
        <v>82</v>
      </c>
      <c r="AO3088" t="s">
        <v>14</v>
      </c>
      <c r="AP3088" t="s">
        <v>46</v>
      </c>
      <c r="AQ3088" s="2">
        <v>42628</v>
      </c>
      <c r="AR3088" t="s">
        <v>14</v>
      </c>
      <c r="AS3088" t="s">
        <v>14</v>
      </c>
      <c r="AT3088" t="s">
        <v>275</v>
      </c>
      <c r="AU3088" t="s">
        <v>14</v>
      </c>
    </row>
    <row r="3089" spans="1:47" ht="14.1" customHeight="1" x14ac:dyDescent="0.2">
      <c r="A3089" t="s">
        <v>4143</v>
      </c>
      <c r="B3089" t="s">
        <v>7168</v>
      </c>
      <c r="C3089" t="s">
        <v>14</v>
      </c>
      <c r="D3089" t="s">
        <v>4144</v>
      </c>
      <c r="E3089">
        <f>VLOOKUP(A3089,List2!A:B,2,FALSE)</f>
        <v>999999999</v>
      </c>
      <c r="F3089" t="str">
        <f t="shared" si="48"/>
        <v/>
      </c>
      <c r="G3089" s="5">
        <v>1</v>
      </c>
      <c r="I3089" t="s">
        <v>4</v>
      </c>
      <c r="J3089" s="2"/>
      <c r="K3089" t="s">
        <v>5</v>
      </c>
      <c r="L3089" t="s">
        <v>6</v>
      </c>
      <c r="M3089" s="3">
        <v>41.25</v>
      </c>
      <c r="N3089" s="2">
        <v>41364</v>
      </c>
      <c r="O3089" s="2">
        <v>42855</v>
      </c>
      <c r="P3089" s="4">
        <v>18.829999999999998</v>
      </c>
      <c r="Q3089" t="s">
        <v>7</v>
      </c>
      <c r="R3089" s="3">
        <v>776.74</v>
      </c>
      <c r="S3089" t="s">
        <v>43</v>
      </c>
      <c r="T3089" t="s">
        <v>9</v>
      </c>
      <c r="U3089" t="s">
        <v>538</v>
      </c>
      <c r="V3089" s="2">
        <v>40666</v>
      </c>
      <c r="W3089" t="s">
        <v>538</v>
      </c>
      <c r="X3089" s="5">
        <v>100</v>
      </c>
      <c r="Y3089" s="2">
        <v>42150</v>
      </c>
      <c r="Z3089" t="s">
        <v>11</v>
      </c>
      <c r="AA3089" t="s">
        <v>4</v>
      </c>
      <c r="AB3089" t="s">
        <v>12</v>
      </c>
      <c r="AC3089" s="5">
        <v>0</v>
      </c>
      <c r="AD3089" s="2"/>
      <c r="AE3089" t="s">
        <v>4</v>
      </c>
      <c r="AF3089" t="s">
        <v>14</v>
      </c>
      <c r="AG3089" t="s">
        <v>14</v>
      </c>
      <c r="AH3089" s="3">
        <v>81.17</v>
      </c>
      <c r="AI3089" s="6" t="s">
        <v>14</v>
      </c>
      <c r="AJ3089" s="6" t="s">
        <v>14</v>
      </c>
      <c r="AK3089" t="s">
        <v>4145</v>
      </c>
      <c r="AL3089" t="s">
        <v>14</v>
      </c>
      <c r="AM3089" t="s">
        <v>14</v>
      </c>
      <c r="AN3089" t="s">
        <v>7169</v>
      </c>
      <c r="AO3089" t="s">
        <v>14</v>
      </c>
      <c r="AP3089" t="s">
        <v>91</v>
      </c>
      <c r="AQ3089" s="2">
        <v>40704</v>
      </c>
      <c r="AR3089" t="s">
        <v>7170</v>
      </c>
      <c r="AS3089" t="s">
        <v>7171</v>
      </c>
      <c r="AT3089" t="s">
        <v>1467</v>
      </c>
      <c r="AU3089" s="6" t="s">
        <v>14</v>
      </c>
    </row>
    <row r="3090" spans="1:47" ht="14.1" customHeight="1" x14ac:dyDescent="0.2">
      <c r="A3090" t="s">
        <v>7173</v>
      </c>
      <c r="B3090" t="s">
        <v>7172</v>
      </c>
      <c r="C3090" t="s">
        <v>1</v>
      </c>
      <c r="D3090" t="s">
        <v>7174</v>
      </c>
      <c r="E3090">
        <f>VLOOKUP(A3090,List2!A:B,2,FALSE)</f>
        <v>999999999</v>
      </c>
      <c r="F3090" t="str">
        <f t="shared" si="48"/>
        <v/>
      </c>
      <c r="G3090" s="5">
        <v>1</v>
      </c>
      <c r="I3090" t="s">
        <v>4</v>
      </c>
      <c r="J3090" s="2"/>
      <c r="K3090" t="s">
        <v>5</v>
      </c>
      <c r="L3090" t="s">
        <v>6</v>
      </c>
      <c r="M3090" s="3">
        <v>3.88</v>
      </c>
      <c r="N3090" s="2">
        <v>42835</v>
      </c>
      <c r="O3090" s="2">
        <v>44773</v>
      </c>
      <c r="P3090" s="4">
        <v>199.928</v>
      </c>
      <c r="Q3090" t="s">
        <v>7</v>
      </c>
      <c r="R3090" s="3">
        <v>776.66</v>
      </c>
      <c r="S3090" t="s">
        <v>43</v>
      </c>
      <c r="T3090" t="s">
        <v>9</v>
      </c>
      <c r="U3090" t="s">
        <v>137</v>
      </c>
      <c r="V3090" s="2">
        <v>42608</v>
      </c>
      <c r="W3090" t="s">
        <v>137</v>
      </c>
      <c r="X3090" s="5">
        <v>200</v>
      </c>
      <c r="Y3090" s="2">
        <v>42611</v>
      </c>
      <c r="Z3090" t="s">
        <v>11</v>
      </c>
      <c r="AA3090" t="s">
        <v>12</v>
      </c>
      <c r="AB3090" t="s">
        <v>12</v>
      </c>
      <c r="AC3090" s="4">
        <v>732.3</v>
      </c>
      <c r="AD3090" s="2">
        <v>42633</v>
      </c>
      <c r="AE3090" t="s">
        <v>4</v>
      </c>
      <c r="AF3090" t="s">
        <v>14</v>
      </c>
      <c r="AG3090" s="6" t="s">
        <v>14</v>
      </c>
      <c r="AH3090" s="3">
        <v>0.04</v>
      </c>
      <c r="AI3090" s="6" t="s">
        <v>14</v>
      </c>
      <c r="AJ3090" s="6" t="s">
        <v>14</v>
      </c>
      <c r="AK3090" t="s">
        <v>7175</v>
      </c>
      <c r="AL3090" t="s">
        <v>14</v>
      </c>
      <c r="AM3090" t="s">
        <v>14</v>
      </c>
      <c r="AN3090" t="s">
        <v>14</v>
      </c>
      <c r="AO3090" t="s">
        <v>14</v>
      </c>
      <c r="AP3090" t="s">
        <v>56</v>
      </c>
      <c r="AQ3090" s="2">
        <v>42628</v>
      </c>
      <c r="AR3090" t="s">
        <v>14</v>
      </c>
      <c r="AS3090" t="s">
        <v>14</v>
      </c>
      <c r="AT3090" t="s">
        <v>285</v>
      </c>
      <c r="AU3090" t="s">
        <v>14</v>
      </c>
    </row>
    <row r="3091" spans="1:47" ht="14.1" customHeight="1" x14ac:dyDescent="0.2">
      <c r="A3091" t="s">
        <v>4635</v>
      </c>
      <c r="B3091" t="s">
        <v>7176</v>
      </c>
      <c r="C3091" t="s">
        <v>1</v>
      </c>
      <c r="D3091" t="s">
        <v>4636</v>
      </c>
      <c r="E3091">
        <f>VLOOKUP(A3091,List2!A:B,2,FALSE)</f>
        <v>999999999</v>
      </c>
      <c r="F3091" t="str">
        <f t="shared" si="48"/>
        <v/>
      </c>
      <c r="G3091" s="5">
        <v>1</v>
      </c>
      <c r="I3091" t="s">
        <v>4</v>
      </c>
      <c r="J3091" s="2"/>
      <c r="K3091" t="s">
        <v>5</v>
      </c>
      <c r="L3091" t="s">
        <v>95</v>
      </c>
      <c r="M3091" s="3">
        <v>43.32</v>
      </c>
      <c r="N3091" s="2">
        <v>42794</v>
      </c>
      <c r="O3091" s="2">
        <v>43890</v>
      </c>
      <c r="P3091" s="4">
        <v>17.88</v>
      </c>
      <c r="Q3091" t="s">
        <v>7</v>
      </c>
      <c r="R3091" s="3">
        <v>774.54</v>
      </c>
      <c r="S3091" t="s">
        <v>43</v>
      </c>
      <c r="T3091" t="s">
        <v>9</v>
      </c>
      <c r="U3091" t="s">
        <v>137</v>
      </c>
      <c r="V3091" s="2">
        <v>42164</v>
      </c>
      <c r="W3091" t="s">
        <v>137</v>
      </c>
      <c r="X3091" s="5">
        <v>100</v>
      </c>
      <c r="Y3091" s="2">
        <v>42558</v>
      </c>
      <c r="Z3091" t="s">
        <v>11</v>
      </c>
      <c r="AA3091" t="s">
        <v>12</v>
      </c>
      <c r="AB3091" t="s">
        <v>12</v>
      </c>
      <c r="AC3091" s="4">
        <v>163.19999999999999</v>
      </c>
      <c r="AD3091" s="2">
        <v>42608</v>
      </c>
      <c r="AE3091" t="s">
        <v>4</v>
      </c>
      <c r="AF3091" t="s">
        <v>14</v>
      </c>
      <c r="AG3091" s="6" t="s">
        <v>14</v>
      </c>
      <c r="AH3091" s="3">
        <v>82.12</v>
      </c>
      <c r="AI3091" s="6" t="s">
        <v>14</v>
      </c>
      <c r="AJ3091" s="6" t="s">
        <v>14</v>
      </c>
      <c r="AK3091" t="s">
        <v>4637</v>
      </c>
      <c r="AL3091" t="s">
        <v>14</v>
      </c>
      <c r="AM3091" t="s">
        <v>14</v>
      </c>
      <c r="AN3091" t="s">
        <v>82</v>
      </c>
      <c r="AO3091" t="s">
        <v>14</v>
      </c>
      <c r="AP3091" t="s">
        <v>46</v>
      </c>
      <c r="AQ3091" s="2">
        <v>42628</v>
      </c>
      <c r="AR3091" t="s">
        <v>14</v>
      </c>
      <c r="AS3091" t="s">
        <v>14</v>
      </c>
      <c r="AT3091" t="s">
        <v>285</v>
      </c>
      <c r="AU3091" t="s">
        <v>14</v>
      </c>
    </row>
    <row r="3092" spans="1:47" ht="14.1" customHeight="1" x14ac:dyDescent="0.2">
      <c r="A3092" t="s">
        <v>6635</v>
      </c>
      <c r="B3092" t="s">
        <v>7177</v>
      </c>
      <c r="C3092" t="s">
        <v>1</v>
      </c>
      <c r="D3092" t="s">
        <v>6636</v>
      </c>
      <c r="E3092">
        <f>VLOOKUP(A3092,List2!A:B,2,FALSE)</f>
        <v>999999999</v>
      </c>
      <c r="F3092" t="str">
        <f t="shared" si="48"/>
        <v/>
      </c>
      <c r="G3092" s="5">
        <v>1</v>
      </c>
      <c r="I3092" t="s">
        <v>4</v>
      </c>
      <c r="J3092" s="2"/>
      <c r="K3092" t="s">
        <v>5</v>
      </c>
      <c r="L3092" t="s">
        <v>1</v>
      </c>
      <c r="M3092" s="3">
        <v>50.31</v>
      </c>
      <c r="N3092" s="2">
        <v>42674</v>
      </c>
      <c r="O3092" s="2">
        <v>43799</v>
      </c>
      <c r="P3092" s="4">
        <v>15.31</v>
      </c>
      <c r="Q3092" t="s">
        <v>7</v>
      </c>
      <c r="R3092" s="3">
        <v>770.23</v>
      </c>
      <c r="S3092" t="s">
        <v>43</v>
      </c>
      <c r="T3092" t="s">
        <v>9</v>
      </c>
      <c r="U3092" t="s">
        <v>123</v>
      </c>
      <c r="V3092" s="2">
        <v>41960</v>
      </c>
      <c r="W3092" t="s">
        <v>123</v>
      </c>
      <c r="X3092" s="5">
        <v>100</v>
      </c>
      <c r="Y3092" s="2">
        <v>42601</v>
      </c>
      <c r="Z3092" t="s">
        <v>11</v>
      </c>
      <c r="AA3092" t="s">
        <v>12</v>
      </c>
      <c r="AB3092" t="s">
        <v>12</v>
      </c>
      <c r="AC3092" s="4">
        <v>56.16</v>
      </c>
      <c r="AD3092" s="2">
        <v>42615</v>
      </c>
      <c r="AE3092" t="s">
        <v>4</v>
      </c>
      <c r="AF3092" t="s">
        <v>14</v>
      </c>
      <c r="AG3092" s="6" t="s">
        <v>14</v>
      </c>
      <c r="AH3092" s="3">
        <v>84.69</v>
      </c>
      <c r="AI3092" s="6" t="s">
        <v>14</v>
      </c>
      <c r="AJ3092" s="6" t="s">
        <v>14</v>
      </c>
      <c r="AK3092" t="s">
        <v>6637</v>
      </c>
      <c r="AL3092" t="s">
        <v>14</v>
      </c>
      <c r="AM3092" t="s">
        <v>14</v>
      </c>
      <c r="AN3092" t="s">
        <v>14</v>
      </c>
      <c r="AO3092" t="s">
        <v>14</v>
      </c>
      <c r="AP3092" t="s">
        <v>46</v>
      </c>
      <c r="AQ3092" s="2">
        <v>42601</v>
      </c>
      <c r="AR3092" t="s">
        <v>7178</v>
      </c>
      <c r="AS3092" t="s">
        <v>30</v>
      </c>
      <c r="AT3092" t="s">
        <v>7179</v>
      </c>
      <c r="AU3092" s="6" t="s">
        <v>14</v>
      </c>
    </row>
    <row r="3093" spans="1:47" ht="14.1" customHeight="1" x14ac:dyDescent="0.2">
      <c r="A3093" t="s">
        <v>7181</v>
      </c>
      <c r="B3093" t="s">
        <v>7180</v>
      </c>
      <c r="C3093" t="s">
        <v>1</v>
      </c>
      <c r="D3093" t="s">
        <v>7182</v>
      </c>
      <c r="E3093">
        <f>VLOOKUP(A3093,List2!A:B,2,FALSE)</f>
        <v>999999999</v>
      </c>
      <c r="F3093" t="str">
        <f t="shared" si="48"/>
        <v/>
      </c>
      <c r="G3093" s="5">
        <v>1</v>
      </c>
      <c r="I3093" t="s">
        <v>4</v>
      </c>
      <c r="J3093" s="2"/>
      <c r="K3093" t="s">
        <v>5</v>
      </c>
      <c r="L3093" t="s">
        <v>1</v>
      </c>
      <c r="M3093" s="3">
        <v>670.36</v>
      </c>
      <c r="N3093" s="2">
        <v>43100</v>
      </c>
      <c r="O3093" s="2">
        <v>44286</v>
      </c>
      <c r="P3093" s="4">
        <v>1146.8399999999999</v>
      </c>
      <c r="Q3093" t="s">
        <v>42</v>
      </c>
      <c r="R3093" s="3">
        <v>768.79</v>
      </c>
      <c r="S3093" t="s">
        <v>43</v>
      </c>
      <c r="T3093" t="s">
        <v>9</v>
      </c>
      <c r="U3093" t="s">
        <v>44</v>
      </c>
      <c r="V3093" s="2">
        <v>42565</v>
      </c>
      <c r="W3093" t="s">
        <v>44</v>
      </c>
      <c r="X3093" s="5">
        <v>2000</v>
      </c>
      <c r="Y3093" s="2">
        <v>42608</v>
      </c>
      <c r="Z3093" t="s">
        <v>11</v>
      </c>
      <c r="AA3093" t="s">
        <v>12</v>
      </c>
      <c r="AB3093" t="s">
        <v>12</v>
      </c>
      <c r="AC3093" s="5">
        <v>3500</v>
      </c>
      <c r="AD3093" s="2">
        <v>42668</v>
      </c>
      <c r="AE3093" t="s">
        <v>4</v>
      </c>
      <c r="AF3093" t="s">
        <v>14</v>
      </c>
      <c r="AG3093" s="6" t="s">
        <v>14</v>
      </c>
      <c r="AH3093" s="3">
        <v>42.66</v>
      </c>
      <c r="AI3093" s="6" t="s">
        <v>14</v>
      </c>
      <c r="AJ3093" t="s">
        <v>14</v>
      </c>
      <c r="AK3093" t="s">
        <v>14</v>
      </c>
      <c r="AL3093" t="s">
        <v>14</v>
      </c>
      <c r="AM3093" t="s">
        <v>14</v>
      </c>
      <c r="AN3093" t="s">
        <v>14</v>
      </c>
      <c r="AO3093" t="s">
        <v>14</v>
      </c>
      <c r="AP3093" t="s">
        <v>46</v>
      </c>
      <c r="AQ3093" s="2">
        <v>42570</v>
      </c>
      <c r="AR3093" t="s">
        <v>7183</v>
      </c>
      <c r="AS3093" t="s">
        <v>224</v>
      </c>
      <c r="AT3093" t="s">
        <v>4279</v>
      </c>
      <c r="AU3093" s="6" t="s">
        <v>14</v>
      </c>
    </row>
    <row r="3094" spans="1:47" ht="14.1" customHeight="1" x14ac:dyDescent="0.2">
      <c r="A3094" t="s">
        <v>7185</v>
      </c>
      <c r="B3094" t="s">
        <v>7184</v>
      </c>
      <c r="C3094" t="s">
        <v>1</v>
      </c>
      <c r="D3094" t="s">
        <v>7186</v>
      </c>
      <c r="E3094">
        <f>VLOOKUP(A3094,List2!A:B,2,FALSE)</f>
        <v>999999999</v>
      </c>
      <c r="F3094" t="str">
        <f t="shared" si="48"/>
        <v/>
      </c>
      <c r="G3094" s="5">
        <v>1</v>
      </c>
      <c r="I3094" t="s">
        <v>4</v>
      </c>
      <c r="J3094" s="2"/>
      <c r="K3094" t="s">
        <v>5</v>
      </c>
      <c r="L3094" t="s">
        <v>370</v>
      </c>
      <c r="M3094" s="3">
        <v>29.14</v>
      </c>
      <c r="N3094" s="2">
        <v>42551</v>
      </c>
      <c r="O3094" s="2">
        <v>42551</v>
      </c>
      <c r="P3094" s="4">
        <v>26.2</v>
      </c>
      <c r="Q3094" t="s">
        <v>7</v>
      </c>
      <c r="R3094" s="3">
        <v>763.58</v>
      </c>
      <c r="S3094" t="s">
        <v>43</v>
      </c>
      <c r="T3094" t="s">
        <v>9</v>
      </c>
      <c r="U3094" t="s">
        <v>44</v>
      </c>
      <c r="V3094" s="2">
        <v>42080</v>
      </c>
      <c r="W3094" t="s">
        <v>44</v>
      </c>
      <c r="X3094" s="5">
        <v>100</v>
      </c>
      <c r="Y3094" s="2">
        <v>42627</v>
      </c>
      <c r="Z3094" t="s">
        <v>11</v>
      </c>
      <c r="AA3094" t="s">
        <v>12</v>
      </c>
      <c r="AB3094" t="s">
        <v>12</v>
      </c>
      <c r="AC3094" s="4">
        <v>39.250999999999998</v>
      </c>
      <c r="AD3094" s="2">
        <v>42635</v>
      </c>
      <c r="AE3094" t="s">
        <v>4</v>
      </c>
      <c r="AF3094" t="s">
        <v>14</v>
      </c>
      <c r="AG3094" t="s">
        <v>14</v>
      </c>
      <c r="AH3094" s="3">
        <v>73.8</v>
      </c>
      <c r="AI3094" s="6" t="s">
        <v>14</v>
      </c>
      <c r="AJ3094" t="s">
        <v>14</v>
      </c>
      <c r="AK3094" t="s">
        <v>14</v>
      </c>
      <c r="AL3094" t="s">
        <v>14</v>
      </c>
      <c r="AM3094" t="s">
        <v>14</v>
      </c>
      <c r="AN3094" t="s">
        <v>14</v>
      </c>
      <c r="AO3094" t="s">
        <v>14</v>
      </c>
      <c r="AP3094" t="s">
        <v>46</v>
      </c>
      <c r="AQ3094" s="2">
        <v>42627</v>
      </c>
      <c r="AR3094" t="s">
        <v>7187</v>
      </c>
      <c r="AS3094" t="s">
        <v>1444</v>
      </c>
      <c r="AT3094" t="s">
        <v>7188</v>
      </c>
      <c r="AU3094" s="6" t="s">
        <v>14</v>
      </c>
    </row>
    <row r="3095" spans="1:47" ht="14.1" customHeight="1" x14ac:dyDescent="0.2">
      <c r="A3095" t="s">
        <v>6857</v>
      </c>
      <c r="B3095" t="s">
        <v>7189</v>
      </c>
      <c r="C3095" t="s">
        <v>1</v>
      </c>
      <c r="D3095" t="s">
        <v>6858</v>
      </c>
      <c r="E3095">
        <f>VLOOKUP(A3095,List2!A:B,2,FALSE)</f>
        <v>999999999</v>
      </c>
      <c r="F3095" t="str">
        <f t="shared" si="48"/>
        <v/>
      </c>
      <c r="G3095" s="5">
        <v>1</v>
      </c>
      <c r="I3095" t="s">
        <v>12</v>
      </c>
      <c r="J3095" s="2">
        <v>42537</v>
      </c>
      <c r="K3095" t="s">
        <v>5</v>
      </c>
      <c r="L3095" t="s">
        <v>6</v>
      </c>
      <c r="M3095" s="3">
        <v>41.9</v>
      </c>
      <c r="N3095" s="2">
        <v>41578</v>
      </c>
      <c r="O3095" s="2">
        <v>43039</v>
      </c>
      <c r="P3095" s="4">
        <v>18.100000000000001</v>
      </c>
      <c r="Q3095" t="s">
        <v>7</v>
      </c>
      <c r="R3095" s="3">
        <v>758.39</v>
      </c>
      <c r="S3095" t="s">
        <v>43</v>
      </c>
      <c r="T3095" t="s">
        <v>9</v>
      </c>
      <c r="U3095" t="s">
        <v>137</v>
      </c>
      <c r="V3095" s="2">
        <v>40933</v>
      </c>
      <c r="W3095" t="s">
        <v>137</v>
      </c>
      <c r="X3095" s="5">
        <v>25</v>
      </c>
      <c r="Y3095" s="2">
        <v>41578</v>
      </c>
      <c r="Z3095" t="s">
        <v>11</v>
      </c>
      <c r="AA3095" t="s">
        <v>4</v>
      </c>
      <c r="AB3095" t="s">
        <v>4</v>
      </c>
      <c r="AC3095" s="5">
        <v>0</v>
      </c>
      <c r="AD3095" s="2"/>
      <c r="AE3095" t="s">
        <v>4</v>
      </c>
      <c r="AF3095" t="s">
        <v>7190</v>
      </c>
      <c r="AG3095" t="s">
        <v>14</v>
      </c>
      <c r="AH3095" s="3">
        <v>27.6</v>
      </c>
      <c r="AI3095" s="6" t="s">
        <v>14</v>
      </c>
      <c r="AJ3095" s="6" t="s">
        <v>14</v>
      </c>
      <c r="AK3095" t="s">
        <v>6860</v>
      </c>
      <c r="AL3095" t="s">
        <v>14</v>
      </c>
      <c r="AM3095" t="s">
        <v>14</v>
      </c>
      <c r="AN3095" t="s">
        <v>14</v>
      </c>
      <c r="AO3095" t="s">
        <v>14</v>
      </c>
      <c r="AP3095" t="s">
        <v>56</v>
      </c>
      <c r="AQ3095" s="2">
        <v>40935</v>
      </c>
      <c r="AR3095" t="s">
        <v>7191</v>
      </c>
      <c r="AS3095" t="s">
        <v>677</v>
      </c>
      <c r="AT3095" t="s">
        <v>285</v>
      </c>
      <c r="AU3095" s="6" t="s">
        <v>14</v>
      </c>
    </row>
    <row r="3096" spans="1:47" ht="14.1" customHeight="1" x14ac:dyDescent="0.2">
      <c r="A3096" t="s">
        <v>7193</v>
      </c>
      <c r="B3096" t="s">
        <v>7192</v>
      </c>
      <c r="C3096" t="s">
        <v>14</v>
      </c>
      <c r="D3096" t="s">
        <v>1832</v>
      </c>
      <c r="E3096">
        <f>VLOOKUP(A3096,List2!A:B,2,FALSE)</f>
        <v>999999999</v>
      </c>
      <c r="F3096" t="str">
        <f t="shared" si="48"/>
        <v/>
      </c>
      <c r="G3096" s="5">
        <v>1</v>
      </c>
      <c r="I3096" t="s">
        <v>4</v>
      </c>
      <c r="J3096" s="2"/>
      <c r="K3096" t="s">
        <v>5</v>
      </c>
      <c r="L3096" t="s">
        <v>370</v>
      </c>
      <c r="M3096" s="3">
        <v>0.04</v>
      </c>
      <c r="N3096" s="2">
        <v>40543</v>
      </c>
      <c r="O3096" s="2">
        <v>41547</v>
      </c>
      <c r="P3096" s="5">
        <v>19999</v>
      </c>
      <c r="Q3096" t="s">
        <v>42</v>
      </c>
      <c r="R3096" s="3">
        <v>757.46</v>
      </c>
      <c r="S3096" t="s">
        <v>43</v>
      </c>
      <c r="T3096" t="s">
        <v>9</v>
      </c>
      <c r="U3096" t="s">
        <v>68</v>
      </c>
      <c r="V3096" s="2">
        <v>39792</v>
      </c>
      <c r="W3096" t="s">
        <v>68</v>
      </c>
      <c r="X3096" s="5">
        <v>20000</v>
      </c>
      <c r="Y3096" s="2">
        <v>41549</v>
      </c>
      <c r="Z3096" t="s">
        <v>11</v>
      </c>
      <c r="AA3096" t="s">
        <v>4</v>
      </c>
      <c r="AB3096" t="s">
        <v>4</v>
      </c>
      <c r="AC3096" s="5">
        <v>0</v>
      </c>
      <c r="AD3096" s="2"/>
      <c r="AE3096" t="s">
        <v>4</v>
      </c>
      <c r="AF3096" t="s">
        <v>7194</v>
      </c>
      <c r="AG3096" t="s">
        <v>14</v>
      </c>
      <c r="AH3096" s="3">
        <v>0.01</v>
      </c>
      <c r="AI3096" s="6" t="s">
        <v>14</v>
      </c>
      <c r="AJ3096" s="6" t="s">
        <v>14</v>
      </c>
      <c r="AK3096" t="s">
        <v>7195</v>
      </c>
      <c r="AL3096" t="s">
        <v>14</v>
      </c>
      <c r="AM3096" t="s">
        <v>14</v>
      </c>
      <c r="AN3096" t="s">
        <v>14</v>
      </c>
      <c r="AO3096" t="s">
        <v>14</v>
      </c>
      <c r="AP3096" t="s">
        <v>125</v>
      </c>
      <c r="AQ3096" s="2">
        <v>42628</v>
      </c>
      <c r="AR3096" t="s">
        <v>14</v>
      </c>
      <c r="AS3096" t="s">
        <v>14</v>
      </c>
      <c r="AT3096" t="s">
        <v>4229</v>
      </c>
      <c r="AU3096" t="s">
        <v>14</v>
      </c>
    </row>
    <row r="3097" spans="1:47" ht="14.1" customHeight="1" x14ac:dyDescent="0.2">
      <c r="A3097" t="s">
        <v>7197</v>
      </c>
      <c r="B3097" t="s">
        <v>7196</v>
      </c>
      <c r="C3097" t="s">
        <v>14</v>
      </c>
      <c r="D3097" t="s">
        <v>7198</v>
      </c>
      <c r="E3097">
        <f>VLOOKUP(A3097,List2!A:B,2,FALSE)</f>
        <v>100</v>
      </c>
      <c r="F3097">
        <f t="shared" si="48"/>
        <v>2.81E-2</v>
      </c>
      <c r="G3097" s="5">
        <v>1</v>
      </c>
      <c r="H3097" s="12">
        <v>0</v>
      </c>
      <c r="I3097" t="s">
        <v>4</v>
      </c>
      <c r="J3097" s="2"/>
      <c r="K3097" t="s">
        <v>5</v>
      </c>
      <c r="L3097" t="s">
        <v>6</v>
      </c>
      <c r="M3097" s="3">
        <v>268.86</v>
      </c>
      <c r="N3097" s="2">
        <v>41243</v>
      </c>
      <c r="O3097" s="2">
        <v>42674</v>
      </c>
      <c r="P3097" s="4">
        <v>2.81</v>
      </c>
      <c r="Q3097" t="s">
        <v>7</v>
      </c>
      <c r="R3097" s="3">
        <v>755.48</v>
      </c>
      <c r="S3097" t="s">
        <v>43</v>
      </c>
      <c r="T3097" t="s">
        <v>9</v>
      </c>
      <c r="U3097" t="s">
        <v>44</v>
      </c>
      <c r="V3097" s="2">
        <v>40571</v>
      </c>
      <c r="W3097" t="s">
        <v>44</v>
      </c>
      <c r="X3097" s="5">
        <v>35</v>
      </c>
      <c r="Y3097" s="2">
        <v>41394</v>
      </c>
      <c r="Z3097" t="s">
        <v>11</v>
      </c>
      <c r="AA3097" t="s">
        <v>12</v>
      </c>
      <c r="AB3097" t="s">
        <v>12</v>
      </c>
      <c r="AC3097" s="4">
        <v>33.520000000000003</v>
      </c>
      <c r="AD3097" s="2">
        <v>42754</v>
      </c>
      <c r="AE3097" t="s">
        <v>4</v>
      </c>
      <c r="AF3097" t="s">
        <v>7199</v>
      </c>
      <c r="AG3097" t="s">
        <v>14</v>
      </c>
      <c r="AH3097" s="3">
        <v>91.97</v>
      </c>
      <c r="AI3097" s="6" t="s">
        <v>14</v>
      </c>
      <c r="AJ3097" s="6" t="s">
        <v>14</v>
      </c>
      <c r="AK3097" t="s">
        <v>51</v>
      </c>
      <c r="AL3097" t="s">
        <v>14</v>
      </c>
      <c r="AM3097" t="s">
        <v>14</v>
      </c>
      <c r="AN3097" t="s">
        <v>14</v>
      </c>
      <c r="AO3097" t="s">
        <v>14</v>
      </c>
      <c r="AP3097" t="s">
        <v>46</v>
      </c>
      <c r="AQ3097" s="2">
        <v>42628</v>
      </c>
      <c r="AR3097" t="s">
        <v>14</v>
      </c>
      <c r="AS3097" t="s">
        <v>14</v>
      </c>
      <c r="AT3097" t="s">
        <v>52</v>
      </c>
      <c r="AU3097" t="s">
        <v>14</v>
      </c>
    </row>
    <row r="3098" spans="1:47" ht="14.1" customHeight="1" x14ac:dyDescent="0.2">
      <c r="A3098" t="s">
        <v>5977</v>
      </c>
      <c r="B3098" t="s">
        <v>7200</v>
      </c>
      <c r="C3098" t="s">
        <v>1</v>
      </c>
      <c r="D3098" t="s">
        <v>5978</v>
      </c>
      <c r="E3098">
        <f>VLOOKUP(A3098,List2!A:B,2,FALSE)</f>
        <v>999999999</v>
      </c>
      <c r="F3098" t="str">
        <f t="shared" si="48"/>
        <v/>
      </c>
      <c r="G3098" s="5">
        <v>1</v>
      </c>
      <c r="I3098" t="s">
        <v>4</v>
      </c>
      <c r="J3098" s="2"/>
      <c r="K3098" t="s">
        <v>5</v>
      </c>
      <c r="L3098" t="s">
        <v>1</v>
      </c>
      <c r="M3098" s="3">
        <v>75.45</v>
      </c>
      <c r="N3098" s="2">
        <v>43484</v>
      </c>
      <c r="O3098" s="2">
        <v>44316</v>
      </c>
      <c r="P3098" s="4">
        <v>9.9540000000000006</v>
      </c>
      <c r="Q3098" t="s">
        <v>7</v>
      </c>
      <c r="R3098" s="3">
        <v>751.03</v>
      </c>
      <c r="S3098" t="s">
        <v>43</v>
      </c>
      <c r="T3098" t="s">
        <v>9</v>
      </c>
      <c r="U3098" t="s">
        <v>44</v>
      </c>
      <c r="V3098" s="2">
        <v>42570</v>
      </c>
      <c r="W3098" t="s">
        <v>44</v>
      </c>
      <c r="X3098" s="5">
        <v>10</v>
      </c>
      <c r="Y3098" s="2">
        <v>42598</v>
      </c>
      <c r="Z3098" t="s">
        <v>11</v>
      </c>
      <c r="AA3098" t="s">
        <v>12</v>
      </c>
      <c r="AB3098" t="s">
        <v>12</v>
      </c>
      <c r="AC3098" s="5">
        <v>60</v>
      </c>
      <c r="AD3098" s="2">
        <v>42660</v>
      </c>
      <c r="AE3098" t="s">
        <v>4</v>
      </c>
      <c r="AF3098" t="s">
        <v>14</v>
      </c>
      <c r="AG3098" s="6" t="s">
        <v>14</v>
      </c>
      <c r="AH3098" s="3">
        <v>0.46</v>
      </c>
      <c r="AI3098" s="6" t="s">
        <v>14</v>
      </c>
      <c r="AJ3098" s="6" t="s">
        <v>14</v>
      </c>
      <c r="AK3098" t="s">
        <v>5860</v>
      </c>
      <c r="AL3098" t="s">
        <v>14</v>
      </c>
      <c r="AM3098" t="s">
        <v>14</v>
      </c>
      <c r="AN3098" t="s">
        <v>14</v>
      </c>
      <c r="AO3098" t="s">
        <v>14</v>
      </c>
      <c r="AP3098" t="s">
        <v>46</v>
      </c>
      <c r="AQ3098" s="2">
        <v>42628</v>
      </c>
      <c r="AR3098" t="s">
        <v>14</v>
      </c>
      <c r="AS3098" t="s">
        <v>14</v>
      </c>
      <c r="AT3098" t="s">
        <v>705</v>
      </c>
      <c r="AU3098" t="s">
        <v>14</v>
      </c>
    </row>
    <row r="3099" spans="1:47" ht="14.1" customHeight="1" x14ac:dyDescent="0.2">
      <c r="A3099" t="s">
        <v>7202</v>
      </c>
      <c r="B3099" t="s">
        <v>7201</v>
      </c>
      <c r="C3099" t="s">
        <v>1</v>
      </c>
      <c r="D3099" t="s">
        <v>7203</v>
      </c>
      <c r="E3099">
        <f>VLOOKUP(A3099,List2!A:B,2,FALSE)</f>
        <v>999999999</v>
      </c>
      <c r="F3099" t="str">
        <f t="shared" si="48"/>
        <v/>
      </c>
      <c r="G3099" s="5">
        <v>1</v>
      </c>
      <c r="I3099" t="s">
        <v>4</v>
      </c>
      <c r="J3099" s="2"/>
      <c r="K3099" t="s">
        <v>5</v>
      </c>
      <c r="L3099" t="s">
        <v>370</v>
      </c>
      <c r="M3099" s="3">
        <v>83.39</v>
      </c>
      <c r="N3099" s="2">
        <v>42551</v>
      </c>
      <c r="O3099" s="2">
        <v>42551</v>
      </c>
      <c r="P3099" s="5">
        <v>9</v>
      </c>
      <c r="Q3099" t="s">
        <v>73</v>
      </c>
      <c r="R3099" s="3">
        <v>750.48</v>
      </c>
      <c r="S3099" t="s">
        <v>8</v>
      </c>
      <c r="T3099" t="s">
        <v>1343</v>
      </c>
      <c r="U3099" t="s">
        <v>538</v>
      </c>
      <c r="V3099" s="2">
        <v>40934</v>
      </c>
      <c r="W3099" t="s">
        <v>538</v>
      </c>
      <c r="X3099" s="5">
        <v>30</v>
      </c>
      <c r="Y3099" s="2">
        <v>42551</v>
      </c>
      <c r="Z3099" t="s">
        <v>11</v>
      </c>
      <c r="AA3099" t="s">
        <v>4</v>
      </c>
      <c r="AB3099" t="s">
        <v>4</v>
      </c>
      <c r="AC3099" s="5">
        <v>0</v>
      </c>
      <c r="AD3099" s="2"/>
      <c r="AE3099" t="s">
        <v>4</v>
      </c>
      <c r="AF3099" t="s">
        <v>5715</v>
      </c>
      <c r="AG3099" s="6" t="s">
        <v>14</v>
      </c>
      <c r="AH3099" s="3">
        <v>70</v>
      </c>
      <c r="AI3099" s="6" t="s">
        <v>14</v>
      </c>
      <c r="AJ3099" s="6" t="s">
        <v>14</v>
      </c>
      <c r="AK3099" t="s">
        <v>7204</v>
      </c>
      <c r="AL3099" t="s">
        <v>14</v>
      </c>
      <c r="AM3099" t="s">
        <v>14</v>
      </c>
      <c r="AN3099" t="s">
        <v>14</v>
      </c>
      <c r="AO3099" t="s">
        <v>14</v>
      </c>
      <c r="AP3099" t="s">
        <v>46</v>
      </c>
      <c r="AQ3099" s="2">
        <v>42437</v>
      </c>
      <c r="AR3099" t="s">
        <v>7205</v>
      </c>
      <c r="AS3099" t="s">
        <v>30</v>
      </c>
      <c r="AT3099" t="s">
        <v>5716</v>
      </c>
      <c r="AU3099" s="6" t="s">
        <v>14</v>
      </c>
    </row>
    <row r="3100" spans="1:47" ht="14.1" customHeight="1" x14ac:dyDescent="0.2">
      <c r="A3100" t="s">
        <v>5168</v>
      </c>
      <c r="B3100" t="s">
        <v>7206</v>
      </c>
      <c r="C3100" t="s">
        <v>1</v>
      </c>
      <c r="D3100" t="s">
        <v>4277</v>
      </c>
      <c r="E3100">
        <f>VLOOKUP(A3100,List2!A:B,2,FALSE)</f>
        <v>999999999</v>
      </c>
      <c r="F3100" t="str">
        <f t="shared" si="48"/>
        <v/>
      </c>
      <c r="G3100" s="5">
        <v>1</v>
      </c>
      <c r="I3100" t="s">
        <v>4</v>
      </c>
      <c r="J3100" s="2"/>
      <c r="K3100" t="s">
        <v>5</v>
      </c>
      <c r="L3100" t="s">
        <v>1</v>
      </c>
      <c r="M3100" s="3">
        <v>15</v>
      </c>
      <c r="N3100" s="2">
        <v>43497</v>
      </c>
      <c r="O3100" s="2">
        <v>43497</v>
      </c>
      <c r="P3100" s="5">
        <v>50</v>
      </c>
      <c r="Q3100" t="s">
        <v>7</v>
      </c>
      <c r="R3100" s="3">
        <v>749.91</v>
      </c>
      <c r="S3100" t="s">
        <v>43</v>
      </c>
      <c r="T3100" t="s">
        <v>9</v>
      </c>
      <c r="U3100" t="s">
        <v>538</v>
      </c>
      <c r="V3100" s="2">
        <v>42565</v>
      </c>
      <c r="W3100" t="s">
        <v>538</v>
      </c>
      <c r="X3100" s="5">
        <v>50</v>
      </c>
      <c r="Y3100" s="2">
        <v>42607</v>
      </c>
      <c r="Z3100" t="s">
        <v>11</v>
      </c>
      <c r="AA3100" t="s">
        <v>12</v>
      </c>
      <c r="AB3100" t="s">
        <v>12</v>
      </c>
      <c r="AC3100" s="4">
        <v>2399.3200000000002</v>
      </c>
      <c r="AD3100" s="2">
        <v>42636</v>
      </c>
      <c r="AE3100" t="s">
        <v>4</v>
      </c>
      <c r="AF3100" t="s">
        <v>14</v>
      </c>
      <c r="AG3100" s="6" t="s">
        <v>14</v>
      </c>
      <c r="AH3100" s="3">
        <v>0</v>
      </c>
      <c r="AI3100" s="6" t="s">
        <v>14</v>
      </c>
      <c r="AJ3100" s="6" t="s">
        <v>14</v>
      </c>
      <c r="AK3100" t="s">
        <v>5169</v>
      </c>
      <c r="AL3100" t="s">
        <v>14</v>
      </c>
      <c r="AM3100" t="s">
        <v>14</v>
      </c>
      <c r="AN3100" t="s">
        <v>14</v>
      </c>
      <c r="AO3100" t="s">
        <v>14</v>
      </c>
      <c r="AP3100" t="s">
        <v>156</v>
      </c>
      <c r="AQ3100" s="2">
        <v>42628</v>
      </c>
      <c r="AR3100" t="s">
        <v>14</v>
      </c>
      <c r="AS3100" t="s">
        <v>14</v>
      </c>
      <c r="AT3100" t="s">
        <v>5170</v>
      </c>
      <c r="AU3100" t="s">
        <v>14</v>
      </c>
    </row>
    <row r="3101" spans="1:47" ht="14.1" customHeight="1" x14ac:dyDescent="0.2">
      <c r="A3101" t="s">
        <v>7208</v>
      </c>
      <c r="B3101" t="s">
        <v>7207</v>
      </c>
      <c r="C3101" t="s">
        <v>1</v>
      </c>
      <c r="D3101" t="s">
        <v>7209</v>
      </c>
      <c r="E3101">
        <f>VLOOKUP(A3101,List2!A:B,2,FALSE)</f>
        <v>60000</v>
      </c>
      <c r="F3101">
        <f t="shared" si="48"/>
        <v>0.33333333333333331</v>
      </c>
      <c r="G3101" s="5">
        <v>1</v>
      </c>
      <c r="H3101" s="12">
        <v>0</v>
      </c>
      <c r="I3101" t="s">
        <v>4</v>
      </c>
      <c r="J3101" s="2"/>
      <c r="K3101" t="s">
        <v>5</v>
      </c>
      <c r="L3101" t="s">
        <v>1</v>
      </c>
      <c r="M3101" s="3">
        <v>37.369999999999997</v>
      </c>
      <c r="N3101" s="2">
        <v>42973</v>
      </c>
      <c r="O3101" s="2">
        <v>43524</v>
      </c>
      <c r="P3101" s="5">
        <v>20000</v>
      </c>
      <c r="Q3101" t="s">
        <v>42</v>
      </c>
      <c r="R3101" s="3">
        <v>747.44</v>
      </c>
      <c r="S3101" t="s">
        <v>43</v>
      </c>
      <c r="T3101" t="s">
        <v>9</v>
      </c>
      <c r="U3101" t="s">
        <v>44</v>
      </c>
      <c r="V3101" s="2">
        <v>42608</v>
      </c>
      <c r="W3101" t="s">
        <v>44</v>
      </c>
      <c r="X3101" s="5">
        <v>20000</v>
      </c>
      <c r="Y3101" s="2">
        <v>42618</v>
      </c>
      <c r="Z3101" t="s">
        <v>11</v>
      </c>
      <c r="AA3101" t="s">
        <v>12</v>
      </c>
      <c r="AB3101" t="s">
        <v>12</v>
      </c>
      <c r="AC3101" s="4">
        <v>9525.6</v>
      </c>
      <c r="AD3101" s="2">
        <v>42642</v>
      </c>
      <c r="AE3101" t="s">
        <v>4</v>
      </c>
      <c r="AF3101" t="s">
        <v>14</v>
      </c>
      <c r="AG3101" s="6" t="s">
        <v>14</v>
      </c>
      <c r="AH3101" s="3">
        <v>0</v>
      </c>
      <c r="AI3101" s="6" t="s">
        <v>14</v>
      </c>
      <c r="AJ3101" s="6" t="s">
        <v>14</v>
      </c>
      <c r="AK3101" t="s">
        <v>7210</v>
      </c>
      <c r="AL3101" t="s">
        <v>14</v>
      </c>
      <c r="AM3101" t="s">
        <v>7210</v>
      </c>
      <c r="AN3101" t="s">
        <v>14</v>
      </c>
      <c r="AO3101" t="s">
        <v>14</v>
      </c>
      <c r="AP3101" t="s">
        <v>46</v>
      </c>
      <c r="AQ3101" s="2">
        <v>42628</v>
      </c>
      <c r="AR3101" t="s">
        <v>14</v>
      </c>
      <c r="AS3101" t="s">
        <v>14</v>
      </c>
      <c r="AT3101" t="s">
        <v>6809</v>
      </c>
      <c r="AU3101" t="s">
        <v>14</v>
      </c>
    </row>
    <row r="3102" spans="1:47" ht="14.1" customHeight="1" x14ac:dyDescent="0.2">
      <c r="A3102" t="s">
        <v>2053</v>
      </c>
      <c r="B3102" t="s">
        <v>7211</v>
      </c>
      <c r="C3102" t="s">
        <v>1</v>
      </c>
      <c r="D3102" t="s">
        <v>273</v>
      </c>
      <c r="E3102">
        <f>VLOOKUP(A3102,List2!A:B,2,FALSE)</f>
        <v>35</v>
      </c>
      <c r="F3102">
        <f t="shared" si="48"/>
        <v>2.5714285714285714E-2</v>
      </c>
      <c r="G3102" s="5">
        <v>1</v>
      </c>
      <c r="H3102" s="12">
        <v>0</v>
      </c>
      <c r="I3102" t="s">
        <v>4</v>
      </c>
      <c r="J3102" s="2"/>
      <c r="K3102" t="s">
        <v>5</v>
      </c>
      <c r="L3102" t="s">
        <v>95</v>
      </c>
      <c r="M3102" s="3">
        <v>829.97</v>
      </c>
      <c r="N3102" s="2">
        <v>43209</v>
      </c>
      <c r="O3102" s="2">
        <v>44651</v>
      </c>
      <c r="P3102" s="4">
        <v>0.9</v>
      </c>
      <c r="Q3102" t="s">
        <v>7</v>
      </c>
      <c r="R3102" s="3">
        <v>746.98</v>
      </c>
      <c r="S3102" t="s">
        <v>43</v>
      </c>
      <c r="T3102" t="s">
        <v>9</v>
      </c>
      <c r="U3102" t="s">
        <v>44</v>
      </c>
      <c r="V3102" s="2"/>
      <c r="W3102" t="s">
        <v>44</v>
      </c>
      <c r="X3102" s="5">
        <v>0</v>
      </c>
      <c r="Y3102" s="2">
        <v>42612</v>
      </c>
      <c r="Z3102" t="s">
        <v>11</v>
      </c>
      <c r="AA3102" t="s">
        <v>12</v>
      </c>
      <c r="AB3102" t="s">
        <v>12</v>
      </c>
      <c r="AC3102" s="4">
        <v>215.756</v>
      </c>
      <c r="AD3102" s="2">
        <v>40183</v>
      </c>
      <c r="AE3102" t="s">
        <v>4</v>
      </c>
      <c r="AF3102" t="s">
        <v>14</v>
      </c>
      <c r="AG3102" s="6" t="s">
        <v>14</v>
      </c>
      <c r="AH3102" s="3">
        <v>0</v>
      </c>
      <c r="AI3102" s="6" t="s">
        <v>14</v>
      </c>
      <c r="AJ3102" s="6" t="s">
        <v>14</v>
      </c>
      <c r="AK3102" t="s">
        <v>274</v>
      </c>
      <c r="AL3102" t="s">
        <v>14</v>
      </c>
      <c r="AM3102" t="s">
        <v>14</v>
      </c>
      <c r="AN3102" t="s">
        <v>82</v>
      </c>
      <c r="AO3102" t="s">
        <v>14</v>
      </c>
      <c r="AP3102" t="s">
        <v>46</v>
      </c>
      <c r="AQ3102" s="2">
        <v>42628</v>
      </c>
      <c r="AR3102" t="s">
        <v>14</v>
      </c>
      <c r="AS3102" t="s">
        <v>14</v>
      </c>
      <c r="AT3102" t="s">
        <v>275</v>
      </c>
      <c r="AU3102" t="s">
        <v>14</v>
      </c>
    </row>
    <row r="3103" spans="1:47" ht="14.1" customHeight="1" x14ac:dyDescent="0.2">
      <c r="A3103" t="s">
        <v>7213</v>
      </c>
      <c r="B3103" t="s">
        <v>7212</v>
      </c>
      <c r="C3103" t="s">
        <v>316</v>
      </c>
      <c r="D3103" t="s">
        <v>7214</v>
      </c>
      <c r="E3103">
        <f>VLOOKUP(A3103,List2!A:B,2,FALSE)</f>
        <v>999999999</v>
      </c>
      <c r="F3103" t="str">
        <f t="shared" si="48"/>
        <v/>
      </c>
      <c r="G3103" s="5">
        <v>1</v>
      </c>
      <c r="I3103" t="s">
        <v>4</v>
      </c>
      <c r="J3103" s="2"/>
      <c r="K3103" t="s">
        <v>5</v>
      </c>
      <c r="L3103" t="s">
        <v>1</v>
      </c>
      <c r="M3103" s="3">
        <v>5683.86</v>
      </c>
      <c r="N3103" s="2">
        <v>42632</v>
      </c>
      <c r="O3103" s="2">
        <v>43465</v>
      </c>
      <c r="P3103" s="4">
        <v>0.13100000000000001</v>
      </c>
      <c r="Q3103" t="s">
        <v>7</v>
      </c>
      <c r="R3103" s="3">
        <v>744.59</v>
      </c>
      <c r="S3103" t="s">
        <v>463</v>
      </c>
      <c r="T3103" t="s">
        <v>9</v>
      </c>
      <c r="U3103" t="s">
        <v>44</v>
      </c>
      <c r="V3103" s="2">
        <v>41901</v>
      </c>
      <c r="W3103" t="s">
        <v>44</v>
      </c>
      <c r="X3103" s="4">
        <v>0.4</v>
      </c>
      <c r="Y3103" s="2">
        <v>42347</v>
      </c>
      <c r="Z3103" t="s">
        <v>11</v>
      </c>
      <c r="AA3103" t="s">
        <v>12</v>
      </c>
      <c r="AB3103" t="s">
        <v>12</v>
      </c>
      <c r="AC3103" s="4">
        <v>0.66500000000000004</v>
      </c>
      <c r="AD3103" s="2">
        <v>42723</v>
      </c>
      <c r="AE3103" t="s">
        <v>4</v>
      </c>
      <c r="AF3103" t="s">
        <v>14</v>
      </c>
      <c r="AG3103" t="s">
        <v>14</v>
      </c>
      <c r="AH3103" s="3">
        <v>67.25</v>
      </c>
      <c r="AI3103" s="6" t="s">
        <v>14</v>
      </c>
      <c r="AJ3103" s="6" t="s">
        <v>14</v>
      </c>
      <c r="AK3103" t="s">
        <v>45</v>
      </c>
      <c r="AL3103" t="s">
        <v>14</v>
      </c>
      <c r="AM3103" t="s">
        <v>14</v>
      </c>
      <c r="AN3103" t="s">
        <v>14</v>
      </c>
      <c r="AO3103" t="s">
        <v>14</v>
      </c>
      <c r="AP3103" t="s">
        <v>56</v>
      </c>
      <c r="AQ3103" s="2">
        <v>41904</v>
      </c>
      <c r="AR3103" t="s">
        <v>7215</v>
      </c>
      <c r="AS3103" t="s">
        <v>428</v>
      </c>
      <c r="AT3103" t="s">
        <v>47</v>
      </c>
      <c r="AU3103" s="6" t="s">
        <v>14</v>
      </c>
    </row>
    <row r="3104" spans="1:47" ht="14.1" customHeight="1" x14ac:dyDescent="0.2">
      <c r="A3104" t="s">
        <v>7217</v>
      </c>
      <c r="B3104" t="s">
        <v>7216</v>
      </c>
      <c r="C3104" t="s">
        <v>1</v>
      </c>
      <c r="D3104" t="s">
        <v>2622</v>
      </c>
      <c r="E3104">
        <f>VLOOKUP(A3104,List2!A:B,2,FALSE)</f>
        <v>999999999</v>
      </c>
      <c r="F3104" t="str">
        <f t="shared" si="48"/>
        <v/>
      </c>
      <c r="G3104" s="5">
        <v>2</v>
      </c>
      <c r="I3104" t="s">
        <v>4</v>
      </c>
      <c r="J3104" s="2"/>
      <c r="K3104" t="s">
        <v>5</v>
      </c>
      <c r="L3104" t="s">
        <v>6</v>
      </c>
      <c r="M3104" s="3">
        <v>148.91</v>
      </c>
      <c r="N3104" s="2">
        <v>41839</v>
      </c>
      <c r="O3104" s="2">
        <v>43677</v>
      </c>
      <c r="P3104" s="5">
        <v>5</v>
      </c>
      <c r="Q3104" t="s">
        <v>7</v>
      </c>
      <c r="R3104" s="3">
        <v>744.56</v>
      </c>
      <c r="S3104" t="s">
        <v>8</v>
      </c>
      <c r="T3104" t="s">
        <v>9</v>
      </c>
      <c r="U3104" t="s">
        <v>44</v>
      </c>
      <c r="V3104" s="2">
        <v>41474</v>
      </c>
      <c r="W3104" t="s">
        <v>44</v>
      </c>
      <c r="X3104" s="5">
        <v>95</v>
      </c>
      <c r="Y3104" s="2">
        <v>41839</v>
      </c>
      <c r="Z3104" t="s">
        <v>11</v>
      </c>
      <c r="AA3104" t="s">
        <v>4</v>
      </c>
      <c r="AB3104" t="s">
        <v>12</v>
      </c>
      <c r="AC3104" s="5">
        <v>0</v>
      </c>
      <c r="AD3104" s="2"/>
      <c r="AE3104" t="s">
        <v>4</v>
      </c>
      <c r="AF3104" t="s">
        <v>7218</v>
      </c>
      <c r="AG3104" s="6" t="s">
        <v>14</v>
      </c>
      <c r="AH3104" s="3">
        <v>94.74</v>
      </c>
      <c r="AI3104" s="6" t="s">
        <v>14</v>
      </c>
      <c r="AJ3104" s="6" t="s">
        <v>14</v>
      </c>
      <c r="AK3104" t="s">
        <v>7219</v>
      </c>
      <c r="AL3104" t="s">
        <v>14</v>
      </c>
      <c r="AM3104" t="s">
        <v>14</v>
      </c>
      <c r="AN3104" t="s">
        <v>14</v>
      </c>
      <c r="AO3104" t="s">
        <v>14</v>
      </c>
      <c r="AP3104" t="s">
        <v>56</v>
      </c>
      <c r="AQ3104" s="2">
        <v>41477</v>
      </c>
      <c r="AR3104" t="s">
        <v>7220</v>
      </c>
      <c r="AS3104" t="s">
        <v>428</v>
      </c>
      <c r="AT3104" t="s">
        <v>2624</v>
      </c>
      <c r="AU3104" s="6" t="s">
        <v>14</v>
      </c>
    </row>
    <row r="3105" spans="1:47" ht="14.1" customHeight="1" x14ac:dyDescent="0.2">
      <c r="A3105" t="s">
        <v>7222</v>
      </c>
      <c r="B3105" t="s">
        <v>7221</v>
      </c>
      <c r="C3105" t="s">
        <v>1</v>
      </c>
      <c r="D3105" t="s">
        <v>7223</v>
      </c>
      <c r="E3105">
        <f>VLOOKUP(A3105,List2!A:B,2,FALSE)</f>
        <v>999999999</v>
      </c>
      <c r="F3105" t="str">
        <f t="shared" si="48"/>
        <v/>
      </c>
      <c r="G3105" s="5">
        <v>1</v>
      </c>
      <c r="I3105" t="s">
        <v>4</v>
      </c>
      <c r="J3105" s="2"/>
      <c r="K3105" t="s">
        <v>5</v>
      </c>
      <c r="L3105" t="s">
        <v>6</v>
      </c>
      <c r="M3105" s="3">
        <v>3.16</v>
      </c>
      <c r="N3105" s="2">
        <v>42719</v>
      </c>
      <c r="O3105" s="2">
        <v>42934</v>
      </c>
      <c r="P3105" s="4">
        <v>234.79599999999999</v>
      </c>
      <c r="Q3105" t="s">
        <v>7</v>
      </c>
      <c r="R3105" s="3">
        <v>742.5</v>
      </c>
      <c r="S3105" t="s">
        <v>43</v>
      </c>
      <c r="T3105" t="s">
        <v>9</v>
      </c>
      <c r="U3105" t="s">
        <v>137</v>
      </c>
      <c r="V3105" s="2">
        <v>42621</v>
      </c>
      <c r="W3105" t="s">
        <v>137</v>
      </c>
      <c r="X3105" s="5">
        <v>235</v>
      </c>
      <c r="Y3105" s="2">
        <v>42622</v>
      </c>
      <c r="Z3105" t="s">
        <v>11</v>
      </c>
      <c r="AA3105" t="s">
        <v>12</v>
      </c>
      <c r="AB3105" t="s">
        <v>12</v>
      </c>
      <c r="AC3105" s="4">
        <v>11.847</v>
      </c>
      <c r="AD3105" s="2">
        <v>42649</v>
      </c>
      <c r="AE3105" t="s">
        <v>4</v>
      </c>
      <c r="AF3105" t="s">
        <v>14</v>
      </c>
      <c r="AG3105" s="6" t="s">
        <v>14</v>
      </c>
      <c r="AH3105" s="3">
        <v>0.09</v>
      </c>
      <c r="AI3105" s="6" t="s">
        <v>14</v>
      </c>
      <c r="AJ3105" t="s">
        <v>14</v>
      </c>
      <c r="AK3105" t="s">
        <v>14</v>
      </c>
      <c r="AL3105" t="s">
        <v>14</v>
      </c>
      <c r="AM3105" t="s">
        <v>14</v>
      </c>
      <c r="AN3105" t="s">
        <v>14</v>
      </c>
      <c r="AO3105" t="s">
        <v>14</v>
      </c>
      <c r="AP3105" t="s">
        <v>46</v>
      </c>
      <c r="AQ3105" s="2">
        <v>42628</v>
      </c>
      <c r="AR3105" t="s">
        <v>14</v>
      </c>
      <c r="AS3105" t="s">
        <v>14</v>
      </c>
      <c r="AT3105" t="s">
        <v>7224</v>
      </c>
      <c r="AU3105" t="s">
        <v>14</v>
      </c>
    </row>
    <row r="3106" spans="1:47" ht="14.1" customHeight="1" x14ac:dyDescent="0.2">
      <c r="A3106" t="s">
        <v>7226</v>
      </c>
      <c r="B3106" t="s">
        <v>7225</v>
      </c>
      <c r="C3106" t="s">
        <v>1</v>
      </c>
      <c r="D3106" t="s">
        <v>7227</v>
      </c>
      <c r="E3106">
        <f>VLOOKUP(A3106,List2!A:B,2,FALSE)</f>
        <v>999999999</v>
      </c>
      <c r="F3106" t="str">
        <f t="shared" si="48"/>
        <v/>
      </c>
      <c r="G3106" s="5">
        <v>1</v>
      </c>
      <c r="I3106" t="s">
        <v>4</v>
      </c>
      <c r="J3106" s="2"/>
      <c r="K3106" t="s">
        <v>5</v>
      </c>
      <c r="L3106" t="s">
        <v>1</v>
      </c>
      <c r="M3106" s="3">
        <v>10.57</v>
      </c>
      <c r="N3106" s="2"/>
      <c r="O3106" s="2">
        <v>42735</v>
      </c>
      <c r="P3106" s="5">
        <v>70</v>
      </c>
      <c r="Q3106" t="s">
        <v>7</v>
      </c>
      <c r="R3106" s="3">
        <v>740</v>
      </c>
      <c r="S3106" t="s">
        <v>43</v>
      </c>
      <c r="T3106" t="s">
        <v>1343</v>
      </c>
      <c r="U3106" t="s">
        <v>2394</v>
      </c>
      <c r="V3106" s="2">
        <v>42556</v>
      </c>
      <c r="W3106" t="s">
        <v>2394</v>
      </c>
      <c r="X3106" s="5">
        <v>70</v>
      </c>
      <c r="Y3106" s="2">
        <v>42556</v>
      </c>
      <c r="Z3106" t="s">
        <v>11</v>
      </c>
      <c r="AA3106" t="s">
        <v>4</v>
      </c>
      <c r="AB3106" t="s">
        <v>12</v>
      </c>
      <c r="AC3106" s="5">
        <v>0</v>
      </c>
      <c r="AD3106" s="2"/>
      <c r="AE3106" t="s">
        <v>4</v>
      </c>
      <c r="AF3106" t="s">
        <v>14</v>
      </c>
      <c r="AG3106" s="6" t="s">
        <v>14</v>
      </c>
      <c r="AH3106" s="3">
        <v>0</v>
      </c>
      <c r="AI3106" s="6" t="s">
        <v>14</v>
      </c>
      <c r="AJ3106" s="6" t="s">
        <v>14</v>
      </c>
      <c r="AK3106" t="s">
        <v>7227</v>
      </c>
      <c r="AL3106" t="s">
        <v>14</v>
      </c>
      <c r="AM3106" t="s">
        <v>14</v>
      </c>
      <c r="AN3106" t="s">
        <v>14</v>
      </c>
      <c r="AO3106" t="s">
        <v>14</v>
      </c>
      <c r="AP3106" t="s">
        <v>63</v>
      </c>
      <c r="AQ3106" s="2">
        <v>42628</v>
      </c>
      <c r="AR3106" t="s">
        <v>14</v>
      </c>
      <c r="AS3106" t="s">
        <v>14</v>
      </c>
      <c r="AT3106" t="s">
        <v>7228</v>
      </c>
      <c r="AU3106" t="s">
        <v>14</v>
      </c>
    </row>
    <row r="3107" spans="1:47" ht="14.1" customHeight="1" x14ac:dyDescent="0.2">
      <c r="A3107" t="s">
        <v>6795</v>
      </c>
      <c r="B3107" t="s">
        <v>7229</v>
      </c>
      <c r="C3107" t="s">
        <v>1</v>
      </c>
      <c r="D3107" t="s">
        <v>6796</v>
      </c>
      <c r="E3107">
        <f>VLOOKUP(A3107,List2!A:B,2,FALSE)</f>
        <v>150</v>
      </c>
      <c r="F3107">
        <f t="shared" si="48"/>
        <v>1.1364000000000001</v>
      </c>
      <c r="G3107" s="5">
        <v>1</v>
      </c>
      <c r="H3107" s="12">
        <v>1</v>
      </c>
      <c r="I3107" t="s">
        <v>4</v>
      </c>
      <c r="J3107" s="2"/>
      <c r="K3107" t="s">
        <v>5</v>
      </c>
      <c r="L3107" t="s">
        <v>1</v>
      </c>
      <c r="M3107" s="3">
        <v>4.34</v>
      </c>
      <c r="N3107" s="2">
        <v>42855</v>
      </c>
      <c r="O3107" s="2">
        <v>42855</v>
      </c>
      <c r="P3107" s="4">
        <v>170.46</v>
      </c>
      <c r="Q3107" t="s">
        <v>7</v>
      </c>
      <c r="R3107" s="3">
        <v>739.75</v>
      </c>
      <c r="S3107" t="s">
        <v>43</v>
      </c>
      <c r="T3107" t="s">
        <v>9</v>
      </c>
      <c r="U3107" t="s">
        <v>137</v>
      </c>
      <c r="V3107" s="2">
        <v>42478</v>
      </c>
      <c r="W3107" t="s">
        <v>137</v>
      </c>
      <c r="X3107" s="5">
        <v>275</v>
      </c>
      <c r="Y3107" s="2">
        <v>42606</v>
      </c>
      <c r="Z3107" t="s">
        <v>11</v>
      </c>
      <c r="AA3107" t="s">
        <v>12</v>
      </c>
      <c r="AB3107" t="s">
        <v>12</v>
      </c>
      <c r="AC3107" s="4">
        <v>652.65</v>
      </c>
      <c r="AD3107" s="2">
        <v>42613</v>
      </c>
      <c r="AE3107" t="s">
        <v>4</v>
      </c>
      <c r="AF3107" t="s">
        <v>14</v>
      </c>
      <c r="AG3107" s="6" t="s">
        <v>14</v>
      </c>
      <c r="AH3107" s="3">
        <v>38.01</v>
      </c>
      <c r="AI3107" s="6" t="s">
        <v>14</v>
      </c>
      <c r="AJ3107" s="6" t="s">
        <v>14</v>
      </c>
      <c r="AK3107" t="s">
        <v>6797</v>
      </c>
      <c r="AL3107" t="s">
        <v>14</v>
      </c>
      <c r="AM3107" t="s">
        <v>14</v>
      </c>
      <c r="AN3107" t="s">
        <v>14</v>
      </c>
      <c r="AO3107" t="s">
        <v>14</v>
      </c>
      <c r="AP3107" t="s">
        <v>46</v>
      </c>
      <c r="AQ3107" s="2">
        <v>42628</v>
      </c>
      <c r="AR3107" t="s">
        <v>14</v>
      </c>
      <c r="AS3107" t="s">
        <v>14</v>
      </c>
      <c r="AT3107" t="s">
        <v>2815</v>
      </c>
      <c r="AU3107" t="s">
        <v>14</v>
      </c>
    </row>
    <row r="3108" spans="1:47" ht="14.1" customHeight="1" x14ac:dyDescent="0.2">
      <c r="A3108" t="s">
        <v>5655</v>
      </c>
      <c r="B3108" t="s">
        <v>7230</v>
      </c>
      <c r="C3108" t="s">
        <v>14</v>
      </c>
      <c r="D3108" t="s">
        <v>5656</v>
      </c>
      <c r="E3108">
        <f>VLOOKUP(A3108,List2!A:B,2,FALSE)</f>
        <v>999999999</v>
      </c>
      <c r="F3108" t="str">
        <f t="shared" si="48"/>
        <v/>
      </c>
      <c r="G3108" s="5">
        <v>1</v>
      </c>
      <c r="I3108" t="s">
        <v>12</v>
      </c>
      <c r="J3108" s="2">
        <v>42537</v>
      </c>
      <c r="K3108" t="s">
        <v>5</v>
      </c>
      <c r="L3108" t="s">
        <v>370</v>
      </c>
      <c r="M3108" s="3">
        <v>330.25</v>
      </c>
      <c r="N3108" s="2">
        <v>40877</v>
      </c>
      <c r="O3108" s="2">
        <v>41121</v>
      </c>
      <c r="P3108" s="4">
        <v>2.23</v>
      </c>
      <c r="Q3108" t="s">
        <v>7</v>
      </c>
      <c r="R3108" s="3">
        <v>736.46</v>
      </c>
      <c r="S3108" t="s">
        <v>43</v>
      </c>
      <c r="T3108" t="s">
        <v>9</v>
      </c>
      <c r="U3108" t="s">
        <v>89</v>
      </c>
      <c r="V3108" s="2">
        <v>40493</v>
      </c>
      <c r="W3108" t="s">
        <v>89</v>
      </c>
      <c r="X3108" s="5">
        <v>10</v>
      </c>
      <c r="Y3108" s="2">
        <v>41028</v>
      </c>
      <c r="Z3108" t="s">
        <v>11</v>
      </c>
      <c r="AA3108" t="s">
        <v>4</v>
      </c>
      <c r="AB3108" t="s">
        <v>4</v>
      </c>
      <c r="AC3108" s="5">
        <v>0</v>
      </c>
      <c r="AD3108" s="2"/>
      <c r="AE3108" t="s">
        <v>4</v>
      </c>
      <c r="AF3108" t="s">
        <v>2574</v>
      </c>
      <c r="AG3108" s="6" t="s">
        <v>14</v>
      </c>
      <c r="AH3108" s="3">
        <v>77.7</v>
      </c>
      <c r="AI3108" s="6" t="s">
        <v>14</v>
      </c>
      <c r="AJ3108" s="6" t="s">
        <v>14</v>
      </c>
      <c r="AK3108" t="s">
        <v>5657</v>
      </c>
      <c r="AL3108" t="s">
        <v>14</v>
      </c>
      <c r="AM3108" t="s">
        <v>14</v>
      </c>
      <c r="AN3108" t="s">
        <v>5002</v>
      </c>
      <c r="AO3108" t="s">
        <v>14</v>
      </c>
      <c r="AP3108" t="s">
        <v>91</v>
      </c>
      <c r="AQ3108" s="2">
        <v>42628</v>
      </c>
      <c r="AR3108" t="s">
        <v>14</v>
      </c>
      <c r="AS3108" t="s">
        <v>14</v>
      </c>
      <c r="AT3108" t="s">
        <v>5659</v>
      </c>
      <c r="AU3108" t="s">
        <v>14</v>
      </c>
    </row>
    <row r="3109" spans="1:47" ht="14.1" customHeight="1" x14ac:dyDescent="0.2">
      <c r="A3109" t="s">
        <v>7232</v>
      </c>
      <c r="B3109" t="s">
        <v>7231</v>
      </c>
      <c r="C3109" t="s">
        <v>1</v>
      </c>
      <c r="D3109" t="s">
        <v>7233</v>
      </c>
      <c r="E3109">
        <f>VLOOKUP(A3109,List2!A:B,2,FALSE)</f>
        <v>200</v>
      </c>
      <c r="F3109">
        <f t="shared" si="48"/>
        <v>0.10446</v>
      </c>
      <c r="G3109" s="5">
        <v>1</v>
      </c>
      <c r="H3109" s="12">
        <v>0</v>
      </c>
      <c r="I3109" t="s">
        <v>4</v>
      </c>
      <c r="J3109" s="2"/>
      <c r="K3109" t="s">
        <v>5</v>
      </c>
      <c r="L3109" t="s">
        <v>6</v>
      </c>
      <c r="M3109" s="3">
        <v>35.21</v>
      </c>
      <c r="N3109" s="2">
        <v>42134</v>
      </c>
      <c r="O3109" s="2">
        <v>43251</v>
      </c>
      <c r="P3109" s="4">
        <v>20.891999999999999</v>
      </c>
      <c r="Q3109" t="s">
        <v>7</v>
      </c>
      <c r="R3109" s="3">
        <v>735.6</v>
      </c>
      <c r="S3109" t="s">
        <v>43</v>
      </c>
      <c r="T3109" t="s">
        <v>9</v>
      </c>
      <c r="U3109" t="s">
        <v>89</v>
      </c>
      <c r="V3109" s="2">
        <v>41094</v>
      </c>
      <c r="W3109" t="s">
        <v>89</v>
      </c>
      <c r="X3109" s="5">
        <v>200</v>
      </c>
      <c r="Y3109" s="2">
        <v>42507</v>
      </c>
      <c r="Z3109" t="s">
        <v>11</v>
      </c>
      <c r="AA3109" t="s">
        <v>12</v>
      </c>
      <c r="AB3109" t="s">
        <v>12</v>
      </c>
      <c r="AC3109" s="5">
        <v>0</v>
      </c>
      <c r="AD3109" s="2"/>
      <c r="AE3109" t="s">
        <v>4</v>
      </c>
      <c r="AF3109" t="s">
        <v>14</v>
      </c>
      <c r="AG3109" t="s">
        <v>14</v>
      </c>
      <c r="AH3109" s="3">
        <v>89.55</v>
      </c>
      <c r="AI3109" s="6" t="s">
        <v>14</v>
      </c>
      <c r="AJ3109" t="s">
        <v>14</v>
      </c>
      <c r="AK3109" t="s">
        <v>14</v>
      </c>
      <c r="AL3109" t="s">
        <v>14</v>
      </c>
      <c r="AM3109" t="s">
        <v>14</v>
      </c>
      <c r="AN3109" t="s">
        <v>14</v>
      </c>
      <c r="AO3109" t="s">
        <v>14</v>
      </c>
      <c r="AP3109" t="s">
        <v>46</v>
      </c>
      <c r="AQ3109" s="2">
        <v>41964</v>
      </c>
      <c r="AR3109" t="s">
        <v>7234</v>
      </c>
      <c r="AS3109" t="s">
        <v>368</v>
      </c>
      <c r="AT3109" t="s">
        <v>7235</v>
      </c>
      <c r="AU3109" s="6" t="s">
        <v>14</v>
      </c>
    </row>
    <row r="3110" spans="1:47" ht="14.1" customHeight="1" x14ac:dyDescent="0.2">
      <c r="A3110" t="s">
        <v>7162</v>
      </c>
      <c r="B3110" t="s">
        <v>7236</v>
      </c>
      <c r="C3110" t="s">
        <v>1</v>
      </c>
      <c r="D3110" t="s">
        <v>7163</v>
      </c>
      <c r="E3110">
        <f>VLOOKUP(A3110,List2!A:B,2,FALSE)</f>
        <v>999999999</v>
      </c>
      <c r="F3110" t="str">
        <f t="shared" si="48"/>
        <v/>
      </c>
      <c r="G3110" s="5">
        <v>1</v>
      </c>
      <c r="I3110" t="s">
        <v>4</v>
      </c>
      <c r="J3110" s="2"/>
      <c r="K3110" t="s">
        <v>5</v>
      </c>
      <c r="L3110" t="s">
        <v>6</v>
      </c>
      <c r="M3110" s="3">
        <v>4.2</v>
      </c>
      <c r="N3110" s="2">
        <v>42674</v>
      </c>
      <c r="O3110" s="2">
        <v>42674</v>
      </c>
      <c r="P3110" s="5">
        <v>175000</v>
      </c>
      <c r="Q3110" t="s">
        <v>73</v>
      </c>
      <c r="R3110" s="3">
        <v>735.42</v>
      </c>
      <c r="S3110" t="s">
        <v>43</v>
      </c>
      <c r="T3110" t="s">
        <v>9</v>
      </c>
      <c r="U3110" t="s">
        <v>112</v>
      </c>
      <c r="V3110" s="2">
        <v>40875</v>
      </c>
      <c r="W3110" t="s">
        <v>112</v>
      </c>
      <c r="X3110" s="5">
        <v>220000</v>
      </c>
      <c r="Y3110" s="2">
        <v>41578</v>
      </c>
      <c r="Z3110" t="s">
        <v>11</v>
      </c>
      <c r="AA3110" t="s">
        <v>4</v>
      </c>
      <c r="AB3110" t="s">
        <v>4</v>
      </c>
      <c r="AC3110" s="5">
        <v>0</v>
      </c>
      <c r="AD3110" s="2"/>
      <c r="AE3110" t="s">
        <v>4</v>
      </c>
      <c r="AF3110" t="s">
        <v>7237</v>
      </c>
      <c r="AG3110" s="6" t="s">
        <v>14</v>
      </c>
      <c r="AH3110" s="3">
        <v>20.45</v>
      </c>
      <c r="AI3110" s="6" t="s">
        <v>14</v>
      </c>
      <c r="AJ3110" s="6" t="s">
        <v>14</v>
      </c>
      <c r="AK3110" t="s">
        <v>7164</v>
      </c>
      <c r="AL3110" t="s">
        <v>14</v>
      </c>
      <c r="AM3110" t="s">
        <v>14</v>
      </c>
      <c r="AN3110" t="s">
        <v>85</v>
      </c>
      <c r="AO3110" t="s">
        <v>14</v>
      </c>
      <c r="AP3110" t="s">
        <v>56</v>
      </c>
      <c r="AQ3110" s="2">
        <v>40977</v>
      </c>
      <c r="AR3110" t="s">
        <v>7238</v>
      </c>
      <c r="AS3110" t="s">
        <v>677</v>
      </c>
      <c r="AT3110" t="s">
        <v>347</v>
      </c>
      <c r="AU3110" s="6" t="s">
        <v>14</v>
      </c>
    </row>
    <row r="3111" spans="1:47" ht="14.1" customHeight="1" x14ac:dyDescent="0.2">
      <c r="A3111" t="s">
        <v>7240</v>
      </c>
      <c r="B3111" t="s">
        <v>7239</v>
      </c>
      <c r="C3111" t="s">
        <v>1</v>
      </c>
      <c r="D3111" t="s">
        <v>7241</v>
      </c>
      <c r="E3111">
        <f>VLOOKUP(A3111,List2!A:B,2,FALSE)</f>
        <v>999999999</v>
      </c>
      <c r="F3111" t="str">
        <f t="shared" si="48"/>
        <v/>
      </c>
      <c r="G3111" s="5">
        <v>1</v>
      </c>
      <c r="I3111" t="s">
        <v>12</v>
      </c>
      <c r="J3111" s="2">
        <v>42559</v>
      </c>
      <c r="K3111" t="s">
        <v>5</v>
      </c>
      <c r="L3111" t="s">
        <v>6</v>
      </c>
      <c r="M3111" s="3">
        <v>2.4500000000000002</v>
      </c>
      <c r="N3111" s="2">
        <v>42461</v>
      </c>
      <c r="O3111" s="2">
        <v>43373</v>
      </c>
      <c r="P3111" s="5">
        <v>299940</v>
      </c>
      <c r="Q3111" t="s">
        <v>73</v>
      </c>
      <c r="R3111" s="3">
        <v>735.02</v>
      </c>
      <c r="S3111" t="s">
        <v>8</v>
      </c>
      <c r="T3111" t="s">
        <v>9</v>
      </c>
      <c r="U3111" t="s">
        <v>112</v>
      </c>
      <c r="V3111" s="2">
        <v>41548</v>
      </c>
      <c r="W3111" t="s">
        <v>112</v>
      </c>
      <c r="X3111" s="5">
        <v>1624000</v>
      </c>
      <c r="Y3111" s="2">
        <v>42461</v>
      </c>
      <c r="Z3111" t="s">
        <v>11</v>
      </c>
      <c r="AA3111" t="s">
        <v>4</v>
      </c>
      <c r="AB3111" t="s">
        <v>12</v>
      </c>
      <c r="AC3111" s="5">
        <v>0</v>
      </c>
      <c r="AD3111" s="2"/>
      <c r="AE3111" t="s">
        <v>4</v>
      </c>
      <c r="AF3111" t="s">
        <v>7242</v>
      </c>
      <c r="AG3111" s="6" t="s">
        <v>14</v>
      </c>
      <c r="AH3111" s="3">
        <v>81.53</v>
      </c>
      <c r="AI3111" s="6" t="s">
        <v>14</v>
      </c>
      <c r="AJ3111" s="6" t="s">
        <v>14</v>
      </c>
      <c r="AK3111" t="s">
        <v>5015</v>
      </c>
      <c r="AL3111" t="s">
        <v>14</v>
      </c>
      <c r="AM3111" t="s">
        <v>14</v>
      </c>
      <c r="AN3111" t="s">
        <v>14</v>
      </c>
      <c r="AO3111" t="s">
        <v>14</v>
      </c>
      <c r="AP3111" t="s">
        <v>56</v>
      </c>
      <c r="AQ3111" s="2">
        <v>42628</v>
      </c>
      <c r="AR3111" t="s">
        <v>14</v>
      </c>
      <c r="AS3111" t="s">
        <v>14</v>
      </c>
      <c r="AT3111" t="s">
        <v>347</v>
      </c>
      <c r="AU3111" t="s">
        <v>14</v>
      </c>
    </row>
    <row r="3112" spans="1:47" ht="14.1" customHeight="1" x14ac:dyDescent="0.2">
      <c r="A3112" t="s">
        <v>1831</v>
      </c>
      <c r="B3112" t="s">
        <v>7243</v>
      </c>
      <c r="C3112" t="s">
        <v>1</v>
      </c>
      <c r="D3112" t="s">
        <v>1832</v>
      </c>
      <c r="E3112">
        <f>VLOOKUP(A3112,List2!A:B,2,FALSE)</f>
        <v>150</v>
      </c>
      <c r="F3112">
        <f t="shared" si="48"/>
        <v>8.3339999999999997E-2</v>
      </c>
      <c r="G3112" s="5">
        <v>1</v>
      </c>
      <c r="H3112" s="12">
        <v>0</v>
      </c>
      <c r="I3112" t="s">
        <v>4</v>
      </c>
      <c r="J3112" s="2"/>
      <c r="K3112" t="s">
        <v>5</v>
      </c>
      <c r="L3112" t="s">
        <v>6</v>
      </c>
      <c r="M3112" s="3">
        <v>58.75</v>
      </c>
      <c r="N3112" s="2">
        <v>42033</v>
      </c>
      <c r="O3112" s="2">
        <v>43100</v>
      </c>
      <c r="P3112" s="4">
        <v>12.500999999999999</v>
      </c>
      <c r="Q3112" t="s">
        <v>7</v>
      </c>
      <c r="R3112" s="3">
        <v>734.43</v>
      </c>
      <c r="S3112" t="s">
        <v>43</v>
      </c>
      <c r="T3112" t="s">
        <v>9</v>
      </c>
      <c r="U3112" t="s">
        <v>68</v>
      </c>
      <c r="V3112" s="2">
        <v>41303</v>
      </c>
      <c r="W3112" t="s">
        <v>68</v>
      </c>
      <c r="X3112" s="5">
        <v>465</v>
      </c>
      <c r="Y3112" s="2">
        <v>42033</v>
      </c>
      <c r="Z3112" t="s">
        <v>11</v>
      </c>
      <c r="AA3112" t="s">
        <v>12</v>
      </c>
      <c r="AB3112" t="s">
        <v>12</v>
      </c>
      <c r="AC3112" s="4">
        <v>4164.75</v>
      </c>
      <c r="AD3112" s="2">
        <v>40513</v>
      </c>
      <c r="AE3112" t="s">
        <v>4</v>
      </c>
      <c r="AF3112" t="s">
        <v>14</v>
      </c>
      <c r="AG3112" s="6" t="s">
        <v>14</v>
      </c>
      <c r="AH3112" s="3">
        <v>97.31</v>
      </c>
      <c r="AI3112" s="6" t="s">
        <v>14</v>
      </c>
      <c r="AJ3112" s="6" t="s">
        <v>14</v>
      </c>
      <c r="AK3112" t="s">
        <v>1833</v>
      </c>
      <c r="AL3112" t="s">
        <v>14</v>
      </c>
      <c r="AM3112" t="s">
        <v>14</v>
      </c>
      <c r="AN3112" t="s">
        <v>14</v>
      </c>
      <c r="AO3112" t="s">
        <v>14</v>
      </c>
      <c r="AP3112" t="s">
        <v>46</v>
      </c>
      <c r="AQ3112" s="2">
        <v>41304</v>
      </c>
      <c r="AR3112" t="s">
        <v>7244</v>
      </c>
      <c r="AS3112" t="s">
        <v>150</v>
      </c>
      <c r="AT3112" t="s">
        <v>703</v>
      </c>
      <c r="AU3112" s="6" t="s">
        <v>14</v>
      </c>
    </row>
    <row r="3113" spans="1:47" ht="14.1" customHeight="1" x14ac:dyDescent="0.2">
      <c r="A3113" t="s">
        <v>7246</v>
      </c>
      <c r="B3113" t="s">
        <v>7245</v>
      </c>
      <c r="C3113" t="s">
        <v>1</v>
      </c>
      <c r="D3113" t="s">
        <v>7247</v>
      </c>
      <c r="E3113">
        <f>VLOOKUP(A3113,List2!A:B,2,FALSE)</f>
        <v>1000</v>
      </c>
      <c r="F3113">
        <f t="shared" si="48"/>
        <v>6.8964999999999999E-2</v>
      </c>
      <c r="G3113" s="5">
        <v>1</v>
      </c>
      <c r="H3113" s="12">
        <v>0</v>
      </c>
      <c r="I3113" t="s">
        <v>4</v>
      </c>
      <c r="J3113" s="2"/>
      <c r="K3113" t="s">
        <v>5</v>
      </c>
      <c r="L3113" t="s">
        <v>1</v>
      </c>
      <c r="M3113" s="3">
        <v>10.64</v>
      </c>
      <c r="N3113" s="2">
        <v>42896</v>
      </c>
      <c r="O3113" s="2">
        <v>44135</v>
      </c>
      <c r="P3113" s="4">
        <v>68.965000000000003</v>
      </c>
      <c r="Q3113" t="s">
        <v>42</v>
      </c>
      <c r="R3113" s="3">
        <v>733.61</v>
      </c>
      <c r="S3113" t="s">
        <v>43</v>
      </c>
      <c r="T3113" t="s">
        <v>9</v>
      </c>
      <c r="U3113" t="s">
        <v>44</v>
      </c>
      <c r="V3113" s="2">
        <v>42531</v>
      </c>
      <c r="W3113" t="s">
        <v>44</v>
      </c>
      <c r="X3113" s="5">
        <v>100</v>
      </c>
      <c r="Y3113" s="2">
        <v>42627</v>
      </c>
      <c r="Z3113" t="s">
        <v>11</v>
      </c>
      <c r="AA3113" t="s">
        <v>12</v>
      </c>
      <c r="AB3113" t="s">
        <v>12</v>
      </c>
      <c r="AC3113" s="4">
        <v>67.084999999999994</v>
      </c>
      <c r="AD3113" s="2">
        <v>42636</v>
      </c>
      <c r="AE3113" t="s">
        <v>4</v>
      </c>
      <c r="AF3113" t="s">
        <v>14</v>
      </c>
      <c r="AG3113" s="6" t="s">
        <v>14</v>
      </c>
      <c r="AH3113" s="3">
        <v>31.04</v>
      </c>
      <c r="AI3113" s="6" t="s">
        <v>14</v>
      </c>
      <c r="AJ3113" s="6" t="s">
        <v>14</v>
      </c>
      <c r="AK3113" t="s">
        <v>7248</v>
      </c>
      <c r="AL3113" t="s">
        <v>14</v>
      </c>
      <c r="AM3113" t="s">
        <v>14</v>
      </c>
      <c r="AN3113" t="s">
        <v>14</v>
      </c>
      <c r="AO3113" t="s">
        <v>14</v>
      </c>
      <c r="AP3113" t="s">
        <v>46</v>
      </c>
      <c r="AQ3113" s="2">
        <v>42628</v>
      </c>
      <c r="AR3113" t="s">
        <v>14</v>
      </c>
      <c r="AS3113" t="s">
        <v>14</v>
      </c>
      <c r="AT3113" t="s">
        <v>7249</v>
      </c>
      <c r="AU3113" t="s">
        <v>14</v>
      </c>
    </row>
    <row r="3114" spans="1:47" ht="14.1" customHeight="1" x14ac:dyDescent="0.2">
      <c r="A3114" t="s">
        <v>7251</v>
      </c>
      <c r="B3114" t="s">
        <v>7250</v>
      </c>
      <c r="C3114" t="s">
        <v>1</v>
      </c>
      <c r="D3114" t="s">
        <v>7252</v>
      </c>
      <c r="E3114">
        <f>VLOOKUP(A3114,List2!A:B,2,FALSE)</f>
        <v>999999999</v>
      </c>
      <c r="F3114" t="str">
        <f t="shared" si="48"/>
        <v/>
      </c>
      <c r="G3114" s="5">
        <v>1</v>
      </c>
      <c r="I3114" t="s">
        <v>12</v>
      </c>
      <c r="J3114" s="2">
        <v>42559</v>
      </c>
      <c r="K3114" t="s">
        <v>5</v>
      </c>
      <c r="L3114" t="s">
        <v>6</v>
      </c>
      <c r="M3114" s="3">
        <v>2.62</v>
      </c>
      <c r="N3114" s="2">
        <v>42438</v>
      </c>
      <c r="O3114" s="2">
        <v>43343</v>
      </c>
      <c r="P3114" s="5">
        <v>278870</v>
      </c>
      <c r="Q3114" t="s">
        <v>73</v>
      </c>
      <c r="R3114" s="3">
        <v>731.19</v>
      </c>
      <c r="S3114" t="s">
        <v>8</v>
      </c>
      <c r="T3114" t="s">
        <v>9</v>
      </c>
      <c r="U3114" t="s">
        <v>112</v>
      </c>
      <c r="V3114" s="2">
        <v>41526</v>
      </c>
      <c r="W3114" t="s">
        <v>112</v>
      </c>
      <c r="X3114" s="5">
        <v>979000</v>
      </c>
      <c r="Y3114" s="2">
        <v>42438</v>
      </c>
      <c r="Z3114" t="s">
        <v>11</v>
      </c>
      <c r="AA3114" t="s">
        <v>4</v>
      </c>
      <c r="AB3114" t="s">
        <v>12</v>
      </c>
      <c r="AC3114" s="5">
        <v>0</v>
      </c>
      <c r="AD3114" s="2"/>
      <c r="AE3114" t="s">
        <v>4</v>
      </c>
      <c r="AF3114" t="s">
        <v>7242</v>
      </c>
      <c r="AG3114" s="6" t="s">
        <v>14</v>
      </c>
      <c r="AH3114" s="3">
        <v>71.510000000000005</v>
      </c>
      <c r="AI3114" s="6" t="s">
        <v>14</v>
      </c>
      <c r="AJ3114" s="6" t="s">
        <v>14</v>
      </c>
      <c r="AK3114" t="s">
        <v>5015</v>
      </c>
      <c r="AL3114" t="s">
        <v>14</v>
      </c>
      <c r="AM3114" t="s">
        <v>14</v>
      </c>
      <c r="AN3114" t="s">
        <v>14</v>
      </c>
      <c r="AO3114" t="s">
        <v>14</v>
      </c>
      <c r="AP3114" t="s">
        <v>56</v>
      </c>
      <c r="AQ3114" s="2">
        <v>41533</v>
      </c>
      <c r="AR3114" t="s">
        <v>7253</v>
      </c>
      <c r="AS3114" t="s">
        <v>224</v>
      </c>
      <c r="AT3114" t="s">
        <v>347</v>
      </c>
      <c r="AU3114" s="6" t="s">
        <v>14</v>
      </c>
    </row>
    <row r="3115" spans="1:47" ht="14.1" customHeight="1" x14ac:dyDescent="0.2">
      <c r="A3115" t="s">
        <v>2317</v>
      </c>
      <c r="B3115" t="s">
        <v>7254</v>
      </c>
      <c r="C3115" t="s">
        <v>1</v>
      </c>
      <c r="D3115" t="s">
        <v>2318</v>
      </c>
      <c r="E3115">
        <f>VLOOKUP(A3115,List2!A:B,2,FALSE)</f>
        <v>999999999</v>
      </c>
      <c r="F3115" t="str">
        <f t="shared" si="48"/>
        <v/>
      </c>
      <c r="G3115" s="5">
        <v>1</v>
      </c>
      <c r="I3115" t="s">
        <v>4</v>
      </c>
      <c r="J3115" s="2"/>
      <c r="K3115" t="s">
        <v>5</v>
      </c>
      <c r="L3115" t="s">
        <v>95</v>
      </c>
      <c r="M3115" s="3">
        <v>143.34</v>
      </c>
      <c r="N3115" s="2">
        <v>43271</v>
      </c>
      <c r="O3115" s="2">
        <v>44316</v>
      </c>
      <c r="P3115" s="4">
        <v>5.09</v>
      </c>
      <c r="Q3115" t="s">
        <v>7</v>
      </c>
      <c r="R3115" s="3">
        <v>729.6</v>
      </c>
      <c r="S3115" t="s">
        <v>43</v>
      </c>
      <c r="T3115" t="s">
        <v>9</v>
      </c>
      <c r="U3115" t="s">
        <v>68</v>
      </c>
      <c r="V3115" s="2">
        <v>42541</v>
      </c>
      <c r="W3115" t="s">
        <v>68</v>
      </c>
      <c r="X3115" s="5">
        <v>163</v>
      </c>
      <c r="Y3115" s="2">
        <v>42626</v>
      </c>
      <c r="Z3115" t="s">
        <v>11</v>
      </c>
      <c r="AA3115" t="s">
        <v>12</v>
      </c>
      <c r="AB3115" t="s">
        <v>12</v>
      </c>
      <c r="AC3115" s="4">
        <v>2767.3919999999998</v>
      </c>
      <c r="AD3115" s="2">
        <v>42636</v>
      </c>
      <c r="AE3115" t="s">
        <v>4</v>
      </c>
      <c r="AF3115" t="s">
        <v>14</v>
      </c>
      <c r="AG3115" s="6" t="s">
        <v>14</v>
      </c>
      <c r="AH3115" s="3">
        <v>96.88</v>
      </c>
      <c r="AI3115" s="6" t="s">
        <v>14</v>
      </c>
      <c r="AJ3115" s="6" t="s">
        <v>14</v>
      </c>
      <c r="AK3115" t="s">
        <v>949</v>
      </c>
      <c r="AL3115" t="s">
        <v>14</v>
      </c>
      <c r="AM3115" t="s">
        <v>14</v>
      </c>
      <c r="AN3115" t="s">
        <v>82</v>
      </c>
      <c r="AO3115" t="s">
        <v>14</v>
      </c>
      <c r="AP3115" t="s">
        <v>56</v>
      </c>
      <c r="AQ3115" s="2">
        <v>42541</v>
      </c>
      <c r="AR3115" t="s">
        <v>7255</v>
      </c>
      <c r="AS3115" t="s">
        <v>624</v>
      </c>
      <c r="AT3115" t="s">
        <v>763</v>
      </c>
      <c r="AU3115" s="6" t="s">
        <v>14</v>
      </c>
    </row>
    <row r="3116" spans="1:47" ht="14.1" customHeight="1" x14ac:dyDescent="0.2">
      <c r="A3116" t="s">
        <v>7257</v>
      </c>
      <c r="B3116" t="s">
        <v>7256</v>
      </c>
      <c r="C3116" t="s">
        <v>1</v>
      </c>
      <c r="D3116" t="s">
        <v>7258</v>
      </c>
      <c r="E3116">
        <f>VLOOKUP(A3116,List2!A:B,2,FALSE)</f>
        <v>120</v>
      </c>
      <c r="F3116">
        <f t="shared" si="48"/>
        <v>7.3583333333333334E-2</v>
      </c>
      <c r="G3116" s="5">
        <v>2</v>
      </c>
      <c r="H3116" s="12">
        <v>-1</v>
      </c>
      <c r="I3116" t="s">
        <v>4</v>
      </c>
      <c r="J3116" s="2"/>
      <c r="K3116" t="s">
        <v>5</v>
      </c>
      <c r="L3116" t="s">
        <v>1</v>
      </c>
      <c r="M3116" s="3">
        <v>82.19</v>
      </c>
      <c r="N3116" s="2">
        <v>42825</v>
      </c>
      <c r="O3116" s="2">
        <v>44316</v>
      </c>
      <c r="P3116" s="4">
        <v>8.83</v>
      </c>
      <c r="Q3116" t="s">
        <v>7</v>
      </c>
      <c r="R3116" s="3">
        <v>725.75</v>
      </c>
      <c r="S3116" t="s">
        <v>43</v>
      </c>
      <c r="T3116" t="s">
        <v>9</v>
      </c>
      <c r="U3116" t="s">
        <v>68</v>
      </c>
      <c r="V3116" s="2">
        <v>42123</v>
      </c>
      <c r="W3116" t="s">
        <v>68</v>
      </c>
      <c r="X3116" s="5">
        <v>180</v>
      </c>
      <c r="Y3116" s="2">
        <v>42604</v>
      </c>
      <c r="Z3116" t="s">
        <v>11</v>
      </c>
      <c r="AA3116" t="s">
        <v>12</v>
      </c>
      <c r="AB3116" t="s">
        <v>12</v>
      </c>
      <c r="AC3116" s="5">
        <v>150</v>
      </c>
      <c r="AD3116" s="2">
        <v>42689</v>
      </c>
      <c r="AE3116" t="s">
        <v>4</v>
      </c>
      <c r="AF3116" t="s">
        <v>14</v>
      </c>
      <c r="AG3116" s="6" t="s">
        <v>14</v>
      </c>
      <c r="AH3116" s="3">
        <v>95.09</v>
      </c>
      <c r="AI3116" s="6" t="s">
        <v>14</v>
      </c>
      <c r="AJ3116" s="6" t="s">
        <v>14</v>
      </c>
      <c r="AK3116" t="s">
        <v>7259</v>
      </c>
      <c r="AL3116" t="s">
        <v>14</v>
      </c>
      <c r="AM3116" t="s">
        <v>14</v>
      </c>
      <c r="AN3116" t="s">
        <v>14</v>
      </c>
      <c r="AO3116" t="s">
        <v>14</v>
      </c>
      <c r="AP3116" t="s">
        <v>63</v>
      </c>
      <c r="AQ3116" s="2">
        <v>42124</v>
      </c>
      <c r="AR3116" t="s">
        <v>7260</v>
      </c>
      <c r="AS3116" t="s">
        <v>624</v>
      </c>
      <c r="AT3116" t="s">
        <v>5926</v>
      </c>
      <c r="AU3116" s="6" t="s">
        <v>14</v>
      </c>
    </row>
    <row r="3117" spans="1:47" ht="14.1" customHeight="1" x14ac:dyDescent="0.2">
      <c r="A3117" t="s">
        <v>5783</v>
      </c>
      <c r="B3117" t="s">
        <v>7261</v>
      </c>
      <c r="C3117" t="s">
        <v>1</v>
      </c>
      <c r="D3117" t="s">
        <v>5784</v>
      </c>
      <c r="E3117">
        <f>VLOOKUP(A3117,List2!A:B,2,FALSE)</f>
        <v>320</v>
      </c>
      <c r="F3117">
        <f t="shared" si="48"/>
        <v>1.3420624999999999</v>
      </c>
      <c r="G3117" s="5">
        <v>2</v>
      </c>
      <c r="H3117" s="12">
        <v>0</v>
      </c>
      <c r="I3117" t="s">
        <v>4</v>
      </c>
      <c r="J3117" s="2"/>
      <c r="K3117" t="s">
        <v>5</v>
      </c>
      <c r="L3117" t="s">
        <v>1</v>
      </c>
      <c r="M3117" s="3">
        <v>1.69</v>
      </c>
      <c r="N3117" s="2">
        <v>42877</v>
      </c>
      <c r="O3117" s="2">
        <v>44712</v>
      </c>
      <c r="P3117" s="4">
        <v>429.46</v>
      </c>
      <c r="Q3117" t="s">
        <v>7</v>
      </c>
      <c r="R3117" s="3">
        <v>723.76</v>
      </c>
      <c r="S3117" t="s">
        <v>43</v>
      </c>
      <c r="T3117" t="s">
        <v>9</v>
      </c>
      <c r="U3117" t="s">
        <v>137</v>
      </c>
      <c r="V3117" s="2">
        <v>42535</v>
      </c>
      <c r="W3117" t="s">
        <v>137</v>
      </c>
      <c r="X3117" s="5">
        <v>675</v>
      </c>
      <c r="Y3117" s="2">
        <v>42621</v>
      </c>
      <c r="Z3117" t="s">
        <v>11</v>
      </c>
      <c r="AA3117" t="s">
        <v>12</v>
      </c>
      <c r="AB3117" t="s">
        <v>12</v>
      </c>
      <c r="AC3117" s="4">
        <v>8526.4</v>
      </c>
      <c r="AD3117" s="2">
        <v>42615</v>
      </c>
      <c r="AE3117" t="s">
        <v>4</v>
      </c>
      <c r="AF3117" t="s">
        <v>14</v>
      </c>
      <c r="AG3117" s="6" t="s">
        <v>14</v>
      </c>
      <c r="AH3117" s="3">
        <v>36.380000000000003</v>
      </c>
      <c r="AI3117" s="6" t="s">
        <v>14</v>
      </c>
      <c r="AJ3117" t="s">
        <v>14</v>
      </c>
      <c r="AK3117" t="s">
        <v>14</v>
      </c>
      <c r="AL3117" t="s">
        <v>14</v>
      </c>
      <c r="AM3117" t="s">
        <v>14</v>
      </c>
      <c r="AN3117" t="s">
        <v>14</v>
      </c>
      <c r="AO3117" t="s">
        <v>14</v>
      </c>
      <c r="AP3117" t="s">
        <v>46</v>
      </c>
      <c r="AQ3117" s="2">
        <v>42628</v>
      </c>
      <c r="AR3117" t="s">
        <v>14</v>
      </c>
      <c r="AS3117" t="s">
        <v>14</v>
      </c>
      <c r="AT3117" t="s">
        <v>285</v>
      </c>
      <c r="AU3117" t="s">
        <v>14</v>
      </c>
    </row>
    <row r="3118" spans="1:47" ht="14.1" customHeight="1" x14ac:dyDescent="0.2">
      <c r="A3118" t="s">
        <v>7263</v>
      </c>
      <c r="B3118" t="s">
        <v>7262</v>
      </c>
      <c r="C3118" t="s">
        <v>1</v>
      </c>
      <c r="D3118" t="s">
        <v>7264</v>
      </c>
      <c r="E3118">
        <f>VLOOKUP(A3118,List2!A:B,2,FALSE)</f>
        <v>999999999</v>
      </c>
      <c r="F3118" t="str">
        <f t="shared" si="48"/>
        <v/>
      </c>
      <c r="G3118" s="5">
        <v>1</v>
      </c>
      <c r="I3118" t="s">
        <v>4</v>
      </c>
      <c r="J3118" s="2"/>
      <c r="K3118" t="s">
        <v>5</v>
      </c>
      <c r="L3118" t="s">
        <v>1</v>
      </c>
      <c r="M3118" s="3">
        <v>48.17</v>
      </c>
      <c r="N3118" s="2">
        <v>42916</v>
      </c>
      <c r="O3118" s="2">
        <v>44681</v>
      </c>
      <c r="P3118" s="5">
        <v>15</v>
      </c>
      <c r="Q3118" t="s">
        <v>7</v>
      </c>
      <c r="R3118" s="3">
        <v>722.56</v>
      </c>
      <c r="S3118" t="s">
        <v>43</v>
      </c>
      <c r="T3118" t="s">
        <v>9</v>
      </c>
      <c r="U3118" t="s">
        <v>89</v>
      </c>
      <c r="V3118" s="2">
        <v>42517</v>
      </c>
      <c r="W3118" t="s">
        <v>89</v>
      </c>
      <c r="X3118" s="5">
        <v>15</v>
      </c>
      <c r="Y3118" s="2">
        <v>42537</v>
      </c>
      <c r="Z3118" t="s">
        <v>11</v>
      </c>
      <c r="AA3118" t="s">
        <v>12</v>
      </c>
      <c r="AB3118" t="s">
        <v>12</v>
      </c>
      <c r="AC3118" s="4">
        <v>28.64</v>
      </c>
      <c r="AD3118" s="2">
        <v>42631</v>
      </c>
      <c r="AE3118" t="s">
        <v>4</v>
      </c>
      <c r="AF3118" t="s">
        <v>14</v>
      </c>
      <c r="AG3118" t="s">
        <v>14</v>
      </c>
      <c r="AH3118" s="3">
        <v>0</v>
      </c>
      <c r="AI3118" s="6" t="s">
        <v>14</v>
      </c>
      <c r="AJ3118" s="6" t="s">
        <v>14</v>
      </c>
      <c r="AK3118" t="s">
        <v>7265</v>
      </c>
      <c r="AL3118" t="s">
        <v>14</v>
      </c>
      <c r="AM3118" t="s">
        <v>14</v>
      </c>
      <c r="AN3118" t="s">
        <v>14</v>
      </c>
      <c r="AO3118" t="s">
        <v>14</v>
      </c>
      <c r="AP3118" t="s">
        <v>1644</v>
      </c>
      <c r="AQ3118" s="2">
        <v>42628</v>
      </c>
      <c r="AR3118" t="s">
        <v>14</v>
      </c>
      <c r="AS3118" t="s">
        <v>14</v>
      </c>
      <c r="AT3118" t="s">
        <v>4279</v>
      </c>
      <c r="AU3118" t="s">
        <v>14</v>
      </c>
    </row>
    <row r="3119" spans="1:47" ht="14.1" customHeight="1" x14ac:dyDescent="0.2">
      <c r="A3119" t="s">
        <v>4412</v>
      </c>
      <c r="B3119" t="s">
        <v>7266</v>
      </c>
      <c r="C3119" t="s">
        <v>1</v>
      </c>
      <c r="D3119" t="s">
        <v>4413</v>
      </c>
      <c r="E3119">
        <f>VLOOKUP(A3119,List2!A:B,2,FALSE)</f>
        <v>999999999</v>
      </c>
      <c r="F3119" t="str">
        <f t="shared" si="48"/>
        <v/>
      </c>
      <c r="G3119" s="5">
        <v>1</v>
      </c>
      <c r="I3119" t="s">
        <v>4</v>
      </c>
      <c r="J3119" s="2"/>
      <c r="K3119" t="s">
        <v>5</v>
      </c>
      <c r="L3119" t="s">
        <v>1</v>
      </c>
      <c r="M3119" s="3">
        <v>52.2</v>
      </c>
      <c r="N3119" s="2">
        <v>43039</v>
      </c>
      <c r="O3119" s="2">
        <v>43039</v>
      </c>
      <c r="P3119" s="4">
        <v>13.78</v>
      </c>
      <c r="Q3119" t="s">
        <v>7</v>
      </c>
      <c r="R3119" s="3">
        <v>719.37</v>
      </c>
      <c r="S3119" t="s">
        <v>43</v>
      </c>
      <c r="T3119" t="s">
        <v>9</v>
      </c>
      <c r="U3119" t="s">
        <v>538</v>
      </c>
      <c r="V3119" s="2">
        <v>41073</v>
      </c>
      <c r="W3119" t="s">
        <v>538</v>
      </c>
      <c r="X3119" s="5">
        <v>25</v>
      </c>
      <c r="Y3119" s="2">
        <v>42543</v>
      </c>
      <c r="Z3119" t="s">
        <v>11</v>
      </c>
      <c r="AA3119" t="s">
        <v>12</v>
      </c>
      <c r="AB3119" t="s">
        <v>12</v>
      </c>
      <c r="AC3119" s="5">
        <v>0</v>
      </c>
      <c r="AD3119" s="2"/>
      <c r="AE3119" t="s">
        <v>4</v>
      </c>
      <c r="AF3119" t="s">
        <v>14</v>
      </c>
      <c r="AG3119" t="s">
        <v>14</v>
      </c>
      <c r="AH3119" s="3">
        <v>44.88</v>
      </c>
      <c r="AI3119" s="6" t="s">
        <v>14</v>
      </c>
      <c r="AJ3119" t="s">
        <v>14</v>
      </c>
      <c r="AK3119" t="s">
        <v>14</v>
      </c>
      <c r="AL3119" t="s">
        <v>14</v>
      </c>
      <c r="AM3119" t="s">
        <v>14</v>
      </c>
      <c r="AN3119" t="s">
        <v>656</v>
      </c>
      <c r="AO3119" t="s">
        <v>14</v>
      </c>
      <c r="AP3119" t="s">
        <v>46</v>
      </c>
      <c r="AQ3119" s="2">
        <v>42628</v>
      </c>
      <c r="AR3119" t="s">
        <v>14</v>
      </c>
      <c r="AS3119" t="s">
        <v>14</v>
      </c>
      <c r="AT3119" t="s">
        <v>4414</v>
      </c>
      <c r="AU3119" t="s">
        <v>14</v>
      </c>
    </row>
    <row r="3120" spans="1:47" ht="14.1" customHeight="1" x14ac:dyDescent="0.2">
      <c r="A3120" t="s">
        <v>5212</v>
      </c>
      <c r="B3120" t="s">
        <v>7267</v>
      </c>
      <c r="C3120" t="s">
        <v>1</v>
      </c>
      <c r="D3120" t="s">
        <v>5213</v>
      </c>
      <c r="E3120">
        <f>VLOOKUP(A3120,List2!A:B,2,FALSE)</f>
        <v>999999999</v>
      </c>
      <c r="F3120" t="str">
        <f t="shared" si="48"/>
        <v/>
      </c>
      <c r="G3120" s="5">
        <v>2</v>
      </c>
      <c r="I3120" t="s">
        <v>4</v>
      </c>
      <c r="J3120" s="2"/>
      <c r="K3120" t="s">
        <v>5</v>
      </c>
      <c r="L3120" t="s">
        <v>1</v>
      </c>
      <c r="M3120" s="3">
        <v>18.579999999999998</v>
      </c>
      <c r="N3120" s="2">
        <v>43013</v>
      </c>
      <c r="O3120" s="2">
        <v>43013</v>
      </c>
      <c r="P3120" s="5">
        <v>38</v>
      </c>
      <c r="Q3120" t="s">
        <v>7</v>
      </c>
      <c r="R3120" s="3">
        <v>706.11</v>
      </c>
      <c r="S3120" t="s">
        <v>43</v>
      </c>
      <c r="T3120" t="s">
        <v>9</v>
      </c>
      <c r="U3120" t="s">
        <v>44</v>
      </c>
      <c r="V3120" s="2">
        <v>42433</v>
      </c>
      <c r="W3120" t="s">
        <v>44</v>
      </c>
      <c r="X3120" s="5">
        <v>220</v>
      </c>
      <c r="Y3120" s="2">
        <v>42622</v>
      </c>
      <c r="Z3120" t="s">
        <v>11</v>
      </c>
      <c r="AA3120" t="s">
        <v>12</v>
      </c>
      <c r="AB3120" t="s">
        <v>12</v>
      </c>
      <c r="AC3120" s="4">
        <v>488.2</v>
      </c>
      <c r="AD3120" s="2">
        <v>42635</v>
      </c>
      <c r="AE3120" t="s">
        <v>4</v>
      </c>
      <c r="AF3120" t="s">
        <v>14</v>
      </c>
      <c r="AG3120" s="6" t="s">
        <v>14</v>
      </c>
      <c r="AH3120" s="3">
        <v>82.73</v>
      </c>
      <c r="AI3120" s="6" t="s">
        <v>14</v>
      </c>
      <c r="AJ3120" s="6" t="s">
        <v>14</v>
      </c>
      <c r="AK3120" t="s">
        <v>5214</v>
      </c>
      <c r="AL3120" t="s">
        <v>14</v>
      </c>
      <c r="AM3120" t="s">
        <v>14</v>
      </c>
      <c r="AN3120" t="s">
        <v>14</v>
      </c>
      <c r="AO3120" t="s">
        <v>14</v>
      </c>
      <c r="AP3120" t="s">
        <v>56</v>
      </c>
      <c r="AQ3120" s="2">
        <v>42437</v>
      </c>
      <c r="AR3120" t="s">
        <v>7268</v>
      </c>
      <c r="AS3120" t="s">
        <v>428</v>
      </c>
      <c r="AT3120" t="s">
        <v>5215</v>
      </c>
      <c r="AU3120" s="6" t="s">
        <v>14</v>
      </c>
    </row>
    <row r="3121" spans="1:47" ht="14.1" customHeight="1" x14ac:dyDescent="0.2">
      <c r="A3121" t="s">
        <v>7270</v>
      </c>
      <c r="B3121" t="s">
        <v>7269</v>
      </c>
      <c r="C3121" t="s">
        <v>1</v>
      </c>
      <c r="D3121" t="s">
        <v>7271</v>
      </c>
      <c r="E3121">
        <f>VLOOKUP(A3121,List2!A:B,2,FALSE)</f>
        <v>999999999</v>
      </c>
      <c r="F3121" t="str">
        <f t="shared" si="48"/>
        <v/>
      </c>
      <c r="G3121" s="5">
        <v>1</v>
      </c>
      <c r="I3121" t="s">
        <v>12</v>
      </c>
      <c r="J3121" s="2">
        <v>42537</v>
      </c>
      <c r="K3121" t="s">
        <v>5</v>
      </c>
      <c r="L3121" t="s">
        <v>6</v>
      </c>
      <c r="M3121" s="3">
        <v>240.39</v>
      </c>
      <c r="N3121" s="2">
        <v>41848</v>
      </c>
      <c r="O3121" s="2">
        <v>43677</v>
      </c>
      <c r="P3121" s="4">
        <v>2.9359999999999999</v>
      </c>
      <c r="Q3121" t="s">
        <v>7</v>
      </c>
      <c r="R3121" s="3">
        <v>705.78</v>
      </c>
      <c r="S3121" t="s">
        <v>43</v>
      </c>
      <c r="T3121" t="s">
        <v>9</v>
      </c>
      <c r="U3121" t="s">
        <v>89</v>
      </c>
      <c r="V3121" s="2">
        <v>41512</v>
      </c>
      <c r="W3121" t="s">
        <v>89</v>
      </c>
      <c r="X3121" s="5">
        <v>3</v>
      </c>
      <c r="Y3121" s="2">
        <v>42501</v>
      </c>
      <c r="Z3121" t="s">
        <v>11</v>
      </c>
      <c r="AA3121" t="s">
        <v>12</v>
      </c>
      <c r="AB3121" t="s">
        <v>4</v>
      </c>
      <c r="AC3121" s="5">
        <v>0</v>
      </c>
      <c r="AD3121" s="2"/>
      <c r="AE3121" t="s">
        <v>4</v>
      </c>
      <c r="AF3121" t="s">
        <v>2574</v>
      </c>
      <c r="AG3121" t="s">
        <v>14</v>
      </c>
      <c r="AH3121" s="3">
        <v>2.13</v>
      </c>
      <c r="AI3121" s="6" t="s">
        <v>14</v>
      </c>
      <c r="AJ3121" s="6" t="s">
        <v>14</v>
      </c>
      <c r="AK3121" t="s">
        <v>7271</v>
      </c>
      <c r="AL3121" t="s">
        <v>14</v>
      </c>
      <c r="AM3121" t="s">
        <v>14</v>
      </c>
      <c r="AN3121" t="s">
        <v>656</v>
      </c>
      <c r="AO3121" t="s">
        <v>14</v>
      </c>
      <c r="AP3121" t="s">
        <v>91</v>
      </c>
      <c r="AQ3121" s="2">
        <v>41514</v>
      </c>
      <c r="AR3121" t="s">
        <v>7272</v>
      </c>
      <c r="AS3121" t="s">
        <v>428</v>
      </c>
      <c r="AT3121" t="s">
        <v>7273</v>
      </c>
      <c r="AU3121" s="6" t="s">
        <v>14</v>
      </c>
    </row>
    <row r="3122" spans="1:47" ht="14.1" customHeight="1" x14ac:dyDescent="0.2">
      <c r="A3122" t="s">
        <v>927</v>
      </c>
      <c r="B3122" t="s">
        <v>7274</v>
      </c>
      <c r="C3122" t="s">
        <v>1</v>
      </c>
      <c r="D3122" t="s">
        <v>928</v>
      </c>
      <c r="E3122">
        <f>VLOOKUP(A3122,List2!A:B,2,FALSE)</f>
        <v>999999999</v>
      </c>
      <c r="F3122" t="str">
        <f t="shared" si="48"/>
        <v/>
      </c>
      <c r="G3122" s="5">
        <v>1</v>
      </c>
      <c r="I3122" t="s">
        <v>4</v>
      </c>
      <c r="J3122" s="2"/>
      <c r="K3122" t="s">
        <v>5</v>
      </c>
      <c r="L3122" t="s">
        <v>1</v>
      </c>
      <c r="M3122" s="3">
        <v>14.25</v>
      </c>
      <c r="N3122" s="2">
        <v>42674</v>
      </c>
      <c r="O3122" s="2">
        <v>43281</v>
      </c>
      <c r="P3122" s="4">
        <v>49.54</v>
      </c>
      <c r="Q3122" t="s">
        <v>7</v>
      </c>
      <c r="R3122" s="3">
        <v>705.71</v>
      </c>
      <c r="S3122" t="s">
        <v>43</v>
      </c>
      <c r="T3122" t="s">
        <v>9</v>
      </c>
      <c r="U3122" t="s">
        <v>137</v>
      </c>
      <c r="V3122" s="2">
        <v>42276</v>
      </c>
      <c r="W3122" t="s">
        <v>137</v>
      </c>
      <c r="X3122" s="5">
        <v>150</v>
      </c>
      <c r="Y3122" s="2">
        <v>42627</v>
      </c>
      <c r="Z3122" t="s">
        <v>11</v>
      </c>
      <c r="AA3122" t="s">
        <v>12</v>
      </c>
      <c r="AB3122" t="s">
        <v>12</v>
      </c>
      <c r="AC3122" s="4">
        <v>201.86</v>
      </c>
      <c r="AD3122" s="2">
        <v>42620</v>
      </c>
      <c r="AE3122" t="s">
        <v>4</v>
      </c>
      <c r="AF3122" t="s">
        <v>14</v>
      </c>
      <c r="AG3122" s="6" t="s">
        <v>14</v>
      </c>
      <c r="AH3122" s="3">
        <v>66.97</v>
      </c>
      <c r="AI3122" s="6" t="s">
        <v>14</v>
      </c>
      <c r="AJ3122" s="6" t="s">
        <v>14</v>
      </c>
      <c r="AK3122" t="s">
        <v>929</v>
      </c>
      <c r="AL3122" t="s">
        <v>14</v>
      </c>
      <c r="AM3122" t="s">
        <v>14</v>
      </c>
      <c r="AN3122" t="s">
        <v>14</v>
      </c>
      <c r="AO3122" t="s">
        <v>14</v>
      </c>
      <c r="AP3122" t="s">
        <v>46</v>
      </c>
      <c r="AQ3122" s="2">
        <v>42619</v>
      </c>
      <c r="AR3122" t="s">
        <v>7275</v>
      </c>
      <c r="AS3122" t="s">
        <v>30</v>
      </c>
      <c r="AT3122" t="s">
        <v>930</v>
      </c>
      <c r="AU3122" s="6" t="s">
        <v>14</v>
      </c>
    </row>
    <row r="3123" spans="1:47" ht="14.1" customHeight="1" x14ac:dyDescent="0.2">
      <c r="A3123" t="s">
        <v>7277</v>
      </c>
      <c r="B3123" t="s">
        <v>7276</v>
      </c>
      <c r="C3123" t="s">
        <v>1</v>
      </c>
      <c r="D3123" t="s">
        <v>7278</v>
      </c>
      <c r="E3123">
        <f>VLOOKUP(A3123,List2!A:B,2,FALSE)</f>
        <v>999999999</v>
      </c>
      <c r="F3123" t="str">
        <f t="shared" si="48"/>
        <v/>
      </c>
      <c r="G3123" s="5">
        <v>1</v>
      </c>
      <c r="I3123" t="s">
        <v>4</v>
      </c>
      <c r="J3123" s="2"/>
      <c r="K3123" t="s">
        <v>5</v>
      </c>
      <c r="L3123" t="s">
        <v>6</v>
      </c>
      <c r="M3123" s="3">
        <v>17.64</v>
      </c>
      <c r="N3123" s="2">
        <v>42933</v>
      </c>
      <c r="O3123" s="2">
        <v>44773</v>
      </c>
      <c r="P3123" s="5">
        <v>40</v>
      </c>
      <c r="Q3123" t="s">
        <v>7</v>
      </c>
      <c r="R3123" s="3">
        <v>705.64</v>
      </c>
      <c r="S3123" t="s">
        <v>43</v>
      </c>
      <c r="T3123" t="s">
        <v>9</v>
      </c>
      <c r="U3123" t="s">
        <v>123</v>
      </c>
      <c r="V3123" s="2">
        <v>42615</v>
      </c>
      <c r="W3123" t="s">
        <v>123</v>
      </c>
      <c r="X3123" s="5">
        <v>40</v>
      </c>
      <c r="Y3123" s="2">
        <v>42615</v>
      </c>
      <c r="Z3123" t="s">
        <v>11</v>
      </c>
      <c r="AA3123" t="s">
        <v>12</v>
      </c>
      <c r="AB3123" t="s">
        <v>12</v>
      </c>
      <c r="AC3123" s="4">
        <v>80.760000000000005</v>
      </c>
      <c r="AD3123" s="2">
        <v>42629</v>
      </c>
      <c r="AE3123" t="s">
        <v>4</v>
      </c>
      <c r="AF3123" t="s">
        <v>14</v>
      </c>
      <c r="AG3123" s="6" t="s">
        <v>14</v>
      </c>
      <c r="AH3123" s="3">
        <v>0</v>
      </c>
      <c r="AI3123" s="6" t="s">
        <v>14</v>
      </c>
      <c r="AJ3123" s="6" t="s">
        <v>14</v>
      </c>
      <c r="AK3123" t="s">
        <v>7279</v>
      </c>
      <c r="AL3123" t="s">
        <v>14</v>
      </c>
      <c r="AM3123" t="s">
        <v>14</v>
      </c>
      <c r="AN3123" t="s">
        <v>14</v>
      </c>
      <c r="AO3123" t="s">
        <v>14</v>
      </c>
      <c r="AP3123" t="s">
        <v>56</v>
      </c>
      <c r="AQ3123" s="2">
        <v>42628</v>
      </c>
      <c r="AR3123" t="s">
        <v>14</v>
      </c>
      <c r="AS3123" t="s">
        <v>14</v>
      </c>
      <c r="AT3123" t="s">
        <v>7280</v>
      </c>
      <c r="AU3123" t="s">
        <v>14</v>
      </c>
    </row>
    <row r="3124" spans="1:47" ht="14.1" customHeight="1" x14ac:dyDescent="0.2">
      <c r="A3124" t="s">
        <v>7282</v>
      </c>
      <c r="B3124" t="s">
        <v>7281</v>
      </c>
      <c r="C3124" t="s">
        <v>1</v>
      </c>
      <c r="D3124" t="s">
        <v>7283</v>
      </c>
      <c r="E3124">
        <f>VLOOKUP(A3124,List2!A:B,2,FALSE)</f>
        <v>999999999</v>
      </c>
      <c r="F3124" t="str">
        <f t="shared" si="48"/>
        <v/>
      </c>
      <c r="G3124" s="5">
        <v>1</v>
      </c>
      <c r="I3124" t="s">
        <v>4</v>
      </c>
      <c r="J3124" s="2"/>
      <c r="K3124" t="s">
        <v>5</v>
      </c>
      <c r="L3124" t="s">
        <v>6</v>
      </c>
      <c r="M3124" s="3">
        <v>48.73</v>
      </c>
      <c r="N3124" s="2">
        <v>42409</v>
      </c>
      <c r="O3124" s="2">
        <v>44255</v>
      </c>
      <c r="P3124" s="4">
        <v>14.476000000000001</v>
      </c>
      <c r="Q3124" t="s">
        <v>7</v>
      </c>
      <c r="R3124" s="3">
        <v>705.45</v>
      </c>
      <c r="S3124" t="s">
        <v>43</v>
      </c>
      <c r="T3124" t="s">
        <v>9</v>
      </c>
      <c r="U3124" t="s">
        <v>123</v>
      </c>
      <c r="V3124" s="2">
        <v>42054</v>
      </c>
      <c r="W3124" t="s">
        <v>123</v>
      </c>
      <c r="X3124" s="5">
        <v>15</v>
      </c>
      <c r="Y3124" s="2">
        <v>42409</v>
      </c>
      <c r="Z3124" t="s">
        <v>11</v>
      </c>
      <c r="AA3124" t="s">
        <v>12</v>
      </c>
      <c r="AB3124" t="s">
        <v>12</v>
      </c>
      <c r="AC3124" s="4">
        <v>7.2</v>
      </c>
      <c r="AD3124" s="2">
        <v>42702</v>
      </c>
      <c r="AE3124" t="s">
        <v>4</v>
      </c>
      <c r="AF3124" t="s">
        <v>14</v>
      </c>
      <c r="AG3124" t="s">
        <v>14</v>
      </c>
      <c r="AH3124" s="3">
        <v>3.49</v>
      </c>
      <c r="AI3124" s="6" t="s">
        <v>14</v>
      </c>
      <c r="AJ3124" s="6" t="s">
        <v>14</v>
      </c>
      <c r="AK3124" t="s">
        <v>7284</v>
      </c>
      <c r="AL3124" t="s">
        <v>14</v>
      </c>
      <c r="AM3124" t="s">
        <v>14</v>
      </c>
      <c r="AN3124" t="s">
        <v>14</v>
      </c>
      <c r="AO3124" t="s">
        <v>14</v>
      </c>
      <c r="AP3124" t="s">
        <v>56</v>
      </c>
      <c r="AQ3124" s="2">
        <v>42054</v>
      </c>
      <c r="AR3124" t="s">
        <v>7285</v>
      </c>
      <c r="AS3124" t="s">
        <v>150</v>
      </c>
      <c r="AT3124" t="s">
        <v>596</v>
      </c>
      <c r="AU3124" s="6" t="s">
        <v>14</v>
      </c>
    </row>
    <row r="3125" spans="1:47" ht="14.1" customHeight="1" x14ac:dyDescent="0.2">
      <c r="A3125" t="s">
        <v>6668</v>
      </c>
      <c r="B3125" t="s">
        <v>7286</v>
      </c>
      <c r="C3125" t="s">
        <v>1</v>
      </c>
      <c r="D3125" t="s">
        <v>6669</v>
      </c>
      <c r="E3125">
        <f>VLOOKUP(A3125,List2!A:B,2,FALSE)</f>
        <v>999999999</v>
      </c>
      <c r="F3125" t="str">
        <f t="shared" si="48"/>
        <v/>
      </c>
      <c r="G3125" s="5">
        <v>1</v>
      </c>
      <c r="I3125" t="s">
        <v>4</v>
      </c>
      <c r="J3125" s="2"/>
      <c r="K3125" t="s">
        <v>5</v>
      </c>
      <c r="L3125" t="s">
        <v>1</v>
      </c>
      <c r="M3125" s="3">
        <v>24.14</v>
      </c>
      <c r="N3125" s="2">
        <v>42777</v>
      </c>
      <c r="O3125" s="2">
        <v>44227</v>
      </c>
      <c r="P3125" s="5">
        <v>28945</v>
      </c>
      <c r="Q3125" t="s">
        <v>42</v>
      </c>
      <c r="R3125" s="3">
        <v>698.8</v>
      </c>
      <c r="S3125" t="s">
        <v>43</v>
      </c>
      <c r="T3125" t="s">
        <v>9</v>
      </c>
      <c r="U3125" t="s">
        <v>123</v>
      </c>
      <c r="V3125" s="2">
        <v>42440</v>
      </c>
      <c r="W3125" t="s">
        <v>123</v>
      </c>
      <c r="X3125" s="5">
        <v>50000</v>
      </c>
      <c r="Y3125" s="2">
        <v>42618</v>
      </c>
      <c r="Z3125" t="s">
        <v>11</v>
      </c>
      <c r="AA3125" t="s">
        <v>12</v>
      </c>
      <c r="AB3125" t="s">
        <v>12</v>
      </c>
      <c r="AC3125" s="5">
        <v>90000</v>
      </c>
      <c r="AD3125" s="2">
        <v>42643</v>
      </c>
      <c r="AE3125" t="s">
        <v>4</v>
      </c>
      <c r="AF3125" t="s">
        <v>14</v>
      </c>
      <c r="AG3125" s="6" t="s">
        <v>14</v>
      </c>
      <c r="AH3125" s="3">
        <v>42.11</v>
      </c>
      <c r="AI3125" s="6" t="s">
        <v>14</v>
      </c>
      <c r="AJ3125" s="6" t="s">
        <v>14</v>
      </c>
      <c r="AK3125" t="s">
        <v>6670</v>
      </c>
      <c r="AL3125" t="s">
        <v>14</v>
      </c>
      <c r="AM3125" t="s">
        <v>14</v>
      </c>
      <c r="AN3125" t="s">
        <v>14</v>
      </c>
      <c r="AO3125" t="s">
        <v>14</v>
      </c>
      <c r="AP3125" t="s">
        <v>63</v>
      </c>
      <c r="AQ3125" s="2">
        <v>42628</v>
      </c>
      <c r="AR3125" t="s">
        <v>14</v>
      </c>
      <c r="AS3125" t="s">
        <v>14</v>
      </c>
      <c r="AT3125" t="s">
        <v>6671</v>
      </c>
      <c r="AU3125" t="s">
        <v>14</v>
      </c>
    </row>
    <row r="3126" spans="1:47" ht="14.1" customHeight="1" x14ac:dyDescent="0.2">
      <c r="A3126" t="s">
        <v>7288</v>
      </c>
      <c r="B3126" t="s">
        <v>7287</v>
      </c>
      <c r="C3126" t="s">
        <v>1</v>
      </c>
      <c r="D3126" t="s">
        <v>7289</v>
      </c>
      <c r="E3126">
        <f>VLOOKUP(A3126,List2!A:B,2,FALSE)</f>
        <v>999999999</v>
      </c>
      <c r="F3126" t="str">
        <f t="shared" si="48"/>
        <v/>
      </c>
      <c r="G3126" s="5">
        <v>1</v>
      </c>
      <c r="I3126" t="s">
        <v>4</v>
      </c>
      <c r="J3126" s="2"/>
      <c r="K3126" t="s">
        <v>5</v>
      </c>
      <c r="L3126" t="s">
        <v>1</v>
      </c>
      <c r="M3126" s="3">
        <v>3.7</v>
      </c>
      <c r="N3126" s="2">
        <v>42855</v>
      </c>
      <c r="O3126" s="2">
        <v>42855</v>
      </c>
      <c r="P3126" s="4">
        <v>185.98099999999999</v>
      </c>
      <c r="Q3126" t="s">
        <v>7</v>
      </c>
      <c r="R3126" s="3">
        <v>688.83</v>
      </c>
      <c r="S3126" t="s">
        <v>43</v>
      </c>
      <c r="T3126" t="s">
        <v>9</v>
      </c>
      <c r="U3126" t="s">
        <v>112</v>
      </c>
      <c r="V3126" s="2">
        <v>42209</v>
      </c>
      <c r="W3126" t="s">
        <v>112</v>
      </c>
      <c r="X3126" s="5">
        <v>220</v>
      </c>
      <c r="Y3126" s="2">
        <v>42599</v>
      </c>
      <c r="Z3126" t="s">
        <v>11</v>
      </c>
      <c r="AA3126" t="s">
        <v>12</v>
      </c>
      <c r="AB3126" t="s">
        <v>12</v>
      </c>
      <c r="AC3126" s="4">
        <v>39.549999999999997</v>
      </c>
      <c r="AD3126" s="2">
        <v>42648</v>
      </c>
      <c r="AE3126" t="s">
        <v>4</v>
      </c>
      <c r="AF3126" t="s">
        <v>14</v>
      </c>
      <c r="AG3126" s="6" t="s">
        <v>14</v>
      </c>
      <c r="AH3126" s="3">
        <v>15.46</v>
      </c>
      <c r="AI3126" s="6" t="s">
        <v>14</v>
      </c>
      <c r="AJ3126" s="6" t="s">
        <v>14</v>
      </c>
      <c r="AK3126" t="s">
        <v>7290</v>
      </c>
      <c r="AL3126" t="s">
        <v>14</v>
      </c>
      <c r="AM3126" t="s">
        <v>14</v>
      </c>
      <c r="AN3126" t="s">
        <v>14</v>
      </c>
      <c r="AO3126" t="s">
        <v>14</v>
      </c>
      <c r="AP3126" t="s">
        <v>56</v>
      </c>
      <c r="AQ3126" s="2">
        <v>42209</v>
      </c>
      <c r="AR3126" t="s">
        <v>7291</v>
      </c>
      <c r="AS3126" t="s">
        <v>428</v>
      </c>
      <c r="AT3126" t="s">
        <v>6610</v>
      </c>
      <c r="AU3126" s="6" t="s">
        <v>14</v>
      </c>
    </row>
    <row r="3127" spans="1:47" ht="14.1" customHeight="1" x14ac:dyDescent="0.2">
      <c r="A3127" t="s">
        <v>7293</v>
      </c>
      <c r="B3127" t="s">
        <v>7292</v>
      </c>
      <c r="C3127" t="s">
        <v>1</v>
      </c>
      <c r="D3127" t="s">
        <v>7294</v>
      </c>
      <c r="E3127">
        <f>VLOOKUP(A3127,List2!A:B,2,FALSE)</f>
        <v>999999999</v>
      </c>
      <c r="F3127" t="str">
        <f t="shared" si="48"/>
        <v/>
      </c>
      <c r="G3127" s="5">
        <v>2</v>
      </c>
      <c r="I3127" t="s">
        <v>4</v>
      </c>
      <c r="J3127" s="2"/>
      <c r="K3127" t="s">
        <v>5</v>
      </c>
      <c r="L3127" t="s">
        <v>1</v>
      </c>
      <c r="M3127" s="3">
        <v>3.58</v>
      </c>
      <c r="N3127" s="2">
        <v>43190</v>
      </c>
      <c r="O3127" s="2">
        <v>43190</v>
      </c>
      <c r="P3127" s="5">
        <v>192460</v>
      </c>
      <c r="Q3127" t="s">
        <v>73</v>
      </c>
      <c r="R3127" s="3">
        <v>688.61</v>
      </c>
      <c r="S3127" t="s">
        <v>43</v>
      </c>
      <c r="T3127" t="s">
        <v>9</v>
      </c>
      <c r="U3127" t="s">
        <v>112</v>
      </c>
      <c r="V3127" s="2">
        <v>41362</v>
      </c>
      <c r="W3127" t="s">
        <v>112</v>
      </c>
      <c r="X3127" s="5">
        <v>1280000</v>
      </c>
      <c r="Y3127" s="2">
        <v>42577</v>
      </c>
      <c r="Z3127" t="s">
        <v>11</v>
      </c>
      <c r="AA3127" t="s">
        <v>12</v>
      </c>
      <c r="AB3127" t="s">
        <v>12</v>
      </c>
      <c r="AC3127" s="5">
        <v>832805</v>
      </c>
      <c r="AD3127" s="2">
        <v>42639</v>
      </c>
      <c r="AE3127" t="s">
        <v>4</v>
      </c>
      <c r="AF3127" t="s">
        <v>14</v>
      </c>
      <c r="AG3127" s="6" t="s">
        <v>14</v>
      </c>
      <c r="AH3127" s="3">
        <v>84.96</v>
      </c>
      <c r="AI3127" s="6" t="s">
        <v>14</v>
      </c>
      <c r="AJ3127" s="6" t="s">
        <v>14</v>
      </c>
      <c r="AK3127" t="s">
        <v>7295</v>
      </c>
      <c r="AL3127" t="s">
        <v>14</v>
      </c>
      <c r="AM3127" t="s">
        <v>14</v>
      </c>
      <c r="AN3127" t="s">
        <v>82</v>
      </c>
      <c r="AO3127" t="s">
        <v>14</v>
      </c>
      <c r="AP3127" t="s">
        <v>125</v>
      </c>
      <c r="AQ3127" s="2">
        <v>42480</v>
      </c>
      <c r="AR3127" t="s">
        <v>7296</v>
      </c>
      <c r="AS3127" t="s">
        <v>30</v>
      </c>
      <c r="AT3127" t="s">
        <v>347</v>
      </c>
      <c r="AU3127" s="6" t="s">
        <v>14</v>
      </c>
    </row>
    <row r="3128" spans="1:47" ht="14.1" customHeight="1" x14ac:dyDescent="0.2">
      <c r="A3128" t="s">
        <v>7298</v>
      </c>
      <c r="B3128" t="s">
        <v>7297</v>
      </c>
      <c r="C3128" t="s">
        <v>1</v>
      </c>
      <c r="D3128" t="s">
        <v>7299</v>
      </c>
      <c r="E3128">
        <f>VLOOKUP(A3128,List2!A:B,2,FALSE)</f>
        <v>999999999</v>
      </c>
      <c r="F3128" t="str">
        <f t="shared" si="48"/>
        <v/>
      </c>
      <c r="G3128" s="5">
        <v>1</v>
      </c>
      <c r="I3128" t="s">
        <v>4</v>
      </c>
      <c r="J3128" s="2"/>
      <c r="K3128" t="s">
        <v>5</v>
      </c>
      <c r="L3128" t="s">
        <v>1</v>
      </c>
      <c r="M3128" s="3">
        <v>35.78</v>
      </c>
      <c r="N3128" s="2">
        <v>42978</v>
      </c>
      <c r="O3128" s="2">
        <v>42978</v>
      </c>
      <c r="P3128" s="4">
        <v>19184.400000000001</v>
      </c>
      <c r="Q3128" t="s">
        <v>42</v>
      </c>
      <c r="R3128" s="3">
        <v>686.34</v>
      </c>
      <c r="S3128" t="s">
        <v>43</v>
      </c>
      <c r="T3128" t="s">
        <v>9</v>
      </c>
      <c r="U3128" t="s">
        <v>137</v>
      </c>
      <c r="V3128" s="2">
        <v>42549</v>
      </c>
      <c r="W3128" t="s">
        <v>137</v>
      </c>
      <c r="X3128" s="5">
        <v>20000</v>
      </c>
      <c r="Y3128" s="2">
        <v>42627</v>
      </c>
      <c r="Z3128" t="s">
        <v>11</v>
      </c>
      <c r="AA3128" t="s">
        <v>12</v>
      </c>
      <c r="AB3128" t="s">
        <v>12</v>
      </c>
      <c r="AC3128" s="4">
        <v>5646.2</v>
      </c>
      <c r="AD3128" s="2">
        <v>42632</v>
      </c>
      <c r="AE3128" t="s">
        <v>4</v>
      </c>
      <c r="AF3128" t="s">
        <v>14</v>
      </c>
      <c r="AG3128" s="6" t="s">
        <v>14</v>
      </c>
      <c r="AH3128" s="3">
        <v>4.08</v>
      </c>
      <c r="AI3128" s="6" t="s">
        <v>14</v>
      </c>
      <c r="AJ3128" s="6" t="s">
        <v>14</v>
      </c>
      <c r="AK3128" t="s">
        <v>7300</v>
      </c>
      <c r="AL3128" t="s">
        <v>14</v>
      </c>
      <c r="AM3128" t="s">
        <v>14</v>
      </c>
      <c r="AN3128" t="s">
        <v>14</v>
      </c>
      <c r="AO3128" t="s">
        <v>14</v>
      </c>
      <c r="AP3128" t="s">
        <v>46</v>
      </c>
      <c r="AQ3128" s="2">
        <v>42628</v>
      </c>
      <c r="AR3128" t="s">
        <v>14</v>
      </c>
      <c r="AS3128" t="s">
        <v>14</v>
      </c>
      <c r="AT3128" t="s">
        <v>7301</v>
      </c>
      <c r="AU3128" t="s">
        <v>14</v>
      </c>
    </row>
    <row r="3129" spans="1:47" ht="14.1" customHeight="1" x14ac:dyDescent="0.2">
      <c r="A3129" t="s">
        <v>7303</v>
      </c>
      <c r="B3129" t="s">
        <v>7302</v>
      </c>
      <c r="C3129" t="s">
        <v>1</v>
      </c>
      <c r="D3129" t="s">
        <v>2440</v>
      </c>
      <c r="E3129">
        <f>VLOOKUP(A3129,List2!A:B,2,FALSE)</f>
        <v>999999999</v>
      </c>
      <c r="F3129" t="str">
        <f t="shared" si="48"/>
        <v/>
      </c>
      <c r="G3129" s="5">
        <v>1</v>
      </c>
      <c r="I3129" t="s">
        <v>4</v>
      </c>
      <c r="J3129" s="2"/>
      <c r="K3129" t="s">
        <v>5</v>
      </c>
      <c r="L3129" t="s">
        <v>1</v>
      </c>
      <c r="M3129" s="3">
        <v>3.92</v>
      </c>
      <c r="N3129" s="2">
        <v>43388</v>
      </c>
      <c r="O3129" s="2">
        <v>44286</v>
      </c>
      <c r="P3129" s="5">
        <v>174980</v>
      </c>
      <c r="Q3129" t="s">
        <v>73</v>
      </c>
      <c r="R3129" s="3">
        <v>686.05</v>
      </c>
      <c r="S3129" t="s">
        <v>43</v>
      </c>
      <c r="T3129" t="s">
        <v>9</v>
      </c>
      <c r="U3129" t="s">
        <v>112</v>
      </c>
      <c r="V3129" s="2">
        <v>42475</v>
      </c>
      <c r="W3129" t="s">
        <v>112</v>
      </c>
      <c r="X3129" s="5">
        <v>1337000</v>
      </c>
      <c r="Y3129" s="2">
        <v>42601</v>
      </c>
      <c r="Z3129" t="s">
        <v>11</v>
      </c>
      <c r="AA3129" t="s">
        <v>12</v>
      </c>
      <c r="AB3129" t="s">
        <v>12</v>
      </c>
      <c r="AC3129" s="5">
        <v>0</v>
      </c>
      <c r="AD3129" s="2"/>
      <c r="AE3129" t="s">
        <v>4</v>
      </c>
      <c r="AF3129" t="s">
        <v>14</v>
      </c>
      <c r="AG3129" s="6" t="s">
        <v>14</v>
      </c>
      <c r="AH3129" s="3">
        <v>86.91</v>
      </c>
      <c r="AI3129" s="6" t="s">
        <v>14</v>
      </c>
      <c r="AJ3129" s="6" t="s">
        <v>14</v>
      </c>
      <c r="AK3129" t="s">
        <v>7304</v>
      </c>
      <c r="AL3129" t="s">
        <v>14</v>
      </c>
      <c r="AM3129" t="s">
        <v>14</v>
      </c>
      <c r="AN3129" t="s">
        <v>14</v>
      </c>
      <c r="AO3129" t="s">
        <v>14</v>
      </c>
      <c r="AP3129" t="s">
        <v>56</v>
      </c>
      <c r="AQ3129" s="2">
        <v>42628</v>
      </c>
      <c r="AR3129" t="s">
        <v>14</v>
      </c>
      <c r="AS3129" t="s">
        <v>14</v>
      </c>
      <c r="AT3129" t="s">
        <v>347</v>
      </c>
      <c r="AU3129" t="s">
        <v>14</v>
      </c>
    </row>
    <row r="3130" spans="1:47" ht="14.1" customHeight="1" x14ac:dyDescent="0.2">
      <c r="A3130" t="s">
        <v>7306</v>
      </c>
      <c r="B3130" t="s">
        <v>7305</v>
      </c>
      <c r="C3130" t="s">
        <v>316</v>
      </c>
      <c r="D3130" t="s">
        <v>7307</v>
      </c>
      <c r="E3130">
        <f>VLOOKUP(A3130,List2!A:B,2,FALSE)</f>
        <v>999999999</v>
      </c>
      <c r="F3130" t="str">
        <f t="shared" si="48"/>
        <v/>
      </c>
      <c r="G3130" s="5">
        <v>1</v>
      </c>
      <c r="I3130" t="s">
        <v>4</v>
      </c>
      <c r="J3130" s="2"/>
      <c r="K3130" t="s">
        <v>5</v>
      </c>
      <c r="L3130" t="s">
        <v>6</v>
      </c>
      <c r="M3130" s="3">
        <v>27.56</v>
      </c>
      <c r="N3130" s="2">
        <v>42937</v>
      </c>
      <c r="O3130" s="2">
        <v>43650</v>
      </c>
      <c r="P3130" s="4">
        <v>24.866</v>
      </c>
      <c r="Q3130" t="s">
        <v>7</v>
      </c>
      <c r="R3130" s="3">
        <v>685.42</v>
      </c>
      <c r="S3130" t="s">
        <v>463</v>
      </c>
      <c r="T3130" t="s">
        <v>9</v>
      </c>
      <c r="U3130" t="s">
        <v>137</v>
      </c>
      <c r="V3130" s="2">
        <v>42572</v>
      </c>
      <c r="W3130" t="s">
        <v>137</v>
      </c>
      <c r="X3130" s="5">
        <v>25</v>
      </c>
      <c r="Y3130" s="2">
        <v>42573</v>
      </c>
      <c r="Z3130" t="s">
        <v>11</v>
      </c>
      <c r="AA3130" t="s">
        <v>4</v>
      </c>
      <c r="AB3130" t="s">
        <v>4</v>
      </c>
      <c r="AC3130" s="5">
        <v>0</v>
      </c>
      <c r="AD3130" s="2"/>
      <c r="AE3130" t="s">
        <v>4</v>
      </c>
      <c r="AF3130" t="s">
        <v>14</v>
      </c>
      <c r="AG3130" t="s">
        <v>14</v>
      </c>
      <c r="AH3130" s="3">
        <v>0.54</v>
      </c>
      <c r="AI3130" s="6" t="s">
        <v>14</v>
      </c>
      <c r="AJ3130" s="6" t="s">
        <v>14</v>
      </c>
      <c r="AK3130" t="s">
        <v>7308</v>
      </c>
      <c r="AL3130" t="s">
        <v>14</v>
      </c>
      <c r="AM3130" t="s">
        <v>14</v>
      </c>
      <c r="AN3130" t="s">
        <v>14</v>
      </c>
      <c r="AO3130" t="s">
        <v>14</v>
      </c>
      <c r="AP3130" t="s">
        <v>56</v>
      </c>
      <c r="AQ3130" s="2">
        <v>42628</v>
      </c>
      <c r="AR3130" t="s">
        <v>14</v>
      </c>
      <c r="AS3130" t="s">
        <v>14</v>
      </c>
      <c r="AT3130" t="s">
        <v>7309</v>
      </c>
      <c r="AU3130" t="s">
        <v>14</v>
      </c>
    </row>
    <row r="3131" spans="1:47" ht="14.1" customHeight="1" x14ac:dyDescent="0.2">
      <c r="A3131" t="s">
        <v>7311</v>
      </c>
      <c r="B3131" t="s">
        <v>7310</v>
      </c>
      <c r="C3131" t="s">
        <v>1</v>
      </c>
      <c r="D3131" t="s">
        <v>7312</v>
      </c>
      <c r="E3131">
        <f>VLOOKUP(A3131,List2!A:B,2,FALSE)</f>
        <v>999999999</v>
      </c>
      <c r="F3131" t="str">
        <f t="shared" si="48"/>
        <v/>
      </c>
      <c r="G3131" s="5">
        <v>1</v>
      </c>
      <c r="I3131" t="s">
        <v>4</v>
      </c>
      <c r="J3131" s="2"/>
      <c r="K3131" t="s">
        <v>5</v>
      </c>
      <c r="L3131" t="s">
        <v>1</v>
      </c>
      <c r="M3131" s="3">
        <v>0.68</v>
      </c>
      <c r="N3131" s="2"/>
      <c r="O3131" s="2">
        <v>43100</v>
      </c>
      <c r="P3131" s="5">
        <v>1000</v>
      </c>
      <c r="Q3131" t="s">
        <v>7</v>
      </c>
      <c r="R3131" s="3">
        <v>683.07</v>
      </c>
      <c r="S3131" t="s">
        <v>43</v>
      </c>
      <c r="T3131" t="s">
        <v>1343</v>
      </c>
      <c r="U3131" t="s">
        <v>538</v>
      </c>
      <c r="V3131" s="2">
        <v>42416</v>
      </c>
      <c r="W3131" t="s">
        <v>538</v>
      </c>
      <c r="X3131" s="5">
        <v>6000</v>
      </c>
      <c r="Y3131" s="2">
        <v>42625</v>
      </c>
      <c r="Z3131" t="s">
        <v>11</v>
      </c>
      <c r="AA3131" t="s">
        <v>4</v>
      </c>
      <c r="AB3131" t="s">
        <v>4</v>
      </c>
      <c r="AC3131" s="5">
        <v>0</v>
      </c>
      <c r="AD3131" s="2"/>
      <c r="AE3131" t="s">
        <v>4</v>
      </c>
      <c r="AF3131" t="s">
        <v>14</v>
      </c>
      <c r="AG3131" s="6" t="s">
        <v>14</v>
      </c>
      <c r="AH3131" s="3">
        <v>83.33</v>
      </c>
      <c r="AI3131" s="6" t="s">
        <v>14</v>
      </c>
      <c r="AJ3131" s="6" t="s">
        <v>14</v>
      </c>
      <c r="AK3131" t="s">
        <v>7313</v>
      </c>
      <c r="AL3131" t="s">
        <v>14</v>
      </c>
      <c r="AM3131" t="s">
        <v>14</v>
      </c>
      <c r="AN3131" t="s">
        <v>14</v>
      </c>
      <c r="AO3131" t="s">
        <v>14</v>
      </c>
      <c r="AP3131" t="s">
        <v>56</v>
      </c>
      <c r="AQ3131" s="2">
        <v>42628</v>
      </c>
      <c r="AR3131" t="s">
        <v>14</v>
      </c>
      <c r="AS3131" t="s">
        <v>14</v>
      </c>
      <c r="AT3131" t="s">
        <v>285</v>
      </c>
      <c r="AU3131" t="s">
        <v>14</v>
      </c>
    </row>
    <row r="3132" spans="1:47" ht="14.1" customHeight="1" x14ac:dyDescent="0.2">
      <c r="A3132" t="s">
        <v>7315</v>
      </c>
      <c r="B3132" t="s">
        <v>7314</v>
      </c>
      <c r="C3132" t="s">
        <v>1</v>
      </c>
      <c r="D3132" t="s">
        <v>7316</v>
      </c>
      <c r="E3132">
        <f>VLOOKUP(A3132,List2!A:B,2,FALSE)</f>
        <v>750000</v>
      </c>
      <c r="F3132">
        <f t="shared" si="48"/>
        <v>0.33333333333333331</v>
      </c>
      <c r="G3132" s="5">
        <v>1</v>
      </c>
      <c r="H3132" s="12">
        <v>0</v>
      </c>
      <c r="I3132" t="s">
        <v>4</v>
      </c>
      <c r="J3132" s="2"/>
      <c r="K3132" t="s">
        <v>5</v>
      </c>
      <c r="L3132" t="s">
        <v>6</v>
      </c>
      <c r="M3132" s="3">
        <v>2.73</v>
      </c>
      <c r="N3132" s="2">
        <v>42365</v>
      </c>
      <c r="O3132" s="2">
        <v>43251</v>
      </c>
      <c r="P3132" s="5">
        <v>250000</v>
      </c>
      <c r="Q3132" t="s">
        <v>73</v>
      </c>
      <c r="R3132" s="3">
        <v>681.32</v>
      </c>
      <c r="S3132" t="s">
        <v>8</v>
      </c>
      <c r="T3132" t="s">
        <v>9</v>
      </c>
      <c r="U3132" t="s">
        <v>112</v>
      </c>
      <c r="V3132" s="2">
        <v>41422</v>
      </c>
      <c r="W3132" t="s">
        <v>112</v>
      </c>
      <c r="X3132" s="5">
        <v>8104000</v>
      </c>
      <c r="Y3132" s="2">
        <v>42365</v>
      </c>
      <c r="Z3132" t="s">
        <v>11</v>
      </c>
      <c r="AA3132" t="s">
        <v>12</v>
      </c>
      <c r="AB3132" t="s">
        <v>12</v>
      </c>
      <c r="AC3132" s="5">
        <v>0</v>
      </c>
      <c r="AD3132" s="2"/>
      <c r="AE3132" t="s">
        <v>4</v>
      </c>
      <c r="AF3132" t="s">
        <v>14</v>
      </c>
      <c r="AG3132" s="6" t="s">
        <v>14</v>
      </c>
      <c r="AH3132" s="3">
        <v>96.92</v>
      </c>
      <c r="AI3132" s="6" t="s">
        <v>14</v>
      </c>
      <c r="AJ3132" s="6" t="s">
        <v>14</v>
      </c>
      <c r="AK3132" t="s">
        <v>7317</v>
      </c>
      <c r="AL3132" t="s">
        <v>14</v>
      </c>
      <c r="AM3132" t="s">
        <v>14</v>
      </c>
      <c r="AN3132" t="s">
        <v>7318</v>
      </c>
      <c r="AO3132" t="s">
        <v>14</v>
      </c>
      <c r="AP3132" t="s">
        <v>46</v>
      </c>
      <c r="AQ3132" s="2">
        <v>42335</v>
      </c>
      <c r="AR3132" t="s">
        <v>7319</v>
      </c>
      <c r="AS3132" t="s">
        <v>30</v>
      </c>
      <c r="AT3132" t="s">
        <v>347</v>
      </c>
      <c r="AU3132" s="6" t="s">
        <v>14</v>
      </c>
    </row>
    <row r="3133" spans="1:47" ht="14.1" customHeight="1" x14ac:dyDescent="0.2">
      <c r="A3133" t="s">
        <v>7321</v>
      </c>
      <c r="B3133" t="s">
        <v>7320</v>
      </c>
      <c r="C3133" t="s">
        <v>1</v>
      </c>
      <c r="D3133" t="s">
        <v>7322</v>
      </c>
      <c r="E3133">
        <f>VLOOKUP(A3133,List2!A:B,2,FALSE)</f>
        <v>50</v>
      </c>
      <c r="F3133">
        <f t="shared" si="48"/>
        <v>0.17699999999999999</v>
      </c>
      <c r="G3133" s="5">
        <v>1</v>
      </c>
      <c r="H3133" s="12">
        <v>0</v>
      </c>
      <c r="I3133" t="s">
        <v>4</v>
      </c>
      <c r="J3133" s="2"/>
      <c r="K3133" t="s">
        <v>5</v>
      </c>
      <c r="L3133" t="s">
        <v>1</v>
      </c>
      <c r="M3133" s="3">
        <v>76.959999999999994</v>
      </c>
      <c r="N3133" s="2">
        <v>42835</v>
      </c>
      <c r="O3133" s="2">
        <v>44227</v>
      </c>
      <c r="P3133" s="4">
        <v>8.85</v>
      </c>
      <c r="Q3133" t="s">
        <v>7</v>
      </c>
      <c r="R3133" s="3">
        <v>681.09</v>
      </c>
      <c r="S3133" t="s">
        <v>43</v>
      </c>
      <c r="T3133" t="s">
        <v>9</v>
      </c>
      <c r="U3133" t="s">
        <v>44</v>
      </c>
      <c r="V3133" s="2">
        <v>42104</v>
      </c>
      <c r="W3133" t="s">
        <v>44</v>
      </c>
      <c r="X3133" s="4">
        <v>128.80000000000001</v>
      </c>
      <c r="Y3133" s="2">
        <v>42615</v>
      </c>
      <c r="Z3133" t="s">
        <v>11</v>
      </c>
      <c r="AA3133" t="s">
        <v>12</v>
      </c>
      <c r="AB3133" t="s">
        <v>12</v>
      </c>
      <c r="AC3133" s="5">
        <v>54</v>
      </c>
      <c r="AD3133" s="2">
        <v>42685</v>
      </c>
      <c r="AE3133" t="s">
        <v>4</v>
      </c>
      <c r="AF3133" t="s">
        <v>14</v>
      </c>
      <c r="AG3133" s="6" t="s">
        <v>14</v>
      </c>
      <c r="AH3133" s="3">
        <v>93.13</v>
      </c>
      <c r="AI3133" s="6" t="s">
        <v>14</v>
      </c>
      <c r="AJ3133" s="6" t="s">
        <v>14</v>
      </c>
      <c r="AK3133" t="s">
        <v>1433</v>
      </c>
      <c r="AL3133" t="s">
        <v>14</v>
      </c>
      <c r="AM3133" t="s">
        <v>14</v>
      </c>
      <c r="AN3133" t="s">
        <v>14</v>
      </c>
      <c r="AO3133" t="s">
        <v>14</v>
      </c>
      <c r="AP3133" t="s">
        <v>46</v>
      </c>
      <c r="AQ3133" s="2">
        <v>42628</v>
      </c>
      <c r="AR3133" t="s">
        <v>14</v>
      </c>
      <c r="AS3133" t="s">
        <v>14</v>
      </c>
      <c r="AT3133" t="s">
        <v>1435</v>
      </c>
      <c r="AU3133" t="s">
        <v>14</v>
      </c>
    </row>
    <row r="3134" spans="1:47" ht="14.1" customHeight="1" x14ac:dyDescent="0.2">
      <c r="A3134" t="s">
        <v>7324</v>
      </c>
      <c r="B3134" t="s">
        <v>7323</v>
      </c>
      <c r="C3134" t="s">
        <v>1</v>
      </c>
      <c r="D3134" t="s">
        <v>7325</v>
      </c>
      <c r="E3134">
        <f>VLOOKUP(A3134,List2!A:B,2,FALSE)</f>
        <v>10</v>
      </c>
      <c r="F3134">
        <f t="shared" si="48"/>
        <v>3.6189999999999998</v>
      </c>
      <c r="G3134" s="5">
        <v>1</v>
      </c>
      <c r="H3134" s="12">
        <v>3</v>
      </c>
      <c r="I3134" t="s">
        <v>4</v>
      </c>
      <c r="J3134" s="2"/>
      <c r="K3134" t="s">
        <v>5</v>
      </c>
      <c r="L3134" t="s">
        <v>6</v>
      </c>
      <c r="M3134" s="3">
        <v>18.78</v>
      </c>
      <c r="N3134" s="2">
        <v>42400</v>
      </c>
      <c r="O3134" s="2">
        <v>43951</v>
      </c>
      <c r="P3134" s="4">
        <v>36.19</v>
      </c>
      <c r="Q3134" t="s">
        <v>7</v>
      </c>
      <c r="R3134" s="3">
        <v>679.6</v>
      </c>
      <c r="S3134" t="s">
        <v>43</v>
      </c>
      <c r="T3134" t="s">
        <v>9</v>
      </c>
      <c r="U3134" t="s">
        <v>112</v>
      </c>
      <c r="V3134" s="2">
        <v>41956</v>
      </c>
      <c r="W3134" t="s">
        <v>112</v>
      </c>
      <c r="X3134" s="5">
        <v>120</v>
      </c>
      <c r="Y3134" s="2">
        <v>42400</v>
      </c>
      <c r="Z3134" t="s">
        <v>11</v>
      </c>
      <c r="AA3134" t="s">
        <v>12</v>
      </c>
      <c r="AB3134" t="s">
        <v>12</v>
      </c>
      <c r="AC3134" s="4">
        <v>54.45</v>
      </c>
      <c r="AD3134" s="2">
        <v>42643</v>
      </c>
      <c r="AE3134" t="s">
        <v>4</v>
      </c>
      <c r="AF3134" t="s">
        <v>14</v>
      </c>
      <c r="AG3134" s="6" t="s">
        <v>14</v>
      </c>
      <c r="AH3134" s="3">
        <v>69.84</v>
      </c>
      <c r="AI3134" s="6" t="s">
        <v>14</v>
      </c>
      <c r="AJ3134" s="6" t="s">
        <v>14</v>
      </c>
      <c r="AK3134" t="s">
        <v>7326</v>
      </c>
      <c r="AL3134" t="s">
        <v>14</v>
      </c>
      <c r="AM3134" t="s">
        <v>14</v>
      </c>
      <c r="AN3134" t="s">
        <v>14</v>
      </c>
      <c r="AO3134" t="s">
        <v>14</v>
      </c>
      <c r="AP3134" t="s">
        <v>46</v>
      </c>
      <c r="AQ3134" s="2">
        <v>42502</v>
      </c>
      <c r="AR3134" t="s">
        <v>7327</v>
      </c>
      <c r="AS3134" t="s">
        <v>30</v>
      </c>
      <c r="AT3134" t="s">
        <v>6547</v>
      </c>
      <c r="AU3134" s="6" t="s">
        <v>14</v>
      </c>
    </row>
    <row r="3135" spans="1:47" ht="14.1" customHeight="1" x14ac:dyDescent="0.2">
      <c r="A3135" t="s">
        <v>7329</v>
      </c>
      <c r="B3135" t="s">
        <v>7328</v>
      </c>
      <c r="C3135" t="s">
        <v>1</v>
      </c>
      <c r="D3135" t="s">
        <v>7330</v>
      </c>
      <c r="E3135">
        <f>VLOOKUP(A3135,List2!A:B,2,FALSE)</f>
        <v>999999999</v>
      </c>
      <c r="F3135" t="str">
        <f t="shared" si="48"/>
        <v/>
      </c>
      <c r="G3135" s="5">
        <v>1</v>
      </c>
      <c r="I3135" t="s">
        <v>4</v>
      </c>
      <c r="J3135" s="2"/>
      <c r="K3135" t="s">
        <v>5</v>
      </c>
      <c r="L3135" t="s">
        <v>1</v>
      </c>
      <c r="M3135" s="3">
        <v>17.989999999999998</v>
      </c>
      <c r="N3135" s="2">
        <v>42830</v>
      </c>
      <c r="O3135" s="2">
        <v>44620</v>
      </c>
      <c r="P3135" s="4">
        <v>37.61</v>
      </c>
      <c r="Q3135" t="s">
        <v>7</v>
      </c>
      <c r="R3135" s="3">
        <v>676.74</v>
      </c>
      <c r="S3135" t="s">
        <v>43</v>
      </c>
      <c r="T3135" t="s">
        <v>9</v>
      </c>
      <c r="U3135" t="s">
        <v>137</v>
      </c>
      <c r="V3135" s="2">
        <v>42465</v>
      </c>
      <c r="W3135" t="s">
        <v>137</v>
      </c>
      <c r="X3135" s="5">
        <v>150</v>
      </c>
      <c r="Y3135" s="2">
        <v>42625</v>
      </c>
      <c r="Z3135" t="s">
        <v>11</v>
      </c>
      <c r="AA3135" t="s">
        <v>12</v>
      </c>
      <c r="AB3135" t="s">
        <v>12</v>
      </c>
      <c r="AC3135" s="4">
        <v>154.91999999999999</v>
      </c>
      <c r="AD3135" s="2">
        <v>42629</v>
      </c>
      <c r="AE3135" t="s">
        <v>4</v>
      </c>
      <c r="AF3135" t="s">
        <v>14</v>
      </c>
      <c r="AG3135" s="6" t="s">
        <v>14</v>
      </c>
      <c r="AH3135" s="3">
        <v>74.930000000000007</v>
      </c>
      <c r="AI3135" s="6" t="s">
        <v>14</v>
      </c>
      <c r="AJ3135" s="6" t="s">
        <v>14</v>
      </c>
      <c r="AK3135" t="s">
        <v>7331</v>
      </c>
      <c r="AL3135" t="s">
        <v>14</v>
      </c>
      <c r="AM3135" t="s">
        <v>14</v>
      </c>
      <c r="AN3135" t="s">
        <v>14</v>
      </c>
      <c r="AO3135" t="s">
        <v>14</v>
      </c>
      <c r="AP3135" t="s">
        <v>56</v>
      </c>
      <c r="AQ3135" s="2">
        <v>42628</v>
      </c>
      <c r="AR3135" t="s">
        <v>14</v>
      </c>
      <c r="AS3135" t="s">
        <v>14</v>
      </c>
      <c r="AT3135" t="s">
        <v>285</v>
      </c>
      <c r="AU3135" t="s">
        <v>14</v>
      </c>
    </row>
    <row r="3136" spans="1:47" ht="14.1" customHeight="1" x14ac:dyDescent="0.2">
      <c r="A3136" t="s">
        <v>7222</v>
      </c>
      <c r="B3136" t="s">
        <v>7332</v>
      </c>
      <c r="C3136" t="s">
        <v>1</v>
      </c>
      <c r="D3136" t="s">
        <v>7223</v>
      </c>
      <c r="E3136">
        <f>VLOOKUP(A3136,List2!A:B,2,FALSE)</f>
        <v>999999999</v>
      </c>
      <c r="F3136" t="str">
        <f t="shared" si="48"/>
        <v/>
      </c>
      <c r="G3136" s="5">
        <v>1</v>
      </c>
      <c r="I3136" t="s">
        <v>4</v>
      </c>
      <c r="J3136" s="2"/>
      <c r="K3136" t="s">
        <v>5</v>
      </c>
      <c r="L3136" t="s">
        <v>1</v>
      </c>
      <c r="M3136" s="3">
        <v>3.16</v>
      </c>
      <c r="N3136" s="2">
        <v>42643</v>
      </c>
      <c r="O3136" s="2">
        <v>42643</v>
      </c>
      <c r="P3136" s="4">
        <v>213.67400000000001</v>
      </c>
      <c r="Q3136" t="s">
        <v>7</v>
      </c>
      <c r="R3136" s="3">
        <v>675.7</v>
      </c>
      <c r="S3136" t="s">
        <v>43</v>
      </c>
      <c r="T3136" t="s">
        <v>9</v>
      </c>
      <c r="U3136" t="s">
        <v>137</v>
      </c>
      <c r="V3136" s="2">
        <v>42310</v>
      </c>
      <c r="W3136" t="s">
        <v>137</v>
      </c>
      <c r="X3136" s="5">
        <v>235</v>
      </c>
      <c r="Y3136" s="2">
        <v>42622</v>
      </c>
      <c r="Z3136" t="s">
        <v>11</v>
      </c>
      <c r="AA3136" t="s">
        <v>12</v>
      </c>
      <c r="AB3136" t="s">
        <v>12</v>
      </c>
      <c r="AC3136" s="4">
        <v>11.847</v>
      </c>
      <c r="AD3136" s="2">
        <v>42649</v>
      </c>
      <c r="AE3136" t="s">
        <v>4</v>
      </c>
      <c r="AF3136" t="s">
        <v>14</v>
      </c>
      <c r="AG3136" s="6" t="s">
        <v>14</v>
      </c>
      <c r="AH3136" s="3">
        <v>9.07</v>
      </c>
      <c r="AI3136" s="6" t="s">
        <v>14</v>
      </c>
      <c r="AJ3136" t="s">
        <v>14</v>
      </c>
      <c r="AK3136" t="s">
        <v>14</v>
      </c>
      <c r="AL3136" t="s">
        <v>14</v>
      </c>
      <c r="AM3136" t="s">
        <v>14</v>
      </c>
      <c r="AN3136" t="s">
        <v>14</v>
      </c>
      <c r="AO3136" t="s">
        <v>14</v>
      </c>
      <c r="AP3136" t="s">
        <v>46</v>
      </c>
      <c r="AQ3136" s="2">
        <v>42605</v>
      </c>
      <c r="AR3136" t="s">
        <v>7333</v>
      </c>
      <c r="AS3136" t="s">
        <v>30</v>
      </c>
      <c r="AT3136" t="s">
        <v>7224</v>
      </c>
      <c r="AU3136" s="6" t="s">
        <v>14</v>
      </c>
    </row>
    <row r="3137" spans="1:47" ht="14.1" customHeight="1" x14ac:dyDescent="0.2">
      <c r="A3137" t="s">
        <v>4841</v>
      </c>
      <c r="B3137" t="s">
        <v>7334</v>
      </c>
      <c r="C3137" t="s">
        <v>1</v>
      </c>
      <c r="D3137" t="s">
        <v>4842</v>
      </c>
      <c r="E3137">
        <f>VLOOKUP(A3137,List2!A:B,2,FALSE)</f>
        <v>999999999</v>
      </c>
      <c r="F3137" t="str">
        <f t="shared" si="48"/>
        <v/>
      </c>
      <c r="G3137" s="5">
        <v>1</v>
      </c>
      <c r="I3137" t="s">
        <v>4</v>
      </c>
      <c r="J3137" s="2"/>
      <c r="K3137" t="s">
        <v>5</v>
      </c>
      <c r="L3137" t="s">
        <v>1</v>
      </c>
      <c r="M3137" s="3">
        <v>354.1</v>
      </c>
      <c r="N3137" s="2">
        <v>43252</v>
      </c>
      <c r="O3137" s="2">
        <v>44316</v>
      </c>
      <c r="P3137" s="4">
        <v>1.9</v>
      </c>
      <c r="Q3137" t="s">
        <v>7</v>
      </c>
      <c r="R3137" s="3">
        <v>672.8</v>
      </c>
      <c r="S3137" t="s">
        <v>43</v>
      </c>
      <c r="T3137" t="s">
        <v>9</v>
      </c>
      <c r="U3137" t="s">
        <v>68</v>
      </c>
      <c r="V3137" s="2">
        <v>42522</v>
      </c>
      <c r="W3137" t="s">
        <v>68</v>
      </c>
      <c r="X3137" s="5">
        <v>10</v>
      </c>
      <c r="Y3137" s="2">
        <v>42544</v>
      </c>
      <c r="Z3137" t="s">
        <v>11</v>
      </c>
      <c r="AA3137" t="s">
        <v>12</v>
      </c>
      <c r="AB3137" t="s">
        <v>12</v>
      </c>
      <c r="AC3137" s="4">
        <v>43.05</v>
      </c>
      <c r="AD3137" s="2">
        <v>42640</v>
      </c>
      <c r="AE3137" t="s">
        <v>4</v>
      </c>
      <c r="AF3137" t="s">
        <v>14</v>
      </c>
      <c r="AG3137" s="6" t="s">
        <v>14</v>
      </c>
      <c r="AH3137" s="3">
        <v>81</v>
      </c>
      <c r="AI3137" s="6" t="s">
        <v>14</v>
      </c>
      <c r="AJ3137" s="6" t="s">
        <v>14</v>
      </c>
      <c r="AK3137" t="s">
        <v>949</v>
      </c>
      <c r="AL3137" t="s">
        <v>14</v>
      </c>
      <c r="AM3137" t="s">
        <v>14</v>
      </c>
      <c r="AN3137" t="s">
        <v>14</v>
      </c>
      <c r="AO3137" t="s">
        <v>14</v>
      </c>
      <c r="AP3137" t="s">
        <v>56</v>
      </c>
      <c r="AQ3137" s="2">
        <v>42628</v>
      </c>
      <c r="AR3137" t="s">
        <v>14</v>
      </c>
      <c r="AS3137" t="s">
        <v>14</v>
      </c>
      <c r="AT3137" t="s">
        <v>763</v>
      </c>
      <c r="AU3137" t="s">
        <v>14</v>
      </c>
    </row>
    <row r="3138" spans="1:47" ht="14.1" customHeight="1" x14ac:dyDescent="0.2">
      <c r="A3138" t="s">
        <v>2160</v>
      </c>
      <c r="B3138" t="s">
        <v>7335</v>
      </c>
      <c r="C3138" t="s">
        <v>1</v>
      </c>
      <c r="D3138" t="s">
        <v>2161</v>
      </c>
      <c r="E3138">
        <f>VLOOKUP(A3138,List2!A:B,2,FALSE)</f>
        <v>999999999</v>
      </c>
      <c r="F3138" t="str">
        <f t="shared" si="48"/>
        <v/>
      </c>
      <c r="G3138" s="5">
        <v>1</v>
      </c>
      <c r="I3138" t="s">
        <v>4</v>
      </c>
      <c r="J3138" s="2"/>
      <c r="K3138" t="s">
        <v>5</v>
      </c>
      <c r="L3138" t="s">
        <v>1</v>
      </c>
      <c r="M3138" s="3">
        <v>46.85</v>
      </c>
      <c r="N3138" s="2">
        <v>43222</v>
      </c>
      <c r="O3138" s="2">
        <v>44712</v>
      </c>
      <c r="P3138" s="4">
        <v>14.36</v>
      </c>
      <c r="Q3138" t="s">
        <v>7</v>
      </c>
      <c r="R3138" s="3">
        <v>672.73</v>
      </c>
      <c r="S3138" t="s">
        <v>43</v>
      </c>
      <c r="T3138" t="s">
        <v>9</v>
      </c>
      <c r="U3138" t="s">
        <v>89</v>
      </c>
      <c r="V3138" s="2">
        <v>42571</v>
      </c>
      <c r="W3138" t="s">
        <v>89</v>
      </c>
      <c r="X3138" s="5">
        <v>500</v>
      </c>
      <c r="Y3138" s="2">
        <v>42626</v>
      </c>
      <c r="Z3138" t="s">
        <v>11</v>
      </c>
      <c r="AA3138" t="s">
        <v>12</v>
      </c>
      <c r="AB3138" t="s">
        <v>12</v>
      </c>
      <c r="AC3138" s="5">
        <v>15450</v>
      </c>
      <c r="AD3138" s="2">
        <v>42642</v>
      </c>
      <c r="AE3138" t="s">
        <v>4</v>
      </c>
      <c r="AF3138" t="s">
        <v>14</v>
      </c>
      <c r="AG3138" t="s">
        <v>14</v>
      </c>
      <c r="AH3138" s="3">
        <v>97.13</v>
      </c>
      <c r="AI3138" s="6" t="s">
        <v>14</v>
      </c>
      <c r="AJ3138" s="6" t="s">
        <v>14</v>
      </c>
      <c r="AK3138" t="s">
        <v>2162</v>
      </c>
      <c r="AL3138" t="s">
        <v>14</v>
      </c>
      <c r="AM3138" t="s">
        <v>14</v>
      </c>
      <c r="AN3138" t="s">
        <v>14</v>
      </c>
      <c r="AO3138" t="s">
        <v>14</v>
      </c>
      <c r="AP3138" t="s">
        <v>91</v>
      </c>
      <c r="AQ3138" s="2">
        <v>42628</v>
      </c>
      <c r="AR3138" t="s">
        <v>14</v>
      </c>
      <c r="AS3138" t="s">
        <v>14</v>
      </c>
      <c r="AT3138" t="s">
        <v>2163</v>
      </c>
      <c r="AU3138" t="s">
        <v>14</v>
      </c>
    </row>
    <row r="3139" spans="1:47" ht="14.1" customHeight="1" x14ac:dyDescent="0.2">
      <c r="A3139" t="s">
        <v>7337</v>
      </c>
      <c r="B3139" t="s">
        <v>7336</v>
      </c>
      <c r="C3139" t="s">
        <v>316</v>
      </c>
      <c r="D3139" t="s">
        <v>7338</v>
      </c>
      <c r="E3139">
        <f>VLOOKUP(A3139,List2!A:B,2,FALSE)</f>
        <v>999999999</v>
      </c>
      <c r="F3139" t="str">
        <f t="shared" ref="F3139:F3202" si="49">IF(E3139=999999999,"",P3139/E3139)</f>
        <v/>
      </c>
      <c r="G3139" s="5">
        <v>1</v>
      </c>
      <c r="I3139" t="s">
        <v>4</v>
      </c>
      <c r="J3139" s="2"/>
      <c r="K3139" t="s">
        <v>5</v>
      </c>
      <c r="L3139" t="s">
        <v>1</v>
      </c>
      <c r="M3139" s="3">
        <v>28.62</v>
      </c>
      <c r="N3139" s="2">
        <v>42937</v>
      </c>
      <c r="O3139" s="2">
        <v>43645</v>
      </c>
      <c r="P3139" s="4">
        <v>23.425999999999998</v>
      </c>
      <c r="Q3139" t="s">
        <v>7</v>
      </c>
      <c r="R3139" s="3">
        <v>670.46</v>
      </c>
      <c r="S3139" t="s">
        <v>463</v>
      </c>
      <c r="T3139" t="s">
        <v>9</v>
      </c>
      <c r="U3139" t="s">
        <v>137</v>
      </c>
      <c r="V3139" s="2">
        <v>42572</v>
      </c>
      <c r="W3139" t="s">
        <v>137</v>
      </c>
      <c r="X3139" s="5">
        <v>25</v>
      </c>
      <c r="Y3139" s="2">
        <v>42620</v>
      </c>
      <c r="Z3139" t="s">
        <v>11</v>
      </c>
      <c r="AA3139" t="s">
        <v>12</v>
      </c>
      <c r="AB3139" t="s">
        <v>4</v>
      </c>
      <c r="AC3139" s="5">
        <v>0</v>
      </c>
      <c r="AD3139" s="2"/>
      <c r="AE3139" t="s">
        <v>4</v>
      </c>
      <c r="AF3139" t="s">
        <v>14</v>
      </c>
      <c r="AG3139" t="s">
        <v>14</v>
      </c>
      <c r="AH3139" s="3">
        <v>6.3</v>
      </c>
      <c r="AI3139" s="6" t="s">
        <v>14</v>
      </c>
      <c r="AJ3139" s="6" t="s">
        <v>14</v>
      </c>
      <c r="AK3139" t="s">
        <v>7339</v>
      </c>
      <c r="AL3139" t="s">
        <v>14</v>
      </c>
      <c r="AM3139" t="s">
        <v>14</v>
      </c>
      <c r="AN3139" t="s">
        <v>14</v>
      </c>
      <c r="AO3139" t="s">
        <v>14</v>
      </c>
      <c r="AP3139" t="s">
        <v>56</v>
      </c>
      <c r="AQ3139" s="2">
        <v>42628</v>
      </c>
      <c r="AR3139" t="s">
        <v>14</v>
      </c>
      <c r="AS3139" t="s">
        <v>14</v>
      </c>
      <c r="AT3139" t="s">
        <v>7309</v>
      </c>
      <c r="AU3139" t="s">
        <v>14</v>
      </c>
    </row>
    <row r="3140" spans="1:47" ht="14.1" customHeight="1" x14ac:dyDescent="0.2">
      <c r="A3140" t="s">
        <v>7341</v>
      </c>
      <c r="B3140" t="s">
        <v>7340</v>
      </c>
      <c r="C3140" t="s">
        <v>1</v>
      </c>
      <c r="D3140" t="s">
        <v>7342</v>
      </c>
      <c r="E3140">
        <f>VLOOKUP(A3140,List2!A:B,2,FALSE)</f>
        <v>999999999</v>
      </c>
      <c r="F3140" t="str">
        <f t="shared" si="49"/>
        <v/>
      </c>
      <c r="G3140" s="5">
        <v>1</v>
      </c>
      <c r="I3140" t="s">
        <v>4</v>
      </c>
      <c r="J3140" s="2"/>
      <c r="K3140" t="s">
        <v>5</v>
      </c>
      <c r="L3140" t="s">
        <v>1</v>
      </c>
      <c r="M3140" s="3">
        <v>13.37</v>
      </c>
      <c r="N3140" s="2">
        <v>43465</v>
      </c>
      <c r="O3140" s="2">
        <v>44561</v>
      </c>
      <c r="P3140" s="5">
        <v>50</v>
      </c>
      <c r="Q3140" t="s">
        <v>7</v>
      </c>
      <c r="R3140" s="3">
        <v>668.33</v>
      </c>
      <c r="S3140" t="s">
        <v>43</v>
      </c>
      <c r="T3140" t="s">
        <v>9</v>
      </c>
      <c r="U3140" t="s">
        <v>137</v>
      </c>
      <c r="V3140" s="2">
        <v>42513</v>
      </c>
      <c r="W3140" t="s">
        <v>137</v>
      </c>
      <c r="X3140" s="5">
        <v>50</v>
      </c>
      <c r="Y3140" s="2">
        <v>42529</v>
      </c>
      <c r="Z3140" t="s">
        <v>11</v>
      </c>
      <c r="AA3140" t="s">
        <v>12</v>
      </c>
      <c r="AB3140" t="s">
        <v>12</v>
      </c>
      <c r="AC3140" s="4">
        <v>31.5</v>
      </c>
      <c r="AD3140" s="2">
        <v>42618</v>
      </c>
      <c r="AE3140" t="s">
        <v>4</v>
      </c>
      <c r="AF3140" t="s">
        <v>14</v>
      </c>
      <c r="AG3140" s="6" t="s">
        <v>14</v>
      </c>
      <c r="AH3140" s="3">
        <v>0</v>
      </c>
      <c r="AI3140" s="6" t="s">
        <v>14</v>
      </c>
      <c r="AJ3140" s="6" t="s">
        <v>14</v>
      </c>
      <c r="AK3140" t="s">
        <v>7343</v>
      </c>
      <c r="AL3140" t="s">
        <v>14</v>
      </c>
      <c r="AM3140" t="s">
        <v>14</v>
      </c>
      <c r="AN3140" t="s">
        <v>14</v>
      </c>
      <c r="AO3140" t="s">
        <v>14</v>
      </c>
      <c r="AP3140" t="s">
        <v>56</v>
      </c>
      <c r="AQ3140" s="2">
        <v>42628</v>
      </c>
      <c r="AR3140" t="s">
        <v>14</v>
      </c>
      <c r="AS3140" t="s">
        <v>14</v>
      </c>
      <c r="AT3140" t="s">
        <v>7344</v>
      </c>
      <c r="AU3140" t="s">
        <v>14</v>
      </c>
    </row>
    <row r="3141" spans="1:47" ht="14.1" customHeight="1" x14ac:dyDescent="0.2">
      <c r="A3141" t="s">
        <v>7346</v>
      </c>
      <c r="B3141" t="s">
        <v>7345</v>
      </c>
      <c r="C3141" t="s">
        <v>1</v>
      </c>
      <c r="D3141" t="s">
        <v>7347</v>
      </c>
      <c r="E3141">
        <f>VLOOKUP(A3141,List2!A:B,2,FALSE)</f>
        <v>500000</v>
      </c>
      <c r="F3141">
        <f t="shared" si="49"/>
        <v>3.2683200000000001</v>
      </c>
      <c r="G3141" s="5">
        <v>5</v>
      </c>
      <c r="H3141" s="12">
        <v>-1</v>
      </c>
      <c r="I3141" t="s">
        <v>4</v>
      </c>
      <c r="J3141" s="2"/>
      <c r="K3141" t="s">
        <v>5</v>
      </c>
      <c r="L3141" t="s">
        <v>1</v>
      </c>
      <c r="M3141" s="3">
        <v>0.41</v>
      </c>
      <c r="N3141" s="2">
        <v>43500</v>
      </c>
      <c r="O3141" s="2">
        <v>44620</v>
      </c>
      <c r="P3141" s="5">
        <v>1634160</v>
      </c>
      <c r="Q3141" t="s">
        <v>42</v>
      </c>
      <c r="R3141" s="3">
        <v>665.56</v>
      </c>
      <c r="S3141" t="s">
        <v>43</v>
      </c>
      <c r="T3141" t="s">
        <v>9</v>
      </c>
      <c r="U3141" t="s">
        <v>112</v>
      </c>
      <c r="V3141" s="2">
        <v>42480</v>
      </c>
      <c r="W3141" t="s">
        <v>112</v>
      </c>
      <c r="X3141" s="5">
        <v>2050000</v>
      </c>
      <c r="Y3141" s="2">
        <v>42621</v>
      </c>
      <c r="Z3141" t="s">
        <v>11</v>
      </c>
      <c r="AA3141" t="s">
        <v>12</v>
      </c>
      <c r="AB3141" t="s">
        <v>12</v>
      </c>
      <c r="AC3141" s="5">
        <v>2380137</v>
      </c>
      <c r="AD3141" s="2">
        <v>42615</v>
      </c>
      <c r="AE3141" t="s">
        <v>4</v>
      </c>
      <c r="AF3141" t="s">
        <v>14</v>
      </c>
      <c r="AG3141" s="6" t="s">
        <v>14</v>
      </c>
      <c r="AH3141" s="3">
        <v>20.28</v>
      </c>
      <c r="AI3141" s="6" t="s">
        <v>14</v>
      </c>
      <c r="AJ3141" s="6" t="s">
        <v>14</v>
      </c>
      <c r="AK3141" t="s">
        <v>7348</v>
      </c>
      <c r="AL3141" t="s">
        <v>14</v>
      </c>
      <c r="AM3141" t="s">
        <v>14</v>
      </c>
      <c r="AN3141" t="s">
        <v>14</v>
      </c>
      <c r="AO3141" t="s">
        <v>14</v>
      </c>
      <c r="AP3141" t="s">
        <v>46</v>
      </c>
      <c r="AQ3141" s="2">
        <v>42628</v>
      </c>
      <c r="AR3141" t="s">
        <v>14</v>
      </c>
      <c r="AS3141" t="s">
        <v>14</v>
      </c>
      <c r="AT3141" t="s">
        <v>6138</v>
      </c>
      <c r="AU3141" t="s">
        <v>14</v>
      </c>
    </row>
    <row r="3142" spans="1:47" ht="14.1" customHeight="1" x14ac:dyDescent="0.2">
      <c r="A3142" t="s">
        <v>7350</v>
      </c>
      <c r="B3142" t="s">
        <v>7349</v>
      </c>
      <c r="C3142" t="s">
        <v>316</v>
      </c>
      <c r="D3142" t="s">
        <v>7351</v>
      </c>
      <c r="E3142">
        <f>VLOOKUP(A3142,List2!A:B,2,FALSE)</f>
        <v>999999999</v>
      </c>
      <c r="F3142" t="str">
        <f t="shared" si="49"/>
        <v/>
      </c>
      <c r="G3142" s="5">
        <v>1</v>
      </c>
      <c r="I3142" t="s">
        <v>12</v>
      </c>
      <c r="J3142" s="2">
        <v>42537</v>
      </c>
      <c r="K3142" t="s">
        <v>5</v>
      </c>
      <c r="L3142" t="s">
        <v>6</v>
      </c>
      <c r="M3142" s="3">
        <v>56.7</v>
      </c>
      <c r="N3142" s="2">
        <v>42168</v>
      </c>
      <c r="O3142" s="2">
        <v>44012</v>
      </c>
      <c r="P3142" s="4">
        <v>11.736000000000001</v>
      </c>
      <c r="Q3142" t="s">
        <v>7</v>
      </c>
      <c r="R3142" s="3">
        <v>665.46</v>
      </c>
      <c r="S3142" t="s">
        <v>463</v>
      </c>
      <c r="T3142" t="s">
        <v>9</v>
      </c>
      <c r="U3142" t="s">
        <v>123</v>
      </c>
      <c r="V3142" s="2">
        <v>41820</v>
      </c>
      <c r="W3142" t="s">
        <v>123</v>
      </c>
      <c r="X3142" s="5">
        <v>15</v>
      </c>
      <c r="Y3142" s="2">
        <v>42168</v>
      </c>
      <c r="Z3142" t="s">
        <v>11</v>
      </c>
      <c r="AA3142" t="s">
        <v>4</v>
      </c>
      <c r="AB3142" t="s">
        <v>4</v>
      </c>
      <c r="AC3142" s="5">
        <v>0</v>
      </c>
      <c r="AD3142" s="2"/>
      <c r="AE3142" t="s">
        <v>4</v>
      </c>
      <c r="AF3142" t="s">
        <v>7352</v>
      </c>
      <c r="AG3142" t="s">
        <v>14</v>
      </c>
      <c r="AH3142" s="3">
        <v>21.76</v>
      </c>
      <c r="AI3142" s="6" t="s">
        <v>14</v>
      </c>
      <c r="AJ3142" s="6" t="s">
        <v>14</v>
      </c>
      <c r="AK3142" t="s">
        <v>7353</v>
      </c>
      <c r="AL3142" t="s">
        <v>14</v>
      </c>
      <c r="AM3142" t="s">
        <v>14</v>
      </c>
      <c r="AN3142" t="s">
        <v>14</v>
      </c>
      <c r="AO3142" t="s">
        <v>14</v>
      </c>
      <c r="AP3142" t="s">
        <v>56</v>
      </c>
      <c r="AQ3142" s="2">
        <v>41821</v>
      </c>
      <c r="AR3142" t="s">
        <v>7354</v>
      </c>
      <c r="AS3142" t="s">
        <v>428</v>
      </c>
      <c r="AT3142" t="s">
        <v>596</v>
      </c>
      <c r="AU3142" s="6" t="s">
        <v>14</v>
      </c>
    </row>
    <row r="3143" spans="1:47" ht="14.1" customHeight="1" x14ac:dyDescent="0.2">
      <c r="A3143" t="s">
        <v>3254</v>
      </c>
      <c r="B3143" t="s">
        <v>7355</v>
      </c>
      <c r="C3143" t="s">
        <v>1</v>
      </c>
      <c r="D3143" t="s">
        <v>621</v>
      </c>
      <c r="E3143">
        <f>VLOOKUP(A3143,List2!A:B,2,FALSE)</f>
        <v>999999999</v>
      </c>
      <c r="F3143" t="str">
        <f t="shared" si="49"/>
        <v/>
      </c>
      <c r="G3143" s="5">
        <v>1</v>
      </c>
      <c r="I3143" t="s">
        <v>4</v>
      </c>
      <c r="J3143" s="2"/>
      <c r="K3143" t="s">
        <v>5</v>
      </c>
      <c r="L3143" t="s">
        <v>370</v>
      </c>
      <c r="M3143" s="3">
        <v>26.6</v>
      </c>
      <c r="N3143" s="2">
        <v>43075</v>
      </c>
      <c r="O3143" s="2">
        <v>44561</v>
      </c>
      <c r="P3143" s="5">
        <v>25</v>
      </c>
      <c r="Q3143" t="s">
        <v>7</v>
      </c>
      <c r="R3143" s="3">
        <v>664.92</v>
      </c>
      <c r="S3143" t="s">
        <v>43</v>
      </c>
      <c r="T3143" t="s">
        <v>9</v>
      </c>
      <c r="U3143" t="s">
        <v>89</v>
      </c>
      <c r="V3143" s="2">
        <v>42522</v>
      </c>
      <c r="W3143" t="s">
        <v>89</v>
      </c>
      <c r="X3143" s="5">
        <v>25</v>
      </c>
      <c r="Y3143" s="2">
        <v>42529</v>
      </c>
      <c r="Z3143" t="s">
        <v>11</v>
      </c>
      <c r="AA3143" t="s">
        <v>12</v>
      </c>
      <c r="AB3143" t="s">
        <v>12</v>
      </c>
      <c r="AC3143" s="5">
        <v>0</v>
      </c>
      <c r="AD3143" s="2"/>
      <c r="AE3143" t="s">
        <v>4</v>
      </c>
      <c r="AF3143" t="s">
        <v>14</v>
      </c>
      <c r="AG3143" t="s">
        <v>14</v>
      </c>
      <c r="AH3143" s="3">
        <v>0</v>
      </c>
      <c r="AI3143" s="6" t="s">
        <v>14</v>
      </c>
      <c r="AJ3143" s="6" t="s">
        <v>14</v>
      </c>
      <c r="AK3143" t="s">
        <v>3255</v>
      </c>
      <c r="AL3143" t="s">
        <v>14</v>
      </c>
      <c r="AM3143" t="s">
        <v>14</v>
      </c>
      <c r="AN3143" t="s">
        <v>14</v>
      </c>
      <c r="AO3143" t="s">
        <v>14</v>
      </c>
      <c r="AP3143" t="s">
        <v>91</v>
      </c>
      <c r="AQ3143" s="2">
        <v>42523</v>
      </c>
      <c r="AR3143" t="s">
        <v>7356</v>
      </c>
      <c r="AS3143" t="s">
        <v>493</v>
      </c>
      <c r="AT3143" t="s">
        <v>3256</v>
      </c>
      <c r="AU3143" s="6" t="s">
        <v>14</v>
      </c>
    </row>
    <row r="3144" spans="1:47" ht="14.1" customHeight="1" x14ac:dyDescent="0.2">
      <c r="A3144" t="s">
        <v>7358</v>
      </c>
      <c r="B3144" t="s">
        <v>7357</v>
      </c>
      <c r="C3144" t="s">
        <v>1</v>
      </c>
      <c r="D3144" t="s">
        <v>7359</v>
      </c>
      <c r="E3144">
        <f>VLOOKUP(A3144,List2!A:B,2,FALSE)</f>
        <v>999999999</v>
      </c>
      <c r="F3144" t="str">
        <f t="shared" si="49"/>
        <v/>
      </c>
      <c r="G3144" s="5">
        <v>1</v>
      </c>
      <c r="I3144" t="s">
        <v>4</v>
      </c>
      <c r="J3144" s="2"/>
      <c r="K3144" t="s">
        <v>5</v>
      </c>
      <c r="L3144" t="s">
        <v>1</v>
      </c>
      <c r="M3144" s="3">
        <v>8.5</v>
      </c>
      <c r="N3144" s="2">
        <v>42643</v>
      </c>
      <c r="O3144" s="2">
        <v>43799</v>
      </c>
      <c r="P3144" s="4">
        <v>78.013999999999996</v>
      </c>
      <c r="Q3144" t="s">
        <v>7</v>
      </c>
      <c r="R3144" s="3">
        <v>662.98</v>
      </c>
      <c r="S3144" t="s">
        <v>43</v>
      </c>
      <c r="T3144" t="s">
        <v>9</v>
      </c>
      <c r="U3144" t="s">
        <v>137</v>
      </c>
      <c r="V3144" s="2">
        <v>41660</v>
      </c>
      <c r="W3144" t="s">
        <v>137</v>
      </c>
      <c r="X3144" s="5">
        <v>170</v>
      </c>
      <c r="Y3144" s="2">
        <v>42599</v>
      </c>
      <c r="Z3144" t="s">
        <v>11</v>
      </c>
      <c r="AA3144" t="s">
        <v>12</v>
      </c>
      <c r="AB3144" t="s">
        <v>12</v>
      </c>
      <c r="AC3144" s="4">
        <v>39.549999999999997</v>
      </c>
      <c r="AD3144" s="2">
        <v>42648</v>
      </c>
      <c r="AE3144" t="s">
        <v>4</v>
      </c>
      <c r="AF3144" t="s">
        <v>14</v>
      </c>
      <c r="AG3144" s="6" t="s">
        <v>14</v>
      </c>
      <c r="AH3144" s="3">
        <v>54.11</v>
      </c>
      <c r="AI3144" s="6" t="s">
        <v>14</v>
      </c>
      <c r="AJ3144" s="6" t="s">
        <v>14</v>
      </c>
      <c r="AK3144" t="s">
        <v>7360</v>
      </c>
      <c r="AL3144" t="s">
        <v>14</v>
      </c>
      <c r="AM3144" t="s">
        <v>14</v>
      </c>
      <c r="AN3144" t="s">
        <v>14</v>
      </c>
      <c r="AO3144" t="s">
        <v>14</v>
      </c>
      <c r="AP3144" t="s">
        <v>56</v>
      </c>
      <c r="AQ3144" s="2">
        <v>42573</v>
      </c>
      <c r="AR3144" t="s">
        <v>7361</v>
      </c>
      <c r="AS3144" t="s">
        <v>30</v>
      </c>
      <c r="AT3144" t="s">
        <v>285</v>
      </c>
      <c r="AU3144" s="6" t="s">
        <v>14</v>
      </c>
    </row>
    <row r="3145" spans="1:47" ht="14.1" customHeight="1" x14ac:dyDescent="0.2">
      <c r="A3145" t="s">
        <v>3254</v>
      </c>
      <c r="B3145" t="s">
        <v>7362</v>
      </c>
      <c r="C3145" t="s">
        <v>1</v>
      </c>
      <c r="D3145" t="s">
        <v>621</v>
      </c>
      <c r="E3145">
        <f>VLOOKUP(A3145,List2!A:B,2,FALSE)</f>
        <v>999999999</v>
      </c>
      <c r="F3145" t="str">
        <f t="shared" si="49"/>
        <v/>
      </c>
      <c r="G3145" s="5">
        <v>1</v>
      </c>
      <c r="I3145" t="s">
        <v>4</v>
      </c>
      <c r="J3145" s="2"/>
      <c r="K3145" t="s">
        <v>5</v>
      </c>
      <c r="L3145" t="s">
        <v>1</v>
      </c>
      <c r="M3145" s="3">
        <v>26.6</v>
      </c>
      <c r="N3145" s="2">
        <v>43804</v>
      </c>
      <c r="O3145" s="2">
        <v>43804</v>
      </c>
      <c r="P3145" s="4">
        <v>24.902000000000001</v>
      </c>
      <c r="Q3145" t="s">
        <v>7</v>
      </c>
      <c r="R3145" s="3">
        <v>662.31</v>
      </c>
      <c r="S3145" t="s">
        <v>43</v>
      </c>
      <c r="T3145" t="s">
        <v>9</v>
      </c>
      <c r="U3145" t="s">
        <v>89</v>
      </c>
      <c r="V3145" s="2">
        <v>42499</v>
      </c>
      <c r="W3145" t="s">
        <v>89</v>
      </c>
      <c r="X3145" s="5">
        <v>25</v>
      </c>
      <c r="Y3145" s="2">
        <v>42516</v>
      </c>
      <c r="Z3145" t="s">
        <v>11</v>
      </c>
      <c r="AA3145" t="s">
        <v>12</v>
      </c>
      <c r="AB3145" t="s">
        <v>12</v>
      </c>
      <c r="AC3145" s="5">
        <v>0</v>
      </c>
      <c r="AD3145" s="2"/>
      <c r="AE3145" t="s">
        <v>4</v>
      </c>
      <c r="AF3145" t="s">
        <v>14</v>
      </c>
      <c r="AG3145" t="s">
        <v>14</v>
      </c>
      <c r="AH3145" s="3">
        <v>0.39</v>
      </c>
      <c r="AI3145" s="6" t="s">
        <v>14</v>
      </c>
      <c r="AJ3145" s="6" t="s">
        <v>14</v>
      </c>
      <c r="AK3145" t="s">
        <v>3255</v>
      </c>
      <c r="AL3145" t="s">
        <v>14</v>
      </c>
      <c r="AM3145" t="s">
        <v>14</v>
      </c>
      <c r="AN3145" t="s">
        <v>14</v>
      </c>
      <c r="AO3145" t="s">
        <v>14</v>
      </c>
      <c r="AP3145" t="s">
        <v>91</v>
      </c>
      <c r="AQ3145" s="2">
        <v>42514</v>
      </c>
      <c r="AR3145" t="s">
        <v>7363</v>
      </c>
      <c r="AS3145" t="s">
        <v>368</v>
      </c>
      <c r="AT3145" t="s">
        <v>3256</v>
      </c>
      <c r="AU3145" s="6" t="s">
        <v>14</v>
      </c>
    </row>
    <row r="3146" spans="1:47" ht="14.1" customHeight="1" x14ac:dyDescent="0.2">
      <c r="A3146" t="s">
        <v>7365</v>
      </c>
      <c r="B3146" t="s">
        <v>7364</v>
      </c>
      <c r="C3146" t="s">
        <v>1</v>
      </c>
      <c r="D3146" t="s">
        <v>6456</v>
      </c>
      <c r="E3146">
        <f>VLOOKUP(A3146,List2!A:B,2,FALSE)</f>
        <v>200</v>
      </c>
      <c r="F3146">
        <f t="shared" si="49"/>
        <v>4.2750000000000003E-2</v>
      </c>
      <c r="G3146" s="5">
        <v>1</v>
      </c>
      <c r="H3146" s="12">
        <v>0</v>
      </c>
      <c r="I3146" t="s">
        <v>4</v>
      </c>
      <c r="J3146" s="2"/>
      <c r="K3146" t="s">
        <v>5</v>
      </c>
      <c r="L3146" t="s">
        <v>1</v>
      </c>
      <c r="M3146" s="3">
        <v>77.45</v>
      </c>
      <c r="N3146" s="2">
        <v>42698</v>
      </c>
      <c r="O3146" s="2">
        <v>43039</v>
      </c>
      <c r="P3146" s="4">
        <v>8.5500000000000007</v>
      </c>
      <c r="Q3146" t="s">
        <v>7</v>
      </c>
      <c r="R3146" s="3">
        <v>662.18</v>
      </c>
      <c r="S3146" t="s">
        <v>43</v>
      </c>
      <c r="T3146" t="s">
        <v>9</v>
      </c>
      <c r="U3146" t="s">
        <v>44</v>
      </c>
      <c r="V3146" s="2">
        <v>42332</v>
      </c>
      <c r="W3146" t="s">
        <v>44</v>
      </c>
      <c r="X3146" s="5">
        <v>50</v>
      </c>
      <c r="Y3146" s="2">
        <v>42626</v>
      </c>
      <c r="Z3146" t="s">
        <v>11</v>
      </c>
      <c r="AA3146" t="s">
        <v>12</v>
      </c>
      <c r="AB3146" t="s">
        <v>12</v>
      </c>
      <c r="AC3146" s="4">
        <v>34.4</v>
      </c>
      <c r="AD3146" s="2">
        <v>42625</v>
      </c>
      <c r="AE3146" t="s">
        <v>4</v>
      </c>
      <c r="AF3146" t="s">
        <v>14</v>
      </c>
      <c r="AG3146" s="6" t="s">
        <v>14</v>
      </c>
      <c r="AH3146" s="3">
        <v>82.9</v>
      </c>
      <c r="AI3146" s="6" t="s">
        <v>14</v>
      </c>
      <c r="AJ3146" s="6" t="s">
        <v>14</v>
      </c>
      <c r="AK3146" t="s">
        <v>7366</v>
      </c>
      <c r="AL3146" t="s">
        <v>14</v>
      </c>
      <c r="AM3146" t="s">
        <v>14</v>
      </c>
      <c r="AN3146" t="s">
        <v>14</v>
      </c>
      <c r="AO3146" t="s">
        <v>14</v>
      </c>
      <c r="AP3146" t="s">
        <v>46</v>
      </c>
      <c r="AQ3146" s="2">
        <v>42628</v>
      </c>
      <c r="AR3146" t="s">
        <v>14</v>
      </c>
      <c r="AS3146" t="s">
        <v>14</v>
      </c>
      <c r="AT3146" t="s">
        <v>7367</v>
      </c>
      <c r="AU3146" t="s">
        <v>14</v>
      </c>
    </row>
    <row r="3147" spans="1:47" ht="14.1" customHeight="1" x14ac:dyDescent="0.2">
      <c r="A3147" t="s">
        <v>7197</v>
      </c>
      <c r="B3147" t="s">
        <v>7368</v>
      </c>
      <c r="C3147" t="s">
        <v>1</v>
      </c>
      <c r="D3147" t="s">
        <v>7198</v>
      </c>
      <c r="E3147">
        <f>VLOOKUP(A3147,List2!A:B,2,FALSE)</f>
        <v>100</v>
      </c>
      <c r="F3147">
        <f t="shared" si="49"/>
        <v>2.4399999999999998E-2</v>
      </c>
      <c r="G3147" s="5">
        <v>1</v>
      </c>
      <c r="H3147" s="12">
        <v>0</v>
      </c>
      <c r="I3147" t="s">
        <v>4</v>
      </c>
      <c r="J3147" s="2"/>
      <c r="K3147" t="s">
        <v>5</v>
      </c>
      <c r="L3147" t="s">
        <v>6</v>
      </c>
      <c r="M3147" s="3">
        <v>268.86</v>
      </c>
      <c r="N3147" s="2">
        <v>42618</v>
      </c>
      <c r="O3147" s="2">
        <v>44043</v>
      </c>
      <c r="P3147" s="4">
        <v>2.44</v>
      </c>
      <c r="Q3147" t="s">
        <v>7</v>
      </c>
      <c r="R3147" s="3">
        <v>656.01</v>
      </c>
      <c r="S3147" t="s">
        <v>43</v>
      </c>
      <c r="T3147" t="s">
        <v>9</v>
      </c>
      <c r="U3147" t="s">
        <v>44</v>
      </c>
      <c r="V3147" s="2">
        <v>41887</v>
      </c>
      <c r="W3147" t="s">
        <v>44</v>
      </c>
      <c r="X3147" s="5">
        <v>35</v>
      </c>
      <c r="Y3147" s="2">
        <v>42618</v>
      </c>
      <c r="Z3147" t="s">
        <v>11</v>
      </c>
      <c r="AA3147" t="s">
        <v>12</v>
      </c>
      <c r="AB3147" t="s">
        <v>12</v>
      </c>
      <c r="AC3147" s="4">
        <v>33.520000000000003</v>
      </c>
      <c r="AD3147" s="2">
        <v>42754</v>
      </c>
      <c r="AE3147" t="s">
        <v>4</v>
      </c>
      <c r="AF3147" t="s">
        <v>14</v>
      </c>
      <c r="AG3147" t="s">
        <v>14</v>
      </c>
      <c r="AH3147" s="3">
        <v>93.03</v>
      </c>
      <c r="AI3147" s="6" t="s">
        <v>14</v>
      </c>
      <c r="AJ3147" s="6" t="s">
        <v>14</v>
      </c>
      <c r="AK3147" t="s">
        <v>51</v>
      </c>
      <c r="AL3147" t="s">
        <v>14</v>
      </c>
      <c r="AM3147" t="s">
        <v>14</v>
      </c>
      <c r="AN3147" t="s">
        <v>14</v>
      </c>
      <c r="AO3147" t="s">
        <v>14</v>
      </c>
      <c r="AP3147" t="s">
        <v>46</v>
      </c>
      <c r="AQ3147" s="2">
        <v>42628</v>
      </c>
      <c r="AR3147" t="s">
        <v>14</v>
      </c>
      <c r="AS3147" t="s">
        <v>14</v>
      </c>
      <c r="AT3147" t="s">
        <v>52</v>
      </c>
      <c r="AU3147" t="s">
        <v>14</v>
      </c>
    </row>
    <row r="3148" spans="1:47" ht="14.1" customHeight="1" x14ac:dyDescent="0.2">
      <c r="A3148" t="s">
        <v>6944</v>
      </c>
      <c r="B3148" t="s">
        <v>7369</v>
      </c>
      <c r="C3148" t="s">
        <v>1</v>
      </c>
      <c r="D3148" t="s">
        <v>6945</v>
      </c>
      <c r="E3148">
        <f>VLOOKUP(A3148,List2!A:B,2,FALSE)</f>
        <v>999999999</v>
      </c>
      <c r="F3148" t="str">
        <f t="shared" si="49"/>
        <v/>
      </c>
      <c r="G3148" s="5">
        <v>1</v>
      </c>
      <c r="I3148" t="s">
        <v>4</v>
      </c>
      <c r="J3148" s="2"/>
      <c r="K3148" t="s">
        <v>5</v>
      </c>
      <c r="L3148" t="s">
        <v>370</v>
      </c>
      <c r="M3148" s="3">
        <v>0.04</v>
      </c>
      <c r="N3148" s="2">
        <v>42613</v>
      </c>
      <c r="O3148" s="2">
        <v>42613</v>
      </c>
      <c r="P3148" s="5">
        <v>17122</v>
      </c>
      <c r="Q3148" t="s">
        <v>42</v>
      </c>
      <c r="R3148" s="3">
        <v>655.45</v>
      </c>
      <c r="S3148" t="s">
        <v>43</v>
      </c>
      <c r="T3148" t="s">
        <v>9</v>
      </c>
      <c r="U3148" t="s">
        <v>123</v>
      </c>
      <c r="V3148" s="2">
        <v>41904</v>
      </c>
      <c r="W3148" t="s">
        <v>123</v>
      </c>
      <c r="X3148" s="5">
        <v>25000</v>
      </c>
      <c r="Y3148" s="2">
        <v>42613</v>
      </c>
      <c r="Z3148" t="s">
        <v>11</v>
      </c>
      <c r="AA3148" t="s">
        <v>12</v>
      </c>
      <c r="AB3148" t="s">
        <v>12</v>
      </c>
      <c r="AC3148" s="5">
        <v>2695</v>
      </c>
      <c r="AD3148" s="2">
        <v>42670</v>
      </c>
      <c r="AE3148" t="s">
        <v>4</v>
      </c>
      <c r="AF3148" t="s">
        <v>14</v>
      </c>
      <c r="AG3148" s="6" t="s">
        <v>14</v>
      </c>
      <c r="AH3148" s="3">
        <v>31.51</v>
      </c>
      <c r="AI3148" s="6" t="s">
        <v>14</v>
      </c>
      <c r="AJ3148" s="6" t="s">
        <v>14</v>
      </c>
      <c r="AK3148" t="s">
        <v>6946</v>
      </c>
      <c r="AL3148" t="s">
        <v>14</v>
      </c>
      <c r="AM3148" t="s">
        <v>6947</v>
      </c>
      <c r="AN3148" t="s">
        <v>14</v>
      </c>
      <c r="AO3148" t="s">
        <v>14</v>
      </c>
      <c r="AP3148" t="s">
        <v>56</v>
      </c>
      <c r="AQ3148" s="2">
        <v>42628</v>
      </c>
      <c r="AR3148" t="s">
        <v>14</v>
      </c>
      <c r="AS3148" t="s">
        <v>14</v>
      </c>
      <c r="AT3148" t="s">
        <v>6930</v>
      </c>
      <c r="AU3148" t="s">
        <v>14</v>
      </c>
    </row>
    <row r="3149" spans="1:47" ht="14.1" customHeight="1" x14ac:dyDescent="0.2">
      <c r="A3149" t="s">
        <v>7371</v>
      </c>
      <c r="B3149" t="s">
        <v>7370</v>
      </c>
      <c r="C3149" t="s">
        <v>1</v>
      </c>
      <c r="D3149" t="s">
        <v>7372</v>
      </c>
      <c r="E3149">
        <f>VLOOKUP(A3149,List2!A:B,2,FALSE)</f>
        <v>999999999</v>
      </c>
      <c r="F3149" t="str">
        <f t="shared" si="49"/>
        <v/>
      </c>
      <c r="G3149" s="5">
        <v>1</v>
      </c>
      <c r="I3149" t="s">
        <v>4</v>
      </c>
      <c r="J3149" s="2"/>
      <c r="K3149" t="s">
        <v>5</v>
      </c>
      <c r="L3149" t="s">
        <v>6</v>
      </c>
      <c r="M3149" s="3">
        <v>40.69</v>
      </c>
      <c r="N3149" s="2">
        <v>42278</v>
      </c>
      <c r="O3149" s="2">
        <v>42551</v>
      </c>
      <c r="P3149" s="4">
        <v>16.059999999999999</v>
      </c>
      <c r="Q3149" t="s">
        <v>7</v>
      </c>
      <c r="R3149" s="3">
        <v>653.52</v>
      </c>
      <c r="S3149" t="s">
        <v>43</v>
      </c>
      <c r="T3149" t="s">
        <v>9</v>
      </c>
      <c r="U3149" t="s">
        <v>137</v>
      </c>
      <c r="V3149" s="2">
        <v>41548</v>
      </c>
      <c r="W3149" t="s">
        <v>137</v>
      </c>
      <c r="X3149" s="5">
        <v>20</v>
      </c>
      <c r="Y3149" s="2">
        <v>42278</v>
      </c>
      <c r="Z3149" t="s">
        <v>11</v>
      </c>
      <c r="AA3149" t="s">
        <v>12</v>
      </c>
      <c r="AB3149" t="s">
        <v>12</v>
      </c>
      <c r="AC3149" s="5">
        <v>0</v>
      </c>
      <c r="AD3149" s="2"/>
      <c r="AE3149" t="s">
        <v>4</v>
      </c>
      <c r="AF3149" t="s">
        <v>7373</v>
      </c>
      <c r="AG3149" t="s">
        <v>14</v>
      </c>
      <c r="AH3149" s="3">
        <v>19.7</v>
      </c>
      <c r="AI3149" s="6" t="s">
        <v>14</v>
      </c>
      <c r="AJ3149" s="6" t="s">
        <v>14</v>
      </c>
      <c r="AK3149" t="s">
        <v>7374</v>
      </c>
      <c r="AL3149" t="s">
        <v>14</v>
      </c>
      <c r="AM3149" t="s">
        <v>14</v>
      </c>
      <c r="AN3149" t="s">
        <v>14</v>
      </c>
      <c r="AO3149" t="s">
        <v>14</v>
      </c>
      <c r="AP3149" t="s">
        <v>56</v>
      </c>
      <c r="AQ3149" s="2">
        <v>41549</v>
      </c>
      <c r="AR3149" t="s">
        <v>7375</v>
      </c>
      <c r="AS3149" t="s">
        <v>428</v>
      </c>
      <c r="AT3149" t="s">
        <v>7376</v>
      </c>
      <c r="AU3149" s="6" t="s">
        <v>14</v>
      </c>
    </row>
    <row r="3150" spans="1:47" ht="14.1" customHeight="1" x14ac:dyDescent="0.2">
      <c r="A3150" t="s">
        <v>4616</v>
      </c>
      <c r="B3150" t="s">
        <v>7377</v>
      </c>
      <c r="C3150" t="s">
        <v>1</v>
      </c>
      <c r="D3150" t="s">
        <v>4617</v>
      </c>
      <c r="E3150">
        <f>VLOOKUP(A3150,List2!A:B,2,FALSE)</f>
        <v>999999999</v>
      </c>
      <c r="F3150" t="str">
        <f t="shared" si="49"/>
        <v/>
      </c>
      <c r="G3150" s="5">
        <v>1</v>
      </c>
      <c r="I3150" t="s">
        <v>4</v>
      </c>
      <c r="J3150" s="2"/>
      <c r="K3150" t="s">
        <v>5</v>
      </c>
      <c r="L3150" t="s">
        <v>1</v>
      </c>
      <c r="M3150" s="3">
        <v>26.08</v>
      </c>
      <c r="N3150" s="2">
        <v>43204</v>
      </c>
      <c r="O3150" s="2">
        <v>43204</v>
      </c>
      <c r="P3150" s="5">
        <v>25</v>
      </c>
      <c r="Q3150" t="s">
        <v>7</v>
      </c>
      <c r="R3150" s="3">
        <v>652.07000000000005</v>
      </c>
      <c r="S3150" t="s">
        <v>43</v>
      </c>
      <c r="T3150" t="s">
        <v>9</v>
      </c>
      <c r="U3150" t="s">
        <v>89</v>
      </c>
      <c r="V3150" s="2">
        <v>42516</v>
      </c>
      <c r="W3150" t="s">
        <v>89</v>
      </c>
      <c r="X3150" s="5">
        <v>250</v>
      </c>
      <c r="Y3150" s="2">
        <v>42620</v>
      </c>
      <c r="Z3150" t="s">
        <v>11</v>
      </c>
      <c r="AA3150" t="s">
        <v>12</v>
      </c>
      <c r="AB3150" t="s">
        <v>12</v>
      </c>
      <c r="AC3150" s="5">
        <v>8800</v>
      </c>
      <c r="AD3150" s="2">
        <v>42627</v>
      </c>
      <c r="AE3150" t="s">
        <v>4</v>
      </c>
      <c r="AF3150" t="s">
        <v>14</v>
      </c>
      <c r="AG3150" t="s">
        <v>14</v>
      </c>
      <c r="AH3150" s="3">
        <v>90</v>
      </c>
      <c r="AI3150" s="6" t="s">
        <v>14</v>
      </c>
      <c r="AJ3150" s="6" t="s">
        <v>14</v>
      </c>
      <c r="AK3150" t="s">
        <v>4618</v>
      </c>
      <c r="AL3150" t="s">
        <v>14</v>
      </c>
      <c r="AM3150" t="s">
        <v>14</v>
      </c>
      <c r="AN3150" t="s">
        <v>14</v>
      </c>
      <c r="AO3150" t="s">
        <v>14</v>
      </c>
      <c r="AP3150" t="s">
        <v>91</v>
      </c>
      <c r="AQ3150" s="2">
        <v>42628</v>
      </c>
      <c r="AR3150" t="s">
        <v>14</v>
      </c>
      <c r="AS3150" t="s">
        <v>14</v>
      </c>
      <c r="AT3150" t="s">
        <v>2105</v>
      </c>
      <c r="AU3150" t="s">
        <v>14</v>
      </c>
    </row>
    <row r="3151" spans="1:47" ht="14.1" customHeight="1" x14ac:dyDescent="0.2">
      <c r="A3151" t="s">
        <v>7379</v>
      </c>
      <c r="B3151" t="s">
        <v>7378</v>
      </c>
      <c r="C3151" t="s">
        <v>1</v>
      </c>
      <c r="D3151" t="s">
        <v>7380</v>
      </c>
      <c r="E3151">
        <f>VLOOKUP(A3151,List2!A:B,2,FALSE)</f>
        <v>20</v>
      </c>
      <c r="F3151">
        <f t="shared" si="49"/>
        <v>2</v>
      </c>
      <c r="G3151" s="5">
        <v>1</v>
      </c>
      <c r="H3151" s="12">
        <v>2</v>
      </c>
      <c r="I3151" t="s">
        <v>4</v>
      </c>
      <c r="J3151" s="2"/>
      <c r="K3151" t="s">
        <v>5</v>
      </c>
      <c r="L3151" t="s">
        <v>6</v>
      </c>
      <c r="M3151" s="3">
        <v>16.28</v>
      </c>
      <c r="N3151" s="2">
        <v>42978</v>
      </c>
      <c r="O3151" s="2">
        <v>42978</v>
      </c>
      <c r="P3151" s="5">
        <v>40</v>
      </c>
      <c r="Q3151" t="s">
        <v>7</v>
      </c>
      <c r="R3151" s="3">
        <v>651.12</v>
      </c>
      <c r="S3151" t="s">
        <v>43</v>
      </c>
      <c r="T3151" t="s">
        <v>9</v>
      </c>
      <c r="U3151" t="s">
        <v>137</v>
      </c>
      <c r="V3151" s="2">
        <v>42620</v>
      </c>
      <c r="W3151" t="s">
        <v>137</v>
      </c>
      <c r="X3151" s="5">
        <v>40</v>
      </c>
      <c r="Y3151" s="2">
        <v>42620</v>
      </c>
      <c r="Z3151" t="s">
        <v>11</v>
      </c>
      <c r="AA3151" t="s">
        <v>12</v>
      </c>
      <c r="AB3151" t="s">
        <v>12</v>
      </c>
      <c r="AC3151" s="4">
        <v>106.8</v>
      </c>
      <c r="AD3151" s="2">
        <v>42660</v>
      </c>
      <c r="AE3151" t="s">
        <v>4</v>
      </c>
      <c r="AF3151" t="s">
        <v>14</v>
      </c>
      <c r="AG3151" s="6" t="s">
        <v>14</v>
      </c>
      <c r="AH3151" s="3">
        <v>0</v>
      </c>
      <c r="AI3151" s="6" t="s">
        <v>14</v>
      </c>
      <c r="AJ3151" s="6" t="s">
        <v>14</v>
      </c>
      <c r="AK3151" t="s">
        <v>7381</v>
      </c>
      <c r="AL3151" t="s">
        <v>14</v>
      </c>
      <c r="AM3151" t="s">
        <v>14</v>
      </c>
      <c r="AN3151" t="s">
        <v>14</v>
      </c>
      <c r="AO3151" t="s">
        <v>14</v>
      </c>
      <c r="AP3151" t="s">
        <v>46</v>
      </c>
      <c r="AQ3151" s="2">
        <v>42628</v>
      </c>
      <c r="AR3151" t="s">
        <v>14</v>
      </c>
      <c r="AS3151" t="s">
        <v>14</v>
      </c>
      <c r="AT3151" t="s">
        <v>2815</v>
      </c>
      <c r="AU3151" t="s">
        <v>14</v>
      </c>
    </row>
    <row r="3152" spans="1:47" ht="14.1" customHeight="1" x14ac:dyDescent="0.2">
      <c r="A3152" t="s">
        <v>7383</v>
      </c>
      <c r="B3152" t="s">
        <v>7382</v>
      </c>
      <c r="C3152" t="s">
        <v>316</v>
      </c>
      <c r="D3152" t="s">
        <v>7384</v>
      </c>
      <c r="E3152">
        <f>VLOOKUP(A3152,List2!A:B,2,FALSE)</f>
        <v>999999999</v>
      </c>
      <c r="F3152" t="str">
        <f t="shared" si="49"/>
        <v/>
      </c>
      <c r="G3152" s="5">
        <v>1</v>
      </c>
      <c r="I3152" t="s">
        <v>4</v>
      </c>
      <c r="J3152" s="2"/>
      <c r="K3152" t="s">
        <v>5</v>
      </c>
      <c r="L3152" t="s">
        <v>1</v>
      </c>
      <c r="M3152" s="3">
        <v>0.01</v>
      </c>
      <c r="N3152" s="2">
        <v>43119</v>
      </c>
      <c r="O3152" s="2">
        <v>44227</v>
      </c>
      <c r="P3152" s="5">
        <v>99800</v>
      </c>
      <c r="Q3152" t="s">
        <v>73</v>
      </c>
      <c r="R3152" s="3">
        <v>649.36</v>
      </c>
      <c r="S3152" t="s">
        <v>463</v>
      </c>
      <c r="T3152" t="s">
        <v>9</v>
      </c>
      <c r="U3152" t="s">
        <v>112</v>
      </c>
      <c r="V3152" s="2">
        <v>42388</v>
      </c>
      <c r="W3152" t="s">
        <v>112</v>
      </c>
      <c r="X3152" s="5">
        <v>573000</v>
      </c>
      <c r="Y3152" s="2">
        <v>42551</v>
      </c>
      <c r="Z3152" t="s">
        <v>11</v>
      </c>
      <c r="AA3152" t="s">
        <v>12</v>
      </c>
      <c r="AB3152" t="s">
        <v>12</v>
      </c>
      <c r="AC3152" s="5">
        <v>0</v>
      </c>
      <c r="AD3152" s="2"/>
      <c r="AE3152" t="s">
        <v>4</v>
      </c>
      <c r="AF3152" t="s">
        <v>14</v>
      </c>
      <c r="AG3152" t="s">
        <v>14</v>
      </c>
      <c r="AH3152" s="3">
        <v>82.58</v>
      </c>
      <c r="AI3152" s="6" t="s">
        <v>14</v>
      </c>
      <c r="AJ3152" s="6" t="s">
        <v>14</v>
      </c>
      <c r="AK3152" t="s">
        <v>7385</v>
      </c>
      <c r="AL3152" t="s">
        <v>14</v>
      </c>
      <c r="AM3152" t="s">
        <v>14</v>
      </c>
      <c r="AN3152" t="s">
        <v>14</v>
      </c>
      <c r="AO3152" t="s">
        <v>14</v>
      </c>
      <c r="AP3152" t="s">
        <v>56</v>
      </c>
      <c r="AQ3152" s="2">
        <v>42628</v>
      </c>
      <c r="AR3152" t="s">
        <v>14</v>
      </c>
      <c r="AS3152" t="s">
        <v>14</v>
      </c>
      <c r="AT3152" t="s">
        <v>347</v>
      </c>
      <c r="AU3152" t="s">
        <v>14</v>
      </c>
    </row>
    <row r="3153" spans="1:47" ht="14.1" customHeight="1" x14ac:dyDescent="0.2">
      <c r="A3153" t="s">
        <v>7387</v>
      </c>
      <c r="B3153" t="s">
        <v>7386</v>
      </c>
      <c r="C3153" t="s">
        <v>1</v>
      </c>
      <c r="D3153" t="s">
        <v>7388</v>
      </c>
      <c r="E3153">
        <f>VLOOKUP(A3153,List2!A:B,2,FALSE)</f>
        <v>999999999</v>
      </c>
      <c r="F3153" t="str">
        <f t="shared" si="49"/>
        <v/>
      </c>
      <c r="G3153" s="5">
        <v>1</v>
      </c>
      <c r="I3153" t="s">
        <v>4</v>
      </c>
      <c r="J3153" s="2"/>
      <c r="K3153" t="s">
        <v>5</v>
      </c>
      <c r="L3153" t="s">
        <v>370</v>
      </c>
      <c r="M3153" s="3">
        <v>4.16</v>
      </c>
      <c r="N3153" s="2"/>
      <c r="O3153" s="2">
        <v>42429</v>
      </c>
      <c r="P3153" s="5">
        <v>156</v>
      </c>
      <c r="Q3153" t="s">
        <v>7</v>
      </c>
      <c r="R3153" s="3">
        <v>648.38</v>
      </c>
      <c r="S3153" t="s">
        <v>43</v>
      </c>
      <c r="T3153" t="s">
        <v>1343</v>
      </c>
      <c r="U3153" t="s">
        <v>2394</v>
      </c>
      <c r="V3153" s="2">
        <v>41675</v>
      </c>
      <c r="W3153" t="s">
        <v>2394</v>
      </c>
      <c r="X3153" s="5">
        <v>180</v>
      </c>
      <c r="Y3153" s="2">
        <v>42429</v>
      </c>
      <c r="Z3153" t="s">
        <v>11</v>
      </c>
      <c r="AA3153" t="s">
        <v>4</v>
      </c>
      <c r="AB3153" t="s">
        <v>4</v>
      </c>
      <c r="AC3153" s="5">
        <v>0</v>
      </c>
      <c r="AD3153" s="2"/>
      <c r="AE3153" t="s">
        <v>4</v>
      </c>
      <c r="AF3153" t="s">
        <v>7389</v>
      </c>
      <c r="AG3153" s="6" t="s">
        <v>14</v>
      </c>
      <c r="AH3153" s="3">
        <v>13.33</v>
      </c>
      <c r="AI3153" s="6" t="s">
        <v>14</v>
      </c>
      <c r="AJ3153" s="6" t="s">
        <v>14</v>
      </c>
      <c r="AK3153" t="s">
        <v>7390</v>
      </c>
      <c r="AL3153" t="s">
        <v>14</v>
      </c>
      <c r="AM3153" t="s">
        <v>14</v>
      </c>
      <c r="AN3153" t="s">
        <v>14</v>
      </c>
      <c r="AO3153" t="s">
        <v>14</v>
      </c>
      <c r="AP3153" t="s">
        <v>46</v>
      </c>
      <c r="AQ3153" s="2">
        <v>42628</v>
      </c>
      <c r="AR3153" t="s">
        <v>14</v>
      </c>
      <c r="AS3153" t="s">
        <v>14</v>
      </c>
      <c r="AT3153" t="s">
        <v>7391</v>
      </c>
      <c r="AU3153" t="s">
        <v>14</v>
      </c>
    </row>
    <row r="3154" spans="1:47" ht="14.1" customHeight="1" x14ac:dyDescent="0.2">
      <c r="A3154" t="s">
        <v>7393</v>
      </c>
      <c r="B3154" t="s">
        <v>7392</v>
      </c>
      <c r="C3154" t="s">
        <v>1</v>
      </c>
      <c r="D3154" t="s">
        <v>7394</v>
      </c>
      <c r="E3154">
        <f>VLOOKUP(A3154,List2!A:B,2,FALSE)</f>
        <v>999999999</v>
      </c>
      <c r="F3154" t="str">
        <f t="shared" si="49"/>
        <v/>
      </c>
      <c r="G3154" s="5">
        <v>1</v>
      </c>
      <c r="I3154" t="s">
        <v>4</v>
      </c>
      <c r="J3154" s="2"/>
      <c r="K3154" t="s">
        <v>5</v>
      </c>
      <c r="L3154" t="s">
        <v>1</v>
      </c>
      <c r="M3154" s="3">
        <v>26.03</v>
      </c>
      <c r="N3154" s="2">
        <v>43336</v>
      </c>
      <c r="O3154" s="2">
        <v>43404</v>
      </c>
      <c r="P3154" s="4">
        <v>24.798999999999999</v>
      </c>
      <c r="Q3154" t="s">
        <v>7</v>
      </c>
      <c r="R3154" s="3">
        <v>645.48</v>
      </c>
      <c r="S3154" t="s">
        <v>43</v>
      </c>
      <c r="T3154" t="s">
        <v>9</v>
      </c>
      <c r="U3154" t="s">
        <v>123</v>
      </c>
      <c r="V3154" s="2">
        <v>42606</v>
      </c>
      <c r="W3154" t="s">
        <v>123</v>
      </c>
      <c r="X3154" s="5">
        <v>25</v>
      </c>
      <c r="Y3154" s="2">
        <v>42626</v>
      </c>
      <c r="Z3154" t="s">
        <v>11</v>
      </c>
      <c r="AA3154" t="s">
        <v>12</v>
      </c>
      <c r="AB3154" t="s">
        <v>12</v>
      </c>
      <c r="AC3154" s="4">
        <v>19.829999999999998</v>
      </c>
      <c r="AD3154" s="2">
        <v>42627</v>
      </c>
      <c r="AE3154" t="s">
        <v>4</v>
      </c>
      <c r="AF3154" t="s">
        <v>14</v>
      </c>
      <c r="AG3154" s="6" t="s">
        <v>14</v>
      </c>
      <c r="AH3154" s="3">
        <v>0.8</v>
      </c>
      <c r="AI3154" s="6" t="s">
        <v>14</v>
      </c>
      <c r="AJ3154" s="6" t="s">
        <v>14</v>
      </c>
      <c r="AK3154" t="s">
        <v>7395</v>
      </c>
      <c r="AL3154" t="s">
        <v>14</v>
      </c>
      <c r="AM3154" t="s">
        <v>14</v>
      </c>
      <c r="AN3154" t="s">
        <v>14</v>
      </c>
      <c r="AO3154" t="s">
        <v>14</v>
      </c>
      <c r="AP3154" t="s">
        <v>46</v>
      </c>
      <c r="AQ3154" s="2">
        <v>42628</v>
      </c>
      <c r="AR3154" t="s">
        <v>14</v>
      </c>
      <c r="AS3154" t="s">
        <v>14</v>
      </c>
      <c r="AT3154" t="s">
        <v>7396</v>
      </c>
      <c r="AU3154" t="s">
        <v>14</v>
      </c>
    </row>
    <row r="3155" spans="1:47" ht="14.1" customHeight="1" x14ac:dyDescent="0.2">
      <c r="A3155" t="s">
        <v>7293</v>
      </c>
      <c r="B3155" t="s">
        <v>7397</v>
      </c>
      <c r="C3155" t="s">
        <v>1</v>
      </c>
      <c r="D3155" t="s">
        <v>7294</v>
      </c>
      <c r="E3155">
        <f>VLOOKUP(A3155,List2!A:B,2,FALSE)</f>
        <v>999999999</v>
      </c>
      <c r="F3155" t="str">
        <f t="shared" si="49"/>
        <v/>
      </c>
      <c r="G3155" s="5">
        <v>1</v>
      </c>
      <c r="I3155" t="s">
        <v>4</v>
      </c>
      <c r="J3155" s="2"/>
      <c r="K3155" t="s">
        <v>5</v>
      </c>
      <c r="L3155" t="s">
        <v>1</v>
      </c>
      <c r="M3155" s="3">
        <v>3.58</v>
      </c>
      <c r="N3155" s="2">
        <v>43275</v>
      </c>
      <c r="O3155" s="2">
        <v>44196</v>
      </c>
      <c r="P3155" s="5">
        <v>179980</v>
      </c>
      <c r="Q3155" t="s">
        <v>73</v>
      </c>
      <c r="R3155" s="3">
        <v>643.96</v>
      </c>
      <c r="S3155" t="s">
        <v>43</v>
      </c>
      <c r="T3155" t="s">
        <v>9</v>
      </c>
      <c r="U3155" t="s">
        <v>112</v>
      </c>
      <c r="V3155" s="2">
        <v>42362</v>
      </c>
      <c r="W3155" t="s">
        <v>112</v>
      </c>
      <c r="X3155" s="5">
        <v>550000</v>
      </c>
      <c r="Y3155" s="2">
        <v>42495</v>
      </c>
      <c r="Z3155" t="s">
        <v>11</v>
      </c>
      <c r="AA3155" t="s">
        <v>12</v>
      </c>
      <c r="AB3155" t="s">
        <v>12</v>
      </c>
      <c r="AC3155" s="5">
        <v>832805</v>
      </c>
      <c r="AD3155" s="2">
        <v>42639</v>
      </c>
      <c r="AE3155" t="s">
        <v>4</v>
      </c>
      <c r="AF3155" t="s">
        <v>14</v>
      </c>
      <c r="AG3155" s="6" t="s">
        <v>14</v>
      </c>
      <c r="AH3155" s="3">
        <v>67.28</v>
      </c>
      <c r="AI3155" s="6" t="s">
        <v>14</v>
      </c>
      <c r="AJ3155" s="6" t="s">
        <v>14</v>
      </c>
      <c r="AK3155" t="s">
        <v>7295</v>
      </c>
      <c r="AL3155" t="s">
        <v>14</v>
      </c>
      <c r="AM3155" t="s">
        <v>14</v>
      </c>
      <c r="AN3155" t="s">
        <v>14</v>
      </c>
      <c r="AO3155" t="s">
        <v>14</v>
      </c>
      <c r="AP3155" t="s">
        <v>125</v>
      </c>
      <c r="AQ3155" s="2">
        <v>42628</v>
      </c>
      <c r="AR3155" t="s">
        <v>14</v>
      </c>
      <c r="AS3155" t="s">
        <v>14</v>
      </c>
      <c r="AT3155" t="s">
        <v>347</v>
      </c>
      <c r="AU3155" t="s">
        <v>14</v>
      </c>
    </row>
    <row r="3156" spans="1:47" ht="14.1" customHeight="1" x14ac:dyDescent="0.2">
      <c r="A3156" t="s">
        <v>7399</v>
      </c>
      <c r="B3156" t="s">
        <v>7398</v>
      </c>
      <c r="C3156" t="s">
        <v>1</v>
      </c>
      <c r="D3156" t="s">
        <v>7400</v>
      </c>
      <c r="E3156">
        <f>VLOOKUP(A3156,List2!A:B,2,FALSE)</f>
        <v>999999999</v>
      </c>
      <c r="F3156" t="str">
        <f t="shared" si="49"/>
        <v/>
      </c>
      <c r="G3156" s="5">
        <v>1</v>
      </c>
      <c r="I3156" t="s">
        <v>4</v>
      </c>
      <c r="J3156" s="2"/>
      <c r="K3156" t="s">
        <v>5</v>
      </c>
      <c r="L3156" t="s">
        <v>1</v>
      </c>
      <c r="M3156" s="3">
        <v>43.07</v>
      </c>
      <c r="N3156" s="2">
        <v>42906</v>
      </c>
      <c r="O3156" s="2">
        <v>44196</v>
      </c>
      <c r="P3156" s="4">
        <v>14.943</v>
      </c>
      <c r="Q3156" t="s">
        <v>7</v>
      </c>
      <c r="R3156" s="3">
        <v>643.65</v>
      </c>
      <c r="S3156" t="s">
        <v>43</v>
      </c>
      <c r="T3156" t="s">
        <v>9</v>
      </c>
      <c r="U3156" t="s">
        <v>123</v>
      </c>
      <c r="V3156" s="2">
        <v>42541</v>
      </c>
      <c r="W3156" t="s">
        <v>123</v>
      </c>
      <c r="X3156" s="5">
        <v>15</v>
      </c>
      <c r="Y3156" s="2">
        <v>42549</v>
      </c>
      <c r="Z3156" t="s">
        <v>11</v>
      </c>
      <c r="AA3156" t="s">
        <v>12</v>
      </c>
      <c r="AB3156" t="s">
        <v>12</v>
      </c>
      <c r="AC3156" s="4">
        <v>38.674999999999997</v>
      </c>
      <c r="AD3156" s="2">
        <v>42667</v>
      </c>
      <c r="AE3156" t="s">
        <v>4</v>
      </c>
      <c r="AF3156" t="s">
        <v>14</v>
      </c>
      <c r="AG3156" t="s">
        <v>14</v>
      </c>
      <c r="AH3156" s="3">
        <v>0.38</v>
      </c>
      <c r="AI3156" s="6" t="s">
        <v>14</v>
      </c>
      <c r="AJ3156" s="6" t="s">
        <v>14</v>
      </c>
      <c r="AK3156" t="s">
        <v>7401</v>
      </c>
      <c r="AL3156" t="s">
        <v>14</v>
      </c>
      <c r="AM3156" t="s">
        <v>14</v>
      </c>
      <c r="AN3156" t="s">
        <v>14</v>
      </c>
      <c r="AO3156" t="s">
        <v>14</v>
      </c>
      <c r="AP3156" t="s">
        <v>56</v>
      </c>
      <c r="AQ3156" s="2">
        <v>42541</v>
      </c>
      <c r="AR3156" t="s">
        <v>7402</v>
      </c>
      <c r="AS3156" t="s">
        <v>150</v>
      </c>
      <c r="AT3156" t="s">
        <v>810</v>
      </c>
      <c r="AU3156" s="6" t="s">
        <v>14</v>
      </c>
    </row>
    <row r="3157" spans="1:47" ht="14.1" customHeight="1" x14ac:dyDescent="0.2">
      <c r="A3157" t="s">
        <v>4900</v>
      </c>
      <c r="B3157" t="s">
        <v>7403</v>
      </c>
      <c r="C3157" t="s">
        <v>14</v>
      </c>
      <c r="D3157" t="s">
        <v>4901</v>
      </c>
      <c r="E3157">
        <f>VLOOKUP(A3157,List2!A:B,2,FALSE)</f>
        <v>999999999</v>
      </c>
      <c r="F3157" t="str">
        <f t="shared" si="49"/>
        <v/>
      </c>
      <c r="G3157" s="5">
        <v>1</v>
      </c>
      <c r="I3157" t="s">
        <v>4</v>
      </c>
      <c r="J3157" s="2"/>
      <c r="K3157" t="s">
        <v>5</v>
      </c>
      <c r="L3157" t="s">
        <v>6</v>
      </c>
      <c r="M3157" s="3">
        <v>53.46</v>
      </c>
      <c r="N3157" s="2">
        <v>40939</v>
      </c>
      <c r="O3157" s="2">
        <v>42155</v>
      </c>
      <c r="P3157" s="5">
        <v>12</v>
      </c>
      <c r="Q3157" t="s">
        <v>7</v>
      </c>
      <c r="R3157" s="3">
        <v>641.47</v>
      </c>
      <c r="S3157" t="s">
        <v>43</v>
      </c>
      <c r="T3157" t="s">
        <v>9</v>
      </c>
      <c r="U3157" t="s">
        <v>538</v>
      </c>
      <c r="V3157" s="2">
        <v>40200</v>
      </c>
      <c r="W3157" t="s">
        <v>538</v>
      </c>
      <c r="X3157" s="5">
        <v>12</v>
      </c>
      <c r="Y3157" s="2">
        <v>42143</v>
      </c>
      <c r="Z3157" t="s">
        <v>11</v>
      </c>
      <c r="AA3157" t="s">
        <v>4</v>
      </c>
      <c r="AB3157" t="s">
        <v>12</v>
      </c>
      <c r="AC3157" s="5">
        <v>0</v>
      </c>
      <c r="AD3157" s="2"/>
      <c r="AE3157" t="s">
        <v>12</v>
      </c>
      <c r="AF3157" t="s">
        <v>4902</v>
      </c>
      <c r="AG3157" t="s">
        <v>14</v>
      </c>
      <c r="AH3157" s="3">
        <v>0</v>
      </c>
      <c r="AI3157" s="6" t="s">
        <v>14</v>
      </c>
      <c r="AJ3157" s="6" t="s">
        <v>14</v>
      </c>
      <c r="AK3157" t="s">
        <v>4903</v>
      </c>
      <c r="AL3157" t="s">
        <v>14</v>
      </c>
      <c r="AM3157" t="s">
        <v>14</v>
      </c>
      <c r="AN3157" t="s">
        <v>656</v>
      </c>
      <c r="AO3157" t="s">
        <v>14</v>
      </c>
      <c r="AP3157" t="s">
        <v>91</v>
      </c>
      <c r="AQ3157" s="2">
        <v>42628</v>
      </c>
      <c r="AR3157" t="s">
        <v>14</v>
      </c>
      <c r="AS3157" t="s">
        <v>14</v>
      </c>
      <c r="AT3157" t="s">
        <v>3729</v>
      </c>
      <c r="AU3157" t="s">
        <v>14</v>
      </c>
    </row>
    <row r="3158" spans="1:47" ht="14.1" customHeight="1" x14ac:dyDescent="0.2">
      <c r="A3158" t="s">
        <v>2053</v>
      </c>
      <c r="B3158" t="s">
        <v>7404</v>
      </c>
      <c r="C3158" t="s">
        <v>1</v>
      </c>
      <c r="D3158" t="s">
        <v>273</v>
      </c>
      <c r="E3158">
        <f>VLOOKUP(A3158,List2!A:B,2,FALSE)</f>
        <v>35</v>
      </c>
      <c r="F3158">
        <f t="shared" si="49"/>
        <v>2.2028571428571429E-2</v>
      </c>
      <c r="G3158" s="5">
        <v>1</v>
      </c>
      <c r="H3158" s="12">
        <v>0</v>
      </c>
      <c r="I3158" t="s">
        <v>4</v>
      </c>
      <c r="J3158" s="2"/>
      <c r="K3158" t="s">
        <v>5</v>
      </c>
      <c r="L3158" t="s">
        <v>95</v>
      </c>
      <c r="M3158" s="3">
        <v>829.97</v>
      </c>
      <c r="N3158" s="2">
        <v>43336</v>
      </c>
      <c r="O3158" s="2">
        <v>43951</v>
      </c>
      <c r="P3158" s="4">
        <v>0.77100000000000002</v>
      </c>
      <c r="Q3158" t="s">
        <v>7</v>
      </c>
      <c r="R3158" s="3">
        <v>639.91</v>
      </c>
      <c r="S3158" t="s">
        <v>43</v>
      </c>
      <c r="T3158" t="s">
        <v>9</v>
      </c>
      <c r="U3158" t="s">
        <v>44</v>
      </c>
      <c r="V3158" s="2"/>
      <c r="W3158" t="s">
        <v>44</v>
      </c>
      <c r="X3158" s="5">
        <v>0</v>
      </c>
      <c r="Y3158" s="2">
        <v>42615</v>
      </c>
      <c r="Z3158" t="s">
        <v>11</v>
      </c>
      <c r="AA3158" t="s">
        <v>12</v>
      </c>
      <c r="AB3158" t="s">
        <v>12</v>
      </c>
      <c r="AC3158" s="4">
        <v>215.756</v>
      </c>
      <c r="AD3158" s="2">
        <v>40183</v>
      </c>
      <c r="AE3158" t="s">
        <v>4</v>
      </c>
      <c r="AF3158" t="s">
        <v>14</v>
      </c>
      <c r="AG3158" s="6" t="s">
        <v>14</v>
      </c>
      <c r="AH3158" s="3">
        <v>0</v>
      </c>
      <c r="AI3158" s="6" t="s">
        <v>14</v>
      </c>
      <c r="AJ3158" s="6" t="s">
        <v>14</v>
      </c>
      <c r="AK3158" t="s">
        <v>274</v>
      </c>
      <c r="AL3158" t="s">
        <v>14</v>
      </c>
      <c r="AM3158" t="s">
        <v>14</v>
      </c>
      <c r="AN3158" t="s">
        <v>7405</v>
      </c>
      <c r="AO3158" t="s">
        <v>14</v>
      </c>
      <c r="AP3158" t="s">
        <v>46</v>
      </c>
      <c r="AQ3158" s="2">
        <v>42604</v>
      </c>
      <c r="AR3158" t="s">
        <v>7406</v>
      </c>
      <c r="AS3158" t="s">
        <v>30</v>
      </c>
      <c r="AT3158" t="s">
        <v>275</v>
      </c>
      <c r="AU3158" s="6" t="s">
        <v>14</v>
      </c>
    </row>
    <row r="3159" spans="1:47" ht="14.1" customHeight="1" x14ac:dyDescent="0.2">
      <c r="A3159" t="s">
        <v>6193</v>
      </c>
      <c r="B3159" t="s">
        <v>7407</v>
      </c>
      <c r="C3159" t="s">
        <v>1</v>
      </c>
      <c r="D3159" t="s">
        <v>6194</v>
      </c>
      <c r="E3159">
        <f>VLOOKUP(A3159,List2!A:B,2,FALSE)</f>
        <v>240</v>
      </c>
      <c r="F3159">
        <f t="shared" si="49"/>
        <v>0.23995833333333336</v>
      </c>
      <c r="G3159" s="5">
        <v>1</v>
      </c>
      <c r="H3159" s="12">
        <v>0</v>
      </c>
      <c r="I3159" t="s">
        <v>4</v>
      </c>
      <c r="J3159" s="2"/>
      <c r="K3159" t="s">
        <v>5</v>
      </c>
      <c r="L3159" t="s">
        <v>1</v>
      </c>
      <c r="M3159" s="3">
        <v>11.08</v>
      </c>
      <c r="N3159" s="2">
        <v>42766</v>
      </c>
      <c r="O3159" s="2">
        <v>42766</v>
      </c>
      <c r="P3159" s="4">
        <v>57.59</v>
      </c>
      <c r="Q3159" t="s">
        <v>7</v>
      </c>
      <c r="R3159" s="3">
        <v>638.16</v>
      </c>
      <c r="S3159" t="s">
        <v>43</v>
      </c>
      <c r="T3159" t="s">
        <v>9</v>
      </c>
      <c r="U3159" t="s">
        <v>44</v>
      </c>
      <c r="V3159" s="2">
        <v>42430</v>
      </c>
      <c r="W3159" t="s">
        <v>44</v>
      </c>
      <c r="X3159" s="5">
        <v>400</v>
      </c>
      <c r="Y3159" s="2">
        <v>42551</v>
      </c>
      <c r="Z3159" t="s">
        <v>11</v>
      </c>
      <c r="AA3159" t="s">
        <v>12</v>
      </c>
      <c r="AB3159" t="s">
        <v>12</v>
      </c>
      <c r="AC3159" s="5">
        <v>1200</v>
      </c>
      <c r="AD3159" s="2">
        <v>42643</v>
      </c>
      <c r="AE3159" t="s">
        <v>4</v>
      </c>
      <c r="AF3159" t="s">
        <v>14</v>
      </c>
      <c r="AG3159" s="6" t="s">
        <v>14</v>
      </c>
      <c r="AH3159" s="3">
        <v>85.6</v>
      </c>
      <c r="AI3159" s="6" t="s">
        <v>14</v>
      </c>
      <c r="AJ3159" s="6" t="s">
        <v>14</v>
      </c>
      <c r="AK3159" t="s">
        <v>162</v>
      </c>
      <c r="AL3159" t="s">
        <v>14</v>
      </c>
      <c r="AM3159" t="s">
        <v>14</v>
      </c>
      <c r="AN3159" t="s">
        <v>14</v>
      </c>
      <c r="AO3159" t="s">
        <v>14</v>
      </c>
      <c r="AP3159" t="s">
        <v>63</v>
      </c>
      <c r="AQ3159" s="2">
        <v>42628</v>
      </c>
      <c r="AR3159" t="s">
        <v>14</v>
      </c>
      <c r="AS3159" t="s">
        <v>14</v>
      </c>
      <c r="AT3159" t="s">
        <v>649</v>
      </c>
      <c r="AU3159" t="s">
        <v>14</v>
      </c>
    </row>
    <row r="3160" spans="1:47" ht="14.1" customHeight="1" x14ac:dyDescent="0.2">
      <c r="A3160" t="s">
        <v>7409</v>
      </c>
      <c r="B3160" t="s">
        <v>7408</v>
      </c>
      <c r="C3160" t="s">
        <v>1</v>
      </c>
      <c r="D3160" t="s">
        <v>7410</v>
      </c>
      <c r="E3160">
        <f>VLOOKUP(A3160,List2!A:B,2,FALSE)</f>
        <v>60</v>
      </c>
      <c r="F3160">
        <f t="shared" si="49"/>
        <v>1</v>
      </c>
      <c r="G3160" s="5">
        <v>1</v>
      </c>
      <c r="H3160" s="12">
        <v>1</v>
      </c>
      <c r="I3160" t="s">
        <v>4</v>
      </c>
      <c r="J3160" s="2"/>
      <c r="K3160" t="s">
        <v>5</v>
      </c>
      <c r="L3160" t="s">
        <v>1</v>
      </c>
      <c r="M3160" s="3">
        <v>10.62</v>
      </c>
      <c r="N3160" s="2">
        <v>42947</v>
      </c>
      <c r="O3160" s="2">
        <v>42947</v>
      </c>
      <c r="P3160" s="5">
        <v>60</v>
      </c>
      <c r="Q3160" t="s">
        <v>7</v>
      </c>
      <c r="R3160" s="3">
        <v>637.14</v>
      </c>
      <c r="S3160" t="s">
        <v>43</v>
      </c>
      <c r="T3160" t="s">
        <v>9</v>
      </c>
      <c r="U3160" t="s">
        <v>137</v>
      </c>
      <c r="V3160" s="2">
        <v>42572</v>
      </c>
      <c r="W3160" t="s">
        <v>137</v>
      </c>
      <c r="X3160" s="5">
        <v>60</v>
      </c>
      <c r="Y3160" s="2">
        <v>42601</v>
      </c>
      <c r="Z3160" t="s">
        <v>11</v>
      </c>
      <c r="AA3160" t="s">
        <v>12</v>
      </c>
      <c r="AB3160" t="s">
        <v>12</v>
      </c>
      <c r="AC3160" s="4">
        <v>114.55</v>
      </c>
      <c r="AD3160" s="2">
        <v>42613</v>
      </c>
      <c r="AE3160" t="s">
        <v>4</v>
      </c>
      <c r="AF3160" t="s">
        <v>14</v>
      </c>
      <c r="AG3160" s="6" t="s">
        <v>14</v>
      </c>
      <c r="AH3160" s="3">
        <v>0</v>
      </c>
      <c r="AI3160" s="6" t="s">
        <v>14</v>
      </c>
      <c r="AJ3160" s="6" t="s">
        <v>14</v>
      </c>
      <c r="AK3160" t="s">
        <v>7411</v>
      </c>
      <c r="AL3160" t="s">
        <v>14</v>
      </c>
      <c r="AM3160" t="s">
        <v>14</v>
      </c>
      <c r="AN3160" t="s">
        <v>14</v>
      </c>
      <c r="AO3160" t="s">
        <v>14</v>
      </c>
      <c r="AP3160" t="s">
        <v>46</v>
      </c>
      <c r="AQ3160" s="2">
        <v>42628</v>
      </c>
      <c r="AR3160" t="s">
        <v>14</v>
      </c>
      <c r="AS3160" t="s">
        <v>14</v>
      </c>
      <c r="AT3160" t="s">
        <v>2815</v>
      </c>
      <c r="AU3160" t="s">
        <v>14</v>
      </c>
    </row>
    <row r="3161" spans="1:47" ht="14.1" customHeight="1" x14ac:dyDescent="0.2">
      <c r="A3161" t="s">
        <v>7413</v>
      </c>
      <c r="B3161" t="s">
        <v>7412</v>
      </c>
      <c r="C3161" t="s">
        <v>1</v>
      </c>
      <c r="D3161" t="s">
        <v>5337</v>
      </c>
      <c r="E3161">
        <f>VLOOKUP(A3161,List2!A:B,2,FALSE)</f>
        <v>999999999</v>
      </c>
      <c r="F3161" t="str">
        <f t="shared" si="49"/>
        <v/>
      </c>
      <c r="G3161" s="5">
        <v>4</v>
      </c>
      <c r="I3161" t="s">
        <v>4</v>
      </c>
      <c r="J3161" s="2"/>
      <c r="K3161" t="s">
        <v>5</v>
      </c>
      <c r="L3161" t="s">
        <v>1</v>
      </c>
      <c r="M3161" s="3">
        <v>0.69</v>
      </c>
      <c r="N3161" s="2">
        <v>42941</v>
      </c>
      <c r="O3161" s="2">
        <v>42942</v>
      </c>
      <c r="P3161" s="5">
        <v>923</v>
      </c>
      <c r="Q3161" t="s">
        <v>7</v>
      </c>
      <c r="R3161" s="3">
        <v>636.64</v>
      </c>
      <c r="S3161" t="s">
        <v>43</v>
      </c>
      <c r="T3161" t="s">
        <v>9</v>
      </c>
      <c r="U3161" t="s">
        <v>538</v>
      </c>
      <c r="V3161" s="2">
        <v>42236</v>
      </c>
      <c r="W3161" t="s">
        <v>538</v>
      </c>
      <c r="X3161" s="5">
        <v>1250</v>
      </c>
      <c r="Y3161" s="2">
        <v>42550</v>
      </c>
      <c r="Z3161" t="s">
        <v>11</v>
      </c>
      <c r="AA3161" t="s">
        <v>12</v>
      </c>
      <c r="AB3161" t="s">
        <v>12</v>
      </c>
      <c r="AC3161" s="5">
        <v>0</v>
      </c>
      <c r="AD3161" s="2"/>
      <c r="AE3161" t="s">
        <v>4</v>
      </c>
      <c r="AF3161" t="s">
        <v>14</v>
      </c>
      <c r="AG3161" s="6" t="s">
        <v>14</v>
      </c>
      <c r="AH3161" s="3">
        <v>26.16</v>
      </c>
      <c r="AI3161" s="6" t="s">
        <v>14</v>
      </c>
      <c r="AJ3161" s="6" t="s">
        <v>14</v>
      </c>
      <c r="AK3161" t="s">
        <v>7414</v>
      </c>
      <c r="AL3161" t="s">
        <v>14</v>
      </c>
      <c r="AM3161" t="s">
        <v>14</v>
      </c>
      <c r="AN3161" t="s">
        <v>14</v>
      </c>
      <c r="AO3161" t="s">
        <v>14</v>
      </c>
      <c r="AP3161" t="s">
        <v>46</v>
      </c>
      <c r="AQ3161" s="2">
        <v>42628</v>
      </c>
      <c r="AR3161" t="s">
        <v>14</v>
      </c>
      <c r="AS3161" t="s">
        <v>14</v>
      </c>
      <c r="AT3161" t="s">
        <v>7415</v>
      </c>
      <c r="AU3161" t="s">
        <v>14</v>
      </c>
    </row>
    <row r="3162" spans="1:47" ht="14.1" customHeight="1" x14ac:dyDescent="0.2">
      <c r="A3162" t="s">
        <v>6659</v>
      </c>
      <c r="B3162" t="s">
        <v>7416</v>
      </c>
      <c r="C3162" t="s">
        <v>1</v>
      </c>
      <c r="D3162" t="s">
        <v>6660</v>
      </c>
      <c r="E3162">
        <f>VLOOKUP(A3162,List2!A:B,2,FALSE)</f>
        <v>999999999</v>
      </c>
      <c r="F3162" t="str">
        <f t="shared" si="49"/>
        <v/>
      </c>
      <c r="G3162" s="5">
        <v>1</v>
      </c>
      <c r="I3162" t="s">
        <v>4</v>
      </c>
      <c r="J3162" s="2"/>
      <c r="K3162" t="s">
        <v>5</v>
      </c>
      <c r="L3162" t="s">
        <v>370</v>
      </c>
      <c r="M3162" s="3">
        <v>17.57</v>
      </c>
      <c r="N3162" s="2">
        <v>42490</v>
      </c>
      <c r="O3162" s="2">
        <v>42490</v>
      </c>
      <c r="P3162" s="4">
        <v>36.11</v>
      </c>
      <c r="Q3162" t="s">
        <v>7</v>
      </c>
      <c r="R3162" s="3">
        <v>634.58000000000004</v>
      </c>
      <c r="S3162" t="s">
        <v>43</v>
      </c>
      <c r="T3162" t="s">
        <v>9</v>
      </c>
      <c r="U3162" t="s">
        <v>137</v>
      </c>
      <c r="V3162" s="2">
        <v>42136</v>
      </c>
      <c r="W3162" t="s">
        <v>137</v>
      </c>
      <c r="X3162" s="5">
        <v>60</v>
      </c>
      <c r="Y3162" s="2">
        <v>42490</v>
      </c>
      <c r="Z3162" t="s">
        <v>11</v>
      </c>
      <c r="AA3162" t="s">
        <v>12</v>
      </c>
      <c r="AB3162" t="s">
        <v>12</v>
      </c>
      <c r="AC3162" s="4">
        <v>167.44</v>
      </c>
      <c r="AD3162" s="2">
        <v>42642</v>
      </c>
      <c r="AE3162" t="s">
        <v>12</v>
      </c>
      <c r="AF3162" t="s">
        <v>14</v>
      </c>
      <c r="AG3162" s="6" t="s">
        <v>14</v>
      </c>
      <c r="AH3162" s="3">
        <v>39.82</v>
      </c>
      <c r="AI3162" s="6" t="s">
        <v>14</v>
      </c>
      <c r="AJ3162" s="6" t="s">
        <v>14</v>
      </c>
      <c r="AK3162" t="s">
        <v>6661</v>
      </c>
      <c r="AL3162" t="s">
        <v>14</v>
      </c>
      <c r="AM3162" t="s">
        <v>14</v>
      </c>
      <c r="AN3162" t="s">
        <v>14</v>
      </c>
      <c r="AO3162" t="s">
        <v>14</v>
      </c>
      <c r="AP3162" t="s">
        <v>56</v>
      </c>
      <c r="AQ3162" s="2">
        <v>42628</v>
      </c>
      <c r="AR3162" t="s">
        <v>14</v>
      </c>
      <c r="AS3162" t="s">
        <v>14</v>
      </c>
      <c r="AT3162" t="s">
        <v>2815</v>
      </c>
      <c r="AU3162" t="s">
        <v>14</v>
      </c>
    </row>
    <row r="3163" spans="1:47" ht="14.1" customHeight="1" x14ac:dyDescent="0.2">
      <c r="A3163" t="s">
        <v>3039</v>
      </c>
      <c r="B3163" t="s">
        <v>7417</v>
      </c>
      <c r="C3163" t="s">
        <v>1</v>
      </c>
      <c r="D3163" t="s">
        <v>2923</v>
      </c>
      <c r="E3163">
        <f>VLOOKUP(A3163,List2!A:B,2,FALSE)</f>
        <v>999999999</v>
      </c>
      <c r="F3163" t="str">
        <f t="shared" si="49"/>
        <v/>
      </c>
      <c r="G3163" s="5">
        <v>1</v>
      </c>
      <c r="I3163" t="s">
        <v>4</v>
      </c>
      <c r="J3163" s="2"/>
      <c r="K3163" t="s">
        <v>5</v>
      </c>
      <c r="L3163" t="s">
        <v>95</v>
      </c>
      <c r="M3163" s="3">
        <v>33.85</v>
      </c>
      <c r="N3163" s="2">
        <v>43111</v>
      </c>
      <c r="O3163" s="2">
        <v>43677</v>
      </c>
      <c r="P3163" s="4">
        <v>18.71</v>
      </c>
      <c r="Q3163" t="s">
        <v>7</v>
      </c>
      <c r="R3163" s="3">
        <v>633.41999999999996</v>
      </c>
      <c r="S3163" t="s">
        <v>43</v>
      </c>
      <c r="T3163" t="s">
        <v>9</v>
      </c>
      <c r="U3163" t="s">
        <v>68</v>
      </c>
      <c r="V3163" s="2">
        <v>42380</v>
      </c>
      <c r="W3163" t="s">
        <v>68</v>
      </c>
      <c r="X3163" s="5">
        <v>500</v>
      </c>
      <c r="Y3163" s="2">
        <v>42465</v>
      </c>
      <c r="Z3163" t="s">
        <v>11</v>
      </c>
      <c r="AA3163" t="s">
        <v>12</v>
      </c>
      <c r="AB3163" t="s">
        <v>12</v>
      </c>
      <c r="AC3163" s="4">
        <v>13711.18</v>
      </c>
      <c r="AD3163" s="2">
        <v>42640</v>
      </c>
      <c r="AE3163" t="s">
        <v>4</v>
      </c>
      <c r="AF3163" t="s">
        <v>14</v>
      </c>
      <c r="AG3163" s="6" t="s">
        <v>14</v>
      </c>
      <c r="AH3163" s="3">
        <v>96.26</v>
      </c>
      <c r="AI3163" s="6" t="s">
        <v>14</v>
      </c>
      <c r="AJ3163" s="6" t="s">
        <v>14</v>
      </c>
      <c r="AK3163" t="s">
        <v>3040</v>
      </c>
      <c r="AL3163" t="s">
        <v>14</v>
      </c>
      <c r="AM3163" t="s">
        <v>14</v>
      </c>
      <c r="AN3163" t="s">
        <v>82</v>
      </c>
      <c r="AO3163" t="s">
        <v>14</v>
      </c>
      <c r="AP3163" t="s">
        <v>16</v>
      </c>
      <c r="AQ3163" s="2">
        <v>42628</v>
      </c>
      <c r="AR3163" t="s">
        <v>14</v>
      </c>
      <c r="AS3163" t="s">
        <v>14</v>
      </c>
      <c r="AT3163" t="s">
        <v>522</v>
      </c>
      <c r="AU3163" t="s">
        <v>14</v>
      </c>
    </row>
    <row r="3164" spans="1:47" ht="14.1" customHeight="1" x14ac:dyDescent="0.2">
      <c r="A3164" t="s">
        <v>7419</v>
      </c>
      <c r="B3164" t="s">
        <v>7418</v>
      </c>
      <c r="C3164" t="s">
        <v>1</v>
      </c>
      <c r="D3164" t="s">
        <v>7420</v>
      </c>
      <c r="E3164">
        <f>VLOOKUP(A3164,List2!A:B,2,FALSE)</f>
        <v>140</v>
      </c>
      <c r="F3164">
        <f t="shared" si="49"/>
        <v>3.5700000000000003</v>
      </c>
      <c r="G3164" s="5">
        <v>2</v>
      </c>
      <c r="H3164" s="12">
        <v>2</v>
      </c>
      <c r="I3164" t="s">
        <v>4</v>
      </c>
      <c r="J3164" s="2"/>
      <c r="K3164" t="s">
        <v>5</v>
      </c>
      <c r="L3164" t="s">
        <v>6</v>
      </c>
      <c r="M3164" s="3">
        <v>1.26</v>
      </c>
      <c r="N3164" s="2">
        <v>43341</v>
      </c>
      <c r="O3164" s="2">
        <v>44043</v>
      </c>
      <c r="P3164" s="4">
        <v>499.8</v>
      </c>
      <c r="Q3164" t="s">
        <v>5436</v>
      </c>
      <c r="R3164" s="3">
        <v>629.75</v>
      </c>
      <c r="S3164" t="s">
        <v>43</v>
      </c>
      <c r="T3164" t="s">
        <v>1343</v>
      </c>
      <c r="U3164" t="s">
        <v>538</v>
      </c>
      <c r="V3164" s="2">
        <v>42611</v>
      </c>
      <c r="W3164" t="s">
        <v>538</v>
      </c>
      <c r="X3164" s="5">
        <v>500</v>
      </c>
      <c r="Y3164" s="2">
        <v>42625</v>
      </c>
      <c r="Z3164" t="s">
        <v>11</v>
      </c>
      <c r="AA3164" t="s">
        <v>4</v>
      </c>
      <c r="AB3164" t="s">
        <v>4</v>
      </c>
      <c r="AC3164" s="5">
        <v>0</v>
      </c>
      <c r="AD3164" s="2"/>
      <c r="AE3164" t="s">
        <v>4</v>
      </c>
      <c r="AF3164" t="s">
        <v>14</v>
      </c>
      <c r="AG3164" s="6" t="s">
        <v>14</v>
      </c>
      <c r="AH3164" s="3">
        <v>0.04</v>
      </c>
      <c r="AI3164" s="6" t="s">
        <v>14</v>
      </c>
      <c r="AJ3164" t="s">
        <v>14</v>
      </c>
      <c r="AK3164" t="s">
        <v>14</v>
      </c>
      <c r="AL3164" t="s">
        <v>14</v>
      </c>
      <c r="AM3164" t="s">
        <v>14</v>
      </c>
      <c r="AN3164" t="s">
        <v>14</v>
      </c>
      <c r="AO3164" t="s">
        <v>14</v>
      </c>
      <c r="AP3164" t="s">
        <v>46</v>
      </c>
      <c r="AQ3164" s="2">
        <v>42621</v>
      </c>
      <c r="AR3164" t="s">
        <v>7421</v>
      </c>
      <c r="AS3164" t="s">
        <v>493</v>
      </c>
      <c r="AT3164" t="s">
        <v>7422</v>
      </c>
      <c r="AU3164" s="6" t="s">
        <v>14</v>
      </c>
    </row>
    <row r="3165" spans="1:47" ht="14.1" customHeight="1" x14ac:dyDescent="0.2">
      <c r="A3165" t="s">
        <v>7424</v>
      </c>
      <c r="B3165" t="s">
        <v>7423</v>
      </c>
      <c r="C3165" t="s">
        <v>316</v>
      </c>
      <c r="D3165" t="s">
        <v>7425</v>
      </c>
      <c r="E3165">
        <f>VLOOKUP(A3165,List2!A:B,2,FALSE)</f>
        <v>999999999</v>
      </c>
      <c r="F3165" t="str">
        <f t="shared" si="49"/>
        <v/>
      </c>
      <c r="G3165" s="5">
        <v>1</v>
      </c>
      <c r="I3165" t="s">
        <v>4</v>
      </c>
      <c r="J3165" s="2"/>
      <c r="K3165" t="s">
        <v>5</v>
      </c>
      <c r="L3165" t="s">
        <v>1</v>
      </c>
      <c r="M3165" s="3">
        <v>0</v>
      </c>
      <c r="N3165" s="2"/>
      <c r="O3165" s="2">
        <v>43585</v>
      </c>
      <c r="P3165" s="5">
        <v>140000</v>
      </c>
      <c r="Q3165" t="s">
        <v>73</v>
      </c>
      <c r="R3165" s="3">
        <v>629.54999999999995</v>
      </c>
      <c r="S3165" t="s">
        <v>463</v>
      </c>
      <c r="T3165" t="s">
        <v>9</v>
      </c>
      <c r="U3165" t="s">
        <v>24</v>
      </c>
      <c r="V3165" s="2">
        <v>42527</v>
      </c>
      <c r="W3165" t="s">
        <v>24</v>
      </c>
      <c r="X3165" s="5">
        <v>140000</v>
      </c>
      <c r="Y3165" s="2">
        <v>42527</v>
      </c>
      <c r="Z3165" t="s">
        <v>11</v>
      </c>
      <c r="AA3165" t="s">
        <v>4</v>
      </c>
      <c r="AB3165" t="s">
        <v>4</v>
      </c>
      <c r="AC3165" s="5">
        <v>0</v>
      </c>
      <c r="AD3165" s="2"/>
      <c r="AE3165" t="s">
        <v>4</v>
      </c>
      <c r="AF3165" t="s">
        <v>14</v>
      </c>
      <c r="AG3165" t="s">
        <v>14</v>
      </c>
      <c r="AH3165" s="3">
        <v>0</v>
      </c>
      <c r="AI3165" s="6" t="s">
        <v>14</v>
      </c>
      <c r="AJ3165" t="s">
        <v>14</v>
      </c>
      <c r="AK3165" t="s">
        <v>14</v>
      </c>
      <c r="AL3165" t="s">
        <v>14</v>
      </c>
      <c r="AM3165" t="s">
        <v>14</v>
      </c>
      <c r="AN3165" t="s">
        <v>14</v>
      </c>
      <c r="AO3165" t="s">
        <v>14</v>
      </c>
      <c r="AP3165" t="s">
        <v>63</v>
      </c>
      <c r="AQ3165" s="2">
        <v>42628</v>
      </c>
      <c r="AR3165" t="s">
        <v>14</v>
      </c>
      <c r="AS3165" t="s">
        <v>14</v>
      </c>
      <c r="AT3165" t="s">
        <v>6184</v>
      </c>
      <c r="AU3165" t="s">
        <v>14</v>
      </c>
    </row>
    <row r="3166" spans="1:47" ht="14.1" customHeight="1" x14ac:dyDescent="0.2">
      <c r="A3166" t="s">
        <v>5678</v>
      </c>
      <c r="B3166" t="s">
        <v>7426</v>
      </c>
      <c r="C3166" t="s">
        <v>1</v>
      </c>
      <c r="D3166" t="s">
        <v>5679</v>
      </c>
      <c r="E3166">
        <f>VLOOKUP(A3166,List2!A:B,2,FALSE)</f>
        <v>150</v>
      </c>
      <c r="F3166">
        <f t="shared" si="49"/>
        <v>0.14380000000000001</v>
      </c>
      <c r="G3166" s="5">
        <v>1</v>
      </c>
      <c r="H3166" s="12">
        <v>0</v>
      </c>
      <c r="I3166" t="s">
        <v>4</v>
      </c>
      <c r="J3166" s="2"/>
      <c r="K3166" t="s">
        <v>5</v>
      </c>
      <c r="L3166" t="s">
        <v>1</v>
      </c>
      <c r="M3166" s="3">
        <v>29.18</v>
      </c>
      <c r="N3166" s="2">
        <v>43216</v>
      </c>
      <c r="O3166" s="2">
        <v>43921</v>
      </c>
      <c r="P3166" s="4">
        <v>21.57</v>
      </c>
      <c r="Q3166" t="s">
        <v>7</v>
      </c>
      <c r="R3166" s="3">
        <v>629.30999999999995</v>
      </c>
      <c r="S3166" t="s">
        <v>43</v>
      </c>
      <c r="T3166" t="s">
        <v>9</v>
      </c>
      <c r="U3166" t="s">
        <v>123</v>
      </c>
      <c r="V3166" s="2">
        <v>42303</v>
      </c>
      <c r="W3166" t="s">
        <v>123</v>
      </c>
      <c r="X3166" s="5">
        <v>100</v>
      </c>
      <c r="Y3166" s="2">
        <v>42625</v>
      </c>
      <c r="Z3166" t="s">
        <v>11</v>
      </c>
      <c r="AA3166" t="s">
        <v>12</v>
      </c>
      <c r="AB3166" t="s">
        <v>12</v>
      </c>
      <c r="AC3166" s="4">
        <v>147.29499999999999</v>
      </c>
      <c r="AD3166" s="2">
        <v>40183</v>
      </c>
      <c r="AE3166" t="s">
        <v>4</v>
      </c>
      <c r="AF3166" t="s">
        <v>14</v>
      </c>
      <c r="AG3166" t="s">
        <v>14</v>
      </c>
      <c r="AH3166" s="3">
        <v>78.430000000000007</v>
      </c>
      <c r="AI3166" s="6" t="s">
        <v>14</v>
      </c>
      <c r="AJ3166" s="6" t="s">
        <v>14</v>
      </c>
      <c r="AK3166" t="s">
        <v>5680</v>
      </c>
      <c r="AL3166" t="s">
        <v>14</v>
      </c>
      <c r="AM3166" t="s">
        <v>14</v>
      </c>
      <c r="AN3166" t="s">
        <v>14</v>
      </c>
      <c r="AO3166" t="s">
        <v>14</v>
      </c>
      <c r="AP3166" t="s">
        <v>46</v>
      </c>
      <c r="AQ3166" s="2">
        <v>42303</v>
      </c>
      <c r="AR3166" t="s">
        <v>7427</v>
      </c>
      <c r="AS3166" t="s">
        <v>150</v>
      </c>
      <c r="AT3166" t="s">
        <v>5681</v>
      </c>
      <c r="AU3166" s="6" t="s">
        <v>14</v>
      </c>
    </row>
    <row r="3167" spans="1:47" ht="14.1" customHeight="1" x14ac:dyDescent="0.2">
      <c r="A3167" t="s">
        <v>7429</v>
      </c>
      <c r="B3167" t="s">
        <v>7428</v>
      </c>
      <c r="C3167" t="s">
        <v>1</v>
      </c>
      <c r="D3167" t="s">
        <v>7430</v>
      </c>
      <c r="E3167">
        <f>VLOOKUP(A3167,List2!A:B,2,FALSE)</f>
        <v>999999999</v>
      </c>
      <c r="F3167" t="str">
        <f t="shared" si="49"/>
        <v/>
      </c>
      <c r="G3167" s="5">
        <v>1</v>
      </c>
      <c r="I3167" t="s">
        <v>4</v>
      </c>
      <c r="J3167" s="2"/>
      <c r="K3167" t="s">
        <v>5</v>
      </c>
      <c r="L3167" t="s">
        <v>6</v>
      </c>
      <c r="M3167" s="3">
        <v>5</v>
      </c>
      <c r="N3167" s="2">
        <v>41578</v>
      </c>
      <c r="O3167" s="2">
        <v>42674</v>
      </c>
      <c r="P3167" s="5">
        <v>125000</v>
      </c>
      <c r="Q3167" t="s">
        <v>73</v>
      </c>
      <c r="R3167" s="3">
        <v>624.98</v>
      </c>
      <c r="S3167" t="s">
        <v>43</v>
      </c>
      <c r="T3167" t="s">
        <v>9</v>
      </c>
      <c r="U3167" t="s">
        <v>112</v>
      </c>
      <c r="V3167" s="2"/>
      <c r="W3167" t="s">
        <v>112</v>
      </c>
      <c r="X3167" s="5">
        <v>0</v>
      </c>
      <c r="Y3167" s="2">
        <v>41620</v>
      </c>
      <c r="Z3167" t="s">
        <v>11</v>
      </c>
      <c r="AA3167" t="s">
        <v>4</v>
      </c>
      <c r="AB3167" t="s">
        <v>4</v>
      </c>
      <c r="AC3167" s="5">
        <v>0</v>
      </c>
      <c r="AD3167" s="2"/>
      <c r="AE3167" t="s">
        <v>4</v>
      </c>
      <c r="AF3167" t="s">
        <v>7237</v>
      </c>
      <c r="AG3167" s="6" t="s">
        <v>14</v>
      </c>
      <c r="AH3167" s="3">
        <v>0</v>
      </c>
      <c r="AI3167" s="6" t="s">
        <v>14</v>
      </c>
      <c r="AJ3167" s="6" t="s">
        <v>14</v>
      </c>
      <c r="AK3167" t="s">
        <v>7164</v>
      </c>
      <c r="AL3167" t="s">
        <v>14</v>
      </c>
      <c r="AM3167" t="s">
        <v>14</v>
      </c>
      <c r="AN3167" t="s">
        <v>14</v>
      </c>
      <c r="AO3167" t="s">
        <v>14</v>
      </c>
      <c r="AP3167" t="s">
        <v>56</v>
      </c>
      <c r="AQ3167" s="2">
        <v>42628</v>
      </c>
      <c r="AR3167" t="s">
        <v>14</v>
      </c>
      <c r="AS3167" t="s">
        <v>14</v>
      </c>
      <c r="AT3167" t="s">
        <v>347</v>
      </c>
      <c r="AU3167" t="s">
        <v>14</v>
      </c>
    </row>
    <row r="3168" spans="1:47" ht="14.1" customHeight="1" x14ac:dyDescent="0.2">
      <c r="A3168" t="s">
        <v>197</v>
      </c>
      <c r="B3168" t="s">
        <v>7431</v>
      </c>
      <c r="C3168" t="s">
        <v>316</v>
      </c>
      <c r="D3168" t="s">
        <v>198</v>
      </c>
      <c r="E3168">
        <f>VLOOKUP(A3168,List2!A:B,2,FALSE)</f>
        <v>999999999</v>
      </c>
      <c r="F3168" t="str">
        <f t="shared" si="49"/>
        <v/>
      </c>
      <c r="G3168" s="5">
        <v>1</v>
      </c>
      <c r="I3168" t="s">
        <v>4</v>
      </c>
      <c r="J3168" s="2"/>
      <c r="K3168" t="s">
        <v>5</v>
      </c>
      <c r="L3168" t="s">
        <v>6</v>
      </c>
      <c r="M3168" s="3">
        <v>744.15</v>
      </c>
      <c r="N3168" s="2">
        <v>42551</v>
      </c>
      <c r="O3168" s="2">
        <v>43281</v>
      </c>
      <c r="P3168" s="4">
        <v>0.83099999999999996</v>
      </c>
      <c r="Q3168" t="s">
        <v>7</v>
      </c>
      <c r="R3168" s="3">
        <v>618.39</v>
      </c>
      <c r="S3168" t="s">
        <v>43</v>
      </c>
      <c r="T3168" t="s">
        <v>9</v>
      </c>
      <c r="U3168" t="s">
        <v>68</v>
      </c>
      <c r="V3168" s="2">
        <v>42129</v>
      </c>
      <c r="W3168" t="s">
        <v>68</v>
      </c>
      <c r="X3168" s="4">
        <v>36.270000000000003</v>
      </c>
      <c r="Y3168" s="2">
        <v>42551</v>
      </c>
      <c r="Z3168" t="s">
        <v>11</v>
      </c>
      <c r="AA3168" t="s">
        <v>12</v>
      </c>
      <c r="AB3168" t="s">
        <v>12</v>
      </c>
      <c r="AC3168" s="4">
        <v>19.675999999999998</v>
      </c>
      <c r="AD3168" s="2">
        <v>42720</v>
      </c>
      <c r="AE3168" t="s">
        <v>4</v>
      </c>
      <c r="AF3168" t="s">
        <v>2574</v>
      </c>
      <c r="AG3168" t="s">
        <v>14</v>
      </c>
      <c r="AH3168" s="3">
        <v>97.71</v>
      </c>
      <c r="AI3168" s="6" t="s">
        <v>14</v>
      </c>
      <c r="AJ3168" s="6" t="s">
        <v>14</v>
      </c>
      <c r="AK3168" t="s">
        <v>199</v>
      </c>
      <c r="AL3168" t="s">
        <v>14</v>
      </c>
      <c r="AM3168" t="s">
        <v>14</v>
      </c>
      <c r="AN3168" t="s">
        <v>14</v>
      </c>
      <c r="AO3168" t="s">
        <v>14</v>
      </c>
      <c r="AP3168" t="s">
        <v>56</v>
      </c>
      <c r="AQ3168" s="2">
        <v>42139</v>
      </c>
      <c r="AR3168" t="s">
        <v>7432</v>
      </c>
      <c r="AS3168" t="s">
        <v>224</v>
      </c>
      <c r="AT3168" t="s">
        <v>200</v>
      </c>
      <c r="AU3168" s="6" t="s">
        <v>14</v>
      </c>
    </row>
    <row r="3169" spans="1:47" ht="14.1" customHeight="1" x14ac:dyDescent="0.2">
      <c r="A3169" t="s">
        <v>2626</v>
      </c>
      <c r="B3169" t="s">
        <v>7433</v>
      </c>
      <c r="C3169" t="s">
        <v>1</v>
      </c>
      <c r="D3169" t="s">
        <v>601</v>
      </c>
      <c r="E3169">
        <f>VLOOKUP(A3169,List2!A:B,2,FALSE)</f>
        <v>999999999</v>
      </c>
      <c r="F3169" t="str">
        <f t="shared" si="49"/>
        <v/>
      </c>
      <c r="G3169" s="5">
        <v>1</v>
      </c>
      <c r="I3169" t="s">
        <v>4</v>
      </c>
      <c r="J3169" s="2"/>
      <c r="K3169" t="s">
        <v>5</v>
      </c>
      <c r="L3169" t="s">
        <v>1</v>
      </c>
      <c r="M3169" s="3">
        <v>146.09</v>
      </c>
      <c r="N3169" s="2">
        <v>42750</v>
      </c>
      <c r="O3169" s="2">
        <v>44592</v>
      </c>
      <c r="P3169" s="4">
        <v>4.2300000000000004</v>
      </c>
      <c r="Q3169" t="s">
        <v>7</v>
      </c>
      <c r="R3169" s="3">
        <v>617.95000000000005</v>
      </c>
      <c r="S3169" t="s">
        <v>43</v>
      </c>
      <c r="T3169" t="s">
        <v>9</v>
      </c>
      <c r="U3169" t="s">
        <v>89</v>
      </c>
      <c r="V3169" s="2">
        <v>42443</v>
      </c>
      <c r="W3169" t="s">
        <v>89</v>
      </c>
      <c r="X3169" s="4">
        <v>100.4</v>
      </c>
      <c r="Y3169" s="2">
        <v>42544</v>
      </c>
      <c r="Z3169" t="s">
        <v>11</v>
      </c>
      <c r="AA3169" t="s">
        <v>12</v>
      </c>
      <c r="AB3169" t="s">
        <v>12</v>
      </c>
      <c r="AC3169" s="4">
        <v>11788.8</v>
      </c>
      <c r="AD3169" s="2">
        <v>42737</v>
      </c>
      <c r="AE3169" t="s">
        <v>4</v>
      </c>
      <c r="AF3169" t="s">
        <v>14</v>
      </c>
      <c r="AG3169" s="6" t="s">
        <v>14</v>
      </c>
      <c r="AH3169" s="3">
        <v>95.79</v>
      </c>
      <c r="AI3169" s="6" t="s">
        <v>14</v>
      </c>
      <c r="AJ3169" s="6" t="s">
        <v>14</v>
      </c>
      <c r="AK3169" t="s">
        <v>2627</v>
      </c>
      <c r="AL3169" t="s">
        <v>14</v>
      </c>
      <c r="AM3169" t="s">
        <v>14</v>
      </c>
      <c r="AN3169" t="s">
        <v>14</v>
      </c>
      <c r="AO3169" t="s">
        <v>14</v>
      </c>
      <c r="AP3169" t="s">
        <v>91</v>
      </c>
      <c r="AQ3169" s="2">
        <v>42628</v>
      </c>
      <c r="AR3169" t="s">
        <v>14</v>
      </c>
      <c r="AS3169" t="s">
        <v>14</v>
      </c>
      <c r="AT3169" t="s">
        <v>314</v>
      </c>
      <c r="AU3169" t="s">
        <v>14</v>
      </c>
    </row>
    <row r="3170" spans="1:47" ht="14.1" customHeight="1" x14ac:dyDescent="0.2">
      <c r="A3170" t="s">
        <v>6663</v>
      </c>
      <c r="B3170" t="s">
        <v>7434</v>
      </c>
      <c r="C3170" t="s">
        <v>1</v>
      </c>
      <c r="D3170" t="s">
        <v>6664</v>
      </c>
      <c r="E3170">
        <f>VLOOKUP(A3170,List2!A:B,2,FALSE)</f>
        <v>999999999</v>
      </c>
      <c r="F3170" t="str">
        <f t="shared" si="49"/>
        <v/>
      </c>
      <c r="G3170" s="5">
        <v>1</v>
      </c>
      <c r="I3170" t="s">
        <v>4</v>
      </c>
      <c r="J3170" s="2"/>
      <c r="K3170" t="s">
        <v>5</v>
      </c>
      <c r="L3170" t="s">
        <v>1</v>
      </c>
      <c r="M3170" s="3">
        <v>0.01</v>
      </c>
      <c r="N3170" s="2">
        <v>42941</v>
      </c>
      <c r="O3170" s="2">
        <v>44592</v>
      </c>
      <c r="P3170" s="5">
        <v>50000</v>
      </c>
      <c r="Q3170" t="s">
        <v>42</v>
      </c>
      <c r="R3170" s="3">
        <v>614.79999999999995</v>
      </c>
      <c r="S3170" t="s">
        <v>43</v>
      </c>
      <c r="T3170" t="s">
        <v>9</v>
      </c>
      <c r="U3170" t="s">
        <v>123</v>
      </c>
      <c r="V3170" s="2">
        <v>42576</v>
      </c>
      <c r="W3170" t="s">
        <v>123</v>
      </c>
      <c r="X3170" s="5">
        <v>50000</v>
      </c>
      <c r="Y3170" s="2">
        <v>42600</v>
      </c>
      <c r="Z3170" t="s">
        <v>11</v>
      </c>
      <c r="AA3170" t="s">
        <v>12</v>
      </c>
      <c r="AB3170" t="s">
        <v>12</v>
      </c>
      <c r="AC3170" s="5">
        <v>292500</v>
      </c>
      <c r="AD3170" s="2">
        <v>42621</v>
      </c>
      <c r="AE3170" t="s">
        <v>4</v>
      </c>
      <c r="AF3170" t="s">
        <v>14</v>
      </c>
      <c r="AG3170" s="6" t="s">
        <v>14</v>
      </c>
      <c r="AH3170" s="3">
        <v>0</v>
      </c>
      <c r="AI3170" s="6" t="s">
        <v>14</v>
      </c>
      <c r="AJ3170" s="6" t="s">
        <v>14</v>
      </c>
      <c r="AK3170" t="s">
        <v>6665</v>
      </c>
      <c r="AL3170" t="s">
        <v>14</v>
      </c>
      <c r="AM3170" t="s">
        <v>14</v>
      </c>
      <c r="AN3170" t="s">
        <v>14</v>
      </c>
      <c r="AO3170" t="s">
        <v>14</v>
      </c>
      <c r="AP3170" t="s">
        <v>4081</v>
      </c>
      <c r="AQ3170" s="2">
        <v>42628</v>
      </c>
      <c r="AR3170" t="s">
        <v>14</v>
      </c>
      <c r="AS3170" t="s">
        <v>14</v>
      </c>
      <c r="AT3170" t="s">
        <v>2462</v>
      </c>
      <c r="AU3170" t="s">
        <v>14</v>
      </c>
    </row>
    <row r="3171" spans="1:47" ht="14.1" customHeight="1" x14ac:dyDescent="0.2">
      <c r="A3171" t="s">
        <v>5355</v>
      </c>
      <c r="B3171" t="s">
        <v>7435</v>
      </c>
      <c r="C3171" t="s">
        <v>1</v>
      </c>
      <c r="D3171" t="s">
        <v>5356</v>
      </c>
      <c r="E3171">
        <f>VLOOKUP(A3171,List2!A:B,2,FALSE)</f>
        <v>999999999</v>
      </c>
      <c r="F3171" t="str">
        <f t="shared" si="49"/>
        <v/>
      </c>
      <c r="G3171" s="5">
        <v>2</v>
      </c>
      <c r="I3171" t="s">
        <v>4</v>
      </c>
      <c r="J3171" s="2"/>
      <c r="K3171" t="s">
        <v>5</v>
      </c>
      <c r="L3171" t="s">
        <v>1</v>
      </c>
      <c r="M3171" s="3">
        <v>3.99</v>
      </c>
      <c r="N3171" s="2">
        <v>43081</v>
      </c>
      <c r="O3171" s="2">
        <v>44012</v>
      </c>
      <c r="P3171" s="5">
        <v>154000</v>
      </c>
      <c r="Q3171" t="s">
        <v>73</v>
      </c>
      <c r="R3171" s="3">
        <v>613.73</v>
      </c>
      <c r="S3171" t="s">
        <v>43</v>
      </c>
      <c r="T3171" t="s">
        <v>9</v>
      </c>
      <c r="U3171" t="s">
        <v>112</v>
      </c>
      <c r="V3171" s="2">
        <v>42167</v>
      </c>
      <c r="W3171" t="s">
        <v>112</v>
      </c>
      <c r="X3171" s="5">
        <v>2086000</v>
      </c>
      <c r="Y3171" s="2">
        <v>42571</v>
      </c>
      <c r="Z3171" t="s">
        <v>11</v>
      </c>
      <c r="AA3171" t="s">
        <v>12</v>
      </c>
      <c r="AB3171" t="s">
        <v>12</v>
      </c>
      <c r="AC3171" s="5">
        <v>1856297</v>
      </c>
      <c r="AD3171" s="2">
        <v>42635</v>
      </c>
      <c r="AE3171" t="s">
        <v>4</v>
      </c>
      <c r="AF3171" t="s">
        <v>14</v>
      </c>
      <c r="AG3171" t="s">
        <v>14</v>
      </c>
      <c r="AH3171" s="3">
        <v>92.62</v>
      </c>
      <c r="AI3171" s="6" t="s">
        <v>14</v>
      </c>
      <c r="AJ3171" s="6" t="s">
        <v>14</v>
      </c>
      <c r="AK3171" t="s">
        <v>5357</v>
      </c>
      <c r="AL3171" t="s">
        <v>14</v>
      </c>
      <c r="AM3171" t="s">
        <v>14</v>
      </c>
      <c r="AN3171" t="s">
        <v>14</v>
      </c>
      <c r="AO3171" t="s">
        <v>14</v>
      </c>
      <c r="AP3171" t="s">
        <v>125</v>
      </c>
      <c r="AQ3171" s="2">
        <v>42628</v>
      </c>
      <c r="AR3171" t="s">
        <v>14</v>
      </c>
      <c r="AS3171" t="s">
        <v>14</v>
      </c>
      <c r="AT3171" t="s">
        <v>347</v>
      </c>
      <c r="AU3171" t="s">
        <v>14</v>
      </c>
    </row>
    <row r="3172" spans="1:47" ht="14.1" customHeight="1" x14ac:dyDescent="0.2">
      <c r="A3172" t="s">
        <v>7437</v>
      </c>
      <c r="B3172" t="s">
        <v>7436</v>
      </c>
      <c r="C3172" t="s">
        <v>1</v>
      </c>
      <c r="D3172" t="s">
        <v>7438</v>
      </c>
      <c r="E3172">
        <f>VLOOKUP(A3172,List2!A:B,2,FALSE)</f>
        <v>100000</v>
      </c>
      <c r="F3172">
        <f t="shared" si="49"/>
        <v>0.41249999999999998</v>
      </c>
      <c r="G3172" s="5">
        <v>1</v>
      </c>
      <c r="H3172" s="12">
        <v>0</v>
      </c>
      <c r="I3172" t="s">
        <v>4</v>
      </c>
      <c r="J3172" s="2"/>
      <c r="K3172" t="s">
        <v>5</v>
      </c>
      <c r="L3172" t="s">
        <v>1</v>
      </c>
      <c r="M3172" s="3">
        <v>14.87</v>
      </c>
      <c r="N3172" s="2">
        <v>42760</v>
      </c>
      <c r="O3172" s="2">
        <v>44500</v>
      </c>
      <c r="P3172" s="5">
        <v>41250</v>
      </c>
      <c r="Q3172" t="s">
        <v>42</v>
      </c>
      <c r="R3172" s="3">
        <v>613.29999999999995</v>
      </c>
      <c r="S3172" t="s">
        <v>43</v>
      </c>
      <c r="T3172" t="s">
        <v>9</v>
      </c>
      <c r="U3172" t="s">
        <v>123</v>
      </c>
      <c r="V3172" s="2">
        <v>42394</v>
      </c>
      <c r="W3172" t="s">
        <v>123</v>
      </c>
      <c r="X3172" s="5">
        <v>50000</v>
      </c>
      <c r="Y3172" s="2">
        <v>42570</v>
      </c>
      <c r="Z3172" t="s">
        <v>11</v>
      </c>
      <c r="AA3172" t="s">
        <v>12</v>
      </c>
      <c r="AB3172" t="s">
        <v>12</v>
      </c>
      <c r="AC3172" s="5">
        <v>87750</v>
      </c>
      <c r="AD3172" s="2">
        <v>42654</v>
      </c>
      <c r="AE3172" t="s">
        <v>4</v>
      </c>
      <c r="AF3172" t="s">
        <v>14</v>
      </c>
      <c r="AG3172" s="6" t="s">
        <v>14</v>
      </c>
      <c r="AH3172" s="3">
        <v>17.5</v>
      </c>
      <c r="AI3172" s="6" t="s">
        <v>14</v>
      </c>
      <c r="AJ3172" s="6" t="s">
        <v>14</v>
      </c>
      <c r="AK3172" t="s">
        <v>7439</v>
      </c>
      <c r="AL3172" t="s">
        <v>14</v>
      </c>
      <c r="AM3172" t="s">
        <v>14</v>
      </c>
      <c r="AN3172" t="s">
        <v>14</v>
      </c>
      <c r="AO3172" t="s">
        <v>14</v>
      </c>
      <c r="AP3172" t="s">
        <v>46</v>
      </c>
      <c r="AQ3172" s="2">
        <v>42628</v>
      </c>
      <c r="AR3172" t="s">
        <v>14</v>
      </c>
      <c r="AS3172" t="s">
        <v>14</v>
      </c>
      <c r="AT3172" t="s">
        <v>7440</v>
      </c>
      <c r="AU3172" t="s">
        <v>14</v>
      </c>
    </row>
    <row r="3173" spans="1:47" ht="14.1" customHeight="1" x14ac:dyDescent="0.2">
      <c r="A3173" t="s">
        <v>7442</v>
      </c>
      <c r="B3173" t="s">
        <v>7441</v>
      </c>
      <c r="C3173" t="s">
        <v>1</v>
      </c>
      <c r="D3173" t="s">
        <v>7443</v>
      </c>
      <c r="E3173">
        <f>VLOOKUP(A3173,List2!A:B,2,FALSE)</f>
        <v>999999999</v>
      </c>
      <c r="F3173" t="str">
        <f t="shared" si="49"/>
        <v/>
      </c>
      <c r="G3173" s="5">
        <v>1</v>
      </c>
      <c r="I3173" t="s">
        <v>4</v>
      </c>
      <c r="J3173" s="2"/>
      <c r="K3173" t="s">
        <v>5</v>
      </c>
      <c r="L3173" t="s">
        <v>6</v>
      </c>
      <c r="M3173" s="3">
        <v>981.84</v>
      </c>
      <c r="N3173" s="2">
        <v>42439</v>
      </c>
      <c r="O3173" s="2">
        <v>43281</v>
      </c>
      <c r="P3173" s="4">
        <v>0.624</v>
      </c>
      <c r="Q3173" t="s">
        <v>7</v>
      </c>
      <c r="R3173" s="3">
        <v>612.66999999999996</v>
      </c>
      <c r="S3173" t="s">
        <v>43</v>
      </c>
      <c r="T3173" t="s">
        <v>9</v>
      </c>
      <c r="U3173" t="s">
        <v>123</v>
      </c>
      <c r="V3173" s="2">
        <v>42073</v>
      </c>
      <c r="W3173" t="s">
        <v>123</v>
      </c>
      <c r="X3173" s="5">
        <v>1</v>
      </c>
      <c r="Y3173" s="2">
        <v>42439</v>
      </c>
      <c r="Z3173" t="s">
        <v>11</v>
      </c>
      <c r="AA3173" t="s">
        <v>12</v>
      </c>
      <c r="AB3173" t="s">
        <v>12</v>
      </c>
      <c r="AC3173" s="4">
        <v>0.2</v>
      </c>
      <c r="AD3173" s="2">
        <v>42653</v>
      </c>
      <c r="AE3173" t="s">
        <v>4</v>
      </c>
      <c r="AF3173" t="s">
        <v>14</v>
      </c>
      <c r="AG3173" t="s">
        <v>14</v>
      </c>
      <c r="AH3173" s="3">
        <v>37.6</v>
      </c>
      <c r="AI3173" s="6" t="s">
        <v>14</v>
      </c>
      <c r="AJ3173" s="6" t="s">
        <v>14</v>
      </c>
      <c r="AK3173" t="s">
        <v>7444</v>
      </c>
      <c r="AL3173" t="s">
        <v>14</v>
      </c>
      <c r="AM3173" t="s">
        <v>14</v>
      </c>
      <c r="AN3173" t="s">
        <v>14</v>
      </c>
      <c r="AO3173" t="s">
        <v>14</v>
      </c>
      <c r="AP3173" t="s">
        <v>56</v>
      </c>
      <c r="AQ3173" s="2">
        <v>42628</v>
      </c>
      <c r="AR3173" t="s">
        <v>14</v>
      </c>
      <c r="AS3173" t="s">
        <v>14</v>
      </c>
      <c r="AT3173" t="s">
        <v>6297</v>
      </c>
      <c r="AU3173" t="s">
        <v>14</v>
      </c>
    </row>
    <row r="3174" spans="1:47" ht="14.1" customHeight="1" x14ac:dyDescent="0.2">
      <c r="A3174" t="s">
        <v>7446</v>
      </c>
      <c r="B3174" t="s">
        <v>7445</v>
      </c>
      <c r="C3174" t="s">
        <v>1</v>
      </c>
      <c r="D3174" t="s">
        <v>7447</v>
      </c>
      <c r="E3174">
        <f>VLOOKUP(A3174,List2!A:B,2,FALSE)</f>
        <v>999999999</v>
      </c>
      <c r="F3174" t="str">
        <f t="shared" si="49"/>
        <v/>
      </c>
      <c r="G3174" s="5">
        <v>1</v>
      </c>
      <c r="I3174" t="s">
        <v>4</v>
      </c>
      <c r="J3174" s="2"/>
      <c r="K3174" t="s">
        <v>5</v>
      </c>
      <c r="L3174" t="s">
        <v>6</v>
      </c>
      <c r="M3174" s="3">
        <v>12.23</v>
      </c>
      <c r="N3174" s="2">
        <v>42801</v>
      </c>
      <c r="O3174" s="2">
        <v>42855</v>
      </c>
      <c r="P3174" s="5">
        <v>50000</v>
      </c>
      <c r="Q3174" t="s">
        <v>42</v>
      </c>
      <c r="R3174" s="3">
        <v>611.6</v>
      </c>
      <c r="S3174" t="s">
        <v>43</v>
      </c>
      <c r="T3174" t="s">
        <v>9</v>
      </c>
      <c r="U3174" t="s">
        <v>137</v>
      </c>
      <c r="V3174" s="2">
        <v>42620</v>
      </c>
      <c r="W3174" t="s">
        <v>137</v>
      </c>
      <c r="X3174" s="5">
        <v>50000</v>
      </c>
      <c r="Y3174" s="2">
        <v>42620</v>
      </c>
      <c r="Z3174" t="s">
        <v>11</v>
      </c>
      <c r="AA3174" t="s">
        <v>12</v>
      </c>
      <c r="AB3174" t="s">
        <v>12</v>
      </c>
      <c r="AC3174" s="4">
        <v>105200.08</v>
      </c>
      <c r="AD3174" s="2">
        <v>42632</v>
      </c>
      <c r="AE3174" t="s">
        <v>4</v>
      </c>
      <c r="AF3174" t="s">
        <v>14</v>
      </c>
      <c r="AG3174" t="s">
        <v>14</v>
      </c>
      <c r="AH3174" s="3">
        <v>0</v>
      </c>
      <c r="AI3174" s="6" t="s">
        <v>14</v>
      </c>
      <c r="AJ3174" t="s">
        <v>14</v>
      </c>
      <c r="AK3174" t="s">
        <v>14</v>
      </c>
      <c r="AL3174" t="s">
        <v>14</v>
      </c>
      <c r="AM3174" t="s">
        <v>14</v>
      </c>
      <c r="AN3174" t="s">
        <v>14</v>
      </c>
      <c r="AO3174" t="s">
        <v>14</v>
      </c>
      <c r="AP3174" t="s">
        <v>46</v>
      </c>
      <c r="AQ3174" s="2">
        <v>42626</v>
      </c>
      <c r="AR3174" t="s">
        <v>7448</v>
      </c>
      <c r="AS3174" t="s">
        <v>567</v>
      </c>
      <c r="AT3174" t="s">
        <v>6026</v>
      </c>
      <c r="AU3174" s="6" t="s">
        <v>14</v>
      </c>
    </row>
    <row r="3175" spans="1:47" ht="14.1" customHeight="1" x14ac:dyDescent="0.2">
      <c r="A3175" t="s">
        <v>7450</v>
      </c>
      <c r="B3175" t="s">
        <v>7449</v>
      </c>
      <c r="C3175" t="s">
        <v>1</v>
      </c>
      <c r="D3175" t="s">
        <v>4712</v>
      </c>
      <c r="E3175">
        <f>VLOOKUP(A3175,List2!A:B,2,FALSE)</f>
        <v>999999999</v>
      </c>
      <c r="F3175" t="str">
        <f t="shared" si="49"/>
        <v/>
      </c>
      <c r="G3175" s="5">
        <v>1</v>
      </c>
      <c r="I3175" t="s">
        <v>4</v>
      </c>
      <c r="J3175" s="2"/>
      <c r="K3175" t="s">
        <v>5</v>
      </c>
      <c r="L3175" t="s">
        <v>1</v>
      </c>
      <c r="M3175" s="3">
        <v>242.96</v>
      </c>
      <c r="N3175" s="2">
        <v>42914</v>
      </c>
      <c r="O3175" s="2">
        <v>44651</v>
      </c>
      <c r="P3175" s="4">
        <v>2.5099999999999998</v>
      </c>
      <c r="Q3175" t="s">
        <v>7</v>
      </c>
      <c r="R3175" s="3">
        <v>609.83000000000004</v>
      </c>
      <c r="S3175" t="s">
        <v>43</v>
      </c>
      <c r="T3175" t="s">
        <v>9</v>
      </c>
      <c r="U3175" t="s">
        <v>68</v>
      </c>
      <c r="V3175" s="2">
        <v>42549</v>
      </c>
      <c r="W3175" t="s">
        <v>68</v>
      </c>
      <c r="X3175" s="5">
        <v>20</v>
      </c>
      <c r="Y3175" s="2">
        <v>42565</v>
      </c>
      <c r="Z3175" t="s">
        <v>11</v>
      </c>
      <c r="AA3175" t="s">
        <v>12</v>
      </c>
      <c r="AB3175" t="s">
        <v>4</v>
      </c>
      <c r="AC3175" s="5">
        <v>0</v>
      </c>
      <c r="AD3175" s="2"/>
      <c r="AE3175" t="s">
        <v>4</v>
      </c>
      <c r="AF3175" t="s">
        <v>14</v>
      </c>
      <c r="AG3175" t="s">
        <v>14</v>
      </c>
      <c r="AH3175" s="3">
        <v>87.45</v>
      </c>
      <c r="AI3175" s="6" t="s">
        <v>14</v>
      </c>
      <c r="AJ3175" s="6" t="s">
        <v>14</v>
      </c>
      <c r="AK3175" t="s">
        <v>7451</v>
      </c>
      <c r="AL3175" t="s">
        <v>14</v>
      </c>
      <c r="AM3175" t="s">
        <v>14</v>
      </c>
      <c r="AN3175" t="s">
        <v>14</v>
      </c>
      <c r="AO3175" t="s">
        <v>14</v>
      </c>
      <c r="AP3175" t="s">
        <v>16</v>
      </c>
      <c r="AQ3175" s="2">
        <v>42551</v>
      </c>
      <c r="AR3175" t="s">
        <v>7452</v>
      </c>
      <c r="AS3175" t="s">
        <v>428</v>
      </c>
      <c r="AT3175" t="s">
        <v>119</v>
      </c>
      <c r="AU3175" s="6" t="s">
        <v>14</v>
      </c>
    </row>
    <row r="3176" spans="1:47" ht="14.1" customHeight="1" x14ac:dyDescent="0.2">
      <c r="A3176" t="s">
        <v>3205</v>
      </c>
      <c r="B3176" t="s">
        <v>7453</v>
      </c>
      <c r="C3176" t="s">
        <v>14</v>
      </c>
      <c r="D3176" t="s">
        <v>3206</v>
      </c>
      <c r="E3176">
        <f>VLOOKUP(A3176,List2!A:B,2,FALSE)</f>
        <v>125000</v>
      </c>
      <c r="F3176">
        <f t="shared" si="49"/>
        <v>4.496E-2</v>
      </c>
      <c r="G3176" s="5">
        <v>1</v>
      </c>
      <c r="H3176" s="12">
        <v>0</v>
      </c>
      <c r="I3176" t="s">
        <v>4</v>
      </c>
      <c r="J3176" s="2"/>
      <c r="K3176" t="s">
        <v>5</v>
      </c>
      <c r="L3176" t="s">
        <v>6</v>
      </c>
      <c r="M3176" s="3">
        <v>108.39</v>
      </c>
      <c r="N3176" s="2">
        <v>40908</v>
      </c>
      <c r="O3176" s="2">
        <v>42308</v>
      </c>
      <c r="P3176" s="5">
        <v>5620</v>
      </c>
      <c r="Q3176" t="s">
        <v>42</v>
      </c>
      <c r="R3176" s="3">
        <v>609.15</v>
      </c>
      <c r="S3176" t="s">
        <v>8</v>
      </c>
      <c r="T3176" t="s">
        <v>9</v>
      </c>
      <c r="U3176" t="s">
        <v>68</v>
      </c>
      <c r="V3176" s="2">
        <v>40165</v>
      </c>
      <c r="W3176" t="s">
        <v>68</v>
      </c>
      <c r="X3176" s="5">
        <v>120000</v>
      </c>
      <c r="Y3176" s="2">
        <v>41389</v>
      </c>
      <c r="Z3176" t="s">
        <v>11</v>
      </c>
      <c r="AA3176" t="s">
        <v>12</v>
      </c>
      <c r="AB3176" t="s">
        <v>12</v>
      </c>
      <c r="AC3176" s="5">
        <v>0</v>
      </c>
      <c r="AD3176" s="2"/>
      <c r="AE3176" t="s">
        <v>4</v>
      </c>
      <c r="AF3176" t="s">
        <v>3207</v>
      </c>
      <c r="AG3176" s="6" t="s">
        <v>14</v>
      </c>
      <c r="AH3176" s="3">
        <v>95.32</v>
      </c>
      <c r="AI3176" s="6" t="s">
        <v>14</v>
      </c>
      <c r="AJ3176" s="6" t="s">
        <v>14</v>
      </c>
      <c r="AK3176" t="s">
        <v>3208</v>
      </c>
      <c r="AL3176" t="s">
        <v>14</v>
      </c>
      <c r="AM3176" t="s">
        <v>14</v>
      </c>
      <c r="AN3176" t="s">
        <v>14</v>
      </c>
      <c r="AO3176" t="s">
        <v>14</v>
      </c>
      <c r="AP3176" t="s">
        <v>3209</v>
      </c>
      <c r="AQ3176" s="2">
        <v>40197</v>
      </c>
      <c r="AR3176" t="s">
        <v>7454</v>
      </c>
      <c r="AS3176" t="s">
        <v>624</v>
      </c>
      <c r="AT3176" t="s">
        <v>3210</v>
      </c>
      <c r="AU3176" s="6" t="s">
        <v>14</v>
      </c>
    </row>
    <row r="3177" spans="1:47" ht="14.1" customHeight="1" x14ac:dyDescent="0.2">
      <c r="A3177" t="s">
        <v>5593</v>
      </c>
      <c r="B3177" t="s">
        <v>7455</v>
      </c>
      <c r="C3177" t="s">
        <v>1</v>
      </c>
      <c r="D3177" t="s">
        <v>5594</v>
      </c>
      <c r="E3177">
        <f>VLOOKUP(A3177,List2!A:B,2,FALSE)</f>
        <v>999999999</v>
      </c>
      <c r="F3177" t="str">
        <f t="shared" si="49"/>
        <v/>
      </c>
      <c r="G3177" s="5">
        <v>1</v>
      </c>
      <c r="I3177" t="s">
        <v>4</v>
      </c>
      <c r="J3177" s="2"/>
      <c r="K3177" t="s">
        <v>5</v>
      </c>
      <c r="L3177" t="s">
        <v>370</v>
      </c>
      <c r="M3177" s="3">
        <v>30.73</v>
      </c>
      <c r="N3177" s="2">
        <v>42551</v>
      </c>
      <c r="O3177" s="2">
        <v>42551</v>
      </c>
      <c r="P3177" s="4">
        <v>19.8</v>
      </c>
      <c r="Q3177" t="s">
        <v>7</v>
      </c>
      <c r="R3177" s="3">
        <v>608.38</v>
      </c>
      <c r="S3177" t="s">
        <v>43</v>
      </c>
      <c r="T3177" t="s">
        <v>9</v>
      </c>
      <c r="U3177" t="s">
        <v>44</v>
      </c>
      <c r="V3177" s="2">
        <v>42234</v>
      </c>
      <c r="W3177" t="s">
        <v>44</v>
      </c>
      <c r="X3177" s="5">
        <v>100</v>
      </c>
      <c r="Y3177" s="2">
        <v>42551</v>
      </c>
      <c r="Z3177" t="s">
        <v>11</v>
      </c>
      <c r="AA3177" t="s">
        <v>12</v>
      </c>
      <c r="AB3177" t="s">
        <v>12</v>
      </c>
      <c r="AC3177" s="5">
        <v>364</v>
      </c>
      <c r="AD3177" s="2">
        <v>42642</v>
      </c>
      <c r="AE3177" t="s">
        <v>12</v>
      </c>
      <c r="AF3177" t="s">
        <v>6705</v>
      </c>
      <c r="AG3177" s="6" t="s">
        <v>14</v>
      </c>
      <c r="AH3177" s="3">
        <v>80.2</v>
      </c>
      <c r="AI3177" s="6" t="s">
        <v>14</v>
      </c>
      <c r="AJ3177" s="6" t="s">
        <v>14</v>
      </c>
      <c r="AK3177" t="s">
        <v>162</v>
      </c>
      <c r="AL3177" t="s">
        <v>14</v>
      </c>
      <c r="AM3177" t="s">
        <v>14</v>
      </c>
      <c r="AN3177" t="s">
        <v>14</v>
      </c>
      <c r="AO3177" t="s">
        <v>14</v>
      </c>
      <c r="AP3177" t="s">
        <v>56</v>
      </c>
      <c r="AQ3177" s="2">
        <v>42628</v>
      </c>
      <c r="AR3177" t="s">
        <v>14</v>
      </c>
      <c r="AS3177" t="s">
        <v>14</v>
      </c>
      <c r="AT3177" t="s">
        <v>2219</v>
      </c>
      <c r="AU3177" t="s">
        <v>14</v>
      </c>
    </row>
    <row r="3178" spans="1:47" ht="14.1" customHeight="1" x14ac:dyDescent="0.2">
      <c r="A3178" t="s">
        <v>4554</v>
      </c>
      <c r="B3178" t="s">
        <v>7456</v>
      </c>
      <c r="C3178" t="s">
        <v>1</v>
      </c>
      <c r="D3178" t="s">
        <v>4555</v>
      </c>
      <c r="E3178">
        <f>VLOOKUP(A3178,List2!A:B,2,FALSE)</f>
        <v>200000</v>
      </c>
      <c r="F3178">
        <f t="shared" si="49"/>
        <v>0.38979999999999998</v>
      </c>
      <c r="G3178" s="5">
        <v>1</v>
      </c>
      <c r="H3178" s="12">
        <v>0</v>
      </c>
      <c r="I3178" t="s">
        <v>4</v>
      </c>
      <c r="J3178" s="2"/>
      <c r="K3178" t="s">
        <v>5</v>
      </c>
      <c r="L3178" t="s">
        <v>1</v>
      </c>
      <c r="M3178" s="3">
        <v>7.78</v>
      </c>
      <c r="N3178" s="2">
        <v>43103</v>
      </c>
      <c r="O3178" s="2">
        <v>43951</v>
      </c>
      <c r="P3178" s="5">
        <v>77960</v>
      </c>
      <c r="Q3178" t="s">
        <v>42</v>
      </c>
      <c r="R3178" s="3">
        <v>606.37</v>
      </c>
      <c r="S3178" t="s">
        <v>43</v>
      </c>
      <c r="T3178" t="s">
        <v>9</v>
      </c>
      <c r="U3178" t="s">
        <v>123</v>
      </c>
      <c r="V3178" s="2">
        <v>42188</v>
      </c>
      <c r="W3178" t="s">
        <v>123</v>
      </c>
      <c r="X3178" s="5">
        <v>900000</v>
      </c>
      <c r="Y3178" s="2">
        <v>42627</v>
      </c>
      <c r="Z3178" t="s">
        <v>11</v>
      </c>
      <c r="AA3178" t="s">
        <v>12</v>
      </c>
      <c r="AB3178" t="s">
        <v>12</v>
      </c>
      <c r="AC3178" s="4">
        <v>1933084.75</v>
      </c>
      <c r="AD3178" s="2">
        <v>42629</v>
      </c>
      <c r="AE3178" t="s">
        <v>4</v>
      </c>
      <c r="AF3178" t="s">
        <v>14</v>
      </c>
      <c r="AG3178" s="6" t="s">
        <v>14</v>
      </c>
      <c r="AH3178" s="3">
        <v>91.34</v>
      </c>
      <c r="AI3178" s="6" t="s">
        <v>14</v>
      </c>
      <c r="AJ3178" s="6" t="s">
        <v>14</v>
      </c>
      <c r="AK3178" t="s">
        <v>4556</v>
      </c>
      <c r="AL3178" t="s">
        <v>14</v>
      </c>
      <c r="AM3178" t="s">
        <v>14</v>
      </c>
      <c r="AN3178" t="s">
        <v>14</v>
      </c>
      <c r="AO3178" t="s">
        <v>14</v>
      </c>
      <c r="AP3178" t="s">
        <v>46</v>
      </c>
      <c r="AQ3178" s="2">
        <v>42628</v>
      </c>
      <c r="AR3178" t="s">
        <v>14</v>
      </c>
      <c r="AS3178" t="s">
        <v>14</v>
      </c>
      <c r="AT3178" t="s">
        <v>4557</v>
      </c>
      <c r="AU3178" t="s">
        <v>14</v>
      </c>
    </row>
    <row r="3179" spans="1:47" ht="14.1" customHeight="1" x14ac:dyDescent="0.2">
      <c r="A3179" t="s">
        <v>1331</v>
      </c>
      <c r="B3179" t="s">
        <v>7457</v>
      </c>
      <c r="C3179" t="s">
        <v>1</v>
      </c>
      <c r="D3179" t="s">
        <v>1332</v>
      </c>
      <c r="E3179">
        <f>VLOOKUP(A3179,List2!A:B,2,FALSE)</f>
        <v>999999999</v>
      </c>
      <c r="F3179" t="str">
        <f t="shared" si="49"/>
        <v/>
      </c>
      <c r="G3179" s="5">
        <v>1</v>
      </c>
      <c r="I3179" t="s">
        <v>4</v>
      </c>
      <c r="J3179" s="2"/>
      <c r="K3179" t="s">
        <v>5</v>
      </c>
      <c r="L3179" t="s">
        <v>6</v>
      </c>
      <c r="M3179" s="3">
        <v>53.35</v>
      </c>
      <c r="N3179" s="2">
        <v>42984</v>
      </c>
      <c r="O3179" s="2">
        <v>44286</v>
      </c>
      <c r="P3179" s="4">
        <v>11.247999999999999</v>
      </c>
      <c r="Q3179" t="s">
        <v>7</v>
      </c>
      <c r="R3179" s="3">
        <v>600.12</v>
      </c>
      <c r="S3179" t="s">
        <v>43</v>
      </c>
      <c r="T3179" t="s">
        <v>9</v>
      </c>
      <c r="U3179" t="s">
        <v>123</v>
      </c>
      <c r="V3179" s="2">
        <v>42185</v>
      </c>
      <c r="W3179" t="s">
        <v>123</v>
      </c>
      <c r="X3179" s="5">
        <v>1500</v>
      </c>
      <c r="Y3179" s="2">
        <v>42620</v>
      </c>
      <c r="Z3179" t="s">
        <v>11</v>
      </c>
      <c r="AA3179" t="s">
        <v>12</v>
      </c>
      <c r="AB3179" t="s">
        <v>12</v>
      </c>
      <c r="AC3179" s="4">
        <v>1654.16</v>
      </c>
      <c r="AD3179" s="2">
        <v>42636</v>
      </c>
      <c r="AE3179" t="s">
        <v>4</v>
      </c>
      <c r="AF3179" t="s">
        <v>14</v>
      </c>
      <c r="AG3179" s="6" t="s">
        <v>14</v>
      </c>
      <c r="AH3179" s="3">
        <v>99.25</v>
      </c>
      <c r="AI3179" s="6" t="s">
        <v>14</v>
      </c>
      <c r="AJ3179" s="6" t="s">
        <v>14</v>
      </c>
      <c r="AK3179" t="s">
        <v>1333</v>
      </c>
      <c r="AL3179" t="s">
        <v>14</v>
      </c>
      <c r="AM3179" t="s">
        <v>14</v>
      </c>
      <c r="AN3179" t="s">
        <v>14</v>
      </c>
      <c r="AO3179" t="s">
        <v>14</v>
      </c>
      <c r="AP3179" t="s">
        <v>56</v>
      </c>
      <c r="AQ3179" s="2">
        <v>42619</v>
      </c>
      <c r="AR3179" t="s">
        <v>7458</v>
      </c>
      <c r="AS3179" t="s">
        <v>30</v>
      </c>
      <c r="AT3179" t="s">
        <v>1334</v>
      </c>
      <c r="AU3179" s="6" t="s">
        <v>14</v>
      </c>
    </row>
    <row r="3180" spans="1:47" ht="14.1" customHeight="1" x14ac:dyDescent="0.2">
      <c r="A3180" t="s">
        <v>7460</v>
      </c>
      <c r="B3180" t="s">
        <v>7459</v>
      </c>
      <c r="C3180" t="s">
        <v>1</v>
      </c>
      <c r="D3180" t="s">
        <v>7461</v>
      </c>
      <c r="E3180">
        <f>VLOOKUP(A3180,List2!A:B,2,FALSE)</f>
        <v>999999999</v>
      </c>
      <c r="F3180" t="str">
        <f t="shared" si="49"/>
        <v/>
      </c>
      <c r="G3180" s="5">
        <v>1</v>
      </c>
      <c r="I3180" t="s">
        <v>4</v>
      </c>
      <c r="J3180" s="2"/>
      <c r="K3180" t="s">
        <v>5</v>
      </c>
      <c r="L3180" t="s">
        <v>1</v>
      </c>
      <c r="M3180" s="3">
        <v>120</v>
      </c>
      <c r="N3180" s="2"/>
      <c r="O3180" s="2">
        <v>42794</v>
      </c>
      <c r="P3180" s="5">
        <v>5</v>
      </c>
      <c r="Q3180" t="s">
        <v>73</v>
      </c>
      <c r="R3180" s="3">
        <v>600</v>
      </c>
      <c r="S3180" t="s">
        <v>43</v>
      </c>
      <c r="T3180" t="s">
        <v>1343</v>
      </c>
      <c r="U3180" t="s">
        <v>123</v>
      </c>
      <c r="V3180" s="2">
        <v>42480</v>
      </c>
      <c r="W3180" t="s">
        <v>123</v>
      </c>
      <c r="X3180" s="5">
        <v>5</v>
      </c>
      <c r="Y3180" s="2">
        <v>42480</v>
      </c>
      <c r="Z3180" t="s">
        <v>11</v>
      </c>
      <c r="AA3180" t="s">
        <v>4</v>
      </c>
      <c r="AB3180" t="s">
        <v>4</v>
      </c>
      <c r="AC3180" s="5">
        <v>0</v>
      </c>
      <c r="AD3180" s="2"/>
      <c r="AE3180" t="s">
        <v>4</v>
      </c>
      <c r="AF3180" t="s">
        <v>14</v>
      </c>
      <c r="AG3180" s="6" t="s">
        <v>14</v>
      </c>
      <c r="AH3180" s="3">
        <v>0</v>
      </c>
      <c r="AI3180" s="6" t="s">
        <v>14</v>
      </c>
      <c r="AJ3180" s="6" t="s">
        <v>14</v>
      </c>
      <c r="AK3180" t="s">
        <v>6726</v>
      </c>
      <c r="AL3180" t="s">
        <v>14</v>
      </c>
      <c r="AM3180" t="s">
        <v>14</v>
      </c>
      <c r="AN3180" t="s">
        <v>14</v>
      </c>
      <c r="AO3180" t="s">
        <v>14</v>
      </c>
      <c r="AP3180" t="s">
        <v>56</v>
      </c>
      <c r="AQ3180" s="2">
        <v>42628</v>
      </c>
      <c r="AR3180" t="s">
        <v>14</v>
      </c>
      <c r="AS3180" t="s">
        <v>14</v>
      </c>
      <c r="AT3180" t="s">
        <v>6727</v>
      </c>
      <c r="AU3180" t="s">
        <v>14</v>
      </c>
    </row>
    <row r="3181" spans="1:47" ht="14.1" customHeight="1" x14ac:dyDescent="0.2">
      <c r="A3181" t="s">
        <v>7463</v>
      </c>
      <c r="B3181" t="s">
        <v>7462</v>
      </c>
      <c r="C3181" t="s">
        <v>1</v>
      </c>
      <c r="D3181" t="s">
        <v>7464</v>
      </c>
      <c r="E3181">
        <f>VLOOKUP(A3181,List2!A:B,2,FALSE)</f>
        <v>100</v>
      </c>
      <c r="F3181">
        <f t="shared" si="49"/>
        <v>1.5</v>
      </c>
      <c r="G3181" s="5">
        <v>1</v>
      </c>
      <c r="H3181" s="12">
        <v>1</v>
      </c>
      <c r="I3181" t="s">
        <v>4</v>
      </c>
      <c r="J3181" s="2"/>
      <c r="K3181" t="s">
        <v>5</v>
      </c>
      <c r="L3181" t="s">
        <v>1</v>
      </c>
      <c r="M3181" s="3">
        <v>4</v>
      </c>
      <c r="N3181" s="2">
        <v>43477</v>
      </c>
      <c r="O3181" s="2">
        <v>44342</v>
      </c>
      <c r="P3181" s="5">
        <v>150</v>
      </c>
      <c r="Q3181" t="s">
        <v>7</v>
      </c>
      <c r="R3181" s="3">
        <v>599.82000000000005</v>
      </c>
      <c r="S3181" t="s">
        <v>43</v>
      </c>
      <c r="T3181" t="s">
        <v>9</v>
      </c>
      <c r="U3181" t="s">
        <v>137</v>
      </c>
      <c r="V3181" s="2">
        <v>42563</v>
      </c>
      <c r="W3181" t="s">
        <v>137</v>
      </c>
      <c r="X3181" s="5">
        <v>150</v>
      </c>
      <c r="Y3181" s="2">
        <v>42578</v>
      </c>
      <c r="Z3181" t="s">
        <v>11</v>
      </c>
      <c r="AA3181" t="s">
        <v>12</v>
      </c>
      <c r="AB3181" t="s">
        <v>12</v>
      </c>
      <c r="AC3181" s="4">
        <v>269.02</v>
      </c>
      <c r="AD3181" s="2">
        <v>42619</v>
      </c>
      <c r="AE3181" t="s">
        <v>4</v>
      </c>
      <c r="AF3181" t="s">
        <v>14</v>
      </c>
      <c r="AG3181" s="6" t="s">
        <v>14</v>
      </c>
      <c r="AH3181" s="3">
        <v>0</v>
      </c>
      <c r="AI3181" s="6" t="s">
        <v>14</v>
      </c>
      <c r="AJ3181" s="6" t="s">
        <v>14</v>
      </c>
      <c r="AK3181" t="s">
        <v>7465</v>
      </c>
      <c r="AL3181" t="s">
        <v>14</v>
      </c>
      <c r="AM3181" t="s">
        <v>14</v>
      </c>
      <c r="AN3181" t="s">
        <v>14</v>
      </c>
      <c r="AO3181" t="s">
        <v>14</v>
      </c>
      <c r="AP3181" t="s">
        <v>46</v>
      </c>
      <c r="AQ3181" s="2">
        <v>42628</v>
      </c>
      <c r="AR3181" t="s">
        <v>14</v>
      </c>
      <c r="AS3181" t="s">
        <v>14</v>
      </c>
      <c r="AT3181" t="s">
        <v>7466</v>
      </c>
      <c r="AU3181" t="s">
        <v>14</v>
      </c>
    </row>
    <row r="3182" spans="1:47" ht="14.1" customHeight="1" x14ac:dyDescent="0.2">
      <c r="A3182" t="s">
        <v>7468</v>
      </c>
      <c r="B3182" t="s">
        <v>7467</v>
      </c>
      <c r="C3182" t="s">
        <v>1</v>
      </c>
      <c r="D3182" t="s">
        <v>7469</v>
      </c>
      <c r="E3182">
        <f>VLOOKUP(A3182,List2!A:B,2,FALSE)</f>
        <v>50</v>
      </c>
      <c r="F3182">
        <f t="shared" si="49"/>
        <v>0.49384</v>
      </c>
      <c r="G3182" s="5">
        <v>1</v>
      </c>
      <c r="H3182" s="12">
        <v>0</v>
      </c>
      <c r="I3182" t="s">
        <v>4</v>
      </c>
      <c r="J3182" s="2"/>
      <c r="K3182" t="s">
        <v>5</v>
      </c>
      <c r="L3182" t="s">
        <v>1</v>
      </c>
      <c r="M3182" s="3">
        <v>24.29</v>
      </c>
      <c r="N3182" s="2">
        <v>43120</v>
      </c>
      <c r="O3182" s="2">
        <v>44316</v>
      </c>
      <c r="P3182" s="4">
        <v>24.692</v>
      </c>
      <c r="Q3182" t="s">
        <v>7</v>
      </c>
      <c r="R3182" s="3">
        <v>599.66999999999996</v>
      </c>
      <c r="S3182" t="s">
        <v>43</v>
      </c>
      <c r="T3182" t="s">
        <v>9</v>
      </c>
      <c r="U3182" t="s">
        <v>123</v>
      </c>
      <c r="V3182" s="2">
        <v>42389</v>
      </c>
      <c r="W3182" t="s">
        <v>123</v>
      </c>
      <c r="X3182" s="5">
        <v>25</v>
      </c>
      <c r="Y3182" s="2">
        <v>42558</v>
      </c>
      <c r="Z3182" t="s">
        <v>11</v>
      </c>
      <c r="AA3182" t="s">
        <v>12</v>
      </c>
      <c r="AB3182" t="s">
        <v>12</v>
      </c>
      <c r="AC3182" s="5">
        <v>54</v>
      </c>
      <c r="AD3182" s="2">
        <v>42641</v>
      </c>
      <c r="AE3182" t="s">
        <v>4</v>
      </c>
      <c r="AF3182" t="s">
        <v>14</v>
      </c>
      <c r="AG3182" s="6" t="s">
        <v>14</v>
      </c>
      <c r="AH3182" s="3">
        <v>1.23</v>
      </c>
      <c r="AI3182" s="6" t="s">
        <v>14</v>
      </c>
      <c r="AJ3182" s="6" t="s">
        <v>14</v>
      </c>
      <c r="AK3182" t="s">
        <v>7470</v>
      </c>
      <c r="AL3182" t="s">
        <v>14</v>
      </c>
      <c r="AM3182" t="s">
        <v>14</v>
      </c>
      <c r="AN3182" t="s">
        <v>14</v>
      </c>
      <c r="AO3182" t="s">
        <v>14</v>
      </c>
      <c r="AP3182" t="s">
        <v>46</v>
      </c>
      <c r="AQ3182" s="2">
        <v>42628</v>
      </c>
      <c r="AR3182" t="s">
        <v>14</v>
      </c>
      <c r="AS3182" t="s">
        <v>14</v>
      </c>
      <c r="AT3182" t="s">
        <v>126</v>
      </c>
      <c r="AU3182" t="s">
        <v>14</v>
      </c>
    </row>
    <row r="3183" spans="1:47" ht="14.1" customHeight="1" x14ac:dyDescent="0.2">
      <c r="A3183" t="s">
        <v>7472</v>
      </c>
      <c r="B3183" t="s">
        <v>7471</v>
      </c>
      <c r="C3183" t="s">
        <v>316</v>
      </c>
      <c r="D3183" t="s">
        <v>3692</v>
      </c>
      <c r="E3183">
        <f>VLOOKUP(A3183,List2!A:B,2,FALSE)</f>
        <v>999999999</v>
      </c>
      <c r="F3183" t="str">
        <f t="shared" si="49"/>
        <v/>
      </c>
      <c r="G3183" s="5">
        <v>1</v>
      </c>
      <c r="I3183" t="s">
        <v>4</v>
      </c>
      <c r="J3183" s="2"/>
      <c r="K3183" t="s">
        <v>5</v>
      </c>
      <c r="L3183" t="s">
        <v>1</v>
      </c>
      <c r="M3183" s="3">
        <v>50.3</v>
      </c>
      <c r="N3183" s="2">
        <v>43286</v>
      </c>
      <c r="O3183" s="2">
        <v>43585</v>
      </c>
      <c r="P3183" s="4">
        <v>11.916</v>
      </c>
      <c r="Q3183" t="s">
        <v>7</v>
      </c>
      <c r="R3183" s="3">
        <v>599.37</v>
      </c>
      <c r="S3183" t="s">
        <v>463</v>
      </c>
      <c r="T3183" t="s">
        <v>9</v>
      </c>
      <c r="U3183" t="s">
        <v>44</v>
      </c>
      <c r="V3183" s="2">
        <v>42556</v>
      </c>
      <c r="W3183" t="s">
        <v>44</v>
      </c>
      <c r="X3183" s="5">
        <v>12</v>
      </c>
      <c r="Y3183" s="2">
        <v>42576</v>
      </c>
      <c r="Z3183" t="s">
        <v>11</v>
      </c>
      <c r="AA3183" t="s">
        <v>4</v>
      </c>
      <c r="AB3183" t="s">
        <v>4</v>
      </c>
      <c r="AC3183" s="5">
        <v>0</v>
      </c>
      <c r="AD3183" s="2"/>
      <c r="AE3183" t="s">
        <v>4</v>
      </c>
      <c r="AF3183" t="s">
        <v>14</v>
      </c>
      <c r="AG3183" t="s">
        <v>14</v>
      </c>
      <c r="AH3183" s="3">
        <v>0.7</v>
      </c>
      <c r="AI3183" s="6" t="s">
        <v>14</v>
      </c>
      <c r="AJ3183" t="s">
        <v>14</v>
      </c>
      <c r="AK3183" t="s">
        <v>14</v>
      </c>
      <c r="AL3183" t="s">
        <v>14</v>
      </c>
      <c r="AM3183" t="s">
        <v>14</v>
      </c>
      <c r="AN3183" t="s">
        <v>14</v>
      </c>
      <c r="AO3183" t="s">
        <v>14</v>
      </c>
      <c r="AP3183" t="s">
        <v>56</v>
      </c>
      <c r="AQ3183" s="2">
        <v>42628</v>
      </c>
      <c r="AR3183" t="s">
        <v>14</v>
      </c>
      <c r="AS3183" t="s">
        <v>14</v>
      </c>
      <c r="AT3183" t="s">
        <v>5850</v>
      </c>
      <c r="AU3183" t="s">
        <v>14</v>
      </c>
    </row>
    <row r="3184" spans="1:47" ht="14.1" customHeight="1" x14ac:dyDescent="0.2">
      <c r="A3184" t="s">
        <v>7474</v>
      </c>
      <c r="B3184" t="s">
        <v>7473</v>
      </c>
      <c r="C3184" t="s">
        <v>316</v>
      </c>
      <c r="D3184" t="s">
        <v>7475</v>
      </c>
      <c r="E3184">
        <f>VLOOKUP(A3184,List2!A:B,2,FALSE)</f>
        <v>999999999</v>
      </c>
      <c r="F3184" t="str">
        <f t="shared" si="49"/>
        <v/>
      </c>
      <c r="G3184" s="5">
        <v>1</v>
      </c>
      <c r="I3184" t="s">
        <v>4</v>
      </c>
      <c r="J3184" s="2"/>
      <c r="K3184" t="s">
        <v>5</v>
      </c>
      <c r="L3184" t="s">
        <v>6</v>
      </c>
      <c r="M3184" s="3">
        <v>9.5</v>
      </c>
      <c r="N3184" s="2">
        <v>42460</v>
      </c>
      <c r="O3184" s="2">
        <v>43191</v>
      </c>
      <c r="P3184" s="5">
        <v>63</v>
      </c>
      <c r="Q3184" t="s">
        <v>7</v>
      </c>
      <c r="R3184" s="3">
        <v>598.5</v>
      </c>
      <c r="S3184" t="s">
        <v>43</v>
      </c>
      <c r="T3184" t="s">
        <v>9</v>
      </c>
      <c r="U3184" t="s">
        <v>538</v>
      </c>
      <c r="V3184" s="2">
        <v>42118</v>
      </c>
      <c r="W3184" t="s">
        <v>538</v>
      </c>
      <c r="X3184" s="5">
        <v>200</v>
      </c>
      <c r="Y3184" s="2">
        <v>42460</v>
      </c>
      <c r="Z3184" t="s">
        <v>11</v>
      </c>
      <c r="AA3184" t="s">
        <v>12</v>
      </c>
      <c r="AB3184" t="s">
        <v>12</v>
      </c>
      <c r="AC3184" s="5">
        <v>0</v>
      </c>
      <c r="AD3184" s="2"/>
      <c r="AE3184" t="s">
        <v>4</v>
      </c>
      <c r="AF3184" t="s">
        <v>14</v>
      </c>
      <c r="AG3184" t="s">
        <v>14</v>
      </c>
      <c r="AH3184" s="3">
        <v>68.5</v>
      </c>
      <c r="AI3184" s="6" t="s">
        <v>14</v>
      </c>
      <c r="AJ3184" s="6" t="s">
        <v>14</v>
      </c>
      <c r="AK3184" t="s">
        <v>7476</v>
      </c>
      <c r="AL3184" t="s">
        <v>14</v>
      </c>
      <c r="AM3184" t="s">
        <v>14</v>
      </c>
      <c r="AN3184" t="s">
        <v>14</v>
      </c>
      <c r="AO3184" t="s">
        <v>14</v>
      </c>
      <c r="AP3184" t="s">
        <v>91</v>
      </c>
      <c r="AQ3184" s="2">
        <v>42628</v>
      </c>
      <c r="AR3184" t="s">
        <v>14</v>
      </c>
      <c r="AS3184" t="s">
        <v>14</v>
      </c>
      <c r="AT3184" t="s">
        <v>7477</v>
      </c>
      <c r="AU3184" t="s">
        <v>14</v>
      </c>
    </row>
    <row r="3185" spans="1:47" ht="14.1" customHeight="1" x14ac:dyDescent="0.2">
      <c r="A3185" t="s">
        <v>7479</v>
      </c>
      <c r="B3185" t="s">
        <v>7478</v>
      </c>
      <c r="C3185" t="s">
        <v>1</v>
      </c>
      <c r="D3185" t="s">
        <v>7480</v>
      </c>
      <c r="E3185">
        <f>VLOOKUP(A3185,List2!A:B,2,FALSE)</f>
        <v>999999999</v>
      </c>
      <c r="F3185" t="str">
        <f t="shared" si="49"/>
        <v/>
      </c>
      <c r="G3185" s="5">
        <v>1</v>
      </c>
      <c r="I3185" t="s">
        <v>4</v>
      </c>
      <c r="J3185" s="2"/>
      <c r="K3185" t="s">
        <v>5</v>
      </c>
      <c r="L3185" t="s">
        <v>1</v>
      </c>
      <c r="M3185" s="3">
        <v>6.3</v>
      </c>
      <c r="N3185" s="2">
        <v>42735</v>
      </c>
      <c r="O3185" s="2">
        <v>42735</v>
      </c>
      <c r="P3185" s="4">
        <v>94.768000000000001</v>
      </c>
      <c r="Q3185" t="s">
        <v>7</v>
      </c>
      <c r="R3185" s="3">
        <v>597.41</v>
      </c>
      <c r="S3185" t="s">
        <v>43</v>
      </c>
      <c r="T3185" t="s">
        <v>9</v>
      </c>
      <c r="U3185" t="s">
        <v>137</v>
      </c>
      <c r="V3185" s="2">
        <v>42452</v>
      </c>
      <c r="W3185" t="s">
        <v>137</v>
      </c>
      <c r="X3185" s="4">
        <v>226.8</v>
      </c>
      <c r="Y3185" s="2">
        <v>42621</v>
      </c>
      <c r="Z3185" t="s">
        <v>11</v>
      </c>
      <c r="AA3185" t="s">
        <v>12</v>
      </c>
      <c r="AB3185" t="s">
        <v>12</v>
      </c>
      <c r="AC3185" s="4">
        <v>247.5</v>
      </c>
      <c r="AD3185" s="2">
        <v>42633</v>
      </c>
      <c r="AE3185" t="s">
        <v>4</v>
      </c>
      <c r="AF3185" t="s">
        <v>14</v>
      </c>
      <c r="AG3185" s="6" t="s">
        <v>14</v>
      </c>
      <c r="AH3185" s="3">
        <v>58.22</v>
      </c>
      <c r="AI3185" s="6" t="s">
        <v>14</v>
      </c>
      <c r="AJ3185" s="6" t="s">
        <v>14</v>
      </c>
      <c r="AK3185" t="s">
        <v>7481</v>
      </c>
      <c r="AL3185" t="s">
        <v>14</v>
      </c>
      <c r="AM3185" t="s">
        <v>14</v>
      </c>
      <c r="AN3185" t="s">
        <v>14</v>
      </c>
      <c r="AO3185" t="s">
        <v>14</v>
      </c>
      <c r="AP3185" t="s">
        <v>56</v>
      </c>
      <c r="AQ3185" s="2">
        <v>42452</v>
      </c>
      <c r="AR3185" t="s">
        <v>7482</v>
      </c>
      <c r="AS3185" t="s">
        <v>150</v>
      </c>
      <c r="AT3185" t="s">
        <v>7483</v>
      </c>
      <c r="AU3185" s="6" t="s">
        <v>14</v>
      </c>
    </row>
    <row r="3186" spans="1:47" ht="14.1" customHeight="1" x14ac:dyDescent="0.2">
      <c r="A3186" t="s">
        <v>7485</v>
      </c>
      <c r="B3186" t="s">
        <v>7484</v>
      </c>
      <c r="C3186" t="s">
        <v>316</v>
      </c>
      <c r="D3186" t="s">
        <v>7486</v>
      </c>
      <c r="E3186">
        <f>VLOOKUP(A3186,List2!A:B,2,FALSE)</f>
        <v>999999999</v>
      </c>
      <c r="F3186" t="str">
        <f t="shared" si="49"/>
        <v/>
      </c>
      <c r="G3186" s="5">
        <v>1</v>
      </c>
      <c r="I3186" t="s">
        <v>4</v>
      </c>
      <c r="J3186" s="2"/>
      <c r="K3186" t="s">
        <v>5</v>
      </c>
      <c r="L3186" t="s">
        <v>1</v>
      </c>
      <c r="M3186" s="3">
        <v>0</v>
      </c>
      <c r="N3186" s="2"/>
      <c r="O3186" s="2">
        <v>43220</v>
      </c>
      <c r="P3186" s="5">
        <v>140000</v>
      </c>
      <c r="Q3186" t="s">
        <v>73</v>
      </c>
      <c r="R3186" s="3">
        <v>597.16</v>
      </c>
      <c r="S3186" t="s">
        <v>463</v>
      </c>
      <c r="T3186" t="s">
        <v>9</v>
      </c>
      <c r="U3186" t="s">
        <v>24</v>
      </c>
      <c r="V3186" s="2">
        <v>42527</v>
      </c>
      <c r="W3186" t="s">
        <v>24</v>
      </c>
      <c r="X3186" s="5">
        <v>140000</v>
      </c>
      <c r="Y3186" s="2">
        <v>42527</v>
      </c>
      <c r="Z3186" t="s">
        <v>11</v>
      </c>
      <c r="AA3186" t="s">
        <v>4</v>
      </c>
      <c r="AB3186" t="s">
        <v>4</v>
      </c>
      <c r="AC3186" s="5">
        <v>0</v>
      </c>
      <c r="AD3186" s="2"/>
      <c r="AE3186" t="s">
        <v>4</v>
      </c>
      <c r="AF3186" t="s">
        <v>14</v>
      </c>
      <c r="AG3186" t="s">
        <v>14</v>
      </c>
      <c r="AH3186" s="3">
        <v>0</v>
      </c>
      <c r="AI3186" s="6" t="s">
        <v>14</v>
      </c>
      <c r="AJ3186" t="s">
        <v>14</v>
      </c>
      <c r="AK3186" t="s">
        <v>14</v>
      </c>
      <c r="AL3186" t="s">
        <v>14</v>
      </c>
      <c r="AM3186" t="s">
        <v>14</v>
      </c>
      <c r="AN3186" t="s">
        <v>14</v>
      </c>
      <c r="AO3186" t="s">
        <v>14</v>
      </c>
      <c r="AP3186" t="s">
        <v>63</v>
      </c>
      <c r="AQ3186" s="2">
        <v>42628</v>
      </c>
      <c r="AR3186" t="s">
        <v>14</v>
      </c>
      <c r="AS3186" t="s">
        <v>14</v>
      </c>
      <c r="AT3186" t="s">
        <v>6184</v>
      </c>
      <c r="AU3186" t="s">
        <v>14</v>
      </c>
    </row>
    <row r="3187" spans="1:47" ht="14.1" customHeight="1" x14ac:dyDescent="0.2">
      <c r="A3187" t="s">
        <v>7488</v>
      </c>
      <c r="B3187" t="s">
        <v>7487</v>
      </c>
      <c r="C3187" t="s">
        <v>1</v>
      </c>
      <c r="D3187" t="s">
        <v>7489</v>
      </c>
      <c r="E3187">
        <f>VLOOKUP(A3187,List2!A:B,2,FALSE)</f>
        <v>999999999</v>
      </c>
      <c r="F3187" t="str">
        <f t="shared" si="49"/>
        <v/>
      </c>
      <c r="G3187" s="5">
        <v>1</v>
      </c>
      <c r="I3187" t="s">
        <v>4</v>
      </c>
      <c r="J3187" s="2"/>
      <c r="K3187" t="s">
        <v>5</v>
      </c>
      <c r="L3187" t="s">
        <v>1</v>
      </c>
      <c r="M3187" s="3">
        <v>618.29</v>
      </c>
      <c r="N3187" s="2">
        <v>43265</v>
      </c>
      <c r="O3187" s="2">
        <v>45947</v>
      </c>
      <c r="P3187" s="5">
        <v>960</v>
      </c>
      <c r="Q3187" t="s">
        <v>42</v>
      </c>
      <c r="R3187" s="3">
        <v>593.55999999999995</v>
      </c>
      <c r="S3187" t="s">
        <v>43</v>
      </c>
      <c r="T3187" t="s">
        <v>9</v>
      </c>
      <c r="U3187" t="s">
        <v>137</v>
      </c>
      <c r="V3187" s="2">
        <v>42535</v>
      </c>
      <c r="W3187" t="s">
        <v>137</v>
      </c>
      <c r="X3187" s="5">
        <v>1000</v>
      </c>
      <c r="Y3187" s="2">
        <v>42545</v>
      </c>
      <c r="Z3187" t="s">
        <v>11</v>
      </c>
      <c r="AA3187" t="s">
        <v>12</v>
      </c>
      <c r="AB3187" t="s">
        <v>12</v>
      </c>
      <c r="AC3187" s="4">
        <v>935.67</v>
      </c>
      <c r="AD3187" s="2">
        <v>42646</v>
      </c>
      <c r="AE3187" t="s">
        <v>4</v>
      </c>
      <c r="AF3187" t="s">
        <v>14</v>
      </c>
      <c r="AG3187" t="s">
        <v>14</v>
      </c>
      <c r="AH3187" s="3">
        <v>4</v>
      </c>
      <c r="AI3187" s="6" t="s">
        <v>14</v>
      </c>
      <c r="AJ3187" s="6" t="s">
        <v>14</v>
      </c>
      <c r="AK3187" t="s">
        <v>7490</v>
      </c>
      <c r="AL3187" t="s">
        <v>14</v>
      </c>
      <c r="AM3187" t="s">
        <v>14</v>
      </c>
      <c r="AN3187" t="s">
        <v>14</v>
      </c>
      <c r="AO3187" t="s">
        <v>14</v>
      </c>
      <c r="AP3187" t="s">
        <v>46</v>
      </c>
      <c r="AQ3187" s="2">
        <v>42628</v>
      </c>
      <c r="AR3187" t="s">
        <v>14</v>
      </c>
      <c r="AS3187" t="s">
        <v>14</v>
      </c>
      <c r="AT3187" t="s">
        <v>7491</v>
      </c>
      <c r="AU3187" t="s">
        <v>14</v>
      </c>
    </row>
    <row r="3188" spans="1:47" ht="14.1" customHeight="1" x14ac:dyDescent="0.2">
      <c r="A3188" t="s">
        <v>7493</v>
      </c>
      <c r="B3188" t="s">
        <v>7492</v>
      </c>
      <c r="C3188" t="s">
        <v>1</v>
      </c>
      <c r="D3188" t="s">
        <v>7494</v>
      </c>
      <c r="E3188">
        <f>VLOOKUP(A3188,List2!A:B,2,FALSE)</f>
        <v>100000</v>
      </c>
      <c r="F3188">
        <f t="shared" si="49"/>
        <v>0.23977999999999999</v>
      </c>
      <c r="G3188" s="5">
        <v>1</v>
      </c>
      <c r="H3188" s="12">
        <v>0</v>
      </c>
      <c r="I3188" t="s">
        <v>4</v>
      </c>
      <c r="J3188" s="2"/>
      <c r="K3188" t="s">
        <v>5</v>
      </c>
      <c r="L3188" t="s">
        <v>1</v>
      </c>
      <c r="M3188" s="3">
        <v>24.7</v>
      </c>
      <c r="N3188" s="2">
        <v>42794</v>
      </c>
      <c r="O3188" s="2">
        <v>42794</v>
      </c>
      <c r="P3188" s="5">
        <v>23978</v>
      </c>
      <c r="Q3188" t="s">
        <v>42</v>
      </c>
      <c r="R3188" s="3">
        <v>592.26</v>
      </c>
      <c r="S3188" t="s">
        <v>43</v>
      </c>
      <c r="T3188" t="s">
        <v>9</v>
      </c>
      <c r="U3188" t="s">
        <v>137</v>
      </c>
      <c r="V3188" s="2">
        <v>42432</v>
      </c>
      <c r="W3188" t="s">
        <v>137</v>
      </c>
      <c r="X3188" s="5">
        <v>30000</v>
      </c>
      <c r="Y3188" s="2">
        <v>42621</v>
      </c>
      <c r="Z3188" t="s">
        <v>11</v>
      </c>
      <c r="AA3188" t="s">
        <v>4</v>
      </c>
      <c r="AB3188" t="s">
        <v>4</v>
      </c>
      <c r="AC3188" s="5">
        <v>0</v>
      </c>
      <c r="AD3188" s="2"/>
      <c r="AE3188" t="s">
        <v>4</v>
      </c>
      <c r="AF3188" t="s">
        <v>14</v>
      </c>
      <c r="AG3188" s="6" t="s">
        <v>14</v>
      </c>
      <c r="AH3188" s="3">
        <v>20.07</v>
      </c>
      <c r="AI3188" s="6" t="s">
        <v>14</v>
      </c>
      <c r="AJ3188" s="6" t="s">
        <v>14</v>
      </c>
      <c r="AK3188" t="s">
        <v>7495</v>
      </c>
      <c r="AL3188" t="s">
        <v>14</v>
      </c>
      <c r="AM3188" t="s">
        <v>14</v>
      </c>
      <c r="AN3188" t="s">
        <v>14</v>
      </c>
      <c r="AO3188" t="s">
        <v>14</v>
      </c>
      <c r="AP3188" t="s">
        <v>46</v>
      </c>
      <c r="AQ3188" s="2">
        <v>42628</v>
      </c>
      <c r="AR3188" t="s">
        <v>14</v>
      </c>
      <c r="AS3188" t="s">
        <v>14</v>
      </c>
      <c r="AT3188" t="s">
        <v>2815</v>
      </c>
      <c r="AU3188" t="s">
        <v>14</v>
      </c>
    </row>
    <row r="3189" spans="1:47" ht="14.1" customHeight="1" x14ac:dyDescent="0.2">
      <c r="A3189" t="s">
        <v>1804</v>
      </c>
      <c r="B3189" t="s">
        <v>7496</v>
      </c>
      <c r="C3189" t="s">
        <v>1</v>
      </c>
      <c r="D3189" t="s">
        <v>1805</v>
      </c>
      <c r="E3189">
        <f>VLOOKUP(A3189,List2!A:B,2,FALSE)</f>
        <v>999999999</v>
      </c>
      <c r="F3189" t="str">
        <f t="shared" si="49"/>
        <v/>
      </c>
      <c r="G3189" s="5">
        <v>1</v>
      </c>
      <c r="I3189" t="s">
        <v>4</v>
      </c>
      <c r="J3189" s="2"/>
      <c r="K3189" t="s">
        <v>5</v>
      </c>
      <c r="L3189" t="s">
        <v>6</v>
      </c>
      <c r="M3189" s="3">
        <v>250.53</v>
      </c>
      <c r="N3189" s="2">
        <v>41616</v>
      </c>
      <c r="O3189" s="2">
        <v>43465</v>
      </c>
      <c r="P3189" s="4">
        <v>2.36</v>
      </c>
      <c r="Q3189" t="s">
        <v>7</v>
      </c>
      <c r="R3189" s="3">
        <v>591.25</v>
      </c>
      <c r="S3189" t="s">
        <v>43</v>
      </c>
      <c r="T3189" t="s">
        <v>9</v>
      </c>
      <c r="U3189" t="s">
        <v>129</v>
      </c>
      <c r="V3189" s="2">
        <v>41313</v>
      </c>
      <c r="W3189" t="s">
        <v>129</v>
      </c>
      <c r="X3189" s="4">
        <v>112.3</v>
      </c>
      <c r="Y3189" s="2">
        <v>41616</v>
      </c>
      <c r="Z3189" t="s">
        <v>11</v>
      </c>
      <c r="AA3189" t="s">
        <v>12</v>
      </c>
      <c r="AB3189" t="s">
        <v>12</v>
      </c>
      <c r="AC3189" s="5">
        <v>1755</v>
      </c>
      <c r="AD3189" s="2">
        <v>42643</v>
      </c>
      <c r="AE3189" t="s">
        <v>4</v>
      </c>
      <c r="AF3189" t="s">
        <v>7497</v>
      </c>
      <c r="AG3189" t="s">
        <v>14</v>
      </c>
      <c r="AH3189" s="3">
        <v>97.9</v>
      </c>
      <c r="AI3189" s="6" t="s">
        <v>14</v>
      </c>
      <c r="AJ3189" s="6" t="s">
        <v>14</v>
      </c>
      <c r="AK3189" t="s">
        <v>1806</v>
      </c>
      <c r="AL3189" t="s">
        <v>14</v>
      </c>
      <c r="AM3189" t="s">
        <v>14</v>
      </c>
      <c r="AN3189" t="s">
        <v>14</v>
      </c>
      <c r="AO3189" t="s">
        <v>14</v>
      </c>
      <c r="AP3189" t="s">
        <v>91</v>
      </c>
      <c r="AQ3189" s="2">
        <v>42039</v>
      </c>
      <c r="AR3189" t="s">
        <v>7498</v>
      </c>
      <c r="AS3189" t="s">
        <v>30</v>
      </c>
      <c r="AT3189" t="s">
        <v>1808</v>
      </c>
      <c r="AU3189" s="6" t="s">
        <v>14</v>
      </c>
    </row>
    <row r="3190" spans="1:47" ht="14.1" customHeight="1" x14ac:dyDescent="0.2">
      <c r="A3190" t="s">
        <v>7500</v>
      </c>
      <c r="B3190" t="s">
        <v>7499</v>
      </c>
      <c r="C3190" t="s">
        <v>1</v>
      </c>
      <c r="D3190" t="s">
        <v>7501</v>
      </c>
      <c r="E3190">
        <f>VLOOKUP(A3190,List2!A:B,2,FALSE)</f>
        <v>450</v>
      </c>
      <c r="F3190">
        <f t="shared" si="49"/>
        <v>3.6319111111111111</v>
      </c>
      <c r="G3190" s="5">
        <v>4</v>
      </c>
      <c r="H3190" s="12">
        <v>0</v>
      </c>
      <c r="I3190" t="s">
        <v>4</v>
      </c>
      <c r="J3190" s="2"/>
      <c r="K3190" t="s">
        <v>5</v>
      </c>
      <c r="L3190" t="s">
        <v>370</v>
      </c>
      <c r="M3190" s="3">
        <v>0.36</v>
      </c>
      <c r="N3190" s="2">
        <v>42429</v>
      </c>
      <c r="O3190" s="2">
        <v>42429</v>
      </c>
      <c r="P3190" s="4">
        <v>1634.36</v>
      </c>
      <c r="Q3190" t="s">
        <v>7</v>
      </c>
      <c r="R3190" s="3">
        <v>588.33000000000004</v>
      </c>
      <c r="S3190" t="s">
        <v>43</v>
      </c>
      <c r="T3190" t="s">
        <v>9</v>
      </c>
      <c r="U3190" t="s">
        <v>538</v>
      </c>
      <c r="V3190" s="2">
        <v>41725</v>
      </c>
      <c r="W3190" t="s">
        <v>538</v>
      </c>
      <c r="X3190" s="5">
        <v>2000</v>
      </c>
      <c r="Y3190" s="2">
        <v>42429</v>
      </c>
      <c r="Z3190" t="s">
        <v>11</v>
      </c>
      <c r="AA3190" t="s">
        <v>12</v>
      </c>
      <c r="AB3190" t="s">
        <v>12</v>
      </c>
      <c r="AC3190" s="4">
        <v>316.44</v>
      </c>
      <c r="AD3190" s="2">
        <v>42653</v>
      </c>
      <c r="AE3190" t="s">
        <v>4</v>
      </c>
      <c r="AF3190" t="s">
        <v>14</v>
      </c>
      <c r="AG3190" s="6" t="s">
        <v>14</v>
      </c>
      <c r="AH3190" s="3">
        <v>18.28</v>
      </c>
      <c r="AI3190" s="6" t="s">
        <v>14</v>
      </c>
      <c r="AJ3190" s="6" t="s">
        <v>14</v>
      </c>
      <c r="AK3190" t="s">
        <v>7502</v>
      </c>
      <c r="AL3190" t="s">
        <v>14</v>
      </c>
      <c r="AM3190" t="s">
        <v>14</v>
      </c>
      <c r="AN3190" t="s">
        <v>14</v>
      </c>
      <c r="AO3190" t="s">
        <v>14</v>
      </c>
      <c r="AP3190" t="s">
        <v>46</v>
      </c>
      <c r="AQ3190" s="2">
        <v>42628</v>
      </c>
      <c r="AR3190" t="s">
        <v>14</v>
      </c>
      <c r="AS3190" t="s">
        <v>14</v>
      </c>
      <c r="AT3190" t="s">
        <v>7503</v>
      </c>
      <c r="AU3190" t="s">
        <v>14</v>
      </c>
    </row>
    <row r="3191" spans="1:47" ht="14.1" customHeight="1" x14ac:dyDescent="0.2">
      <c r="A3191" t="s">
        <v>7505</v>
      </c>
      <c r="B3191" t="s">
        <v>7504</v>
      </c>
      <c r="C3191" t="s">
        <v>1</v>
      </c>
      <c r="D3191" t="s">
        <v>7506</v>
      </c>
      <c r="E3191">
        <f>VLOOKUP(A3191,List2!A:B,2,FALSE)</f>
        <v>60</v>
      </c>
      <c r="F3191">
        <f t="shared" si="49"/>
        <v>0.16596666666666668</v>
      </c>
      <c r="G3191" s="5">
        <v>1</v>
      </c>
      <c r="H3191" s="12">
        <v>0</v>
      </c>
      <c r="I3191" t="s">
        <v>4</v>
      </c>
      <c r="J3191" s="2"/>
      <c r="K3191" t="s">
        <v>5</v>
      </c>
      <c r="L3191" t="s">
        <v>1</v>
      </c>
      <c r="M3191" s="3">
        <v>58.95</v>
      </c>
      <c r="N3191" s="2">
        <v>43086</v>
      </c>
      <c r="O3191" s="2">
        <v>43086</v>
      </c>
      <c r="P3191" s="4">
        <v>9.9580000000000002</v>
      </c>
      <c r="Q3191" t="s">
        <v>7</v>
      </c>
      <c r="R3191" s="3">
        <v>587.03</v>
      </c>
      <c r="S3191" t="s">
        <v>43</v>
      </c>
      <c r="T3191" t="s">
        <v>9</v>
      </c>
      <c r="U3191" t="s">
        <v>44</v>
      </c>
      <c r="V3191" s="2">
        <v>42608</v>
      </c>
      <c r="W3191" t="s">
        <v>44</v>
      </c>
      <c r="X3191" s="5">
        <v>10</v>
      </c>
      <c r="Y3191" s="2">
        <v>42618</v>
      </c>
      <c r="Z3191" t="s">
        <v>11</v>
      </c>
      <c r="AA3191" t="s">
        <v>12</v>
      </c>
      <c r="AB3191" t="s">
        <v>12</v>
      </c>
      <c r="AC3191" s="4">
        <v>12.6</v>
      </c>
      <c r="AD3191" s="2">
        <v>42642</v>
      </c>
      <c r="AE3191" t="s">
        <v>4</v>
      </c>
      <c r="AF3191" t="s">
        <v>14</v>
      </c>
      <c r="AG3191" s="6" t="s">
        <v>14</v>
      </c>
      <c r="AH3191" s="3">
        <v>0.42</v>
      </c>
      <c r="AI3191" s="6" t="s">
        <v>14</v>
      </c>
      <c r="AJ3191" s="6" t="s">
        <v>14</v>
      </c>
      <c r="AK3191" t="s">
        <v>162</v>
      </c>
      <c r="AL3191" t="s">
        <v>14</v>
      </c>
      <c r="AM3191" t="s">
        <v>7507</v>
      </c>
      <c r="AN3191" t="s">
        <v>14</v>
      </c>
      <c r="AO3191" t="s">
        <v>14</v>
      </c>
      <c r="AP3191" t="s">
        <v>46</v>
      </c>
      <c r="AQ3191" s="2">
        <v>42628</v>
      </c>
      <c r="AR3191" t="s">
        <v>14</v>
      </c>
      <c r="AS3191" t="s">
        <v>14</v>
      </c>
      <c r="AT3191" t="s">
        <v>6809</v>
      </c>
      <c r="AU3191" t="s">
        <v>14</v>
      </c>
    </row>
    <row r="3192" spans="1:47" ht="14.1" customHeight="1" x14ac:dyDescent="0.2">
      <c r="A3192" t="s">
        <v>7509</v>
      </c>
      <c r="B3192" t="s">
        <v>7508</v>
      </c>
      <c r="C3192" t="s">
        <v>1</v>
      </c>
      <c r="D3192" t="s">
        <v>7510</v>
      </c>
      <c r="E3192">
        <f>VLOOKUP(A3192,List2!A:B,2,FALSE)</f>
        <v>999999999</v>
      </c>
      <c r="F3192" t="str">
        <f t="shared" si="49"/>
        <v/>
      </c>
      <c r="G3192" s="5">
        <v>1</v>
      </c>
      <c r="I3192" t="s">
        <v>4</v>
      </c>
      <c r="J3192" s="2"/>
      <c r="K3192" t="s">
        <v>5</v>
      </c>
      <c r="L3192" t="s">
        <v>6</v>
      </c>
      <c r="M3192" s="3">
        <v>289.10000000000002</v>
      </c>
      <c r="N3192" s="2">
        <v>41698</v>
      </c>
      <c r="O3192" s="2">
        <v>43159</v>
      </c>
      <c r="P3192" s="4">
        <v>2.0299999999999998</v>
      </c>
      <c r="Q3192" t="s">
        <v>7</v>
      </c>
      <c r="R3192" s="3">
        <v>586.88</v>
      </c>
      <c r="S3192" t="s">
        <v>43</v>
      </c>
      <c r="T3192" t="s">
        <v>9</v>
      </c>
      <c r="U3192" t="s">
        <v>89</v>
      </c>
      <c r="V3192" s="2">
        <v>41019</v>
      </c>
      <c r="W3192" t="s">
        <v>89</v>
      </c>
      <c r="X3192" s="5">
        <v>50</v>
      </c>
      <c r="Y3192" s="2">
        <v>42149</v>
      </c>
      <c r="Z3192" t="s">
        <v>11</v>
      </c>
      <c r="AA3192" t="s">
        <v>12</v>
      </c>
      <c r="AB3192" t="s">
        <v>12</v>
      </c>
      <c r="AC3192" s="5">
        <v>0</v>
      </c>
      <c r="AD3192" s="2"/>
      <c r="AE3192" t="s">
        <v>4</v>
      </c>
      <c r="AF3192" t="s">
        <v>14</v>
      </c>
      <c r="AG3192" t="s">
        <v>14</v>
      </c>
      <c r="AH3192" s="3">
        <v>95.94</v>
      </c>
      <c r="AI3192" s="6" t="s">
        <v>14</v>
      </c>
      <c r="AJ3192" s="6" t="s">
        <v>14</v>
      </c>
      <c r="AK3192" t="s">
        <v>7511</v>
      </c>
      <c r="AL3192" t="s">
        <v>14</v>
      </c>
      <c r="AM3192" t="s">
        <v>14</v>
      </c>
      <c r="AN3192" t="s">
        <v>656</v>
      </c>
      <c r="AO3192" t="s">
        <v>14</v>
      </c>
      <c r="AP3192" t="s">
        <v>91</v>
      </c>
      <c r="AQ3192" s="2">
        <v>42628</v>
      </c>
      <c r="AR3192" t="s">
        <v>14</v>
      </c>
      <c r="AS3192" t="s">
        <v>14</v>
      </c>
      <c r="AT3192" t="s">
        <v>268</v>
      </c>
      <c r="AU3192" t="s">
        <v>14</v>
      </c>
    </row>
    <row r="3193" spans="1:47" ht="14.1" customHeight="1" x14ac:dyDescent="0.2">
      <c r="A3193" t="s">
        <v>7513</v>
      </c>
      <c r="B3193" t="s">
        <v>7512</v>
      </c>
      <c r="C3193" t="s">
        <v>1</v>
      </c>
      <c r="D3193" t="s">
        <v>7514</v>
      </c>
      <c r="E3193">
        <f>VLOOKUP(A3193,List2!A:B,2,FALSE)</f>
        <v>999999999</v>
      </c>
      <c r="F3193" t="str">
        <f t="shared" si="49"/>
        <v/>
      </c>
      <c r="G3193" s="5">
        <v>1</v>
      </c>
      <c r="I3193" t="s">
        <v>4</v>
      </c>
      <c r="J3193" s="2"/>
      <c r="K3193" t="s">
        <v>5</v>
      </c>
      <c r="L3193" t="s">
        <v>1</v>
      </c>
      <c r="M3193" s="3">
        <v>19.489999999999998</v>
      </c>
      <c r="N3193" s="2">
        <v>42918</v>
      </c>
      <c r="O3193" s="2">
        <v>44408</v>
      </c>
      <c r="P3193" s="5">
        <v>30000</v>
      </c>
      <c r="Q3193" t="s">
        <v>42</v>
      </c>
      <c r="R3193" s="3">
        <v>584.64</v>
      </c>
      <c r="S3193" t="s">
        <v>43</v>
      </c>
      <c r="T3193" t="s">
        <v>9</v>
      </c>
      <c r="U3193" t="s">
        <v>123</v>
      </c>
      <c r="V3193" s="2">
        <v>42517</v>
      </c>
      <c r="W3193" t="s">
        <v>123</v>
      </c>
      <c r="X3193" s="5">
        <v>30000</v>
      </c>
      <c r="Y3193" s="2">
        <v>42619</v>
      </c>
      <c r="Z3193" t="s">
        <v>11</v>
      </c>
      <c r="AA3193" t="s">
        <v>12</v>
      </c>
      <c r="AB3193" t="s">
        <v>12</v>
      </c>
      <c r="AC3193" s="5">
        <v>55320</v>
      </c>
      <c r="AD3193" s="2">
        <v>42627</v>
      </c>
      <c r="AE3193" t="s">
        <v>4</v>
      </c>
      <c r="AF3193" t="s">
        <v>14</v>
      </c>
      <c r="AG3193" s="6" t="s">
        <v>14</v>
      </c>
      <c r="AH3193" s="3">
        <v>0</v>
      </c>
      <c r="AI3193" s="6" t="s">
        <v>14</v>
      </c>
      <c r="AJ3193" s="6" t="s">
        <v>14</v>
      </c>
      <c r="AK3193" t="s">
        <v>7515</v>
      </c>
      <c r="AL3193" t="s">
        <v>14</v>
      </c>
      <c r="AM3193" t="s">
        <v>14</v>
      </c>
      <c r="AN3193" t="s">
        <v>14</v>
      </c>
      <c r="AO3193" t="s">
        <v>14</v>
      </c>
      <c r="AP3193" t="s">
        <v>46</v>
      </c>
      <c r="AQ3193" s="2">
        <v>42628</v>
      </c>
      <c r="AR3193" t="s">
        <v>14</v>
      </c>
      <c r="AS3193" t="s">
        <v>14</v>
      </c>
      <c r="AT3193" t="s">
        <v>7516</v>
      </c>
      <c r="AU3193" t="s">
        <v>14</v>
      </c>
    </row>
    <row r="3194" spans="1:47" ht="14.1" customHeight="1" x14ac:dyDescent="0.2">
      <c r="A3194" t="s">
        <v>6724</v>
      </c>
      <c r="B3194" t="s">
        <v>7517</v>
      </c>
      <c r="C3194" t="s">
        <v>1</v>
      </c>
      <c r="D3194" t="s">
        <v>6725</v>
      </c>
      <c r="E3194">
        <f>VLOOKUP(A3194,List2!A:B,2,FALSE)</f>
        <v>999999999</v>
      </c>
      <c r="F3194" t="str">
        <f t="shared" si="49"/>
        <v/>
      </c>
      <c r="G3194" s="5">
        <v>1</v>
      </c>
      <c r="I3194" t="s">
        <v>4</v>
      </c>
      <c r="J3194" s="2"/>
      <c r="K3194" t="s">
        <v>5</v>
      </c>
      <c r="L3194" t="s">
        <v>1</v>
      </c>
      <c r="M3194" s="3">
        <v>29</v>
      </c>
      <c r="N3194" s="2"/>
      <c r="O3194" s="2">
        <v>42825</v>
      </c>
      <c r="P3194" s="5">
        <v>20</v>
      </c>
      <c r="Q3194" t="s">
        <v>73</v>
      </c>
      <c r="R3194" s="3">
        <v>580</v>
      </c>
      <c r="S3194" t="s">
        <v>43</v>
      </c>
      <c r="T3194" t="s">
        <v>1343</v>
      </c>
      <c r="U3194" t="s">
        <v>123</v>
      </c>
      <c r="V3194" s="2">
        <v>42480</v>
      </c>
      <c r="W3194" t="s">
        <v>123</v>
      </c>
      <c r="X3194" s="5">
        <v>40</v>
      </c>
      <c r="Y3194" s="2">
        <v>42620</v>
      </c>
      <c r="Z3194" t="s">
        <v>11</v>
      </c>
      <c r="AA3194" t="s">
        <v>4</v>
      </c>
      <c r="AB3194" t="s">
        <v>4</v>
      </c>
      <c r="AC3194" s="5">
        <v>0</v>
      </c>
      <c r="AD3194" s="2"/>
      <c r="AE3194" t="s">
        <v>4</v>
      </c>
      <c r="AF3194" t="s">
        <v>14</v>
      </c>
      <c r="AG3194" s="6" t="s">
        <v>14</v>
      </c>
      <c r="AH3194" s="3">
        <v>50</v>
      </c>
      <c r="AI3194" s="6" t="s">
        <v>14</v>
      </c>
      <c r="AJ3194" s="6" t="s">
        <v>14</v>
      </c>
      <c r="AK3194" t="s">
        <v>6726</v>
      </c>
      <c r="AL3194" t="s">
        <v>14</v>
      </c>
      <c r="AM3194" t="s">
        <v>14</v>
      </c>
      <c r="AN3194" t="s">
        <v>14</v>
      </c>
      <c r="AO3194" t="s">
        <v>14</v>
      </c>
      <c r="AP3194" t="s">
        <v>56</v>
      </c>
      <c r="AQ3194" s="2">
        <v>42628</v>
      </c>
      <c r="AR3194" t="s">
        <v>14</v>
      </c>
      <c r="AS3194" t="s">
        <v>14</v>
      </c>
      <c r="AT3194" t="s">
        <v>6727</v>
      </c>
      <c r="AU3194" t="s">
        <v>14</v>
      </c>
    </row>
    <row r="3195" spans="1:47" ht="14.1" customHeight="1" x14ac:dyDescent="0.2">
      <c r="A3195" t="s">
        <v>2203</v>
      </c>
      <c r="B3195" t="s">
        <v>7518</v>
      </c>
      <c r="C3195" t="s">
        <v>1</v>
      </c>
      <c r="D3195" t="s">
        <v>2204</v>
      </c>
      <c r="E3195">
        <f>VLOOKUP(A3195,List2!A:B,2,FALSE)</f>
        <v>999999999</v>
      </c>
      <c r="F3195" t="str">
        <f t="shared" si="49"/>
        <v/>
      </c>
      <c r="G3195" s="5">
        <v>1</v>
      </c>
      <c r="I3195" t="s">
        <v>4</v>
      </c>
      <c r="J3195" s="2"/>
      <c r="K3195" t="s">
        <v>5</v>
      </c>
      <c r="L3195" t="s">
        <v>1</v>
      </c>
      <c r="M3195" s="3">
        <v>160.28</v>
      </c>
      <c r="N3195" s="2">
        <v>42704</v>
      </c>
      <c r="O3195" s="2">
        <v>44347</v>
      </c>
      <c r="P3195" s="4">
        <v>3.589</v>
      </c>
      <c r="Q3195" t="s">
        <v>7</v>
      </c>
      <c r="R3195" s="3">
        <v>575.25</v>
      </c>
      <c r="S3195" t="s">
        <v>43</v>
      </c>
      <c r="T3195" t="s">
        <v>9</v>
      </c>
      <c r="U3195" t="s">
        <v>89</v>
      </c>
      <c r="V3195" s="2">
        <v>42275</v>
      </c>
      <c r="W3195" t="s">
        <v>89</v>
      </c>
      <c r="X3195" s="5">
        <v>105</v>
      </c>
      <c r="Y3195" s="2">
        <v>42412</v>
      </c>
      <c r="Z3195" t="s">
        <v>11</v>
      </c>
      <c r="AA3195" t="s">
        <v>12</v>
      </c>
      <c r="AB3195" t="s">
        <v>4</v>
      </c>
      <c r="AC3195" s="4">
        <v>421.2</v>
      </c>
      <c r="AD3195" s="2">
        <v>42653</v>
      </c>
      <c r="AE3195" t="s">
        <v>4</v>
      </c>
      <c r="AF3195" t="s">
        <v>14</v>
      </c>
      <c r="AG3195" t="s">
        <v>14</v>
      </c>
      <c r="AH3195" s="3">
        <v>96.58</v>
      </c>
      <c r="AI3195" s="6" t="s">
        <v>14</v>
      </c>
      <c r="AJ3195" s="6" t="s">
        <v>14</v>
      </c>
      <c r="AK3195" t="s">
        <v>2205</v>
      </c>
      <c r="AL3195" t="s">
        <v>14</v>
      </c>
      <c r="AM3195" t="s">
        <v>14</v>
      </c>
      <c r="AN3195" t="s">
        <v>14</v>
      </c>
      <c r="AO3195" t="s">
        <v>14</v>
      </c>
      <c r="AP3195" t="s">
        <v>156</v>
      </c>
      <c r="AQ3195" s="2">
        <v>42502</v>
      </c>
      <c r="AR3195" t="s">
        <v>7519</v>
      </c>
      <c r="AS3195" t="s">
        <v>378</v>
      </c>
      <c r="AT3195" t="s">
        <v>2206</v>
      </c>
      <c r="AU3195" s="6" t="s">
        <v>14</v>
      </c>
    </row>
    <row r="3196" spans="1:47" ht="14.1" customHeight="1" x14ac:dyDescent="0.2">
      <c r="A3196" t="s">
        <v>4810</v>
      </c>
      <c r="B3196" t="s">
        <v>7520</v>
      </c>
      <c r="C3196" t="s">
        <v>1</v>
      </c>
      <c r="D3196" t="s">
        <v>4811</v>
      </c>
      <c r="E3196">
        <f>VLOOKUP(A3196,List2!A:B,2,FALSE)</f>
        <v>999999999</v>
      </c>
      <c r="F3196" t="str">
        <f t="shared" si="49"/>
        <v/>
      </c>
      <c r="G3196" s="5">
        <v>1</v>
      </c>
      <c r="I3196" t="s">
        <v>4</v>
      </c>
      <c r="J3196" s="2"/>
      <c r="K3196" t="s">
        <v>5</v>
      </c>
      <c r="L3196" t="s">
        <v>1</v>
      </c>
      <c r="M3196" s="3">
        <v>8.11</v>
      </c>
      <c r="N3196" s="2">
        <v>42808</v>
      </c>
      <c r="O3196" s="2">
        <v>43434</v>
      </c>
      <c r="P3196" s="4">
        <v>70.367999999999995</v>
      </c>
      <c r="Q3196" t="s">
        <v>7</v>
      </c>
      <c r="R3196" s="3">
        <v>570.79999999999995</v>
      </c>
      <c r="S3196" t="s">
        <v>43</v>
      </c>
      <c r="T3196" t="s">
        <v>9</v>
      </c>
      <c r="U3196" t="s">
        <v>123</v>
      </c>
      <c r="V3196" s="2">
        <v>42443</v>
      </c>
      <c r="W3196" t="s">
        <v>123</v>
      </c>
      <c r="X3196" s="5">
        <v>700</v>
      </c>
      <c r="Y3196" s="2">
        <v>42620</v>
      </c>
      <c r="Z3196" t="s">
        <v>11</v>
      </c>
      <c r="AA3196" t="s">
        <v>12</v>
      </c>
      <c r="AB3196" t="s">
        <v>12</v>
      </c>
      <c r="AC3196" s="4">
        <v>3007.63</v>
      </c>
      <c r="AD3196" s="2">
        <v>42632</v>
      </c>
      <c r="AE3196" t="s">
        <v>4</v>
      </c>
      <c r="AF3196" t="s">
        <v>14</v>
      </c>
      <c r="AG3196" s="6" t="s">
        <v>14</v>
      </c>
      <c r="AH3196" s="3">
        <v>89.95</v>
      </c>
      <c r="AI3196" s="6" t="s">
        <v>14</v>
      </c>
      <c r="AJ3196" t="s">
        <v>14</v>
      </c>
      <c r="AK3196" t="s">
        <v>14</v>
      </c>
      <c r="AL3196" t="s">
        <v>14</v>
      </c>
      <c r="AM3196" t="s">
        <v>14</v>
      </c>
      <c r="AN3196" t="s">
        <v>14</v>
      </c>
      <c r="AO3196" t="s">
        <v>14</v>
      </c>
      <c r="AP3196" t="s">
        <v>63</v>
      </c>
      <c r="AQ3196" s="2">
        <v>42628</v>
      </c>
      <c r="AR3196" t="s">
        <v>14</v>
      </c>
      <c r="AS3196" t="s">
        <v>14</v>
      </c>
      <c r="AT3196" t="s">
        <v>4812</v>
      </c>
      <c r="AU3196" t="s">
        <v>14</v>
      </c>
    </row>
    <row r="3197" spans="1:47" ht="14.1" customHeight="1" x14ac:dyDescent="0.2">
      <c r="A3197" t="s">
        <v>7522</v>
      </c>
      <c r="B3197" t="s">
        <v>7521</v>
      </c>
      <c r="C3197" t="s">
        <v>316</v>
      </c>
      <c r="D3197" t="s">
        <v>7523</v>
      </c>
      <c r="E3197">
        <f>VLOOKUP(A3197,List2!A:B,2,FALSE)</f>
        <v>999999999</v>
      </c>
      <c r="F3197" t="str">
        <f t="shared" si="49"/>
        <v/>
      </c>
      <c r="G3197" s="5">
        <v>1</v>
      </c>
      <c r="I3197" t="s">
        <v>4</v>
      </c>
      <c r="J3197" s="2"/>
      <c r="K3197" t="s">
        <v>5</v>
      </c>
      <c r="L3197" t="s">
        <v>1</v>
      </c>
      <c r="M3197" s="3">
        <v>26.16</v>
      </c>
      <c r="N3197" s="2">
        <v>42872</v>
      </c>
      <c r="O3197" s="2">
        <v>43565</v>
      </c>
      <c r="P3197" s="4">
        <v>21.745999999999999</v>
      </c>
      <c r="Q3197" t="s">
        <v>7</v>
      </c>
      <c r="R3197" s="3">
        <v>568.79999999999995</v>
      </c>
      <c r="S3197" t="s">
        <v>463</v>
      </c>
      <c r="T3197" t="s">
        <v>9</v>
      </c>
      <c r="U3197" t="s">
        <v>137</v>
      </c>
      <c r="V3197" s="2">
        <v>42507</v>
      </c>
      <c r="W3197" t="s">
        <v>137</v>
      </c>
      <c r="X3197" s="5">
        <v>25</v>
      </c>
      <c r="Y3197" s="2">
        <v>42570</v>
      </c>
      <c r="Z3197" t="s">
        <v>11</v>
      </c>
      <c r="AA3197" t="s">
        <v>12</v>
      </c>
      <c r="AB3197" t="s">
        <v>4</v>
      </c>
      <c r="AC3197" s="5">
        <v>0</v>
      </c>
      <c r="AD3197" s="2"/>
      <c r="AE3197" t="s">
        <v>4</v>
      </c>
      <c r="AF3197" t="s">
        <v>14</v>
      </c>
      <c r="AG3197" t="s">
        <v>14</v>
      </c>
      <c r="AH3197" s="3">
        <v>13.02</v>
      </c>
      <c r="AI3197" s="6" t="s">
        <v>14</v>
      </c>
      <c r="AJ3197" s="6" t="s">
        <v>14</v>
      </c>
      <c r="AK3197" t="s">
        <v>7524</v>
      </c>
      <c r="AL3197" t="s">
        <v>14</v>
      </c>
      <c r="AM3197" t="s">
        <v>14</v>
      </c>
      <c r="AN3197" t="s">
        <v>14</v>
      </c>
      <c r="AO3197" t="s">
        <v>14</v>
      </c>
      <c r="AP3197" t="s">
        <v>56</v>
      </c>
      <c r="AQ3197" s="2">
        <v>42628</v>
      </c>
      <c r="AR3197" t="s">
        <v>14</v>
      </c>
      <c r="AS3197" t="s">
        <v>14</v>
      </c>
      <c r="AT3197" t="s">
        <v>7309</v>
      </c>
      <c r="AU3197" t="s">
        <v>14</v>
      </c>
    </row>
    <row r="3198" spans="1:47" ht="14.1" customHeight="1" x14ac:dyDescent="0.2">
      <c r="A3198" t="s">
        <v>7526</v>
      </c>
      <c r="B3198" t="s">
        <v>7525</v>
      </c>
      <c r="C3198" t="s">
        <v>1</v>
      </c>
      <c r="D3198" t="s">
        <v>7527</v>
      </c>
      <c r="E3198">
        <f>VLOOKUP(A3198,List2!A:B,2,FALSE)</f>
        <v>999999999</v>
      </c>
      <c r="F3198" t="str">
        <f t="shared" si="49"/>
        <v/>
      </c>
      <c r="G3198" s="5">
        <v>1</v>
      </c>
      <c r="I3198" t="s">
        <v>4</v>
      </c>
      <c r="J3198" s="2"/>
      <c r="K3198" t="s">
        <v>5</v>
      </c>
      <c r="L3198" t="s">
        <v>1</v>
      </c>
      <c r="M3198" s="3">
        <v>1273.28</v>
      </c>
      <c r="N3198" s="2">
        <v>43002</v>
      </c>
      <c r="O3198" s="2">
        <v>44469</v>
      </c>
      <c r="P3198" s="4">
        <v>0.44500000000000001</v>
      </c>
      <c r="Q3198" t="s">
        <v>7</v>
      </c>
      <c r="R3198" s="3">
        <v>566.61</v>
      </c>
      <c r="S3198" t="s">
        <v>43</v>
      </c>
      <c r="T3198" t="s">
        <v>9</v>
      </c>
      <c r="U3198" t="s">
        <v>89</v>
      </c>
      <c r="V3198" s="2">
        <v>42306</v>
      </c>
      <c r="W3198" t="s">
        <v>89</v>
      </c>
      <c r="X3198" s="4">
        <v>31.6</v>
      </c>
      <c r="Y3198" s="2">
        <v>42473</v>
      </c>
      <c r="Z3198" t="s">
        <v>11</v>
      </c>
      <c r="AA3198" t="s">
        <v>12</v>
      </c>
      <c r="AB3198" t="s">
        <v>12</v>
      </c>
      <c r="AC3198" s="5">
        <v>0</v>
      </c>
      <c r="AD3198" s="2"/>
      <c r="AE3198" t="s">
        <v>4</v>
      </c>
      <c r="AF3198" t="s">
        <v>14</v>
      </c>
      <c r="AG3198" t="s">
        <v>14</v>
      </c>
      <c r="AH3198" s="3">
        <v>98.59</v>
      </c>
      <c r="AI3198" s="6" t="s">
        <v>14</v>
      </c>
      <c r="AJ3198" s="6" t="s">
        <v>14</v>
      </c>
      <c r="AK3198" t="s">
        <v>7528</v>
      </c>
      <c r="AL3198" t="s">
        <v>14</v>
      </c>
      <c r="AM3198" t="s">
        <v>14</v>
      </c>
      <c r="AN3198" t="s">
        <v>14</v>
      </c>
      <c r="AO3198" t="s">
        <v>14</v>
      </c>
      <c r="AP3198" t="s">
        <v>91</v>
      </c>
      <c r="AQ3198" s="2">
        <v>42339</v>
      </c>
      <c r="AR3198" t="s">
        <v>7529</v>
      </c>
      <c r="AS3198" t="s">
        <v>428</v>
      </c>
      <c r="AT3198" t="s">
        <v>268</v>
      </c>
      <c r="AU3198" s="6" t="s">
        <v>14</v>
      </c>
    </row>
    <row r="3199" spans="1:47" ht="14.1" customHeight="1" x14ac:dyDescent="0.2">
      <c r="A3199" t="s">
        <v>1318</v>
      </c>
      <c r="B3199" t="s">
        <v>7530</v>
      </c>
      <c r="C3199" t="s">
        <v>316</v>
      </c>
      <c r="D3199" t="s">
        <v>1319</v>
      </c>
      <c r="E3199">
        <f>VLOOKUP(A3199,List2!A:B,2,FALSE)</f>
        <v>999999999</v>
      </c>
      <c r="F3199" t="str">
        <f t="shared" si="49"/>
        <v/>
      </c>
      <c r="G3199" s="5">
        <v>1</v>
      </c>
      <c r="I3199" t="s">
        <v>4</v>
      </c>
      <c r="J3199" s="2"/>
      <c r="K3199" t="s">
        <v>5</v>
      </c>
      <c r="L3199" t="s">
        <v>1</v>
      </c>
      <c r="M3199" s="3">
        <v>37.44</v>
      </c>
      <c r="N3199" s="2">
        <v>42824</v>
      </c>
      <c r="O3199" s="2">
        <v>43890</v>
      </c>
      <c r="P3199" s="4">
        <v>15.09</v>
      </c>
      <c r="Q3199" t="s">
        <v>7</v>
      </c>
      <c r="R3199" s="3">
        <v>565.02</v>
      </c>
      <c r="S3199" t="s">
        <v>43</v>
      </c>
      <c r="T3199" t="s">
        <v>9</v>
      </c>
      <c r="U3199" t="s">
        <v>129</v>
      </c>
      <c r="V3199" s="2">
        <v>42452</v>
      </c>
      <c r="W3199" t="s">
        <v>129</v>
      </c>
      <c r="X3199" s="5">
        <v>175</v>
      </c>
      <c r="Y3199" s="2">
        <v>42473</v>
      </c>
      <c r="Z3199" t="s">
        <v>11</v>
      </c>
      <c r="AA3199" t="s">
        <v>12</v>
      </c>
      <c r="AB3199" t="s">
        <v>12</v>
      </c>
      <c r="AC3199" s="5">
        <v>10500</v>
      </c>
      <c r="AD3199" s="2">
        <v>42639</v>
      </c>
      <c r="AE3199" t="s">
        <v>4</v>
      </c>
      <c r="AF3199" t="s">
        <v>14</v>
      </c>
      <c r="AG3199" t="s">
        <v>14</v>
      </c>
      <c r="AH3199" s="3">
        <v>91.38</v>
      </c>
      <c r="AI3199" s="6" t="s">
        <v>14</v>
      </c>
      <c r="AJ3199" s="6" t="s">
        <v>14</v>
      </c>
      <c r="AK3199" t="s">
        <v>188</v>
      </c>
      <c r="AL3199" t="s">
        <v>14</v>
      </c>
      <c r="AM3199" t="s">
        <v>14</v>
      </c>
      <c r="AN3199" t="s">
        <v>14</v>
      </c>
      <c r="AO3199" t="s">
        <v>14</v>
      </c>
      <c r="AP3199" t="s">
        <v>56</v>
      </c>
      <c r="AQ3199" s="2">
        <v>42471</v>
      </c>
      <c r="AR3199" t="s">
        <v>7531</v>
      </c>
      <c r="AS3199" t="s">
        <v>567</v>
      </c>
      <c r="AT3199" t="s">
        <v>1320</v>
      </c>
      <c r="AU3199" s="6" t="s">
        <v>14</v>
      </c>
    </row>
    <row r="3200" spans="1:47" ht="14.1" customHeight="1" x14ac:dyDescent="0.2">
      <c r="A3200" t="s">
        <v>7533</v>
      </c>
      <c r="B3200" t="s">
        <v>7532</v>
      </c>
      <c r="C3200" t="s">
        <v>1</v>
      </c>
      <c r="D3200" t="s">
        <v>7534</v>
      </c>
      <c r="E3200">
        <f>VLOOKUP(A3200,List2!A:B,2,FALSE)</f>
        <v>999999999</v>
      </c>
      <c r="F3200" t="str">
        <f t="shared" si="49"/>
        <v/>
      </c>
      <c r="G3200" s="5">
        <v>1</v>
      </c>
      <c r="I3200" t="s">
        <v>4</v>
      </c>
      <c r="J3200" s="2"/>
      <c r="K3200" t="s">
        <v>5</v>
      </c>
      <c r="L3200" t="s">
        <v>370</v>
      </c>
      <c r="M3200" s="3">
        <v>190.49</v>
      </c>
      <c r="N3200" s="2">
        <v>42490</v>
      </c>
      <c r="O3200" s="2">
        <v>42490</v>
      </c>
      <c r="P3200" s="4">
        <v>2.94</v>
      </c>
      <c r="Q3200" t="s">
        <v>7</v>
      </c>
      <c r="R3200" s="3">
        <v>560.04999999999995</v>
      </c>
      <c r="S3200" t="s">
        <v>43</v>
      </c>
      <c r="T3200" t="s">
        <v>9</v>
      </c>
      <c r="U3200" t="s">
        <v>538</v>
      </c>
      <c r="V3200" s="2">
        <v>41025</v>
      </c>
      <c r="W3200" t="s">
        <v>538</v>
      </c>
      <c r="X3200" s="5">
        <v>20</v>
      </c>
      <c r="Y3200" s="2">
        <v>42490</v>
      </c>
      <c r="Z3200" t="s">
        <v>11</v>
      </c>
      <c r="AA3200" t="s">
        <v>12</v>
      </c>
      <c r="AB3200" t="s">
        <v>12</v>
      </c>
      <c r="AC3200" s="5">
        <v>0</v>
      </c>
      <c r="AD3200" s="2"/>
      <c r="AE3200" t="s">
        <v>4</v>
      </c>
      <c r="AF3200" t="s">
        <v>7535</v>
      </c>
      <c r="AG3200" t="s">
        <v>14</v>
      </c>
      <c r="AH3200" s="3">
        <v>85.3</v>
      </c>
      <c r="AI3200" s="6" t="s">
        <v>14</v>
      </c>
      <c r="AJ3200" t="s">
        <v>14</v>
      </c>
      <c r="AK3200" t="s">
        <v>14</v>
      </c>
      <c r="AL3200" t="s">
        <v>14</v>
      </c>
      <c r="AM3200" t="s">
        <v>14</v>
      </c>
      <c r="AN3200" t="s">
        <v>14</v>
      </c>
      <c r="AO3200" t="s">
        <v>14</v>
      </c>
      <c r="AP3200" t="s">
        <v>46</v>
      </c>
      <c r="AQ3200" s="2">
        <v>42417</v>
      </c>
      <c r="AR3200" t="s">
        <v>7536</v>
      </c>
      <c r="AS3200" t="s">
        <v>30</v>
      </c>
      <c r="AT3200" t="s">
        <v>4279</v>
      </c>
      <c r="AU3200" s="6" t="s">
        <v>14</v>
      </c>
    </row>
    <row r="3201" spans="1:47" ht="14.1" customHeight="1" x14ac:dyDescent="0.2">
      <c r="A3201" t="s">
        <v>7538</v>
      </c>
      <c r="B3201" t="s">
        <v>7537</v>
      </c>
      <c r="C3201" t="s">
        <v>1</v>
      </c>
      <c r="D3201" t="s">
        <v>7539</v>
      </c>
      <c r="E3201">
        <f>VLOOKUP(A3201,List2!A:B,2,FALSE)</f>
        <v>999999999</v>
      </c>
      <c r="F3201" t="str">
        <f t="shared" si="49"/>
        <v/>
      </c>
      <c r="G3201" s="5">
        <v>1</v>
      </c>
      <c r="I3201" t="s">
        <v>4</v>
      </c>
      <c r="J3201" s="2"/>
      <c r="K3201" t="s">
        <v>5</v>
      </c>
      <c r="L3201" t="s">
        <v>1</v>
      </c>
      <c r="M3201" s="3">
        <v>45.28</v>
      </c>
      <c r="N3201" s="2">
        <v>43166</v>
      </c>
      <c r="O3201" s="2">
        <v>44074</v>
      </c>
      <c r="P3201" s="4">
        <v>12.35</v>
      </c>
      <c r="Q3201" t="s">
        <v>7</v>
      </c>
      <c r="R3201" s="3">
        <v>559.17999999999995</v>
      </c>
      <c r="S3201" t="s">
        <v>43</v>
      </c>
      <c r="T3201" t="s">
        <v>9</v>
      </c>
      <c r="U3201" t="s">
        <v>129</v>
      </c>
      <c r="V3201" s="2">
        <v>42436</v>
      </c>
      <c r="W3201" t="s">
        <v>129</v>
      </c>
      <c r="X3201" s="5">
        <v>250</v>
      </c>
      <c r="Y3201" s="2">
        <v>42627</v>
      </c>
      <c r="Z3201" t="s">
        <v>11</v>
      </c>
      <c r="AA3201" t="s">
        <v>12</v>
      </c>
      <c r="AB3201" t="s">
        <v>12</v>
      </c>
      <c r="AC3201" s="4">
        <v>1395.6410000000001</v>
      </c>
      <c r="AD3201" s="2">
        <v>40353</v>
      </c>
      <c r="AE3201" t="s">
        <v>4</v>
      </c>
      <c r="AF3201" t="s">
        <v>14</v>
      </c>
      <c r="AG3201" t="s">
        <v>14</v>
      </c>
      <c r="AH3201" s="3">
        <v>95.06</v>
      </c>
      <c r="AI3201" s="6" t="s">
        <v>14</v>
      </c>
      <c r="AJ3201" s="6" t="s">
        <v>14</v>
      </c>
      <c r="AK3201" t="s">
        <v>7540</v>
      </c>
      <c r="AL3201" t="s">
        <v>14</v>
      </c>
      <c r="AM3201" t="s">
        <v>14</v>
      </c>
      <c r="AN3201" t="s">
        <v>14</v>
      </c>
      <c r="AO3201" t="s">
        <v>14</v>
      </c>
      <c r="AP3201" t="s">
        <v>125</v>
      </c>
      <c r="AQ3201" s="2">
        <v>42628</v>
      </c>
      <c r="AR3201" t="s">
        <v>14</v>
      </c>
      <c r="AS3201" t="s">
        <v>14</v>
      </c>
      <c r="AT3201" t="s">
        <v>7541</v>
      </c>
      <c r="AU3201" t="s">
        <v>14</v>
      </c>
    </row>
    <row r="3202" spans="1:47" ht="14.1" customHeight="1" x14ac:dyDescent="0.2">
      <c r="A3202" t="s">
        <v>7543</v>
      </c>
      <c r="B3202" t="s">
        <v>7542</v>
      </c>
      <c r="C3202" t="s">
        <v>316</v>
      </c>
      <c r="D3202" t="s">
        <v>7544</v>
      </c>
      <c r="E3202">
        <f>VLOOKUP(A3202,List2!A:B,2,FALSE)</f>
        <v>999999999</v>
      </c>
      <c r="F3202" t="str">
        <f t="shared" si="49"/>
        <v/>
      </c>
      <c r="G3202" s="5">
        <v>1</v>
      </c>
      <c r="I3202" t="s">
        <v>4</v>
      </c>
      <c r="J3202" s="2"/>
      <c r="K3202" t="s">
        <v>5</v>
      </c>
      <c r="L3202" t="s">
        <v>6</v>
      </c>
      <c r="M3202" s="3">
        <v>43.74</v>
      </c>
      <c r="N3202" s="2">
        <v>42469</v>
      </c>
      <c r="O3202" s="2">
        <v>44316</v>
      </c>
      <c r="P3202" s="4">
        <v>12.773999999999999</v>
      </c>
      <c r="Q3202" t="s">
        <v>7</v>
      </c>
      <c r="R3202" s="3">
        <v>558.77</v>
      </c>
      <c r="S3202" t="s">
        <v>43</v>
      </c>
      <c r="T3202" t="s">
        <v>9</v>
      </c>
      <c r="U3202" t="s">
        <v>123</v>
      </c>
      <c r="V3202" s="2">
        <v>42110</v>
      </c>
      <c r="W3202" t="s">
        <v>123</v>
      </c>
      <c r="X3202" s="5">
        <v>25</v>
      </c>
      <c r="Y3202" s="2">
        <v>42469</v>
      </c>
      <c r="Z3202" t="s">
        <v>11</v>
      </c>
      <c r="AA3202" t="s">
        <v>12</v>
      </c>
      <c r="AB3202" t="s">
        <v>12</v>
      </c>
      <c r="AC3202" s="4">
        <v>5.7460000000000004</v>
      </c>
      <c r="AD3202" s="2">
        <v>42661</v>
      </c>
      <c r="AE3202" t="s">
        <v>4</v>
      </c>
      <c r="AF3202" t="s">
        <v>14</v>
      </c>
      <c r="AG3202" t="s">
        <v>14</v>
      </c>
      <c r="AH3202" s="3">
        <v>48.9</v>
      </c>
      <c r="AI3202" s="6" t="s">
        <v>14</v>
      </c>
      <c r="AJ3202" s="6" t="s">
        <v>14</v>
      </c>
      <c r="AK3202" t="s">
        <v>7545</v>
      </c>
      <c r="AL3202" t="s">
        <v>14</v>
      </c>
      <c r="AM3202" t="s">
        <v>14</v>
      </c>
      <c r="AN3202" t="s">
        <v>14</v>
      </c>
      <c r="AO3202" t="s">
        <v>14</v>
      </c>
      <c r="AP3202" t="s">
        <v>63</v>
      </c>
      <c r="AQ3202" s="2">
        <v>42628</v>
      </c>
      <c r="AR3202" t="s">
        <v>14</v>
      </c>
      <c r="AS3202" t="s">
        <v>14</v>
      </c>
      <c r="AT3202" t="s">
        <v>596</v>
      </c>
      <c r="AU3202" t="s">
        <v>14</v>
      </c>
    </row>
    <row r="3203" spans="1:47" ht="14.1" customHeight="1" x14ac:dyDescent="0.2">
      <c r="A3203" t="s">
        <v>7547</v>
      </c>
      <c r="B3203" t="s">
        <v>7546</v>
      </c>
      <c r="C3203" t="s">
        <v>1</v>
      </c>
      <c r="D3203" t="s">
        <v>7548</v>
      </c>
      <c r="E3203">
        <f>VLOOKUP(A3203,List2!A:B,2,FALSE)</f>
        <v>999999999</v>
      </c>
      <c r="F3203" t="str">
        <f t="shared" ref="F3203:F3266" si="50">IF(E3203=999999999,"",P3203/E3203)</f>
        <v/>
      </c>
      <c r="G3203" s="5">
        <v>1</v>
      </c>
      <c r="I3203" t="s">
        <v>4</v>
      </c>
      <c r="J3203" s="2"/>
      <c r="K3203" t="s">
        <v>5</v>
      </c>
      <c r="L3203" t="s">
        <v>1</v>
      </c>
      <c r="M3203" s="3">
        <v>67.260000000000005</v>
      </c>
      <c r="N3203" s="2">
        <v>42767</v>
      </c>
      <c r="O3203" s="2">
        <v>44620</v>
      </c>
      <c r="P3203" s="4">
        <v>8.3000000000000007</v>
      </c>
      <c r="Q3203" t="s">
        <v>7</v>
      </c>
      <c r="R3203" s="3">
        <v>558.28</v>
      </c>
      <c r="S3203" t="s">
        <v>43</v>
      </c>
      <c r="T3203" t="s">
        <v>9</v>
      </c>
      <c r="U3203" t="s">
        <v>123</v>
      </c>
      <c r="V3203" s="2">
        <v>42416</v>
      </c>
      <c r="W3203" t="s">
        <v>123</v>
      </c>
      <c r="X3203" s="5">
        <v>10</v>
      </c>
      <c r="Y3203" s="2">
        <v>42478</v>
      </c>
      <c r="Z3203" t="s">
        <v>11</v>
      </c>
      <c r="AA3203" t="s">
        <v>12</v>
      </c>
      <c r="AB3203" t="s">
        <v>12</v>
      </c>
      <c r="AC3203" s="4">
        <v>1.68</v>
      </c>
      <c r="AD3203" s="2">
        <v>42671</v>
      </c>
      <c r="AE3203" t="s">
        <v>4</v>
      </c>
      <c r="AF3203" t="s">
        <v>14</v>
      </c>
      <c r="AG3203" s="6" t="s">
        <v>14</v>
      </c>
      <c r="AH3203" s="3">
        <v>17</v>
      </c>
      <c r="AI3203" s="6" t="s">
        <v>14</v>
      </c>
      <c r="AJ3203" s="6" t="s">
        <v>14</v>
      </c>
      <c r="AK3203" t="s">
        <v>7549</v>
      </c>
      <c r="AL3203" t="s">
        <v>14</v>
      </c>
      <c r="AM3203" t="s">
        <v>14</v>
      </c>
      <c r="AN3203" t="s">
        <v>14</v>
      </c>
      <c r="AO3203" t="s">
        <v>14</v>
      </c>
      <c r="AP3203" t="s">
        <v>56</v>
      </c>
      <c r="AQ3203" s="2">
        <v>42628</v>
      </c>
      <c r="AR3203" t="s">
        <v>14</v>
      </c>
      <c r="AS3203" t="s">
        <v>14</v>
      </c>
      <c r="AT3203" t="s">
        <v>596</v>
      </c>
      <c r="AU3203" t="s">
        <v>14</v>
      </c>
    </row>
    <row r="3204" spans="1:47" ht="14.1" customHeight="1" x14ac:dyDescent="0.2">
      <c r="A3204" t="s">
        <v>575</v>
      </c>
      <c r="B3204" t="s">
        <v>7550</v>
      </c>
      <c r="C3204" t="s">
        <v>1</v>
      </c>
      <c r="D3204" t="s">
        <v>576</v>
      </c>
      <c r="E3204">
        <f>VLOOKUP(A3204,List2!A:B,2,FALSE)</f>
        <v>999999999</v>
      </c>
      <c r="F3204" t="str">
        <f t="shared" si="50"/>
        <v/>
      </c>
      <c r="G3204" s="5">
        <v>0</v>
      </c>
      <c r="I3204" t="s">
        <v>4</v>
      </c>
      <c r="J3204" s="2"/>
      <c r="K3204" t="s">
        <v>5</v>
      </c>
      <c r="L3204" t="s">
        <v>6</v>
      </c>
      <c r="M3204" s="3">
        <v>2240.1999999999998</v>
      </c>
      <c r="N3204" s="2">
        <v>42521</v>
      </c>
      <c r="O3204" s="2">
        <v>43373</v>
      </c>
      <c r="P3204" s="4">
        <v>0.248</v>
      </c>
      <c r="Q3204" t="s">
        <v>7</v>
      </c>
      <c r="R3204" s="3">
        <v>555.57000000000005</v>
      </c>
      <c r="S3204" t="s">
        <v>43</v>
      </c>
      <c r="T3204" t="s">
        <v>9</v>
      </c>
      <c r="U3204" t="s">
        <v>68</v>
      </c>
      <c r="V3204" s="2">
        <v>41185</v>
      </c>
      <c r="W3204" t="s">
        <v>68</v>
      </c>
      <c r="X3204" s="5">
        <v>48</v>
      </c>
      <c r="Y3204" s="2">
        <v>42521</v>
      </c>
      <c r="Z3204" t="s">
        <v>11</v>
      </c>
      <c r="AA3204" t="s">
        <v>12</v>
      </c>
      <c r="AB3204" t="s">
        <v>12</v>
      </c>
      <c r="AC3204" s="4">
        <v>34.735999999999997</v>
      </c>
      <c r="AD3204" s="2">
        <v>42629</v>
      </c>
      <c r="AE3204" t="s">
        <v>4</v>
      </c>
      <c r="AF3204" t="s">
        <v>7551</v>
      </c>
      <c r="AG3204" s="6" t="s">
        <v>14</v>
      </c>
      <c r="AH3204" s="3">
        <v>99.48</v>
      </c>
      <c r="AI3204" s="6" t="s">
        <v>14</v>
      </c>
      <c r="AJ3204" s="6" t="s">
        <v>14</v>
      </c>
      <c r="AK3204" t="s">
        <v>577</v>
      </c>
      <c r="AL3204" t="s">
        <v>14</v>
      </c>
      <c r="AM3204" t="s">
        <v>14</v>
      </c>
      <c r="AN3204" t="s">
        <v>14</v>
      </c>
      <c r="AO3204" t="s">
        <v>14</v>
      </c>
      <c r="AP3204" t="s">
        <v>56</v>
      </c>
      <c r="AQ3204" s="2">
        <v>42626</v>
      </c>
      <c r="AR3204" t="s">
        <v>7552</v>
      </c>
      <c r="AS3204" t="s">
        <v>30</v>
      </c>
      <c r="AT3204" t="s">
        <v>504</v>
      </c>
      <c r="AU3204" s="6" t="s">
        <v>14</v>
      </c>
    </row>
    <row r="3205" spans="1:47" ht="14.1" customHeight="1" x14ac:dyDescent="0.2">
      <c r="A3205" t="s">
        <v>4051</v>
      </c>
      <c r="B3205" t="s">
        <v>7553</v>
      </c>
      <c r="C3205" t="s">
        <v>1</v>
      </c>
      <c r="D3205" t="s">
        <v>4052</v>
      </c>
      <c r="E3205">
        <f>VLOOKUP(A3205,List2!A:B,2,FALSE)</f>
        <v>999999999</v>
      </c>
      <c r="F3205" t="str">
        <f t="shared" si="50"/>
        <v/>
      </c>
      <c r="G3205" s="5">
        <v>1</v>
      </c>
      <c r="I3205" t="s">
        <v>4</v>
      </c>
      <c r="J3205" s="2"/>
      <c r="K3205" t="s">
        <v>5</v>
      </c>
      <c r="L3205" t="s">
        <v>6</v>
      </c>
      <c r="M3205" s="3">
        <v>17.77</v>
      </c>
      <c r="N3205" s="2">
        <v>42329</v>
      </c>
      <c r="O3205" s="2">
        <v>43434</v>
      </c>
      <c r="P3205" s="4">
        <v>31.25</v>
      </c>
      <c r="Q3205" t="s">
        <v>7</v>
      </c>
      <c r="R3205" s="3">
        <v>555.41</v>
      </c>
      <c r="S3205" t="s">
        <v>43</v>
      </c>
      <c r="T3205" t="s">
        <v>9</v>
      </c>
      <c r="U3205" t="s">
        <v>538</v>
      </c>
      <c r="V3205" s="2">
        <v>42159</v>
      </c>
      <c r="W3205" t="s">
        <v>538</v>
      </c>
      <c r="X3205" s="5">
        <v>200</v>
      </c>
      <c r="Y3205" s="2">
        <v>42562</v>
      </c>
      <c r="Z3205" t="s">
        <v>11</v>
      </c>
      <c r="AA3205" t="s">
        <v>12</v>
      </c>
      <c r="AB3205" t="s">
        <v>12</v>
      </c>
      <c r="AC3205" s="5">
        <v>578</v>
      </c>
      <c r="AD3205" s="2">
        <v>42657</v>
      </c>
      <c r="AE3205" t="s">
        <v>4</v>
      </c>
      <c r="AF3205" t="s">
        <v>14</v>
      </c>
      <c r="AG3205" s="6" t="s">
        <v>14</v>
      </c>
      <c r="AH3205" s="3">
        <v>84.38</v>
      </c>
      <c r="AI3205" s="6" t="s">
        <v>14</v>
      </c>
      <c r="AJ3205" s="6" t="s">
        <v>14</v>
      </c>
      <c r="AK3205" t="s">
        <v>4053</v>
      </c>
      <c r="AL3205" t="s">
        <v>14</v>
      </c>
      <c r="AM3205" t="s">
        <v>14</v>
      </c>
      <c r="AN3205" t="s">
        <v>14</v>
      </c>
      <c r="AO3205" t="s">
        <v>14</v>
      </c>
      <c r="AP3205" t="s">
        <v>1644</v>
      </c>
      <c r="AQ3205" s="2">
        <v>42160</v>
      </c>
      <c r="AR3205" t="s">
        <v>7554</v>
      </c>
      <c r="AS3205" t="s">
        <v>677</v>
      </c>
      <c r="AT3205" t="s">
        <v>810</v>
      </c>
      <c r="AU3205" s="6" t="s">
        <v>14</v>
      </c>
    </row>
    <row r="3206" spans="1:47" ht="14.1" customHeight="1" x14ac:dyDescent="0.2">
      <c r="A3206" t="s">
        <v>7556</v>
      </c>
      <c r="B3206" t="s">
        <v>7555</v>
      </c>
      <c r="C3206" t="s">
        <v>1</v>
      </c>
      <c r="D3206" t="s">
        <v>7557</v>
      </c>
      <c r="E3206">
        <f>VLOOKUP(A3206,List2!A:B,2,FALSE)</f>
        <v>999999999</v>
      </c>
      <c r="F3206" t="str">
        <f t="shared" si="50"/>
        <v/>
      </c>
      <c r="G3206" s="5">
        <v>1</v>
      </c>
      <c r="I3206" t="s">
        <v>4</v>
      </c>
      <c r="J3206" s="2"/>
      <c r="K3206" t="s">
        <v>5</v>
      </c>
      <c r="L3206" t="s">
        <v>1</v>
      </c>
      <c r="M3206" s="3">
        <v>9.26</v>
      </c>
      <c r="N3206" s="2">
        <v>43267</v>
      </c>
      <c r="O3206" s="2">
        <v>44742</v>
      </c>
      <c r="P3206" s="4">
        <v>59.728000000000002</v>
      </c>
      <c r="Q3206" t="s">
        <v>7</v>
      </c>
      <c r="R3206" s="3">
        <v>553.23</v>
      </c>
      <c r="S3206" t="s">
        <v>43</v>
      </c>
      <c r="T3206" t="s">
        <v>9</v>
      </c>
      <c r="U3206" t="s">
        <v>137</v>
      </c>
      <c r="V3206" s="2">
        <v>42598</v>
      </c>
      <c r="W3206" t="s">
        <v>137</v>
      </c>
      <c r="X3206" s="5">
        <v>60</v>
      </c>
      <c r="Y3206" s="2">
        <v>42621</v>
      </c>
      <c r="Z3206" t="s">
        <v>11</v>
      </c>
      <c r="AA3206" t="s">
        <v>12</v>
      </c>
      <c r="AB3206" t="s">
        <v>12</v>
      </c>
      <c r="AC3206" s="4">
        <v>71.599999999999994</v>
      </c>
      <c r="AD3206" s="2">
        <v>42619</v>
      </c>
      <c r="AE3206" t="s">
        <v>4</v>
      </c>
      <c r="AF3206" t="s">
        <v>14</v>
      </c>
      <c r="AG3206" s="6" t="s">
        <v>14</v>
      </c>
      <c r="AH3206" s="3">
        <v>0.45</v>
      </c>
      <c r="AI3206" s="6" t="s">
        <v>14</v>
      </c>
      <c r="AJ3206" s="6" t="s">
        <v>14</v>
      </c>
      <c r="AK3206" t="s">
        <v>7558</v>
      </c>
      <c r="AL3206" t="s">
        <v>14</v>
      </c>
      <c r="AM3206" t="s">
        <v>14</v>
      </c>
      <c r="AN3206" t="s">
        <v>14</v>
      </c>
      <c r="AO3206" t="s">
        <v>14</v>
      </c>
      <c r="AP3206" t="s">
        <v>46</v>
      </c>
      <c r="AQ3206" s="2">
        <v>42615</v>
      </c>
      <c r="AR3206" t="s">
        <v>7559</v>
      </c>
      <c r="AS3206" t="s">
        <v>368</v>
      </c>
      <c r="AT3206" t="s">
        <v>285</v>
      </c>
      <c r="AU3206" s="6" t="s">
        <v>14</v>
      </c>
    </row>
    <row r="3207" spans="1:47" ht="14.1" customHeight="1" x14ac:dyDescent="0.2">
      <c r="A3207" t="s">
        <v>7561</v>
      </c>
      <c r="B3207" t="s">
        <v>7560</v>
      </c>
      <c r="C3207" t="s">
        <v>1</v>
      </c>
      <c r="D3207" t="s">
        <v>7562</v>
      </c>
      <c r="E3207">
        <f>VLOOKUP(A3207,List2!A:B,2,FALSE)</f>
        <v>1000</v>
      </c>
      <c r="F3207">
        <f t="shared" si="50"/>
        <v>0.11</v>
      </c>
      <c r="G3207" s="5">
        <v>1</v>
      </c>
      <c r="H3207" s="12">
        <v>0</v>
      </c>
      <c r="I3207" t="s">
        <v>4</v>
      </c>
      <c r="J3207" s="2"/>
      <c r="K3207" t="s">
        <v>5</v>
      </c>
      <c r="L3207" t="s">
        <v>1</v>
      </c>
      <c r="M3207" s="3">
        <v>5</v>
      </c>
      <c r="N3207" s="2"/>
      <c r="O3207" s="2">
        <v>43190</v>
      </c>
      <c r="P3207" s="5">
        <v>110</v>
      </c>
      <c r="Q3207" t="s">
        <v>5436</v>
      </c>
      <c r="R3207" s="3">
        <v>550.04999999999995</v>
      </c>
      <c r="S3207" t="s">
        <v>43</v>
      </c>
      <c r="T3207" t="s">
        <v>1343</v>
      </c>
      <c r="U3207" t="s">
        <v>2394</v>
      </c>
      <c r="V3207" s="2">
        <v>42626</v>
      </c>
      <c r="W3207" t="s">
        <v>2394</v>
      </c>
      <c r="X3207" s="5">
        <v>110</v>
      </c>
      <c r="Y3207" s="2">
        <v>42626</v>
      </c>
      <c r="Z3207" t="s">
        <v>11</v>
      </c>
      <c r="AA3207" t="s">
        <v>4</v>
      </c>
      <c r="AB3207" t="s">
        <v>4</v>
      </c>
      <c r="AC3207" s="5">
        <v>0</v>
      </c>
      <c r="AD3207" s="2"/>
      <c r="AE3207" t="s">
        <v>4</v>
      </c>
      <c r="AF3207" t="s">
        <v>14</v>
      </c>
      <c r="AG3207" s="6" t="s">
        <v>14</v>
      </c>
      <c r="AH3207" s="3">
        <v>0</v>
      </c>
      <c r="AI3207" s="6" t="s">
        <v>14</v>
      </c>
      <c r="AJ3207" t="s">
        <v>14</v>
      </c>
      <c r="AK3207" t="s">
        <v>14</v>
      </c>
      <c r="AL3207" t="s">
        <v>14</v>
      </c>
      <c r="AM3207" t="s">
        <v>14</v>
      </c>
      <c r="AN3207" t="s">
        <v>14</v>
      </c>
      <c r="AO3207" t="s">
        <v>14</v>
      </c>
      <c r="AP3207" t="s">
        <v>125</v>
      </c>
      <c r="AQ3207" s="2">
        <v>42628</v>
      </c>
      <c r="AR3207" t="s">
        <v>14</v>
      </c>
      <c r="AS3207" t="s">
        <v>14</v>
      </c>
      <c r="AT3207" t="s">
        <v>7391</v>
      </c>
      <c r="AU3207" t="s">
        <v>14</v>
      </c>
    </row>
    <row r="3208" spans="1:47" ht="14.1" customHeight="1" x14ac:dyDescent="0.2">
      <c r="A3208" t="s">
        <v>7564</v>
      </c>
      <c r="B3208" t="s">
        <v>7563</v>
      </c>
      <c r="C3208" t="s">
        <v>1</v>
      </c>
      <c r="D3208" t="s">
        <v>7565</v>
      </c>
      <c r="E3208">
        <f>VLOOKUP(A3208,List2!A:B,2,FALSE)</f>
        <v>999999999</v>
      </c>
      <c r="F3208" t="str">
        <f t="shared" si="50"/>
        <v/>
      </c>
      <c r="G3208" s="5">
        <v>1</v>
      </c>
      <c r="I3208" t="s">
        <v>4</v>
      </c>
      <c r="J3208" s="2"/>
      <c r="K3208" t="s">
        <v>5</v>
      </c>
      <c r="L3208" t="s">
        <v>6</v>
      </c>
      <c r="M3208" s="3">
        <v>3.67</v>
      </c>
      <c r="N3208" s="2">
        <v>42710</v>
      </c>
      <c r="O3208" s="2">
        <v>43343</v>
      </c>
      <c r="P3208" s="4">
        <v>149.79</v>
      </c>
      <c r="Q3208" t="s">
        <v>7</v>
      </c>
      <c r="R3208" s="3">
        <v>549.89</v>
      </c>
      <c r="S3208" t="s">
        <v>43</v>
      </c>
      <c r="T3208" t="s">
        <v>9</v>
      </c>
      <c r="U3208" t="s">
        <v>44</v>
      </c>
      <c r="V3208" s="2"/>
      <c r="W3208" t="s">
        <v>44</v>
      </c>
      <c r="X3208" s="5">
        <v>0</v>
      </c>
      <c r="Y3208" s="2">
        <v>42620</v>
      </c>
      <c r="Z3208" t="s">
        <v>11</v>
      </c>
      <c r="AA3208" t="s">
        <v>12</v>
      </c>
      <c r="AB3208" t="s">
        <v>12</v>
      </c>
      <c r="AC3208" s="5">
        <v>1372</v>
      </c>
      <c r="AD3208" s="2">
        <v>42626</v>
      </c>
      <c r="AE3208" t="s">
        <v>4</v>
      </c>
      <c r="AF3208" t="s">
        <v>14</v>
      </c>
      <c r="AG3208" s="6" t="s">
        <v>14</v>
      </c>
      <c r="AH3208" s="3">
        <v>0</v>
      </c>
      <c r="AI3208" s="6" t="s">
        <v>14</v>
      </c>
      <c r="AJ3208" s="6" t="s">
        <v>14</v>
      </c>
      <c r="AK3208" t="s">
        <v>7566</v>
      </c>
      <c r="AL3208" t="s">
        <v>14</v>
      </c>
      <c r="AM3208" t="s">
        <v>14</v>
      </c>
      <c r="AN3208" t="s">
        <v>14</v>
      </c>
      <c r="AO3208" t="s">
        <v>14</v>
      </c>
      <c r="AP3208" t="s">
        <v>125</v>
      </c>
      <c r="AQ3208" s="2">
        <v>42628</v>
      </c>
      <c r="AR3208" t="s">
        <v>14</v>
      </c>
      <c r="AS3208" t="s">
        <v>14</v>
      </c>
      <c r="AT3208" t="s">
        <v>225</v>
      </c>
      <c r="AU3208" t="s">
        <v>14</v>
      </c>
    </row>
    <row r="3209" spans="1:47" ht="14.1" customHeight="1" x14ac:dyDescent="0.2">
      <c r="A3209" t="s">
        <v>7568</v>
      </c>
      <c r="B3209" t="s">
        <v>7567</v>
      </c>
      <c r="C3209" t="s">
        <v>1</v>
      </c>
      <c r="D3209" t="s">
        <v>7569</v>
      </c>
      <c r="E3209">
        <f>VLOOKUP(A3209,List2!A:B,2,FALSE)</f>
        <v>999999999</v>
      </c>
      <c r="F3209" t="str">
        <f t="shared" si="50"/>
        <v/>
      </c>
      <c r="G3209" s="5">
        <v>7</v>
      </c>
      <c r="I3209" t="s">
        <v>4</v>
      </c>
      <c r="J3209" s="2"/>
      <c r="K3209" t="s">
        <v>5</v>
      </c>
      <c r="L3209" t="s">
        <v>1</v>
      </c>
      <c r="M3209" s="3">
        <v>7.47</v>
      </c>
      <c r="N3209" s="2">
        <v>43115</v>
      </c>
      <c r="O3209" s="2">
        <v>44530</v>
      </c>
      <c r="P3209" s="5">
        <v>7350</v>
      </c>
      <c r="Q3209" t="s">
        <v>7</v>
      </c>
      <c r="R3209" s="3">
        <v>549.04</v>
      </c>
      <c r="S3209" t="s">
        <v>43</v>
      </c>
      <c r="T3209" t="s">
        <v>9</v>
      </c>
      <c r="U3209" t="s">
        <v>137</v>
      </c>
      <c r="V3209" s="2">
        <v>42384</v>
      </c>
      <c r="W3209" t="s">
        <v>137</v>
      </c>
      <c r="X3209" s="5">
        <v>7350</v>
      </c>
      <c r="Y3209" s="2">
        <v>42409</v>
      </c>
      <c r="Z3209" t="s">
        <v>11</v>
      </c>
      <c r="AA3209" t="s">
        <v>12</v>
      </c>
      <c r="AB3209" t="s">
        <v>12</v>
      </c>
      <c r="AC3209" s="5">
        <v>3650</v>
      </c>
      <c r="AD3209" s="2">
        <v>42810</v>
      </c>
      <c r="AE3209" t="s">
        <v>4</v>
      </c>
      <c r="AF3209" t="s">
        <v>14</v>
      </c>
      <c r="AG3209" s="6" t="s">
        <v>14</v>
      </c>
      <c r="AH3209" s="3">
        <v>0</v>
      </c>
      <c r="AI3209" s="6" t="s">
        <v>14</v>
      </c>
      <c r="AJ3209" t="s">
        <v>14</v>
      </c>
      <c r="AK3209" t="s">
        <v>14</v>
      </c>
      <c r="AL3209" t="s">
        <v>14</v>
      </c>
      <c r="AM3209" t="s">
        <v>14</v>
      </c>
      <c r="AN3209" t="s">
        <v>14</v>
      </c>
      <c r="AO3209" t="s">
        <v>14</v>
      </c>
      <c r="AP3209" t="s">
        <v>46</v>
      </c>
      <c r="AQ3209" s="2">
        <v>42628</v>
      </c>
      <c r="AR3209" t="s">
        <v>14</v>
      </c>
      <c r="AS3209" t="s">
        <v>14</v>
      </c>
      <c r="AT3209" t="s">
        <v>6442</v>
      </c>
      <c r="AU3209" t="s">
        <v>14</v>
      </c>
    </row>
    <row r="3210" spans="1:47" ht="14.1" customHeight="1" x14ac:dyDescent="0.2">
      <c r="A3210" t="s">
        <v>7571</v>
      </c>
      <c r="B3210" t="s">
        <v>7570</v>
      </c>
      <c r="C3210" t="s">
        <v>1</v>
      </c>
      <c r="D3210" t="s">
        <v>7572</v>
      </c>
      <c r="E3210">
        <f>VLOOKUP(A3210,List2!A:B,2,FALSE)</f>
        <v>999999999</v>
      </c>
      <c r="F3210" t="str">
        <f t="shared" si="50"/>
        <v/>
      </c>
      <c r="G3210" s="5">
        <v>1</v>
      </c>
      <c r="I3210" t="s">
        <v>4</v>
      </c>
      <c r="J3210" s="2"/>
      <c r="K3210" t="s">
        <v>5</v>
      </c>
      <c r="L3210" t="s">
        <v>1</v>
      </c>
      <c r="M3210" s="3">
        <v>4.43</v>
      </c>
      <c r="N3210" s="2">
        <v>42855</v>
      </c>
      <c r="O3210" s="2">
        <v>42855</v>
      </c>
      <c r="P3210" s="4">
        <v>123.62</v>
      </c>
      <c r="Q3210" t="s">
        <v>7</v>
      </c>
      <c r="R3210" s="3">
        <v>547.19000000000005</v>
      </c>
      <c r="S3210" t="s">
        <v>43</v>
      </c>
      <c r="T3210" t="s">
        <v>9</v>
      </c>
      <c r="U3210" t="s">
        <v>44</v>
      </c>
      <c r="V3210" s="2">
        <v>42545</v>
      </c>
      <c r="W3210" t="s">
        <v>44</v>
      </c>
      <c r="X3210" s="5">
        <v>125</v>
      </c>
      <c r="Y3210" s="2">
        <v>42613</v>
      </c>
      <c r="Z3210" t="s">
        <v>11</v>
      </c>
      <c r="AA3210" t="s">
        <v>12</v>
      </c>
      <c r="AB3210" t="s">
        <v>12</v>
      </c>
      <c r="AC3210" s="5">
        <v>114</v>
      </c>
      <c r="AD3210" s="2">
        <v>42615</v>
      </c>
      <c r="AE3210" t="s">
        <v>4</v>
      </c>
      <c r="AF3210" t="s">
        <v>14</v>
      </c>
      <c r="AG3210" s="6" t="s">
        <v>14</v>
      </c>
      <c r="AH3210" s="3">
        <v>1.1000000000000001</v>
      </c>
      <c r="AI3210" s="6" t="s">
        <v>14</v>
      </c>
      <c r="AJ3210" s="6" t="s">
        <v>14</v>
      </c>
      <c r="AK3210" t="s">
        <v>7573</v>
      </c>
      <c r="AL3210" t="s">
        <v>14</v>
      </c>
      <c r="AM3210" t="s">
        <v>14</v>
      </c>
      <c r="AN3210" t="s">
        <v>14</v>
      </c>
      <c r="AO3210" t="s">
        <v>14</v>
      </c>
      <c r="AP3210" t="s">
        <v>46</v>
      </c>
      <c r="AQ3210" s="2">
        <v>42550</v>
      </c>
      <c r="AR3210" t="s">
        <v>7574</v>
      </c>
      <c r="AS3210" t="s">
        <v>428</v>
      </c>
      <c r="AT3210" t="s">
        <v>225</v>
      </c>
      <c r="AU3210" s="6" t="s">
        <v>14</v>
      </c>
    </row>
    <row r="3211" spans="1:47" ht="14.1" customHeight="1" x14ac:dyDescent="0.2">
      <c r="A3211" t="s">
        <v>2560</v>
      </c>
      <c r="B3211" t="s">
        <v>7575</v>
      </c>
      <c r="C3211" t="s">
        <v>14</v>
      </c>
      <c r="D3211" t="s">
        <v>2561</v>
      </c>
      <c r="E3211">
        <f>VLOOKUP(A3211,List2!A:B,2,FALSE)</f>
        <v>999999999</v>
      </c>
      <c r="F3211" t="str">
        <f t="shared" si="50"/>
        <v/>
      </c>
      <c r="G3211" s="5">
        <v>1</v>
      </c>
      <c r="I3211" t="s">
        <v>4</v>
      </c>
      <c r="J3211" s="2"/>
      <c r="K3211" t="s">
        <v>5</v>
      </c>
      <c r="L3211" t="s">
        <v>370</v>
      </c>
      <c r="M3211" s="3">
        <v>45.45</v>
      </c>
      <c r="N3211" s="2"/>
      <c r="O3211" s="2">
        <v>41790</v>
      </c>
      <c r="P3211" s="5">
        <v>12</v>
      </c>
      <c r="Q3211" t="s">
        <v>7</v>
      </c>
      <c r="R3211" s="3">
        <v>545.4</v>
      </c>
      <c r="S3211" t="s">
        <v>1439</v>
      </c>
      <c r="T3211" t="s">
        <v>9</v>
      </c>
      <c r="U3211" t="s">
        <v>10</v>
      </c>
      <c r="V3211" s="2">
        <v>41333</v>
      </c>
      <c r="W3211" t="s">
        <v>10</v>
      </c>
      <c r="X3211" s="5">
        <v>440</v>
      </c>
      <c r="Y3211" s="2">
        <v>42082</v>
      </c>
      <c r="Z3211" t="s">
        <v>11</v>
      </c>
      <c r="AA3211" t="s">
        <v>4</v>
      </c>
      <c r="AB3211" t="s">
        <v>12</v>
      </c>
      <c r="AC3211" s="5">
        <v>0</v>
      </c>
      <c r="AD3211" s="2"/>
      <c r="AE3211" t="s">
        <v>4</v>
      </c>
      <c r="AF3211" t="s">
        <v>1440</v>
      </c>
      <c r="AG3211" t="s">
        <v>14</v>
      </c>
      <c r="AH3211" s="3">
        <v>97.27</v>
      </c>
      <c r="AI3211" s="6" t="s">
        <v>14</v>
      </c>
      <c r="AJ3211" s="6" t="s">
        <v>14</v>
      </c>
      <c r="AK3211" t="s">
        <v>1441</v>
      </c>
      <c r="AL3211" t="s">
        <v>14</v>
      </c>
      <c r="AM3211" t="s">
        <v>14</v>
      </c>
      <c r="AN3211" t="s">
        <v>14</v>
      </c>
      <c r="AO3211" t="s">
        <v>14</v>
      </c>
      <c r="AP3211" t="s">
        <v>1442</v>
      </c>
      <c r="AQ3211" s="2">
        <v>41830</v>
      </c>
      <c r="AR3211" t="s">
        <v>7576</v>
      </c>
      <c r="AS3211" t="s">
        <v>1444</v>
      </c>
      <c r="AT3211" t="s">
        <v>14</v>
      </c>
      <c r="AU3211" s="6" t="s">
        <v>14</v>
      </c>
    </row>
    <row r="3212" spans="1:47" ht="14.1" customHeight="1" x14ac:dyDescent="0.2">
      <c r="A3212" t="s">
        <v>375</v>
      </c>
      <c r="B3212" t="s">
        <v>7577</v>
      </c>
      <c r="C3212" t="s">
        <v>316</v>
      </c>
      <c r="D3212" t="s">
        <v>376</v>
      </c>
      <c r="E3212">
        <f>VLOOKUP(A3212,List2!A:B,2,FALSE)</f>
        <v>999999999</v>
      </c>
      <c r="F3212" t="str">
        <f t="shared" si="50"/>
        <v/>
      </c>
      <c r="G3212" s="5">
        <v>1</v>
      </c>
      <c r="I3212" t="s">
        <v>4</v>
      </c>
      <c r="J3212" s="2"/>
      <c r="K3212" t="s">
        <v>5</v>
      </c>
      <c r="L3212" t="s">
        <v>1</v>
      </c>
      <c r="M3212" s="3">
        <v>713.94</v>
      </c>
      <c r="N3212" s="2">
        <v>43730</v>
      </c>
      <c r="O3212" s="2">
        <v>44043</v>
      </c>
      <c r="P3212" s="4">
        <v>0.76</v>
      </c>
      <c r="Q3212" t="s">
        <v>7</v>
      </c>
      <c r="R3212" s="3">
        <v>542.6</v>
      </c>
      <c r="S3212" t="s">
        <v>43</v>
      </c>
      <c r="T3212" t="s">
        <v>9</v>
      </c>
      <c r="U3212" t="s">
        <v>68</v>
      </c>
      <c r="V3212" s="2">
        <v>42269</v>
      </c>
      <c r="W3212" t="s">
        <v>68</v>
      </c>
      <c r="X3212" s="5">
        <v>45</v>
      </c>
      <c r="Y3212" s="2">
        <v>42607</v>
      </c>
      <c r="Z3212" t="s">
        <v>11</v>
      </c>
      <c r="AA3212" t="s">
        <v>12</v>
      </c>
      <c r="AB3212" t="s">
        <v>12</v>
      </c>
      <c r="AC3212" s="4">
        <v>13.090999999999999</v>
      </c>
      <c r="AD3212" s="2">
        <v>42720</v>
      </c>
      <c r="AE3212" t="s">
        <v>4</v>
      </c>
      <c r="AF3212" t="s">
        <v>14</v>
      </c>
      <c r="AG3212" t="s">
        <v>14</v>
      </c>
      <c r="AH3212" s="3">
        <v>98.31</v>
      </c>
      <c r="AI3212" s="6" t="s">
        <v>14</v>
      </c>
      <c r="AJ3212" s="6" t="s">
        <v>14</v>
      </c>
      <c r="AK3212" t="s">
        <v>199</v>
      </c>
      <c r="AL3212" t="s">
        <v>14</v>
      </c>
      <c r="AM3212" t="s">
        <v>14</v>
      </c>
      <c r="AN3212" t="s">
        <v>14</v>
      </c>
      <c r="AO3212" t="s">
        <v>14</v>
      </c>
      <c r="AP3212" t="s">
        <v>56</v>
      </c>
      <c r="AQ3212" s="2">
        <v>42628</v>
      </c>
      <c r="AR3212" t="s">
        <v>14</v>
      </c>
      <c r="AS3212" t="s">
        <v>14</v>
      </c>
      <c r="AT3212" t="s">
        <v>200</v>
      </c>
      <c r="AU3212" t="s">
        <v>14</v>
      </c>
    </row>
    <row r="3213" spans="1:47" ht="14.1" customHeight="1" x14ac:dyDescent="0.2">
      <c r="A3213" t="s">
        <v>4460</v>
      </c>
      <c r="B3213" t="s">
        <v>7578</v>
      </c>
      <c r="C3213" t="s">
        <v>1</v>
      </c>
      <c r="D3213" t="s">
        <v>4461</v>
      </c>
      <c r="E3213">
        <f>VLOOKUP(A3213,List2!A:B,2,FALSE)</f>
        <v>370</v>
      </c>
      <c r="F3213">
        <f t="shared" si="50"/>
        <v>0.57540540540540541</v>
      </c>
      <c r="G3213" s="5">
        <v>2</v>
      </c>
      <c r="H3213" s="12">
        <v>-1</v>
      </c>
      <c r="I3213" t="s">
        <v>4</v>
      </c>
      <c r="J3213" s="2"/>
      <c r="K3213" t="s">
        <v>5</v>
      </c>
      <c r="L3213" t="s">
        <v>1</v>
      </c>
      <c r="M3213" s="3">
        <v>2.5499999999999998</v>
      </c>
      <c r="N3213" s="2">
        <v>42799</v>
      </c>
      <c r="O3213" s="2">
        <v>43131</v>
      </c>
      <c r="P3213" s="4">
        <v>212.9</v>
      </c>
      <c r="Q3213" t="s">
        <v>7</v>
      </c>
      <c r="R3213" s="3">
        <v>542.30999999999995</v>
      </c>
      <c r="S3213" t="s">
        <v>43</v>
      </c>
      <c r="T3213" t="s">
        <v>9</v>
      </c>
      <c r="U3213" t="s">
        <v>123</v>
      </c>
      <c r="V3213" s="2">
        <v>42068</v>
      </c>
      <c r="W3213" t="s">
        <v>123</v>
      </c>
      <c r="X3213" s="5">
        <v>3700</v>
      </c>
      <c r="Y3213" s="2">
        <v>42559</v>
      </c>
      <c r="Z3213" t="s">
        <v>11</v>
      </c>
      <c r="AA3213" t="s">
        <v>12</v>
      </c>
      <c r="AB3213" t="s">
        <v>12</v>
      </c>
      <c r="AC3213" s="5">
        <v>1782</v>
      </c>
      <c r="AD3213" s="2">
        <v>42656</v>
      </c>
      <c r="AE3213" t="s">
        <v>4</v>
      </c>
      <c r="AF3213" t="s">
        <v>14</v>
      </c>
      <c r="AG3213" s="6" t="s">
        <v>14</v>
      </c>
      <c r="AH3213" s="3">
        <v>94.25</v>
      </c>
      <c r="AI3213" s="6" t="s">
        <v>14</v>
      </c>
      <c r="AJ3213" t="s">
        <v>14</v>
      </c>
      <c r="AK3213" t="s">
        <v>14</v>
      </c>
      <c r="AL3213" t="s">
        <v>14</v>
      </c>
      <c r="AM3213" t="s">
        <v>14</v>
      </c>
      <c r="AN3213" t="s">
        <v>14</v>
      </c>
      <c r="AO3213" t="s">
        <v>14</v>
      </c>
      <c r="AP3213" t="s">
        <v>46</v>
      </c>
      <c r="AQ3213" s="2">
        <v>42628</v>
      </c>
      <c r="AR3213" t="s">
        <v>14</v>
      </c>
      <c r="AS3213" t="s">
        <v>14</v>
      </c>
      <c r="AT3213" t="s">
        <v>4462</v>
      </c>
      <c r="AU3213" t="s">
        <v>14</v>
      </c>
    </row>
    <row r="3214" spans="1:47" ht="14.1" customHeight="1" x14ac:dyDescent="0.2">
      <c r="A3214" t="s">
        <v>116</v>
      </c>
      <c r="B3214" t="s">
        <v>7579</v>
      </c>
      <c r="C3214" t="s">
        <v>1</v>
      </c>
      <c r="D3214" t="s">
        <v>117</v>
      </c>
      <c r="E3214">
        <f>VLOOKUP(A3214,List2!A:B,2,FALSE)</f>
        <v>999999999</v>
      </c>
      <c r="F3214" t="str">
        <f t="shared" si="50"/>
        <v/>
      </c>
      <c r="G3214" s="5">
        <v>1</v>
      </c>
      <c r="I3214" t="s">
        <v>4</v>
      </c>
      <c r="J3214" s="2"/>
      <c r="K3214" t="s">
        <v>5</v>
      </c>
      <c r="L3214" t="s">
        <v>1</v>
      </c>
      <c r="M3214" s="3">
        <v>244.12</v>
      </c>
      <c r="N3214" s="2">
        <v>42978</v>
      </c>
      <c r="O3214" s="2">
        <v>44469</v>
      </c>
      <c r="P3214" s="4">
        <v>2.2090000000000001</v>
      </c>
      <c r="Q3214" t="s">
        <v>7</v>
      </c>
      <c r="R3214" s="3">
        <v>539.25</v>
      </c>
      <c r="S3214" t="s">
        <v>43</v>
      </c>
      <c r="T3214" t="s">
        <v>9</v>
      </c>
      <c r="U3214" t="s">
        <v>68</v>
      </c>
      <c r="V3214" s="2">
        <v>42397</v>
      </c>
      <c r="W3214" t="s">
        <v>68</v>
      </c>
      <c r="X3214" s="5">
        <v>5</v>
      </c>
      <c r="Y3214" s="2">
        <v>42447</v>
      </c>
      <c r="Z3214" t="s">
        <v>11</v>
      </c>
      <c r="AA3214" t="s">
        <v>12</v>
      </c>
      <c r="AB3214" t="s">
        <v>12</v>
      </c>
      <c r="AC3214" s="5">
        <v>1989</v>
      </c>
      <c r="AD3214" s="2">
        <v>42647</v>
      </c>
      <c r="AE3214" t="s">
        <v>4</v>
      </c>
      <c r="AF3214" t="s">
        <v>14</v>
      </c>
      <c r="AG3214" s="6" t="s">
        <v>14</v>
      </c>
      <c r="AH3214" s="3">
        <v>55.82</v>
      </c>
      <c r="AI3214" s="6" t="s">
        <v>14</v>
      </c>
      <c r="AJ3214" s="6" t="s">
        <v>14</v>
      </c>
      <c r="AK3214" t="s">
        <v>118</v>
      </c>
      <c r="AL3214" t="s">
        <v>14</v>
      </c>
      <c r="AM3214" t="s">
        <v>14</v>
      </c>
      <c r="AN3214" t="s">
        <v>14</v>
      </c>
      <c r="AO3214" t="s">
        <v>14</v>
      </c>
      <c r="AP3214" t="s">
        <v>56</v>
      </c>
      <c r="AQ3214" s="2">
        <v>42398</v>
      </c>
      <c r="AR3214" t="s">
        <v>7580</v>
      </c>
      <c r="AS3214" t="s">
        <v>428</v>
      </c>
      <c r="AT3214" t="s">
        <v>119</v>
      </c>
      <c r="AU3214" s="6" t="s">
        <v>14</v>
      </c>
    </row>
    <row r="3215" spans="1:47" ht="14.1" customHeight="1" x14ac:dyDescent="0.2">
      <c r="A3215" t="s">
        <v>7568</v>
      </c>
      <c r="B3215" t="s">
        <v>7581</v>
      </c>
      <c r="C3215" t="s">
        <v>1</v>
      </c>
      <c r="D3215" t="s">
        <v>7569</v>
      </c>
      <c r="E3215">
        <f>VLOOKUP(A3215,List2!A:B,2,FALSE)</f>
        <v>999999999</v>
      </c>
      <c r="F3215" t="str">
        <f t="shared" si="50"/>
        <v/>
      </c>
      <c r="G3215" s="5">
        <v>9</v>
      </c>
      <c r="I3215" t="s">
        <v>4</v>
      </c>
      <c r="J3215" s="2"/>
      <c r="K3215" t="s">
        <v>5</v>
      </c>
      <c r="L3215" t="s">
        <v>1</v>
      </c>
      <c r="M3215" s="3">
        <v>7.47</v>
      </c>
      <c r="N3215" s="2">
        <v>42945</v>
      </c>
      <c r="O3215" s="2">
        <v>44408</v>
      </c>
      <c r="P3215" s="4">
        <v>7217.2380000000003</v>
      </c>
      <c r="Q3215" t="s">
        <v>7</v>
      </c>
      <c r="R3215" s="3">
        <v>539.13</v>
      </c>
      <c r="S3215" t="s">
        <v>43</v>
      </c>
      <c r="T3215" t="s">
        <v>9</v>
      </c>
      <c r="U3215" t="s">
        <v>137</v>
      </c>
      <c r="V3215" s="2">
        <v>42214</v>
      </c>
      <c r="W3215" t="s">
        <v>137</v>
      </c>
      <c r="X3215" s="5">
        <v>24000</v>
      </c>
      <c r="Y3215" s="2">
        <v>42618</v>
      </c>
      <c r="Z3215" t="s">
        <v>11</v>
      </c>
      <c r="AA3215" t="s">
        <v>12</v>
      </c>
      <c r="AB3215" t="s">
        <v>12</v>
      </c>
      <c r="AC3215" s="5">
        <v>3650</v>
      </c>
      <c r="AD3215" s="2">
        <v>42810</v>
      </c>
      <c r="AE3215" t="s">
        <v>4</v>
      </c>
      <c r="AF3215" t="s">
        <v>14</v>
      </c>
      <c r="AG3215" s="6" t="s">
        <v>14</v>
      </c>
      <c r="AH3215" s="3">
        <v>69.930000000000007</v>
      </c>
      <c r="AI3215" s="6" t="s">
        <v>14</v>
      </c>
      <c r="AJ3215" t="s">
        <v>14</v>
      </c>
      <c r="AK3215" t="s">
        <v>14</v>
      </c>
      <c r="AL3215" t="s">
        <v>14</v>
      </c>
      <c r="AM3215" t="s">
        <v>14</v>
      </c>
      <c r="AN3215" t="s">
        <v>14</v>
      </c>
      <c r="AO3215" t="s">
        <v>14</v>
      </c>
      <c r="AP3215" t="s">
        <v>46</v>
      </c>
      <c r="AQ3215" s="2">
        <v>42628</v>
      </c>
      <c r="AR3215" t="s">
        <v>14</v>
      </c>
      <c r="AS3215" t="s">
        <v>14</v>
      </c>
      <c r="AT3215" t="s">
        <v>6442</v>
      </c>
      <c r="AU3215" t="s">
        <v>14</v>
      </c>
    </row>
    <row r="3216" spans="1:47" ht="14.1" customHeight="1" x14ac:dyDescent="0.2">
      <c r="A3216" t="s">
        <v>5713</v>
      </c>
      <c r="B3216" t="s">
        <v>7582</v>
      </c>
      <c r="C3216" t="s">
        <v>1</v>
      </c>
      <c r="D3216" t="s">
        <v>5714</v>
      </c>
      <c r="E3216">
        <f>VLOOKUP(A3216,List2!A:B,2,FALSE)</f>
        <v>56</v>
      </c>
      <c r="F3216">
        <f t="shared" si="50"/>
        <v>0.23214285714285715</v>
      </c>
      <c r="G3216" s="5">
        <v>1</v>
      </c>
      <c r="H3216" s="12">
        <v>0</v>
      </c>
      <c r="I3216" t="s">
        <v>4</v>
      </c>
      <c r="J3216" s="2"/>
      <c r="K3216" t="s">
        <v>5</v>
      </c>
      <c r="L3216" t="s">
        <v>1</v>
      </c>
      <c r="M3216" s="3">
        <v>41.41</v>
      </c>
      <c r="N3216" s="2">
        <v>42735</v>
      </c>
      <c r="O3216" s="2">
        <v>42735</v>
      </c>
      <c r="P3216" s="5">
        <v>13</v>
      </c>
      <c r="Q3216" t="s">
        <v>73</v>
      </c>
      <c r="R3216" s="3">
        <v>538.30999999999995</v>
      </c>
      <c r="S3216" t="s">
        <v>8</v>
      </c>
      <c r="T3216" t="s">
        <v>1343</v>
      </c>
      <c r="U3216" t="s">
        <v>538</v>
      </c>
      <c r="V3216" s="2">
        <v>41207</v>
      </c>
      <c r="W3216" t="s">
        <v>538</v>
      </c>
      <c r="X3216" s="5">
        <v>125</v>
      </c>
      <c r="Y3216" s="2">
        <v>42566</v>
      </c>
      <c r="Z3216" t="s">
        <v>11</v>
      </c>
      <c r="AA3216" t="s">
        <v>4</v>
      </c>
      <c r="AB3216" t="s">
        <v>4</v>
      </c>
      <c r="AC3216" s="5">
        <v>0</v>
      </c>
      <c r="AD3216" s="2"/>
      <c r="AE3216" t="s">
        <v>4</v>
      </c>
      <c r="AF3216" t="s">
        <v>5715</v>
      </c>
      <c r="AG3216" s="6" t="s">
        <v>14</v>
      </c>
      <c r="AH3216" s="3">
        <v>89.6</v>
      </c>
      <c r="AI3216" s="6" t="s">
        <v>14</v>
      </c>
      <c r="AJ3216" t="s">
        <v>14</v>
      </c>
      <c r="AK3216" t="s">
        <v>14</v>
      </c>
      <c r="AL3216" t="s">
        <v>14</v>
      </c>
      <c r="AM3216" t="s">
        <v>14</v>
      </c>
      <c r="AN3216" t="s">
        <v>14</v>
      </c>
      <c r="AO3216" t="s">
        <v>14</v>
      </c>
      <c r="AP3216" t="s">
        <v>46</v>
      </c>
      <c r="AQ3216" s="2">
        <v>41975</v>
      </c>
      <c r="AR3216" t="s">
        <v>7583</v>
      </c>
      <c r="AS3216" t="s">
        <v>30</v>
      </c>
      <c r="AT3216" t="s">
        <v>5716</v>
      </c>
      <c r="AU3216" s="6" t="s">
        <v>14</v>
      </c>
    </row>
    <row r="3217" spans="1:47" ht="14.1" customHeight="1" x14ac:dyDescent="0.2">
      <c r="A3217" t="s">
        <v>7585</v>
      </c>
      <c r="B3217" t="s">
        <v>7584</v>
      </c>
      <c r="C3217" t="s">
        <v>1</v>
      </c>
      <c r="D3217" t="s">
        <v>7586</v>
      </c>
      <c r="E3217">
        <f>VLOOKUP(A3217,List2!A:B,2,FALSE)</f>
        <v>999999999</v>
      </c>
      <c r="F3217" t="str">
        <f t="shared" si="50"/>
        <v/>
      </c>
      <c r="G3217" s="5">
        <v>1</v>
      </c>
      <c r="I3217" t="s">
        <v>4</v>
      </c>
      <c r="J3217" s="2"/>
      <c r="K3217" t="s">
        <v>5</v>
      </c>
      <c r="L3217" t="s">
        <v>1</v>
      </c>
      <c r="M3217" s="3">
        <v>4.1100000000000003</v>
      </c>
      <c r="N3217" s="2">
        <v>43379</v>
      </c>
      <c r="O3217" s="2">
        <v>44286</v>
      </c>
      <c r="P3217" s="5">
        <v>130980</v>
      </c>
      <c r="Q3217" t="s">
        <v>73</v>
      </c>
      <c r="R3217" s="3">
        <v>538.04999999999995</v>
      </c>
      <c r="S3217" t="s">
        <v>43</v>
      </c>
      <c r="T3217" t="s">
        <v>9</v>
      </c>
      <c r="U3217" t="s">
        <v>112</v>
      </c>
      <c r="V3217" s="2">
        <v>42466</v>
      </c>
      <c r="W3217" t="s">
        <v>112</v>
      </c>
      <c r="X3217" s="5">
        <v>175000</v>
      </c>
      <c r="Y3217" s="2">
        <v>42615</v>
      </c>
      <c r="Z3217" t="s">
        <v>11</v>
      </c>
      <c r="AA3217" t="s">
        <v>12</v>
      </c>
      <c r="AB3217" t="s">
        <v>12</v>
      </c>
      <c r="AC3217" s="5">
        <v>600000</v>
      </c>
      <c r="AD3217" s="2">
        <v>42692</v>
      </c>
      <c r="AE3217" t="s">
        <v>4</v>
      </c>
      <c r="AF3217" t="s">
        <v>14</v>
      </c>
      <c r="AG3217" s="6" t="s">
        <v>14</v>
      </c>
      <c r="AH3217" s="3">
        <v>25.15</v>
      </c>
      <c r="AI3217" s="6" t="s">
        <v>14</v>
      </c>
      <c r="AJ3217" s="6" t="s">
        <v>14</v>
      </c>
      <c r="AK3217" t="s">
        <v>7587</v>
      </c>
      <c r="AL3217" t="s">
        <v>14</v>
      </c>
      <c r="AM3217" t="s">
        <v>14</v>
      </c>
      <c r="AN3217" t="s">
        <v>14</v>
      </c>
      <c r="AO3217" t="s">
        <v>14</v>
      </c>
      <c r="AP3217" t="s">
        <v>125</v>
      </c>
      <c r="AQ3217" s="2">
        <v>42628</v>
      </c>
      <c r="AR3217" t="s">
        <v>14</v>
      </c>
      <c r="AS3217" t="s">
        <v>14</v>
      </c>
      <c r="AT3217" t="s">
        <v>347</v>
      </c>
      <c r="AU3217" t="s">
        <v>14</v>
      </c>
    </row>
    <row r="3218" spans="1:47" ht="14.1" customHeight="1" x14ac:dyDescent="0.2">
      <c r="A3218" t="s">
        <v>2448</v>
      </c>
      <c r="B3218" t="s">
        <v>7588</v>
      </c>
      <c r="C3218" t="s">
        <v>1</v>
      </c>
      <c r="D3218" t="s">
        <v>2449</v>
      </c>
      <c r="E3218">
        <f>VLOOKUP(A3218,List2!A:B,2,FALSE)</f>
        <v>999999999</v>
      </c>
      <c r="F3218" t="str">
        <f t="shared" si="50"/>
        <v/>
      </c>
      <c r="G3218" s="5">
        <v>2</v>
      </c>
      <c r="I3218" t="s">
        <v>4</v>
      </c>
      <c r="J3218" s="2"/>
      <c r="K3218" t="s">
        <v>5</v>
      </c>
      <c r="L3218" t="s">
        <v>6</v>
      </c>
      <c r="M3218" s="3">
        <v>71.64</v>
      </c>
      <c r="N3218" s="2">
        <v>43524</v>
      </c>
      <c r="O3218" s="2">
        <v>44651</v>
      </c>
      <c r="P3218" s="4">
        <v>7.5</v>
      </c>
      <c r="Q3218" t="s">
        <v>7</v>
      </c>
      <c r="R3218" s="3">
        <v>537.27</v>
      </c>
      <c r="S3218" t="s">
        <v>43</v>
      </c>
      <c r="T3218" t="s">
        <v>9</v>
      </c>
      <c r="U3218" t="s">
        <v>68</v>
      </c>
      <c r="V3218" s="2">
        <v>42622</v>
      </c>
      <c r="W3218" t="s">
        <v>68</v>
      </c>
      <c r="X3218" s="4">
        <v>7.5</v>
      </c>
      <c r="Y3218" s="2">
        <v>42622</v>
      </c>
      <c r="Z3218" t="s">
        <v>11</v>
      </c>
      <c r="AA3218" t="s">
        <v>12</v>
      </c>
      <c r="AB3218" t="s">
        <v>12</v>
      </c>
      <c r="AC3218" s="5">
        <v>4841</v>
      </c>
      <c r="AD3218" s="2">
        <v>42636</v>
      </c>
      <c r="AE3218" t="s">
        <v>4</v>
      </c>
      <c r="AF3218" t="s">
        <v>14</v>
      </c>
      <c r="AG3218" s="6" t="s">
        <v>14</v>
      </c>
      <c r="AH3218" s="3">
        <v>0</v>
      </c>
      <c r="AI3218" s="6" t="s">
        <v>14</v>
      </c>
      <c r="AJ3218" s="6" t="s">
        <v>14</v>
      </c>
      <c r="AK3218" t="s">
        <v>2450</v>
      </c>
      <c r="AL3218" t="s">
        <v>14</v>
      </c>
      <c r="AM3218" t="s">
        <v>14</v>
      </c>
      <c r="AN3218" t="s">
        <v>14</v>
      </c>
      <c r="AO3218" t="s">
        <v>14</v>
      </c>
      <c r="AP3218" t="s">
        <v>56</v>
      </c>
      <c r="AQ3218" s="2">
        <v>42628</v>
      </c>
      <c r="AR3218" t="s">
        <v>14</v>
      </c>
      <c r="AS3218" t="s">
        <v>14</v>
      </c>
      <c r="AT3218" t="s">
        <v>2451</v>
      </c>
      <c r="AU3218" t="s">
        <v>14</v>
      </c>
    </row>
    <row r="3219" spans="1:47" ht="14.1" customHeight="1" x14ac:dyDescent="0.2">
      <c r="A3219" t="s">
        <v>7590</v>
      </c>
      <c r="B3219" t="s">
        <v>7589</v>
      </c>
      <c r="C3219" t="s">
        <v>1</v>
      </c>
      <c r="D3219" t="s">
        <v>790</v>
      </c>
      <c r="E3219">
        <f>VLOOKUP(A3219,List2!A:B,2,FALSE)</f>
        <v>999999999</v>
      </c>
      <c r="F3219" t="str">
        <f t="shared" si="50"/>
        <v/>
      </c>
      <c r="G3219" s="5">
        <v>1</v>
      </c>
      <c r="I3219" t="s">
        <v>4</v>
      </c>
      <c r="J3219" s="2"/>
      <c r="K3219" t="s">
        <v>5</v>
      </c>
      <c r="L3219" t="s">
        <v>6</v>
      </c>
      <c r="M3219" s="3">
        <v>30.67</v>
      </c>
      <c r="N3219" s="2">
        <v>42439</v>
      </c>
      <c r="O3219" s="2">
        <v>42825</v>
      </c>
      <c r="P3219" s="4">
        <v>17.497</v>
      </c>
      <c r="Q3219" t="s">
        <v>7</v>
      </c>
      <c r="R3219" s="3">
        <v>536.65</v>
      </c>
      <c r="S3219" t="s">
        <v>43</v>
      </c>
      <c r="T3219" t="s">
        <v>9</v>
      </c>
      <c r="U3219" t="s">
        <v>89</v>
      </c>
      <c r="V3219" s="2">
        <v>42129</v>
      </c>
      <c r="W3219" t="s">
        <v>89</v>
      </c>
      <c r="X3219" s="5">
        <v>250</v>
      </c>
      <c r="Y3219" s="2">
        <v>42439</v>
      </c>
      <c r="Z3219" t="s">
        <v>11</v>
      </c>
      <c r="AA3219" t="s">
        <v>12</v>
      </c>
      <c r="AB3219" t="s">
        <v>12</v>
      </c>
      <c r="AC3219" s="5">
        <v>0</v>
      </c>
      <c r="AD3219" s="2"/>
      <c r="AE3219" t="s">
        <v>4</v>
      </c>
      <c r="AF3219" t="s">
        <v>4484</v>
      </c>
      <c r="AG3219" t="s">
        <v>14</v>
      </c>
      <c r="AH3219" s="3">
        <v>93</v>
      </c>
      <c r="AI3219" s="6" t="s">
        <v>14</v>
      </c>
      <c r="AJ3219" s="6" t="s">
        <v>14</v>
      </c>
      <c r="AK3219" t="s">
        <v>7591</v>
      </c>
      <c r="AL3219" t="s">
        <v>14</v>
      </c>
      <c r="AM3219" t="s">
        <v>14</v>
      </c>
      <c r="AN3219" t="s">
        <v>14</v>
      </c>
      <c r="AO3219" t="s">
        <v>14</v>
      </c>
      <c r="AP3219" t="s">
        <v>91</v>
      </c>
      <c r="AQ3219" s="2">
        <v>42628</v>
      </c>
      <c r="AR3219" t="s">
        <v>14</v>
      </c>
      <c r="AS3219" t="s">
        <v>14</v>
      </c>
      <c r="AT3219" t="s">
        <v>7592</v>
      </c>
      <c r="AU3219" t="s">
        <v>14</v>
      </c>
    </row>
    <row r="3220" spans="1:47" ht="14.1" customHeight="1" x14ac:dyDescent="0.2">
      <c r="A3220" t="s">
        <v>7594</v>
      </c>
      <c r="B3220" t="s">
        <v>7593</v>
      </c>
      <c r="C3220" t="s">
        <v>1</v>
      </c>
      <c r="D3220" t="s">
        <v>7595</v>
      </c>
      <c r="E3220">
        <f>VLOOKUP(A3220,List2!A:B,2,FALSE)</f>
        <v>999999999</v>
      </c>
      <c r="F3220" t="str">
        <f t="shared" si="50"/>
        <v/>
      </c>
      <c r="G3220" s="5">
        <v>1</v>
      </c>
      <c r="I3220" t="s">
        <v>4</v>
      </c>
      <c r="J3220" s="2"/>
      <c r="K3220" t="s">
        <v>5</v>
      </c>
      <c r="L3220" t="s">
        <v>1</v>
      </c>
      <c r="M3220" s="3">
        <v>5.34</v>
      </c>
      <c r="N3220" s="2">
        <v>42964</v>
      </c>
      <c r="O3220" s="2">
        <v>44316</v>
      </c>
      <c r="P3220" s="5">
        <v>100</v>
      </c>
      <c r="Q3220" t="s">
        <v>7</v>
      </c>
      <c r="R3220" s="3">
        <v>533.52</v>
      </c>
      <c r="S3220" t="s">
        <v>43</v>
      </c>
      <c r="T3220" t="s">
        <v>9</v>
      </c>
      <c r="U3220" t="s">
        <v>44</v>
      </c>
      <c r="V3220" s="2">
        <v>42599</v>
      </c>
      <c r="W3220" t="s">
        <v>44</v>
      </c>
      <c r="X3220" s="5">
        <v>100</v>
      </c>
      <c r="Y3220" s="2">
        <v>42621</v>
      </c>
      <c r="Z3220" t="s">
        <v>11</v>
      </c>
      <c r="AA3220" t="s">
        <v>12</v>
      </c>
      <c r="AB3220" t="s">
        <v>12</v>
      </c>
      <c r="AC3220" s="4">
        <v>13.75</v>
      </c>
      <c r="AD3220" s="2">
        <v>42727</v>
      </c>
      <c r="AE3220" t="s">
        <v>4</v>
      </c>
      <c r="AF3220" t="s">
        <v>14</v>
      </c>
      <c r="AG3220" s="6" t="s">
        <v>14</v>
      </c>
      <c r="AH3220" s="3">
        <v>0</v>
      </c>
      <c r="AI3220" s="6" t="s">
        <v>14</v>
      </c>
      <c r="AJ3220" s="6" t="s">
        <v>14</v>
      </c>
      <c r="AK3220" t="s">
        <v>7596</v>
      </c>
      <c r="AL3220" t="s">
        <v>14</v>
      </c>
      <c r="AM3220" t="s">
        <v>14</v>
      </c>
      <c r="AN3220" t="s">
        <v>14</v>
      </c>
      <c r="AO3220" t="s">
        <v>14</v>
      </c>
      <c r="AP3220" t="s">
        <v>56</v>
      </c>
      <c r="AQ3220" s="2">
        <v>42628</v>
      </c>
      <c r="AR3220" t="s">
        <v>14</v>
      </c>
      <c r="AS3220" t="s">
        <v>14</v>
      </c>
      <c r="AT3220" t="s">
        <v>810</v>
      </c>
      <c r="AU3220" t="s">
        <v>14</v>
      </c>
    </row>
    <row r="3221" spans="1:47" ht="14.1" customHeight="1" x14ac:dyDescent="0.2">
      <c r="A3221" t="s">
        <v>6494</v>
      </c>
      <c r="B3221" t="s">
        <v>7597</v>
      </c>
      <c r="C3221" t="s">
        <v>1</v>
      </c>
      <c r="D3221" t="s">
        <v>6495</v>
      </c>
      <c r="E3221">
        <f>VLOOKUP(A3221,List2!A:B,2,FALSE)</f>
        <v>100000</v>
      </c>
      <c r="F3221">
        <f t="shared" si="50"/>
        <v>0.152</v>
      </c>
      <c r="G3221" s="5">
        <v>1</v>
      </c>
      <c r="H3221" s="12">
        <v>0</v>
      </c>
      <c r="I3221" t="s">
        <v>4</v>
      </c>
      <c r="J3221" s="2"/>
      <c r="K3221" t="s">
        <v>5</v>
      </c>
      <c r="L3221" t="s">
        <v>1</v>
      </c>
      <c r="M3221" s="3">
        <v>35.04</v>
      </c>
      <c r="N3221" s="2">
        <v>42886</v>
      </c>
      <c r="O3221" s="2">
        <v>43159</v>
      </c>
      <c r="P3221" s="5">
        <v>15200</v>
      </c>
      <c r="Q3221" t="s">
        <v>42</v>
      </c>
      <c r="R3221" s="3">
        <v>532.58000000000004</v>
      </c>
      <c r="S3221" t="s">
        <v>43</v>
      </c>
      <c r="T3221" t="s">
        <v>9</v>
      </c>
      <c r="U3221" t="s">
        <v>44</v>
      </c>
      <c r="V3221" s="2">
        <v>42521</v>
      </c>
      <c r="W3221" t="s">
        <v>44</v>
      </c>
      <c r="X3221" s="5">
        <v>40000</v>
      </c>
      <c r="Y3221" s="2">
        <v>42625</v>
      </c>
      <c r="Z3221" t="s">
        <v>11</v>
      </c>
      <c r="AA3221" t="s">
        <v>12</v>
      </c>
      <c r="AB3221" t="s">
        <v>12</v>
      </c>
      <c r="AC3221" s="5">
        <v>66880</v>
      </c>
      <c r="AD3221" s="2">
        <v>42634</v>
      </c>
      <c r="AE3221" t="s">
        <v>4</v>
      </c>
      <c r="AF3221" t="s">
        <v>14</v>
      </c>
      <c r="AG3221" s="6" t="s">
        <v>14</v>
      </c>
      <c r="AH3221" s="3">
        <v>62</v>
      </c>
      <c r="AI3221" s="6" t="s">
        <v>14</v>
      </c>
      <c r="AJ3221" s="6" t="s">
        <v>14</v>
      </c>
      <c r="AK3221" t="s">
        <v>162</v>
      </c>
      <c r="AL3221" t="s">
        <v>14</v>
      </c>
      <c r="AM3221" t="s">
        <v>14</v>
      </c>
      <c r="AN3221" t="s">
        <v>14</v>
      </c>
      <c r="AO3221" t="s">
        <v>14</v>
      </c>
      <c r="AP3221" t="s">
        <v>46</v>
      </c>
      <c r="AQ3221" s="2">
        <v>42628</v>
      </c>
      <c r="AR3221" t="s">
        <v>14</v>
      </c>
      <c r="AS3221" t="s">
        <v>14</v>
      </c>
      <c r="AT3221" t="s">
        <v>5293</v>
      </c>
      <c r="AU3221" t="s">
        <v>14</v>
      </c>
    </row>
    <row r="3222" spans="1:47" ht="14.1" customHeight="1" x14ac:dyDescent="0.2">
      <c r="A3222" t="s">
        <v>5959</v>
      </c>
      <c r="B3222" t="s">
        <v>7598</v>
      </c>
      <c r="C3222" t="s">
        <v>1</v>
      </c>
      <c r="D3222" t="s">
        <v>5960</v>
      </c>
      <c r="E3222">
        <f>VLOOKUP(A3222,List2!A:B,2,FALSE)</f>
        <v>999999999</v>
      </c>
      <c r="F3222" t="str">
        <f t="shared" si="50"/>
        <v/>
      </c>
      <c r="G3222" s="5">
        <v>1</v>
      </c>
      <c r="I3222" t="s">
        <v>4</v>
      </c>
      <c r="J3222" s="2"/>
      <c r="K3222" t="s">
        <v>5</v>
      </c>
      <c r="L3222" t="s">
        <v>6</v>
      </c>
      <c r="M3222" s="3">
        <v>0.16</v>
      </c>
      <c r="N3222" s="2">
        <v>42308</v>
      </c>
      <c r="O3222" s="2">
        <v>43861</v>
      </c>
      <c r="P3222" s="5">
        <v>3344</v>
      </c>
      <c r="Q3222" t="s">
        <v>42</v>
      </c>
      <c r="R3222" s="3">
        <v>531.24</v>
      </c>
      <c r="S3222" t="s">
        <v>43</v>
      </c>
      <c r="T3222" t="s">
        <v>9</v>
      </c>
      <c r="U3222" t="s">
        <v>123</v>
      </c>
      <c r="V3222" s="2">
        <v>41800</v>
      </c>
      <c r="W3222" t="s">
        <v>123</v>
      </c>
      <c r="X3222" s="5">
        <v>22700</v>
      </c>
      <c r="Y3222" s="2">
        <v>42308</v>
      </c>
      <c r="Z3222" t="s">
        <v>11</v>
      </c>
      <c r="AA3222" t="s">
        <v>12</v>
      </c>
      <c r="AB3222" t="s">
        <v>12</v>
      </c>
      <c r="AC3222" s="5">
        <v>6940</v>
      </c>
      <c r="AD3222" s="2">
        <v>42641</v>
      </c>
      <c r="AE3222" t="s">
        <v>4</v>
      </c>
      <c r="AF3222" t="s">
        <v>14</v>
      </c>
      <c r="AG3222" s="6" t="s">
        <v>14</v>
      </c>
      <c r="AH3222" s="3">
        <v>85.27</v>
      </c>
      <c r="AI3222" s="6" t="s">
        <v>14</v>
      </c>
      <c r="AJ3222" s="6" t="s">
        <v>14</v>
      </c>
      <c r="AK3222" t="s">
        <v>5961</v>
      </c>
      <c r="AL3222" t="s">
        <v>14</v>
      </c>
      <c r="AM3222" t="s">
        <v>14</v>
      </c>
      <c r="AN3222" t="s">
        <v>14</v>
      </c>
      <c r="AO3222" t="s">
        <v>14</v>
      </c>
      <c r="AP3222" t="s">
        <v>56</v>
      </c>
      <c r="AQ3222" s="2">
        <v>42249</v>
      </c>
      <c r="AR3222" t="s">
        <v>7599</v>
      </c>
      <c r="AS3222" t="s">
        <v>30</v>
      </c>
      <c r="AT3222" t="s">
        <v>5963</v>
      </c>
      <c r="AU3222" s="6" t="s">
        <v>14</v>
      </c>
    </row>
    <row r="3223" spans="1:47" ht="14.1" customHeight="1" x14ac:dyDescent="0.2">
      <c r="A3223" t="s">
        <v>7277</v>
      </c>
      <c r="B3223" t="s">
        <v>7600</v>
      </c>
      <c r="C3223" t="s">
        <v>1</v>
      </c>
      <c r="D3223" t="s">
        <v>7278</v>
      </c>
      <c r="E3223">
        <f>VLOOKUP(A3223,List2!A:B,2,FALSE)</f>
        <v>999999999</v>
      </c>
      <c r="F3223" t="str">
        <f t="shared" si="50"/>
        <v/>
      </c>
      <c r="G3223" s="5">
        <v>1</v>
      </c>
      <c r="I3223" t="s">
        <v>4</v>
      </c>
      <c r="J3223" s="2"/>
      <c r="K3223" t="s">
        <v>5</v>
      </c>
      <c r="L3223" t="s">
        <v>6</v>
      </c>
      <c r="M3223" s="3">
        <v>17.64</v>
      </c>
      <c r="N3223" s="2">
        <v>42862</v>
      </c>
      <c r="O3223" s="2">
        <v>44712</v>
      </c>
      <c r="P3223" s="5">
        <v>30</v>
      </c>
      <c r="Q3223" t="s">
        <v>7</v>
      </c>
      <c r="R3223" s="3">
        <v>529.23</v>
      </c>
      <c r="S3223" t="s">
        <v>43</v>
      </c>
      <c r="T3223" t="s">
        <v>9</v>
      </c>
      <c r="U3223" t="s">
        <v>123</v>
      </c>
      <c r="V3223" s="2">
        <v>42615</v>
      </c>
      <c r="W3223" t="s">
        <v>123</v>
      </c>
      <c r="X3223" s="5">
        <v>30</v>
      </c>
      <c r="Y3223" s="2">
        <v>42615</v>
      </c>
      <c r="Z3223" t="s">
        <v>11</v>
      </c>
      <c r="AA3223" t="s">
        <v>12</v>
      </c>
      <c r="AB3223" t="s">
        <v>12</v>
      </c>
      <c r="AC3223" s="4">
        <v>80.760000000000005</v>
      </c>
      <c r="AD3223" s="2">
        <v>42629</v>
      </c>
      <c r="AE3223" t="s">
        <v>4</v>
      </c>
      <c r="AF3223" t="s">
        <v>14</v>
      </c>
      <c r="AG3223" s="6" t="s">
        <v>14</v>
      </c>
      <c r="AH3223" s="3">
        <v>0</v>
      </c>
      <c r="AI3223" s="6" t="s">
        <v>14</v>
      </c>
      <c r="AJ3223" s="6" t="s">
        <v>14</v>
      </c>
      <c r="AK3223" t="s">
        <v>7279</v>
      </c>
      <c r="AL3223" t="s">
        <v>14</v>
      </c>
      <c r="AM3223" t="s">
        <v>14</v>
      </c>
      <c r="AN3223" t="s">
        <v>14</v>
      </c>
      <c r="AO3223" t="s">
        <v>14</v>
      </c>
      <c r="AP3223" t="s">
        <v>56</v>
      </c>
      <c r="AQ3223" s="2">
        <v>42628</v>
      </c>
      <c r="AR3223" t="s">
        <v>14</v>
      </c>
      <c r="AS3223" t="s">
        <v>14</v>
      </c>
      <c r="AT3223" t="s">
        <v>7280</v>
      </c>
      <c r="AU3223" t="s">
        <v>14</v>
      </c>
    </row>
    <row r="3224" spans="1:47" ht="14.1" customHeight="1" x14ac:dyDescent="0.2">
      <c r="A3224" t="s">
        <v>7119</v>
      </c>
      <c r="B3224" t="s">
        <v>7601</v>
      </c>
      <c r="C3224" t="s">
        <v>1</v>
      </c>
      <c r="D3224" t="s">
        <v>7120</v>
      </c>
      <c r="E3224">
        <f>VLOOKUP(A3224,List2!A:B,2,FALSE)</f>
        <v>440</v>
      </c>
      <c r="F3224">
        <f t="shared" si="50"/>
        <v>0.21977272727272729</v>
      </c>
      <c r="G3224" s="5">
        <v>1</v>
      </c>
      <c r="H3224" s="12">
        <v>0</v>
      </c>
      <c r="I3224" t="s">
        <v>4</v>
      </c>
      <c r="J3224" s="2"/>
      <c r="K3224" t="s">
        <v>5</v>
      </c>
      <c r="L3224" t="s">
        <v>1</v>
      </c>
      <c r="M3224" s="3">
        <v>5.45</v>
      </c>
      <c r="N3224" s="2">
        <v>43255</v>
      </c>
      <c r="O3224" s="2">
        <v>43646</v>
      </c>
      <c r="P3224" s="4">
        <v>96.7</v>
      </c>
      <c r="Q3224" t="s">
        <v>7</v>
      </c>
      <c r="R3224" s="3">
        <v>527.34</v>
      </c>
      <c r="S3224" t="s">
        <v>43</v>
      </c>
      <c r="T3224" t="s">
        <v>9</v>
      </c>
      <c r="U3224" t="s">
        <v>137</v>
      </c>
      <c r="V3224" s="2">
        <v>42555</v>
      </c>
      <c r="W3224" t="s">
        <v>137</v>
      </c>
      <c r="X3224" s="5">
        <v>200</v>
      </c>
      <c r="Y3224" s="2">
        <v>42623</v>
      </c>
      <c r="Z3224" t="s">
        <v>11</v>
      </c>
      <c r="AA3224" t="s">
        <v>12</v>
      </c>
      <c r="AB3224" t="s">
        <v>12</v>
      </c>
      <c r="AC3224" s="4">
        <v>673.44899999999996</v>
      </c>
      <c r="AD3224" s="2">
        <v>40198</v>
      </c>
      <c r="AE3224" t="s">
        <v>4</v>
      </c>
      <c r="AF3224" t="s">
        <v>14</v>
      </c>
      <c r="AG3224" s="6" t="s">
        <v>14</v>
      </c>
      <c r="AH3224" s="3">
        <v>51.65</v>
      </c>
      <c r="AI3224" s="6" t="s">
        <v>14</v>
      </c>
      <c r="AJ3224" s="6" t="s">
        <v>14</v>
      </c>
      <c r="AK3224" t="s">
        <v>6292</v>
      </c>
      <c r="AL3224" t="s">
        <v>14</v>
      </c>
      <c r="AM3224" t="s">
        <v>14</v>
      </c>
      <c r="AN3224" t="s">
        <v>14</v>
      </c>
      <c r="AO3224" t="s">
        <v>14</v>
      </c>
      <c r="AP3224" t="s">
        <v>46</v>
      </c>
      <c r="AQ3224" s="2">
        <v>42628</v>
      </c>
      <c r="AR3224" t="s">
        <v>14</v>
      </c>
      <c r="AS3224" t="s">
        <v>14</v>
      </c>
      <c r="AT3224" t="s">
        <v>2408</v>
      </c>
      <c r="AU3224" t="s">
        <v>14</v>
      </c>
    </row>
    <row r="3225" spans="1:47" ht="14.1" customHeight="1" x14ac:dyDescent="0.2">
      <c r="A3225" t="s">
        <v>7603</v>
      </c>
      <c r="B3225" t="s">
        <v>7602</v>
      </c>
      <c r="C3225" t="s">
        <v>1</v>
      </c>
      <c r="D3225" t="s">
        <v>7604</v>
      </c>
      <c r="E3225">
        <f>VLOOKUP(A3225,List2!A:B,2,FALSE)</f>
        <v>999999999</v>
      </c>
      <c r="F3225" t="str">
        <f t="shared" si="50"/>
        <v/>
      </c>
      <c r="G3225" s="5">
        <v>1</v>
      </c>
      <c r="I3225" t="s">
        <v>4</v>
      </c>
      <c r="J3225" s="2"/>
      <c r="K3225" t="s">
        <v>5</v>
      </c>
      <c r="L3225" t="s">
        <v>1</v>
      </c>
      <c r="M3225" s="3">
        <v>38.229999999999997</v>
      </c>
      <c r="N3225" s="2">
        <v>42638</v>
      </c>
      <c r="O3225" s="2">
        <v>42638</v>
      </c>
      <c r="P3225" s="4">
        <v>13.79</v>
      </c>
      <c r="Q3225" t="s">
        <v>7</v>
      </c>
      <c r="R3225" s="3">
        <v>527.15</v>
      </c>
      <c r="S3225" t="s">
        <v>43</v>
      </c>
      <c r="T3225" t="s">
        <v>9</v>
      </c>
      <c r="U3225" t="s">
        <v>123</v>
      </c>
      <c r="V3225" s="2">
        <v>42345</v>
      </c>
      <c r="W3225" t="s">
        <v>123</v>
      </c>
      <c r="X3225" s="5">
        <v>25</v>
      </c>
      <c r="Y3225" s="2">
        <v>42611</v>
      </c>
      <c r="Z3225" t="s">
        <v>11</v>
      </c>
      <c r="AA3225" t="s">
        <v>12</v>
      </c>
      <c r="AB3225" t="s">
        <v>12</v>
      </c>
      <c r="AC3225" s="5">
        <v>0</v>
      </c>
      <c r="AD3225" s="2"/>
      <c r="AE3225" t="s">
        <v>4</v>
      </c>
      <c r="AF3225" t="s">
        <v>14</v>
      </c>
      <c r="AG3225" s="6" t="s">
        <v>14</v>
      </c>
      <c r="AH3225" s="3">
        <v>44.84</v>
      </c>
      <c r="AI3225" s="6" t="s">
        <v>14</v>
      </c>
      <c r="AJ3225" s="6" t="s">
        <v>14</v>
      </c>
      <c r="AK3225" t="s">
        <v>7605</v>
      </c>
      <c r="AL3225" t="s">
        <v>14</v>
      </c>
      <c r="AM3225" t="s">
        <v>14</v>
      </c>
      <c r="AN3225" t="s">
        <v>14</v>
      </c>
      <c r="AO3225" t="s">
        <v>14</v>
      </c>
      <c r="AP3225" t="s">
        <v>46</v>
      </c>
      <c r="AQ3225" s="2">
        <v>42628</v>
      </c>
      <c r="AR3225" t="s">
        <v>14</v>
      </c>
      <c r="AS3225" t="s">
        <v>14</v>
      </c>
      <c r="AT3225" t="s">
        <v>7606</v>
      </c>
      <c r="AU3225" t="s">
        <v>14</v>
      </c>
    </row>
    <row r="3226" spans="1:47" ht="14.1" customHeight="1" x14ac:dyDescent="0.2">
      <c r="A3226" t="s">
        <v>7608</v>
      </c>
      <c r="B3226" t="s">
        <v>7607</v>
      </c>
      <c r="C3226" t="s">
        <v>1</v>
      </c>
      <c r="D3226" t="s">
        <v>7609</v>
      </c>
      <c r="E3226">
        <f>VLOOKUP(A3226,List2!A:B,2,FALSE)</f>
        <v>999999999</v>
      </c>
      <c r="F3226" t="str">
        <f t="shared" si="50"/>
        <v/>
      </c>
      <c r="G3226" s="5">
        <v>1</v>
      </c>
      <c r="I3226" t="s">
        <v>4</v>
      </c>
      <c r="J3226" s="2"/>
      <c r="K3226" t="s">
        <v>5</v>
      </c>
      <c r="L3226" t="s">
        <v>6</v>
      </c>
      <c r="M3226" s="3">
        <v>5.23</v>
      </c>
      <c r="N3226" s="2">
        <v>42978</v>
      </c>
      <c r="O3226" s="2">
        <v>42978</v>
      </c>
      <c r="P3226" s="5">
        <v>100</v>
      </c>
      <c r="Q3226" t="s">
        <v>7</v>
      </c>
      <c r="R3226" s="3">
        <v>523.13</v>
      </c>
      <c r="S3226" t="s">
        <v>43</v>
      </c>
      <c r="T3226" t="s">
        <v>9</v>
      </c>
      <c r="U3226" t="s">
        <v>137</v>
      </c>
      <c r="V3226" s="2">
        <v>42620</v>
      </c>
      <c r="W3226" t="s">
        <v>137</v>
      </c>
      <c r="X3226" s="5">
        <v>100</v>
      </c>
      <c r="Y3226" s="2">
        <v>42620</v>
      </c>
      <c r="Z3226" t="s">
        <v>11</v>
      </c>
      <c r="AA3226" t="s">
        <v>12</v>
      </c>
      <c r="AB3226" t="s">
        <v>12</v>
      </c>
      <c r="AC3226" s="5">
        <v>262</v>
      </c>
      <c r="AD3226" s="2">
        <v>42657</v>
      </c>
      <c r="AE3226" t="s">
        <v>4</v>
      </c>
      <c r="AF3226" t="s">
        <v>14</v>
      </c>
      <c r="AG3226" t="s">
        <v>14</v>
      </c>
      <c r="AH3226" s="3">
        <v>0</v>
      </c>
      <c r="AI3226" s="6" t="s">
        <v>14</v>
      </c>
      <c r="AJ3226" s="6" t="s">
        <v>14</v>
      </c>
      <c r="AK3226" t="s">
        <v>7610</v>
      </c>
      <c r="AL3226" t="s">
        <v>14</v>
      </c>
      <c r="AM3226" t="s">
        <v>14</v>
      </c>
      <c r="AN3226" t="s">
        <v>14</v>
      </c>
      <c r="AO3226" t="s">
        <v>14</v>
      </c>
      <c r="AP3226" t="s">
        <v>56</v>
      </c>
      <c r="AQ3226" s="2">
        <v>42628</v>
      </c>
      <c r="AR3226" t="s">
        <v>14</v>
      </c>
      <c r="AS3226" t="s">
        <v>14</v>
      </c>
      <c r="AT3226" t="s">
        <v>2815</v>
      </c>
      <c r="AU3226" t="s">
        <v>14</v>
      </c>
    </row>
    <row r="3227" spans="1:47" ht="14.1" customHeight="1" x14ac:dyDescent="0.2">
      <c r="A3227" t="s">
        <v>7612</v>
      </c>
      <c r="B3227" t="s">
        <v>7611</v>
      </c>
      <c r="C3227" t="s">
        <v>1</v>
      </c>
      <c r="D3227" t="s">
        <v>2440</v>
      </c>
      <c r="E3227">
        <f>VLOOKUP(A3227,List2!A:B,2,FALSE)</f>
        <v>999999999</v>
      </c>
      <c r="F3227" t="str">
        <f t="shared" si="50"/>
        <v/>
      </c>
      <c r="G3227" s="5">
        <v>1</v>
      </c>
      <c r="I3227" t="s">
        <v>4</v>
      </c>
      <c r="J3227" s="2"/>
      <c r="K3227" t="s">
        <v>5</v>
      </c>
      <c r="L3227" t="s">
        <v>95</v>
      </c>
      <c r="M3227" s="3">
        <v>3.1</v>
      </c>
      <c r="N3227" s="2">
        <v>42925</v>
      </c>
      <c r="O3227" s="2">
        <v>43830</v>
      </c>
      <c r="P3227" s="5">
        <v>167980</v>
      </c>
      <c r="Q3227" t="s">
        <v>73</v>
      </c>
      <c r="R3227" s="3">
        <v>520.48</v>
      </c>
      <c r="S3227" t="s">
        <v>8</v>
      </c>
      <c r="T3227" t="s">
        <v>9</v>
      </c>
      <c r="U3227" t="s">
        <v>112</v>
      </c>
      <c r="V3227" s="2">
        <v>42013</v>
      </c>
      <c r="W3227" t="s">
        <v>112</v>
      </c>
      <c r="X3227" s="5">
        <v>175000</v>
      </c>
      <c r="Y3227" s="2">
        <v>42551</v>
      </c>
      <c r="Z3227" t="s">
        <v>11</v>
      </c>
      <c r="AA3227" t="s">
        <v>4</v>
      </c>
      <c r="AB3227" t="s">
        <v>12</v>
      </c>
      <c r="AC3227" s="5">
        <v>0</v>
      </c>
      <c r="AD3227" s="2"/>
      <c r="AE3227" t="s">
        <v>4</v>
      </c>
      <c r="AF3227" t="s">
        <v>7613</v>
      </c>
      <c r="AG3227" t="s">
        <v>14</v>
      </c>
      <c r="AH3227" s="3">
        <v>4.01</v>
      </c>
      <c r="AI3227" s="6" t="s">
        <v>14</v>
      </c>
      <c r="AJ3227" s="6" t="s">
        <v>14</v>
      </c>
      <c r="AK3227" t="s">
        <v>7614</v>
      </c>
      <c r="AL3227" t="s">
        <v>14</v>
      </c>
      <c r="AM3227" t="s">
        <v>14</v>
      </c>
      <c r="AN3227" t="s">
        <v>7615</v>
      </c>
      <c r="AO3227" t="s">
        <v>14</v>
      </c>
      <c r="AP3227" t="s">
        <v>56</v>
      </c>
      <c r="AQ3227" s="2">
        <v>42017</v>
      </c>
      <c r="AR3227" t="s">
        <v>7616</v>
      </c>
      <c r="AS3227" t="s">
        <v>428</v>
      </c>
      <c r="AT3227" t="s">
        <v>347</v>
      </c>
      <c r="AU3227" s="6" t="s">
        <v>14</v>
      </c>
    </row>
    <row r="3228" spans="1:47" ht="14.1" customHeight="1" x14ac:dyDescent="0.2">
      <c r="A3228" t="s">
        <v>6865</v>
      </c>
      <c r="B3228" t="s">
        <v>7617</v>
      </c>
      <c r="C3228" t="s">
        <v>1</v>
      </c>
      <c r="D3228" t="s">
        <v>6866</v>
      </c>
      <c r="E3228">
        <f>VLOOKUP(A3228,List2!A:B,2,FALSE)</f>
        <v>999999999</v>
      </c>
      <c r="F3228" t="str">
        <f t="shared" si="50"/>
        <v/>
      </c>
      <c r="G3228" s="5">
        <v>1</v>
      </c>
      <c r="I3228" t="s">
        <v>4</v>
      </c>
      <c r="J3228" s="2"/>
      <c r="K3228" t="s">
        <v>5</v>
      </c>
      <c r="L3228" t="s">
        <v>1</v>
      </c>
      <c r="M3228" s="3">
        <v>6.95</v>
      </c>
      <c r="N3228" s="2">
        <v>42893</v>
      </c>
      <c r="O3228" s="2">
        <v>44561</v>
      </c>
      <c r="P3228" s="4">
        <v>74.680000000000007</v>
      </c>
      <c r="Q3228" t="s">
        <v>7</v>
      </c>
      <c r="R3228" s="3">
        <v>518.69000000000005</v>
      </c>
      <c r="S3228" t="s">
        <v>43</v>
      </c>
      <c r="T3228" t="s">
        <v>9</v>
      </c>
      <c r="U3228" t="s">
        <v>112</v>
      </c>
      <c r="V3228" s="2">
        <v>42433</v>
      </c>
      <c r="W3228" t="s">
        <v>112</v>
      </c>
      <c r="X3228" s="5">
        <v>150</v>
      </c>
      <c r="Y3228" s="2">
        <v>42541</v>
      </c>
      <c r="Z3228" t="s">
        <v>11</v>
      </c>
      <c r="AA3228" t="s">
        <v>12</v>
      </c>
      <c r="AB3228" t="s">
        <v>12</v>
      </c>
      <c r="AC3228" s="4">
        <v>288.77800000000002</v>
      </c>
      <c r="AD3228" s="2">
        <v>42670</v>
      </c>
      <c r="AE3228" t="s">
        <v>4</v>
      </c>
      <c r="AF3228" t="s">
        <v>14</v>
      </c>
      <c r="AG3228" s="6" t="s">
        <v>14</v>
      </c>
      <c r="AH3228" s="3">
        <v>50.21</v>
      </c>
      <c r="AI3228" s="6" t="s">
        <v>14</v>
      </c>
      <c r="AJ3228" s="6" t="s">
        <v>14</v>
      </c>
      <c r="AK3228" t="s">
        <v>6867</v>
      </c>
      <c r="AL3228" t="s">
        <v>14</v>
      </c>
      <c r="AM3228" t="s">
        <v>6868</v>
      </c>
      <c r="AN3228" t="s">
        <v>14</v>
      </c>
      <c r="AO3228" t="s">
        <v>14</v>
      </c>
      <c r="AP3228" t="s">
        <v>3209</v>
      </c>
      <c r="AQ3228" s="2">
        <v>42433</v>
      </c>
      <c r="AR3228" t="s">
        <v>7618</v>
      </c>
      <c r="AS3228" t="s">
        <v>175</v>
      </c>
      <c r="AT3228" t="s">
        <v>6869</v>
      </c>
      <c r="AU3228" s="6" t="s">
        <v>14</v>
      </c>
    </row>
    <row r="3229" spans="1:47" ht="14.1" customHeight="1" x14ac:dyDescent="0.2">
      <c r="A3229" t="s">
        <v>1831</v>
      </c>
      <c r="B3229" t="s">
        <v>7619</v>
      </c>
      <c r="C3229" t="s">
        <v>1</v>
      </c>
      <c r="D3229" t="s">
        <v>1832</v>
      </c>
      <c r="E3229">
        <f>VLOOKUP(A3229,List2!A:B,2,FALSE)</f>
        <v>150</v>
      </c>
      <c r="F3229">
        <f t="shared" si="50"/>
        <v>5.8740000000000001E-2</v>
      </c>
      <c r="G3229" s="5">
        <v>1</v>
      </c>
      <c r="H3229" s="12">
        <v>0</v>
      </c>
      <c r="I3229" t="s">
        <v>4</v>
      </c>
      <c r="J3229" s="2"/>
      <c r="K3229" t="s">
        <v>5</v>
      </c>
      <c r="L3229" t="s">
        <v>1</v>
      </c>
      <c r="M3229" s="3">
        <v>58.75</v>
      </c>
      <c r="N3229" s="2">
        <v>42849</v>
      </c>
      <c r="O3229" s="2">
        <v>43131</v>
      </c>
      <c r="P3229" s="4">
        <v>8.8109999999999999</v>
      </c>
      <c r="Q3229" t="s">
        <v>7</v>
      </c>
      <c r="R3229" s="3">
        <v>517.65</v>
      </c>
      <c r="S3229" t="s">
        <v>43</v>
      </c>
      <c r="T3229" t="s">
        <v>9</v>
      </c>
      <c r="U3229" t="s">
        <v>68</v>
      </c>
      <c r="V3229" s="2">
        <v>41348</v>
      </c>
      <c r="W3229" t="s">
        <v>68</v>
      </c>
      <c r="X3229" s="5">
        <v>241</v>
      </c>
      <c r="Y3229" s="2">
        <v>42138</v>
      </c>
      <c r="Z3229" t="s">
        <v>11</v>
      </c>
      <c r="AA3229" t="s">
        <v>12</v>
      </c>
      <c r="AB3229" t="s">
        <v>12</v>
      </c>
      <c r="AC3229" s="4">
        <v>4164.75</v>
      </c>
      <c r="AD3229" s="2">
        <v>40513</v>
      </c>
      <c r="AE3229" t="s">
        <v>4</v>
      </c>
      <c r="AF3229" t="s">
        <v>14</v>
      </c>
      <c r="AG3229" s="6" t="s">
        <v>14</v>
      </c>
      <c r="AH3229" s="3">
        <v>96.34</v>
      </c>
      <c r="AI3229" s="6" t="s">
        <v>14</v>
      </c>
      <c r="AJ3229" s="6" t="s">
        <v>14</v>
      </c>
      <c r="AK3229" t="s">
        <v>1833</v>
      </c>
      <c r="AL3229" t="s">
        <v>14</v>
      </c>
      <c r="AM3229" t="s">
        <v>14</v>
      </c>
      <c r="AN3229" t="s">
        <v>14</v>
      </c>
      <c r="AO3229" t="s">
        <v>14</v>
      </c>
      <c r="AP3229" t="s">
        <v>46</v>
      </c>
      <c r="AQ3229" s="2">
        <v>42122</v>
      </c>
      <c r="AR3229" t="s">
        <v>7620</v>
      </c>
      <c r="AS3229" t="s">
        <v>30</v>
      </c>
      <c r="AT3229" t="s">
        <v>703</v>
      </c>
      <c r="AU3229" s="6" t="s">
        <v>14</v>
      </c>
    </row>
    <row r="3230" spans="1:47" ht="14.1" customHeight="1" x14ac:dyDescent="0.2">
      <c r="A3230" t="s">
        <v>6651</v>
      </c>
      <c r="B3230" t="s">
        <v>7621</v>
      </c>
      <c r="C3230" t="s">
        <v>1</v>
      </c>
      <c r="D3230" t="s">
        <v>6652</v>
      </c>
      <c r="E3230">
        <f>VLOOKUP(A3230,List2!A:B,2,FALSE)</f>
        <v>50</v>
      </c>
      <c r="F3230">
        <f t="shared" si="50"/>
        <v>0.83760000000000001</v>
      </c>
      <c r="G3230" s="5">
        <v>1</v>
      </c>
      <c r="H3230" s="12">
        <v>0</v>
      </c>
      <c r="I3230" t="s">
        <v>4</v>
      </c>
      <c r="J3230" s="2"/>
      <c r="K3230" t="s">
        <v>5</v>
      </c>
      <c r="L3230" t="s">
        <v>1</v>
      </c>
      <c r="M3230" s="3">
        <v>12.36</v>
      </c>
      <c r="N3230" s="2">
        <v>43129</v>
      </c>
      <c r="O3230" s="2">
        <v>43496</v>
      </c>
      <c r="P3230" s="4">
        <v>41.88</v>
      </c>
      <c r="Q3230" t="s">
        <v>7</v>
      </c>
      <c r="R3230" s="3">
        <v>517.65</v>
      </c>
      <c r="S3230" t="s">
        <v>43</v>
      </c>
      <c r="T3230" t="s">
        <v>9</v>
      </c>
      <c r="U3230" t="s">
        <v>44</v>
      </c>
      <c r="V3230" s="2">
        <v>42398</v>
      </c>
      <c r="W3230" t="s">
        <v>44</v>
      </c>
      <c r="X3230" s="5">
        <v>100</v>
      </c>
      <c r="Y3230" s="2">
        <v>42578</v>
      </c>
      <c r="Z3230" t="s">
        <v>11</v>
      </c>
      <c r="AA3230" t="s">
        <v>12</v>
      </c>
      <c r="AB3230" t="s">
        <v>12</v>
      </c>
      <c r="AC3230" s="4">
        <v>127.92</v>
      </c>
      <c r="AD3230" s="2">
        <v>42615</v>
      </c>
      <c r="AE3230" t="s">
        <v>4</v>
      </c>
      <c r="AF3230" t="s">
        <v>14</v>
      </c>
      <c r="AG3230" t="s">
        <v>14</v>
      </c>
      <c r="AH3230" s="3">
        <v>58.12</v>
      </c>
      <c r="AI3230" s="6" t="s">
        <v>14</v>
      </c>
      <c r="AJ3230" s="6" t="s">
        <v>14</v>
      </c>
      <c r="AK3230" t="s">
        <v>6653</v>
      </c>
      <c r="AL3230" t="s">
        <v>14</v>
      </c>
      <c r="AM3230" t="s">
        <v>14</v>
      </c>
      <c r="AN3230" t="s">
        <v>14</v>
      </c>
      <c r="AO3230" t="s">
        <v>14</v>
      </c>
      <c r="AP3230" t="s">
        <v>46</v>
      </c>
      <c r="AQ3230" s="2">
        <v>42628</v>
      </c>
      <c r="AR3230" t="s">
        <v>14</v>
      </c>
      <c r="AS3230" t="s">
        <v>14</v>
      </c>
      <c r="AT3230" t="s">
        <v>5531</v>
      </c>
      <c r="AU3230" t="s">
        <v>14</v>
      </c>
    </row>
    <row r="3231" spans="1:47" ht="14.1" customHeight="1" x14ac:dyDescent="0.2">
      <c r="A3231" t="s">
        <v>4940</v>
      </c>
      <c r="B3231" t="s">
        <v>7622</v>
      </c>
      <c r="C3231" t="s">
        <v>1</v>
      </c>
      <c r="D3231" t="s">
        <v>4941</v>
      </c>
      <c r="E3231">
        <f>VLOOKUP(A3231,List2!A:B,2,FALSE)</f>
        <v>277.2</v>
      </c>
      <c r="F3231">
        <f t="shared" si="50"/>
        <v>0.43858225108225113</v>
      </c>
      <c r="G3231" s="5">
        <v>1</v>
      </c>
      <c r="H3231" s="12">
        <v>0</v>
      </c>
      <c r="I3231" t="s">
        <v>4</v>
      </c>
      <c r="J3231" s="2"/>
      <c r="K3231" t="s">
        <v>5</v>
      </c>
      <c r="L3231" t="s">
        <v>1</v>
      </c>
      <c r="M3231" s="3">
        <v>4.25</v>
      </c>
      <c r="N3231" s="2">
        <v>42674</v>
      </c>
      <c r="O3231" s="2">
        <v>42674</v>
      </c>
      <c r="P3231" s="4">
        <v>121.575</v>
      </c>
      <c r="Q3231" t="s">
        <v>7</v>
      </c>
      <c r="R3231" s="3">
        <v>516.69000000000005</v>
      </c>
      <c r="S3231" t="s">
        <v>43</v>
      </c>
      <c r="T3231" t="s">
        <v>9</v>
      </c>
      <c r="U3231" t="s">
        <v>137</v>
      </c>
      <c r="V3231" s="2">
        <v>42319</v>
      </c>
      <c r="W3231" t="s">
        <v>137</v>
      </c>
      <c r="X3231" s="5">
        <v>1520</v>
      </c>
      <c r="Y3231" s="2">
        <v>42628</v>
      </c>
      <c r="Z3231" t="s">
        <v>11</v>
      </c>
      <c r="AA3231" t="s">
        <v>12</v>
      </c>
      <c r="AB3231" t="s">
        <v>12</v>
      </c>
      <c r="AC3231" s="5">
        <v>4323</v>
      </c>
      <c r="AD3231" s="2">
        <v>42637</v>
      </c>
      <c r="AE3231" t="s">
        <v>4</v>
      </c>
      <c r="AF3231" t="s">
        <v>14</v>
      </c>
      <c r="AG3231" s="6" t="s">
        <v>14</v>
      </c>
      <c r="AH3231" s="3">
        <v>92</v>
      </c>
      <c r="AI3231" s="6" t="s">
        <v>14</v>
      </c>
      <c r="AJ3231" s="6" t="s">
        <v>14</v>
      </c>
      <c r="AK3231" t="s">
        <v>4942</v>
      </c>
      <c r="AL3231" t="s">
        <v>14</v>
      </c>
      <c r="AM3231" t="s">
        <v>14</v>
      </c>
      <c r="AN3231" t="s">
        <v>14</v>
      </c>
      <c r="AO3231" t="s">
        <v>14</v>
      </c>
      <c r="AP3231" t="s">
        <v>46</v>
      </c>
      <c r="AQ3231" s="2">
        <v>42502</v>
      </c>
      <c r="AR3231" t="s">
        <v>7623</v>
      </c>
      <c r="AS3231" t="s">
        <v>30</v>
      </c>
      <c r="AT3231" t="s">
        <v>4943</v>
      </c>
      <c r="AU3231" s="6" t="s">
        <v>14</v>
      </c>
    </row>
    <row r="3232" spans="1:47" ht="14.1" customHeight="1" x14ac:dyDescent="0.2">
      <c r="A3232" t="s">
        <v>7625</v>
      </c>
      <c r="B3232" t="s">
        <v>7624</v>
      </c>
      <c r="C3232" t="s">
        <v>316</v>
      </c>
      <c r="D3232" t="s">
        <v>7626</v>
      </c>
      <c r="E3232">
        <f>VLOOKUP(A3232,List2!A:B,2,FALSE)</f>
        <v>999999999</v>
      </c>
      <c r="F3232" t="str">
        <f t="shared" si="50"/>
        <v/>
      </c>
      <c r="G3232" s="5">
        <v>1</v>
      </c>
      <c r="I3232" t="s">
        <v>4</v>
      </c>
      <c r="J3232" s="2"/>
      <c r="K3232" t="s">
        <v>5</v>
      </c>
      <c r="L3232" t="s">
        <v>6</v>
      </c>
      <c r="M3232" s="3">
        <v>43.74</v>
      </c>
      <c r="N3232" s="2">
        <v>42469</v>
      </c>
      <c r="O3232" s="2">
        <v>44316</v>
      </c>
      <c r="P3232" s="4">
        <v>11.794</v>
      </c>
      <c r="Q3232" t="s">
        <v>7</v>
      </c>
      <c r="R3232" s="3">
        <v>515.91</v>
      </c>
      <c r="S3232" t="s">
        <v>43</v>
      </c>
      <c r="T3232" t="s">
        <v>9</v>
      </c>
      <c r="U3232" t="s">
        <v>123</v>
      </c>
      <c r="V3232" s="2">
        <v>42110</v>
      </c>
      <c r="W3232" t="s">
        <v>123</v>
      </c>
      <c r="X3232" s="5">
        <v>25</v>
      </c>
      <c r="Y3232" s="2">
        <v>42469</v>
      </c>
      <c r="Z3232" t="s">
        <v>11</v>
      </c>
      <c r="AA3232" t="s">
        <v>12</v>
      </c>
      <c r="AB3232" t="s">
        <v>4</v>
      </c>
      <c r="AC3232" s="5">
        <v>6</v>
      </c>
      <c r="AD3232" s="2">
        <v>42661</v>
      </c>
      <c r="AE3232" t="s">
        <v>4</v>
      </c>
      <c r="AF3232" t="s">
        <v>14</v>
      </c>
      <c r="AG3232" t="s">
        <v>14</v>
      </c>
      <c r="AH3232" s="3">
        <v>52.82</v>
      </c>
      <c r="AI3232" s="6" t="s">
        <v>14</v>
      </c>
      <c r="AJ3232" s="6" t="s">
        <v>14</v>
      </c>
      <c r="AK3232" t="s">
        <v>7627</v>
      </c>
      <c r="AL3232" t="s">
        <v>14</v>
      </c>
      <c r="AM3232" t="s">
        <v>14</v>
      </c>
      <c r="AN3232" t="s">
        <v>14</v>
      </c>
      <c r="AO3232" t="s">
        <v>14</v>
      </c>
      <c r="AP3232" t="s">
        <v>63</v>
      </c>
      <c r="AQ3232" s="2">
        <v>42628</v>
      </c>
      <c r="AR3232" t="s">
        <v>14</v>
      </c>
      <c r="AS3232" t="s">
        <v>14</v>
      </c>
      <c r="AT3232" t="s">
        <v>596</v>
      </c>
      <c r="AU3232" t="s">
        <v>14</v>
      </c>
    </row>
    <row r="3233" spans="1:47" ht="14.1" customHeight="1" x14ac:dyDescent="0.2">
      <c r="A3233" t="s">
        <v>7629</v>
      </c>
      <c r="B3233" t="s">
        <v>7628</v>
      </c>
      <c r="C3233" t="s">
        <v>316</v>
      </c>
      <c r="D3233" t="s">
        <v>7630</v>
      </c>
      <c r="E3233">
        <f>VLOOKUP(A3233,List2!A:B,2,FALSE)</f>
        <v>999999999</v>
      </c>
      <c r="F3233" t="str">
        <f t="shared" si="50"/>
        <v/>
      </c>
      <c r="G3233" s="5">
        <v>1</v>
      </c>
      <c r="I3233" t="s">
        <v>4</v>
      </c>
      <c r="J3233" s="2"/>
      <c r="K3233" t="s">
        <v>5</v>
      </c>
      <c r="L3233" t="s">
        <v>1</v>
      </c>
      <c r="M3233" s="3">
        <v>10.26</v>
      </c>
      <c r="N3233" s="2">
        <v>43289</v>
      </c>
      <c r="O3233" s="2">
        <v>44651</v>
      </c>
      <c r="P3233" s="4">
        <v>49.911999999999999</v>
      </c>
      <c r="Q3233" t="s">
        <v>7</v>
      </c>
      <c r="R3233" s="3">
        <v>512.16</v>
      </c>
      <c r="S3233" t="s">
        <v>463</v>
      </c>
      <c r="T3233" t="s">
        <v>9</v>
      </c>
      <c r="U3233" t="s">
        <v>44</v>
      </c>
      <c r="V3233" s="2">
        <v>42559</v>
      </c>
      <c r="W3233" t="s">
        <v>44</v>
      </c>
      <c r="X3233" s="5">
        <v>50</v>
      </c>
      <c r="Y3233" s="2">
        <v>42576</v>
      </c>
      <c r="Z3233" t="s">
        <v>11</v>
      </c>
      <c r="AA3233" t="s">
        <v>4</v>
      </c>
      <c r="AB3233" t="s">
        <v>4</v>
      </c>
      <c r="AC3233" s="5">
        <v>0</v>
      </c>
      <c r="AD3233" s="2"/>
      <c r="AE3233" t="s">
        <v>4</v>
      </c>
      <c r="AF3233" t="s">
        <v>14</v>
      </c>
      <c r="AG3233" t="s">
        <v>14</v>
      </c>
      <c r="AH3233" s="3">
        <v>0.18</v>
      </c>
      <c r="AI3233" s="6" t="s">
        <v>14</v>
      </c>
      <c r="AJ3233" t="s">
        <v>14</v>
      </c>
      <c r="AK3233" t="s">
        <v>14</v>
      </c>
      <c r="AL3233" t="s">
        <v>14</v>
      </c>
      <c r="AM3233" t="s">
        <v>14</v>
      </c>
      <c r="AN3233" t="s">
        <v>14</v>
      </c>
      <c r="AO3233" t="s">
        <v>14</v>
      </c>
      <c r="AP3233" t="s">
        <v>56</v>
      </c>
      <c r="AQ3233" s="2">
        <v>42628</v>
      </c>
      <c r="AR3233" t="s">
        <v>14</v>
      </c>
      <c r="AS3233" t="s">
        <v>14</v>
      </c>
      <c r="AT3233" t="s">
        <v>7631</v>
      </c>
      <c r="AU3233" t="s">
        <v>14</v>
      </c>
    </row>
    <row r="3234" spans="1:47" ht="14.1" customHeight="1" x14ac:dyDescent="0.2">
      <c r="A3234" t="s">
        <v>7633</v>
      </c>
      <c r="B3234" t="s">
        <v>7632</v>
      </c>
      <c r="C3234" t="s">
        <v>1</v>
      </c>
      <c r="D3234" t="s">
        <v>7634</v>
      </c>
      <c r="E3234">
        <f>VLOOKUP(A3234,List2!A:B,2,FALSE)</f>
        <v>999999999</v>
      </c>
      <c r="F3234" t="str">
        <f t="shared" si="50"/>
        <v/>
      </c>
      <c r="G3234" s="5">
        <v>2</v>
      </c>
      <c r="I3234" t="s">
        <v>4</v>
      </c>
      <c r="J3234" s="2"/>
      <c r="K3234" t="s">
        <v>5</v>
      </c>
      <c r="L3234" t="s">
        <v>1</v>
      </c>
      <c r="M3234" s="3">
        <v>10.07</v>
      </c>
      <c r="N3234" s="2">
        <v>42766</v>
      </c>
      <c r="O3234" s="2">
        <v>42766</v>
      </c>
      <c r="P3234" s="4">
        <v>50.49</v>
      </c>
      <c r="Q3234" t="s">
        <v>7</v>
      </c>
      <c r="R3234" s="3">
        <v>508.58</v>
      </c>
      <c r="S3234" t="s">
        <v>43</v>
      </c>
      <c r="T3234" t="s">
        <v>9</v>
      </c>
      <c r="U3234" t="s">
        <v>538</v>
      </c>
      <c r="V3234" s="2">
        <v>42437</v>
      </c>
      <c r="W3234" t="s">
        <v>538</v>
      </c>
      <c r="X3234" s="5">
        <v>200</v>
      </c>
      <c r="Y3234" s="2">
        <v>42619</v>
      </c>
      <c r="Z3234" t="s">
        <v>11</v>
      </c>
      <c r="AA3234" t="s">
        <v>12</v>
      </c>
      <c r="AB3234" t="s">
        <v>12</v>
      </c>
      <c r="AC3234" s="5">
        <v>50</v>
      </c>
      <c r="AD3234" s="2">
        <v>42626</v>
      </c>
      <c r="AE3234" t="s">
        <v>4</v>
      </c>
      <c r="AF3234" t="s">
        <v>14</v>
      </c>
      <c r="AG3234" s="6" t="s">
        <v>14</v>
      </c>
      <c r="AH3234" s="3">
        <v>74.760000000000005</v>
      </c>
      <c r="AI3234" s="6" t="s">
        <v>14</v>
      </c>
      <c r="AJ3234" s="6" t="s">
        <v>14</v>
      </c>
      <c r="AK3234" t="s">
        <v>7635</v>
      </c>
      <c r="AL3234" t="s">
        <v>14</v>
      </c>
      <c r="AM3234" t="s">
        <v>14</v>
      </c>
      <c r="AN3234" t="s">
        <v>14</v>
      </c>
      <c r="AO3234" t="s">
        <v>14</v>
      </c>
      <c r="AP3234" t="s">
        <v>91</v>
      </c>
      <c r="AQ3234" s="2">
        <v>42437</v>
      </c>
      <c r="AR3234" t="s">
        <v>7636</v>
      </c>
      <c r="AS3234" t="s">
        <v>624</v>
      </c>
      <c r="AT3234" t="s">
        <v>810</v>
      </c>
      <c r="AU3234" s="6" t="s">
        <v>14</v>
      </c>
    </row>
    <row r="3235" spans="1:47" ht="14.1" customHeight="1" x14ac:dyDescent="0.2">
      <c r="A3235" t="s">
        <v>7638</v>
      </c>
      <c r="B3235" t="s">
        <v>7637</v>
      </c>
      <c r="C3235" t="s">
        <v>1</v>
      </c>
      <c r="D3235" t="s">
        <v>7639</v>
      </c>
      <c r="E3235">
        <f>VLOOKUP(A3235,List2!A:B,2,FALSE)</f>
        <v>50</v>
      </c>
      <c r="F3235">
        <f t="shared" si="50"/>
        <v>2</v>
      </c>
      <c r="G3235" s="5">
        <v>1</v>
      </c>
      <c r="H3235" s="12">
        <v>2</v>
      </c>
      <c r="I3235" t="s">
        <v>4</v>
      </c>
      <c r="J3235" s="2"/>
      <c r="K3235" t="s">
        <v>5</v>
      </c>
      <c r="L3235" t="s">
        <v>1</v>
      </c>
      <c r="M3235" s="3">
        <v>5.08</v>
      </c>
      <c r="N3235" s="2"/>
      <c r="O3235" s="2">
        <v>42825</v>
      </c>
      <c r="P3235" s="5">
        <v>100</v>
      </c>
      <c r="Q3235" t="s">
        <v>5436</v>
      </c>
      <c r="R3235" s="3">
        <v>508.36</v>
      </c>
      <c r="S3235" t="s">
        <v>43</v>
      </c>
      <c r="T3235" t="s">
        <v>1343</v>
      </c>
      <c r="U3235" t="s">
        <v>2394</v>
      </c>
      <c r="V3235" s="2">
        <v>42165</v>
      </c>
      <c r="W3235" t="s">
        <v>2394</v>
      </c>
      <c r="X3235" s="5">
        <v>100</v>
      </c>
      <c r="Y3235" s="2">
        <v>42165</v>
      </c>
      <c r="Z3235" t="s">
        <v>11</v>
      </c>
      <c r="AA3235" t="s">
        <v>4</v>
      </c>
      <c r="AB3235" t="s">
        <v>4</v>
      </c>
      <c r="AC3235" s="5">
        <v>0</v>
      </c>
      <c r="AD3235" s="2"/>
      <c r="AE3235" t="s">
        <v>4</v>
      </c>
      <c r="AF3235" t="s">
        <v>464</v>
      </c>
      <c r="AG3235" t="s">
        <v>14</v>
      </c>
      <c r="AH3235" s="3">
        <v>0</v>
      </c>
      <c r="AI3235" s="6" t="s">
        <v>14</v>
      </c>
      <c r="AJ3235" s="6" t="s">
        <v>14</v>
      </c>
      <c r="AK3235" t="s">
        <v>7640</v>
      </c>
      <c r="AL3235" t="s">
        <v>14</v>
      </c>
      <c r="AM3235" t="s">
        <v>14</v>
      </c>
      <c r="AN3235" t="s">
        <v>14</v>
      </c>
      <c r="AO3235" t="s">
        <v>14</v>
      </c>
      <c r="AP3235" t="s">
        <v>46</v>
      </c>
      <c r="AQ3235" s="2">
        <v>42628</v>
      </c>
      <c r="AR3235" t="s">
        <v>14</v>
      </c>
      <c r="AS3235" t="s">
        <v>14</v>
      </c>
      <c r="AT3235" t="s">
        <v>7391</v>
      </c>
      <c r="AU3235" t="s">
        <v>14</v>
      </c>
    </row>
    <row r="3236" spans="1:47" ht="14.1" customHeight="1" x14ac:dyDescent="0.2">
      <c r="A3236" t="s">
        <v>7642</v>
      </c>
      <c r="B3236" t="s">
        <v>7641</v>
      </c>
      <c r="C3236" t="s">
        <v>1</v>
      </c>
      <c r="D3236" t="s">
        <v>7643</v>
      </c>
      <c r="E3236">
        <f>VLOOKUP(A3236,List2!A:B,2,FALSE)</f>
        <v>999999999</v>
      </c>
      <c r="F3236" t="str">
        <f t="shared" si="50"/>
        <v/>
      </c>
      <c r="G3236" s="5">
        <v>1</v>
      </c>
      <c r="I3236" t="s">
        <v>4</v>
      </c>
      <c r="J3236" s="2"/>
      <c r="K3236" t="s">
        <v>5</v>
      </c>
      <c r="L3236" t="s">
        <v>1</v>
      </c>
      <c r="M3236" s="3">
        <v>7.44</v>
      </c>
      <c r="N3236" s="2">
        <v>42655</v>
      </c>
      <c r="O3236" s="2">
        <v>44135</v>
      </c>
      <c r="P3236" s="4">
        <v>67.959999999999994</v>
      </c>
      <c r="Q3236" t="s">
        <v>7</v>
      </c>
      <c r="R3236" s="3">
        <v>505.61</v>
      </c>
      <c r="S3236" t="s">
        <v>43</v>
      </c>
      <c r="T3236" t="s">
        <v>9</v>
      </c>
      <c r="U3236" t="s">
        <v>137</v>
      </c>
      <c r="V3236" s="2">
        <v>42124</v>
      </c>
      <c r="W3236" t="s">
        <v>137</v>
      </c>
      <c r="X3236" s="5">
        <v>450</v>
      </c>
      <c r="Y3236" s="2">
        <v>42615</v>
      </c>
      <c r="Z3236" t="s">
        <v>11</v>
      </c>
      <c r="AA3236" t="s">
        <v>12</v>
      </c>
      <c r="AB3236" t="s">
        <v>12</v>
      </c>
      <c r="AC3236" s="5">
        <v>270</v>
      </c>
      <c r="AD3236" s="2">
        <v>42660</v>
      </c>
      <c r="AE3236" t="s">
        <v>4</v>
      </c>
      <c r="AF3236" t="s">
        <v>14</v>
      </c>
      <c r="AG3236" s="6" t="s">
        <v>14</v>
      </c>
      <c r="AH3236" s="3">
        <v>84.9</v>
      </c>
      <c r="AI3236" s="6" t="s">
        <v>14</v>
      </c>
      <c r="AJ3236" s="6" t="s">
        <v>14</v>
      </c>
      <c r="AK3236" t="s">
        <v>7644</v>
      </c>
      <c r="AL3236" t="s">
        <v>14</v>
      </c>
      <c r="AM3236" t="s">
        <v>14</v>
      </c>
      <c r="AN3236" t="s">
        <v>14</v>
      </c>
      <c r="AO3236" t="s">
        <v>14</v>
      </c>
      <c r="AP3236" t="s">
        <v>63</v>
      </c>
      <c r="AQ3236" s="2">
        <v>42628</v>
      </c>
      <c r="AR3236" t="s">
        <v>14</v>
      </c>
      <c r="AS3236" t="s">
        <v>14</v>
      </c>
      <c r="AT3236" t="s">
        <v>285</v>
      </c>
      <c r="AU3236" t="s">
        <v>14</v>
      </c>
    </row>
    <row r="3237" spans="1:47" ht="14.1" customHeight="1" x14ac:dyDescent="0.2">
      <c r="A3237" t="s">
        <v>7646</v>
      </c>
      <c r="B3237" t="s">
        <v>7645</v>
      </c>
      <c r="C3237" t="s">
        <v>1</v>
      </c>
      <c r="D3237" t="s">
        <v>7647</v>
      </c>
      <c r="E3237">
        <f>VLOOKUP(A3237,List2!A:B,2,FALSE)</f>
        <v>999999999</v>
      </c>
      <c r="F3237" t="str">
        <f t="shared" si="50"/>
        <v/>
      </c>
      <c r="G3237" s="5">
        <v>1</v>
      </c>
      <c r="I3237" t="s">
        <v>4</v>
      </c>
      <c r="J3237" s="2"/>
      <c r="K3237" t="s">
        <v>5</v>
      </c>
      <c r="L3237" t="s">
        <v>6</v>
      </c>
      <c r="M3237" s="3">
        <v>10.1</v>
      </c>
      <c r="N3237" s="2">
        <v>42916</v>
      </c>
      <c r="O3237" s="2">
        <v>42916</v>
      </c>
      <c r="P3237" s="5">
        <v>50</v>
      </c>
      <c r="Q3237" t="s">
        <v>7</v>
      </c>
      <c r="R3237" s="3">
        <v>505</v>
      </c>
      <c r="S3237" t="s">
        <v>43</v>
      </c>
      <c r="T3237" t="s">
        <v>9</v>
      </c>
      <c r="U3237" t="s">
        <v>112</v>
      </c>
      <c r="V3237" s="2">
        <v>42626</v>
      </c>
      <c r="W3237" t="s">
        <v>112</v>
      </c>
      <c r="X3237" s="5">
        <v>50</v>
      </c>
      <c r="Y3237" s="2">
        <v>42626</v>
      </c>
      <c r="Z3237" t="s">
        <v>11</v>
      </c>
      <c r="AA3237" t="s">
        <v>12</v>
      </c>
      <c r="AB3237" t="s">
        <v>4</v>
      </c>
      <c r="AC3237" s="4">
        <v>262.5</v>
      </c>
      <c r="AD3237" s="2">
        <v>42627</v>
      </c>
      <c r="AE3237" t="s">
        <v>4</v>
      </c>
      <c r="AF3237" t="s">
        <v>14</v>
      </c>
      <c r="AG3237" s="6" t="s">
        <v>14</v>
      </c>
      <c r="AH3237" s="3">
        <v>0</v>
      </c>
      <c r="AI3237" s="6" t="s">
        <v>14</v>
      </c>
      <c r="AJ3237" s="6" t="s">
        <v>14</v>
      </c>
      <c r="AK3237" t="s">
        <v>7648</v>
      </c>
      <c r="AL3237" t="s">
        <v>14</v>
      </c>
      <c r="AM3237" t="s">
        <v>14</v>
      </c>
      <c r="AN3237" t="s">
        <v>14</v>
      </c>
      <c r="AO3237" t="s">
        <v>14</v>
      </c>
      <c r="AP3237" t="s">
        <v>16</v>
      </c>
      <c r="AQ3237" s="2">
        <v>42628</v>
      </c>
      <c r="AR3237" t="s">
        <v>14</v>
      </c>
      <c r="AS3237" t="s">
        <v>14</v>
      </c>
      <c r="AT3237" t="s">
        <v>7649</v>
      </c>
      <c r="AU3237" t="s">
        <v>14</v>
      </c>
    </row>
    <row r="3238" spans="1:47" ht="14.1" customHeight="1" x14ac:dyDescent="0.2">
      <c r="A3238" t="s">
        <v>5597</v>
      </c>
      <c r="B3238" t="s">
        <v>7650</v>
      </c>
      <c r="C3238" t="s">
        <v>1</v>
      </c>
      <c r="D3238" t="s">
        <v>5598</v>
      </c>
      <c r="E3238">
        <f>VLOOKUP(A3238,List2!A:B,2,FALSE)</f>
        <v>50</v>
      </c>
      <c r="F3238">
        <f t="shared" si="50"/>
        <v>0.99959999999999993</v>
      </c>
      <c r="G3238" s="5">
        <v>1</v>
      </c>
      <c r="H3238" s="12">
        <v>0</v>
      </c>
      <c r="I3238" t="s">
        <v>4</v>
      </c>
      <c r="J3238" s="2"/>
      <c r="K3238" t="s">
        <v>5</v>
      </c>
      <c r="L3238" t="s">
        <v>1</v>
      </c>
      <c r="M3238" s="3">
        <v>10.01</v>
      </c>
      <c r="N3238" s="2">
        <v>43190</v>
      </c>
      <c r="O3238" s="2">
        <v>43190</v>
      </c>
      <c r="P3238" s="4">
        <v>49.98</v>
      </c>
      <c r="Q3238" t="s">
        <v>7</v>
      </c>
      <c r="R3238" s="3">
        <v>500.35</v>
      </c>
      <c r="S3238" t="s">
        <v>43</v>
      </c>
      <c r="T3238" t="s">
        <v>9</v>
      </c>
      <c r="U3238" t="s">
        <v>538</v>
      </c>
      <c r="V3238" s="2">
        <v>42468</v>
      </c>
      <c r="W3238" t="s">
        <v>538</v>
      </c>
      <c r="X3238" s="5">
        <v>50</v>
      </c>
      <c r="Y3238" s="2">
        <v>42481</v>
      </c>
      <c r="Z3238" t="s">
        <v>11</v>
      </c>
      <c r="AA3238" t="s">
        <v>12</v>
      </c>
      <c r="AB3238" t="s">
        <v>12</v>
      </c>
      <c r="AC3238" s="4">
        <v>683.2</v>
      </c>
      <c r="AD3238" s="2">
        <v>42651</v>
      </c>
      <c r="AE3238" t="s">
        <v>4</v>
      </c>
      <c r="AF3238" t="s">
        <v>14</v>
      </c>
      <c r="AG3238" s="6" t="s">
        <v>14</v>
      </c>
      <c r="AH3238" s="3">
        <v>0.04</v>
      </c>
      <c r="AI3238" s="6" t="s">
        <v>14</v>
      </c>
      <c r="AJ3238" s="6" t="s">
        <v>14</v>
      </c>
      <c r="AK3238" t="s">
        <v>5599</v>
      </c>
      <c r="AL3238" t="s">
        <v>14</v>
      </c>
      <c r="AM3238" t="s">
        <v>14</v>
      </c>
      <c r="AN3238" t="s">
        <v>14</v>
      </c>
      <c r="AO3238" t="s">
        <v>14</v>
      </c>
      <c r="AP3238" t="s">
        <v>1644</v>
      </c>
      <c r="AQ3238" s="2">
        <v>42628</v>
      </c>
      <c r="AR3238" t="s">
        <v>14</v>
      </c>
      <c r="AS3238" t="s">
        <v>14</v>
      </c>
      <c r="AT3238" t="s">
        <v>810</v>
      </c>
      <c r="AU3238" t="s">
        <v>14</v>
      </c>
    </row>
    <row r="3239" spans="1:47" ht="14.1" customHeight="1" x14ac:dyDescent="0.2">
      <c r="A3239" t="s">
        <v>5936</v>
      </c>
      <c r="B3239" t="s">
        <v>7651</v>
      </c>
      <c r="C3239" t="s">
        <v>1</v>
      </c>
      <c r="D3239" t="s">
        <v>5937</v>
      </c>
      <c r="E3239">
        <f>VLOOKUP(A3239,List2!A:B,2,FALSE)</f>
        <v>360</v>
      </c>
      <c r="F3239">
        <f t="shared" si="50"/>
        <v>0.65861111111111115</v>
      </c>
      <c r="G3239" s="5">
        <v>1</v>
      </c>
      <c r="H3239" s="12">
        <v>0</v>
      </c>
      <c r="I3239" t="s">
        <v>4</v>
      </c>
      <c r="J3239" s="2"/>
      <c r="K3239" t="s">
        <v>5</v>
      </c>
      <c r="L3239" t="s">
        <v>1</v>
      </c>
      <c r="M3239" s="3">
        <v>2.1</v>
      </c>
      <c r="N3239" s="2">
        <v>43198</v>
      </c>
      <c r="O3239" s="2">
        <v>43434</v>
      </c>
      <c r="P3239" s="4">
        <v>237.1</v>
      </c>
      <c r="Q3239" t="s">
        <v>7</v>
      </c>
      <c r="R3239" s="3">
        <v>497.8</v>
      </c>
      <c r="S3239" t="s">
        <v>43</v>
      </c>
      <c r="T3239" t="s">
        <v>9</v>
      </c>
      <c r="U3239" t="s">
        <v>123</v>
      </c>
      <c r="V3239" s="2">
        <v>42468</v>
      </c>
      <c r="W3239" t="s">
        <v>123</v>
      </c>
      <c r="X3239" s="5">
        <v>1080</v>
      </c>
      <c r="Y3239" s="2">
        <v>42627</v>
      </c>
      <c r="Z3239" t="s">
        <v>11</v>
      </c>
      <c r="AA3239" t="s">
        <v>12</v>
      </c>
      <c r="AB3239" t="s">
        <v>12</v>
      </c>
      <c r="AC3239" s="4">
        <v>2336.8000000000002</v>
      </c>
      <c r="AD3239" s="2">
        <v>42626</v>
      </c>
      <c r="AE3239" t="s">
        <v>4</v>
      </c>
      <c r="AF3239" t="s">
        <v>14</v>
      </c>
      <c r="AG3239" s="6" t="s">
        <v>14</v>
      </c>
      <c r="AH3239" s="3">
        <v>78.05</v>
      </c>
      <c r="AI3239" s="6" t="s">
        <v>14</v>
      </c>
      <c r="AJ3239" s="6" t="s">
        <v>14</v>
      </c>
      <c r="AK3239" t="s">
        <v>5938</v>
      </c>
      <c r="AL3239" t="s">
        <v>14</v>
      </c>
      <c r="AM3239" t="s">
        <v>14</v>
      </c>
      <c r="AN3239" t="s">
        <v>14</v>
      </c>
      <c r="AO3239" t="s">
        <v>14</v>
      </c>
      <c r="AP3239" t="s">
        <v>46</v>
      </c>
      <c r="AQ3239" s="2">
        <v>42628</v>
      </c>
      <c r="AR3239" t="s">
        <v>14</v>
      </c>
      <c r="AS3239" t="s">
        <v>14</v>
      </c>
      <c r="AT3239" t="s">
        <v>5939</v>
      </c>
      <c r="AU3239" t="s">
        <v>14</v>
      </c>
    </row>
    <row r="3240" spans="1:47" ht="14.1" customHeight="1" x14ac:dyDescent="0.2">
      <c r="A3240" t="s">
        <v>7653</v>
      </c>
      <c r="B3240" t="s">
        <v>7652</v>
      </c>
      <c r="C3240" t="s">
        <v>316</v>
      </c>
      <c r="D3240" t="s">
        <v>7654</v>
      </c>
      <c r="E3240">
        <f>VLOOKUP(A3240,List2!A:B,2,FALSE)</f>
        <v>999999999</v>
      </c>
      <c r="F3240" t="str">
        <f t="shared" si="50"/>
        <v/>
      </c>
      <c r="G3240" s="5">
        <v>1</v>
      </c>
      <c r="I3240" t="s">
        <v>4</v>
      </c>
      <c r="J3240" s="2"/>
      <c r="K3240" t="s">
        <v>5</v>
      </c>
      <c r="L3240" t="s">
        <v>1</v>
      </c>
      <c r="M3240" s="3">
        <v>20.13</v>
      </c>
      <c r="N3240" s="2">
        <v>42722</v>
      </c>
      <c r="O3240" s="2">
        <v>43251</v>
      </c>
      <c r="P3240" s="4">
        <v>24.716000000000001</v>
      </c>
      <c r="Q3240" t="s">
        <v>7</v>
      </c>
      <c r="R3240" s="3">
        <v>497.52</v>
      </c>
      <c r="S3240" t="s">
        <v>463</v>
      </c>
      <c r="T3240" t="s">
        <v>9</v>
      </c>
      <c r="U3240" t="s">
        <v>137</v>
      </c>
      <c r="V3240" s="2">
        <v>42356</v>
      </c>
      <c r="W3240" t="s">
        <v>137</v>
      </c>
      <c r="X3240" s="5">
        <v>25</v>
      </c>
      <c r="Y3240" s="2">
        <v>42524</v>
      </c>
      <c r="Z3240" t="s">
        <v>11</v>
      </c>
      <c r="AA3240" t="s">
        <v>12</v>
      </c>
      <c r="AB3240" t="s">
        <v>4</v>
      </c>
      <c r="AC3240" s="4">
        <v>4.3999999999999997E-2</v>
      </c>
      <c r="AD3240" s="2">
        <v>42839</v>
      </c>
      <c r="AE3240" t="s">
        <v>4</v>
      </c>
      <c r="AF3240" t="s">
        <v>14</v>
      </c>
      <c r="AG3240" t="s">
        <v>14</v>
      </c>
      <c r="AH3240" s="3">
        <v>1.1399999999999999</v>
      </c>
      <c r="AI3240" s="6" t="s">
        <v>14</v>
      </c>
      <c r="AJ3240" s="6" t="s">
        <v>14</v>
      </c>
      <c r="AK3240" t="s">
        <v>7655</v>
      </c>
      <c r="AL3240" t="s">
        <v>14</v>
      </c>
      <c r="AM3240" t="s">
        <v>14</v>
      </c>
      <c r="AN3240" t="s">
        <v>14</v>
      </c>
      <c r="AO3240" t="s">
        <v>14</v>
      </c>
      <c r="AP3240" t="s">
        <v>56</v>
      </c>
      <c r="AQ3240" s="2">
        <v>42628</v>
      </c>
      <c r="AR3240" t="s">
        <v>14</v>
      </c>
      <c r="AS3240" t="s">
        <v>14</v>
      </c>
      <c r="AT3240" t="s">
        <v>5459</v>
      </c>
      <c r="AU3240" t="s">
        <v>14</v>
      </c>
    </row>
    <row r="3241" spans="1:47" ht="14.1" customHeight="1" x14ac:dyDescent="0.2">
      <c r="A3241" t="s">
        <v>7653</v>
      </c>
      <c r="B3241" t="s">
        <v>7656</v>
      </c>
      <c r="C3241" t="s">
        <v>316</v>
      </c>
      <c r="D3241" t="s">
        <v>7654</v>
      </c>
      <c r="E3241">
        <f>VLOOKUP(A3241,List2!A:B,2,FALSE)</f>
        <v>999999999</v>
      </c>
      <c r="F3241" t="str">
        <f t="shared" si="50"/>
        <v/>
      </c>
      <c r="G3241" s="5">
        <v>1</v>
      </c>
      <c r="I3241" t="s">
        <v>4</v>
      </c>
      <c r="J3241" s="2"/>
      <c r="K3241" t="s">
        <v>5</v>
      </c>
      <c r="L3241" t="s">
        <v>1</v>
      </c>
      <c r="M3241" s="3">
        <v>20.13</v>
      </c>
      <c r="N3241" s="2">
        <v>42722</v>
      </c>
      <c r="O3241" s="2">
        <v>43159</v>
      </c>
      <c r="P3241" s="4">
        <v>24.706</v>
      </c>
      <c r="Q3241" t="s">
        <v>7</v>
      </c>
      <c r="R3241" s="3">
        <v>497.32</v>
      </c>
      <c r="S3241" t="s">
        <v>463</v>
      </c>
      <c r="T3241" t="s">
        <v>9</v>
      </c>
      <c r="U3241" t="s">
        <v>137</v>
      </c>
      <c r="V3241" s="2">
        <v>42356</v>
      </c>
      <c r="W3241" t="s">
        <v>137</v>
      </c>
      <c r="X3241" s="5">
        <v>25</v>
      </c>
      <c r="Y3241" s="2">
        <v>42572</v>
      </c>
      <c r="Z3241" t="s">
        <v>11</v>
      </c>
      <c r="AA3241" t="s">
        <v>12</v>
      </c>
      <c r="AB3241" t="s">
        <v>4</v>
      </c>
      <c r="AC3241" s="4">
        <v>4.3999999999999997E-2</v>
      </c>
      <c r="AD3241" s="2">
        <v>42839</v>
      </c>
      <c r="AE3241" t="s">
        <v>4</v>
      </c>
      <c r="AF3241" t="s">
        <v>14</v>
      </c>
      <c r="AG3241" t="s">
        <v>14</v>
      </c>
      <c r="AH3241" s="3">
        <v>1.18</v>
      </c>
      <c r="AI3241" s="6" t="s">
        <v>14</v>
      </c>
      <c r="AJ3241" s="6" t="s">
        <v>14</v>
      </c>
      <c r="AK3241" t="s">
        <v>7655</v>
      </c>
      <c r="AL3241" t="s">
        <v>14</v>
      </c>
      <c r="AM3241" t="s">
        <v>14</v>
      </c>
      <c r="AN3241" t="s">
        <v>14</v>
      </c>
      <c r="AO3241" t="s">
        <v>14</v>
      </c>
      <c r="AP3241" t="s">
        <v>56</v>
      </c>
      <c r="AQ3241" s="2">
        <v>42628</v>
      </c>
      <c r="AR3241" t="s">
        <v>14</v>
      </c>
      <c r="AS3241" t="s">
        <v>14</v>
      </c>
      <c r="AT3241" t="s">
        <v>5459</v>
      </c>
      <c r="AU3241" t="s">
        <v>14</v>
      </c>
    </row>
    <row r="3242" spans="1:47" ht="14.1" customHeight="1" x14ac:dyDescent="0.2">
      <c r="A3242" t="s">
        <v>3442</v>
      </c>
      <c r="B3242" t="s">
        <v>7657</v>
      </c>
      <c r="C3242" t="s">
        <v>1</v>
      </c>
      <c r="D3242" t="s">
        <v>3443</v>
      </c>
      <c r="E3242">
        <f>VLOOKUP(A3242,List2!A:B,2,FALSE)</f>
        <v>999999999</v>
      </c>
      <c r="F3242" t="str">
        <f t="shared" si="50"/>
        <v/>
      </c>
      <c r="G3242" s="5">
        <v>1</v>
      </c>
      <c r="I3242" t="s">
        <v>4</v>
      </c>
      <c r="J3242" s="2"/>
      <c r="K3242" t="s">
        <v>5</v>
      </c>
      <c r="L3242" t="s">
        <v>1</v>
      </c>
      <c r="M3242" s="3">
        <v>31.57</v>
      </c>
      <c r="N3242" s="2">
        <v>43212</v>
      </c>
      <c r="O3242" s="2">
        <v>44620</v>
      </c>
      <c r="P3242" s="4">
        <v>15.69</v>
      </c>
      <c r="Q3242" t="s">
        <v>7</v>
      </c>
      <c r="R3242" s="3">
        <v>495.26</v>
      </c>
      <c r="S3242" t="s">
        <v>43</v>
      </c>
      <c r="T3242" t="s">
        <v>9</v>
      </c>
      <c r="U3242" t="s">
        <v>129</v>
      </c>
      <c r="V3242" s="2">
        <v>42482</v>
      </c>
      <c r="W3242" t="s">
        <v>129</v>
      </c>
      <c r="X3242" s="5">
        <v>425</v>
      </c>
      <c r="Y3242" s="2">
        <v>42601</v>
      </c>
      <c r="Z3242" t="s">
        <v>11</v>
      </c>
      <c r="AA3242" t="s">
        <v>12</v>
      </c>
      <c r="AB3242" t="s">
        <v>12</v>
      </c>
      <c r="AC3242" s="4">
        <v>938.75</v>
      </c>
      <c r="AD3242" s="2">
        <v>42621</v>
      </c>
      <c r="AE3242" t="s">
        <v>4</v>
      </c>
      <c r="AF3242" t="s">
        <v>14</v>
      </c>
      <c r="AG3242" s="6" t="s">
        <v>14</v>
      </c>
      <c r="AH3242" s="3">
        <v>96.31</v>
      </c>
      <c r="AI3242" s="6" t="s">
        <v>14</v>
      </c>
      <c r="AJ3242" s="6" t="s">
        <v>14</v>
      </c>
      <c r="AK3242" t="s">
        <v>3444</v>
      </c>
      <c r="AL3242" t="s">
        <v>14</v>
      </c>
      <c r="AM3242" t="s">
        <v>14</v>
      </c>
      <c r="AN3242" t="s">
        <v>14</v>
      </c>
      <c r="AO3242" t="s">
        <v>14</v>
      </c>
      <c r="AP3242" t="s">
        <v>1025</v>
      </c>
      <c r="AQ3242" s="2">
        <v>42628</v>
      </c>
      <c r="AR3242" t="s">
        <v>14</v>
      </c>
      <c r="AS3242" t="s">
        <v>14</v>
      </c>
      <c r="AT3242" t="s">
        <v>3445</v>
      </c>
      <c r="AU3242" t="s">
        <v>14</v>
      </c>
    </row>
    <row r="3243" spans="1:47" ht="14.1" customHeight="1" x14ac:dyDescent="0.2">
      <c r="A3243" t="s">
        <v>7659</v>
      </c>
      <c r="B3243" t="s">
        <v>7658</v>
      </c>
      <c r="C3243" t="s">
        <v>1</v>
      </c>
      <c r="D3243" t="s">
        <v>7660</v>
      </c>
      <c r="E3243">
        <f>VLOOKUP(A3243,List2!A:B,2,FALSE)</f>
        <v>999999999</v>
      </c>
      <c r="F3243" t="str">
        <f t="shared" si="50"/>
        <v/>
      </c>
      <c r="G3243" s="5">
        <v>1</v>
      </c>
      <c r="I3243" t="s">
        <v>4</v>
      </c>
      <c r="J3243" s="2"/>
      <c r="K3243" t="s">
        <v>5</v>
      </c>
      <c r="L3243" t="s">
        <v>1</v>
      </c>
      <c r="M3243" s="3">
        <v>2.15</v>
      </c>
      <c r="N3243" s="2">
        <v>43190</v>
      </c>
      <c r="O3243" s="2">
        <v>43190</v>
      </c>
      <c r="P3243" s="5">
        <v>230000</v>
      </c>
      <c r="Q3243" t="s">
        <v>73</v>
      </c>
      <c r="R3243" s="3">
        <v>495.15</v>
      </c>
      <c r="S3243" t="s">
        <v>43</v>
      </c>
      <c r="T3243" t="s">
        <v>9</v>
      </c>
      <c r="U3243" t="s">
        <v>112</v>
      </c>
      <c r="V3243" s="2">
        <v>42536</v>
      </c>
      <c r="W3243" t="s">
        <v>112</v>
      </c>
      <c r="X3243" s="5">
        <v>6160000</v>
      </c>
      <c r="Y3243" s="2">
        <v>42601</v>
      </c>
      <c r="Z3243" t="s">
        <v>11</v>
      </c>
      <c r="AA3243" t="s">
        <v>12</v>
      </c>
      <c r="AB3243" t="s">
        <v>12</v>
      </c>
      <c r="AC3243" s="5">
        <v>24600000</v>
      </c>
      <c r="AD3243" s="2">
        <v>42646</v>
      </c>
      <c r="AE3243" t="s">
        <v>4</v>
      </c>
      <c r="AF3243" t="s">
        <v>14</v>
      </c>
      <c r="AG3243" s="6" t="s">
        <v>14</v>
      </c>
      <c r="AH3243" s="3">
        <v>96.27</v>
      </c>
      <c r="AI3243" s="6" t="s">
        <v>14</v>
      </c>
      <c r="AJ3243" s="6" t="s">
        <v>14</v>
      </c>
      <c r="AK3243" t="s">
        <v>2181</v>
      </c>
      <c r="AL3243" t="s">
        <v>14</v>
      </c>
      <c r="AM3243" t="s">
        <v>14</v>
      </c>
      <c r="AN3243" t="s">
        <v>14</v>
      </c>
      <c r="AO3243" t="s">
        <v>14</v>
      </c>
      <c r="AP3243" t="s">
        <v>63</v>
      </c>
      <c r="AQ3243" s="2">
        <v>42628</v>
      </c>
      <c r="AR3243" t="s">
        <v>14</v>
      </c>
      <c r="AS3243" t="s">
        <v>14</v>
      </c>
      <c r="AT3243" t="s">
        <v>2182</v>
      </c>
      <c r="AU3243" t="s">
        <v>14</v>
      </c>
    </row>
    <row r="3244" spans="1:47" ht="14.1" customHeight="1" x14ac:dyDescent="0.2">
      <c r="A3244" t="s">
        <v>7662</v>
      </c>
      <c r="B3244" t="s">
        <v>7661</v>
      </c>
      <c r="C3244" t="s">
        <v>1</v>
      </c>
      <c r="D3244" t="s">
        <v>7663</v>
      </c>
      <c r="E3244">
        <f>VLOOKUP(A3244,List2!A:B,2,FALSE)</f>
        <v>999999999</v>
      </c>
      <c r="F3244" t="str">
        <f t="shared" si="50"/>
        <v/>
      </c>
      <c r="G3244" s="5">
        <v>1</v>
      </c>
      <c r="I3244" t="s">
        <v>4</v>
      </c>
      <c r="J3244" s="2"/>
      <c r="K3244" t="s">
        <v>5</v>
      </c>
      <c r="L3244" t="s">
        <v>1</v>
      </c>
      <c r="M3244" s="3">
        <v>11</v>
      </c>
      <c r="N3244" s="2">
        <v>44297</v>
      </c>
      <c r="O3244" s="2">
        <v>44316</v>
      </c>
      <c r="P3244" s="5">
        <v>45</v>
      </c>
      <c r="Q3244" t="s">
        <v>5436</v>
      </c>
      <c r="R3244" s="3">
        <v>495</v>
      </c>
      <c r="S3244" t="s">
        <v>43</v>
      </c>
      <c r="T3244" t="s">
        <v>1343</v>
      </c>
      <c r="U3244" t="s">
        <v>2394</v>
      </c>
      <c r="V3244" s="2">
        <v>42599</v>
      </c>
      <c r="W3244" t="s">
        <v>2394</v>
      </c>
      <c r="X3244" s="5">
        <v>60</v>
      </c>
      <c r="Y3244" s="2">
        <v>42614</v>
      </c>
      <c r="Z3244" t="s">
        <v>11</v>
      </c>
      <c r="AA3244" t="s">
        <v>4</v>
      </c>
      <c r="AB3244" t="s">
        <v>4</v>
      </c>
      <c r="AC3244" s="5">
        <v>0</v>
      </c>
      <c r="AD3244" s="2"/>
      <c r="AE3244" t="s">
        <v>4</v>
      </c>
      <c r="AF3244" t="s">
        <v>14</v>
      </c>
      <c r="AG3244" t="s">
        <v>14</v>
      </c>
      <c r="AH3244" s="3">
        <v>25</v>
      </c>
      <c r="AI3244" s="6" t="s">
        <v>14</v>
      </c>
      <c r="AJ3244" s="6" t="s">
        <v>14</v>
      </c>
      <c r="AK3244" t="s">
        <v>7664</v>
      </c>
      <c r="AL3244" t="s">
        <v>14</v>
      </c>
      <c r="AM3244" t="s">
        <v>14</v>
      </c>
      <c r="AN3244" t="s">
        <v>14</v>
      </c>
      <c r="AO3244" t="s">
        <v>14</v>
      </c>
      <c r="AP3244" t="s">
        <v>16</v>
      </c>
      <c r="AQ3244" s="2">
        <v>42628</v>
      </c>
      <c r="AR3244" t="s">
        <v>14</v>
      </c>
      <c r="AS3244" t="s">
        <v>14</v>
      </c>
      <c r="AT3244" t="s">
        <v>7665</v>
      </c>
      <c r="AU3244" t="s">
        <v>14</v>
      </c>
    </row>
    <row r="3245" spans="1:47" ht="14.1" customHeight="1" x14ac:dyDescent="0.2">
      <c r="A3245" t="s">
        <v>7667</v>
      </c>
      <c r="B3245" t="s">
        <v>7666</v>
      </c>
      <c r="C3245" t="s">
        <v>1</v>
      </c>
      <c r="D3245" t="s">
        <v>7668</v>
      </c>
      <c r="E3245">
        <f>VLOOKUP(A3245,List2!A:B,2,FALSE)</f>
        <v>999999999</v>
      </c>
      <c r="F3245" t="str">
        <f t="shared" si="50"/>
        <v/>
      </c>
      <c r="G3245" s="5">
        <v>1</v>
      </c>
      <c r="I3245" t="s">
        <v>4</v>
      </c>
      <c r="J3245" s="2"/>
      <c r="K3245" t="s">
        <v>5</v>
      </c>
      <c r="L3245" t="s">
        <v>6</v>
      </c>
      <c r="M3245" s="3">
        <v>2237.6799999999998</v>
      </c>
      <c r="N3245" s="2">
        <v>42549</v>
      </c>
      <c r="O3245" s="2">
        <v>43830</v>
      </c>
      <c r="P3245" s="4">
        <v>0.22</v>
      </c>
      <c r="Q3245" t="s">
        <v>7</v>
      </c>
      <c r="R3245" s="3">
        <v>492.29</v>
      </c>
      <c r="S3245" t="s">
        <v>43</v>
      </c>
      <c r="T3245" t="s">
        <v>9</v>
      </c>
      <c r="U3245" t="s">
        <v>89</v>
      </c>
      <c r="V3245" s="2">
        <v>42138</v>
      </c>
      <c r="W3245" t="s">
        <v>89</v>
      </c>
      <c r="X3245" s="5">
        <v>33</v>
      </c>
      <c r="Y3245" s="2">
        <v>42549</v>
      </c>
      <c r="Z3245" t="s">
        <v>11</v>
      </c>
      <c r="AA3245" t="s">
        <v>12</v>
      </c>
      <c r="AB3245" t="s">
        <v>12</v>
      </c>
      <c r="AC3245" s="4">
        <v>97.2</v>
      </c>
      <c r="AD3245" s="2">
        <v>42627</v>
      </c>
      <c r="AE3245" t="s">
        <v>4</v>
      </c>
      <c r="AF3245" t="s">
        <v>14</v>
      </c>
      <c r="AG3245" t="s">
        <v>14</v>
      </c>
      <c r="AH3245" s="3">
        <v>99.33</v>
      </c>
      <c r="AI3245" s="6" t="s">
        <v>14</v>
      </c>
      <c r="AJ3245" s="6" t="s">
        <v>14</v>
      </c>
      <c r="AK3245" t="s">
        <v>7669</v>
      </c>
      <c r="AL3245" t="s">
        <v>14</v>
      </c>
      <c r="AM3245" t="s">
        <v>14</v>
      </c>
      <c r="AN3245" t="s">
        <v>14</v>
      </c>
      <c r="AO3245" t="s">
        <v>14</v>
      </c>
      <c r="AP3245" t="s">
        <v>91</v>
      </c>
      <c r="AQ3245" s="2">
        <v>42628</v>
      </c>
      <c r="AR3245" t="s">
        <v>14</v>
      </c>
      <c r="AS3245" t="s">
        <v>14</v>
      </c>
      <c r="AT3245" t="s">
        <v>268</v>
      </c>
      <c r="AU3245" t="s">
        <v>14</v>
      </c>
    </row>
    <row r="3246" spans="1:47" ht="14.1" customHeight="1" x14ac:dyDescent="0.2">
      <c r="A3246" t="s">
        <v>7005</v>
      </c>
      <c r="B3246" t="s">
        <v>7670</v>
      </c>
      <c r="C3246" t="s">
        <v>1</v>
      </c>
      <c r="D3246" t="s">
        <v>7006</v>
      </c>
      <c r="E3246">
        <f>VLOOKUP(A3246,List2!A:B,2,FALSE)</f>
        <v>450</v>
      </c>
      <c r="F3246">
        <f t="shared" si="50"/>
        <v>0.72222222222222221</v>
      </c>
      <c r="G3246" s="5">
        <v>1</v>
      </c>
      <c r="H3246" s="12">
        <v>0</v>
      </c>
      <c r="I3246" t="s">
        <v>4</v>
      </c>
      <c r="J3246" s="2"/>
      <c r="K3246" t="s">
        <v>5</v>
      </c>
      <c r="L3246" t="s">
        <v>6</v>
      </c>
      <c r="M3246" s="3">
        <v>1.51</v>
      </c>
      <c r="N3246" s="2">
        <v>43279</v>
      </c>
      <c r="O3246" s="2">
        <v>43646</v>
      </c>
      <c r="P3246" s="5">
        <v>325</v>
      </c>
      <c r="Q3246" t="s">
        <v>7</v>
      </c>
      <c r="R3246" s="3">
        <v>490.76</v>
      </c>
      <c r="S3246" t="s">
        <v>43</v>
      </c>
      <c r="T3246" t="s">
        <v>9</v>
      </c>
      <c r="U3246" t="s">
        <v>137</v>
      </c>
      <c r="V3246" s="2">
        <v>42627</v>
      </c>
      <c r="W3246" t="s">
        <v>137</v>
      </c>
      <c r="X3246" s="5">
        <v>325</v>
      </c>
      <c r="Y3246" s="2">
        <v>42627</v>
      </c>
      <c r="Z3246" t="s">
        <v>11</v>
      </c>
      <c r="AA3246" t="s">
        <v>12</v>
      </c>
      <c r="AB3246" t="s">
        <v>12</v>
      </c>
      <c r="AC3246" s="4">
        <v>1499.5519999999999</v>
      </c>
      <c r="AD3246" s="2">
        <v>42629</v>
      </c>
      <c r="AE3246" t="s">
        <v>4</v>
      </c>
      <c r="AF3246" t="s">
        <v>14</v>
      </c>
      <c r="AG3246" s="6" t="s">
        <v>14</v>
      </c>
      <c r="AH3246" s="3">
        <v>0</v>
      </c>
      <c r="AI3246" s="6" t="s">
        <v>14</v>
      </c>
      <c r="AJ3246" s="6" t="s">
        <v>14</v>
      </c>
      <c r="AK3246" t="s">
        <v>1087</v>
      </c>
      <c r="AL3246" t="s">
        <v>14</v>
      </c>
      <c r="AM3246" t="s">
        <v>14</v>
      </c>
      <c r="AN3246" t="s">
        <v>14</v>
      </c>
      <c r="AO3246" t="s">
        <v>14</v>
      </c>
      <c r="AP3246" t="s">
        <v>46</v>
      </c>
      <c r="AQ3246" s="2">
        <v>42628</v>
      </c>
      <c r="AR3246" t="s">
        <v>14</v>
      </c>
      <c r="AS3246" t="s">
        <v>14</v>
      </c>
      <c r="AT3246" t="s">
        <v>4808</v>
      </c>
      <c r="AU3246" t="s">
        <v>14</v>
      </c>
    </row>
    <row r="3247" spans="1:47" ht="14.1" customHeight="1" x14ac:dyDescent="0.2">
      <c r="A3247" t="s">
        <v>7672</v>
      </c>
      <c r="B3247" t="s">
        <v>7671</v>
      </c>
      <c r="C3247" t="s">
        <v>1</v>
      </c>
      <c r="D3247" t="s">
        <v>7673</v>
      </c>
      <c r="E3247">
        <f>VLOOKUP(A3247,List2!A:B,2,FALSE)</f>
        <v>999999999</v>
      </c>
      <c r="F3247" t="str">
        <f t="shared" si="50"/>
        <v/>
      </c>
      <c r="G3247" s="5">
        <v>1</v>
      </c>
      <c r="I3247" t="s">
        <v>4</v>
      </c>
      <c r="J3247" s="2"/>
      <c r="K3247" t="s">
        <v>5</v>
      </c>
      <c r="L3247" t="s">
        <v>1</v>
      </c>
      <c r="M3247" s="3">
        <v>34.01</v>
      </c>
      <c r="N3247" s="2">
        <v>43008</v>
      </c>
      <c r="O3247" s="2">
        <v>43008</v>
      </c>
      <c r="P3247" s="4">
        <v>14.4</v>
      </c>
      <c r="Q3247" t="s">
        <v>7</v>
      </c>
      <c r="R3247" s="3">
        <v>489.73</v>
      </c>
      <c r="S3247" t="s">
        <v>43</v>
      </c>
      <c r="T3247" t="s">
        <v>9</v>
      </c>
      <c r="U3247" t="s">
        <v>123</v>
      </c>
      <c r="V3247" s="2">
        <v>42601</v>
      </c>
      <c r="W3247" t="s">
        <v>123</v>
      </c>
      <c r="X3247" s="4">
        <v>14.4</v>
      </c>
      <c r="Y3247" s="2">
        <v>42607</v>
      </c>
      <c r="Z3247" t="s">
        <v>11</v>
      </c>
      <c r="AA3247" t="s">
        <v>12</v>
      </c>
      <c r="AB3247" t="s">
        <v>12</v>
      </c>
      <c r="AC3247" s="4">
        <v>33.03</v>
      </c>
      <c r="AD3247" s="2">
        <v>42650</v>
      </c>
      <c r="AE3247" t="s">
        <v>4</v>
      </c>
      <c r="AF3247" t="s">
        <v>14</v>
      </c>
      <c r="AG3247" s="6" t="s">
        <v>14</v>
      </c>
      <c r="AH3247" s="3">
        <v>0</v>
      </c>
      <c r="AI3247" s="6" t="s">
        <v>14</v>
      </c>
      <c r="AJ3247" s="6" t="s">
        <v>14</v>
      </c>
      <c r="AK3247" t="s">
        <v>7674</v>
      </c>
      <c r="AL3247" t="s">
        <v>14</v>
      </c>
      <c r="AM3247" t="s">
        <v>14</v>
      </c>
      <c r="AN3247" t="s">
        <v>14</v>
      </c>
      <c r="AO3247" t="s">
        <v>14</v>
      </c>
      <c r="AP3247" t="s">
        <v>125</v>
      </c>
      <c r="AQ3247" s="2">
        <v>42601</v>
      </c>
      <c r="AR3247" t="s">
        <v>7675</v>
      </c>
      <c r="AS3247" t="s">
        <v>150</v>
      </c>
      <c r="AT3247" t="s">
        <v>7676</v>
      </c>
      <c r="AU3247" s="6" t="s">
        <v>14</v>
      </c>
    </row>
    <row r="3248" spans="1:47" ht="14.1" customHeight="1" x14ac:dyDescent="0.2">
      <c r="A3248" t="s">
        <v>7678</v>
      </c>
      <c r="B3248" t="s">
        <v>7677</v>
      </c>
      <c r="C3248" t="s">
        <v>316</v>
      </c>
      <c r="D3248" t="s">
        <v>7679</v>
      </c>
      <c r="E3248">
        <f>VLOOKUP(A3248,List2!A:B,2,FALSE)</f>
        <v>999999999</v>
      </c>
      <c r="F3248" t="str">
        <f t="shared" si="50"/>
        <v/>
      </c>
      <c r="G3248" s="5">
        <v>1</v>
      </c>
      <c r="I3248" t="s">
        <v>4</v>
      </c>
      <c r="J3248" s="2"/>
      <c r="K3248" t="s">
        <v>5</v>
      </c>
      <c r="L3248" t="s">
        <v>6</v>
      </c>
      <c r="M3248" s="3">
        <v>9.77</v>
      </c>
      <c r="N3248" s="2">
        <v>43298</v>
      </c>
      <c r="O3248" s="2">
        <v>43298</v>
      </c>
      <c r="P3248" s="5">
        <v>50</v>
      </c>
      <c r="Q3248" t="s">
        <v>7</v>
      </c>
      <c r="R3248" s="3">
        <v>488.73</v>
      </c>
      <c r="S3248" t="s">
        <v>463</v>
      </c>
      <c r="T3248" t="s">
        <v>9</v>
      </c>
      <c r="U3248" t="s">
        <v>538</v>
      </c>
      <c r="V3248" s="2">
        <v>42601</v>
      </c>
      <c r="W3248" t="s">
        <v>538</v>
      </c>
      <c r="X3248" s="5">
        <v>50</v>
      </c>
      <c r="Y3248" s="2">
        <v>42601</v>
      </c>
      <c r="Z3248" t="s">
        <v>11</v>
      </c>
      <c r="AA3248" t="s">
        <v>12</v>
      </c>
      <c r="AB3248" t="s">
        <v>12</v>
      </c>
      <c r="AC3248" s="4">
        <v>47.6</v>
      </c>
      <c r="AD3248" s="2">
        <v>42645</v>
      </c>
      <c r="AE3248" t="s">
        <v>4</v>
      </c>
      <c r="AF3248" t="s">
        <v>14</v>
      </c>
      <c r="AG3248" t="s">
        <v>14</v>
      </c>
      <c r="AH3248" s="3">
        <v>0</v>
      </c>
      <c r="AI3248" s="6" t="s">
        <v>14</v>
      </c>
      <c r="AJ3248" s="6" t="s">
        <v>14</v>
      </c>
      <c r="AK3248" t="s">
        <v>7680</v>
      </c>
      <c r="AL3248" t="s">
        <v>14</v>
      </c>
      <c r="AM3248" t="s">
        <v>14</v>
      </c>
      <c r="AN3248" t="s">
        <v>14</v>
      </c>
      <c r="AO3248" t="s">
        <v>14</v>
      </c>
      <c r="AP3248" t="s">
        <v>91</v>
      </c>
      <c r="AQ3248" s="2">
        <v>42626</v>
      </c>
      <c r="AR3248" t="s">
        <v>7681</v>
      </c>
      <c r="AS3248" t="s">
        <v>224</v>
      </c>
      <c r="AT3248" t="s">
        <v>7682</v>
      </c>
      <c r="AU3248" s="6" t="s">
        <v>14</v>
      </c>
    </row>
    <row r="3249" spans="1:47" ht="14.1" customHeight="1" x14ac:dyDescent="0.2">
      <c r="A3249" t="s">
        <v>7684</v>
      </c>
      <c r="B3249" t="s">
        <v>7683</v>
      </c>
      <c r="C3249" t="s">
        <v>1</v>
      </c>
      <c r="D3249" t="s">
        <v>7685</v>
      </c>
      <c r="E3249">
        <f>VLOOKUP(A3249,List2!A:B,2,FALSE)</f>
        <v>999999999</v>
      </c>
      <c r="F3249" t="str">
        <f t="shared" si="50"/>
        <v/>
      </c>
      <c r="G3249" s="5">
        <v>1</v>
      </c>
      <c r="I3249" t="s">
        <v>4</v>
      </c>
      <c r="J3249" s="2"/>
      <c r="K3249" t="s">
        <v>5</v>
      </c>
      <c r="L3249" t="s">
        <v>1</v>
      </c>
      <c r="M3249" s="3">
        <v>6.91</v>
      </c>
      <c r="N3249" s="2"/>
      <c r="O3249" s="2">
        <v>43069</v>
      </c>
      <c r="P3249" s="5">
        <v>70</v>
      </c>
      <c r="Q3249" t="s">
        <v>7</v>
      </c>
      <c r="R3249" s="3">
        <v>483.54</v>
      </c>
      <c r="S3249" t="s">
        <v>43</v>
      </c>
      <c r="T3249" t="s">
        <v>1343</v>
      </c>
      <c r="U3249" t="s">
        <v>123</v>
      </c>
      <c r="V3249" s="2">
        <v>41957</v>
      </c>
      <c r="W3249" t="s">
        <v>123</v>
      </c>
      <c r="X3249" s="5">
        <v>150</v>
      </c>
      <c r="Y3249" s="2">
        <v>42572</v>
      </c>
      <c r="Z3249" t="s">
        <v>11</v>
      </c>
      <c r="AA3249" t="s">
        <v>4</v>
      </c>
      <c r="AB3249" t="s">
        <v>4</v>
      </c>
      <c r="AC3249" s="5">
        <v>0</v>
      </c>
      <c r="AD3249" s="2"/>
      <c r="AE3249" t="s">
        <v>4</v>
      </c>
      <c r="AF3249" t="s">
        <v>464</v>
      </c>
      <c r="AG3249" s="6" t="s">
        <v>14</v>
      </c>
      <c r="AH3249" s="3">
        <v>53.33</v>
      </c>
      <c r="AI3249" s="6" t="s">
        <v>14</v>
      </c>
      <c r="AJ3249" s="6" t="s">
        <v>14</v>
      </c>
      <c r="AK3249" t="s">
        <v>7686</v>
      </c>
      <c r="AL3249" t="s">
        <v>14</v>
      </c>
      <c r="AM3249" t="s">
        <v>14</v>
      </c>
      <c r="AN3249" t="s">
        <v>14</v>
      </c>
      <c r="AO3249" t="s">
        <v>14</v>
      </c>
      <c r="AP3249" t="s">
        <v>46</v>
      </c>
      <c r="AQ3249" s="2">
        <v>42628</v>
      </c>
      <c r="AR3249" t="s">
        <v>14</v>
      </c>
      <c r="AS3249" t="s">
        <v>14</v>
      </c>
      <c r="AT3249" t="s">
        <v>7687</v>
      </c>
      <c r="AU3249" t="s">
        <v>14</v>
      </c>
    </row>
    <row r="3250" spans="1:47" ht="14.1" customHeight="1" x14ac:dyDescent="0.2">
      <c r="A3250" t="s">
        <v>7689</v>
      </c>
      <c r="B3250" t="s">
        <v>7688</v>
      </c>
      <c r="C3250" t="s">
        <v>1</v>
      </c>
      <c r="D3250" t="s">
        <v>7690</v>
      </c>
      <c r="E3250">
        <f>VLOOKUP(A3250,List2!A:B,2,FALSE)</f>
        <v>999999999</v>
      </c>
      <c r="F3250" t="str">
        <f t="shared" si="50"/>
        <v/>
      </c>
      <c r="G3250" s="5">
        <v>2</v>
      </c>
      <c r="I3250" t="s">
        <v>4</v>
      </c>
      <c r="J3250" s="2"/>
      <c r="K3250" t="s">
        <v>5</v>
      </c>
      <c r="L3250" t="s">
        <v>370</v>
      </c>
      <c r="M3250" s="3">
        <v>73.5</v>
      </c>
      <c r="N3250" s="2">
        <v>42308</v>
      </c>
      <c r="O3250" s="2">
        <v>42308</v>
      </c>
      <c r="P3250" s="4">
        <v>65.605999999999995</v>
      </c>
      <c r="Q3250" t="s">
        <v>7</v>
      </c>
      <c r="R3250" s="3">
        <v>482.2</v>
      </c>
      <c r="S3250" t="s">
        <v>43</v>
      </c>
      <c r="T3250" t="s">
        <v>9</v>
      </c>
      <c r="U3250" t="s">
        <v>538</v>
      </c>
      <c r="V3250" s="2">
        <v>41642</v>
      </c>
      <c r="W3250" t="s">
        <v>538</v>
      </c>
      <c r="X3250" s="5">
        <v>120</v>
      </c>
      <c r="Y3250" s="2">
        <v>42565</v>
      </c>
      <c r="Z3250" t="s">
        <v>11</v>
      </c>
      <c r="AA3250" t="s">
        <v>12</v>
      </c>
      <c r="AB3250" t="s">
        <v>12</v>
      </c>
      <c r="AC3250" s="4">
        <v>5.7</v>
      </c>
      <c r="AD3250" s="2">
        <v>42647</v>
      </c>
      <c r="AE3250" t="s">
        <v>4</v>
      </c>
      <c r="AF3250" t="s">
        <v>2574</v>
      </c>
      <c r="AG3250" s="6" t="s">
        <v>14</v>
      </c>
      <c r="AH3250" s="3">
        <v>45.33</v>
      </c>
      <c r="AI3250" s="6" t="s">
        <v>14</v>
      </c>
      <c r="AJ3250" s="6" t="s">
        <v>14</v>
      </c>
      <c r="AK3250" t="s">
        <v>4996</v>
      </c>
      <c r="AL3250" t="s">
        <v>14</v>
      </c>
      <c r="AM3250" t="s">
        <v>14</v>
      </c>
      <c r="AN3250" t="s">
        <v>7691</v>
      </c>
      <c r="AO3250" t="s">
        <v>14</v>
      </c>
      <c r="AP3250" t="s">
        <v>91</v>
      </c>
      <c r="AQ3250" s="2">
        <v>42565</v>
      </c>
      <c r="AR3250" t="s">
        <v>7692</v>
      </c>
      <c r="AS3250" t="s">
        <v>503</v>
      </c>
      <c r="AT3250" t="s">
        <v>7693</v>
      </c>
      <c r="AU3250" s="6" t="s">
        <v>14</v>
      </c>
    </row>
    <row r="3251" spans="1:47" ht="14.1" customHeight="1" x14ac:dyDescent="0.2">
      <c r="A3251" t="s">
        <v>6686</v>
      </c>
      <c r="B3251" t="s">
        <v>7694</v>
      </c>
      <c r="C3251" t="s">
        <v>1</v>
      </c>
      <c r="D3251" t="s">
        <v>6687</v>
      </c>
      <c r="E3251">
        <f>VLOOKUP(A3251,List2!A:B,2,FALSE)</f>
        <v>999999999</v>
      </c>
      <c r="F3251" t="str">
        <f t="shared" si="50"/>
        <v/>
      </c>
      <c r="G3251" s="5">
        <v>1</v>
      </c>
      <c r="I3251" t="s">
        <v>4</v>
      </c>
      <c r="J3251" s="2"/>
      <c r="K3251" t="s">
        <v>5</v>
      </c>
      <c r="L3251" t="s">
        <v>6</v>
      </c>
      <c r="M3251" s="3">
        <v>23.9</v>
      </c>
      <c r="N3251" s="2">
        <v>42978</v>
      </c>
      <c r="O3251" s="2">
        <v>42978</v>
      </c>
      <c r="P3251" s="5">
        <v>20</v>
      </c>
      <c r="Q3251" t="s">
        <v>7</v>
      </c>
      <c r="R3251" s="3">
        <v>478</v>
      </c>
      <c r="S3251" t="s">
        <v>43</v>
      </c>
      <c r="T3251" t="s">
        <v>9</v>
      </c>
      <c r="U3251" t="s">
        <v>137</v>
      </c>
      <c r="V3251" s="2">
        <v>42622</v>
      </c>
      <c r="W3251" t="s">
        <v>137</v>
      </c>
      <c r="X3251" s="5">
        <v>20</v>
      </c>
      <c r="Y3251" s="2">
        <v>42622</v>
      </c>
      <c r="Z3251" t="s">
        <v>11</v>
      </c>
      <c r="AA3251" t="s">
        <v>12</v>
      </c>
      <c r="AB3251" t="s">
        <v>12</v>
      </c>
      <c r="AC3251" s="4">
        <v>123.76</v>
      </c>
      <c r="AD3251" s="2">
        <v>42642</v>
      </c>
      <c r="AE3251" t="s">
        <v>4</v>
      </c>
      <c r="AF3251" t="s">
        <v>14</v>
      </c>
      <c r="AG3251" s="6" t="s">
        <v>14</v>
      </c>
      <c r="AH3251" s="3">
        <v>0</v>
      </c>
      <c r="AI3251" s="6" t="s">
        <v>14</v>
      </c>
      <c r="AJ3251" s="6" t="s">
        <v>14</v>
      </c>
      <c r="AK3251" t="s">
        <v>6688</v>
      </c>
      <c r="AL3251" t="s">
        <v>14</v>
      </c>
      <c r="AM3251" t="s">
        <v>14</v>
      </c>
      <c r="AN3251" t="s">
        <v>14</v>
      </c>
      <c r="AO3251" t="s">
        <v>14</v>
      </c>
      <c r="AP3251" t="s">
        <v>56</v>
      </c>
      <c r="AQ3251" s="2">
        <v>42628</v>
      </c>
      <c r="AR3251" t="s">
        <v>14</v>
      </c>
      <c r="AS3251" t="s">
        <v>14</v>
      </c>
      <c r="AT3251" t="s">
        <v>2815</v>
      </c>
      <c r="AU3251" t="s">
        <v>14</v>
      </c>
    </row>
    <row r="3252" spans="1:47" ht="14.1" customHeight="1" x14ac:dyDescent="0.2">
      <c r="A3252" t="s">
        <v>6032</v>
      </c>
      <c r="B3252" t="s">
        <v>7695</v>
      </c>
      <c r="C3252" t="s">
        <v>1</v>
      </c>
      <c r="D3252" t="s">
        <v>6033</v>
      </c>
      <c r="E3252">
        <f>VLOOKUP(A3252,List2!A:B,2,FALSE)</f>
        <v>999999999</v>
      </c>
      <c r="F3252" t="str">
        <f t="shared" si="50"/>
        <v/>
      </c>
      <c r="G3252" s="5">
        <v>1</v>
      </c>
      <c r="I3252" t="s">
        <v>4</v>
      </c>
      <c r="J3252" s="2"/>
      <c r="K3252" t="s">
        <v>5</v>
      </c>
      <c r="L3252" t="s">
        <v>1</v>
      </c>
      <c r="M3252" s="3">
        <v>5.35</v>
      </c>
      <c r="N3252" s="2">
        <v>42852</v>
      </c>
      <c r="O3252" s="2">
        <v>44681</v>
      </c>
      <c r="P3252" s="4">
        <v>88.876000000000005</v>
      </c>
      <c r="Q3252" t="s">
        <v>7</v>
      </c>
      <c r="R3252" s="3">
        <v>475.89</v>
      </c>
      <c r="S3252" t="s">
        <v>43</v>
      </c>
      <c r="T3252" t="s">
        <v>9</v>
      </c>
      <c r="U3252" t="s">
        <v>137</v>
      </c>
      <c r="V3252" s="2">
        <v>42535</v>
      </c>
      <c r="W3252" t="s">
        <v>137</v>
      </c>
      <c r="X3252" s="5">
        <v>190</v>
      </c>
      <c r="Y3252" s="2">
        <v>42621</v>
      </c>
      <c r="Z3252" t="s">
        <v>11</v>
      </c>
      <c r="AA3252" t="s">
        <v>12</v>
      </c>
      <c r="AB3252" t="s">
        <v>12</v>
      </c>
      <c r="AC3252" s="4">
        <v>653.20000000000005</v>
      </c>
      <c r="AD3252" s="2">
        <v>42633</v>
      </c>
      <c r="AE3252" t="s">
        <v>4</v>
      </c>
      <c r="AF3252" t="s">
        <v>14</v>
      </c>
      <c r="AG3252" s="6" t="s">
        <v>14</v>
      </c>
      <c r="AH3252" s="3">
        <v>53.22</v>
      </c>
      <c r="AI3252" s="6" t="s">
        <v>14</v>
      </c>
      <c r="AJ3252" s="6" t="s">
        <v>14</v>
      </c>
      <c r="AK3252" t="s">
        <v>6034</v>
      </c>
      <c r="AL3252" t="s">
        <v>14</v>
      </c>
      <c r="AM3252" t="s">
        <v>14</v>
      </c>
      <c r="AN3252" t="s">
        <v>14</v>
      </c>
      <c r="AO3252" t="s">
        <v>14</v>
      </c>
      <c r="AP3252" t="s">
        <v>56</v>
      </c>
      <c r="AQ3252" s="2">
        <v>42628</v>
      </c>
      <c r="AR3252" t="s">
        <v>14</v>
      </c>
      <c r="AS3252" t="s">
        <v>14</v>
      </c>
      <c r="AT3252" t="s">
        <v>4542</v>
      </c>
      <c r="AU3252" t="s">
        <v>14</v>
      </c>
    </row>
    <row r="3253" spans="1:47" ht="14.1" customHeight="1" x14ac:dyDescent="0.2">
      <c r="A3253" t="s">
        <v>7697</v>
      </c>
      <c r="B3253" t="s">
        <v>7696</v>
      </c>
      <c r="C3253" t="s">
        <v>1</v>
      </c>
      <c r="D3253" t="s">
        <v>7698</v>
      </c>
      <c r="E3253">
        <f>VLOOKUP(A3253,List2!A:B,2,FALSE)</f>
        <v>999999999</v>
      </c>
      <c r="F3253" t="str">
        <f t="shared" si="50"/>
        <v/>
      </c>
      <c r="G3253" s="5">
        <v>1</v>
      </c>
      <c r="I3253" t="s">
        <v>4</v>
      </c>
      <c r="J3253" s="2"/>
      <c r="K3253" t="s">
        <v>5</v>
      </c>
      <c r="L3253" t="s">
        <v>1</v>
      </c>
      <c r="M3253" s="3">
        <v>0.03</v>
      </c>
      <c r="N3253" s="2">
        <v>43190</v>
      </c>
      <c r="O3253" s="2">
        <v>43190</v>
      </c>
      <c r="P3253" s="5">
        <v>15830</v>
      </c>
      <c r="Q3253" t="s">
        <v>42</v>
      </c>
      <c r="R3253" s="3">
        <v>474.9</v>
      </c>
      <c r="S3253" t="s">
        <v>43</v>
      </c>
      <c r="T3253" t="s">
        <v>9</v>
      </c>
      <c r="U3253" t="s">
        <v>137</v>
      </c>
      <c r="V3253" s="2">
        <v>42158</v>
      </c>
      <c r="W3253" t="s">
        <v>137</v>
      </c>
      <c r="X3253" s="5">
        <v>60000</v>
      </c>
      <c r="Y3253" s="2">
        <v>42621</v>
      </c>
      <c r="Z3253" t="s">
        <v>11</v>
      </c>
      <c r="AA3253" t="s">
        <v>12</v>
      </c>
      <c r="AB3253" t="s">
        <v>12</v>
      </c>
      <c r="AC3253" s="5">
        <v>37910</v>
      </c>
      <c r="AD3253" s="2">
        <v>42633</v>
      </c>
      <c r="AE3253" t="s">
        <v>4</v>
      </c>
      <c r="AF3253" t="s">
        <v>14</v>
      </c>
      <c r="AG3253" s="6" t="s">
        <v>14</v>
      </c>
      <c r="AH3253" s="3">
        <v>73.62</v>
      </c>
      <c r="AI3253" s="6" t="s">
        <v>14</v>
      </c>
      <c r="AJ3253" s="6" t="s">
        <v>14</v>
      </c>
      <c r="AK3253" t="s">
        <v>7699</v>
      </c>
      <c r="AL3253" t="s">
        <v>14</v>
      </c>
      <c r="AM3253" t="s">
        <v>14</v>
      </c>
      <c r="AN3253" t="s">
        <v>14</v>
      </c>
      <c r="AO3253" t="s">
        <v>14</v>
      </c>
      <c r="AP3253" t="s">
        <v>7700</v>
      </c>
      <c r="AQ3253" s="2">
        <v>42192</v>
      </c>
      <c r="AR3253" t="s">
        <v>7701</v>
      </c>
      <c r="AS3253" t="s">
        <v>428</v>
      </c>
      <c r="AT3253" t="s">
        <v>7702</v>
      </c>
      <c r="AU3253" s="6" t="s">
        <v>14</v>
      </c>
    </row>
    <row r="3254" spans="1:47" ht="14.1" customHeight="1" x14ac:dyDescent="0.2">
      <c r="A3254" t="s">
        <v>6815</v>
      </c>
      <c r="B3254" t="s">
        <v>7703</v>
      </c>
      <c r="C3254" t="s">
        <v>316</v>
      </c>
      <c r="D3254" t="s">
        <v>6816</v>
      </c>
      <c r="E3254">
        <f>VLOOKUP(A3254,List2!A:B,2,FALSE)</f>
        <v>999999999</v>
      </c>
      <c r="F3254" t="str">
        <f t="shared" si="50"/>
        <v/>
      </c>
      <c r="G3254" s="5">
        <v>1</v>
      </c>
      <c r="I3254" t="s">
        <v>4</v>
      </c>
      <c r="J3254" s="2"/>
      <c r="K3254" t="s">
        <v>5</v>
      </c>
      <c r="L3254" t="s">
        <v>1</v>
      </c>
      <c r="M3254" s="3">
        <v>201.2</v>
      </c>
      <c r="N3254" s="2">
        <v>43198</v>
      </c>
      <c r="O3254" s="2">
        <v>44651</v>
      </c>
      <c r="P3254" s="4">
        <v>2.36</v>
      </c>
      <c r="Q3254" t="s">
        <v>7</v>
      </c>
      <c r="R3254" s="3">
        <v>474.83</v>
      </c>
      <c r="S3254" t="s">
        <v>463</v>
      </c>
      <c r="T3254" t="s">
        <v>9</v>
      </c>
      <c r="U3254" t="s">
        <v>44</v>
      </c>
      <c r="V3254" s="2">
        <v>42468</v>
      </c>
      <c r="W3254" t="s">
        <v>44</v>
      </c>
      <c r="X3254" s="4">
        <v>7.1</v>
      </c>
      <c r="Y3254" s="2">
        <v>42619</v>
      </c>
      <c r="Z3254" t="s">
        <v>11</v>
      </c>
      <c r="AA3254" t="s">
        <v>12</v>
      </c>
      <c r="AB3254" t="s">
        <v>4</v>
      </c>
      <c r="AC3254" s="5">
        <v>0</v>
      </c>
      <c r="AD3254" s="2"/>
      <c r="AE3254" t="s">
        <v>4</v>
      </c>
      <c r="AF3254" t="s">
        <v>14</v>
      </c>
      <c r="AG3254" t="s">
        <v>14</v>
      </c>
      <c r="AH3254" s="3">
        <v>66.760000000000005</v>
      </c>
      <c r="AI3254" s="6" t="s">
        <v>14</v>
      </c>
      <c r="AJ3254" s="6" t="s">
        <v>14</v>
      </c>
      <c r="AK3254" t="s">
        <v>6817</v>
      </c>
      <c r="AL3254" t="s">
        <v>14</v>
      </c>
      <c r="AM3254" t="s">
        <v>14</v>
      </c>
      <c r="AN3254" t="s">
        <v>14</v>
      </c>
      <c r="AO3254" t="s">
        <v>14</v>
      </c>
      <c r="AP3254" t="s">
        <v>56</v>
      </c>
      <c r="AQ3254" s="2">
        <v>42628</v>
      </c>
      <c r="AR3254" t="s">
        <v>14</v>
      </c>
      <c r="AS3254" t="s">
        <v>14</v>
      </c>
      <c r="AT3254" t="s">
        <v>6819</v>
      </c>
      <c r="AU3254" t="s">
        <v>14</v>
      </c>
    </row>
    <row r="3255" spans="1:47" ht="14.1" customHeight="1" x14ac:dyDescent="0.2">
      <c r="A3255" t="s">
        <v>5282</v>
      </c>
      <c r="B3255" t="s">
        <v>7704</v>
      </c>
      <c r="C3255" t="s">
        <v>1</v>
      </c>
      <c r="D3255" t="s">
        <v>5283</v>
      </c>
      <c r="E3255">
        <f>VLOOKUP(A3255,List2!A:B,2,FALSE)</f>
        <v>999999999</v>
      </c>
      <c r="F3255" t="str">
        <f t="shared" si="50"/>
        <v/>
      </c>
      <c r="G3255" s="5">
        <v>1</v>
      </c>
      <c r="I3255" t="s">
        <v>4</v>
      </c>
      <c r="J3255" s="2"/>
      <c r="K3255" t="s">
        <v>5</v>
      </c>
      <c r="L3255" t="s">
        <v>6</v>
      </c>
      <c r="M3255" s="3">
        <v>52.71</v>
      </c>
      <c r="N3255" s="2">
        <v>42571</v>
      </c>
      <c r="O3255" s="2">
        <v>44561</v>
      </c>
      <c r="P3255" s="5">
        <v>9</v>
      </c>
      <c r="Q3255" t="s">
        <v>7</v>
      </c>
      <c r="R3255" s="3">
        <v>474.37</v>
      </c>
      <c r="S3255" t="s">
        <v>43</v>
      </c>
      <c r="T3255" t="s">
        <v>9</v>
      </c>
      <c r="U3255" t="s">
        <v>123</v>
      </c>
      <c r="V3255" s="2">
        <v>42389</v>
      </c>
      <c r="W3255" t="s">
        <v>123</v>
      </c>
      <c r="X3255" s="5">
        <v>51</v>
      </c>
      <c r="Y3255" s="2">
        <v>42571</v>
      </c>
      <c r="Z3255" t="s">
        <v>11</v>
      </c>
      <c r="AA3255" t="s">
        <v>12</v>
      </c>
      <c r="AB3255" t="s">
        <v>12</v>
      </c>
      <c r="AC3255" s="5">
        <v>120</v>
      </c>
      <c r="AD3255" s="2">
        <v>42662</v>
      </c>
      <c r="AE3255" t="s">
        <v>4</v>
      </c>
      <c r="AF3255" t="s">
        <v>14</v>
      </c>
      <c r="AG3255" t="s">
        <v>14</v>
      </c>
      <c r="AH3255" s="3">
        <v>82.35</v>
      </c>
      <c r="AI3255" s="6" t="s">
        <v>14</v>
      </c>
      <c r="AJ3255" s="6" t="s">
        <v>14</v>
      </c>
      <c r="AK3255" t="s">
        <v>5284</v>
      </c>
      <c r="AL3255" t="s">
        <v>14</v>
      </c>
      <c r="AM3255" t="s">
        <v>14</v>
      </c>
      <c r="AN3255" t="s">
        <v>14</v>
      </c>
      <c r="AO3255" t="s">
        <v>14</v>
      </c>
      <c r="AP3255" t="s">
        <v>56</v>
      </c>
      <c r="AQ3255" s="2">
        <v>42628</v>
      </c>
      <c r="AR3255" t="s">
        <v>14</v>
      </c>
      <c r="AS3255" t="s">
        <v>14</v>
      </c>
      <c r="AT3255" t="s">
        <v>596</v>
      </c>
      <c r="AU3255" t="s">
        <v>14</v>
      </c>
    </row>
    <row r="3256" spans="1:47" ht="14.1" customHeight="1" x14ac:dyDescent="0.2">
      <c r="A3256" t="s">
        <v>7263</v>
      </c>
      <c r="B3256" t="s">
        <v>7705</v>
      </c>
      <c r="C3256" t="s">
        <v>1</v>
      </c>
      <c r="D3256" t="s">
        <v>7264</v>
      </c>
      <c r="E3256">
        <f>VLOOKUP(A3256,List2!A:B,2,FALSE)</f>
        <v>999999999</v>
      </c>
      <c r="F3256" t="str">
        <f t="shared" si="50"/>
        <v/>
      </c>
      <c r="G3256" s="5">
        <v>2</v>
      </c>
      <c r="I3256" t="s">
        <v>4</v>
      </c>
      <c r="J3256" s="2"/>
      <c r="K3256" t="s">
        <v>5</v>
      </c>
      <c r="L3256" t="s">
        <v>1</v>
      </c>
      <c r="M3256" s="3">
        <v>48.17</v>
      </c>
      <c r="N3256" s="2">
        <v>42947</v>
      </c>
      <c r="O3256" s="2">
        <v>44651</v>
      </c>
      <c r="P3256" s="4">
        <v>9.81</v>
      </c>
      <c r="Q3256" t="s">
        <v>7</v>
      </c>
      <c r="R3256" s="3">
        <v>472.56</v>
      </c>
      <c r="S3256" t="s">
        <v>43</v>
      </c>
      <c r="T3256" t="s">
        <v>9</v>
      </c>
      <c r="U3256" t="s">
        <v>89</v>
      </c>
      <c r="V3256" s="2">
        <v>42508</v>
      </c>
      <c r="W3256" t="s">
        <v>89</v>
      </c>
      <c r="X3256" s="5">
        <v>10</v>
      </c>
      <c r="Y3256" s="2">
        <v>42576</v>
      </c>
      <c r="Z3256" t="s">
        <v>11</v>
      </c>
      <c r="AA3256" t="s">
        <v>12</v>
      </c>
      <c r="AB3256" t="s">
        <v>12</v>
      </c>
      <c r="AC3256" s="4">
        <v>28.64</v>
      </c>
      <c r="AD3256" s="2">
        <v>42631</v>
      </c>
      <c r="AE3256" t="s">
        <v>4</v>
      </c>
      <c r="AF3256" t="s">
        <v>14</v>
      </c>
      <c r="AG3256" t="s">
        <v>14</v>
      </c>
      <c r="AH3256" s="3">
        <v>1.9</v>
      </c>
      <c r="AI3256" s="6" t="s">
        <v>14</v>
      </c>
      <c r="AJ3256" s="6" t="s">
        <v>14</v>
      </c>
      <c r="AK3256" t="s">
        <v>7265</v>
      </c>
      <c r="AL3256" t="s">
        <v>14</v>
      </c>
      <c r="AM3256" t="s">
        <v>14</v>
      </c>
      <c r="AN3256" t="s">
        <v>14</v>
      </c>
      <c r="AO3256" t="s">
        <v>14</v>
      </c>
      <c r="AP3256" t="s">
        <v>1644</v>
      </c>
      <c r="AQ3256" s="2">
        <v>42628</v>
      </c>
      <c r="AR3256" t="s">
        <v>14</v>
      </c>
      <c r="AS3256" t="s">
        <v>14</v>
      </c>
      <c r="AT3256" t="s">
        <v>4279</v>
      </c>
      <c r="AU3256" t="s">
        <v>14</v>
      </c>
    </row>
    <row r="3257" spans="1:47" ht="14.1" customHeight="1" x14ac:dyDescent="0.2">
      <c r="A3257" t="s">
        <v>7707</v>
      </c>
      <c r="B3257" t="s">
        <v>7706</v>
      </c>
      <c r="C3257" t="s">
        <v>1</v>
      </c>
      <c r="D3257" t="s">
        <v>7708</v>
      </c>
      <c r="E3257">
        <f>VLOOKUP(A3257,List2!A:B,2,FALSE)</f>
        <v>999999999</v>
      </c>
      <c r="F3257" t="str">
        <f t="shared" si="50"/>
        <v/>
      </c>
      <c r="G3257" s="5">
        <v>1</v>
      </c>
      <c r="I3257" t="s">
        <v>4</v>
      </c>
      <c r="J3257" s="2"/>
      <c r="K3257" t="s">
        <v>5</v>
      </c>
      <c r="L3257" t="s">
        <v>6</v>
      </c>
      <c r="M3257" s="3">
        <v>4.9800000000000004</v>
      </c>
      <c r="N3257" s="2">
        <v>42582</v>
      </c>
      <c r="O3257" s="2">
        <v>44316</v>
      </c>
      <c r="P3257" s="4">
        <v>94.6</v>
      </c>
      <c r="Q3257" t="s">
        <v>7</v>
      </c>
      <c r="R3257" s="3">
        <v>470.9</v>
      </c>
      <c r="S3257" t="s">
        <v>43</v>
      </c>
      <c r="T3257" t="s">
        <v>9</v>
      </c>
      <c r="U3257" t="s">
        <v>538</v>
      </c>
      <c r="V3257" s="2">
        <v>42173</v>
      </c>
      <c r="W3257" t="s">
        <v>538</v>
      </c>
      <c r="X3257" s="5">
        <v>600</v>
      </c>
      <c r="Y3257" s="2">
        <v>42582</v>
      </c>
      <c r="Z3257" t="s">
        <v>11</v>
      </c>
      <c r="AA3257" t="s">
        <v>12</v>
      </c>
      <c r="AB3257" t="s">
        <v>12</v>
      </c>
      <c r="AC3257" s="5">
        <v>0</v>
      </c>
      <c r="AD3257" s="2"/>
      <c r="AE3257" t="s">
        <v>4</v>
      </c>
      <c r="AF3257" t="s">
        <v>14</v>
      </c>
      <c r="AG3257" s="6" t="s">
        <v>14</v>
      </c>
      <c r="AH3257" s="3">
        <v>84.23</v>
      </c>
      <c r="AI3257" s="6" t="s">
        <v>14</v>
      </c>
      <c r="AJ3257" s="6" t="s">
        <v>14</v>
      </c>
      <c r="AK3257" t="s">
        <v>7709</v>
      </c>
      <c r="AL3257" t="s">
        <v>14</v>
      </c>
      <c r="AM3257" t="s">
        <v>14</v>
      </c>
      <c r="AN3257" t="s">
        <v>14</v>
      </c>
      <c r="AO3257" t="s">
        <v>14</v>
      </c>
      <c r="AP3257" t="s">
        <v>46</v>
      </c>
      <c r="AQ3257" s="2">
        <v>42541</v>
      </c>
      <c r="AR3257" t="s">
        <v>7710</v>
      </c>
      <c r="AS3257" t="s">
        <v>30</v>
      </c>
      <c r="AT3257" t="s">
        <v>7711</v>
      </c>
      <c r="AU3257" s="6" t="s">
        <v>14</v>
      </c>
    </row>
    <row r="3258" spans="1:47" ht="14.1" customHeight="1" x14ac:dyDescent="0.2">
      <c r="A3258" t="s">
        <v>7568</v>
      </c>
      <c r="B3258" t="s">
        <v>7712</v>
      </c>
      <c r="C3258" t="s">
        <v>1</v>
      </c>
      <c r="D3258" t="s">
        <v>7569</v>
      </c>
      <c r="E3258">
        <f>VLOOKUP(A3258,List2!A:B,2,FALSE)</f>
        <v>999999999</v>
      </c>
      <c r="F3258" t="str">
        <f t="shared" si="50"/>
        <v/>
      </c>
      <c r="G3258" s="5">
        <v>6</v>
      </c>
      <c r="I3258" t="s">
        <v>4</v>
      </c>
      <c r="J3258" s="2"/>
      <c r="K3258" t="s">
        <v>5</v>
      </c>
      <c r="L3258" t="s">
        <v>1</v>
      </c>
      <c r="M3258" s="3">
        <v>7.47</v>
      </c>
      <c r="N3258" s="2">
        <v>43115</v>
      </c>
      <c r="O3258" s="2">
        <v>44530</v>
      </c>
      <c r="P3258" s="5">
        <v>6300</v>
      </c>
      <c r="Q3258" t="s">
        <v>7</v>
      </c>
      <c r="R3258" s="3">
        <v>470.61</v>
      </c>
      <c r="S3258" t="s">
        <v>43</v>
      </c>
      <c r="T3258" t="s">
        <v>9</v>
      </c>
      <c r="U3258" t="s">
        <v>137</v>
      </c>
      <c r="V3258" s="2">
        <v>42384</v>
      </c>
      <c r="W3258" t="s">
        <v>137</v>
      </c>
      <c r="X3258" s="5">
        <v>6300</v>
      </c>
      <c r="Y3258" s="2">
        <v>42409</v>
      </c>
      <c r="Z3258" t="s">
        <v>11</v>
      </c>
      <c r="AA3258" t="s">
        <v>12</v>
      </c>
      <c r="AB3258" t="s">
        <v>12</v>
      </c>
      <c r="AC3258" s="5">
        <v>3650</v>
      </c>
      <c r="AD3258" s="2">
        <v>42810</v>
      </c>
      <c r="AE3258" t="s">
        <v>4</v>
      </c>
      <c r="AF3258" t="s">
        <v>14</v>
      </c>
      <c r="AG3258" s="6" t="s">
        <v>14</v>
      </c>
      <c r="AH3258" s="3">
        <v>0</v>
      </c>
      <c r="AI3258" s="6" t="s">
        <v>14</v>
      </c>
      <c r="AJ3258" t="s">
        <v>14</v>
      </c>
      <c r="AK3258" t="s">
        <v>14</v>
      </c>
      <c r="AL3258" t="s">
        <v>14</v>
      </c>
      <c r="AM3258" t="s">
        <v>14</v>
      </c>
      <c r="AN3258" t="s">
        <v>14</v>
      </c>
      <c r="AO3258" t="s">
        <v>14</v>
      </c>
      <c r="AP3258" t="s">
        <v>46</v>
      </c>
      <c r="AQ3258" s="2">
        <v>42628</v>
      </c>
      <c r="AR3258" t="s">
        <v>14</v>
      </c>
      <c r="AS3258" t="s">
        <v>14</v>
      </c>
      <c r="AT3258" t="s">
        <v>6442</v>
      </c>
      <c r="AU3258" t="s">
        <v>14</v>
      </c>
    </row>
    <row r="3259" spans="1:47" ht="14.1" customHeight="1" x14ac:dyDescent="0.2">
      <c r="A3259" t="s">
        <v>7568</v>
      </c>
      <c r="B3259" t="s">
        <v>7713</v>
      </c>
      <c r="C3259" t="s">
        <v>1</v>
      </c>
      <c r="D3259" t="s">
        <v>7569</v>
      </c>
      <c r="E3259">
        <f>VLOOKUP(A3259,List2!A:B,2,FALSE)</f>
        <v>999999999</v>
      </c>
      <c r="F3259" t="str">
        <f t="shared" si="50"/>
        <v/>
      </c>
      <c r="G3259" s="5">
        <v>6</v>
      </c>
      <c r="I3259" t="s">
        <v>4</v>
      </c>
      <c r="J3259" s="2"/>
      <c r="K3259" t="s">
        <v>5</v>
      </c>
      <c r="L3259" t="s">
        <v>1</v>
      </c>
      <c r="M3259" s="3">
        <v>7.47</v>
      </c>
      <c r="N3259" s="2">
        <v>43115</v>
      </c>
      <c r="O3259" s="2">
        <v>44592</v>
      </c>
      <c r="P3259" s="5">
        <v>6300</v>
      </c>
      <c r="Q3259" t="s">
        <v>7</v>
      </c>
      <c r="R3259" s="3">
        <v>470.61</v>
      </c>
      <c r="S3259" t="s">
        <v>43</v>
      </c>
      <c r="T3259" t="s">
        <v>9</v>
      </c>
      <c r="U3259" t="s">
        <v>137</v>
      </c>
      <c r="V3259" s="2">
        <v>42384</v>
      </c>
      <c r="W3259" t="s">
        <v>137</v>
      </c>
      <c r="X3259" s="5">
        <v>6300</v>
      </c>
      <c r="Y3259" s="2">
        <v>42409</v>
      </c>
      <c r="Z3259" t="s">
        <v>11</v>
      </c>
      <c r="AA3259" t="s">
        <v>12</v>
      </c>
      <c r="AB3259" t="s">
        <v>12</v>
      </c>
      <c r="AC3259" s="5">
        <v>3650</v>
      </c>
      <c r="AD3259" s="2">
        <v>42810</v>
      </c>
      <c r="AE3259" t="s">
        <v>4</v>
      </c>
      <c r="AF3259" t="s">
        <v>14</v>
      </c>
      <c r="AG3259" s="6" t="s">
        <v>14</v>
      </c>
      <c r="AH3259" s="3">
        <v>0</v>
      </c>
      <c r="AI3259" s="6" t="s">
        <v>14</v>
      </c>
      <c r="AJ3259" t="s">
        <v>14</v>
      </c>
      <c r="AK3259" t="s">
        <v>14</v>
      </c>
      <c r="AL3259" t="s">
        <v>14</v>
      </c>
      <c r="AM3259" t="s">
        <v>14</v>
      </c>
      <c r="AN3259" t="s">
        <v>14</v>
      </c>
      <c r="AO3259" t="s">
        <v>14</v>
      </c>
      <c r="AP3259" t="s">
        <v>46</v>
      </c>
      <c r="AQ3259" s="2">
        <v>42628</v>
      </c>
      <c r="AR3259" t="s">
        <v>14</v>
      </c>
      <c r="AS3259" t="s">
        <v>14</v>
      </c>
      <c r="AT3259" t="s">
        <v>6442</v>
      </c>
      <c r="AU3259" t="s">
        <v>14</v>
      </c>
    </row>
    <row r="3260" spans="1:47" ht="14.1" customHeight="1" x14ac:dyDescent="0.2">
      <c r="A3260" t="s">
        <v>7715</v>
      </c>
      <c r="B3260" t="s">
        <v>7714</v>
      </c>
      <c r="C3260" t="s">
        <v>1</v>
      </c>
      <c r="D3260" t="s">
        <v>7716</v>
      </c>
      <c r="E3260">
        <f>VLOOKUP(A3260,List2!A:B,2,FALSE)</f>
        <v>999999999</v>
      </c>
      <c r="F3260" t="str">
        <f t="shared" si="50"/>
        <v/>
      </c>
      <c r="G3260" s="5">
        <v>1</v>
      </c>
      <c r="I3260" t="s">
        <v>4</v>
      </c>
      <c r="J3260" s="2"/>
      <c r="K3260" t="s">
        <v>5</v>
      </c>
      <c r="L3260" t="s">
        <v>1</v>
      </c>
      <c r="M3260" s="3">
        <v>31.14</v>
      </c>
      <c r="N3260" s="2">
        <v>43493</v>
      </c>
      <c r="O3260" s="2">
        <v>44135</v>
      </c>
      <c r="P3260" s="5">
        <v>15</v>
      </c>
      <c r="Q3260" t="s">
        <v>5436</v>
      </c>
      <c r="R3260" s="3">
        <v>467.05</v>
      </c>
      <c r="S3260" t="s">
        <v>43</v>
      </c>
      <c r="T3260" t="s">
        <v>1343</v>
      </c>
      <c r="U3260" t="s">
        <v>538</v>
      </c>
      <c r="V3260" s="2">
        <v>42579</v>
      </c>
      <c r="W3260" t="s">
        <v>538</v>
      </c>
      <c r="X3260" s="5">
        <v>15</v>
      </c>
      <c r="Y3260" s="2">
        <v>42605</v>
      </c>
      <c r="Z3260" t="s">
        <v>11</v>
      </c>
      <c r="AA3260" t="s">
        <v>4</v>
      </c>
      <c r="AB3260" t="s">
        <v>4</v>
      </c>
      <c r="AC3260" s="5">
        <v>0</v>
      </c>
      <c r="AD3260" s="2"/>
      <c r="AE3260" t="s">
        <v>4</v>
      </c>
      <c r="AF3260" t="s">
        <v>14</v>
      </c>
      <c r="AG3260" s="6" t="s">
        <v>14</v>
      </c>
      <c r="AH3260" s="3">
        <v>0</v>
      </c>
      <c r="AI3260" s="6" t="s">
        <v>14</v>
      </c>
      <c r="AJ3260" s="6" t="s">
        <v>14</v>
      </c>
      <c r="AK3260" t="s">
        <v>7717</v>
      </c>
      <c r="AL3260" t="s">
        <v>14</v>
      </c>
      <c r="AM3260" t="s">
        <v>14</v>
      </c>
      <c r="AN3260" t="s">
        <v>14</v>
      </c>
      <c r="AO3260" t="s">
        <v>14</v>
      </c>
      <c r="AP3260" t="s">
        <v>56</v>
      </c>
      <c r="AQ3260" s="2">
        <v>42579</v>
      </c>
      <c r="AR3260" t="s">
        <v>7718</v>
      </c>
      <c r="AS3260" t="s">
        <v>150</v>
      </c>
      <c r="AT3260" t="s">
        <v>6489</v>
      </c>
      <c r="AU3260" s="6" t="s">
        <v>14</v>
      </c>
    </row>
    <row r="3261" spans="1:47" ht="14.1" customHeight="1" x14ac:dyDescent="0.2">
      <c r="A3261" t="s">
        <v>128</v>
      </c>
      <c r="B3261" t="s">
        <v>7719</v>
      </c>
      <c r="C3261" t="s">
        <v>1</v>
      </c>
      <c r="D3261" t="s">
        <v>3</v>
      </c>
      <c r="E3261">
        <f>VLOOKUP(A3261,List2!A:B,2,FALSE)</f>
        <v>999999999</v>
      </c>
      <c r="F3261" t="str">
        <f t="shared" si="50"/>
        <v/>
      </c>
      <c r="G3261" s="5">
        <v>1</v>
      </c>
      <c r="I3261" t="s">
        <v>4</v>
      </c>
      <c r="J3261" s="2"/>
      <c r="K3261" t="s">
        <v>5</v>
      </c>
      <c r="L3261" t="s">
        <v>6</v>
      </c>
      <c r="M3261" s="3">
        <v>804.13</v>
      </c>
      <c r="N3261" s="2">
        <v>42429</v>
      </c>
      <c r="O3261" s="2">
        <v>43524</v>
      </c>
      <c r="P3261" s="4">
        <v>0.57999999999999996</v>
      </c>
      <c r="Q3261" t="s">
        <v>7</v>
      </c>
      <c r="R3261" s="3">
        <v>466.4</v>
      </c>
      <c r="S3261" t="s">
        <v>43</v>
      </c>
      <c r="T3261" t="s">
        <v>9</v>
      </c>
      <c r="U3261" t="s">
        <v>129</v>
      </c>
      <c r="V3261" s="2">
        <v>41376</v>
      </c>
      <c r="W3261" t="s">
        <v>129</v>
      </c>
      <c r="X3261" s="5">
        <v>195</v>
      </c>
      <c r="Y3261" s="2">
        <v>42429</v>
      </c>
      <c r="Z3261" t="s">
        <v>11</v>
      </c>
      <c r="AA3261" t="s">
        <v>12</v>
      </c>
      <c r="AB3261" t="s">
        <v>12</v>
      </c>
      <c r="AC3261" s="5">
        <v>0</v>
      </c>
      <c r="AD3261" s="2"/>
      <c r="AE3261" t="s">
        <v>4</v>
      </c>
      <c r="AF3261" t="s">
        <v>130</v>
      </c>
      <c r="AG3261" t="s">
        <v>14</v>
      </c>
      <c r="AH3261" s="3">
        <v>99.7</v>
      </c>
      <c r="AI3261" s="6" t="s">
        <v>14</v>
      </c>
      <c r="AJ3261" s="6" t="s">
        <v>14</v>
      </c>
      <c r="AK3261" t="s">
        <v>131</v>
      </c>
      <c r="AL3261" t="s">
        <v>14</v>
      </c>
      <c r="AM3261" t="s">
        <v>14</v>
      </c>
      <c r="AN3261" t="s">
        <v>132</v>
      </c>
      <c r="AO3261" t="s">
        <v>14</v>
      </c>
      <c r="AP3261" t="s">
        <v>91</v>
      </c>
      <c r="AQ3261" s="2">
        <v>42628</v>
      </c>
      <c r="AR3261" t="s">
        <v>14</v>
      </c>
      <c r="AS3261" t="s">
        <v>14</v>
      </c>
      <c r="AT3261" t="s">
        <v>133</v>
      </c>
      <c r="AU3261" t="s">
        <v>14</v>
      </c>
    </row>
    <row r="3262" spans="1:47" ht="14.1" customHeight="1" x14ac:dyDescent="0.2">
      <c r="A3262" t="s">
        <v>282</v>
      </c>
      <c r="B3262" t="s">
        <v>7720</v>
      </c>
      <c r="C3262" t="s">
        <v>1</v>
      </c>
      <c r="D3262" t="s">
        <v>283</v>
      </c>
      <c r="E3262">
        <f>VLOOKUP(A3262,List2!A:B,2,FALSE)</f>
        <v>999999999</v>
      </c>
      <c r="F3262" t="str">
        <f t="shared" si="50"/>
        <v/>
      </c>
      <c r="G3262" s="5">
        <v>1</v>
      </c>
      <c r="I3262" t="s">
        <v>4</v>
      </c>
      <c r="J3262" s="2"/>
      <c r="K3262" t="s">
        <v>5</v>
      </c>
      <c r="L3262" t="s">
        <v>1</v>
      </c>
      <c r="M3262" s="3">
        <v>16.600000000000001</v>
      </c>
      <c r="N3262" s="2">
        <v>43646</v>
      </c>
      <c r="O3262" s="2">
        <v>44742</v>
      </c>
      <c r="P3262" s="4">
        <v>28.03</v>
      </c>
      <c r="Q3262" t="s">
        <v>7</v>
      </c>
      <c r="R3262" s="3">
        <v>465.3</v>
      </c>
      <c r="S3262" t="s">
        <v>43</v>
      </c>
      <c r="T3262" t="s">
        <v>9</v>
      </c>
      <c r="U3262" t="s">
        <v>137</v>
      </c>
      <c r="V3262" s="2">
        <v>42562</v>
      </c>
      <c r="W3262" t="s">
        <v>137</v>
      </c>
      <c r="X3262" s="5">
        <v>5720</v>
      </c>
      <c r="Y3262" s="2">
        <v>42627</v>
      </c>
      <c r="Z3262" t="s">
        <v>11</v>
      </c>
      <c r="AA3262" t="s">
        <v>12</v>
      </c>
      <c r="AB3262" t="s">
        <v>12</v>
      </c>
      <c r="AC3262" s="4">
        <v>64519.237999999998</v>
      </c>
      <c r="AD3262" s="2">
        <v>40224</v>
      </c>
      <c r="AE3262" t="s">
        <v>4</v>
      </c>
      <c r="AF3262" t="s">
        <v>14</v>
      </c>
      <c r="AG3262" s="6" t="s">
        <v>14</v>
      </c>
      <c r="AH3262" s="3">
        <v>99.51</v>
      </c>
      <c r="AI3262" s="6" t="s">
        <v>14</v>
      </c>
      <c r="AJ3262" s="6" t="s">
        <v>14</v>
      </c>
      <c r="AK3262" t="s">
        <v>284</v>
      </c>
      <c r="AL3262" t="s">
        <v>14</v>
      </c>
      <c r="AM3262" t="s">
        <v>14</v>
      </c>
      <c r="AN3262" t="s">
        <v>14</v>
      </c>
      <c r="AO3262" t="s">
        <v>14</v>
      </c>
      <c r="AP3262" t="s">
        <v>46</v>
      </c>
      <c r="AQ3262" s="2">
        <v>42628</v>
      </c>
      <c r="AR3262" t="s">
        <v>14</v>
      </c>
      <c r="AS3262" t="s">
        <v>14</v>
      </c>
      <c r="AT3262" t="s">
        <v>285</v>
      </c>
      <c r="AU3262" t="s">
        <v>14</v>
      </c>
    </row>
    <row r="3263" spans="1:47" ht="14.1" customHeight="1" x14ac:dyDescent="0.2">
      <c r="A3263" t="s">
        <v>7722</v>
      </c>
      <c r="B3263" t="s">
        <v>7721</v>
      </c>
      <c r="C3263" t="s">
        <v>1</v>
      </c>
      <c r="D3263" t="s">
        <v>7723</v>
      </c>
      <c r="E3263">
        <f>VLOOKUP(A3263,List2!A:B,2,FALSE)</f>
        <v>1600000</v>
      </c>
      <c r="F3263">
        <f t="shared" si="50"/>
        <v>0.12766875</v>
      </c>
      <c r="G3263" s="5">
        <v>1</v>
      </c>
      <c r="H3263" s="12">
        <v>0</v>
      </c>
      <c r="I3263" t="s">
        <v>4</v>
      </c>
      <c r="J3263" s="2"/>
      <c r="K3263" t="s">
        <v>5</v>
      </c>
      <c r="L3263" t="s">
        <v>6</v>
      </c>
      <c r="M3263" s="3">
        <v>2.27</v>
      </c>
      <c r="N3263" s="2">
        <v>42400</v>
      </c>
      <c r="O3263" s="2">
        <v>42766</v>
      </c>
      <c r="P3263" s="5">
        <v>204270</v>
      </c>
      <c r="Q3263" t="s">
        <v>73</v>
      </c>
      <c r="R3263" s="3">
        <v>464.41</v>
      </c>
      <c r="S3263" t="s">
        <v>8</v>
      </c>
      <c r="T3263" t="s">
        <v>9</v>
      </c>
      <c r="U3263" t="s">
        <v>112</v>
      </c>
      <c r="V3263" s="2">
        <v>41670</v>
      </c>
      <c r="W3263" t="s">
        <v>112</v>
      </c>
      <c r="X3263" s="5">
        <v>4750000</v>
      </c>
      <c r="Y3263" s="2">
        <v>42400</v>
      </c>
      <c r="Z3263" t="s">
        <v>11</v>
      </c>
      <c r="AA3263" t="s">
        <v>4</v>
      </c>
      <c r="AB3263" t="s">
        <v>12</v>
      </c>
      <c r="AC3263" s="5">
        <v>0</v>
      </c>
      <c r="AD3263" s="2"/>
      <c r="AE3263" t="s">
        <v>4</v>
      </c>
      <c r="AF3263" t="s">
        <v>14</v>
      </c>
      <c r="AG3263" s="6" t="s">
        <v>14</v>
      </c>
      <c r="AH3263" s="3">
        <v>95.7</v>
      </c>
      <c r="AI3263" s="6" t="s">
        <v>14</v>
      </c>
      <c r="AJ3263" s="6" t="s">
        <v>14</v>
      </c>
      <c r="AK3263" t="s">
        <v>7724</v>
      </c>
      <c r="AL3263" t="s">
        <v>14</v>
      </c>
      <c r="AM3263" t="s">
        <v>14</v>
      </c>
      <c r="AN3263" t="s">
        <v>14</v>
      </c>
      <c r="AO3263" t="s">
        <v>14</v>
      </c>
      <c r="AP3263" t="s">
        <v>46</v>
      </c>
      <c r="AQ3263" s="2">
        <v>42628</v>
      </c>
      <c r="AR3263" t="s">
        <v>14</v>
      </c>
      <c r="AS3263" t="s">
        <v>14</v>
      </c>
      <c r="AT3263" t="s">
        <v>2612</v>
      </c>
      <c r="AU3263" t="s">
        <v>14</v>
      </c>
    </row>
    <row r="3264" spans="1:47" ht="14.1" customHeight="1" x14ac:dyDescent="0.2">
      <c r="A3264" t="s">
        <v>4721</v>
      </c>
      <c r="B3264" t="s">
        <v>7725</v>
      </c>
      <c r="C3264" t="s">
        <v>1</v>
      </c>
      <c r="D3264" t="s">
        <v>4722</v>
      </c>
      <c r="E3264">
        <f>VLOOKUP(A3264,List2!A:B,2,FALSE)</f>
        <v>999999999</v>
      </c>
      <c r="F3264" t="str">
        <f t="shared" si="50"/>
        <v/>
      </c>
      <c r="G3264" s="5">
        <v>1</v>
      </c>
      <c r="I3264" t="s">
        <v>4</v>
      </c>
      <c r="J3264" s="2"/>
      <c r="K3264" t="s">
        <v>5</v>
      </c>
      <c r="L3264" t="s">
        <v>6</v>
      </c>
      <c r="M3264" s="3">
        <v>50.15</v>
      </c>
      <c r="N3264" s="2">
        <v>42403</v>
      </c>
      <c r="O3264" s="2">
        <v>43738</v>
      </c>
      <c r="P3264" s="4">
        <v>9.26</v>
      </c>
      <c r="Q3264" t="s">
        <v>7</v>
      </c>
      <c r="R3264" s="3">
        <v>464.35</v>
      </c>
      <c r="S3264" t="s">
        <v>43</v>
      </c>
      <c r="T3264" t="s">
        <v>9</v>
      </c>
      <c r="U3264" t="s">
        <v>112</v>
      </c>
      <c r="V3264" s="2">
        <v>41673</v>
      </c>
      <c r="W3264" t="s">
        <v>112</v>
      </c>
      <c r="X3264" s="5">
        <v>80</v>
      </c>
      <c r="Y3264" s="2">
        <v>42403</v>
      </c>
      <c r="Z3264" t="s">
        <v>11</v>
      </c>
      <c r="AA3264" t="s">
        <v>12</v>
      </c>
      <c r="AB3264" t="s">
        <v>12</v>
      </c>
      <c r="AC3264" s="4">
        <v>391.24799999999999</v>
      </c>
      <c r="AD3264" s="2">
        <v>42625</v>
      </c>
      <c r="AE3264" t="s">
        <v>4</v>
      </c>
      <c r="AF3264" t="s">
        <v>14</v>
      </c>
      <c r="AG3264" s="6" t="s">
        <v>14</v>
      </c>
      <c r="AH3264" s="3">
        <v>88.43</v>
      </c>
      <c r="AI3264" s="6" t="s">
        <v>14</v>
      </c>
      <c r="AJ3264" s="6" t="s">
        <v>14</v>
      </c>
      <c r="AK3264" t="s">
        <v>4723</v>
      </c>
      <c r="AL3264" t="s">
        <v>14</v>
      </c>
      <c r="AM3264" t="s">
        <v>14</v>
      </c>
      <c r="AN3264" t="s">
        <v>14</v>
      </c>
      <c r="AO3264" t="s">
        <v>14</v>
      </c>
      <c r="AP3264" t="s">
        <v>56</v>
      </c>
      <c r="AQ3264" s="2">
        <v>41673</v>
      </c>
      <c r="AR3264" t="s">
        <v>7726</v>
      </c>
      <c r="AS3264" t="s">
        <v>428</v>
      </c>
      <c r="AT3264" t="s">
        <v>114</v>
      </c>
      <c r="AU3264" s="6" t="s">
        <v>14</v>
      </c>
    </row>
    <row r="3265" spans="1:47" ht="14.1" customHeight="1" x14ac:dyDescent="0.2">
      <c r="A3265" t="s">
        <v>7728</v>
      </c>
      <c r="B3265" t="s">
        <v>7727</v>
      </c>
      <c r="C3265" t="s">
        <v>1</v>
      </c>
      <c r="D3265" t="s">
        <v>7729</v>
      </c>
      <c r="E3265">
        <f>VLOOKUP(A3265,List2!A:B,2,FALSE)</f>
        <v>999999999</v>
      </c>
      <c r="F3265" t="str">
        <f t="shared" si="50"/>
        <v/>
      </c>
      <c r="G3265" s="5">
        <v>1</v>
      </c>
      <c r="I3265" t="s">
        <v>4</v>
      </c>
      <c r="J3265" s="2"/>
      <c r="K3265" t="s">
        <v>5</v>
      </c>
      <c r="L3265" t="s">
        <v>1</v>
      </c>
      <c r="M3265" s="3">
        <v>0.02</v>
      </c>
      <c r="N3265" s="2">
        <v>42855</v>
      </c>
      <c r="O3265" s="2">
        <v>44316</v>
      </c>
      <c r="P3265" s="5">
        <v>24930</v>
      </c>
      <c r="Q3265" t="s">
        <v>42</v>
      </c>
      <c r="R3265" s="3">
        <v>463.58</v>
      </c>
      <c r="S3265" t="s">
        <v>43</v>
      </c>
      <c r="T3265" t="s">
        <v>9</v>
      </c>
      <c r="U3265" t="s">
        <v>123</v>
      </c>
      <c r="V3265" s="2">
        <v>42563</v>
      </c>
      <c r="W3265" t="s">
        <v>123</v>
      </c>
      <c r="X3265" s="5">
        <v>25000</v>
      </c>
      <c r="Y3265" s="2">
        <v>42566</v>
      </c>
      <c r="Z3265" t="s">
        <v>11</v>
      </c>
      <c r="AA3265" t="s">
        <v>12</v>
      </c>
      <c r="AB3265" t="s">
        <v>12</v>
      </c>
      <c r="AC3265" s="5">
        <v>75600</v>
      </c>
      <c r="AD3265" s="2">
        <v>42643</v>
      </c>
      <c r="AE3265" t="s">
        <v>4</v>
      </c>
      <c r="AF3265" t="s">
        <v>14</v>
      </c>
      <c r="AG3265" s="6" t="s">
        <v>14</v>
      </c>
      <c r="AH3265" s="3">
        <v>0.28000000000000003</v>
      </c>
      <c r="AI3265" s="6" t="s">
        <v>14</v>
      </c>
      <c r="AJ3265" s="6" t="s">
        <v>14</v>
      </c>
      <c r="AK3265" t="s">
        <v>7730</v>
      </c>
      <c r="AL3265" t="s">
        <v>14</v>
      </c>
      <c r="AM3265" t="s">
        <v>14</v>
      </c>
      <c r="AN3265" t="s">
        <v>14</v>
      </c>
      <c r="AO3265" t="s">
        <v>14</v>
      </c>
      <c r="AP3265" t="s">
        <v>63</v>
      </c>
      <c r="AQ3265" s="2">
        <v>42628</v>
      </c>
      <c r="AR3265" t="s">
        <v>14</v>
      </c>
      <c r="AS3265" t="s">
        <v>14</v>
      </c>
      <c r="AT3265" t="s">
        <v>2305</v>
      </c>
      <c r="AU3265" t="s">
        <v>14</v>
      </c>
    </row>
    <row r="3266" spans="1:47" ht="14.1" customHeight="1" x14ac:dyDescent="0.2">
      <c r="A3266" t="s">
        <v>7732</v>
      </c>
      <c r="B3266" t="s">
        <v>7731</v>
      </c>
      <c r="C3266" t="s">
        <v>316</v>
      </c>
      <c r="D3266" t="s">
        <v>5124</v>
      </c>
      <c r="E3266">
        <f>VLOOKUP(A3266,List2!A:B,2,FALSE)</f>
        <v>999999999</v>
      </c>
      <c r="F3266" t="str">
        <f t="shared" si="50"/>
        <v/>
      </c>
      <c r="G3266" s="5">
        <v>1</v>
      </c>
      <c r="I3266" t="s">
        <v>4</v>
      </c>
      <c r="J3266" s="2"/>
      <c r="K3266" t="s">
        <v>5</v>
      </c>
      <c r="L3266" t="s">
        <v>6</v>
      </c>
      <c r="M3266" s="3">
        <v>477.44</v>
      </c>
      <c r="N3266" s="2">
        <v>41910</v>
      </c>
      <c r="O3266" s="2">
        <v>43830</v>
      </c>
      <c r="P3266" s="4">
        <v>0.96899999999999997</v>
      </c>
      <c r="Q3266" t="s">
        <v>7</v>
      </c>
      <c r="R3266" s="3">
        <v>462.64</v>
      </c>
      <c r="S3266" t="s">
        <v>43</v>
      </c>
      <c r="T3266" t="s">
        <v>9</v>
      </c>
      <c r="U3266" t="s">
        <v>89</v>
      </c>
      <c r="V3266" s="2">
        <v>41787</v>
      </c>
      <c r="W3266" t="s">
        <v>89</v>
      </c>
      <c r="X3266" s="5">
        <v>16</v>
      </c>
      <c r="Y3266" s="2">
        <v>42152</v>
      </c>
      <c r="Z3266" t="s">
        <v>11</v>
      </c>
      <c r="AA3266" t="s">
        <v>12</v>
      </c>
      <c r="AB3266" t="s">
        <v>4</v>
      </c>
      <c r="AC3266" s="5">
        <v>0</v>
      </c>
      <c r="AD3266" s="2"/>
      <c r="AE3266" t="s">
        <v>4</v>
      </c>
      <c r="AF3266" t="s">
        <v>14</v>
      </c>
      <c r="AG3266" t="s">
        <v>14</v>
      </c>
      <c r="AH3266" s="3">
        <v>93.94</v>
      </c>
      <c r="AI3266" s="6" t="s">
        <v>14</v>
      </c>
      <c r="AJ3266" s="6" t="s">
        <v>14</v>
      </c>
      <c r="AK3266" t="s">
        <v>7733</v>
      </c>
      <c r="AL3266" t="s">
        <v>14</v>
      </c>
      <c r="AM3266" t="s">
        <v>14</v>
      </c>
      <c r="AN3266" t="s">
        <v>656</v>
      </c>
      <c r="AO3266" t="s">
        <v>14</v>
      </c>
      <c r="AP3266" t="s">
        <v>91</v>
      </c>
      <c r="AQ3266" s="2">
        <v>41788</v>
      </c>
      <c r="AR3266" t="s">
        <v>7734</v>
      </c>
      <c r="AS3266" t="s">
        <v>428</v>
      </c>
      <c r="AT3266" t="s">
        <v>7735</v>
      </c>
      <c r="AU3266" s="6" t="s">
        <v>14</v>
      </c>
    </row>
    <row r="3267" spans="1:47" ht="14.1" customHeight="1" x14ac:dyDescent="0.2">
      <c r="A3267" t="s">
        <v>7737</v>
      </c>
      <c r="B3267" t="s">
        <v>7736</v>
      </c>
      <c r="C3267" t="s">
        <v>1</v>
      </c>
      <c r="D3267" t="s">
        <v>7738</v>
      </c>
      <c r="E3267">
        <f>VLOOKUP(A3267,List2!A:B,2,FALSE)</f>
        <v>150000</v>
      </c>
      <c r="F3267">
        <f t="shared" ref="F3267:F3330" si="51">IF(E3267=999999999,"",P3267/E3267)</f>
        <v>0.26792133333333329</v>
      </c>
      <c r="G3267" s="5">
        <v>1</v>
      </c>
      <c r="H3267" s="12">
        <v>0</v>
      </c>
      <c r="I3267" t="s">
        <v>4</v>
      </c>
      <c r="J3267" s="2"/>
      <c r="K3267" t="s">
        <v>5</v>
      </c>
      <c r="L3267" t="s">
        <v>1</v>
      </c>
      <c r="M3267" s="3">
        <v>11.5</v>
      </c>
      <c r="N3267" s="2">
        <v>43272</v>
      </c>
      <c r="O3267" s="2">
        <v>44651</v>
      </c>
      <c r="P3267" s="4">
        <v>40188.199999999997</v>
      </c>
      <c r="Q3267" t="s">
        <v>42</v>
      </c>
      <c r="R3267" s="3">
        <v>462.21</v>
      </c>
      <c r="S3267" t="s">
        <v>43</v>
      </c>
      <c r="T3267" t="s">
        <v>9</v>
      </c>
      <c r="U3267" t="s">
        <v>123</v>
      </c>
      <c r="V3267" s="2">
        <v>42542</v>
      </c>
      <c r="W3267" t="s">
        <v>123</v>
      </c>
      <c r="X3267" s="5">
        <v>50000</v>
      </c>
      <c r="Y3267" s="2">
        <v>42619</v>
      </c>
      <c r="Z3267" t="s">
        <v>11</v>
      </c>
      <c r="AA3267" t="s">
        <v>12</v>
      </c>
      <c r="AB3267" t="s">
        <v>12</v>
      </c>
      <c r="AC3267" s="4">
        <v>78604.800000000003</v>
      </c>
      <c r="AD3267" s="2">
        <v>42655</v>
      </c>
      <c r="AE3267" t="s">
        <v>4</v>
      </c>
      <c r="AF3267" t="s">
        <v>14</v>
      </c>
      <c r="AG3267" t="s">
        <v>14</v>
      </c>
      <c r="AH3267" s="3">
        <v>19.62</v>
      </c>
      <c r="AI3267" s="6" t="s">
        <v>14</v>
      </c>
      <c r="AJ3267" s="6" t="s">
        <v>14</v>
      </c>
      <c r="AK3267" t="s">
        <v>7739</v>
      </c>
      <c r="AL3267" t="s">
        <v>14</v>
      </c>
      <c r="AM3267" t="s">
        <v>14</v>
      </c>
      <c r="AN3267" t="s">
        <v>14</v>
      </c>
      <c r="AO3267" t="s">
        <v>14</v>
      </c>
      <c r="AP3267" t="s">
        <v>46</v>
      </c>
      <c r="AQ3267" s="2">
        <v>42542</v>
      </c>
      <c r="AR3267" t="s">
        <v>7740</v>
      </c>
      <c r="AS3267" t="s">
        <v>150</v>
      </c>
      <c r="AT3267" t="s">
        <v>7741</v>
      </c>
      <c r="AU3267" s="6" t="s">
        <v>14</v>
      </c>
    </row>
    <row r="3268" spans="1:47" ht="14.1" customHeight="1" x14ac:dyDescent="0.2">
      <c r="A3268" t="s">
        <v>7150</v>
      </c>
      <c r="B3268" t="s">
        <v>7742</v>
      </c>
      <c r="C3268" t="s">
        <v>1</v>
      </c>
      <c r="D3268" t="s">
        <v>3116</v>
      </c>
      <c r="E3268">
        <f>VLOOKUP(A3268,List2!A:B,2,FALSE)</f>
        <v>999999999</v>
      </c>
      <c r="F3268" t="str">
        <f t="shared" si="51"/>
        <v/>
      </c>
      <c r="G3268" s="5">
        <v>1</v>
      </c>
      <c r="I3268" t="s">
        <v>4</v>
      </c>
      <c r="J3268" s="2"/>
      <c r="K3268" t="s">
        <v>5</v>
      </c>
      <c r="L3268" t="s">
        <v>1</v>
      </c>
      <c r="M3268" s="3">
        <v>90.8</v>
      </c>
      <c r="N3268" s="2">
        <v>42849</v>
      </c>
      <c r="O3268" s="2">
        <v>43951</v>
      </c>
      <c r="P3268" s="4">
        <v>5.08</v>
      </c>
      <c r="Q3268" t="s">
        <v>7</v>
      </c>
      <c r="R3268" s="3">
        <v>461.26</v>
      </c>
      <c r="S3268" t="s">
        <v>43</v>
      </c>
      <c r="T3268" t="s">
        <v>9</v>
      </c>
      <c r="U3268" t="s">
        <v>89</v>
      </c>
      <c r="V3268" s="2">
        <v>42353</v>
      </c>
      <c r="W3268" t="s">
        <v>89</v>
      </c>
      <c r="X3268" s="4">
        <v>24.84</v>
      </c>
      <c r="Y3268" s="2">
        <v>42472</v>
      </c>
      <c r="Z3268" t="s">
        <v>11</v>
      </c>
      <c r="AA3268" t="s">
        <v>12</v>
      </c>
      <c r="AB3268" t="s">
        <v>4</v>
      </c>
      <c r="AC3268" s="4">
        <v>69.8</v>
      </c>
      <c r="AD3268" s="2">
        <v>42643</v>
      </c>
      <c r="AE3268" t="s">
        <v>4</v>
      </c>
      <c r="AF3268" t="s">
        <v>14</v>
      </c>
      <c r="AG3268" t="s">
        <v>14</v>
      </c>
      <c r="AH3268" s="3">
        <v>79.55</v>
      </c>
      <c r="AI3268" s="6" t="s">
        <v>14</v>
      </c>
      <c r="AJ3268" s="6" t="s">
        <v>14</v>
      </c>
      <c r="AK3268" t="s">
        <v>7151</v>
      </c>
      <c r="AL3268" t="s">
        <v>14</v>
      </c>
      <c r="AM3268" t="s">
        <v>14</v>
      </c>
      <c r="AN3268" t="s">
        <v>14</v>
      </c>
      <c r="AO3268" t="s">
        <v>14</v>
      </c>
      <c r="AP3268" t="s">
        <v>16</v>
      </c>
      <c r="AQ3268" s="2">
        <v>42353</v>
      </c>
      <c r="AR3268" t="s">
        <v>7743</v>
      </c>
      <c r="AS3268" t="s">
        <v>428</v>
      </c>
      <c r="AT3268" t="s">
        <v>7153</v>
      </c>
      <c r="AU3268" s="6" t="s">
        <v>14</v>
      </c>
    </row>
    <row r="3269" spans="1:47" ht="14.1" customHeight="1" x14ac:dyDescent="0.2">
      <c r="A3269" t="s">
        <v>7298</v>
      </c>
      <c r="B3269" t="s">
        <v>7744</v>
      </c>
      <c r="C3269" t="s">
        <v>1</v>
      </c>
      <c r="D3269" t="s">
        <v>7299</v>
      </c>
      <c r="E3269">
        <f>VLOOKUP(A3269,List2!A:B,2,FALSE)</f>
        <v>999999999</v>
      </c>
      <c r="F3269" t="str">
        <f t="shared" si="51"/>
        <v/>
      </c>
      <c r="G3269" s="5">
        <v>3</v>
      </c>
      <c r="I3269" t="s">
        <v>4</v>
      </c>
      <c r="J3269" s="2"/>
      <c r="K3269" t="s">
        <v>5</v>
      </c>
      <c r="L3269" t="s">
        <v>370</v>
      </c>
      <c r="M3269" s="3">
        <v>35.78</v>
      </c>
      <c r="N3269" s="2">
        <v>42582</v>
      </c>
      <c r="O3269" s="2">
        <v>42582</v>
      </c>
      <c r="P3269" s="4">
        <v>12869.965</v>
      </c>
      <c r="Q3269" t="s">
        <v>42</v>
      </c>
      <c r="R3269" s="3">
        <v>460.44</v>
      </c>
      <c r="S3269" t="s">
        <v>43</v>
      </c>
      <c r="T3269" t="s">
        <v>9</v>
      </c>
      <c r="U3269" t="s">
        <v>137</v>
      </c>
      <c r="V3269" s="2">
        <v>41975</v>
      </c>
      <c r="W3269" t="s">
        <v>137</v>
      </c>
      <c r="X3269" s="5">
        <v>20000</v>
      </c>
      <c r="Y3269" s="2">
        <v>42626</v>
      </c>
      <c r="Z3269" t="s">
        <v>11</v>
      </c>
      <c r="AA3269" t="s">
        <v>12</v>
      </c>
      <c r="AB3269" t="s">
        <v>12</v>
      </c>
      <c r="AC3269" s="4">
        <v>5646.2</v>
      </c>
      <c r="AD3269" s="2">
        <v>42632</v>
      </c>
      <c r="AE3269" t="s">
        <v>4</v>
      </c>
      <c r="AF3269" t="s">
        <v>14</v>
      </c>
      <c r="AG3269" s="6" t="s">
        <v>14</v>
      </c>
      <c r="AH3269" s="3">
        <v>35.65</v>
      </c>
      <c r="AI3269" s="6" t="s">
        <v>14</v>
      </c>
      <c r="AJ3269" s="6" t="s">
        <v>14</v>
      </c>
      <c r="AK3269" t="s">
        <v>7300</v>
      </c>
      <c r="AL3269" t="s">
        <v>14</v>
      </c>
      <c r="AM3269" t="s">
        <v>14</v>
      </c>
      <c r="AN3269" t="s">
        <v>14</v>
      </c>
      <c r="AO3269" t="s">
        <v>14</v>
      </c>
      <c r="AP3269" t="s">
        <v>46</v>
      </c>
      <c r="AQ3269" s="2">
        <v>42520</v>
      </c>
      <c r="AR3269" t="s">
        <v>7745</v>
      </c>
      <c r="AS3269" t="s">
        <v>30</v>
      </c>
      <c r="AT3269" t="s">
        <v>7301</v>
      </c>
      <c r="AU3269" s="6" t="s">
        <v>14</v>
      </c>
    </row>
    <row r="3270" spans="1:47" ht="14.1" customHeight="1" x14ac:dyDescent="0.2">
      <c r="A3270" t="s">
        <v>7747</v>
      </c>
      <c r="B3270" t="s">
        <v>7746</v>
      </c>
      <c r="C3270" t="s">
        <v>1</v>
      </c>
      <c r="D3270" t="s">
        <v>7748</v>
      </c>
      <c r="E3270">
        <f>VLOOKUP(A3270,List2!A:B,2,FALSE)</f>
        <v>999999999</v>
      </c>
      <c r="F3270" t="str">
        <f t="shared" si="51"/>
        <v/>
      </c>
      <c r="G3270" s="5">
        <v>1</v>
      </c>
      <c r="I3270" t="s">
        <v>4</v>
      </c>
      <c r="J3270" s="2"/>
      <c r="K3270" t="s">
        <v>5</v>
      </c>
      <c r="L3270" t="s">
        <v>1</v>
      </c>
      <c r="M3270" s="3">
        <v>51.1</v>
      </c>
      <c r="N3270" s="2">
        <v>43180</v>
      </c>
      <c r="O3270" s="2">
        <v>43180</v>
      </c>
      <c r="P3270" s="5">
        <v>9</v>
      </c>
      <c r="Q3270" t="s">
        <v>73</v>
      </c>
      <c r="R3270" s="3">
        <v>459.93</v>
      </c>
      <c r="S3270" t="s">
        <v>43</v>
      </c>
      <c r="T3270" t="s">
        <v>1343</v>
      </c>
      <c r="U3270" t="s">
        <v>538</v>
      </c>
      <c r="V3270" s="2">
        <v>42613</v>
      </c>
      <c r="W3270" t="s">
        <v>538</v>
      </c>
      <c r="X3270" s="5">
        <v>10</v>
      </c>
      <c r="Y3270" s="2">
        <v>42627</v>
      </c>
      <c r="Z3270" t="s">
        <v>11</v>
      </c>
      <c r="AA3270" t="s">
        <v>4</v>
      </c>
      <c r="AB3270" t="s">
        <v>4</v>
      </c>
      <c r="AC3270" s="5">
        <v>0</v>
      </c>
      <c r="AD3270" s="2"/>
      <c r="AE3270" t="s">
        <v>4</v>
      </c>
      <c r="AF3270" t="s">
        <v>14</v>
      </c>
      <c r="AG3270" s="6" t="s">
        <v>14</v>
      </c>
      <c r="AH3270" s="3">
        <v>10</v>
      </c>
      <c r="AI3270" s="6" t="s">
        <v>14</v>
      </c>
      <c r="AJ3270" s="6" t="s">
        <v>14</v>
      </c>
      <c r="AK3270" t="s">
        <v>7749</v>
      </c>
      <c r="AL3270" t="s">
        <v>14</v>
      </c>
      <c r="AM3270" t="s">
        <v>14</v>
      </c>
      <c r="AN3270" t="s">
        <v>14</v>
      </c>
      <c r="AO3270" t="s">
        <v>14</v>
      </c>
      <c r="AP3270" t="s">
        <v>1025</v>
      </c>
      <c r="AQ3270" s="2">
        <v>42628</v>
      </c>
      <c r="AR3270" t="s">
        <v>14</v>
      </c>
      <c r="AS3270" t="s">
        <v>14</v>
      </c>
      <c r="AT3270" t="s">
        <v>7750</v>
      </c>
      <c r="AU3270" t="s">
        <v>14</v>
      </c>
    </row>
    <row r="3271" spans="1:47" ht="14.1" customHeight="1" x14ac:dyDescent="0.2">
      <c r="A3271" t="s">
        <v>7752</v>
      </c>
      <c r="B3271" t="s">
        <v>7751</v>
      </c>
      <c r="C3271" t="s">
        <v>1</v>
      </c>
      <c r="D3271" t="s">
        <v>7753</v>
      </c>
      <c r="E3271">
        <f>VLOOKUP(A3271,List2!A:B,2,FALSE)</f>
        <v>90</v>
      </c>
      <c r="F3271">
        <f t="shared" si="51"/>
        <v>0.34377777777777779</v>
      </c>
      <c r="G3271" s="5">
        <v>1</v>
      </c>
      <c r="H3271" s="12">
        <v>0</v>
      </c>
      <c r="I3271" t="s">
        <v>4</v>
      </c>
      <c r="J3271" s="2"/>
      <c r="K3271" t="s">
        <v>5</v>
      </c>
      <c r="L3271" t="s">
        <v>1</v>
      </c>
      <c r="M3271" s="3">
        <v>14.86</v>
      </c>
      <c r="N3271" s="2">
        <v>43105</v>
      </c>
      <c r="O3271" s="2">
        <v>43105</v>
      </c>
      <c r="P3271" s="4">
        <v>30.94</v>
      </c>
      <c r="Q3271" t="s">
        <v>7</v>
      </c>
      <c r="R3271" s="3">
        <v>459.89</v>
      </c>
      <c r="S3271" t="s">
        <v>43</v>
      </c>
      <c r="T3271" t="s">
        <v>9</v>
      </c>
      <c r="U3271" t="s">
        <v>112</v>
      </c>
      <c r="V3271" s="2">
        <v>42535</v>
      </c>
      <c r="W3271" t="s">
        <v>112</v>
      </c>
      <c r="X3271" s="5">
        <v>60</v>
      </c>
      <c r="Y3271" s="2">
        <v>42543</v>
      </c>
      <c r="Z3271" t="s">
        <v>11</v>
      </c>
      <c r="AA3271" t="s">
        <v>12</v>
      </c>
      <c r="AB3271" t="s">
        <v>12</v>
      </c>
      <c r="AC3271" s="4">
        <v>201.55199999999999</v>
      </c>
      <c r="AD3271" s="2">
        <v>40183</v>
      </c>
      <c r="AE3271" t="s">
        <v>4</v>
      </c>
      <c r="AF3271" t="s">
        <v>14</v>
      </c>
      <c r="AG3271" s="6" t="s">
        <v>14</v>
      </c>
      <c r="AH3271" s="3">
        <v>48.43</v>
      </c>
      <c r="AI3271" s="6" t="s">
        <v>14</v>
      </c>
      <c r="AJ3271" s="6" t="s">
        <v>14</v>
      </c>
      <c r="AK3271" t="s">
        <v>7754</v>
      </c>
      <c r="AL3271" t="s">
        <v>14</v>
      </c>
      <c r="AM3271" t="s">
        <v>14</v>
      </c>
      <c r="AN3271" t="s">
        <v>14</v>
      </c>
      <c r="AO3271" t="s">
        <v>14</v>
      </c>
      <c r="AP3271" t="s">
        <v>46</v>
      </c>
      <c r="AQ3271" s="2">
        <v>42628</v>
      </c>
      <c r="AR3271" t="s">
        <v>14</v>
      </c>
      <c r="AS3271" t="s">
        <v>14</v>
      </c>
      <c r="AT3271" t="s">
        <v>7755</v>
      </c>
      <c r="AU3271" t="s">
        <v>14</v>
      </c>
    </row>
    <row r="3272" spans="1:47" ht="14.1" customHeight="1" x14ac:dyDescent="0.2">
      <c r="A3272" t="s">
        <v>6994</v>
      </c>
      <c r="B3272" t="s">
        <v>7756</v>
      </c>
      <c r="C3272" t="s">
        <v>1</v>
      </c>
      <c r="D3272" t="s">
        <v>6995</v>
      </c>
      <c r="E3272">
        <f>VLOOKUP(A3272,List2!A:B,2,FALSE)</f>
        <v>999999999</v>
      </c>
      <c r="F3272" t="str">
        <f t="shared" si="51"/>
        <v/>
      </c>
      <c r="G3272" s="5">
        <v>1</v>
      </c>
      <c r="I3272" t="s">
        <v>4</v>
      </c>
      <c r="J3272" s="2"/>
      <c r="K3272" t="s">
        <v>5</v>
      </c>
      <c r="L3272" t="s">
        <v>1</v>
      </c>
      <c r="M3272" s="3">
        <v>22.7</v>
      </c>
      <c r="N3272" s="2">
        <v>43408</v>
      </c>
      <c r="O3272" s="2">
        <v>44286</v>
      </c>
      <c r="P3272" s="4">
        <v>19.95</v>
      </c>
      <c r="Q3272" t="s">
        <v>5436</v>
      </c>
      <c r="R3272" s="3">
        <v>452.83</v>
      </c>
      <c r="S3272" t="s">
        <v>43</v>
      </c>
      <c r="T3272" t="s">
        <v>1343</v>
      </c>
      <c r="U3272" t="s">
        <v>538</v>
      </c>
      <c r="V3272" s="2">
        <v>42494</v>
      </c>
      <c r="W3272" t="s">
        <v>538</v>
      </c>
      <c r="X3272" s="5">
        <v>20</v>
      </c>
      <c r="Y3272" s="2">
        <v>42501</v>
      </c>
      <c r="Z3272" t="s">
        <v>11</v>
      </c>
      <c r="AA3272" t="s">
        <v>4</v>
      </c>
      <c r="AB3272" t="s">
        <v>4</v>
      </c>
      <c r="AC3272" s="5">
        <v>0</v>
      </c>
      <c r="AD3272" s="2"/>
      <c r="AE3272" t="s">
        <v>4</v>
      </c>
      <c r="AF3272" t="s">
        <v>14</v>
      </c>
      <c r="AG3272" s="6" t="s">
        <v>14</v>
      </c>
      <c r="AH3272" s="3">
        <v>0.25</v>
      </c>
      <c r="AI3272" s="6" t="s">
        <v>14</v>
      </c>
      <c r="AJ3272" s="6" t="s">
        <v>14</v>
      </c>
      <c r="AK3272" t="s">
        <v>6996</v>
      </c>
      <c r="AL3272" t="s">
        <v>14</v>
      </c>
      <c r="AM3272" t="s">
        <v>14</v>
      </c>
      <c r="AN3272" t="s">
        <v>14</v>
      </c>
      <c r="AO3272" t="s">
        <v>14</v>
      </c>
      <c r="AP3272" t="s">
        <v>56</v>
      </c>
      <c r="AQ3272" s="2">
        <v>42628</v>
      </c>
      <c r="AR3272" t="s">
        <v>14</v>
      </c>
      <c r="AS3272" t="s">
        <v>14</v>
      </c>
      <c r="AT3272" t="s">
        <v>6489</v>
      </c>
      <c r="AU3272" t="s">
        <v>14</v>
      </c>
    </row>
    <row r="3273" spans="1:47" ht="14.1" customHeight="1" x14ac:dyDescent="0.2">
      <c r="A3273" t="s">
        <v>6994</v>
      </c>
      <c r="B3273" t="s">
        <v>7757</v>
      </c>
      <c r="C3273" t="s">
        <v>1</v>
      </c>
      <c r="D3273" t="s">
        <v>6995</v>
      </c>
      <c r="E3273">
        <f>VLOOKUP(A3273,List2!A:B,2,FALSE)</f>
        <v>999999999</v>
      </c>
      <c r="F3273" t="str">
        <f t="shared" si="51"/>
        <v/>
      </c>
      <c r="G3273" s="5">
        <v>1</v>
      </c>
      <c r="I3273" t="s">
        <v>4</v>
      </c>
      <c r="J3273" s="2"/>
      <c r="K3273" t="s">
        <v>5</v>
      </c>
      <c r="L3273" t="s">
        <v>1</v>
      </c>
      <c r="M3273" s="3">
        <v>22.7</v>
      </c>
      <c r="N3273" s="2">
        <v>43408</v>
      </c>
      <c r="O3273" s="2">
        <v>44135</v>
      </c>
      <c r="P3273" s="4">
        <v>19.95</v>
      </c>
      <c r="Q3273" t="s">
        <v>5436</v>
      </c>
      <c r="R3273" s="3">
        <v>452.83</v>
      </c>
      <c r="S3273" t="s">
        <v>43</v>
      </c>
      <c r="T3273" t="s">
        <v>1343</v>
      </c>
      <c r="U3273" t="s">
        <v>538</v>
      </c>
      <c r="V3273" s="2">
        <v>42494</v>
      </c>
      <c r="W3273" t="s">
        <v>538</v>
      </c>
      <c r="X3273" s="5">
        <v>20</v>
      </c>
      <c r="Y3273" s="2">
        <v>42501</v>
      </c>
      <c r="Z3273" t="s">
        <v>11</v>
      </c>
      <c r="AA3273" t="s">
        <v>4</v>
      </c>
      <c r="AB3273" t="s">
        <v>4</v>
      </c>
      <c r="AC3273" s="5">
        <v>0</v>
      </c>
      <c r="AD3273" s="2"/>
      <c r="AE3273" t="s">
        <v>4</v>
      </c>
      <c r="AF3273" t="s">
        <v>14</v>
      </c>
      <c r="AG3273" s="6" t="s">
        <v>14</v>
      </c>
      <c r="AH3273" s="3">
        <v>0.25</v>
      </c>
      <c r="AI3273" s="6" t="s">
        <v>14</v>
      </c>
      <c r="AJ3273" s="6" t="s">
        <v>14</v>
      </c>
      <c r="AK3273" t="s">
        <v>6996</v>
      </c>
      <c r="AL3273" t="s">
        <v>14</v>
      </c>
      <c r="AM3273" t="s">
        <v>14</v>
      </c>
      <c r="AN3273" t="s">
        <v>14</v>
      </c>
      <c r="AO3273" t="s">
        <v>14</v>
      </c>
      <c r="AP3273" t="s">
        <v>56</v>
      </c>
      <c r="AQ3273" s="2">
        <v>42628</v>
      </c>
      <c r="AR3273" t="s">
        <v>14</v>
      </c>
      <c r="AS3273" t="s">
        <v>14</v>
      </c>
      <c r="AT3273" t="s">
        <v>6489</v>
      </c>
      <c r="AU3273" t="s">
        <v>14</v>
      </c>
    </row>
    <row r="3274" spans="1:47" ht="14.1" customHeight="1" x14ac:dyDescent="0.2">
      <c r="A3274" t="s">
        <v>6538</v>
      </c>
      <c r="B3274" t="s">
        <v>7758</v>
      </c>
      <c r="C3274" t="s">
        <v>1</v>
      </c>
      <c r="D3274" t="s">
        <v>6539</v>
      </c>
      <c r="E3274">
        <f>VLOOKUP(A3274,List2!A:B,2,FALSE)</f>
        <v>999999999</v>
      </c>
      <c r="F3274" t="str">
        <f t="shared" si="51"/>
        <v/>
      </c>
      <c r="G3274" s="5">
        <v>1</v>
      </c>
      <c r="I3274" t="s">
        <v>4</v>
      </c>
      <c r="J3274" s="2"/>
      <c r="K3274" t="s">
        <v>5</v>
      </c>
      <c r="L3274" t="s">
        <v>1</v>
      </c>
      <c r="M3274" s="3">
        <v>22.7</v>
      </c>
      <c r="N3274" s="2">
        <v>44255</v>
      </c>
      <c r="O3274" s="2">
        <v>44255</v>
      </c>
      <c r="P3274" s="4">
        <v>19.95</v>
      </c>
      <c r="Q3274" t="s">
        <v>5436</v>
      </c>
      <c r="R3274" s="3">
        <v>452.83</v>
      </c>
      <c r="S3274" t="s">
        <v>43</v>
      </c>
      <c r="T3274" t="s">
        <v>1343</v>
      </c>
      <c r="U3274" t="s">
        <v>538</v>
      </c>
      <c r="V3274" s="2">
        <v>42556</v>
      </c>
      <c r="W3274" t="s">
        <v>538</v>
      </c>
      <c r="X3274" s="5">
        <v>20</v>
      </c>
      <c r="Y3274" s="2">
        <v>42562</v>
      </c>
      <c r="Z3274" t="s">
        <v>11</v>
      </c>
      <c r="AA3274" t="s">
        <v>4</v>
      </c>
      <c r="AB3274" t="s">
        <v>4</v>
      </c>
      <c r="AC3274" s="5">
        <v>0</v>
      </c>
      <c r="AD3274" s="2"/>
      <c r="AE3274" t="s">
        <v>4</v>
      </c>
      <c r="AF3274" t="s">
        <v>14</v>
      </c>
      <c r="AG3274" s="6" t="s">
        <v>14</v>
      </c>
      <c r="AH3274" s="3">
        <v>0.25</v>
      </c>
      <c r="AI3274" s="6" t="s">
        <v>14</v>
      </c>
      <c r="AJ3274" s="6" t="s">
        <v>14</v>
      </c>
      <c r="AK3274" t="s">
        <v>6540</v>
      </c>
      <c r="AL3274" t="s">
        <v>14</v>
      </c>
      <c r="AM3274" t="s">
        <v>14</v>
      </c>
      <c r="AN3274" t="s">
        <v>14</v>
      </c>
      <c r="AO3274" t="s">
        <v>14</v>
      </c>
      <c r="AP3274" t="s">
        <v>56</v>
      </c>
      <c r="AQ3274" s="2">
        <v>42628</v>
      </c>
      <c r="AR3274" t="s">
        <v>14</v>
      </c>
      <c r="AS3274" t="s">
        <v>14</v>
      </c>
      <c r="AT3274" t="s">
        <v>6489</v>
      </c>
      <c r="AU3274" t="s">
        <v>14</v>
      </c>
    </row>
    <row r="3275" spans="1:47" ht="14.1" customHeight="1" x14ac:dyDescent="0.2">
      <c r="A3275" t="s">
        <v>6069</v>
      </c>
      <c r="B3275" t="s">
        <v>7759</v>
      </c>
      <c r="C3275" t="s">
        <v>14</v>
      </c>
      <c r="D3275" t="s">
        <v>6070</v>
      </c>
      <c r="E3275">
        <f>VLOOKUP(A3275,List2!A:B,2,FALSE)</f>
        <v>999999999</v>
      </c>
      <c r="F3275" t="str">
        <f t="shared" si="51"/>
        <v/>
      </c>
      <c r="G3275" s="5">
        <v>1</v>
      </c>
      <c r="I3275" t="s">
        <v>4</v>
      </c>
      <c r="J3275" s="2"/>
      <c r="K3275" t="s">
        <v>5</v>
      </c>
      <c r="L3275" t="s">
        <v>370</v>
      </c>
      <c r="M3275" s="3">
        <v>66.459999999999994</v>
      </c>
      <c r="N3275" s="2">
        <v>39721</v>
      </c>
      <c r="O3275" s="2">
        <v>41121</v>
      </c>
      <c r="P3275" s="4">
        <v>6.8</v>
      </c>
      <c r="Q3275" t="s">
        <v>7</v>
      </c>
      <c r="R3275" s="3">
        <v>451.91</v>
      </c>
      <c r="S3275" t="s">
        <v>43</v>
      </c>
      <c r="T3275" t="s">
        <v>9</v>
      </c>
      <c r="U3275" t="s">
        <v>123</v>
      </c>
      <c r="V3275" s="2">
        <v>39338</v>
      </c>
      <c r="W3275" t="s">
        <v>123</v>
      </c>
      <c r="X3275" s="5">
        <v>20</v>
      </c>
      <c r="Y3275" s="2">
        <v>41660</v>
      </c>
      <c r="Z3275" t="s">
        <v>11</v>
      </c>
      <c r="AA3275" t="s">
        <v>4</v>
      </c>
      <c r="AB3275" t="s">
        <v>12</v>
      </c>
      <c r="AC3275" s="5">
        <v>0</v>
      </c>
      <c r="AD3275" s="2"/>
      <c r="AE3275" t="s">
        <v>4</v>
      </c>
      <c r="AF3275" t="s">
        <v>6071</v>
      </c>
      <c r="AG3275" s="6" t="s">
        <v>14</v>
      </c>
      <c r="AH3275" s="3">
        <v>66</v>
      </c>
      <c r="AI3275" s="6" t="s">
        <v>14</v>
      </c>
      <c r="AJ3275" s="6" t="s">
        <v>14</v>
      </c>
      <c r="AK3275" t="s">
        <v>6072</v>
      </c>
      <c r="AL3275" t="s">
        <v>14</v>
      </c>
      <c r="AM3275" t="s">
        <v>14</v>
      </c>
      <c r="AN3275" t="s">
        <v>14</v>
      </c>
      <c r="AO3275" t="s">
        <v>14</v>
      </c>
      <c r="AP3275" t="s">
        <v>91</v>
      </c>
      <c r="AQ3275" s="2">
        <v>41660</v>
      </c>
      <c r="AR3275" t="s">
        <v>7760</v>
      </c>
      <c r="AS3275" t="s">
        <v>503</v>
      </c>
      <c r="AT3275" t="s">
        <v>810</v>
      </c>
      <c r="AU3275" s="6" t="s">
        <v>14</v>
      </c>
    </row>
    <row r="3276" spans="1:47" ht="14.1" customHeight="1" x14ac:dyDescent="0.2">
      <c r="A3276" t="s">
        <v>5597</v>
      </c>
      <c r="B3276" t="s">
        <v>7761</v>
      </c>
      <c r="C3276" t="s">
        <v>1</v>
      </c>
      <c r="D3276" t="s">
        <v>5598</v>
      </c>
      <c r="E3276">
        <f>VLOOKUP(A3276,List2!A:B,2,FALSE)</f>
        <v>50</v>
      </c>
      <c r="F3276">
        <f t="shared" si="51"/>
        <v>0.9</v>
      </c>
      <c r="G3276" s="5">
        <v>1</v>
      </c>
      <c r="H3276" s="12">
        <v>0</v>
      </c>
      <c r="I3276" t="s">
        <v>4</v>
      </c>
      <c r="J3276" s="2"/>
      <c r="K3276" t="s">
        <v>5</v>
      </c>
      <c r="L3276" t="s">
        <v>1</v>
      </c>
      <c r="M3276" s="3">
        <v>10.01</v>
      </c>
      <c r="N3276" s="2">
        <v>43312</v>
      </c>
      <c r="O3276" s="2">
        <v>43312</v>
      </c>
      <c r="P3276" s="5">
        <v>45</v>
      </c>
      <c r="Q3276" t="s">
        <v>7</v>
      </c>
      <c r="R3276" s="3">
        <v>450.49</v>
      </c>
      <c r="S3276" t="s">
        <v>43</v>
      </c>
      <c r="T3276" t="s">
        <v>9</v>
      </c>
      <c r="U3276" t="s">
        <v>538</v>
      </c>
      <c r="V3276" s="2">
        <v>42601</v>
      </c>
      <c r="W3276" t="s">
        <v>538</v>
      </c>
      <c r="X3276" s="5">
        <v>45</v>
      </c>
      <c r="Y3276" s="2">
        <v>42619</v>
      </c>
      <c r="Z3276" t="s">
        <v>11</v>
      </c>
      <c r="AA3276" t="s">
        <v>12</v>
      </c>
      <c r="AB3276" t="s">
        <v>12</v>
      </c>
      <c r="AC3276" s="4">
        <v>683.2</v>
      </c>
      <c r="AD3276" s="2">
        <v>42651</v>
      </c>
      <c r="AE3276" t="s">
        <v>4</v>
      </c>
      <c r="AF3276" t="s">
        <v>14</v>
      </c>
      <c r="AG3276" s="6" t="s">
        <v>14</v>
      </c>
      <c r="AH3276" s="3">
        <v>0</v>
      </c>
      <c r="AI3276" s="6" t="s">
        <v>14</v>
      </c>
      <c r="AJ3276" s="6" t="s">
        <v>14</v>
      </c>
      <c r="AK3276" t="s">
        <v>5599</v>
      </c>
      <c r="AL3276" t="s">
        <v>14</v>
      </c>
      <c r="AM3276" t="s">
        <v>14</v>
      </c>
      <c r="AN3276" t="s">
        <v>14</v>
      </c>
      <c r="AO3276" t="s">
        <v>14</v>
      </c>
      <c r="AP3276" t="s">
        <v>1644</v>
      </c>
      <c r="AQ3276" s="2">
        <v>42628</v>
      </c>
      <c r="AR3276" t="s">
        <v>14</v>
      </c>
      <c r="AS3276" t="s">
        <v>14</v>
      </c>
      <c r="AT3276" t="s">
        <v>810</v>
      </c>
      <c r="AU3276" t="s">
        <v>14</v>
      </c>
    </row>
    <row r="3277" spans="1:47" ht="14.1" customHeight="1" x14ac:dyDescent="0.2">
      <c r="A3277" t="s">
        <v>7763</v>
      </c>
      <c r="B3277" t="s">
        <v>7762</v>
      </c>
      <c r="C3277" t="s">
        <v>1</v>
      </c>
      <c r="D3277" t="s">
        <v>7764</v>
      </c>
      <c r="E3277">
        <f>VLOOKUP(A3277,List2!A:B,2,FALSE)</f>
        <v>150</v>
      </c>
      <c r="F3277">
        <f t="shared" si="51"/>
        <v>3.7773333333333332E-2</v>
      </c>
      <c r="G3277" s="5">
        <v>1</v>
      </c>
      <c r="H3277" s="12">
        <v>0</v>
      </c>
      <c r="I3277" t="s">
        <v>4</v>
      </c>
      <c r="J3277" s="2"/>
      <c r="K3277" t="s">
        <v>5</v>
      </c>
      <c r="L3277" t="s">
        <v>1</v>
      </c>
      <c r="M3277" s="3">
        <v>79.47</v>
      </c>
      <c r="N3277" s="2">
        <v>42922</v>
      </c>
      <c r="O3277" s="2">
        <v>42922</v>
      </c>
      <c r="P3277" s="4">
        <v>5.6660000000000004</v>
      </c>
      <c r="Q3277" t="s">
        <v>7</v>
      </c>
      <c r="R3277" s="3">
        <v>450.3</v>
      </c>
      <c r="S3277" t="s">
        <v>43</v>
      </c>
      <c r="T3277" t="s">
        <v>9</v>
      </c>
      <c r="U3277" t="s">
        <v>89</v>
      </c>
      <c r="V3277" s="2">
        <v>42508</v>
      </c>
      <c r="W3277" t="s">
        <v>89</v>
      </c>
      <c r="X3277" s="5">
        <v>10</v>
      </c>
      <c r="Y3277" s="2">
        <v>42573</v>
      </c>
      <c r="Z3277" t="s">
        <v>11</v>
      </c>
      <c r="AA3277" t="s">
        <v>12</v>
      </c>
      <c r="AB3277" t="s">
        <v>12</v>
      </c>
      <c r="AC3277" s="5">
        <v>0</v>
      </c>
      <c r="AD3277" s="2"/>
      <c r="AE3277" t="s">
        <v>4</v>
      </c>
      <c r="AF3277" t="s">
        <v>14</v>
      </c>
      <c r="AG3277" s="6" t="s">
        <v>14</v>
      </c>
      <c r="AH3277" s="3">
        <v>43.34</v>
      </c>
      <c r="AI3277" s="6" t="s">
        <v>14</v>
      </c>
      <c r="AJ3277" s="6" t="s">
        <v>14</v>
      </c>
      <c r="AK3277" t="s">
        <v>7765</v>
      </c>
      <c r="AL3277" t="s">
        <v>14</v>
      </c>
      <c r="AM3277" t="s">
        <v>14</v>
      </c>
      <c r="AN3277" t="s">
        <v>14</v>
      </c>
      <c r="AO3277" t="s">
        <v>14</v>
      </c>
      <c r="AP3277" t="s">
        <v>46</v>
      </c>
      <c r="AQ3277" s="2">
        <v>42509</v>
      </c>
      <c r="AR3277" t="s">
        <v>7766</v>
      </c>
      <c r="AS3277" t="s">
        <v>428</v>
      </c>
      <c r="AT3277" t="s">
        <v>7767</v>
      </c>
      <c r="AU3277" s="6" t="s">
        <v>14</v>
      </c>
    </row>
    <row r="3278" spans="1:47" ht="14.1" customHeight="1" x14ac:dyDescent="0.2">
      <c r="A3278" t="s">
        <v>5420</v>
      </c>
      <c r="B3278" t="s">
        <v>7768</v>
      </c>
      <c r="C3278" t="s">
        <v>1</v>
      </c>
      <c r="D3278" t="s">
        <v>5421</v>
      </c>
      <c r="E3278">
        <f>VLOOKUP(A3278,List2!A:B,2,FALSE)</f>
        <v>200000</v>
      </c>
      <c r="F3278">
        <f t="shared" si="51"/>
        <v>2.5000000000000001E-2</v>
      </c>
      <c r="G3278" s="5">
        <v>1</v>
      </c>
      <c r="H3278" s="12">
        <v>0</v>
      </c>
      <c r="I3278" t="s">
        <v>4</v>
      </c>
      <c r="J3278" s="2"/>
      <c r="K3278" t="s">
        <v>5</v>
      </c>
      <c r="L3278" t="s">
        <v>1</v>
      </c>
      <c r="M3278" s="3">
        <v>88.03</v>
      </c>
      <c r="N3278" s="2">
        <v>43010</v>
      </c>
      <c r="O3278" s="2">
        <v>43281</v>
      </c>
      <c r="P3278" s="5">
        <v>5000</v>
      </c>
      <c r="Q3278" t="s">
        <v>42</v>
      </c>
      <c r="R3278" s="3">
        <v>440.15</v>
      </c>
      <c r="S3278" t="s">
        <v>43</v>
      </c>
      <c r="T3278" t="s">
        <v>9</v>
      </c>
      <c r="U3278" t="s">
        <v>44</v>
      </c>
      <c r="V3278" s="2">
        <v>42279</v>
      </c>
      <c r="W3278" t="s">
        <v>44</v>
      </c>
      <c r="X3278" s="5">
        <v>40000</v>
      </c>
      <c r="Y3278" s="2">
        <v>42628</v>
      </c>
      <c r="Z3278" t="s">
        <v>11</v>
      </c>
      <c r="AA3278" t="s">
        <v>12</v>
      </c>
      <c r="AB3278" t="s">
        <v>12</v>
      </c>
      <c r="AC3278" s="5">
        <v>46078</v>
      </c>
      <c r="AD3278" s="2">
        <v>42628</v>
      </c>
      <c r="AE3278" t="s">
        <v>4</v>
      </c>
      <c r="AF3278" t="s">
        <v>14</v>
      </c>
      <c r="AG3278" s="6" t="s">
        <v>14</v>
      </c>
      <c r="AH3278" s="3">
        <v>87.5</v>
      </c>
      <c r="AI3278" s="6" t="s">
        <v>14</v>
      </c>
      <c r="AJ3278" s="6" t="s">
        <v>14</v>
      </c>
      <c r="AK3278" t="s">
        <v>162</v>
      </c>
      <c r="AL3278" t="s">
        <v>14</v>
      </c>
      <c r="AM3278" t="s">
        <v>14</v>
      </c>
      <c r="AN3278" t="s">
        <v>14</v>
      </c>
      <c r="AO3278" t="s">
        <v>14</v>
      </c>
      <c r="AP3278" t="s">
        <v>46</v>
      </c>
      <c r="AQ3278" s="2">
        <v>42628</v>
      </c>
      <c r="AR3278" t="s">
        <v>14</v>
      </c>
      <c r="AS3278" t="s">
        <v>14</v>
      </c>
      <c r="AT3278" t="s">
        <v>649</v>
      </c>
      <c r="AU3278" t="s">
        <v>14</v>
      </c>
    </row>
    <row r="3279" spans="1:47" ht="14.1" customHeight="1" x14ac:dyDescent="0.2">
      <c r="A3279" t="s">
        <v>7770</v>
      </c>
      <c r="B3279" t="s">
        <v>7769</v>
      </c>
      <c r="C3279" t="s">
        <v>1</v>
      </c>
      <c r="D3279" t="s">
        <v>7771</v>
      </c>
      <c r="E3279">
        <f>VLOOKUP(A3279,List2!A:B,2,FALSE)</f>
        <v>999999999</v>
      </c>
      <c r="F3279" t="str">
        <f t="shared" si="51"/>
        <v/>
      </c>
      <c r="G3279" s="5">
        <v>1</v>
      </c>
      <c r="I3279" t="s">
        <v>4</v>
      </c>
      <c r="J3279" s="2"/>
      <c r="K3279" t="s">
        <v>5</v>
      </c>
      <c r="L3279" t="s">
        <v>370</v>
      </c>
      <c r="M3279" s="3">
        <v>8.66</v>
      </c>
      <c r="N3279" s="2">
        <v>41751</v>
      </c>
      <c r="O3279" s="2">
        <v>42247</v>
      </c>
      <c r="P3279" s="5">
        <v>50</v>
      </c>
      <c r="Q3279" t="s">
        <v>7</v>
      </c>
      <c r="R3279" s="3">
        <v>433.08</v>
      </c>
      <c r="S3279" t="s">
        <v>43</v>
      </c>
      <c r="T3279" t="s">
        <v>1343</v>
      </c>
      <c r="U3279" t="s">
        <v>538</v>
      </c>
      <c r="V3279" s="2">
        <v>41386</v>
      </c>
      <c r="W3279" t="s">
        <v>538</v>
      </c>
      <c r="X3279" s="5">
        <v>100</v>
      </c>
      <c r="Y3279" s="2">
        <v>42249</v>
      </c>
      <c r="Z3279" t="s">
        <v>11</v>
      </c>
      <c r="AA3279" t="s">
        <v>4</v>
      </c>
      <c r="AB3279" t="s">
        <v>4</v>
      </c>
      <c r="AC3279" s="5">
        <v>0</v>
      </c>
      <c r="AD3279" s="2"/>
      <c r="AE3279" t="s">
        <v>4</v>
      </c>
      <c r="AF3279" t="s">
        <v>7772</v>
      </c>
      <c r="AG3279" s="6" t="s">
        <v>14</v>
      </c>
      <c r="AH3279" s="3">
        <v>50</v>
      </c>
      <c r="AI3279" s="6" t="s">
        <v>14</v>
      </c>
      <c r="AJ3279" s="6" t="s">
        <v>14</v>
      </c>
      <c r="AK3279" t="s">
        <v>7773</v>
      </c>
      <c r="AL3279" t="s">
        <v>14</v>
      </c>
      <c r="AM3279" t="s">
        <v>14</v>
      </c>
      <c r="AN3279" t="s">
        <v>14</v>
      </c>
      <c r="AO3279" t="s">
        <v>14</v>
      </c>
      <c r="AP3279" t="s">
        <v>46</v>
      </c>
      <c r="AQ3279" s="2">
        <v>42628</v>
      </c>
      <c r="AR3279" t="s">
        <v>14</v>
      </c>
      <c r="AS3279" t="s">
        <v>14</v>
      </c>
      <c r="AT3279" t="s">
        <v>7774</v>
      </c>
      <c r="AU3279" t="s">
        <v>14</v>
      </c>
    </row>
    <row r="3280" spans="1:47" ht="14.1" customHeight="1" x14ac:dyDescent="0.2">
      <c r="A3280" t="s">
        <v>7776</v>
      </c>
      <c r="B3280" t="s">
        <v>7775</v>
      </c>
      <c r="C3280" t="s">
        <v>1</v>
      </c>
      <c r="D3280" t="s">
        <v>7777</v>
      </c>
      <c r="E3280">
        <f>VLOOKUP(A3280,List2!A:B,2,FALSE)</f>
        <v>999999999</v>
      </c>
      <c r="F3280" t="str">
        <f t="shared" si="51"/>
        <v/>
      </c>
      <c r="G3280" s="5">
        <v>1</v>
      </c>
      <c r="I3280" t="s">
        <v>4</v>
      </c>
      <c r="J3280" s="2"/>
      <c r="K3280" t="s">
        <v>5</v>
      </c>
      <c r="L3280" t="s">
        <v>1</v>
      </c>
      <c r="M3280" s="3">
        <v>513.30999999999995</v>
      </c>
      <c r="N3280" s="2">
        <v>42735</v>
      </c>
      <c r="O3280" s="2">
        <v>42735</v>
      </c>
      <c r="P3280" s="4">
        <v>0.84</v>
      </c>
      <c r="Q3280" t="s">
        <v>7</v>
      </c>
      <c r="R3280" s="3">
        <v>431.18</v>
      </c>
      <c r="S3280" t="s">
        <v>43</v>
      </c>
      <c r="T3280" t="s">
        <v>9</v>
      </c>
      <c r="U3280" t="s">
        <v>89</v>
      </c>
      <c r="V3280" s="2">
        <v>42466</v>
      </c>
      <c r="W3280" t="s">
        <v>89</v>
      </c>
      <c r="X3280" s="5">
        <v>65</v>
      </c>
      <c r="Y3280" s="2">
        <v>42503</v>
      </c>
      <c r="Z3280" t="s">
        <v>11</v>
      </c>
      <c r="AA3280" t="s">
        <v>12</v>
      </c>
      <c r="AB3280" t="s">
        <v>4</v>
      </c>
      <c r="AC3280" s="5">
        <v>0</v>
      </c>
      <c r="AD3280" s="2"/>
      <c r="AE3280" t="s">
        <v>4</v>
      </c>
      <c r="AF3280" t="s">
        <v>14</v>
      </c>
      <c r="AG3280" s="6" t="s">
        <v>14</v>
      </c>
      <c r="AH3280" s="3">
        <v>98.71</v>
      </c>
      <c r="AI3280" s="6" t="s">
        <v>14</v>
      </c>
      <c r="AJ3280" s="6" t="s">
        <v>14</v>
      </c>
      <c r="AK3280" t="s">
        <v>7778</v>
      </c>
      <c r="AL3280" t="s">
        <v>14</v>
      </c>
      <c r="AM3280" t="s">
        <v>14</v>
      </c>
      <c r="AN3280" t="s">
        <v>14</v>
      </c>
      <c r="AO3280" t="s">
        <v>14</v>
      </c>
      <c r="AP3280" t="s">
        <v>91</v>
      </c>
      <c r="AQ3280" s="2">
        <v>42485</v>
      </c>
      <c r="AR3280" t="s">
        <v>7779</v>
      </c>
      <c r="AS3280" t="s">
        <v>428</v>
      </c>
      <c r="AT3280" t="s">
        <v>2105</v>
      </c>
      <c r="AU3280" s="6" t="s">
        <v>14</v>
      </c>
    </row>
    <row r="3281" spans="1:47" ht="14.1" customHeight="1" x14ac:dyDescent="0.2">
      <c r="A3281" t="s">
        <v>7781</v>
      </c>
      <c r="B3281" t="s">
        <v>7780</v>
      </c>
      <c r="C3281" t="s">
        <v>1</v>
      </c>
      <c r="D3281" t="s">
        <v>7782</v>
      </c>
      <c r="E3281">
        <f>VLOOKUP(A3281,List2!A:B,2,FALSE)</f>
        <v>999999999</v>
      </c>
      <c r="F3281" t="str">
        <f t="shared" si="51"/>
        <v/>
      </c>
      <c r="G3281" s="5">
        <v>1</v>
      </c>
      <c r="I3281" t="s">
        <v>4</v>
      </c>
      <c r="J3281" s="2"/>
      <c r="K3281" t="s">
        <v>5</v>
      </c>
      <c r="L3281" t="s">
        <v>1</v>
      </c>
      <c r="M3281" s="3">
        <v>10.74</v>
      </c>
      <c r="N3281" s="2">
        <v>43166</v>
      </c>
      <c r="O3281" s="2">
        <v>44651</v>
      </c>
      <c r="P3281" s="5">
        <v>40</v>
      </c>
      <c r="Q3281" t="s">
        <v>7</v>
      </c>
      <c r="R3281" s="3">
        <v>429.52</v>
      </c>
      <c r="S3281" t="s">
        <v>43</v>
      </c>
      <c r="T3281" t="s">
        <v>9</v>
      </c>
      <c r="U3281" t="s">
        <v>137</v>
      </c>
      <c r="V3281" s="2">
        <v>42559</v>
      </c>
      <c r="W3281" t="s">
        <v>137</v>
      </c>
      <c r="X3281" s="5">
        <v>40</v>
      </c>
      <c r="Y3281" s="2">
        <v>42573</v>
      </c>
      <c r="Z3281" t="s">
        <v>11</v>
      </c>
      <c r="AA3281" t="s">
        <v>12</v>
      </c>
      <c r="AB3281" t="s">
        <v>12</v>
      </c>
      <c r="AC3281" s="5">
        <v>45</v>
      </c>
      <c r="AD3281" s="2">
        <v>42654</v>
      </c>
      <c r="AE3281" t="s">
        <v>4</v>
      </c>
      <c r="AF3281" t="s">
        <v>14</v>
      </c>
      <c r="AG3281" s="6" t="s">
        <v>14</v>
      </c>
      <c r="AH3281" s="3">
        <v>0</v>
      </c>
      <c r="AI3281" s="6" t="s">
        <v>14</v>
      </c>
      <c r="AJ3281" s="6" t="s">
        <v>14</v>
      </c>
      <c r="AK3281" t="s">
        <v>7783</v>
      </c>
      <c r="AL3281" t="s">
        <v>14</v>
      </c>
      <c r="AM3281" t="s">
        <v>14</v>
      </c>
      <c r="AN3281" t="s">
        <v>14</v>
      </c>
      <c r="AO3281" t="s">
        <v>14</v>
      </c>
      <c r="AP3281" t="s">
        <v>46</v>
      </c>
      <c r="AQ3281" s="2">
        <v>42628</v>
      </c>
      <c r="AR3281" t="s">
        <v>14</v>
      </c>
      <c r="AS3281" t="s">
        <v>14</v>
      </c>
      <c r="AT3281" t="s">
        <v>4542</v>
      </c>
      <c r="AU3281" t="s">
        <v>14</v>
      </c>
    </row>
    <row r="3282" spans="1:47" ht="14.1" customHeight="1" x14ac:dyDescent="0.2">
      <c r="A3282" t="s">
        <v>6811</v>
      </c>
      <c r="B3282" t="s">
        <v>7784</v>
      </c>
      <c r="C3282" t="s">
        <v>1</v>
      </c>
      <c r="D3282" t="s">
        <v>6812</v>
      </c>
      <c r="E3282">
        <f>VLOOKUP(A3282,List2!A:B,2,FALSE)</f>
        <v>999999999</v>
      </c>
      <c r="F3282" t="str">
        <f t="shared" si="51"/>
        <v/>
      </c>
      <c r="G3282" s="5">
        <v>1</v>
      </c>
      <c r="I3282" t="s">
        <v>4</v>
      </c>
      <c r="J3282" s="2"/>
      <c r="K3282" t="s">
        <v>5</v>
      </c>
      <c r="L3282" t="s">
        <v>370</v>
      </c>
      <c r="M3282" s="3">
        <v>7.36</v>
      </c>
      <c r="N3282" s="2">
        <v>42551</v>
      </c>
      <c r="O3282" s="2">
        <v>42551</v>
      </c>
      <c r="P3282" s="5">
        <v>58</v>
      </c>
      <c r="Q3282" t="s">
        <v>7</v>
      </c>
      <c r="R3282" s="3">
        <v>426.97</v>
      </c>
      <c r="S3282" t="s">
        <v>43</v>
      </c>
      <c r="T3282" t="s">
        <v>9</v>
      </c>
      <c r="U3282" t="s">
        <v>112</v>
      </c>
      <c r="V3282" s="2">
        <v>41897</v>
      </c>
      <c r="W3282" t="s">
        <v>112</v>
      </c>
      <c r="X3282" s="5">
        <v>400</v>
      </c>
      <c r="Y3282" s="2">
        <v>42551</v>
      </c>
      <c r="Z3282" t="s">
        <v>11</v>
      </c>
      <c r="AA3282" t="s">
        <v>12</v>
      </c>
      <c r="AB3282" t="s">
        <v>12</v>
      </c>
      <c r="AC3282" s="5">
        <v>135</v>
      </c>
      <c r="AD3282" s="2">
        <v>42661</v>
      </c>
      <c r="AE3282" t="s">
        <v>12</v>
      </c>
      <c r="AF3282" t="s">
        <v>14</v>
      </c>
      <c r="AG3282" s="6" t="s">
        <v>14</v>
      </c>
      <c r="AH3282" s="3">
        <v>85.5</v>
      </c>
      <c r="AI3282" s="6" t="s">
        <v>14</v>
      </c>
      <c r="AJ3282" s="6" t="s">
        <v>14</v>
      </c>
      <c r="AK3282" t="s">
        <v>6813</v>
      </c>
      <c r="AL3282" t="s">
        <v>14</v>
      </c>
      <c r="AM3282" t="s">
        <v>14</v>
      </c>
      <c r="AN3282" t="s">
        <v>14</v>
      </c>
      <c r="AO3282" t="s">
        <v>14</v>
      </c>
      <c r="AP3282" t="s">
        <v>6602</v>
      </c>
      <c r="AQ3282" s="2">
        <v>42628</v>
      </c>
      <c r="AR3282" t="s">
        <v>14</v>
      </c>
      <c r="AS3282" t="s">
        <v>14</v>
      </c>
      <c r="AT3282" t="s">
        <v>6610</v>
      </c>
      <c r="AU3282" t="s">
        <v>14</v>
      </c>
    </row>
    <row r="3283" spans="1:47" ht="14.1" customHeight="1" x14ac:dyDescent="0.2">
      <c r="A3283" t="s">
        <v>6521</v>
      </c>
      <c r="B3283" t="s">
        <v>7785</v>
      </c>
      <c r="C3283" t="s">
        <v>1</v>
      </c>
      <c r="D3283" t="s">
        <v>6522</v>
      </c>
      <c r="E3283">
        <f>VLOOKUP(A3283,List2!A:B,2,FALSE)</f>
        <v>999999999</v>
      </c>
      <c r="F3283" t="str">
        <f t="shared" si="51"/>
        <v/>
      </c>
      <c r="G3283" s="5">
        <v>1</v>
      </c>
      <c r="I3283" t="s">
        <v>4</v>
      </c>
      <c r="J3283" s="2"/>
      <c r="K3283" t="s">
        <v>5</v>
      </c>
      <c r="L3283" t="s">
        <v>1</v>
      </c>
      <c r="M3283" s="3">
        <v>6.87</v>
      </c>
      <c r="N3283" s="2">
        <v>43395</v>
      </c>
      <c r="O3283" s="2">
        <v>44255</v>
      </c>
      <c r="P3283" s="4">
        <v>61.99</v>
      </c>
      <c r="Q3283" t="s">
        <v>7</v>
      </c>
      <c r="R3283" s="3">
        <v>425.57</v>
      </c>
      <c r="S3283" t="s">
        <v>43</v>
      </c>
      <c r="T3283" t="s">
        <v>9</v>
      </c>
      <c r="U3283" t="s">
        <v>123</v>
      </c>
      <c r="V3283" s="2">
        <v>42482</v>
      </c>
      <c r="W3283" t="s">
        <v>123</v>
      </c>
      <c r="X3283" s="5">
        <v>200</v>
      </c>
      <c r="Y3283" s="2">
        <v>42612</v>
      </c>
      <c r="Z3283" t="s">
        <v>11</v>
      </c>
      <c r="AA3283" t="s">
        <v>12</v>
      </c>
      <c r="AB3283" t="s">
        <v>12</v>
      </c>
      <c r="AC3283" s="4">
        <v>467.16300000000001</v>
      </c>
      <c r="AD3283" s="2">
        <v>42642</v>
      </c>
      <c r="AE3283" t="s">
        <v>4</v>
      </c>
      <c r="AF3283" t="s">
        <v>14</v>
      </c>
      <c r="AG3283" s="6" t="s">
        <v>14</v>
      </c>
      <c r="AH3283" s="3">
        <v>69.010000000000005</v>
      </c>
      <c r="AI3283" s="6" t="s">
        <v>14</v>
      </c>
      <c r="AJ3283" s="6" t="s">
        <v>14</v>
      </c>
      <c r="AK3283" t="s">
        <v>518</v>
      </c>
      <c r="AL3283" t="s">
        <v>14</v>
      </c>
      <c r="AM3283" t="s">
        <v>14</v>
      </c>
      <c r="AN3283" t="s">
        <v>14</v>
      </c>
      <c r="AO3283" t="s">
        <v>14</v>
      </c>
      <c r="AP3283" t="s">
        <v>46</v>
      </c>
      <c r="AQ3283" s="2">
        <v>42628</v>
      </c>
      <c r="AR3283" t="s">
        <v>14</v>
      </c>
      <c r="AS3283" t="s">
        <v>14</v>
      </c>
      <c r="AT3283" t="s">
        <v>810</v>
      </c>
      <c r="AU3283" t="s">
        <v>14</v>
      </c>
    </row>
    <row r="3284" spans="1:47" ht="14.1" customHeight="1" x14ac:dyDescent="0.2">
      <c r="A3284" t="s">
        <v>7561</v>
      </c>
      <c r="B3284" t="s">
        <v>7786</v>
      </c>
      <c r="C3284" t="s">
        <v>1</v>
      </c>
      <c r="D3284" t="s">
        <v>7562</v>
      </c>
      <c r="E3284">
        <f>VLOOKUP(A3284,List2!A:B,2,FALSE)</f>
        <v>1000</v>
      </c>
      <c r="F3284">
        <f t="shared" si="51"/>
        <v>8.5000000000000006E-2</v>
      </c>
      <c r="G3284" s="5">
        <v>1</v>
      </c>
      <c r="H3284" s="12">
        <v>0</v>
      </c>
      <c r="I3284" t="s">
        <v>4</v>
      </c>
      <c r="J3284" s="2"/>
      <c r="K3284" t="s">
        <v>5</v>
      </c>
      <c r="L3284" t="s">
        <v>1</v>
      </c>
      <c r="M3284" s="3">
        <v>5</v>
      </c>
      <c r="N3284" s="2"/>
      <c r="O3284" s="2">
        <v>43190</v>
      </c>
      <c r="P3284" s="5">
        <v>85</v>
      </c>
      <c r="Q3284" t="s">
        <v>5436</v>
      </c>
      <c r="R3284" s="3">
        <v>425.04</v>
      </c>
      <c r="S3284" t="s">
        <v>43</v>
      </c>
      <c r="T3284" t="s">
        <v>1343</v>
      </c>
      <c r="U3284" t="s">
        <v>2394</v>
      </c>
      <c r="V3284" s="2">
        <v>42626</v>
      </c>
      <c r="W3284" t="s">
        <v>2394</v>
      </c>
      <c r="X3284" s="5">
        <v>85</v>
      </c>
      <c r="Y3284" s="2">
        <v>42626</v>
      </c>
      <c r="Z3284" t="s">
        <v>11</v>
      </c>
      <c r="AA3284" t="s">
        <v>4</v>
      </c>
      <c r="AB3284" t="s">
        <v>4</v>
      </c>
      <c r="AC3284" s="5">
        <v>0</v>
      </c>
      <c r="AD3284" s="2"/>
      <c r="AE3284" t="s">
        <v>4</v>
      </c>
      <c r="AF3284" t="s">
        <v>14</v>
      </c>
      <c r="AG3284" s="6" t="s">
        <v>14</v>
      </c>
      <c r="AH3284" s="3">
        <v>0</v>
      </c>
      <c r="AI3284" s="6" t="s">
        <v>14</v>
      </c>
      <c r="AJ3284" t="s">
        <v>14</v>
      </c>
      <c r="AK3284" t="s">
        <v>14</v>
      </c>
      <c r="AL3284" t="s">
        <v>14</v>
      </c>
      <c r="AM3284" t="s">
        <v>14</v>
      </c>
      <c r="AN3284" t="s">
        <v>14</v>
      </c>
      <c r="AO3284" t="s">
        <v>14</v>
      </c>
      <c r="AP3284" t="s">
        <v>125</v>
      </c>
      <c r="AQ3284" s="2">
        <v>42628</v>
      </c>
      <c r="AR3284" t="s">
        <v>14</v>
      </c>
      <c r="AS3284" t="s">
        <v>14</v>
      </c>
      <c r="AT3284" t="s">
        <v>7391</v>
      </c>
      <c r="AU3284" t="s">
        <v>14</v>
      </c>
    </row>
    <row r="3285" spans="1:47" ht="14.1" customHeight="1" x14ac:dyDescent="0.2">
      <c r="A3285" t="s">
        <v>7321</v>
      </c>
      <c r="B3285" t="s">
        <v>7787</v>
      </c>
      <c r="C3285" t="s">
        <v>1</v>
      </c>
      <c r="D3285" t="s">
        <v>7322</v>
      </c>
      <c r="E3285">
        <f>VLOOKUP(A3285,List2!A:B,2,FALSE)</f>
        <v>50</v>
      </c>
      <c r="F3285">
        <f t="shared" si="51"/>
        <v>0.11044000000000001</v>
      </c>
      <c r="G3285" s="5">
        <v>1</v>
      </c>
      <c r="H3285" s="12">
        <v>0</v>
      </c>
      <c r="I3285" t="s">
        <v>4</v>
      </c>
      <c r="J3285" s="2"/>
      <c r="K3285" t="s">
        <v>5</v>
      </c>
      <c r="L3285" t="s">
        <v>1</v>
      </c>
      <c r="M3285" s="3">
        <v>76.959999999999994</v>
      </c>
      <c r="N3285" s="2">
        <v>42838</v>
      </c>
      <c r="O3285" s="2">
        <v>43465</v>
      </c>
      <c r="P3285" s="4">
        <v>5.5220000000000002</v>
      </c>
      <c r="Q3285" t="s">
        <v>7</v>
      </c>
      <c r="R3285" s="3">
        <v>424.97</v>
      </c>
      <c r="S3285" t="s">
        <v>43</v>
      </c>
      <c r="T3285" t="s">
        <v>9</v>
      </c>
      <c r="U3285" t="s">
        <v>44</v>
      </c>
      <c r="V3285" s="2">
        <v>41337</v>
      </c>
      <c r="W3285" t="s">
        <v>44</v>
      </c>
      <c r="X3285" s="5">
        <v>125</v>
      </c>
      <c r="Y3285" s="2">
        <v>42115</v>
      </c>
      <c r="Z3285" t="s">
        <v>11</v>
      </c>
      <c r="AA3285" t="s">
        <v>12</v>
      </c>
      <c r="AB3285" t="s">
        <v>12</v>
      </c>
      <c r="AC3285" s="5">
        <v>54</v>
      </c>
      <c r="AD3285" s="2">
        <v>42685</v>
      </c>
      <c r="AE3285" t="s">
        <v>4</v>
      </c>
      <c r="AF3285" t="s">
        <v>14</v>
      </c>
      <c r="AG3285" s="6" t="s">
        <v>14</v>
      </c>
      <c r="AH3285" s="3">
        <v>95.58</v>
      </c>
      <c r="AI3285" s="6" t="s">
        <v>14</v>
      </c>
      <c r="AJ3285" s="6" t="s">
        <v>14</v>
      </c>
      <c r="AK3285" t="s">
        <v>1433</v>
      </c>
      <c r="AL3285" t="s">
        <v>14</v>
      </c>
      <c r="AM3285" t="s">
        <v>14</v>
      </c>
      <c r="AN3285" t="s">
        <v>14</v>
      </c>
      <c r="AO3285" t="s">
        <v>14</v>
      </c>
      <c r="AP3285" t="s">
        <v>46</v>
      </c>
      <c r="AQ3285" s="2">
        <v>42107</v>
      </c>
      <c r="AR3285" t="s">
        <v>7788</v>
      </c>
      <c r="AS3285" t="s">
        <v>30</v>
      </c>
      <c r="AT3285" t="s">
        <v>1435</v>
      </c>
      <c r="AU3285" s="6" t="s">
        <v>14</v>
      </c>
    </row>
    <row r="3286" spans="1:47" ht="14.1" customHeight="1" x14ac:dyDescent="0.2">
      <c r="A3286" t="s">
        <v>7790</v>
      </c>
      <c r="B3286" t="s">
        <v>7789</v>
      </c>
      <c r="C3286" t="s">
        <v>316</v>
      </c>
      <c r="D3286" t="s">
        <v>7791</v>
      </c>
      <c r="E3286">
        <f>VLOOKUP(A3286,List2!A:B,2,FALSE)</f>
        <v>999999999</v>
      </c>
      <c r="F3286" t="str">
        <f t="shared" si="51"/>
        <v/>
      </c>
      <c r="G3286" s="5">
        <v>1</v>
      </c>
      <c r="I3286" t="s">
        <v>4</v>
      </c>
      <c r="J3286" s="2"/>
      <c r="K3286" t="s">
        <v>5</v>
      </c>
      <c r="L3286" t="s">
        <v>6</v>
      </c>
      <c r="M3286" s="3">
        <v>972.81</v>
      </c>
      <c r="N3286" s="2">
        <v>42438</v>
      </c>
      <c r="O3286" s="2">
        <v>44012</v>
      </c>
      <c r="P3286" s="4">
        <v>0.435</v>
      </c>
      <c r="Q3286" t="s">
        <v>7</v>
      </c>
      <c r="R3286" s="3">
        <v>423.17</v>
      </c>
      <c r="S3286" t="s">
        <v>463</v>
      </c>
      <c r="T3286" t="s">
        <v>9</v>
      </c>
      <c r="U3286" t="s">
        <v>123</v>
      </c>
      <c r="V3286" s="2">
        <v>42072</v>
      </c>
      <c r="W3286" t="s">
        <v>123</v>
      </c>
      <c r="X3286" s="4">
        <v>0.5</v>
      </c>
      <c r="Y3286" s="2">
        <v>42438</v>
      </c>
      <c r="Z3286" t="s">
        <v>11</v>
      </c>
      <c r="AA3286" t="s">
        <v>12</v>
      </c>
      <c r="AB3286" t="s">
        <v>12</v>
      </c>
      <c r="AC3286" s="4">
        <v>0.66500000000000004</v>
      </c>
      <c r="AD3286" s="2">
        <v>42723</v>
      </c>
      <c r="AE3286" t="s">
        <v>4</v>
      </c>
      <c r="AF3286" t="s">
        <v>14</v>
      </c>
      <c r="AG3286" t="s">
        <v>14</v>
      </c>
      <c r="AH3286" s="3">
        <v>13</v>
      </c>
      <c r="AI3286" s="6" t="s">
        <v>14</v>
      </c>
      <c r="AJ3286" s="6" t="s">
        <v>14</v>
      </c>
      <c r="AK3286" t="s">
        <v>7792</v>
      </c>
      <c r="AL3286" t="s">
        <v>14</v>
      </c>
      <c r="AM3286" t="s">
        <v>14</v>
      </c>
      <c r="AN3286" t="s">
        <v>14</v>
      </c>
      <c r="AO3286" t="s">
        <v>14</v>
      </c>
      <c r="AP3286" t="s">
        <v>56</v>
      </c>
      <c r="AQ3286" s="2">
        <v>42628</v>
      </c>
      <c r="AR3286" t="s">
        <v>14</v>
      </c>
      <c r="AS3286" t="s">
        <v>14</v>
      </c>
      <c r="AT3286" t="s">
        <v>7793</v>
      </c>
      <c r="AU3286" t="s">
        <v>14</v>
      </c>
    </row>
    <row r="3287" spans="1:47" ht="14.1" customHeight="1" x14ac:dyDescent="0.2">
      <c r="A3287" t="s">
        <v>7795</v>
      </c>
      <c r="B3287" t="s">
        <v>7794</v>
      </c>
      <c r="C3287" t="s">
        <v>1</v>
      </c>
      <c r="D3287" t="s">
        <v>7796</v>
      </c>
      <c r="E3287">
        <f>VLOOKUP(A3287,List2!A:B,2,FALSE)</f>
        <v>999999999</v>
      </c>
      <c r="F3287" t="str">
        <f t="shared" si="51"/>
        <v/>
      </c>
      <c r="G3287" s="5">
        <v>1</v>
      </c>
      <c r="I3287" t="s">
        <v>4</v>
      </c>
      <c r="J3287" s="2"/>
      <c r="K3287" t="s">
        <v>5</v>
      </c>
      <c r="L3287" t="s">
        <v>6</v>
      </c>
      <c r="M3287" s="3">
        <v>485.11</v>
      </c>
      <c r="N3287" s="2">
        <v>42490</v>
      </c>
      <c r="O3287" s="2">
        <v>42794</v>
      </c>
      <c r="P3287" s="4">
        <v>0.871</v>
      </c>
      <c r="Q3287" t="s">
        <v>7</v>
      </c>
      <c r="R3287" s="3">
        <v>422.53</v>
      </c>
      <c r="S3287" t="s">
        <v>43</v>
      </c>
      <c r="T3287" t="s">
        <v>9</v>
      </c>
      <c r="U3287" t="s">
        <v>538</v>
      </c>
      <c r="V3287" s="2">
        <v>40924</v>
      </c>
      <c r="W3287" t="s">
        <v>538</v>
      </c>
      <c r="X3287" s="5">
        <v>1</v>
      </c>
      <c r="Y3287" s="2">
        <v>42490</v>
      </c>
      <c r="Z3287" t="s">
        <v>11</v>
      </c>
      <c r="AA3287" t="s">
        <v>12</v>
      </c>
      <c r="AB3287" t="s">
        <v>12</v>
      </c>
      <c r="AC3287" s="5">
        <v>0</v>
      </c>
      <c r="AD3287" s="2"/>
      <c r="AE3287" t="s">
        <v>4</v>
      </c>
      <c r="AF3287" t="s">
        <v>14</v>
      </c>
      <c r="AG3287" t="s">
        <v>14</v>
      </c>
      <c r="AH3287" s="3">
        <v>12.9</v>
      </c>
      <c r="AI3287" s="6" t="s">
        <v>14</v>
      </c>
      <c r="AJ3287" s="6" t="s">
        <v>14</v>
      </c>
      <c r="AK3287" t="s">
        <v>3255</v>
      </c>
      <c r="AL3287" t="s">
        <v>14</v>
      </c>
      <c r="AM3287" t="s">
        <v>14</v>
      </c>
      <c r="AN3287" t="s">
        <v>14</v>
      </c>
      <c r="AO3287" t="s">
        <v>14</v>
      </c>
      <c r="AP3287" t="s">
        <v>46</v>
      </c>
      <c r="AQ3287" s="2">
        <v>42417</v>
      </c>
      <c r="AR3287" t="s">
        <v>7797</v>
      </c>
      <c r="AS3287" t="s">
        <v>30</v>
      </c>
      <c r="AT3287" t="s">
        <v>3729</v>
      </c>
      <c r="AU3287" s="6" t="s">
        <v>14</v>
      </c>
    </row>
    <row r="3288" spans="1:47" ht="14.1" customHeight="1" x14ac:dyDescent="0.2">
      <c r="A3288" t="s">
        <v>7799</v>
      </c>
      <c r="B3288" t="s">
        <v>7798</v>
      </c>
      <c r="C3288" t="s">
        <v>1</v>
      </c>
      <c r="D3288" t="s">
        <v>7800</v>
      </c>
      <c r="E3288">
        <f>VLOOKUP(A3288,List2!A:B,2,FALSE)</f>
        <v>999999999</v>
      </c>
      <c r="F3288" t="str">
        <f t="shared" si="51"/>
        <v/>
      </c>
      <c r="G3288" s="5">
        <v>1</v>
      </c>
      <c r="I3288" t="s">
        <v>4</v>
      </c>
      <c r="J3288" s="2"/>
      <c r="K3288" t="s">
        <v>5</v>
      </c>
      <c r="L3288" t="s">
        <v>1</v>
      </c>
      <c r="M3288" s="3">
        <v>2.57</v>
      </c>
      <c r="N3288" s="2">
        <v>43219</v>
      </c>
      <c r="O3288" s="2">
        <v>44681</v>
      </c>
      <c r="P3288" s="4">
        <v>164.40600000000001</v>
      </c>
      <c r="Q3288" t="s">
        <v>7</v>
      </c>
      <c r="R3288" s="3">
        <v>421.85</v>
      </c>
      <c r="S3288" t="s">
        <v>43</v>
      </c>
      <c r="T3288" t="s">
        <v>9</v>
      </c>
      <c r="U3288" t="s">
        <v>137</v>
      </c>
      <c r="V3288" s="2">
        <v>42535</v>
      </c>
      <c r="W3288" t="s">
        <v>137</v>
      </c>
      <c r="X3288" s="5">
        <v>225</v>
      </c>
      <c r="Y3288" s="2">
        <v>42621</v>
      </c>
      <c r="Z3288" t="s">
        <v>11</v>
      </c>
      <c r="AA3288" t="s">
        <v>12</v>
      </c>
      <c r="AB3288" t="s">
        <v>12</v>
      </c>
      <c r="AC3288" s="4">
        <v>488.2</v>
      </c>
      <c r="AD3288" s="2">
        <v>42633</v>
      </c>
      <c r="AE3288" t="s">
        <v>4</v>
      </c>
      <c r="AF3288" t="s">
        <v>14</v>
      </c>
      <c r="AG3288" s="6" t="s">
        <v>14</v>
      </c>
      <c r="AH3288" s="3">
        <v>26.93</v>
      </c>
      <c r="AI3288" s="6" t="s">
        <v>14</v>
      </c>
      <c r="AJ3288" s="6" t="s">
        <v>14</v>
      </c>
      <c r="AK3288" t="s">
        <v>7801</v>
      </c>
      <c r="AL3288" t="s">
        <v>14</v>
      </c>
      <c r="AM3288" t="s">
        <v>14</v>
      </c>
      <c r="AN3288" t="s">
        <v>14</v>
      </c>
      <c r="AO3288" t="s">
        <v>14</v>
      </c>
      <c r="AP3288" t="s">
        <v>56</v>
      </c>
      <c r="AQ3288" s="2">
        <v>42628</v>
      </c>
      <c r="AR3288" t="s">
        <v>14</v>
      </c>
      <c r="AS3288" t="s">
        <v>14</v>
      </c>
      <c r="AT3288" t="s">
        <v>4542</v>
      </c>
      <c r="AU3288" t="s">
        <v>14</v>
      </c>
    </row>
    <row r="3289" spans="1:47" ht="14.1" customHeight="1" x14ac:dyDescent="0.2">
      <c r="A3289" t="s">
        <v>7803</v>
      </c>
      <c r="B3289" t="s">
        <v>7802</v>
      </c>
      <c r="C3289" t="s">
        <v>1</v>
      </c>
      <c r="D3289" t="s">
        <v>7804</v>
      </c>
      <c r="E3289">
        <f>VLOOKUP(A3289,List2!A:B,2,FALSE)</f>
        <v>999999999</v>
      </c>
      <c r="F3289" t="str">
        <f t="shared" si="51"/>
        <v/>
      </c>
      <c r="G3289" s="5">
        <v>1</v>
      </c>
      <c r="I3289" t="s">
        <v>4</v>
      </c>
      <c r="J3289" s="2"/>
      <c r="K3289" t="s">
        <v>5</v>
      </c>
      <c r="L3289" t="s">
        <v>6</v>
      </c>
      <c r="M3289" s="3">
        <v>3.82</v>
      </c>
      <c r="N3289" s="2">
        <v>42711</v>
      </c>
      <c r="O3289" s="2">
        <v>43373</v>
      </c>
      <c r="P3289" s="4">
        <v>109.04</v>
      </c>
      <c r="Q3289" t="s">
        <v>7</v>
      </c>
      <c r="R3289" s="3">
        <v>416.83</v>
      </c>
      <c r="S3289" t="s">
        <v>43</v>
      </c>
      <c r="T3289" t="s">
        <v>9</v>
      </c>
      <c r="U3289" t="s">
        <v>44</v>
      </c>
      <c r="V3289" s="2"/>
      <c r="W3289" t="s">
        <v>44</v>
      </c>
      <c r="X3289" s="5">
        <v>0</v>
      </c>
      <c r="Y3289" s="2">
        <v>42622</v>
      </c>
      <c r="Z3289" t="s">
        <v>11</v>
      </c>
      <c r="AA3289" t="s">
        <v>12</v>
      </c>
      <c r="AB3289" t="s">
        <v>12</v>
      </c>
      <c r="AC3289" s="5">
        <v>105</v>
      </c>
      <c r="AD3289" s="2">
        <v>42629</v>
      </c>
      <c r="AE3289" t="s">
        <v>4</v>
      </c>
      <c r="AF3289" t="s">
        <v>14</v>
      </c>
      <c r="AG3289" s="6" t="s">
        <v>14</v>
      </c>
      <c r="AH3289" s="3">
        <v>0</v>
      </c>
      <c r="AI3289" s="6" t="s">
        <v>14</v>
      </c>
      <c r="AJ3289" s="6" t="s">
        <v>14</v>
      </c>
      <c r="AK3289" t="s">
        <v>5706</v>
      </c>
      <c r="AL3289" t="s">
        <v>14</v>
      </c>
      <c r="AM3289" t="s">
        <v>14</v>
      </c>
      <c r="AN3289" t="s">
        <v>14</v>
      </c>
      <c r="AO3289" t="s">
        <v>14</v>
      </c>
      <c r="AP3289" t="s">
        <v>125</v>
      </c>
      <c r="AQ3289" s="2">
        <v>42628</v>
      </c>
      <c r="AR3289" t="s">
        <v>14</v>
      </c>
      <c r="AS3289" t="s">
        <v>14</v>
      </c>
      <c r="AT3289" t="s">
        <v>225</v>
      </c>
      <c r="AU3289" t="s">
        <v>14</v>
      </c>
    </row>
    <row r="3290" spans="1:47" ht="14.1" customHeight="1" x14ac:dyDescent="0.2">
      <c r="A3290" t="s">
        <v>4952</v>
      </c>
      <c r="B3290" t="s">
        <v>7805</v>
      </c>
      <c r="C3290" t="s">
        <v>1</v>
      </c>
      <c r="D3290" t="s">
        <v>4953</v>
      </c>
      <c r="E3290">
        <f>VLOOKUP(A3290,List2!A:B,2,FALSE)</f>
        <v>999999999</v>
      </c>
      <c r="F3290" t="str">
        <f t="shared" si="51"/>
        <v/>
      </c>
      <c r="G3290" s="5">
        <v>1</v>
      </c>
      <c r="I3290" t="s">
        <v>4</v>
      </c>
      <c r="J3290" s="2"/>
      <c r="K3290" t="s">
        <v>5</v>
      </c>
      <c r="L3290" t="s">
        <v>1</v>
      </c>
      <c r="M3290" s="3">
        <v>3.33</v>
      </c>
      <c r="N3290" s="2">
        <v>43159</v>
      </c>
      <c r="O3290" s="2">
        <v>44620</v>
      </c>
      <c r="P3290" s="5">
        <v>125</v>
      </c>
      <c r="Q3290" t="s">
        <v>7</v>
      </c>
      <c r="R3290" s="3">
        <v>416.82</v>
      </c>
      <c r="S3290" t="s">
        <v>43</v>
      </c>
      <c r="T3290" t="s">
        <v>9</v>
      </c>
      <c r="U3290" t="s">
        <v>538</v>
      </c>
      <c r="V3290" s="2">
        <v>42572</v>
      </c>
      <c r="W3290" t="s">
        <v>538</v>
      </c>
      <c r="X3290" s="5">
        <v>125</v>
      </c>
      <c r="Y3290" s="2">
        <v>42598</v>
      </c>
      <c r="Z3290" t="s">
        <v>11</v>
      </c>
      <c r="AA3290" t="s">
        <v>12</v>
      </c>
      <c r="AB3290" t="s">
        <v>12</v>
      </c>
      <c r="AC3290" s="4">
        <v>3967.9</v>
      </c>
      <c r="AD3290" s="2">
        <v>42627</v>
      </c>
      <c r="AE3290" t="s">
        <v>4</v>
      </c>
      <c r="AF3290" t="s">
        <v>14</v>
      </c>
      <c r="AG3290" s="6" t="s">
        <v>14</v>
      </c>
      <c r="AH3290" s="3">
        <v>0</v>
      </c>
      <c r="AI3290" s="6" t="s">
        <v>14</v>
      </c>
      <c r="AJ3290" s="6" t="s">
        <v>14</v>
      </c>
      <c r="AK3290" t="s">
        <v>4954</v>
      </c>
      <c r="AL3290" t="s">
        <v>14</v>
      </c>
      <c r="AM3290" t="s">
        <v>14</v>
      </c>
      <c r="AN3290" t="s">
        <v>14</v>
      </c>
      <c r="AO3290" t="s">
        <v>14</v>
      </c>
      <c r="AP3290" t="s">
        <v>91</v>
      </c>
      <c r="AQ3290" s="2">
        <v>42628</v>
      </c>
      <c r="AR3290" t="s">
        <v>14</v>
      </c>
      <c r="AS3290" t="s">
        <v>14</v>
      </c>
      <c r="AT3290" t="s">
        <v>4955</v>
      </c>
      <c r="AU3290" t="s">
        <v>14</v>
      </c>
    </row>
    <row r="3291" spans="1:47" ht="14.1" customHeight="1" x14ac:dyDescent="0.2">
      <c r="A3291" t="s">
        <v>7807</v>
      </c>
      <c r="B3291" t="s">
        <v>7806</v>
      </c>
      <c r="C3291" t="s">
        <v>1</v>
      </c>
      <c r="D3291" t="s">
        <v>7808</v>
      </c>
      <c r="E3291">
        <f>VLOOKUP(A3291,List2!A:B,2,FALSE)</f>
        <v>999999999</v>
      </c>
      <c r="F3291" t="str">
        <f t="shared" si="51"/>
        <v/>
      </c>
      <c r="G3291" s="5">
        <v>7</v>
      </c>
      <c r="I3291" t="s">
        <v>4</v>
      </c>
      <c r="J3291" s="2"/>
      <c r="K3291" t="s">
        <v>5</v>
      </c>
      <c r="L3291" t="s">
        <v>370</v>
      </c>
      <c r="M3291" s="3">
        <v>0.43</v>
      </c>
      <c r="N3291" s="2">
        <v>42429</v>
      </c>
      <c r="O3291" s="2">
        <v>42429</v>
      </c>
      <c r="P3291" s="4">
        <v>957.05</v>
      </c>
      <c r="Q3291" t="s">
        <v>7</v>
      </c>
      <c r="R3291" s="3">
        <v>415.37</v>
      </c>
      <c r="S3291" t="s">
        <v>43</v>
      </c>
      <c r="T3291" t="s">
        <v>9</v>
      </c>
      <c r="U3291" t="s">
        <v>538</v>
      </c>
      <c r="V3291" s="2">
        <v>42362</v>
      </c>
      <c r="W3291" t="s">
        <v>538</v>
      </c>
      <c r="X3291" s="4">
        <v>1340.3</v>
      </c>
      <c r="Y3291" s="2">
        <v>42429</v>
      </c>
      <c r="Z3291" t="s">
        <v>11</v>
      </c>
      <c r="AA3291" t="s">
        <v>12</v>
      </c>
      <c r="AB3291" t="s">
        <v>12</v>
      </c>
      <c r="AC3291" s="5">
        <v>0</v>
      </c>
      <c r="AD3291" s="2">
        <v>42339</v>
      </c>
      <c r="AE3291" t="s">
        <v>12</v>
      </c>
      <c r="AF3291" t="s">
        <v>14</v>
      </c>
      <c r="AG3291" s="6" t="s">
        <v>14</v>
      </c>
      <c r="AH3291" s="3">
        <v>28.59</v>
      </c>
      <c r="AI3291" s="6" t="s">
        <v>14</v>
      </c>
      <c r="AJ3291" s="6" t="s">
        <v>14</v>
      </c>
      <c r="AK3291" t="s">
        <v>7809</v>
      </c>
      <c r="AL3291" t="s">
        <v>14</v>
      </c>
      <c r="AM3291" t="s">
        <v>14</v>
      </c>
      <c r="AN3291" t="s">
        <v>14</v>
      </c>
      <c r="AO3291" t="s">
        <v>14</v>
      </c>
      <c r="AP3291" t="s">
        <v>91</v>
      </c>
      <c r="AQ3291" s="2">
        <v>42375</v>
      </c>
      <c r="AR3291" t="s">
        <v>7810</v>
      </c>
      <c r="AS3291" t="s">
        <v>428</v>
      </c>
      <c r="AT3291" t="s">
        <v>7811</v>
      </c>
      <c r="AU3291" s="6" t="s">
        <v>14</v>
      </c>
    </row>
    <row r="3292" spans="1:47" ht="14.1" customHeight="1" x14ac:dyDescent="0.2">
      <c r="A3292" t="s">
        <v>7005</v>
      </c>
      <c r="B3292" t="s">
        <v>7812</v>
      </c>
      <c r="C3292" t="s">
        <v>1</v>
      </c>
      <c r="D3292" t="s">
        <v>7006</v>
      </c>
      <c r="E3292">
        <f>VLOOKUP(A3292,List2!A:B,2,FALSE)</f>
        <v>450</v>
      </c>
      <c r="F3292">
        <f t="shared" si="51"/>
        <v>0.61111111111111116</v>
      </c>
      <c r="G3292" s="5">
        <v>1</v>
      </c>
      <c r="H3292" s="12">
        <v>0</v>
      </c>
      <c r="I3292" t="s">
        <v>4</v>
      </c>
      <c r="J3292" s="2"/>
      <c r="K3292" t="s">
        <v>5</v>
      </c>
      <c r="L3292" t="s">
        <v>6</v>
      </c>
      <c r="M3292" s="3">
        <v>1.51</v>
      </c>
      <c r="N3292" s="2">
        <v>42980</v>
      </c>
      <c r="O3292" s="2">
        <v>43373</v>
      </c>
      <c r="P3292" s="5">
        <v>275</v>
      </c>
      <c r="Q3292" t="s">
        <v>7</v>
      </c>
      <c r="R3292" s="3">
        <v>415.26</v>
      </c>
      <c r="S3292" t="s">
        <v>43</v>
      </c>
      <c r="T3292" t="s">
        <v>9</v>
      </c>
      <c r="U3292" t="s">
        <v>137</v>
      </c>
      <c r="V3292" s="2">
        <v>42627</v>
      </c>
      <c r="W3292" t="s">
        <v>137</v>
      </c>
      <c r="X3292" s="5">
        <v>275</v>
      </c>
      <c r="Y3292" s="2">
        <v>42627</v>
      </c>
      <c r="Z3292" t="s">
        <v>11</v>
      </c>
      <c r="AA3292" t="s">
        <v>12</v>
      </c>
      <c r="AB3292" t="s">
        <v>12</v>
      </c>
      <c r="AC3292" s="4">
        <v>1499.5519999999999</v>
      </c>
      <c r="AD3292" s="2">
        <v>42629</v>
      </c>
      <c r="AE3292" t="s">
        <v>4</v>
      </c>
      <c r="AF3292" t="s">
        <v>14</v>
      </c>
      <c r="AG3292" s="6" t="s">
        <v>14</v>
      </c>
      <c r="AH3292" s="3">
        <v>0</v>
      </c>
      <c r="AI3292" s="6" t="s">
        <v>14</v>
      </c>
      <c r="AJ3292" s="6" t="s">
        <v>14</v>
      </c>
      <c r="AK3292" t="s">
        <v>1087</v>
      </c>
      <c r="AL3292" t="s">
        <v>14</v>
      </c>
      <c r="AM3292" t="s">
        <v>14</v>
      </c>
      <c r="AN3292" t="s">
        <v>14</v>
      </c>
      <c r="AO3292" t="s">
        <v>14</v>
      </c>
      <c r="AP3292" t="s">
        <v>46</v>
      </c>
      <c r="AQ3292" s="2">
        <v>42628</v>
      </c>
      <c r="AR3292" t="s">
        <v>14</v>
      </c>
      <c r="AS3292" t="s">
        <v>14</v>
      </c>
      <c r="AT3292" t="s">
        <v>4808</v>
      </c>
      <c r="AU3292" t="s">
        <v>14</v>
      </c>
    </row>
    <row r="3293" spans="1:47" ht="14.1" customHeight="1" x14ac:dyDescent="0.2">
      <c r="A3293" t="s">
        <v>2053</v>
      </c>
      <c r="B3293" t="s">
        <v>7813</v>
      </c>
      <c r="C3293" t="s">
        <v>1</v>
      </c>
      <c r="D3293" t="s">
        <v>273</v>
      </c>
      <c r="E3293">
        <f>VLOOKUP(A3293,List2!A:B,2,FALSE)</f>
        <v>35</v>
      </c>
      <c r="F3293">
        <f t="shared" si="51"/>
        <v>1.4257142857142857E-2</v>
      </c>
      <c r="G3293" s="5">
        <v>1</v>
      </c>
      <c r="H3293" s="12">
        <v>0</v>
      </c>
      <c r="I3293" t="s">
        <v>4</v>
      </c>
      <c r="J3293" s="2"/>
      <c r="K3293" t="s">
        <v>5</v>
      </c>
      <c r="L3293" t="s">
        <v>95</v>
      </c>
      <c r="M3293" s="3">
        <v>829.97</v>
      </c>
      <c r="N3293" s="2">
        <v>42819</v>
      </c>
      <c r="O3293" s="2">
        <v>43921</v>
      </c>
      <c r="P3293" s="4">
        <v>0.499</v>
      </c>
      <c r="Q3293" t="s">
        <v>7</v>
      </c>
      <c r="R3293" s="3">
        <v>414.16</v>
      </c>
      <c r="S3293" t="s">
        <v>43</v>
      </c>
      <c r="T3293" t="s">
        <v>9</v>
      </c>
      <c r="U3293" t="s">
        <v>44</v>
      </c>
      <c r="V3293" s="2"/>
      <c r="W3293" t="s">
        <v>44</v>
      </c>
      <c r="X3293" s="5">
        <v>0</v>
      </c>
      <c r="Y3293" s="2">
        <v>42555</v>
      </c>
      <c r="Z3293" t="s">
        <v>11</v>
      </c>
      <c r="AA3293" t="s">
        <v>12</v>
      </c>
      <c r="AB3293" t="s">
        <v>12</v>
      </c>
      <c r="AC3293" s="4">
        <v>215.756</v>
      </c>
      <c r="AD3293" s="2">
        <v>40183</v>
      </c>
      <c r="AE3293" t="s">
        <v>4</v>
      </c>
      <c r="AF3293" t="s">
        <v>14</v>
      </c>
      <c r="AG3293" s="6" t="s">
        <v>14</v>
      </c>
      <c r="AH3293" s="3">
        <v>0</v>
      </c>
      <c r="AI3293" s="6" t="s">
        <v>14</v>
      </c>
      <c r="AJ3293" s="6" t="s">
        <v>14</v>
      </c>
      <c r="AK3293" t="s">
        <v>274</v>
      </c>
      <c r="AL3293" t="s">
        <v>14</v>
      </c>
      <c r="AM3293" t="s">
        <v>14</v>
      </c>
      <c r="AN3293" t="s">
        <v>7814</v>
      </c>
      <c r="AO3293" t="s">
        <v>14</v>
      </c>
      <c r="AP3293" t="s">
        <v>46</v>
      </c>
      <c r="AQ3293" s="2">
        <v>42628</v>
      </c>
      <c r="AR3293" t="s">
        <v>14</v>
      </c>
      <c r="AS3293" t="s">
        <v>14</v>
      </c>
      <c r="AT3293" t="s">
        <v>19</v>
      </c>
      <c r="AU3293" t="s">
        <v>14</v>
      </c>
    </row>
    <row r="3294" spans="1:47" ht="14.1" customHeight="1" x14ac:dyDescent="0.2">
      <c r="A3294" t="s">
        <v>7816</v>
      </c>
      <c r="B3294" t="s">
        <v>7815</v>
      </c>
      <c r="C3294" t="s">
        <v>1</v>
      </c>
      <c r="D3294" t="s">
        <v>7817</v>
      </c>
      <c r="E3294">
        <f>VLOOKUP(A3294,List2!A:B,2,FALSE)</f>
        <v>999999999</v>
      </c>
      <c r="F3294" t="str">
        <f t="shared" si="51"/>
        <v/>
      </c>
      <c r="G3294" s="5">
        <v>1</v>
      </c>
      <c r="I3294" t="s">
        <v>4</v>
      </c>
      <c r="J3294" s="2"/>
      <c r="K3294" t="s">
        <v>5</v>
      </c>
      <c r="L3294" t="s">
        <v>1</v>
      </c>
      <c r="M3294" s="3">
        <v>3.52</v>
      </c>
      <c r="N3294" s="2">
        <v>42801</v>
      </c>
      <c r="O3294" s="2">
        <v>42801</v>
      </c>
      <c r="P3294" s="4">
        <v>116.636</v>
      </c>
      <c r="Q3294" t="s">
        <v>7</v>
      </c>
      <c r="R3294" s="3">
        <v>411.06</v>
      </c>
      <c r="S3294" t="s">
        <v>43</v>
      </c>
      <c r="T3294" t="s">
        <v>9</v>
      </c>
      <c r="U3294" t="s">
        <v>137</v>
      </c>
      <c r="V3294" s="2">
        <v>42535</v>
      </c>
      <c r="W3294" t="s">
        <v>137</v>
      </c>
      <c r="X3294" s="5">
        <v>150</v>
      </c>
      <c r="Y3294" s="2">
        <v>42621</v>
      </c>
      <c r="Z3294" t="s">
        <v>11</v>
      </c>
      <c r="AA3294" t="s">
        <v>12</v>
      </c>
      <c r="AB3294" t="s">
        <v>12</v>
      </c>
      <c r="AC3294" s="4">
        <v>244.1</v>
      </c>
      <c r="AD3294" s="2">
        <v>42633</v>
      </c>
      <c r="AE3294" t="s">
        <v>4</v>
      </c>
      <c r="AF3294" t="s">
        <v>14</v>
      </c>
      <c r="AG3294" s="6" t="s">
        <v>14</v>
      </c>
      <c r="AH3294" s="3">
        <v>22.24</v>
      </c>
      <c r="AI3294" s="6" t="s">
        <v>14</v>
      </c>
      <c r="AJ3294" s="6" t="s">
        <v>14</v>
      </c>
      <c r="AK3294" t="s">
        <v>7818</v>
      </c>
      <c r="AL3294" t="s">
        <v>14</v>
      </c>
      <c r="AM3294" t="s">
        <v>14</v>
      </c>
      <c r="AN3294" t="s">
        <v>14</v>
      </c>
      <c r="AO3294" t="s">
        <v>14</v>
      </c>
      <c r="AP3294" t="s">
        <v>56</v>
      </c>
      <c r="AQ3294" s="2">
        <v>42628</v>
      </c>
      <c r="AR3294" t="s">
        <v>14</v>
      </c>
      <c r="AS3294" t="s">
        <v>14</v>
      </c>
      <c r="AT3294" t="s">
        <v>285</v>
      </c>
      <c r="AU3294" t="s">
        <v>14</v>
      </c>
    </row>
    <row r="3295" spans="1:47" ht="14.1" customHeight="1" x14ac:dyDescent="0.2">
      <c r="A3295" t="s">
        <v>6116</v>
      </c>
      <c r="B3295" t="s">
        <v>7819</v>
      </c>
      <c r="C3295" t="s">
        <v>1</v>
      </c>
      <c r="D3295" t="s">
        <v>6117</v>
      </c>
      <c r="E3295">
        <f>VLOOKUP(A3295,List2!A:B,2,FALSE)</f>
        <v>999999999</v>
      </c>
      <c r="F3295" t="str">
        <f t="shared" si="51"/>
        <v/>
      </c>
      <c r="G3295" s="5">
        <v>2</v>
      </c>
      <c r="I3295" t="s">
        <v>4</v>
      </c>
      <c r="J3295" s="2"/>
      <c r="K3295" t="s">
        <v>5</v>
      </c>
      <c r="L3295" t="s">
        <v>1</v>
      </c>
      <c r="M3295" s="3">
        <v>15.15</v>
      </c>
      <c r="N3295" s="2">
        <v>42872</v>
      </c>
      <c r="O3295" s="2">
        <v>43190</v>
      </c>
      <c r="P3295" s="5">
        <v>27</v>
      </c>
      <c r="Q3295" t="s">
        <v>7</v>
      </c>
      <c r="R3295" s="3">
        <v>409.05</v>
      </c>
      <c r="S3295" t="s">
        <v>43</v>
      </c>
      <c r="T3295" t="s">
        <v>9</v>
      </c>
      <c r="U3295" t="s">
        <v>123</v>
      </c>
      <c r="V3295" s="2">
        <v>42507</v>
      </c>
      <c r="W3295" t="s">
        <v>123</v>
      </c>
      <c r="X3295" s="5">
        <v>75</v>
      </c>
      <c r="Y3295" s="2">
        <v>42622</v>
      </c>
      <c r="Z3295" t="s">
        <v>11</v>
      </c>
      <c r="AA3295" t="s">
        <v>12</v>
      </c>
      <c r="AB3295" t="s">
        <v>12</v>
      </c>
      <c r="AC3295" s="4">
        <v>286.69200000000001</v>
      </c>
      <c r="AD3295" s="2">
        <v>42625</v>
      </c>
      <c r="AE3295" t="s">
        <v>4</v>
      </c>
      <c r="AF3295" t="s">
        <v>14</v>
      </c>
      <c r="AG3295" t="s">
        <v>14</v>
      </c>
      <c r="AH3295" s="3">
        <v>64</v>
      </c>
      <c r="AI3295" s="6" t="s">
        <v>14</v>
      </c>
      <c r="AJ3295" s="6" t="s">
        <v>14</v>
      </c>
      <c r="AK3295" t="s">
        <v>6118</v>
      </c>
      <c r="AL3295" t="s">
        <v>14</v>
      </c>
      <c r="AM3295" t="s">
        <v>14</v>
      </c>
      <c r="AN3295" t="s">
        <v>14</v>
      </c>
      <c r="AO3295" t="s">
        <v>14</v>
      </c>
      <c r="AP3295" t="s">
        <v>46</v>
      </c>
      <c r="AQ3295" s="2">
        <v>42527</v>
      </c>
      <c r="AR3295" t="s">
        <v>7820</v>
      </c>
      <c r="AS3295" t="s">
        <v>368</v>
      </c>
      <c r="AT3295" t="s">
        <v>4812</v>
      </c>
      <c r="AU3295" s="6" t="s">
        <v>14</v>
      </c>
    </row>
    <row r="3296" spans="1:47" ht="14.1" customHeight="1" x14ac:dyDescent="0.2">
      <c r="A3296" t="s">
        <v>7822</v>
      </c>
      <c r="B3296" t="s">
        <v>7821</v>
      </c>
      <c r="C3296" t="s">
        <v>1</v>
      </c>
      <c r="D3296" t="s">
        <v>7823</v>
      </c>
      <c r="E3296">
        <f>VLOOKUP(A3296,List2!A:B,2,FALSE)</f>
        <v>999999999</v>
      </c>
      <c r="F3296" t="str">
        <f t="shared" si="51"/>
        <v/>
      </c>
      <c r="G3296" s="5">
        <v>1</v>
      </c>
      <c r="I3296" t="s">
        <v>4</v>
      </c>
      <c r="J3296" s="2"/>
      <c r="K3296" t="s">
        <v>5</v>
      </c>
      <c r="L3296" t="s">
        <v>1</v>
      </c>
      <c r="M3296" s="3">
        <v>16.36</v>
      </c>
      <c r="N3296" s="2"/>
      <c r="O3296" s="2">
        <v>42643</v>
      </c>
      <c r="P3296" s="5">
        <v>25</v>
      </c>
      <c r="Q3296" t="s">
        <v>7</v>
      </c>
      <c r="R3296" s="3">
        <v>408.94</v>
      </c>
      <c r="S3296" t="s">
        <v>43</v>
      </c>
      <c r="T3296" t="s">
        <v>1343</v>
      </c>
      <c r="U3296" t="s">
        <v>538</v>
      </c>
      <c r="V3296" s="2">
        <v>42468</v>
      </c>
      <c r="W3296" t="s">
        <v>538</v>
      </c>
      <c r="X3296" s="5">
        <v>200</v>
      </c>
      <c r="Y3296" s="2">
        <v>42608</v>
      </c>
      <c r="Z3296" t="s">
        <v>11</v>
      </c>
      <c r="AA3296" t="s">
        <v>4</v>
      </c>
      <c r="AB3296" t="s">
        <v>4</v>
      </c>
      <c r="AC3296" s="5">
        <v>0</v>
      </c>
      <c r="AD3296" s="2"/>
      <c r="AE3296" t="s">
        <v>4</v>
      </c>
      <c r="AF3296" t="s">
        <v>14</v>
      </c>
      <c r="AG3296" s="6" t="s">
        <v>14</v>
      </c>
      <c r="AH3296" s="3">
        <v>87.5</v>
      </c>
      <c r="AI3296" s="6" t="s">
        <v>14</v>
      </c>
      <c r="AJ3296" t="s">
        <v>14</v>
      </c>
      <c r="AK3296" t="s">
        <v>14</v>
      </c>
      <c r="AL3296" t="s">
        <v>14</v>
      </c>
      <c r="AM3296" t="s">
        <v>14</v>
      </c>
      <c r="AN3296" t="s">
        <v>14</v>
      </c>
      <c r="AO3296" t="s">
        <v>14</v>
      </c>
      <c r="AP3296" t="s">
        <v>46</v>
      </c>
      <c r="AQ3296" s="2">
        <v>42628</v>
      </c>
      <c r="AR3296" t="s">
        <v>14</v>
      </c>
      <c r="AS3296" t="s">
        <v>14</v>
      </c>
      <c r="AT3296" t="s">
        <v>6021</v>
      </c>
      <c r="AU3296" t="s">
        <v>14</v>
      </c>
    </row>
    <row r="3297" spans="1:47" ht="14.1" customHeight="1" x14ac:dyDescent="0.2">
      <c r="A3297" t="s">
        <v>7197</v>
      </c>
      <c r="B3297" t="s">
        <v>7824</v>
      </c>
      <c r="C3297" t="s">
        <v>1</v>
      </c>
      <c r="D3297" t="s">
        <v>7198</v>
      </c>
      <c r="E3297">
        <f>VLOOKUP(A3297,List2!A:B,2,FALSE)</f>
        <v>100</v>
      </c>
      <c r="F3297">
        <f t="shared" si="51"/>
        <v>1.52E-2</v>
      </c>
      <c r="G3297" s="5">
        <v>1</v>
      </c>
      <c r="H3297" s="12">
        <v>0</v>
      </c>
      <c r="I3297" t="s">
        <v>4</v>
      </c>
      <c r="J3297" s="2"/>
      <c r="K3297" t="s">
        <v>5</v>
      </c>
      <c r="L3297" t="s">
        <v>6</v>
      </c>
      <c r="M3297" s="3">
        <v>268.86</v>
      </c>
      <c r="N3297" s="2">
        <v>41851</v>
      </c>
      <c r="O3297" s="2">
        <v>43312</v>
      </c>
      <c r="P3297" s="4">
        <v>1.52</v>
      </c>
      <c r="Q3297" t="s">
        <v>7</v>
      </c>
      <c r="R3297" s="3">
        <v>408.66</v>
      </c>
      <c r="S3297" t="s">
        <v>43</v>
      </c>
      <c r="T3297" t="s">
        <v>9</v>
      </c>
      <c r="U3297" t="s">
        <v>44</v>
      </c>
      <c r="V3297" s="2">
        <v>41332</v>
      </c>
      <c r="W3297" t="s">
        <v>44</v>
      </c>
      <c r="X3297" s="5">
        <v>35</v>
      </c>
      <c r="Y3297" s="2">
        <v>41851</v>
      </c>
      <c r="Z3297" t="s">
        <v>11</v>
      </c>
      <c r="AA3297" t="s">
        <v>12</v>
      </c>
      <c r="AB3297" t="s">
        <v>12</v>
      </c>
      <c r="AC3297" s="4">
        <v>33.520000000000003</v>
      </c>
      <c r="AD3297" s="2">
        <v>42754</v>
      </c>
      <c r="AE3297" t="s">
        <v>4</v>
      </c>
      <c r="AF3297" t="s">
        <v>7199</v>
      </c>
      <c r="AG3297" t="s">
        <v>14</v>
      </c>
      <c r="AH3297" s="3">
        <v>95.66</v>
      </c>
      <c r="AI3297" s="6" t="s">
        <v>14</v>
      </c>
      <c r="AJ3297" s="6" t="s">
        <v>14</v>
      </c>
      <c r="AK3297" t="s">
        <v>51</v>
      </c>
      <c r="AL3297" t="s">
        <v>14</v>
      </c>
      <c r="AM3297" t="s">
        <v>14</v>
      </c>
      <c r="AN3297" t="s">
        <v>14</v>
      </c>
      <c r="AO3297" t="s">
        <v>14</v>
      </c>
      <c r="AP3297" t="s">
        <v>46</v>
      </c>
      <c r="AQ3297" s="2">
        <v>42628</v>
      </c>
      <c r="AR3297" t="s">
        <v>14</v>
      </c>
      <c r="AS3297" t="s">
        <v>14</v>
      </c>
      <c r="AT3297" t="s">
        <v>52</v>
      </c>
      <c r="AU3297" t="s">
        <v>14</v>
      </c>
    </row>
    <row r="3298" spans="1:47" ht="14.1" customHeight="1" x14ac:dyDescent="0.2">
      <c r="A3298" t="s">
        <v>524</v>
      </c>
      <c r="B3298" t="s">
        <v>7825</v>
      </c>
      <c r="C3298" t="s">
        <v>1</v>
      </c>
      <c r="D3298" t="s">
        <v>525</v>
      </c>
      <c r="E3298">
        <f>VLOOKUP(A3298,List2!A:B,2,FALSE)</f>
        <v>999999999</v>
      </c>
      <c r="F3298" t="str">
        <f t="shared" si="51"/>
        <v/>
      </c>
      <c r="G3298" s="5">
        <v>1</v>
      </c>
      <c r="I3298" t="s">
        <v>4</v>
      </c>
      <c r="J3298" s="2"/>
      <c r="K3298" t="s">
        <v>5</v>
      </c>
      <c r="L3298" t="s">
        <v>370</v>
      </c>
      <c r="M3298" s="3">
        <v>15.04</v>
      </c>
      <c r="N3298" s="2">
        <v>42705</v>
      </c>
      <c r="O3298" s="2">
        <v>44196</v>
      </c>
      <c r="P3298" s="4">
        <v>26.9</v>
      </c>
      <c r="Q3298" t="s">
        <v>7</v>
      </c>
      <c r="R3298" s="3">
        <v>404.59</v>
      </c>
      <c r="S3298" t="s">
        <v>43</v>
      </c>
      <c r="T3298" t="s">
        <v>9</v>
      </c>
      <c r="U3298" t="s">
        <v>137</v>
      </c>
      <c r="V3298" s="2">
        <v>42167</v>
      </c>
      <c r="W3298" t="s">
        <v>137</v>
      </c>
      <c r="X3298" s="5">
        <v>4990</v>
      </c>
      <c r="Y3298" s="2">
        <v>42478</v>
      </c>
      <c r="Z3298" t="s">
        <v>11</v>
      </c>
      <c r="AA3298" t="s">
        <v>12</v>
      </c>
      <c r="AB3298" t="s">
        <v>12</v>
      </c>
      <c r="AC3298" s="4">
        <v>12527.039000000001</v>
      </c>
      <c r="AD3298" s="2">
        <v>40189</v>
      </c>
      <c r="AE3298" t="s">
        <v>12</v>
      </c>
      <c r="AF3298" t="s">
        <v>7826</v>
      </c>
      <c r="AG3298" s="6" t="s">
        <v>14</v>
      </c>
      <c r="AH3298" s="3">
        <v>99.46</v>
      </c>
      <c r="AI3298" s="6" t="s">
        <v>14</v>
      </c>
      <c r="AJ3298" s="6" t="s">
        <v>14</v>
      </c>
      <c r="AK3298" t="s">
        <v>526</v>
      </c>
      <c r="AL3298" t="s">
        <v>14</v>
      </c>
      <c r="AM3298" t="s">
        <v>14</v>
      </c>
      <c r="AN3298" t="s">
        <v>14</v>
      </c>
      <c r="AO3298" t="s">
        <v>14</v>
      </c>
      <c r="AP3298" t="s">
        <v>46</v>
      </c>
      <c r="AQ3298" s="2">
        <v>42432</v>
      </c>
      <c r="AR3298" t="s">
        <v>7827</v>
      </c>
      <c r="AS3298" t="s">
        <v>573</v>
      </c>
      <c r="AT3298" t="s">
        <v>527</v>
      </c>
      <c r="AU3298" s="6" t="s">
        <v>14</v>
      </c>
    </row>
    <row r="3299" spans="1:47" ht="14.1" customHeight="1" x14ac:dyDescent="0.2">
      <c r="A3299" t="s">
        <v>7446</v>
      </c>
      <c r="B3299" t="s">
        <v>7828</v>
      </c>
      <c r="C3299" t="s">
        <v>1</v>
      </c>
      <c r="D3299" t="s">
        <v>7447</v>
      </c>
      <c r="E3299">
        <f>VLOOKUP(A3299,List2!A:B,2,FALSE)</f>
        <v>999999999</v>
      </c>
      <c r="F3299" t="str">
        <f t="shared" si="51"/>
        <v/>
      </c>
      <c r="G3299" s="5">
        <v>1</v>
      </c>
      <c r="I3299" t="s">
        <v>4</v>
      </c>
      <c r="J3299" s="2"/>
      <c r="K3299" t="s">
        <v>5</v>
      </c>
      <c r="L3299" t="s">
        <v>1</v>
      </c>
      <c r="M3299" s="3">
        <v>12.23</v>
      </c>
      <c r="N3299" s="2">
        <v>42705</v>
      </c>
      <c r="O3299" s="2">
        <v>42855</v>
      </c>
      <c r="P3299" s="5">
        <v>33059</v>
      </c>
      <c r="Q3299" t="s">
        <v>42</v>
      </c>
      <c r="R3299" s="3">
        <v>404.38</v>
      </c>
      <c r="S3299" t="s">
        <v>43</v>
      </c>
      <c r="T3299" t="s">
        <v>9</v>
      </c>
      <c r="U3299" t="s">
        <v>137</v>
      </c>
      <c r="V3299" s="2">
        <v>42522</v>
      </c>
      <c r="W3299" t="s">
        <v>137</v>
      </c>
      <c r="X3299" s="5">
        <v>50000</v>
      </c>
      <c r="Y3299" s="2">
        <v>42618</v>
      </c>
      <c r="Z3299" t="s">
        <v>11</v>
      </c>
      <c r="AA3299" t="s">
        <v>12</v>
      </c>
      <c r="AB3299" t="s">
        <v>12</v>
      </c>
      <c r="AC3299" s="4">
        <v>105200.08</v>
      </c>
      <c r="AD3299" s="2">
        <v>42632</v>
      </c>
      <c r="AE3299" t="s">
        <v>4</v>
      </c>
      <c r="AF3299" t="s">
        <v>14</v>
      </c>
      <c r="AG3299" t="s">
        <v>14</v>
      </c>
      <c r="AH3299" s="3">
        <v>33.880000000000003</v>
      </c>
      <c r="AI3299" s="6" t="s">
        <v>14</v>
      </c>
      <c r="AJ3299" t="s">
        <v>14</v>
      </c>
      <c r="AK3299" t="s">
        <v>14</v>
      </c>
      <c r="AL3299" t="s">
        <v>14</v>
      </c>
      <c r="AM3299" t="s">
        <v>14</v>
      </c>
      <c r="AN3299" t="s">
        <v>14</v>
      </c>
      <c r="AO3299" t="s">
        <v>14</v>
      </c>
      <c r="AP3299" t="s">
        <v>46</v>
      </c>
      <c r="AQ3299" s="2">
        <v>42628</v>
      </c>
      <c r="AR3299" t="s">
        <v>14</v>
      </c>
      <c r="AS3299" t="s">
        <v>14</v>
      </c>
      <c r="AT3299" t="s">
        <v>6026</v>
      </c>
      <c r="AU3299" t="s">
        <v>14</v>
      </c>
    </row>
    <row r="3300" spans="1:47" ht="14.1" customHeight="1" x14ac:dyDescent="0.2">
      <c r="A3300" t="s">
        <v>7830</v>
      </c>
      <c r="B3300" t="s">
        <v>7829</v>
      </c>
      <c r="C3300" t="s">
        <v>1</v>
      </c>
      <c r="D3300" t="s">
        <v>7831</v>
      </c>
      <c r="E3300">
        <f>VLOOKUP(A3300,List2!A:B,2,FALSE)</f>
        <v>100</v>
      </c>
      <c r="F3300">
        <f t="shared" si="51"/>
        <v>4.4999999999999998E-2</v>
      </c>
      <c r="G3300" s="5">
        <v>1</v>
      </c>
      <c r="H3300" s="12">
        <v>0</v>
      </c>
      <c r="I3300" t="s">
        <v>4</v>
      </c>
      <c r="J3300" s="2"/>
      <c r="K3300" t="s">
        <v>5</v>
      </c>
      <c r="L3300" t="s">
        <v>6</v>
      </c>
      <c r="M3300" s="3">
        <v>89.54</v>
      </c>
      <c r="N3300" s="2">
        <v>41789</v>
      </c>
      <c r="O3300" s="2">
        <v>43251</v>
      </c>
      <c r="P3300" s="4">
        <v>4.5</v>
      </c>
      <c r="Q3300" t="s">
        <v>7</v>
      </c>
      <c r="R3300" s="3">
        <v>402.91</v>
      </c>
      <c r="S3300" t="s">
        <v>43</v>
      </c>
      <c r="T3300" t="s">
        <v>9</v>
      </c>
      <c r="U3300" t="s">
        <v>89</v>
      </c>
      <c r="V3300" s="2">
        <v>41414</v>
      </c>
      <c r="W3300" t="s">
        <v>89</v>
      </c>
      <c r="X3300" s="5">
        <v>24</v>
      </c>
      <c r="Y3300" s="2">
        <v>42570</v>
      </c>
      <c r="Z3300" t="s">
        <v>11</v>
      </c>
      <c r="AA3300" t="s">
        <v>12</v>
      </c>
      <c r="AB3300" t="s">
        <v>4</v>
      </c>
      <c r="AC3300" s="5">
        <v>0</v>
      </c>
      <c r="AD3300" s="2"/>
      <c r="AE3300" t="s">
        <v>4</v>
      </c>
      <c r="AF3300" t="s">
        <v>2574</v>
      </c>
      <c r="AG3300" s="6" t="s">
        <v>14</v>
      </c>
      <c r="AH3300" s="3">
        <v>81.25</v>
      </c>
      <c r="AI3300" s="6" t="s">
        <v>14</v>
      </c>
      <c r="AJ3300" s="6" t="s">
        <v>14</v>
      </c>
      <c r="AK3300" t="s">
        <v>7832</v>
      </c>
      <c r="AL3300" t="s">
        <v>14</v>
      </c>
      <c r="AM3300" t="s">
        <v>14</v>
      </c>
      <c r="AN3300" t="s">
        <v>656</v>
      </c>
      <c r="AO3300" t="s">
        <v>14</v>
      </c>
      <c r="AP3300" t="s">
        <v>91</v>
      </c>
      <c r="AQ3300" s="2">
        <v>41415</v>
      </c>
      <c r="AR3300" t="s">
        <v>7833</v>
      </c>
      <c r="AS3300" t="s">
        <v>428</v>
      </c>
      <c r="AT3300" t="s">
        <v>7834</v>
      </c>
      <c r="AU3300" s="6" t="s">
        <v>14</v>
      </c>
    </row>
    <row r="3301" spans="1:47" ht="14.1" customHeight="1" x14ac:dyDescent="0.2">
      <c r="A3301" t="s">
        <v>7836</v>
      </c>
      <c r="B3301" t="s">
        <v>7835</v>
      </c>
      <c r="C3301" t="s">
        <v>1</v>
      </c>
      <c r="D3301" t="s">
        <v>7837</v>
      </c>
      <c r="E3301">
        <f>VLOOKUP(A3301,List2!A:B,2,FALSE)</f>
        <v>999999999</v>
      </c>
      <c r="F3301" t="str">
        <f t="shared" si="51"/>
        <v/>
      </c>
      <c r="G3301" s="5">
        <v>1</v>
      </c>
      <c r="I3301" t="s">
        <v>4</v>
      </c>
      <c r="J3301" s="2"/>
      <c r="K3301" t="s">
        <v>5</v>
      </c>
      <c r="L3301" t="s">
        <v>1</v>
      </c>
      <c r="M3301" s="3">
        <v>8.01</v>
      </c>
      <c r="N3301" s="2">
        <v>42916</v>
      </c>
      <c r="O3301" s="2">
        <v>42916</v>
      </c>
      <c r="P3301" s="4">
        <v>49.984999999999999</v>
      </c>
      <c r="Q3301" t="s">
        <v>7</v>
      </c>
      <c r="R3301" s="3">
        <v>400.46</v>
      </c>
      <c r="S3301" t="s">
        <v>43</v>
      </c>
      <c r="T3301" t="s">
        <v>9</v>
      </c>
      <c r="U3301" t="s">
        <v>137</v>
      </c>
      <c r="V3301" s="2">
        <v>42600</v>
      </c>
      <c r="W3301" t="s">
        <v>137</v>
      </c>
      <c r="X3301" s="5">
        <v>50</v>
      </c>
      <c r="Y3301" s="2">
        <v>42622</v>
      </c>
      <c r="Z3301" t="s">
        <v>11</v>
      </c>
      <c r="AA3301" t="s">
        <v>12</v>
      </c>
      <c r="AB3301" t="s">
        <v>12</v>
      </c>
      <c r="AC3301" s="4">
        <v>73.599999999999994</v>
      </c>
      <c r="AD3301" s="2">
        <v>42634</v>
      </c>
      <c r="AE3301" t="s">
        <v>4</v>
      </c>
      <c r="AF3301" t="s">
        <v>14</v>
      </c>
      <c r="AG3301" s="6" t="s">
        <v>14</v>
      </c>
      <c r="AH3301" s="3">
        <v>0.03</v>
      </c>
      <c r="AI3301" s="6" t="s">
        <v>14</v>
      </c>
      <c r="AJ3301" s="6" t="s">
        <v>14</v>
      </c>
      <c r="AK3301" t="s">
        <v>7838</v>
      </c>
      <c r="AL3301" t="s">
        <v>14</v>
      </c>
      <c r="AM3301" t="s">
        <v>14</v>
      </c>
      <c r="AN3301" t="s">
        <v>14</v>
      </c>
      <c r="AO3301" t="s">
        <v>14</v>
      </c>
      <c r="AP3301" t="s">
        <v>46</v>
      </c>
      <c r="AQ3301" s="2">
        <v>42628</v>
      </c>
      <c r="AR3301" t="s">
        <v>14</v>
      </c>
      <c r="AS3301" t="s">
        <v>14</v>
      </c>
      <c r="AT3301" t="s">
        <v>2815</v>
      </c>
      <c r="AU3301" t="s">
        <v>14</v>
      </c>
    </row>
    <row r="3302" spans="1:47" ht="14.1" customHeight="1" x14ac:dyDescent="0.2">
      <c r="A3302" t="s">
        <v>7840</v>
      </c>
      <c r="B3302" t="s">
        <v>7839</v>
      </c>
      <c r="C3302" t="s">
        <v>1</v>
      </c>
      <c r="D3302" t="s">
        <v>5602</v>
      </c>
      <c r="E3302">
        <f>VLOOKUP(A3302,List2!A:B,2,FALSE)</f>
        <v>999999999</v>
      </c>
      <c r="F3302" t="str">
        <f t="shared" si="51"/>
        <v/>
      </c>
      <c r="G3302" s="5">
        <v>1</v>
      </c>
      <c r="I3302" t="s">
        <v>4</v>
      </c>
      <c r="J3302" s="2"/>
      <c r="K3302" t="s">
        <v>5</v>
      </c>
      <c r="L3302" t="s">
        <v>6</v>
      </c>
      <c r="M3302" s="3">
        <v>488.38</v>
      </c>
      <c r="N3302" s="2">
        <v>42490</v>
      </c>
      <c r="O3302" s="2">
        <v>44104</v>
      </c>
      <c r="P3302" s="4">
        <v>0.81599999999999995</v>
      </c>
      <c r="Q3302" t="s">
        <v>7</v>
      </c>
      <c r="R3302" s="3">
        <v>398.52</v>
      </c>
      <c r="S3302" t="s">
        <v>43</v>
      </c>
      <c r="T3302" t="s">
        <v>9</v>
      </c>
      <c r="U3302" t="s">
        <v>89</v>
      </c>
      <c r="V3302" s="2">
        <v>41919</v>
      </c>
      <c r="W3302" t="s">
        <v>89</v>
      </c>
      <c r="X3302" s="4">
        <v>71.28</v>
      </c>
      <c r="Y3302" s="2">
        <v>42490</v>
      </c>
      <c r="Z3302" t="s">
        <v>11</v>
      </c>
      <c r="AA3302" t="s">
        <v>12</v>
      </c>
      <c r="AB3302" t="s">
        <v>12</v>
      </c>
      <c r="AC3302" s="4">
        <v>386.4</v>
      </c>
      <c r="AD3302" s="2">
        <v>42706</v>
      </c>
      <c r="AE3302" t="s">
        <v>4</v>
      </c>
      <c r="AF3302" t="s">
        <v>14</v>
      </c>
      <c r="AG3302" t="s">
        <v>14</v>
      </c>
      <c r="AH3302" s="3">
        <v>98.86</v>
      </c>
      <c r="AI3302" s="6" t="s">
        <v>14</v>
      </c>
      <c r="AJ3302" s="6" t="s">
        <v>14</v>
      </c>
      <c r="AK3302" t="s">
        <v>7841</v>
      </c>
      <c r="AL3302" t="s">
        <v>14</v>
      </c>
      <c r="AM3302" t="s">
        <v>14</v>
      </c>
      <c r="AN3302" t="s">
        <v>14</v>
      </c>
      <c r="AO3302" t="s">
        <v>14</v>
      </c>
      <c r="AP3302" t="s">
        <v>91</v>
      </c>
      <c r="AQ3302" s="2">
        <v>42416</v>
      </c>
      <c r="AR3302" t="s">
        <v>7842</v>
      </c>
      <c r="AS3302" t="s">
        <v>30</v>
      </c>
      <c r="AT3302" t="s">
        <v>7541</v>
      </c>
      <c r="AU3302" s="6" t="s">
        <v>14</v>
      </c>
    </row>
    <row r="3303" spans="1:47" ht="14.1" customHeight="1" x14ac:dyDescent="0.2">
      <c r="A3303" t="s">
        <v>7844</v>
      </c>
      <c r="B3303" t="s">
        <v>7843</v>
      </c>
      <c r="C3303" t="s">
        <v>1</v>
      </c>
      <c r="D3303" t="s">
        <v>7845</v>
      </c>
      <c r="E3303">
        <f>VLOOKUP(A3303,List2!A:B,2,FALSE)</f>
        <v>999999999</v>
      </c>
      <c r="F3303" t="str">
        <f t="shared" si="51"/>
        <v/>
      </c>
      <c r="G3303" s="5">
        <v>1</v>
      </c>
      <c r="I3303" t="s">
        <v>4</v>
      </c>
      <c r="J3303" s="2"/>
      <c r="K3303" t="s">
        <v>5</v>
      </c>
      <c r="L3303" t="s">
        <v>1</v>
      </c>
      <c r="M3303" s="3">
        <v>3.22</v>
      </c>
      <c r="N3303" s="2">
        <v>42921</v>
      </c>
      <c r="O3303" s="2">
        <v>43799</v>
      </c>
      <c r="P3303" s="5">
        <v>123500</v>
      </c>
      <c r="Q3303" t="s">
        <v>73</v>
      </c>
      <c r="R3303" s="3">
        <v>397.31</v>
      </c>
      <c r="S3303" t="s">
        <v>8</v>
      </c>
      <c r="T3303" t="s">
        <v>9</v>
      </c>
      <c r="U3303" t="s">
        <v>112</v>
      </c>
      <c r="V3303" s="2">
        <v>42009</v>
      </c>
      <c r="W3303" t="s">
        <v>112</v>
      </c>
      <c r="X3303" s="5">
        <v>21938000</v>
      </c>
      <c r="Y3303" s="2">
        <v>42387</v>
      </c>
      <c r="Z3303" t="s">
        <v>11</v>
      </c>
      <c r="AA3303" t="s">
        <v>12</v>
      </c>
      <c r="AB3303" t="s">
        <v>12</v>
      </c>
      <c r="AC3303" s="5">
        <v>0</v>
      </c>
      <c r="AD3303" s="2"/>
      <c r="AE3303" t="s">
        <v>4</v>
      </c>
      <c r="AF3303" t="s">
        <v>14</v>
      </c>
      <c r="AG3303" s="6" t="s">
        <v>14</v>
      </c>
      <c r="AH3303" s="3">
        <v>99.44</v>
      </c>
      <c r="AI3303" s="6" t="s">
        <v>14</v>
      </c>
      <c r="AJ3303" s="6" t="s">
        <v>14</v>
      </c>
      <c r="AK3303" t="s">
        <v>7846</v>
      </c>
      <c r="AL3303" t="s">
        <v>14</v>
      </c>
      <c r="AM3303" t="s">
        <v>14</v>
      </c>
      <c r="AN3303" t="s">
        <v>14</v>
      </c>
      <c r="AO3303" t="s">
        <v>14</v>
      </c>
      <c r="AP3303" t="s">
        <v>125</v>
      </c>
      <c r="AQ3303" s="2">
        <v>42628</v>
      </c>
      <c r="AR3303" t="s">
        <v>14</v>
      </c>
      <c r="AS3303" t="s">
        <v>14</v>
      </c>
      <c r="AT3303" t="s">
        <v>347</v>
      </c>
      <c r="AU3303" t="s">
        <v>14</v>
      </c>
    </row>
    <row r="3304" spans="1:47" ht="14.1" customHeight="1" x14ac:dyDescent="0.2">
      <c r="A3304" t="s">
        <v>7848</v>
      </c>
      <c r="B3304" t="s">
        <v>7847</v>
      </c>
      <c r="C3304" t="s">
        <v>1</v>
      </c>
      <c r="D3304" t="s">
        <v>7849</v>
      </c>
      <c r="E3304">
        <f>VLOOKUP(A3304,List2!A:B,2,FALSE)</f>
        <v>40</v>
      </c>
      <c r="F3304">
        <f t="shared" si="51"/>
        <v>0.75</v>
      </c>
      <c r="G3304" s="5">
        <v>1</v>
      </c>
      <c r="H3304" s="12">
        <v>0</v>
      </c>
      <c r="I3304" t="s">
        <v>4</v>
      </c>
      <c r="J3304" s="2"/>
      <c r="K3304" t="s">
        <v>5</v>
      </c>
      <c r="L3304" t="s">
        <v>1</v>
      </c>
      <c r="M3304" s="3">
        <v>13.15</v>
      </c>
      <c r="N3304" s="2">
        <v>42886</v>
      </c>
      <c r="O3304" s="2">
        <v>42886</v>
      </c>
      <c r="P3304" s="5">
        <v>30</v>
      </c>
      <c r="Q3304" t="s">
        <v>7</v>
      </c>
      <c r="R3304" s="3">
        <v>394.53</v>
      </c>
      <c r="S3304" t="s">
        <v>43</v>
      </c>
      <c r="T3304" t="s">
        <v>9</v>
      </c>
      <c r="U3304" t="s">
        <v>137</v>
      </c>
      <c r="V3304" s="2">
        <v>42501</v>
      </c>
      <c r="W3304" t="s">
        <v>137</v>
      </c>
      <c r="X3304" s="5">
        <v>30</v>
      </c>
      <c r="Y3304" s="2">
        <v>42508</v>
      </c>
      <c r="Z3304" t="s">
        <v>11</v>
      </c>
      <c r="AA3304" t="s">
        <v>12</v>
      </c>
      <c r="AB3304" t="s">
        <v>12</v>
      </c>
      <c r="AC3304" s="5">
        <v>60</v>
      </c>
      <c r="AD3304" s="2">
        <v>42657</v>
      </c>
      <c r="AE3304" t="s">
        <v>4</v>
      </c>
      <c r="AF3304" t="s">
        <v>14</v>
      </c>
      <c r="AG3304" t="s">
        <v>14</v>
      </c>
      <c r="AH3304" s="3">
        <v>0</v>
      </c>
      <c r="AI3304" s="6" t="s">
        <v>14</v>
      </c>
      <c r="AJ3304" s="6" t="s">
        <v>14</v>
      </c>
      <c r="AK3304" t="s">
        <v>7850</v>
      </c>
      <c r="AL3304" t="s">
        <v>14</v>
      </c>
      <c r="AM3304" t="s">
        <v>14</v>
      </c>
      <c r="AN3304" t="s">
        <v>14</v>
      </c>
      <c r="AO3304" t="s">
        <v>14</v>
      </c>
      <c r="AP3304" t="s">
        <v>46</v>
      </c>
      <c r="AQ3304" s="2">
        <v>42628</v>
      </c>
      <c r="AR3304" t="s">
        <v>14</v>
      </c>
      <c r="AS3304" t="s">
        <v>14</v>
      </c>
      <c r="AT3304" t="s">
        <v>2815</v>
      </c>
      <c r="AU3304" t="s">
        <v>14</v>
      </c>
    </row>
    <row r="3305" spans="1:47" ht="14.1" customHeight="1" x14ac:dyDescent="0.2">
      <c r="A3305" t="s">
        <v>6286</v>
      </c>
      <c r="B3305" t="s">
        <v>7851</v>
      </c>
      <c r="C3305" t="s">
        <v>1</v>
      </c>
      <c r="D3305" t="s">
        <v>6287</v>
      </c>
      <c r="E3305">
        <f>VLOOKUP(A3305,List2!A:B,2,FALSE)</f>
        <v>100</v>
      </c>
      <c r="F3305">
        <f t="shared" si="51"/>
        <v>7.2300000000000003E-2</v>
      </c>
      <c r="G3305" s="5">
        <v>1</v>
      </c>
      <c r="H3305" s="12">
        <v>0</v>
      </c>
      <c r="I3305" t="s">
        <v>4</v>
      </c>
      <c r="J3305" s="2"/>
      <c r="K3305" t="s">
        <v>5</v>
      </c>
      <c r="L3305" t="s">
        <v>1</v>
      </c>
      <c r="M3305" s="3">
        <v>54.39</v>
      </c>
      <c r="N3305" s="2">
        <v>43203</v>
      </c>
      <c r="O3305" s="2">
        <v>44681</v>
      </c>
      <c r="P3305" s="4">
        <v>7.23</v>
      </c>
      <c r="Q3305" t="s">
        <v>7</v>
      </c>
      <c r="R3305" s="3">
        <v>393.23</v>
      </c>
      <c r="S3305" t="s">
        <v>43</v>
      </c>
      <c r="T3305" t="s">
        <v>9</v>
      </c>
      <c r="U3305" t="s">
        <v>123</v>
      </c>
      <c r="V3305" s="2">
        <v>42486</v>
      </c>
      <c r="W3305" t="s">
        <v>123</v>
      </c>
      <c r="X3305" s="5">
        <v>25</v>
      </c>
      <c r="Y3305" s="2">
        <v>42578</v>
      </c>
      <c r="Z3305" t="s">
        <v>11</v>
      </c>
      <c r="AA3305" t="s">
        <v>12</v>
      </c>
      <c r="AB3305" t="s">
        <v>12</v>
      </c>
      <c r="AC3305" s="4">
        <v>85.67</v>
      </c>
      <c r="AD3305" s="2">
        <v>42655</v>
      </c>
      <c r="AE3305" t="s">
        <v>4</v>
      </c>
      <c r="AF3305" t="s">
        <v>14</v>
      </c>
      <c r="AG3305" s="6" t="s">
        <v>14</v>
      </c>
      <c r="AH3305" s="3">
        <v>71.08</v>
      </c>
      <c r="AI3305" s="6" t="s">
        <v>14</v>
      </c>
      <c r="AJ3305" s="6" t="s">
        <v>14</v>
      </c>
      <c r="AK3305" t="s">
        <v>6288</v>
      </c>
      <c r="AL3305" t="s">
        <v>14</v>
      </c>
      <c r="AM3305" t="s">
        <v>14</v>
      </c>
      <c r="AN3305" t="s">
        <v>14</v>
      </c>
      <c r="AO3305" t="s">
        <v>14</v>
      </c>
      <c r="AP3305" t="s">
        <v>46</v>
      </c>
      <c r="AQ3305" s="2">
        <v>42628</v>
      </c>
      <c r="AR3305" t="s">
        <v>14</v>
      </c>
      <c r="AS3305" t="s">
        <v>14</v>
      </c>
      <c r="AT3305" t="s">
        <v>596</v>
      </c>
      <c r="AU3305" t="s">
        <v>14</v>
      </c>
    </row>
    <row r="3306" spans="1:47" ht="14.1" customHeight="1" x14ac:dyDescent="0.2">
      <c r="A3306" t="s">
        <v>7853</v>
      </c>
      <c r="B3306" t="s">
        <v>7852</v>
      </c>
      <c r="C3306" t="s">
        <v>1</v>
      </c>
      <c r="D3306" t="s">
        <v>7854</v>
      </c>
      <c r="E3306">
        <f>VLOOKUP(A3306,List2!A:B,2,FALSE)</f>
        <v>90</v>
      </c>
      <c r="F3306">
        <f t="shared" si="51"/>
        <v>1.4952777777777777</v>
      </c>
      <c r="G3306" s="5">
        <v>1</v>
      </c>
      <c r="H3306" s="12">
        <v>1</v>
      </c>
      <c r="I3306" t="s">
        <v>4</v>
      </c>
      <c r="J3306" s="2"/>
      <c r="K3306" t="s">
        <v>5</v>
      </c>
      <c r="L3306" t="s">
        <v>1</v>
      </c>
      <c r="M3306" s="3">
        <v>2.92</v>
      </c>
      <c r="N3306" s="2">
        <v>43069</v>
      </c>
      <c r="O3306" s="2">
        <v>43069</v>
      </c>
      <c r="P3306" s="4">
        <v>134.57499999999999</v>
      </c>
      <c r="Q3306" t="s">
        <v>7</v>
      </c>
      <c r="R3306" s="3">
        <v>392.69</v>
      </c>
      <c r="S3306" t="s">
        <v>43</v>
      </c>
      <c r="T3306" t="s">
        <v>9</v>
      </c>
      <c r="U3306" t="s">
        <v>112</v>
      </c>
      <c r="V3306" s="2">
        <v>42429</v>
      </c>
      <c r="W3306" t="s">
        <v>112</v>
      </c>
      <c r="X3306" s="5">
        <v>200</v>
      </c>
      <c r="Y3306" s="2">
        <v>42578</v>
      </c>
      <c r="Z3306" t="s">
        <v>11</v>
      </c>
      <c r="AA3306" t="s">
        <v>12</v>
      </c>
      <c r="AB3306" t="s">
        <v>12</v>
      </c>
      <c r="AC3306" s="4">
        <v>308.10000000000002</v>
      </c>
      <c r="AD3306" s="2">
        <v>42615</v>
      </c>
      <c r="AE3306" t="s">
        <v>4</v>
      </c>
      <c r="AF3306" t="s">
        <v>14</v>
      </c>
      <c r="AG3306" t="s">
        <v>14</v>
      </c>
      <c r="AH3306" s="3">
        <v>32.71</v>
      </c>
      <c r="AI3306" s="6" t="s">
        <v>14</v>
      </c>
      <c r="AJ3306" s="6" t="s">
        <v>14</v>
      </c>
      <c r="AK3306" t="s">
        <v>7855</v>
      </c>
      <c r="AL3306" t="s">
        <v>14</v>
      </c>
      <c r="AM3306" t="s">
        <v>14</v>
      </c>
      <c r="AN3306" t="s">
        <v>14</v>
      </c>
      <c r="AO3306" t="s">
        <v>14</v>
      </c>
      <c r="AP3306" t="s">
        <v>46</v>
      </c>
      <c r="AQ3306" s="2">
        <v>42438</v>
      </c>
      <c r="AR3306" t="s">
        <v>7856</v>
      </c>
      <c r="AS3306" t="s">
        <v>428</v>
      </c>
      <c r="AT3306" t="s">
        <v>7857</v>
      </c>
      <c r="AU3306" s="6" t="s">
        <v>14</v>
      </c>
    </row>
    <row r="3307" spans="1:47" ht="14.1" customHeight="1" x14ac:dyDescent="0.2">
      <c r="A3307" t="s">
        <v>7859</v>
      </c>
      <c r="B3307" t="s">
        <v>7858</v>
      </c>
      <c r="C3307" t="s">
        <v>1</v>
      </c>
      <c r="D3307" t="s">
        <v>7860</v>
      </c>
      <c r="E3307">
        <f>VLOOKUP(A3307,List2!A:B,2,FALSE)</f>
        <v>350</v>
      </c>
      <c r="F3307">
        <f t="shared" si="51"/>
        <v>0.14285714285714285</v>
      </c>
      <c r="G3307" s="5">
        <v>1</v>
      </c>
      <c r="H3307" s="12">
        <v>0</v>
      </c>
      <c r="I3307" t="s">
        <v>4</v>
      </c>
      <c r="J3307" s="2"/>
      <c r="K3307" t="s">
        <v>5</v>
      </c>
      <c r="L3307" t="s">
        <v>1</v>
      </c>
      <c r="M3307" s="3">
        <v>7.83</v>
      </c>
      <c r="N3307" s="2">
        <v>43173</v>
      </c>
      <c r="O3307" s="2">
        <v>43173</v>
      </c>
      <c r="P3307" s="5">
        <v>50</v>
      </c>
      <c r="Q3307" t="s">
        <v>7</v>
      </c>
      <c r="R3307" s="3">
        <v>391.27</v>
      </c>
      <c r="S3307" t="s">
        <v>43</v>
      </c>
      <c r="T3307" t="s">
        <v>9</v>
      </c>
      <c r="U3307" t="s">
        <v>112</v>
      </c>
      <c r="V3307" s="2">
        <v>42604</v>
      </c>
      <c r="W3307" t="s">
        <v>112</v>
      </c>
      <c r="X3307" s="5">
        <v>50</v>
      </c>
      <c r="Y3307" s="2">
        <v>42626</v>
      </c>
      <c r="Z3307" t="s">
        <v>11</v>
      </c>
      <c r="AA3307" t="s">
        <v>12</v>
      </c>
      <c r="AB3307" t="s">
        <v>12</v>
      </c>
      <c r="AC3307" s="4">
        <v>202.5</v>
      </c>
      <c r="AD3307" s="2">
        <v>42654</v>
      </c>
      <c r="AE3307" t="s">
        <v>4</v>
      </c>
      <c r="AF3307" t="s">
        <v>14</v>
      </c>
      <c r="AG3307" s="6" t="s">
        <v>14</v>
      </c>
      <c r="AH3307" s="3">
        <v>0</v>
      </c>
      <c r="AI3307" s="6" t="s">
        <v>14</v>
      </c>
      <c r="AJ3307" s="6" t="s">
        <v>14</v>
      </c>
      <c r="AK3307" t="s">
        <v>7861</v>
      </c>
      <c r="AL3307" t="s">
        <v>14</v>
      </c>
      <c r="AM3307" t="s">
        <v>14</v>
      </c>
      <c r="AN3307" t="s">
        <v>14</v>
      </c>
      <c r="AO3307" t="s">
        <v>14</v>
      </c>
      <c r="AP3307" t="s">
        <v>46</v>
      </c>
      <c r="AQ3307" s="2">
        <v>42615</v>
      </c>
      <c r="AR3307" t="s">
        <v>7862</v>
      </c>
      <c r="AS3307" t="s">
        <v>368</v>
      </c>
      <c r="AT3307" t="s">
        <v>6604</v>
      </c>
      <c r="AU3307" s="6" t="s">
        <v>14</v>
      </c>
    </row>
    <row r="3308" spans="1:47" ht="14.1" customHeight="1" x14ac:dyDescent="0.2">
      <c r="A3308" t="s">
        <v>5950</v>
      </c>
      <c r="B3308" t="s">
        <v>7863</v>
      </c>
      <c r="C3308" t="s">
        <v>1</v>
      </c>
      <c r="D3308" t="s">
        <v>5951</v>
      </c>
      <c r="E3308">
        <f>VLOOKUP(A3308,List2!A:B,2,FALSE)</f>
        <v>100000</v>
      </c>
      <c r="F3308">
        <f t="shared" si="51"/>
        <v>0.26341639999999999</v>
      </c>
      <c r="G3308" s="5">
        <v>1</v>
      </c>
      <c r="H3308" s="12">
        <v>0</v>
      </c>
      <c r="I3308" t="s">
        <v>4</v>
      </c>
      <c r="J3308" s="2"/>
      <c r="K3308" t="s">
        <v>5</v>
      </c>
      <c r="L3308" t="s">
        <v>1</v>
      </c>
      <c r="M3308" s="3">
        <v>14.82</v>
      </c>
      <c r="N3308" s="2">
        <v>42854</v>
      </c>
      <c r="O3308" s="2">
        <v>44207</v>
      </c>
      <c r="P3308" s="4">
        <v>26341.64</v>
      </c>
      <c r="Q3308" t="s">
        <v>42</v>
      </c>
      <c r="R3308" s="3">
        <v>390.27</v>
      </c>
      <c r="S3308" t="s">
        <v>43</v>
      </c>
      <c r="T3308" t="s">
        <v>9</v>
      </c>
      <c r="U3308" t="s">
        <v>137</v>
      </c>
      <c r="V3308" s="2">
        <v>42489</v>
      </c>
      <c r="W3308" t="s">
        <v>137</v>
      </c>
      <c r="X3308" s="5">
        <v>200000</v>
      </c>
      <c r="Y3308" s="2">
        <v>42627</v>
      </c>
      <c r="Z3308" t="s">
        <v>11</v>
      </c>
      <c r="AA3308" t="s">
        <v>12</v>
      </c>
      <c r="AB3308" t="s">
        <v>12</v>
      </c>
      <c r="AC3308" s="4">
        <v>385700.87</v>
      </c>
      <c r="AD3308" s="2">
        <v>40259</v>
      </c>
      <c r="AE3308" t="s">
        <v>4</v>
      </c>
      <c r="AF3308" t="s">
        <v>14</v>
      </c>
      <c r="AG3308" s="6" t="s">
        <v>14</v>
      </c>
      <c r="AH3308" s="3">
        <v>86.83</v>
      </c>
      <c r="AI3308" s="6" t="s">
        <v>14</v>
      </c>
      <c r="AJ3308" s="6" t="s">
        <v>14</v>
      </c>
      <c r="AK3308" t="s">
        <v>5952</v>
      </c>
      <c r="AL3308" t="s">
        <v>14</v>
      </c>
      <c r="AM3308" t="s">
        <v>14</v>
      </c>
      <c r="AN3308" t="s">
        <v>14</v>
      </c>
      <c r="AO3308" t="s">
        <v>14</v>
      </c>
      <c r="AP3308" t="s">
        <v>46</v>
      </c>
      <c r="AQ3308" s="2">
        <v>42628</v>
      </c>
      <c r="AR3308" t="s">
        <v>14</v>
      </c>
      <c r="AS3308" t="s">
        <v>14</v>
      </c>
      <c r="AT3308" t="s">
        <v>5570</v>
      </c>
      <c r="AU3308" t="s">
        <v>14</v>
      </c>
    </row>
    <row r="3309" spans="1:47" ht="14.1" customHeight="1" x14ac:dyDescent="0.2">
      <c r="A3309" t="s">
        <v>7865</v>
      </c>
      <c r="B3309" t="s">
        <v>7864</v>
      </c>
      <c r="C3309" t="s">
        <v>1</v>
      </c>
      <c r="D3309" t="s">
        <v>7866</v>
      </c>
      <c r="E3309">
        <f>VLOOKUP(A3309,List2!A:B,2,FALSE)</f>
        <v>999999999</v>
      </c>
      <c r="F3309" t="str">
        <f t="shared" si="51"/>
        <v/>
      </c>
      <c r="G3309" s="5">
        <v>1</v>
      </c>
      <c r="I3309" t="s">
        <v>12</v>
      </c>
      <c r="J3309" s="2">
        <v>42537</v>
      </c>
      <c r="K3309" t="s">
        <v>5</v>
      </c>
      <c r="L3309" t="s">
        <v>370</v>
      </c>
      <c r="M3309" s="3">
        <v>146.51</v>
      </c>
      <c r="N3309" s="2">
        <v>41455</v>
      </c>
      <c r="O3309" s="2">
        <v>43281</v>
      </c>
      <c r="P3309" s="4">
        <v>2.6560000000000001</v>
      </c>
      <c r="Q3309" t="s">
        <v>7</v>
      </c>
      <c r="R3309" s="3">
        <v>389.13</v>
      </c>
      <c r="S3309" t="s">
        <v>43</v>
      </c>
      <c r="T3309" t="s">
        <v>9</v>
      </c>
      <c r="U3309" t="s">
        <v>89</v>
      </c>
      <c r="V3309" s="2">
        <v>41199</v>
      </c>
      <c r="W3309" t="s">
        <v>89</v>
      </c>
      <c r="X3309" s="5">
        <v>10</v>
      </c>
      <c r="Y3309" s="2">
        <v>42088</v>
      </c>
      <c r="Z3309" t="s">
        <v>11</v>
      </c>
      <c r="AA3309" t="s">
        <v>4</v>
      </c>
      <c r="AB3309" t="s">
        <v>4</v>
      </c>
      <c r="AC3309" s="5">
        <v>0</v>
      </c>
      <c r="AD3309" s="2"/>
      <c r="AE3309" t="s">
        <v>4</v>
      </c>
      <c r="AF3309" t="s">
        <v>2574</v>
      </c>
      <c r="AG3309" t="s">
        <v>14</v>
      </c>
      <c r="AH3309" s="3">
        <v>73.44</v>
      </c>
      <c r="AI3309" s="6" t="s">
        <v>14</v>
      </c>
      <c r="AJ3309" s="6" t="s">
        <v>14</v>
      </c>
      <c r="AK3309" t="s">
        <v>2575</v>
      </c>
      <c r="AL3309" t="s">
        <v>14</v>
      </c>
      <c r="AM3309" t="s">
        <v>14</v>
      </c>
      <c r="AN3309" t="s">
        <v>14</v>
      </c>
      <c r="AO3309" t="s">
        <v>14</v>
      </c>
      <c r="AP3309" t="s">
        <v>91</v>
      </c>
      <c r="AQ3309" s="2">
        <v>41201</v>
      </c>
      <c r="AR3309" t="s">
        <v>7867</v>
      </c>
      <c r="AS3309" t="s">
        <v>428</v>
      </c>
      <c r="AT3309" t="s">
        <v>552</v>
      </c>
      <c r="AU3309" s="6" t="s">
        <v>14</v>
      </c>
    </row>
    <row r="3310" spans="1:47" ht="14.1" customHeight="1" x14ac:dyDescent="0.2">
      <c r="A3310" t="s">
        <v>7869</v>
      </c>
      <c r="B3310" t="s">
        <v>7868</v>
      </c>
      <c r="C3310" t="s">
        <v>1</v>
      </c>
      <c r="D3310" t="s">
        <v>7870</v>
      </c>
      <c r="E3310">
        <f>VLOOKUP(A3310,List2!A:B,2,FALSE)</f>
        <v>800</v>
      </c>
      <c r="F3310">
        <f t="shared" si="51"/>
        <v>0.41862499999999997</v>
      </c>
      <c r="G3310" s="5">
        <v>1</v>
      </c>
      <c r="H3310" s="12">
        <v>0</v>
      </c>
      <c r="I3310" t="s">
        <v>4</v>
      </c>
      <c r="J3310" s="2"/>
      <c r="K3310" t="s">
        <v>5</v>
      </c>
      <c r="L3310" t="s">
        <v>1</v>
      </c>
      <c r="M3310" s="3">
        <v>115.98</v>
      </c>
      <c r="N3310" s="2">
        <v>43073</v>
      </c>
      <c r="O3310" s="2">
        <v>43073</v>
      </c>
      <c r="P3310" s="4">
        <v>334.9</v>
      </c>
      <c r="Q3310" t="s">
        <v>42</v>
      </c>
      <c r="R3310" s="3">
        <v>388.41</v>
      </c>
      <c r="S3310" t="s">
        <v>43</v>
      </c>
      <c r="T3310" t="s">
        <v>9</v>
      </c>
      <c r="U3310" t="s">
        <v>68</v>
      </c>
      <c r="V3310" s="2">
        <v>42446</v>
      </c>
      <c r="W3310" t="s">
        <v>68</v>
      </c>
      <c r="X3310" s="5">
        <v>1000</v>
      </c>
      <c r="Y3310" s="2">
        <v>42604</v>
      </c>
      <c r="Z3310" t="s">
        <v>11</v>
      </c>
      <c r="AA3310" t="s">
        <v>12</v>
      </c>
      <c r="AB3310" t="s">
        <v>12</v>
      </c>
      <c r="AC3310" s="4">
        <v>432.3</v>
      </c>
      <c r="AD3310" s="2">
        <v>42642</v>
      </c>
      <c r="AE3310" t="s">
        <v>4</v>
      </c>
      <c r="AF3310" t="s">
        <v>14</v>
      </c>
      <c r="AG3310" s="6" t="s">
        <v>14</v>
      </c>
      <c r="AH3310" s="3">
        <v>66.510000000000005</v>
      </c>
      <c r="AI3310" s="6" t="s">
        <v>14</v>
      </c>
      <c r="AJ3310" s="6" t="s">
        <v>14</v>
      </c>
      <c r="AK3310" t="s">
        <v>7871</v>
      </c>
      <c r="AL3310" t="s">
        <v>14</v>
      </c>
      <c r="AM3310" t="s">
        <v>14</v>
      </c>
      <c r="AN3310" t="s">
        <v>14</v>
      </c>
      <c r="AO3310" t="s">
        <v>14</v>
      </c>
      <c r="AP3310" t="s">
        <v>46</v>
      </c>
      <c r="AQ3310" s="2">
        <v>42460</v>
      </c>
      <c r="AR3310" t="s">
        <v>7872</v>
      </c>
      <c r="AS3310" t="s">
        <v>30</v>
      </c>
      <c r="AT3310" t="s">
        <v>7873</v>
      </c>
      <c r="AU3310" s="6" t="s">
        <v>14</v>
      </c>
    </row>
    <row r="3311" spans="1:47" ht="14.1" customHeight="1" x14ac:dyDescent="0.2">
      <c r="A3311" t="s">
        <v>7875</v>
      </c>
      <c r="B3311" t="s">
        <v>7874</v>
      </c>
      <c r="C3311" t="s">
        <v>1</v>
      </c>
      <c r="D3311" t="s">
        <v>7876</v>
      </c>
      <c r="E3311">
        <f>VLOOKUP(A3311,List2!A:B,2,FALSE)</f>
        <v>999999999</v>
      </c>
      <c r="F3311" t="str">
        <f t="shared" si="51"/>
        <v/>
      </c>
      <c r="G3311" s="5">
        <v>2</v>
      </c>
      <c r="I3311" t="s">
        <v>4</v>
      </c>
      <c r="J3311" s="2"/>
      <c r="K3311" t="s">
        <v>5</v>
      </c>
      <c r="L3311" t="s">
        <v>1</v>
      </c>
      <c r="M3311" s="3">
        <v>4.9800000000000004</v>
      </c>
      <c r="N3311" s="2">
        <v>42628</v>
      </c>
      <c r="O3311" s="2">
        <v>42825</v>
      </c>
      <c r="P3311" s="5">
        <v>78</v>
      </c>
      <c r="Q3311" t="s">
        <v>7</v>
      </c>
      <c r="R3311" s="3">
        <v>388.4</v>
      </c>
      <c r="S3311" t="s">
        <v>43</v>
      </c>
      <c r="T3311" t="s">
        <v>9</v>
      </c>
      <c r="U3311" t="s">
        <v>112</v>
      </c>
      <c r="V3311" s="2">
        <v>42262</v>
      </c>
      <c r="W3311" t="s">
        <v>112</v>
      </c>
      <c r="X3311" s="5">
        <v>96</v>
      </c>
      <c r="Y3311" s="2">
        <v>42626</v>
      </c>
      <c r="Z3311" t="s">
        <v>11</v>
      </c>
      <c r="AA3311" t="s">
        <v>12</v>
      </c>
      <c r="AB3311" t="s">
        <v>12</v>
      </c>
      <c r="AC3311" s="4">
        <v>66.33</v>
      </c>
      <c r="AD3311" s="2">
        <v>42404</v>
      </c>
      <c r="AE3311" t="s">
        <v>4</v>
      </c>
      <c r="AF3311" t="s">
        <v>14</v>
      </c>
      <c r="AG3311" t="s">
        <v>14</v>
      </c>
      <c r="AH3311" s="3">
        <v>18.75</v>
      </c>
      <c r="AI3311" s="6" t="s">
        <v>14</v>
      </c>
      <c r="AJ3311" s="6" t="s">
        <v>14</v>
      </c>
      <c r="AK3311" t="s">
        <v>7877</v>
      </c>
      <c r="AL3311" t="s">
        <v>14</v>
      </c>
      <c r="AM3311" t="s">
        <v>14</v>
      </c>
      <c r="AN3311" t="s">
        <v>14</v>
      </c>
      <c r="AO3311" t="s">
        <v>14</v>
      </c>
      <c r="AP3311" t="s">
        <v>16</v>
      </c>
      <c r="AQ3311" s="2">
        <v>42627</v>
      </c>
      <c r="AR3311" t="s">
        <v>7878</v>
      </c>
      <c r="AS3311" t="s">
        <v>30</v>
      </c>
      <c r="AT3311" t="s">
        <v>7879</v>
      </c>
      <c r="AU3311" s="6" t="s">
        <v>14</v>
      </c>
    </row>
    <row r="3312" spans="1:47" ht="14.1" customHeight="1" x14ac:dyDescent="0.2">
      <c r="A3312" t="s">
        <v>7173</v>
      </c>
      <c r="B3312" t="s">
        <v>7880</v>
      </c>
      <c r="C3312" t="s">
        <v>1</v>
      </c>
      <c r="D3312" t="s">
        <v>7174</v>
      </c>
      <c r="E3312">
        <f>VLOOKUP(A3312,List2!A:B,2,FALSE)</f>
        <v>999999999</v>
      </c>
      <c r="F3312" t="str">
        <f t="shared" si="51"/>
        <v/>
      </c>
      <c r="G3312" s="5">
        <v>1</v>
      </c>
      <c r="I3312" t="s">
        <v>4</v>
      </c>
      <c r="J3312" s="2"/>
      <c r="K3312" t="s">
        <v>5</v>
      </c>
      <c r="L3312" t="s">
        <v>1</v>
      </c>
      <c r="M3312" s="3">
        <v>3.88</v>
      </c>
      <c r="N3312" s="2">
        <v>42746</v>
      </c>
      <c r="O3312" s="2">
        <v>44681</v>
      </c>
      <c r="P3312" s="4">
        <v>99.786000000000001</v>
      </c>
      <c r="Q3312" t="s">
        <v>7</v>
      </c>
      <c r="R3312" s="3">
        <v>387.64</v>
      </c>
      <c r="S3312" t="s">
        <v>43</v>
      </c>
      <c r="T3312" t="s">
        <v>9</v>
      </c>
      <c r="U3312" t="s">
        <v>137</v>
      </c>
      <c r="V3312" s="2">
        <v>42500</v>
      </c>
      <c r="W3312" t="s">
        <v>137</v>
      </c>
      <c r="X3312" s="5">
        <v>200</v>
      </c>
      <c r="Y3312" s="2">
        <v>42621</v>
      </c>
      <c r="Z3312" t="s">
        <v>11</v>
      </c>
      <c r="AA3312" t="s">
        <v>12</v>
      </c>
      <c r="AB3312" t="s">
        <v>12</v>
      </c>
      <c r="AC3312" s="4">
        <v>732.3</v>
      </c>
      <c r="AD3312" s="2">
        <v>42633</v>
      </c>
      <c r="AE3312" t="s">
        <v>4</v>
      </c>
      <c r="AF3312" t="s">
        <v>14</v>
      </c>
      <c r="AG3312" s="6" t="s">
        <v>14</v>
      </c>
      <c r="AH3312" s="3">
        <v>50.11</v>
      </c>
      <c r="AI3312" s="6" t="s">
        <v>14</v>
      </c>
      <c r="AJ3312" s="6" t="s">
        <v>14</v>
      </c>
      <c r="AK3312" t="s">
        <v>7175</v>
      </c>
      <c r="AL3312" t="s">
        <v>14</v>
      </c>
      <c r="AM3312" t="s">
        <v>14</v>
      </c>
      <c r="AN3312" t="s">
        <v>14</v>
      </c>
      <c r="AO3312" t="s">
        <v>14</v>
      </c>
      <c r="AP3312" t="s">
        <v>56</v>
      </c>
      <c r="AQ3312" s="2">
        <v>42628</v>
      </c>
      <c r="AR3312" t="s">
        <v>14</v>
      </c>
      <c r="AS3312" t="s">
        <v>14</v>
      </c>
      <c r="AT3312" t="s">
        <v>285</v>
      </c>
      <c r="AU3312" t="s">
        <v>14</v>
      </c>
    </row>
    <row r="3313" spans="1:47" ht="14.1" customHeight="1" x14ac:dyDescent="0.2">
      <c r="A3313" t="s">
        <v>7050</v>
      </c>
      <c r="B3313" t="s">
        <v>7881</v>
      </c>
      <c r="C3313" t="s">
        <v>1</v>
      </c>
      <c r="D3313" t="s">
        <v>7051</v>
      </c>
      <c r="E3313">
        <f>VLOOKUP(A3313,List2!A:B,2,FALSE)</f>
        <v>999999999</v>
      </c>
      <c r="F3313" t="str">
        <f t="shared" si="51"/>
        <v/>
      </c>
      <c r="G3313" s="5">
        <v>1</v>
      </c>
      <c r="I3313" t="s">
        <v>4</v>
      </c>
      <c r="J3313" s="2"/>
      <c r="K3313" t="s">
        <v>5</v>
      </c>
      <c r="L3313" t="s">
        <v>6</v>
      </c>
      <c r="M3313" s="3">
        <v>96.4</v>
      </c>
      <c r="N3313" s="2">
        <v>42298</v>
      </c>
      <c r="O3313" s="2">
        <v>44135</v>
      </c>
      <c r="P3313" s="5">
        <v>4</v>
      </c>
      <c r="Q3313" t="s">
        <v>7</v>
      </c>
      <c r="R3313" s="3">
        <v>385.59</v>
      </c>
      <c r="S3313" t="s">
        <v>43</v>
      </c>
      <c r="T3313" t="s">
        <v>9</v>
      </c>
      <c r="U3313" t="s">
        <v>123</v>
      </c>
      <c r="V3313" s="2">
        <v>41947</v>
      </c>
      <c r="W3313" t="s">
        <v>123</v>
      </c>
      <c r="X3313" s="5">
        <v>24</v>
      </c>
      <c r="Y3313" s="2">
        <v>42298</v>
      </c>
      <c r="Z3313" t="s">
        <v>11</v>
      </c>
      <c r="AA3313" t="s">
        <v>4</v>
      </c>
      <c r="AB3313" t="s">
        <v>12</v>
      </c>
      <c r="AC3313" s="5">
        <v>0</v>
      </c>
      <c r="AD3313" s="2"/>
      <c r="AE3313" t="s">
        <v>4</v>
      </c>
      <c r="AF3313" t="s">
        <v>14</v>
      </c>
      <c r="AG3313" s="6" t="s">
        <v>14</v>
      </c>
      <c r="AH3313" s="3">
        <v>83.33</v>
      </c>
      <c r="AI3313" s="6" t="s">
        <v>14</v>
      </c>
      <c r="AJ3313" s="6" t="s">
        <v>14</v>
      </c>
      <c r="AK3313" t="s">
        <v>7052</v>
      </c>
      <c r="AL3313" t="s">
        <v>14</v>
      </c>
      <c r="AM3313" t="s">
        <v>14</v>
      </c>
      <c r="AN3313" t="s">
        <v>14</v>
      </c>
      <c r="AO3313" t="s">
        <v>14</v>
      </c>
      <c r="AP3313" t="s">
        <v>56</v>
      </c>
      <c r="AQ3313" s="2">
        <v>41947</v>
      </c>
      <c r="AR3313" t="s">
        <v>7882</v>
      </c>
      <c r="AS3313" t="s">
        <v>624</v>
      </c>
      <c r="AT3313" t="s">
        <v>596</v>
      </c>
      <c r="AU3313" s="6" t="s">
        <v>14</v>
      </c>
    </row>
    <row r="3314" spans="1:47" ht="14.1" customHeight="1" x14ac:dyDescent="0.2">
      <c r="A3314" t="s">
        <v>7884</v>
      </c>
      <c r="B3314" t="s">
        <v>7883</v>
      </c>
      <c r="C3314" t="s">
        <v>1</v>
      </c>
      <c r="D3314" t="s">
        <v>7885</v>
      </c>
      <c r="E3314">
        <f>VLOOKUP(A3314,List2!A:B,2,FALSE)</f>
        <v>999999999</v>
      </c>
      <c r="F3314" t="str">
        <f t="shared" si="51"/>
        <v/>
      </c>
      <c r="G3314" s="5">
        <v>1</v>
      </c>
      <c r="I3314" t="s">
        <v>4</v>
      </c>
      <c r="J3314" s="2"/>
      <c r="K3314" t="s">
        <v>5</v>
      </c>
      <c r="L3314" t="s">
        <v>6</v>
      </c>
      <c r="M3314" s="3">
        <v>271.27999999999997</v>
      </c>
      <c r="N3314" s="2">
        <v>42201</v>
      </c>
      <c r="O3314" s="2">
        <v>42613</v>
      </c>
      <c r="P3314" s="4">
        <v>1.4179999999999999</v>
      </c>
      <c r="Q3314" t="s">
        <v>7</v>
      </c>
      <c r="R3314" s="3">
        <v>384.67</v>
      </c>
      <c r="S3314" t="s">
        <v>43</v>
      </c>
      <c r="T3314" t="s">
        <v>9</v>
      </c>
      <c r="U3314" t="s">
        <v>89</v>
      </c>
      <c r="V3314" s="2">
        <v>41836</v>
      </c>
      <c r="W3314" t="s">
        <v>89</v>
      </c>
      <c r="X3314" s="5">
        <v>2</v>
      </c>
      <c r="Y3314" s="2">
        <v>42201</v>
      </c>
      <c r="Z3314" t="s">
        <v>11</v>
      </c>
      <c r="AA3314" t="s">
        <v>12</v>
      </c>
      <c r="AB3314" t="s">
        <v>12</v>
      </c>
      <c r="AC3314" s="5">
        <v>0</v>
      </c>
      <c r="AD3314" s="2"/>
      <c r="AE3314" t="s">
        <v>4</v>
      </c>
      <c r="AF3314" t="s">
        <v>2574</v>
      </c>
      <c r="AG3314" t="s">
        <v>14</v>
      </c>
      <c r="AH3314" s="3">
        <v>29.1</v>
      </c>
      <c r="AI3314" s="6" t="s">
        <v>14</v>
      </c>
      <c r="AJ3314" s="6" t="s">
        <v>14</v>
      </c>
      <c r="AK3314" t="s">
        <v>7886</v>
      </c>
      <c r="AL3314" t="s">
        <v>14</v>
      </c>
      <c r="AM3314" t="s">
        <v>14</v>
      </c>
      <c r="AN3314" t="s">
        <v>14</v>
      </c>
      <c r="AO3314" t="s">
        <v>14</v>
      </c>
      <c r="AP3314" t="s">
        <v>91</v>
      </c>
      <c r="AQ3314" s="2">
        <v>41837</v>
      </c>
      <c r="AR3314" t="s">
        <v>7887</v>
      </c>
      <c r="AS3314" t="s">
        <v>428</v>
      </c>
      <c r="AT3314" t="s">
        <v>810</v>
      </c>
      <c r="AU3314" s="6" t="s">
        <v>14</v>
      </c>
    </row>
    <row r="3315" spans="1:47" ht="14.1" customHeight="1" x14ac:dyDescent="0.2">
      <c r="A3315" t="s">
        <v>7889</v>
      </c>
      <c r="B3315" t="s">
        <v>7888</v>
      </c>
      <c r="C3315" t="s">
        <v>1</v>
      </c>
      <c r="D3315" t="s">
        <v>7890</v>
      </c>
      <c r="E3315">
        <f>VLOOKUP(A3315,List2!A:B,2,FALSE)</f>
        <v>999999999</v>
      </c>
      <c r="F3315" t="str">
        <f t="shared" si="51"/>
        <v/>
      </c>
      <c r="G3315" s="5">
        <v>1</v>
      </c>
      <c r="I3315" t="s">
        <v>4</v>
      </c>
      <c r="J3315" s="2"/>
      <c r="K3315" t="s">
        <v>5</v>
      </c>
      <c r="L3315" t="s">
        <v>6</v>
      </c>
      <c r="M3315" s="3">
        <v>2.25</v>
      </c>
      <c r="N3315" s="2">
        <v>42357</v>
      </c>
      <c r="O3315" s="2">
        <v>43465</v>
      </c>
      <c r="P3315" s="5">
        <v>169960</v>
      </c>
      <c r="Q3315" t="s">
        <v>73</v>
      </c>
      <c r="R3315" s="3">
        <v>382.91</v>
      </c>
      <c r="S3315" t="s">
        <v>43</v>
      </c>
      <c r="T3315" t="s">
        <v>9</v>
      </c>
      <c r="U3315" t="s">
        <v>112</v>
      </c>
      <c r="V3315" s="2">
        <v>41627</v>
      </c>
      <c r="W3315" t="s">
        <v>112</v>
      </c>
      <c r="X3315" s="5">
        <v>175000</v>
      </c>
      <c r="Y3315" s="2">
        <v>42357</v>
      </c>
      <c r="Z3315" t="s">
        <v>11</v>
      </c>
      <c r="AA3315" t="s">
        <v>4</v>
      </c>
      <c r="AB3315" t="s">
        <v>12</v>
      </c>
      <c r="AC3315" s="5">
        <v>0</v>
      </c>
      <c r="AD3315" s="2"/>
      <c r="AE3315" t="s">
        <v>4</v>
      </c>
      <c r="AF3315" t="s">
        <v>14</v>
      </c>
      <c r="AG3315" s="6" t="s">
        <v>14</v>
      </c>
      <c r="AH3315" s="3">
        <v>2.88</v>
      </c>
      <c r="AI3315" s="6" t="s">
        <v>14</v>
      </c>
      <c r="AJ3315" s="6" t="s">
        <v>14</v>
      </c>
      <c r="AK3315" t="s">
        <v>7891</v>
      </c>
      <c r="AL3315" t="s">
        <v>14</v>
      </c>
      <c r="AM3315" t="s">
        <v>14</v>
      </c>
      <c r="AN3315" t="s">
        <v>14</v>
      </c>
      <c r="AO3315" t="s">
        <v>14</v>
      </c>
      <c r="AP3315" t="s">
        <v>56</v>
      </c>
      <c r="AQ3315" s="2">
        <v>41648</v>
      </c>
      <c r="AR3315" t="s">
        <v>7892</v>
      </c>
      <c r="AS3315" t="s">
        <v>567</v>
      </c>
      <c r="AT3315" t="s">
        <v>2612</v>
      </c>
      <c r="AU3315" s="6" t="s">
        <v>14</v>
      </c>
    </row>
    <row r="3316" spans="1:47" ht="14.1" customHeight="1" x14ac:dyDescent="0.2">
      <c r="A3316" t="s">
        <v>4972</v>
      </c>
      <c r="B3316" t="s">
        <v>7893</v>
      </c>
      <c r="C3316" t="s">
        <v>1</v>
      </c>
      <c r="D3316" t="s">
        <v>4973</v>
      </c>
      <c r="E3316">
        <f>VLOOKUP(A3316,List2!A:B,2,FALSE)</f>
        <v>999999999</v>
      </c>
      <c r="F3316" t="str">
        <f t="shared" si="51"/>
        <v/>
      </c>
      <c r="G3316" s="5">
        <v>1</v>
      </c>
      <c r="I3316" t="s">
        <v>4</v>
      </c>
      <c r="J3316" s="2"/>
      <c r="K3316" t="s">
        <v>5</v>
      </c>
      <c r="L3316" t="s">
        <v>1</v>
      </c>
      <c r="M3316" s="3">
        <v>24.99</v>
      </c>
      <c r="N3316" s="2">
        <v>43982</v>
      </c>
      <c r="O3316" s="2">
        <v>43982</v>
      </c>
      <c r="P3316" s="4">
        <v>15.25</v>
      </c>
      <c r="Q3316" t="s">
        <v>7</v>
      </c>
      <c r="R3316" s="3">
        <v>381.03</v>
      </c>
      <c r="S3316" t="s">
        <v>43</v>
      </c>
      <c r="T3316" t="s">
        <v>9</v>
      </c>
      <c r="U3316" t="s">
        <v>538</v>
      </c>
      <c r="V3316" s="2">
        <v>42359</v>
      </c>
      <c r="W3316" t="s">
        <v>538</v>
      </c>
      <c r="X3316" s="5">
        <v>200</v>
      </c>
      <c r="Y3316" s="2">
        <v>42499</v>
      </c>
      <c r="Z3316" t="s">
        <v>11</v>
      </c>
      <c r="AA3316" t="s">
        <v>12</v>
      </c>
      <c r="AB3316" t="s">
        <v>12</v>
      </c>
      <c r="AC3316" s="4">
        <v>394.5</v>
      </c>
      <c r="AD3316" s="2">
        <v>42627</v>
      </c>
      <c r="AE3316" t="s">
        <v>4</v>
      </c>
      <c r="AF3316" t="s">
        <v>14</v>
      </c>
      <c r="AG3316" s="6" t="s">
        <v>14</v>
      </c>
      <c r="AH3316" s="3">
        <v>92.38</v>
      </c>
      <c r="AI3316" s="6" t="s">
        <v>14</v>
      </c>
      <c r="AJ3316" s="6" t="s">
        <v>14</v>
      </c>
      <c r="AK3316" t="s">
        <v>4974</v>
      </c>
      <c r="AL3316" t="s">
        <v>14</v>
      </c>
      <c r="AM3316" t="s">
        <v>14</v>
      </c>
      <c r="AN3316" t="s">
        <v>14</v>
      </c>
      <c r="AO3316" t="s">
        <v>14</v>
      </c>
      <c r="AP3316" t="s">
        <v>1644</v>
      </c>
      <c r="AQ3316" s="2">
        <v>42628</v>
      </c>
      <c r="AR3316" t="s">
        <v>14</v>
      </c>
      <c r="AS3316" t="s">
        <v>14</v>
      </c>
      <c r="AT3316" t="s">
        <v>810</v>
      </c>
      <c r="AU3316" t="s">
        <v>14</v>
      </c>
    </row>
    <row r="3317" spans="1:47" ht="14.1" customHeight="1" x14ac:dyDescent="0.2">
      <c r="A3317" t="s">
        <v>6305</v>
      </c>
      <c r="B3317" t="s">
        <v>7894</v>
      </c>
      <c r="C3317" t="s">
        <v>1</v>
      </c>
      <c r="D3317" t="s">
        <v>6306</v>
      </c>
      <c r="E3317">
        <f>VLOOKUP(A3317,List2!A:B,2,FALSE)</f>
        <v>999999999</v>
      </c>
      <c r="F3317" t="str">
        <f t="shared" si="51"/>
        <v/>
      </c>
      <c r="G3317" s="5">
        <v>1</v>
      </c>
      <c r="I3317" t="s">
        <v>4</v>
      </c>
      <c r="J3317" s="2"/>
      <c r="K3317" t="s">
        <v>5</v>
      </c>
      <c r="L3317" t="s">
        <v>1</v>
      </c>
      <c r="M3317" s="3">
        <v>3.22</v>
      </c>
      <c r="N3317" s="2">
        <v>43108</v>
      </c>
      <c r="O3317" s="2">
        <v>43404</v>
      </c>
      <c r="P3317" s="5">
        <v>118</v>
      </c>
      <c r="Q3317" t="s">
        <v>7</v>
      </c>
      <c r="R3317" s="3">
        <v>380.46</v>
      </c>
      <c r="S3317" t="s">
        <v>43</v>
      </c>
      <c r="T3317" t="s">
        <v>9</v>
      </c>
      <c r="U3317" t="s">
        <v>112</v>
      </c>
      <c r="V3317" s="2">
        <v>42377</v>
      </c>
      <c r="W3317" t="s">
        <v>112</v>
      </c>
      <c r="X3317" s="5">
        <v>500</v>
      </c>
      <c r="Y3317" s="2">
        <v>42627</v>
      </c>
      <c r="Z3317" t="s">
        <v>11</v>
      </c>
      <c r="AA3317" t="s">
        <v>12</v>
      </c>
      <c r="AB3317" t="s">
        <v>12</v>
      </c>
      <c r="AC3317" s="4">
        <v>2025.049</v>
      </c>
      <c r="AD3317" s="2">
        <v>42643</v>
      </c>
      <c r="AE3317" t="s">
        <v>4</v>
      </c>
      <c r="AF3317" t="s">
        <v>14</v>
      </c>
      <c r="AG3317" t="s">
        <v>14</v>
      </c>
      <c r="AH3317" s="3">
        <v>76.400000000000006</v>
      </c>
      <c r="AI3317" s="6" t="s">
        <v>14</v>
      </c>
      <c r="AJ3317" s="6" t="s">
        <v>14</v>
      </c>
      <c r="AK3317" t="s">
        <v>2342</v>
      </c>
      <c r="AL3317" t="s">
        <v>14</v>
      </c>
      <c r="AM3317" t="s">
        <v>14</v>
      </c>
      <c r="AN3317" t="s">
        <v>14</v>
      </c>
      <c r="AO3317" t="s">
        <v>14</v>
      </c>
      <c r="AP3317" t="s">
        <v>125</v>
      </c>
      <c r="AQ3317" s="2">
        <v>42628</v>
      </c>
      <c r="AR3317" t="s">
        <v>14</v>
      </c>
      <c r="AS3317" t="s">
        <v>14</v>
      </c>
      <c r="AT3317" t="s">
        <v>2343</v>
      </c>
      <c r="AU3317" t="s">
        <v>14</v>
      </c>
    </row>
    <row r="3318" spans="1:47" ht="14.1" customHeight="1" x14ac:dyDescent="0.2">
      <c r="A3318" t="s">
        <v>7896</v>
      </c>
      <c r="B3318" t="s">
        <v>7895</v>
      </c>
      <c r="C3318" t="s">
        <v>1</v>
      </c>
      <c r="D3318" t="s">
        <v>7897</v>
      </c>
      <c r="E3318">
        <f>VLOOKUP(A3318,List2!A:B,2,FALSE)</f>
        <v>999999999</v>
      </c>
      <c r="F3318" t="str">
        <f t="shared" si="51"/>
        <v/>
      </c>
      <c r="G3318" s="5">
        <v>1</v>
      </c>
      <c r="I3318" t="s">
        <v>4</v>
      </c>
      <c r="J3318" s="2"/>
      <c r="K3318" t="s">
        <v>5</v>
      </c>
      <c r="L3318" t="s">
        <v>370</v>
      </c>
      <c r="M3318" s="3">
        <v>40.15</v>
      </c>
      <c r="N3318" s="2">
        <v>42429</v>
      </c>
      <c r="O3318" s="2">
        <v>42429</v>
      </c>
      <c r="P3318" s="4">
        <v>9.4600000000000009</v>
      </c>
      <c r="Q3318" t="s">
        <v>7</v>
      </c>
      <c r="R3318" s="3">
        <v>379.79</v>
      </c>
      <c r="S3318" t="s">
        <v>43</v>
      </c>
      <c r="T3318" t="s">
        <v>9</v>
      </c>
      <c r="U3318" t="s">
        <v>137</v>
      </c>
      <c r="V3318" s="2">
        <v>42069</v>
      </c>
      <c r="W3318" t="s">
        <v>137</v>
      </c>
      <c r="X3318" s="5">
        <v>10</v>
      </c>
      <c r="Y3318" s="2">
        <v>42429</v>
      </c>
      <c r="Z3318" t="s">
        <v>11</v>
      </c>
      <c r="AA3318" t="s">
        <v>12</v>
      </c>
      <c r="AB3318" t="s">
        <v>12</v>
      </c>
      <c r="AC3318" s="4">
        <v>0.86099999999999999</v>
      </c>
      <c r="AD3318" s="2">
        <v>42839</v>
      </c>
      <c r="AE3318" t="s">
        <v>4</v>
      </c>
      <c r="AF3318" t="s">
        <v>7898</v>
      </c>
      <c r="AG3318" t="s">
        <v>14</v>
      </c>
      <c r="AH3318" s="3">
        <v>5.4</v>
      </c>
      <c r="AI3318" s="6" t="s">
        <v>14</v>
      </c>
      <c r="AJ3318" s="6" t="s">
        <v>14</v>
      </c>
      <c r="AK3318" t="s">
        <v>7899</v>
      </c>
      <c r="AL3318" t="s">
        <v>14</v>
      </c>
      <c r="AM3318" t="s">
        <v>14</v>
      </c>
      <c r="AN3318" t="s">
        <v>14</v>
      </c>
      <c r="AO3318" t="s">
        <v>14</v>
      </c>
      <c r="AP3318" t="s">
        <v>16</v>
      </c>
      <c r="AQ3318" s="2">
        <v>42628</v>
      </c>
      <c r="AR3318" t="s">
        <v>14</v>
      </c>
      <c r="AS3318" t="s">
        <v>14</v>
      </c>
      <c r="AT3318" t="s">
        <v>2815</v>
      </c>
      <c r="AU3318" t="s">
        <v>14</v>
      </c>
    </row>
    <row r="3319" spans="1:47" ht="14.1" customHeight="1" x14ac:dyDescent="0.2">
      <c r="A3319" t="s">
        <v>5158</v>
      </c>
      <c r="B3319" t="s">
        <v>7900</v>
      </c>
      <c r="C3319" t="s">
        <v>1</v>
      </c>
      <c r="D3319" t="s">
        <v>5159</v>
      </c>
      <c r="E3319">
        <f>VLOOKUP(A3319,List2!A:B,2,FALSE)</f>
        <v>120</v>
      </c>
      <c r="F3319">
        <f t="shared" si="51"/>
        <v>0.72483333333333333</v>
      </c>
      <c r="G3319" s="5">
        <v>1</v>
      </c>
      <c r="H3319" s="12">
        <v>0</v>
      </c>
      <c r="I3319" t="s">
        <v>4</v>
      </c>
      <c r="J3319" s="2"/>
      <c r="K3319" t="s">
        <v>5</v>
      </c>
      <c r="L3319" t="s">
        <v>370</v>
      </c>
      <c r="M3319" s="3">
        <v>4.3600000000000003</v>
      </c>
      <c r="N3319" s="2">
        <v>43064</v>
      </c>
      <c r="O3319" s="2">
        <v>44530</v>
      </c>
      <c r="P3319" s="4">
        <v>86.98</v>
      </c>
      <c r="Q3319" t="s">
        <v>7</v>
      </c>
      <c r="R3319" s="3">
        <v>378.97</v>
      </c>
      <c r="S3319" t="s">
        <v>43</v>
      </c>
      <c r="T3319" t="s">
        <v>9</v>
      </c>
      <c r="U3319" t="s">
        <v>137</v>
      </c>
      <c r="V3319" s="2">
        <v>42409</v>
      </c>
      <c r="W3319" t="s">
        <v>137</v>
      </c>
      <c r="X3319" s="5">
        <v>1350</v>
      </c>
      <c r="Y3319" s="2">
        <v>42549</v>
      </c>
      <c r="Z3319" t="s">
        <v>11</v>
      </c>
      <c r="AA3319" t="s">
        <v>12</v>
      </c>
      <c r="AB3319" t="s">
        <v>12</v>
      </c>
      <c r="AC3319" s="4">
        <v>5278.6850000000004</v>
      </c>
      <c r="AD3319" s="2">
        <v>40210</v>
      </c>
      <c r="AE3319" t="s">
        <v>12</v>
      </c>
      <c r="AF3319" t="s">
        <v>14</v>
      </c>
      <c r="AG3319" s="6" t="s">
        <v>14</v>
      </c>
      <c r="AH3319" s="3">
        <v>93.56</v>
      </c>
      <c r="AI3319" s="6" t="s">
        <v>14</v>
      </c>
      <c r="AJ3319" s="6" t="s">
        <v>14</v>
      </c>
      <c r="AK3319" t="s">
        <v>5160</v>
      </c>
      <c r="AL3319" t="s">
        <v>14</v>
      </c>
      <c r="AM3319" t="s">
        <v>14</v>
      </c>
      <c r="AN3319" t="s">
        <v>14</v>
      </c>
      <c r="AO3319" t="s">
        <v>14</v>
      </c>
      <c r="AP3319" t="s">
        <v>46</v>
      </c>
      <c r="AQ3319" s="2">
        <v>42529</v>
      </c>
      <c r="AR3319" t="s">
        <v>7901</v>
      </c>
      <c r="AS3319" t="s">
        <v>6957</v>
      </c>
      <c r="AT3319" t="s">
        <v>285</v>
      </c>
      <c r="AU3319" s="6" t="s">
        <v>14</v>
      </c>
    </row>
    <row r="3320" spans="1:47" ht="14.1" customHeight="1" x14ac:dyDescent="0.2">
      <c r="A3320" t="s">
        <v>7903</v>
      </c>
      <c r="B3320" t="s">
        <v>7902</v>
      </c>
      <c r="C3320" t="s">
        <v>1</v>
      </c>
      <c r="D3320" t="s">
        <v>7904</v>
      </c>
      <c r="E3320">
        <f>VLOOKUP(A3320,List2!A:B,2,FALSE)</f>
        <v>600000</v>
      </c>
      <c r="F3320">
        <f t="shared" si="51"/>
        <v>0.20499999999999999</v>
      </c>
      <c r="G3320" s="5">
        <v>1</v>
      </c>
      <c r="H3320" s="12">
        <v>0</v>
      </c>
      <c r="I3320" t="s">
        <v>4</v>
      </c>
      <c r="J3320" s="2"/>
      <c r="K3320" t="s">
        <v>5</v>
      </c>
      <c r="L3320" t="s">
        <v>1</v>
      </c>
      <c r="M3320" s="3">
        <v>3.08</v>
      </c>
      <c r="N3320" s="2">
        <v>43174</v>
      </c>
      <c r="O3320" s="2">
        <v>43555</v>
      </c>
      <c r="P3320" s="5">
        <v>123000</v>
      </c>
      <c r="Q3320" t="s">
        <v>73</v>
      </c>
      <c r="R3320" s="3">
        <v>378.89</v>
      </c>
      <c r="S3320" t="s">
        <v>43</v>
      </c>
      <c r="T3320" t="s">
        <v>9</v>
      </c>
      <c r="U3320" t="s">
        <v>112</v>
      </c>
      <c r="V3320" s="2">
        <v>42444</v>
      </c>
      <c r="W3320" t="s">
        <v>112</v>
      </c>
      <c r="X3320" s="5">
        <v>500000</v>
      </c>
      <c r="Y3320" s="2">
        <v>42549</v>
      </c>
      <c r="Z3320" t="s">
        <v>11</v>
      </c>
      <c r="AA3320" t="s">
        <v>12</v>
      </c>
      <c r="AB3320" t="s">
        <v>12</v>
      </c>
      <c r="AC3320" s="5">
        <v>600000</v>
      </c>
      <c r="AD3320" s="2">
        <v>42872</v>
      </c>
      <c r="AE3320" t="s">
        <v>4</v>
      </c>
      <c r="AF3320" t="s">
        <v>14</v>
      </c>
      <c r="AG3320" s="6" t="s">
        <v>14</v>
      </c>
      <c r="AH3320" s="3">
        <v>75.400000000000006</v>
      </c>
      <c r="AI3320" s="6" t="s">
        <v>14</v>
      </c>
      <c r="AJ3320" s="6" t="s">
        <v>14</v>
      </c>
      <c r="AK3320" t="s">
        <v>2850</v>
      </c>
      <c r="AL3320" t="s">
        <v>14</v>
      </c>
      <c r="AM3320" t="s">
        <v>14</v>
      </c>
      <c r="AN3320" t="s">
        <v>14</v>
      </c>
      <c r="AO3320" t="s">
        <v>14</v>
      </c>
      <c r="AP3320" t="s">
        <v>46</v>
      </c>
      <c r="AQ3320" s="2">
        <v>42453</v>
      </c>
      <c r="AR3320" t="s">
        <v>7905</v>
      </c>
      <c r="AS3320" t="s">
        <v>224</v>
      </c>
      <c r="AT3320" t="s">
        <v>2612</v>
      </c>
      <c r="AU3320" s="6" t="s">
        <v>14</v>
      </c>
    </row>
    <row r="3321" spans="1:47" ht="14.1" customHeight="1" x14ac:dyDescent="0.2">
      <c r="A3321" t="s">
        <v>7907</v>
      </c>
      <c r="B3321" t="s">
        <v>7906</v>
      </c>
      <c r="C3321" t="s">
        <v>1</v>
      </c>
      <c r="D3321" t="s">
        <v>7908</v>
      </c>
      <c r="E3321">
        <f>VLOOKUP(A3321,List2!A:B,2,FALSE)</f>
        <v>40</v>
      </c>
      <c r="F3321">
        <f t="shared" si="51"/>
        <v>0.5</v>
      </c>
      <c r="G3321" s="5">
        <v>1</v>
      </c>
      <c r="H3321" s="12">
        <v>0</v>
      </c>
      <c r="I3321" t="s">
        <v>4</v>
      </c>
      <c r="J3321" s="2"/>
      <c r="K3321" t="s">
        <v>5</v>
      </c>
      <c r="L3321" t="s">
        <v>6</v>
      </c>
      <c r="M3321" s="3">
        <v>18.91</v>
      </c>
      <c r="N3321" s="2">
        <v>43008</v>
      </c>
      <c r="O3321" s="2">
        <v>43008</v>
      </c>
      <c r="P3321" s="5">
        <v>20</v>
      </c>
      <c r="Q3321" t="s">
        <v>7</v>
      </c>
      <c r="R3321" s="3">
        <v>378.21</v>
      </c>
      <c r="S3321" t="s">
        <v>43</v>
      </c>
      <c r="T3321" t="s">
        <v>9</v>
      </c>
      <c r="U3321" t="s">
        <v>137</v>
      </c>
      <c r="V3321" s="2">
        <v>42622</v>
      </c>
      <c r="W3321" t="s">
        <v>137</v>
      </c>
      <c r="X3321" s="5">
        <v>20</v>
      </c>
      <c r="Y3321" s="2">
        <v>42622</v>
      </c>
      <c r="Z3321" t="s">
        <v>11</v>
      </c>
      <c r="AA3321" t="s">
        <v>12</v>
      </c>
      <c r="AB3321" t="s">
        <v>12</v>
      </c>
      <c r="AC3321" s="5">
        <v>68</v>
      </c>
      <c r="AD3321" s="2">
        <v>42657</v>
      </c>
      <c r="AE3321" t="s">
        <v>4</v>
      </c>
      <c r="AF3321" t="s">
        <v>14</v>
      </c>
      <c r="AG3321" t="s">
        <v>14</v>
      </c>
      <c r="AH3321" s="3">
        <v>0</v>
      </c>
      <c r="AI3321" s="6" t="s">
        <v>14</v>
      </c>
      <c r="AJ3321" s="6" t="s">
        <v>14</v>
      </c>
      <c r="AK3321" t="s">
        <v>7909</v>
      </c>
      <c r="AL3321" t="s">
        <v>14</v>
      </c>
      <c r="AM3321" t="s">
        <v>14</v>
      </c>
      <c r="AN3321" t="s">
        <v>14</v>
      </c>
      <c r="AO3321" t="s">
        <v>14</v>
      </c>
      <c r="AP3321" t="s">
        <v>46</v>
      </c>
      <c r="AQ3321" s="2">
        <v>42628</v>
      </c>
      <c r="AR3321" t="s">
        <v>14</v>
      </c>
      <c r="AS3321" t="s">
        <v>14</v>
      </c>
      <c r="AT3321" t="s">
        <v>2815</v>
      </c>
      <c r="AU3321" t="s">
        <v>14</v>
      </c>
    </row>
    <row r="3322" spans="1:47" ht="14.1" customHeight="1" x14ac:dyDescent="0.2">
      <c r="A3322" t="s">
        <v>6116</v>
      </c>
      <c r="B3322" t="s">
        <v>7910</v>
      </c>
      <c r="C3322" t="s">
        <v>1</v>
      </c>
      <c r="D3322" t="s">
        <v>6117</v>
      </c>
      <c r="E3322">
        <f>VLOOKUP(A3322,List2!A:B,2,FALSE)</f>
        <v>999999999</v>
      </c>
      <c r="F3322" t="str">
        <f t="shared" si="51"/>
        <v/>
      </c>
      <c r="G3322" s="5">
        <v>1</v>
      </c>
      <c r="I3322" t="s">
        <v>4</v>
      </c>
      <c r="J3322" s="2"/>
      <c r="K3322" t="s">
        <v>5</v>
      </c>
      <c r="L3322" t="s">
        <v>1</v>
      </c>
      <c r="M3322" s="3">
        <v>15.15</v>
      </c>
      <c r="N3322" s="2">
        <v>42963</v>
      </c>
      <c r="O3322" s="2">
        <v>43220</v>
      </c>
      <c r="P3322" s="4">
        <v>24.9</v>
      </c>
      <c r="Q3322" t="s">
        <v>7</v>
      </c>
      <c r="R3322" s="3">
        <v>377.23</v>
      </c>
      <c r="S3322" t="s">
        <v>43</v>
      </c>
      <c r="T3322" t="s">
        <v>9</v>
      </c>
      <c r="U3322" t="s">
        <v>123</v>
      </c>
      <c r="V3322" s="2">
        <v>42598</v>
      </c>
      <c r="W3322" t="s">
        <v>123</v>
      </c>
      <c r="X3322" s="5">
        <v>25</v>
      </c>
      <c r="Y3322" s="2">
        <v>42625</v>
      </c>
      <c r="Z3322" t="s">
        <v>11</v>
      </c>
      <c r="AA3322" t="s">
        <v>12</v>
      </c>
      <c r="AB3322" t="s">
        <v>12</v>
      </c>
      <c r="AC3322" s="4">
        <v>286.69200000000001</v>
      </c>
      <c r="AD3322" s="2">
        <v>42625</v>
      </c>
      <c r="AE3322" t="s">
        <v>4</v>
      </c>
      <c r="AF3322" t="s">
        <v>14</v>
      </c>
      <c r="AG3322" t="s">
        <v>14</v>
      </c>
      <c r="AH3322" s="3">
        <v>0.4</v>
      </c>
      <c r="AI3322" s="6" t="s">
        <v>14</v>
      </c>
      <c r="AJ3322" s="6" t="s">
        <v>14</v>
      </c>
      <c r="AK3322" t="s">
        <v>6118</v>
      </c>
      <c r="AL3322" t="s">
        <v>14</v>
      </c>
      <c r="AM3322" t="s">
        <v>14</v>
      </c>
      <c r="AN3322" t="s">
        <v>14</v>
      </c>
      <c r="AO3322" t="s">
        <v>14</v>
      </c>
      <c r="AP3322" t="s">
        <v>46</v>
      </c>
      <c r="AQ3322" s="2">
        <v>42598</v>
      </c>
      <c r="AR3322" t="s">
        <v>7911</v>
      </c>
      <c r="AS3322" t="s">
        <v>624</v>
      </c>
      <c r="AT3322" t="s">
        <v>4812</v>
      </c>
      <c r="AU3322" s="6" t="s">
        <v>14</v>
      </c>
    </row>
    <row r="3323" spans="1:47" ht="14.1" customHeight="1" x14ac:dyDescent="0.2">
      <c r="A3323" t="s">
        <v>7213</v>
      </c>
      <c r="B3323" t="s">
        <v>7912</v>
      </c>
      <c r="C3323" t="s">
        <v>316</v>
      </c>
      <c r="D3323" t="s">
        <v>7214</v>
      </c>
      <c r="E3323">
        <f>VLOOKUP(A3323,List2!A:B,2,FALSE)</f>
        <v>999999999</v>
      </c>
      <c r="F3323" t="str">
        <f t="shared" si="51"/>
        <v/>
      </c>
      <c r="G3323" s="5">
        <v>1</v>
      </c>
      <c r="I3323" t="s">
        <v>4</v>
      </c>
      <c r="J3323" s="2"/>
      <c r="K3323" t="s">
        <v>5</v>
      </c>
      <c r="L3323" t="s">
        <v>1</v>
      </c>
      <c r="M3323" s="3">
        <v>5683.86</v>
      </c>
      <c r="N3323" s="2">
        <v>42804</v>
      </c>
      <c r="O3323" s="2">
        <v>43496</v>
      </c>
      <c r="P3323" s="4">
        <v>6.6000000000000003E-2</v>
      </c>
      <c r="Q3323" t="s">
        <v>7</v>
      </c>
      <c r="R3323" s="3">
        <v>375.13</v>
      </c>
      <c r="S3323" t="s">
        <v>463</v>
      </c>
      <c r="T3323" t="s">
        <v>9</v>
      </c>
      <c r="U3323" t="s">
        <v>44</v>
      </c>
      <c r="V3323" s="2">
        <v>42073</v>
      </c>
      <c r="W3323" t="s">
        <v>44</v>
      </c>
      <c r="X3323" s="4">
        <v>0.4</v>
      </c>
      <c r="Y3323" s="2">
        <v>42576</v>
      </c>
      <c r="Z3323" t="s">
        <v>11</v>
      </c>
      <c r="AA3323" t="s">
        <v>12</v>
      </c>
      <c r="AB3323" t="s">
        <v>12</v>
      </c>
      <c r="AC3323" s="4">
        <v>0.66500000000000004</v>
      </c>
      <c r="AD3323" s="2">
        <v>42723</v>
      </c>
      <c r="AE3323" t="s">
        <v>4</v>
      </c>
      <c r="AF3323" t="s">
        <v>14</v>
      </c>
      <c r="AG3323" t="s">
        <v>14</v>
      </c>
      <c r="AH3323" s="3">
        <v>83.5</v>
      </c>
      <c r="AI3323" s="6" t="s">
        <v>14</v>
      </c>
      <c r="AJ3323" s="6" t="s">
        <v>14</v>
      </c>
      <c r="AK3323" t="s">
        <v>45</v>
      </c>
      <c r="AL3323" t="s">
        <v>14</v>
      </c>
      <c r="AM3323" t="s">
        <v>14</v>
      </c>
      <c r="AN3323" t="s">
        <v>14</v>
      </c>
      <c r="AO3323" t="s">
        <v>14</v>
      </c>
      <c r="AP3323" t="s">
        <v>56</v>
      </c>
      <c r="AQ3323" s="2">
        <v>42628</v>
      </c>
      <c r="AR3323" t="s">
        <v>14</v>
      </c>
      <c r="AS3323" t="s">
        <v>14</v>
      </c>
      <c r="AT3323" t="s">
        <v>47</v>
      </c>
      <c r="AU3323" t="s">
        <v>14</v>
      </c>
    </row>
    <row r="3324" spans="1:47" ht="14.1" customHeight="1" x14ac:dyDescent="0.2">
      <c r="A3324" t="s">
        <v>7914</v>
      </c>
      <c r="B3324" t="s">
        <v>7913</v>
      </c>
      <c r="C3324" t="s">
        <v>1</v>
      </c>
      <c r="D3324" t="s">
        <v>7915</v>
      </c>
      <c r="E3324">
        <f>VLOOKUP(A3324,List2!A:B,2,FALSE)</f>
        <v>999999999</v>
      </c>
      <c r="F3324" t="str">
        <f t="shared" si="51"/>
        <v/>
      </c>
      <c r="G3324" s="5">
        <v>1</v>
      </c>
      <c r="I3324" t="s">
        <v>4</v>
      </c>
      <c r="J3324" s="2"/>
      <c r="K3324" t="s">
        <v>5</v>
      </c>
      <c r="L3324" t="s">
        <v>6</v>
      </c>
      <c r="M3324" s="3">
        <v>23.07</v>
      </c>
      <c r="N3324" s="2">
        <v>42091</v>
      </c>
      <c r="O3324" s="2">
        <v>43008</v>
      </c>
      <c r="P3324" s="5">
        <v>16250</v>
      </c>
      <c r="Q3324" t="s">
        <v>42</v>
      </c>
      <c r="R3324" s="3">
        <v>374.91</v>
      </c>
      <c r="S3324" t="s">
        <v>43</v>
      </c>
      <c r="T3324" t="s">
        <v>9</v>
      </c>
      <c r="U3324" t="s">
        <v>123</v>
      </c>
      <c r="V3324" s="2">
        <v>41361</v>
      </c>
      <c r="W3324" t="s">
        <v>123</v>
      </c>
      <c r="X3324" s="5">
        <v>24200</v>
      </c>
      <c r="Y3324" s="2">
        <v>42091</v>
      </c>
      <c r="Z3324" t="s">
        <v>11</v>
      </c>
      <c r="AA3324" t="s">
        <v>12</v>
      </c>
      <c r="AB3324" t="s">
        <v>12</v>
      </c>
      <c r="AC3324" s="5">
        <v>2460</v>
      </c>
      <c r="AD3324" s="2">
        <v>42692</v>
      </c>
      <c r="AE3324" t="s">
        <v>4</v>
      </c>
      <c r="AF3324" t="s">
        <v>14</v>
      </c>
      <c r="AG3324" t="s">
        <v>14</v>
      </c>
      <c r="AH3324" s="3">
        <v>32.85</v>
      </c>
      <c r="AI3324" s="6" t="s">
        <v>14</v>
      </c>
      <c r="AJ3324" t="s">
        <v>14</v>
      </c>
      <c r="AK3324" t="s">
        <v>14</v>
      </c>
      <c r="AL3324" t="s">
        <v>14</v>
      </c>
      <c r="AM3324" t="s">
        <v>14</v>
      </c>
      <c r="AN3324" t="s">
        <v>14</v>
      </c>
      <c r="AO3324" t="s">
        <v>14</v>
      </c>
      <c r="AP3324" t="s">
        <v>46</v>
      </c>
      <c r="AQ3324" s="2">
        <v>41387</v>
      </c>
      <c r="AR3324" t="s">
        <v>7916</v>
      </c>
      <c r="AS3324" t="s">
        <v>368</v>
      </c>
      <c r="AT3324" t="s">
        <v>4279</v>
      </c>
      <c r="AU3324" s="6" t="s">
        <v>14</v>
      </c>
    </row>
    <row r="3325" spans="1:47" ht="14.1" customHeight="1" x14ac:dyDescent="0.2">
      <c r="A3325" t="s">
        <v>349</v>
      </c>
      <c r="B3325" t="s">
        <v>7917</v>
      </c>
      <c r="C3325" t="s">
        <v>1</v>
      </c>
      <c r="D3325" t="s">
        <v>350</v>
      </c>
      <c r="E3325">
        <f>VLOOKUP(A3325,List2!A:B,2,FALSE)</f>
        <v>149.69999999999999</v>
      </c>
      <c r="F3325">
        <f t="shared" si="51"/>
        <v>0.16700066800267202</v>
      </c>
      <c r="G3325" s="5">
        <v>1</v>
      </c>
      <c r="H3325" s="12">
        <v>0</v>
      </c>
      <c r="I3325" t="s">
        <v>4</v>
      </c>
      <c r="J3325" s="2"/>
      <c r="K3325" t="s">
        <v>5</v>
      </c>
      <c r="L3325" t="s">
        <v>6</v>
      </c>
      <c r="M3325" s="3">
        <v>14.99</v>
      </c>
      <c r="N3325" s="2">
        <v>43348</v>
      </c>
      <c r="O3325" s="2">
        <v>44834</v>
      </c>
      <c r="P3325" s="5">
        <v>25</v>
      </c>
      <c r="Q3325" t="s">
        <v>7</v>
      </c>
      <c r="R3325" s="3">
        <v>374.77</v>
      </c>
      <c r="S3325" t="s">
        <v>43</v>
      </c>
      <c r="T3325" t="s">
        <v>9</v>
      </c>
      <c r="U3325" t="s">
        <v>137</v>
      </c>
      <c r="V3325" s="2">
        <v>42618</v>
      </c>
      <c r="W3325" t="s">
        <v>137</v>
      </c>
      <c r="X3325" s="5">
        <v>25</v>
      </c>
      <c r="Y3325" s="2">
        <v>42618</v>
      </c>
      <c r="Z3325" t="s">
        <v>11</v>
      </c>
      <c r="AA3325" t="s">
        <v>12</v>
      </c>
      <c r="AB3325" t="s">
        <v>12</v>
      </c>
      <c r="AC3325" s="4">
        <v>13217.444</v>
      </c>
      <c r="AD3325" s="2">
        <v>40326</v>
      </c>
      <c r="AE3325" t="s">
        <v>4</v>
      </c>
      <c r="AF3325" t="s">
        <v>14</v>
      </c>
      <c r="AG3325" s="6" t="s">
        <v>14</v>
      </c>
      <c r="AH3325" s="3">
        <v>0</v>
      </c>
      <c r="AI3325" s="6" t="s">
        <v>14</v>
      </c>
      <c r="AJ3325" s="6" t="s">
        <v>14</v>
      </c>
      <c r="AK3325" t="s">
        <v>351</v>
      </c>
      <c r="AL3325" t="s">
        <v>14</v>
      </c>
      <c r="AM3325" t="s">
        <v>14</v>
      </c>
      <c r="AN3325" t="s">
        <v>14</v>
      </c>
      <c r="AO3325" t="s">
        <v>14</v>
      </c>
      <c r="AP3325" t="s">
        <v>46</v>
      </c>
      <c r="AQ3325" s="2">
        <v>42622</v>
      </c>
      <c r="AR3325" t="s">
        <v>7918</v>
      </c>
      <c r="AS3325" t="s">
        <v>493</v>
      </c>
      <c r="AT3325" t="s">
        <v>285</v>
      </c>
      <c r="AU3325" s="6" t="s">
        <v>14</v>
      </c>
    </row>
    <row r="3326" spans="1:47" ht="14.1" customHeight="1" x14ac:dyDescent="0.2">
      <c r="A3326" t="s">
        <v>6010</v>
      </c>
      <c r="B3326" t="s">
        <v>7919</v>
      </c>
      <c r="C3326" t="s">
        <v>1</v>
      </c>
      <c r="D3326" t="s">
        <v>6011</v>
      </c>
      <c r="E3326">
        <f>VLOOKUP(A3326,List2!A:B,2,FALSE)</f>
        <v>300</v>
      </c>
      <c r="F3326">
        <f t="shared" si="51"/>
        <v>8.876666666666666E-2</v>
      </c>
      <c r="G3326" s="5">
        <v>2</v>
      </c>
      <c r="H3326" s="12">
        <v>-1</v>
      </c>
      <c r="I3326" t="s">
        <v>4</v>
      </c>
      <c r="J3326" s="2"/>
      <c r="K3326" t="s">
        <v>5</v>
      </c>
      <c r="L3326" t="s">
        <v>1</v>
      </c>
      <c r="M3326" s="3">
        <v>14.06</v>
      </c>
      <c r="N3326" s="2">
        <v>43549</v>
      </c>
      <c r="O3326" s="2">
        <v>44165</v>
      </c>
      <c r="P3326" s="4">
        <v>26.63</v>
      </c>
      <c r="Q3326" t="s">
        <v>7</v>
      </c>
      <c r="R3326" s="3">
        <v>374.52</v>
      </c>
      <c r="S3326" t="s">
        <v>43</v>
      </c>
      <c r="T3326" t="s">
        <v>9</v>
      </c>
      <c r="U3326" t="s">
        <v>123</v>
      </c>
      <c r="V3326" s="2">
        <v>42454</v>
      </c>
      <c r="W3326" t="s">
        <v>123</v>
      </c>
      <c r="X3326" s="5">
        <v>50</v>
      </c>
      <c r="Y3326" s="2">
        <v>42562</v>
      </c>
      <c r="Z3326" t="s">
        <v>11</v>
      </c>
      <c r="AA3326" t="s">
        <v>12</v>
      </c>
      <c r="AB3326" t="s">
        <v>12</v>
      </c>
      <c r="AC3326" s="4">
        <v>127.6</v>
      </c>
      <c r="AD3326" s="2">
        <v>42628</v>
      </c>
      <c r="AE3326" t="s">
        <v>4</v>
      </c>
      <c r="AF3326" t="s">
        <v>14</v>
      </c>
      <c r="AG3326" s="6" t="s">
        <v>14</v>
      </c>
      <c r="AH3326" s="3">
        <v>46.74</v>
      </c>
      <c r="AI3326" s="6" t="s">
        <v>14</v>
      </c>
      <c r="AJ3326" s="6" t="s">
        <v>14</v>
      </c>
      <c r="AK3326" t="s">
        <v>6012</v>
      </c>
      <c r="AL3326" t="s">
        <v>14</v>
      </c>
      <c r="AM3326" t="s">
        <v>14</v>
      </c>
      <c r="AN3326" t="s">
        <v>14</v>
      </c>
      <c r="AO3326" t="s">
        <v>14</v>
      </c>
      <c r="AP3326" t="s">
        <v>46</v>
      </c>
      <c r="AQ3326" s="2">
        <v>42628</v>
      </c>
      <c r="AR3326" t="s">
        <v>14</v>
      </c>
      <c r="AS3326" t="s">
        <v>14</v>
      </c>
      <c r="AT3326" t="s">
        <v>810</v>
      </c>
      <c r="AU3326" t="s">
        <v>14</v>
      </c>
    </row>
    <row r="3327" spans="1:47" ht="14.1" customHeight="1" x14ac:dyDescent="0.2">
      <c r="A3327" t="s">
        <v>4123</v>
      </c>
      <c r="B3327" t="s">
        <v>7920</v>
      </c>
      <c r="C3327" t="s">
        <v>1</v>
      </c>
      <c r="D3327" t="s">
        <v>4124</v>
      </c>
      <c r="E3327">
        <f>VLOOKUP(A3327,List2!A:B,2,FALSE)</f>
        <v>999999999</v>
      </c>
      <c r="F3327" t="str">
        <f t="shared" si="51"/>
        <v/>
      </c>
      <c r="G3327" s="5">
        <v>1</v>
      </c>
      <c r="I3327" t="s">
        <v>4</v>
      </c>
      <c r="J3327" s="2"/>
      <c r="K3327" t="s">
        <v>5</v>
      </c>
      <c r="L3327" t="s">
        <v>370</v>
      </c>
      <c r="M3327" s="3">
        <v>1.66</v>
      </c>
      <c r="N3327" s="2">
        <v>43133</v>
      </c>
      <c r="O3327" s="2">
        <v>43524</v>
      </c>
      <c r="P3327" s="5">
        <v>225</v>
      </c>
      <c r="Q3327" t="s">
        <v>7</v>
      </c>
      <c r="R3327" s="3">
        <v>372.78</v>
      </c>
      <c r="S3327" t="s">
        <v>43</v>
      </c>
      <c r="T3327" t="s">
        <v>9</v>
      </c>
      <c r="U3327" t="s">
        <v>112</v>
      </c>
      <c r="V3327" s="2">
        <v>42466</v>
      </c>
      <c r="W3327" t="s">
        <v>112</v>
      </c>
      <c r="X3327" s="5">
        <v>225</v>
      </c>
      <c r="Y3327" s="2">
        <v>42471</v>
      </c>
      <c r="Z3327" t="s">
        <v>11</v>
      </c>
      <c r="AA3327" t="s">
        <v>12</v>
      </c>
      <c r="AB3327" t="s">
        <v>12</v>
      </c>
      <c r="AC3327" s="4">
        <v>79713.05</v>
      </c>
      <c r="AD3327" s="2">
        <v>42628</v>
      </c>
      <c r="AE3327" t="s">
        <v>4</v>
      </c>
      <c r="AF3327" t="s">
        <v>14</v>
      </c>
      <c r="AG3327" t="s">
        <v>14</v>
      </c>
      <c r="AH3327" s="3">
        <v>0</v>
      </c>
      <c r="AI3327" s="6" t="s">
        <v>14</v>
      </c>
      <c r="AJ3327" s="6" t="s">
        <v>14</v>
      </c>
      <c r="AK3327" t="s">
        <v>4125</v>
      </c>
      <c r="AL3327" t="s">
        <v>14</v>
      </c>
      <c r="AM3327" t="s">
        <v>14</v>
      </c>
      <c r="AN3327" t="s">
        <v>14</v>
      </c>
      <c r="AO3327" t="s">
        <v>14</v>
      </c>
      <c r="AP3327" t="s">
        <v>63</v>
      </c>
      <c r="AQ3327" s="2">
        <v>42467</v>
      </c>
      <c r="AR3327" t="s">
        <v>7921</v>
      </c>
      <c r="AS3327" t="s">
        <v>493</v>
      </c>
      <c r="AT3327" t="s">
        <v>2343</v>
      </c>
      <c r="AU3327" s="6" t="s">
        <v>14</v>
      </c>
    </row>
    <row r="3328" spans="1:47" ht="14.1" customHeight="1" x14ac:dyDescent="0.2">
      <c r="A3328" t="s">
        <v>7923</v>
      </c>
      <c r="B3328" t="s">
        <v>7922</v>
      </c>
      <c r="C3328" t="s">
        <v>316</v>
      </c>
      <c r="D3328" t="s">
        <v>7924</v>
      </c>
      <c r="E3328">
        <f>VLOOKUP(A3328,List2!A:B,2,FALSE)</f>
        <v>999999999</v>
      </c>
      <c r="F3328" t="str">
        <f t="shared" si="51"/>
        <v/>
      </c>
      <c r="G3328" s="5">
        <v>1</v>
      </c>
      <c r="I3328" t="s">
        <v>4</v>
      </c>
      <c r="J3328" s="2"/>
      <c r="K3328" t="s">
        <v>5</v>
      </c>
      <c r="L3328" t="s">
        <v>1</v>
      </c>
      <c r="M3328" s="3">
        <v>8.09</v>
      </c>
      <c r="N3328" s="2">
        <v>42750</v>
      </c>
      <c r="O3328" s="2">
        <v>42750</v>
      </c>
      <c r="P3328" s="4">
        <v>46.067999999999998</v>
      </c>
      <c r="Q3328" t="s">
        <v>42</v>
      </c>
      <c r="R3328" s="3">
        <v>372.61</v>
      </c>
      <c r="S3328" t="s">
        <v>463</v>
      </c>
      <c r="T3328" t="s">
        <v>9</v>
      </c>
      <c r="U3328" t="s">
        <v>538</v>
      </c>
      <c r="V3328" s="2">
        <v>42445</v>
      </c>
      <c r="W3328" t="s">
        <v>538</v>
      </c>
      <c r="X3328" s="5">
        <v>300</v>
      </c>
      <c r="Y3328" s="2">
        <v>42523</v>
      </c>
      <c r="Z3328" t="s">
        <v>11</v>
      </c>
      <c r="AA3328" t="s">
        <v>12</v>
      </c>
      <c r="AB3328" t="s">
        <v>4</v>
      </c>
      <c r="AC3328" s="5">
        <v>0</v>
      </c>
      <c r="AD3328" s="2"/>
      <c r="AE3328" t="s">
        <v>4</v>
      </c>
      <c r="AF3328" t="s">
        <v>14</v>
      </c>
      <c r="AG3328" s="6" t="s">
        <v>14</v>
      </c>
      <c r="AH3328" s="3">
        <v>84.64</v>
      </c>
      <c r="AI3328" s="6" t="s">
        <v>14</v>
      </c>
      <c r="AJ3328" s="6" t="s">
        <v>14</v>
      </c>
      <c r="AK3328" t="s">
        <v>7925</v>
      </c>
      <c r="AL3328" t="s">
        <v>14</v>
      </c>
      <c r="AM3328" t="s">
        <v>14</v>
      </c>
      <c r="AN3328" t="s">
        <v>14</v>
      </c>
      <c r="AO3328" t="s">
        <v>14</v>
      </c>
      <c r="AP3328" t="s">
        <v>91</v>
      </c>
      <c r="AQ3328" s="2">
        <v>42628</v>
      </c>
      <c r="AR3328" t="s">
        <v>14</v>
      </c>
      <c r="AS3328" t="s">
        <v>14</v>
      </c>
      <c r="AT3328" t="s">
        <v>540</v>
      </c>
      <c r="AU3328" t="s">
        <v>14</v>
      </c>
    </row>
    <row r="3329" spans="1:47" ht="14.1" customHeight="1" x14ac:dyDescent="0.2">
      <c r="A3329" t="s">
        <v>7927</v>
      </c>
      <c r="B3329" t="s">
        <v>7926</v>
      </c>
      <c r="C3329" t="s">
        <v>1</v>
      </c>
      <c r="D3329" t="s">
        <v>7928</v>
      </c>
      <c r="E3329">
        <f>VLOOKUP(A3329,List2!A:B,2,FALSE)</f>
        <v>999999999</v>
      </c>
      <c r="F3329" t="str">
        <f t="shared" si="51"/>
        <v/>
      </c>
      <c r="G3329" s="5">
        <v>1</v>
      </c>
      <c r="I3329" t="s">
        <v>4</v>
      </c>
      <c r="J3329" s="2"/>
      <c r="K3329" t="s">
        <v>5</v>
      </c>
      <c r="L3329" t="s">
        <v>1</v>
      </c>
      <c r="M3329" s="3">
        <v>0.04</v>
      </c>
      <c r="N3329" s="2">
        <v>42947</v>
      </c>
      <c r="O3329" s="2">
        <v>42947</v>
      </c>
      <c r="P3329" s="5">
        <v>9950</v>
      </c>
      <c r="Q3329" t="s">
        <v>42</v>
      </c>
      <c r="R3329" s="3">
        <v>372.58</v>
      </c>
      <c r="S3329" t="s">
        <v>43</v>
      </c>
      <c r="T3329" t="s">
        <v>9</v>
      </c>
      <c r="U3329" t="s">
        <v>137</v>
      </c>
      <c r="V3329" s="2">
        <v>42572</v>
      </c>
      <c r="W3329" t="s">
        <v>137</v>
      </c>
      <c r="X3329" s="5">
        <v>10000</v>
      </c>
      <c r="Y3329" s="2">
        <v>42604</v>
      </c>
      <c r="Z3329" t="s">
        <v>11</v>
      </c>
      <c r="AA3329" t="s">
        <v>12</v>
      </c>
      <c r="AB3329" t="s">
        <v>12</v>
      </c>
      <c r="AC3329" s="5">
        <v>19538</v>
      </c>
      <c r="AD3329" s="2">
        <v>42642</v>
      </c>
      <c r="AE3329" t="s">
        <v>4</v>
      </c>
      <c r="AF3329" t="s">
        <v>14</v>
      </c>
      <c r="AG3329" t="s">
        <v>14</v>
      </c>
      <c r="AH3329" s="3">
        <v>0.5</v>
      </c>
      <c r="AI3329" s="6" t="s">
        <v>14</v>
      </c>
      <c r="AJ3329" s="6" t="s">
        <v>14</v>
      </c>
      <c r="AK3329" t="s">
        <v>7929</v>
      </c>
      <c r="AL3329" t="s">
        <v>14</v>
      </c>
      <c r="AM3329" t="s">
        <v>14</v>
      </c>
      <c r="AN3329" t="s">
        <v>14</v>
      </c>
      <c r="AO3329" t="s">
        <v>14</v>
      </c>
      <c r="AP3329" t="s">
        <v>56</v>
      </c>
      <c r="AQ3329" s="2">
        <v>42628</v>
      </c>
      <c r="AR3329" t="s">
        <v>14</v>
      </c>
      <c r="AS3329" t="s">
        <v>14</v>
      </c>
      <c r="AT3329" t="s">
        <v>2815</v>
      </c>
      <c r="AU3329" t="s">
        <v>14</v>
      </c>
    </row>
    <row r="3330" spans="1:47" ht="14.1" customHeight="1" x14ac:dyDescent="0.2">
      <c r="A3330" t="s">
        <v>7931</v>
      </c>
      <c r="B3330" t="s">
        <v>7930</v>
      </c>
      <c r="C3330" t="s">
        <v>316</v>
      </c>
      <c r="D3330" t="s">
        <v>7932</v>
      </c>
      <c r="E3330">
        <f>VLOOKUP(A3330,List2!A:B,2,FALSE)</f>
        <v>999999999</v>
      </c>
      <c r="F3330" t="str">
        <f t="shared" si="51"/>
        <v/>
      </c>
      <c r="G3330" s="5">
        <v>1</v>
      </c>
      <c r="I3330" t="s">
        <v>4</v>
      </c>
      <c r="J3330" s="2"/>
      <c r="K3330" t="s">
        <v>5</v>
      </c>
      <c r="L3330" t="s">
        <v>1</v>
      </c>
      <c r="M3330" s="3">
        <v>424.15</v>
      </c>
      <c r="N3330" s="2">
        <v>42865</v>
      </c>
      <c r="O3330" s="2">
        <v>43216</v>
      </c>
      <c r="P3330" s="4">
        <v>0.878</v>
      </c>
      <c r="Q3330" t="s">
        <v>7</v>
      </c>
      <c r="R3330" s="3">
        <v>372.4</v>
      </c>
      <c r="S3330" t="s">
        <v>463</v>
      </c>
      <c r="T3330" t="s">
        <v>9</v>
      </c>
      <c r="U3330" t="s">
        <v>123</v>
      </c>
      <c r="V3330" s="2">
        <v>42500</v>
      </c>
      <c r="W3330" t="s">
        <v>123</v>
      </c>
      <c r="X3330" s="5">
        <v>1</v>
      </c>
      <c r="Y3330" s="2">
        <v>42524</v>
      </c>
      <c r="Z3330" t="s">
        <v>11</v>
      </c>
      <c r="AA3330" t="s">
        <v>12</v>
      </c>
      <c r="AB3330" t="s">
        <v>4</v>
      </c>
      <c r="AC3330" s="5">
        <v>0</v>
      </c>
      <c r="AD3330" s="2"/>
      <c r="AE3330" t="s">
        <v>4</v>
      </c>
      <c r="AF3330" t="s">
        <v>14</v>
      </c>
      <c r="AG3330" t="s">
        <v>14</v>
      </c>
      <c r="AH3330" s="3">
        <v>12.2</v>
      </c>
      <c r="AI3330" s="6" t="s">
        <v>14</v>
      </c>
      <c r="AJ3330" s="6" t="s">
        <v>14</v>
      </c>
      <c r="AK3330" t="s">
        <v>7933</v>
      </c>
      <c r="AL3330" t="s">
        <v>14</v>
      </c>
      <c r="AM3330" t="s">
        <v>14</v>
      </c>
      <c r="AN3330" t="s">
        <v>14</v>
      </c>
      <c r="AO3330" t="s">
        <v>14</v>
      </c>
      <c r="AP3330" t="s">
        <v>56</v>
      </c>
      <c r="AQ3330" s="2">
        <v>42628</v>
      </c>
      <c r="AR3330" t="s">
        <v>14</v>
      </c>
      <c r="AS3330" t="s">
        <v>14</v>
      </c>
      <c r="AT3330" t="s">
        <v>6930</v>
      </c>
      <c r="AU3330" t="s">
        <v>14</v>
      </c>
    </row>
    <row r="3331" spans="1:47" ht="14.1" customHeight="1" x14ac:dyDescent="0.2">
      <c r="A3331" t="s">
        <v>7935</v>
      </c>
      <c r="B3331" t="s">
        <v>7934</v>
      </c>
      <c r="C3331" t="s">
        <v>1</v>
      </c>
      <c r="D3331" t="s">
        <v>7936</v>
      </c>
      <c r="E3331">
        <f>VLOOKUP(A3331,List2!A:B,2,FALSE)</f>
        <v>999999999</v>
      </c>
      <c r="F3331" t="str">
        <f t="shared" ref="F3331:F3394" si="52">IF(E3331=999999999,"",P3331/E3331)</f>
        <v/>
      </c>
      <c r="G3331" s="5">
        <v>1</v>
      </c>
      <c r="I3331" t="s">
        <v>4</v>
      </c>
      <c r="J3331" s="2"/>
      <c r="K3331" t="s">
        <v>5</v>
      </c>
      <c r="L3331" t="s">
        <v>1</v>
      </c>
      <c r="M3331" s="3">
        <v>0.38</v>
      </c>
      <c r="N3331" s="2">
        <v>42892</v>
      </c>
      <c r="O3331" s="2">
        <v>42892</v>
      </c>
      <c r="P3331" s="5">
        <v>970</v>
      </c>
      <c r="Q3331" t="s">
        <v>42</v>
      </c>
      <c r="R3331" s="3">
        <v>369.26</v>
      </c>
      <c r="S3331" t="s">
        <v>43</v>
      </c>
      <c r="T3331" t="s">
        <v>9</v>
      </c>
      <c r="U3331" t="s">
        <v>137</v>
      </c>
      <c r="V3331" s="2">
        <v>42555</v>
      </c>
      <c r="W3331" t="s">
        <v>137</v>
      </c>
      <c r="X3331" s="5">
        <v>1000</v>
      </c>
      <c r="Y3331" s="2">
        <v>42558</v>
      </c>
      <c r="Z3331" t="s">
        <v>11</v>
      </c>
      <c r="AA3331" t="s">
        <v>12</v>
      </c>
      <c r="AB3331" t="s">
        <v>12</v>
      </c>
      <c r="AC3331" s="5">
        <v>2990</v>
      </c>
      <c r="AD3331" s="2">
        <v>42566</v>
      </c>
      <c r="AE3331" t="s">
        <v>4</v>
      </c>
      <c r="AF3331" t="s">
        <v>14</v>
      </c>
      <c r="AG3331" t="s">
        <v>14</v>
      </c>
      <c r="AH3331" s="3">
        <v>3</v>
      </c>
      <c r="AI3331" s="6" t="s">
        <v>14</v>
      </c>
      <c r="AJ3331" s="6" t="s">
        <v>14</v>
      </c>
      <c r="AK3331" t="s">
        <v>7937</v>
      </c>
      <c r="AL3331" t="s">
        <v>14</v>
      </c>
      <c r="AM3331" t="s">
        <v>14</v>
      </c>
      <c r="AN3331" t="s">
        <v>14</v>
      </c>
      <c r="AO3331" t="s">
        <v>14</v>
      </c>
      <c r="AP3331" t="s">
        <v>56</v>
      </c>
      <c r="AQ3331" s="2">
        <v>42628</v>
      </c>
      <c r="AR3331" t="s">
        <v>14</v>
      </c>
      <c r="AS3331" t="s">
        <v>14</v>
      </c>
      <c r="AT3331" t="s">
        <v>6478</v>
      </c>
      <c r="AU3331" t="s">
        <v>14</v>
      </c>
    </row>
    <row r="3332" spans="1:47" ht="14.1" customHeight="1" x14ac:dyDescent="0.2">
      <c r="A3332" t="s">
        <v>7437</v>
      </c>
      <c r="B3332" t="s">
        <v>7938</v>
      </c>
      <c r="C3332" t="s">
        <v>1</v>
      </c>
      <c r="D3332" t="s">
        <v>7438</v>
      </c>
      <c r="E3332">
        <f>VLOOKUP(A3332,List2!A:B,2,FALSE)</f>
        <v>100000</v>
      </c>
      <c r="F3332">
        <f t="shared" si="52"/>
        <v>0.24818000000000001</v>
      </c>
      <c r="G3332" s="5">
        <v>1</v>
      </c>
      <c r="H3332" s="12">
        <v>0</v>
      </c>
      <c r="I3332" t="s">
        <v>4</v>
      </c>
      <c r="J3332" s="2"/>
      <c r="K3332" t="s">
        <v>5</v>
      </c>
      <c r="L3332" t="s">
        <v>6</v>
      </c>
      <c r="M3332" s="3">
        <v>14.87</v>
      </c>
      <c r="N3332" s="2">
        <v>42980</v>
      </c>
      <c r="O3332" s="2">
        <v>44561</v>
      </c>
      <c r="P3332" s="5">
        <v>24818</v>
      </c>
      <c r="Q3332" t="s">
        <v>42</v>
      </c>
      <c r="R3332" s="3">
        <v>368.99</v>
      </c>
      <c r="S3332" t="s">
        <v>43</v>
      </c>
      <c r="T3332" t="s">
        <v>9</v>
      </c>
      <c r="U3332" t="s">
        <v>123</v>
      </c>
      <c r="V3332" s="2">
        <v>42615</v>
      </c>
      <c r="W3332" t="s">
        <v>123</v>
      </c>
      <c r="X3332" s="5">
        <v>25000</v>
      </c>
      <c r="Y3332" s="2">
        <v>42615</v>
      </c>
      <c r="Z3332" t="s">
        <v>11</v>
      </c>
      <c r="AA3332" t="s">
        <v>12</v>
      </c>
      <c r="AB3332" t="s">
        <v>12</v>
      </c>
      <c r="AC3332" s="5">
        <v>87750</v>
      </c>
      <c r="AD3332" s="2">
        <v>42654</v>
      </c>
      <c r="AE3332" t="s">
        <v>4</v>
      </c>
      <c r="AF3332" t="s">
        <v>14</v>
      </c>
      <c r="AG3332" s="6" t="s">
        <v>14</v>
      </c>
      <c r="AH3332" s="3">
        <v>0.73</v>
      </c>
      <c r="AI3332" s="6" t="s">
        <v>14</v>
      </c>
      <c r="AJ3332" s="6" t="s">
        <v>14</v>
      </c>
      <c r="AK3332" t="s">
        <v>7439</v>
      </c>
      <c r="AL3332" t="s">
        <v>14</v>
      </c>
      <c r="AM3332" t="s">
        <v>14</v>
      </c>
      <c r="AN3332" t="s">
        <v>14</v>
      </c>
      <c r="AO3332" t="s">
        <v>14</v>
      </c>
      <c r="AP3332" t="s">
        <v>46</v>
      </c>
      <c r="AQ3332" s="2">
        <v>42628</v>
      </c>
      <c r="AR3332" t="s">
        <v>14</v>
      </c>
      <c r="AS3332" t="s">
        <v>14</v>
      </c>
      <c r="AT3332" t="s">
        <v>7440</v>
      </c>
      <c r="AU3332" t="s">
        <v>14</v>
      </c>
    </row>
    <row r="3333" spans="1:47" ht="14.1" customHeight="1" x14ac:dyDescent="0.2">
      <c r="A3333" t="s">
        <v>7940</v>
      </c>
      <c r="B3333" t="s">
        <v>7939</v>
      </c>
      <c r="C3333" t="s">
        <v>14</v>
      </c>
      <c r="D3333" t="s">
        <v>7941</v>
      </c>
      <c r="E3333">
        <f>VLOOKUP(A3333,List2!A:B,2,FALSE)</f>
        <v>999999999</v>
      </c>
      <c r="F3333" t="str">
        <f t="shared" si="52"/>
        <v/>
      </c>
      <c r="G3333" s="5">
        <v>1</v>
      </c>
      <c r="I3333" t="s">
        <v>4</v>
      </c>
      <c r="J3333" s="2"/>
      <c r="K3333" t="s">
        <v>5</v>
      </c>
      <c r="L3333" t="s">
        <v>6</v>
      </c>
      <c r="M3333" s="3">
        <v>19.989999999999998</v>
      </c>
      <c r="N3333" s="2">
        <v>40847</v>
      </c>
      <c r="O3333" s="2">
        <v>42429</v>
      </c>
      <c r="P3333" s="4">
        <v>18.41</v>
      </c>
      <c r="Q3333" t="s">
        <v>7</v>
      </c>
      <c r="R3333" s="3">
        <v>368.07</v>
      </c>
      <c r="S3333" t="s">
        <v>43</v>
      </c>
      <c r="T3333" t="s">
        <v>9</v>
      </c>
      <c r="U3333" t="s">
        <v>137</v>
      </c>
      <c r="V3333" s="2">
        <v>40506</v>
      </c>
      <c r="W3333" t="s">
        <v>137</v>
      </c>
      <c r="X3333" s="5">
        <v>25</v>
      </c>
      <c r="Y3333" s="2">
        <v>41786</v>
      </c>
      <c r="Z3333" t="s">
        <v>11</v>
      </c>
      <c r="AA3333" t="s">
        <v>12</v>
      </c>
      <c r="AB3333" t="s">
        <v>12</v>
      </c>
      <c r="AC3333" s="4">
        <v>26.792999999999999</v>
      </c>
      <c r="AD3333" s="2">
        <v>42639</v>
      </c>
      <c r="AE3333" t="s">
        <v>4</v>
      </c>
      <c r="AF3333" t="s">
        <v>4532</v>
      </c>
      <c r="AG3333" t="s">
        <v>14</v>
      </c>
      <c r="AH3333" s="3">
        <v>26.36</v>
      </c>
      <c r="AI3333" s="6" t="s">
        <v>14</v>
      </c>
      <c r="AJ3333" s="6" t="s">
        <v>14</v>
      </c>
      <c r="AK3333" t="s">
        <v>7942</v>
      </c>
      <c r="AL3333" t="s">
        <v>14</v>
      </c>
      <c r="AM3333" t="s">
        <v>14</v>
      </c>
      <c r="AN3333" t="s">
        <v>7943</v>
      </c>
      <c r="AO3333" t="s">
        <v>14</v>
      </c>
      <c r="AP3333" t="s">
        <v>3209</v>
      </c>
      <c r="AQ3333" s="2">
        <v>41372</v>
      </c>
      <c r="AR3333" t="s">
        <v>7944</v>
      </c>
      <c r="AS3333" t="s">
        <v>30</v>
      </c>
      <c r="AT3333" t="s">
        <v>882</v>
      </c>
      <c r="AU3333" s="6" t="s">
        <v>14</v>
      </c>
    </row>
    <row r="3334" spans="1:47" ht="14.1" customHeight="1" x14ac:dyDescent="0.2">
      <c r="A3334" t="s">
        <v>7556</v>
      </c>
      <c r="B3334" t="s">
        <v>7945</v>
      </c>
      <c r="C3334" t="s">
        <v>1</v>
      </c>
      <c r="D3334" t="s">
        <v>7557</v>
      </c>
      <c r="E3334">
        <f>VLOOKUP(A3334,List2!A:B,2,FALSE)</f>
        <v>999999999</v>
      </c>
      <c r="F3334" t="str">
        <f t="shared" si="52"/>
        <v/>
      </c>
      <c r="G3334" s="5">
        <v>1</v>
      </c>
      <c r="I3334" t="s">
        <v>4</v>
      </c>
      <c r="J3334" s="2"/>
      <c r="K3334" t="s">
        <v>5</v>
      </c>
      <c r="L3334" t="s">
        <v>1</v>
      </c>
      <c r="M3334" s="3">
        <v>9.26</v>
      </c>
      <c r="N3334" s="2">
        <v>42960</v>
      </c>
      <c r="O3334" s="2">
        <v>44439</v>
      </c>
      <c r="P3334" s="4">
        <v>39.725999999999999</v>
      </c>
      <c r="Q3334" t="s">
        <v>7</v>
      </c>
      <c r="R3334" s="3">
        <v>367.96</v>
      </c>
      <c r="S3334" t="s">
        <v>43</v>
      </c>
      <c r="T3334" t="s">
        <v>9</v>
      </c>
      <c r="U3334" t="s">
        <v>137</v>
      </c>
      <c r="V3334" s="2">
        <v>42305</v>
      </c>
      <c r="W3334" t="s">
        <v>137</v>
      </c>
      <c r="X3334" s="5">
        <v>60</v>
      </c>
      <c r="Y3334" s="2">
        <v>42615</v>
      </c>
      <c r="Z3334" t="s">
        <v>11</v>
      </c>
      <c r="AA3334" t="s">
        <v>12</v>
      </c>
      <c r="AB3334" t="s">
        <v>12</v>
      </c>
      <c r="AC3334" s="4">
        <v>71.599999999999994</v>
      </c>
      <c r="AD3334" s="2">
        <v>42619</v>
      </c>
      <c r="AE3334" t="s">
        <v>4</v>
      </c>
      <c r="AF3334" t="s">
        <v>14</v>
      </c>
      <c r="AG3334" s="6" t="s">
        <v>14</v>
      </c>
      <c r="AH3334" s="3">
        <v>33.79</v>
      </c>
      <c r="AI3334" s="6" t="s">
        <v>14</v>
      </c>
      <c r="AJ3334" s="6" t="s">
        <v>14</v>
      </c>
      <c r="AK3334" t="s">
        <v>7558</v>
      </c>
      <c r="AL3334" t="s">
        <v>14</v>
      </c>
      <c r="AM3334" t="s">
        <v>14</v>
      </c>
      <c r="AN3334" t="s">
        <v>14</v>
      </c>
      <c r="AO3334" t="s">
        <v>14</v>
      </c>
      <c r="AP3334" t="s">
        <v>46</v>
      </c>
      <c r="AQ3334" s="2">
        <v>42628</v>
      </c>
      <c r="AR3334" t="s">
        <v>14</v>
      </c>
      <c r="AS3334" t="s">
        <v>14</v>
      </c>
      <c r="AT3334" t="s">
        <v>285</v>
      </c>
      <c r="AU3334" t="s">
        <v>14</v>
      </c>
    </row>
    <row r="3335" spans="1:47" ht="14.1" customHeight="1" x14ac:dyDescent="0.2">
      <c r="A3335" t="s">
        <v>282</v>
      </c>
      <c r="B3335" t="s">
        <v>7946</v>
      </c>
      <c r="C3335" t="s">
        <v>1</v>
      </c>
      <c r="D3335" t="s">
        <v>283</v>
      </c>
      <c r="E3335">
        <f>VLOOKUP(A3335,List2!A:B,2,FALSE)</f>
        <v>999999999</v>
      </c>
      <c r="F3335" t="str">
        <f t="shared" si="52"/>
        <v/>
      </c>
      <c r="G3335" s="5">
        <v>1</v>
      </c>
      <c r="I3335" t="s">
        <v>4</v>
      </c>
      <c r="J3335" s="2"/>
      <c r="K3335" t="s">
        <v>5</v>
      </c>
      <c r="L3335" t="s">
        <v>95</v>
      </c>
      <c r="M3335" s="3">
        <v>16.600000000000001</v>
      </c>
      <c r="N3335" s="2">
        <v>43465</v>
      </c>
      <c r="O3335" s="2">
        <v>44561</v>
      </c>
      <c r="P3335" s="4">
        <v>22.07</v>
      </c>
      <c r="Q3335" t="s">
        <v>7</v>
      </c>
      <c r="R3335" s="3">
        <v>366.37</v>
      </c>
      <c r="S3335" t="s">
        <v>43</v>
      </c>
      <c r="T3335" t="s">
        <v>9</v>
      </c>
      <c r="U3335" t="s">
        <v>137</v>
      </c>
      <c r="V3335" s="2"/>
      <c r="W3335" t="s">
        <v>137</v>
      </c>
      <c r="X3335" s="5">
        <v>0</v>
      </c>
      <c r="Y3335" s="2">
        <v>42530</v>
      </c>
      <c r="Z3335" t="s">
        <v>11</v>
      </c>
      <c r="AA3335" t="s">
        <v>12</v>
      </c>
      <c r="AB3335" t="s">
        <v>12</v>
      </c>
      <c r="AC3335" s="4">
        <v>64519.237999999998</v>
      </c>
      <c r="AD3335" s="2">
        <v>40224</v>
      </c>
      <c r="AE3335" t="s">
        <v>4</v>
      </c>
      <c r="AF3335" t="s">
        <v>14</v>
      </c>
      <c r="AG3335" s="6" t="s">
        <v>14</v>
      </c>
      <c r="AH3335" s="3">
        <v>0</v>
      </c>
      <c r="AI3335" s="6" t="s">
        <v>14</v>
      </c>
      <c r="AJ3335" s="6" t="s">
        <v>14</v>
      </c>
      <c r="AK3335" t="s">
        <v>284</v>
      </c>
      <c r="AL3335" t="s">
        <v>14</v>
      </c>
      <c r="AM3335" t="s">
        <v>14</v>
      </c>
      <c r="AN3335" t="s">
        <v>6874</v>
      </c>
      <c r="AO3335" t="s">
        <v>14</v>
      </c>
      <c r="AP3335" t="s">
        <v>46</v>
      </c>
      <c r="AQ3335" s="2">
        <v>42628</v>
      </c>
      <c r="AR3335" t="s">
        <v>14</v>
      </c>
      <c r="AS3335" t="s">
        <v>14</v>
      </c>
      <c r="AT3335" t="s">
        <v>285</v>
      </c>
      <c r="AU3335" t="s">
        <v>14</v>
      </c>
    </row>
    <row r="3336" spans="1:47" ht="14.1" customHeight="1" x14ac:dyDescent="0.2">
      <c r="A3336" t="s">
        <v>7948</v>
      </c>
      <c r="B3336" t="s">
        <v>7947</v>
      </c>
      <c r="C3336" t="s">
        <v>316</v>
      </c>
      <c r="D3336" t="s">
        <v>7949</v>
      </c>
      <c r="E3336">
        <f>VLOOKUP(A3336,List2!A:B,2,FALSE)</f>
        <v>999999999</v>
      </c>
      <c r="F3336" t="str">
        <f t="shared" si="52"/>
        <v/>
      </c>
      <c r="G3336" s="5">
        <v>1</v>
      </c>
      <c r="I3336" t="s">
        <v>4</v>
      </c>
      <c r="J3336" s="2"/>
      <c r="K3336" t="s">
        <v>5</v>
      </c>
      <c r="L3336" t="s">
        <v>6</v>
      </c>
      <c r="M3336" s="3">
        <v>30.68</v>
      </c>
      <c r="N3336" s="2">
        <v>41859</v>
      </c>
      <c r="O3336" s="2">
        <v>42978</v>
      </c>
      <c r="P3336" s="4">
        <v>11.884</v>
      </c>
      <c r="Q3336" t="s">
        <v>7</v>
      </c>
      <c r="R3336" s="3">
        <v>364.64</v>
      </c>
      <c r="S3336" t="s">
        <v>463</v>
      </c>
      <c r="T3336" t="s">
        <v>9</v>
      </c>
      <c r="U3336" t="s">
        <v>137</v>
      </c>
      <c r="V3336" s="2">
        <v>41726</v>
      </c>
      <c r="W3336" t="s">
        <v>137</v>
      </c>
      <c r="X3336" s="5">
        <v>20</v>
      </c>
      <c r="Y3336" s="2">
        <v>42045</v>
      </c>
      <c r="Z3336" t="s">
        <v>11</v>
      </c>
      <c r="AA3336" t="s">
        <v>4</v>
      </c>
      <c r="AB3336" t="s">
        <v>4</v>
      </c>
      <c r="AC3336" s="5">
        <v>0</v>
      </c>
      <c r="AD3336" s="2"/>
      <c r="AE3336" t="s">
        <v>4</v>
      </c>
      <c r="AF3336" t="s">
        <v>464</v>
      </c>
      <c r="AG3336" t="s">
        <v>14</v>
      </c>
      <c r="AH3336" s="3">
        <v>40.58</v>
      </c>
      <c r="AI3336" s="6" t="s">
        <v>14</v>
      </c>
      <c r="AJ3336" s="6" t="s">
        <v>14</v>
      </c>
      <c r="AK3336" t="s">
        <v>7950</v>
      </c>
      <c r="AL3336" t="s">
        <v>14</v>
      </c>
      <c r="AM3336" t="s">
        <v>14</v>
      </c>
      <c r="AN3336" t="s">
        <v>14</v>
      </c>
      <c r="AO3336" t="s">
        <v>14</v>
      </c>
      <c r="AP3336" t="s">
        <v>56</v>
      </c>
      <c r="AQ3336" s="2">
        <v>41730</v>
      </c>
      <c r="AR3336" t="s">
        <v>7951</v>
      </c>
      <c r="AS3336" t="s">
        <v>428</v>
      </c>
      <c r="AT3336" t="s">
        <v>7952</v>
      </c>
      <c r="AU3336" s="6" t="s">
        <v>14</v>
      </c>
    </row>
    <row r="3337" spans="1:47" ht="14.1" customHeight="1" x14ac:dyDescent="0.2">
      <c r="A3337" t="s">
        <v>7954</v>
      </c>
      <c r="B3337" t="s">
        <v>7953</v>
      </c>
      <c r="C3337" t="s">
        <v>1</v>
      </c>
      <c r="D3337" t="s">
        <v>7955</v>
      </c>
      <c r="E3337">
        <f>VLOOKUP(A3337,List2!A:B,2,FALSE)</f>
        <v>999999999</v>
      </c>
      <c r="F3337" t="str">
        <f t="shared" si="52"/>
        <v/>
      </c>
      <c r="G3337" s="5">
        <v>1</v>
      </c>
      <c r="I3337" t="s">
        <v>4</v>
      </c>
      <c r="J3337" s="2"/>
      <c r="K3337" t="s">
        <v>5</v>
      </c>
      <c r="L3337" t="s">
        <v>1</v>
      </c>
      <c r="M3337" s="3">
        <v>14.64</v>
      </c>
      <c r="N3337" s="2">
        <v>42861</v>
      </c>
      <c r="O3337" s="2">
        <v>42904</v>
      </c>
      <c r="P3337" s="4">
        <v>24.9</v>
      </c>
      <c r="Q3337" t="s">
        <v>7</v>
      </c>
      <c r="R3337" s="3">
        <v>364.47</v>
      </c>
      <c r="S3337" t="s">
        <v>43</v>
      </c>
      <c r="T3337" t="s">
        <v>9</v>
      </c>
      <c r="U3337" t="s">
        <v>137</v>
      </c>
      <c r="V3337" s="2">
        <v>42496</v>
      </c>
      <c r="W3337" t="s">
        <v>137</v>
      </c>
      <c r="X3337" s="5">
        <v>25</v>
      </c>
      <c r="Y3337" s="2">
        <v>42509</v>
      </c>
      <c r="Z3337" t="s">
        <v>11</v>
      </c>
      <c r="AA3337" t="s">
        <v>4</v>
      </c>
      <c r="AB3337" t="s">
        <v>4</v>
      </c>
      <c r="AC3337" s="5">
        <v>0</v>
      </c>
      <c r="AD3337" s="2"/>
      <c r="AE3337" t="s">
        <v>4</v>
      </c>
      <c r="AF3337" t="s">
        <v>14</v>
      </c>
      <c r="AG3337" s="6" t="s">
        <v>14</v>
      </c>
      <c r="AH3337" s="3">
        <v>0.4</v>
      </c>
      <c r="AI3337" s="6" t="s">
        <v>14</v>
      </c>
      <c r="AJ3337" s="6" t="s">
        <v>14</v>
      </c>
      <c r="AK3337" t="s">
        <v>7956</v>
      </c>
      <c r="AL3337" t="s">
        <v>14</v>
      </c>
      <c r="AM3337" t="s">
        <v>14</v>
      </c>
      <c r="AN3337" t="s">
        <v>14</v>
      </c>
      <c r="AO3337" t="s">
        <v>14</v>
      </c>
      <c r="AP3337" t="s">
        <v>46</v>
      </c>
      <c r="AQ3337" s="2">
        <v>42506</v>
      </c>
      <c r="AR3337" t="s">
        <v>7957</v>
      </c>
      <c r="AS3337" t="s">
        <v>428</v>
      </c>
      <c r="AT3337" t="s">
        <v>6026</v>
      </c>
      <c r="AU3337" s="6" t="s">
        <v>14</v>
      </c>
    </row>
    <row r="3338" spans="1:47" ht="14.1" customHeight="1" x14ac:dyDescent="0.2">
      <c r="A3338" t="s">
        <v>7959</v>
      </c>
      <c r="B3338" t="s">
        <v>7958</v>
      </c>
      <c r="C3338" t="s">
        <v>1</v>
      </c>
      <c r="D3338" t="s">
        <v>7960</v>
      </c>
      <c r="E3338">
        <f>VLOOKUP(A3338,List2!A:B,2,FALSE)</f>
        <v>25000</v>
      </c>
      <c r="F3338">
        <f t="shared" si="52"/>
        <v>0.4</v>
      </c>
      <c r="G3338" s="5">
        <v>1</v>
      </c>
      <c r="H3338" s="12">
        <v>0</v>
      </c>
      <c r="I3338" t="s">
        <v>4</v>
      </c>
      <c r="J3338" s="2"/>
      <c r="K3338" t="s">
        <v>5</v>
      </c>
      <c r="L3338" t="s">
        <v>1</v>
      </c>
      <c r="M3338" s="3">
        <v>36.36</v>
      </c>
      <c r="N3338" s="2">
        <v>43351</v>
      </c>
      <c r="O3338" s="2">
        <v>44043</v>
      </c>
      <c r="P3338" s="5">
        <v>10000</v>
      </c>
      <c r="Q3338" t="s">
        <v>42</v>
      </c>
      <c r="R3338" s="3">
        <v>363.63</v>
      </c>
      <c r="S3338" t="s">
        <v>43</v>
      </c>
      <c r="T3338" t="s">
        <v>9</v>
      </c>
      <c r="U3338" t="s">
        <v>137</v>
      </c>
      <c r="V3338" s="2">
        <v>42437</v>
      </c>
      <c r="W3338" t="s">
        <v>137</v>
      </c>
      <c r="X3338" s="5">
        <v>40000</v>
      </c>
      <c r="Y3338" s="2">
        <v>42614</v>
      </c>
      <c r="Z3338" t="s">
        <v>11</v>
      </c>
      <c r="AA3338" t="s">
        <v>12</v>
      </c>
      <c r="AB3338" t="s">
        <v>12</v>
      </c>
      <c r="AC3338" s="5">
        <v>20770</v>
      </c>
      <c r="AD3338" s="2">
        <v>42635</v>
      </c>
      <c r="AE3338" t="s">
        <v>4</v>
      </c>
      <c r="AF3338" t="s">
        <v>14</v>
      </c>
      <c r="AG3338" s="6" t="s">
        <v>14</v>
      </c>
      <c r="AH3338" s="3">
        <v>75</v>
      </c>
      <c r="AI3338" s="6" t="s">
        <v>14</v>
      </c>
      <c r="AJ3338" s="6" t="s">
        <v>14</v>
      </c>
      <c r="AK3338" t="s">
        <v>7961</v>
      </c>
      <c r="AL3338" t="s">
        <v>14</v>
      </c>
      <c r="AM3338" t="s">
        <v>14</v>
      </c>
      <c r="AN3338" t="s">
        <v>14</v>
      </c>
      <c r="AO3338" t="s">
        <v>14</v>
      </c>
      <c r="AP3338" t="s">
        <v>46</v>
      </c>
      <c r="AQ3338" s="2">
        <v>42628</v>
      </c>
      <c r="AR3338" t="s">
        <v>14</v>
      </c>
      <c r="AS3338" t="s">
        <v>14</v>
      </c>
      <c r="AT3338" t="s">
        <v>6297</v>
      </c>
      <c r="AU3338" t="s">
        <v>14</v>
      </c>
    </row>
    <row r="3339" spans="1:47" ht="14.1" customHeight="1" x14ac:dyDescent="0.2">
      <c r="A3339" t="s">
        <v>7959</v>
      </c>
      <c r="B3339" t="s">
        <v>7962</v>
      </c>
      <c r="C3339" t="s">
        <v>1</v>
      </c>
      <c r="D3339" t="s">
        <v>7960</v>
      </c>
      <c r="E3339">
        <f>VLOOKUP(A3339,List2!A:B,2,FALSE)</f>
        <v>25000</v>
      </c>
      <c r="F3339">
        <f t="shared" si="52"/>
        <v>0.4</v>
      </c>
      <c r="G3339" s="5">
        <v>1</v>
      </c>
      <c r="H3339" s="12">
        <v>0</v>
      </c>
      <c r="I3339" t="s">
        <v>4</v>
      </c>
      <c r="J3339" s="2"/>
      <c r="K3339" t="s">
        <v>5</v>
      </c>
      <c r="L3339" t="s">
        <v>6</v>
      </c>
      <c r="M3339" s="3">
        <v>36.36</v>
      </c>
      <c r="N3339" s="2">
        <v>43406</v>
      </c>
      <c r="O3339" s="2">
        <v>44347</v>
      </c>
      <c r="P3339" s="5">
        <v>10000</v>
      </c>
      <c r="Q3339" t="s">
        <v>42</v>
      </c>
      <c r="R3339" s="3">
        <v>363.63</v>
      </c>
      <c r="S3339" t="s">
        <v>43</v>
      </c>
      <c r="T3339" t="s">
        <v>9</v>
      </c>
      <c r="U3339" t="s">
        <v>137</v>
      </c>
      <c r="V3339" s="2">
        <v>42627</v>
      </c>
      <c r="W3339" t="s">
        <v>137</v>
      </c>
      <c r="X3339" s="5">
        <v>10000</v>
      </c>
      <c r="Y3339" s="2">
        <v>42627</v>
      </c>
      <c r="Z3339" t="s">
        <v>11</v>
      </c>
      <c r="AA3339" t="s">
        <v>12</v>
      </c>
      <c r="AB3339" t="s">
        <v>12</v>
      </c>
      <c r="AC3339" s="5">
        <v>20770</v>
      </c>
      <c r="AD3339" s="2">
        <v>42635</v>
      </c>
      <c r="AE3339" t="s">
        <v>4</v>
      </c>
      <c r="AF3339" t="s">
        <v>14</v>
      </c>
      <c r="AG3339" s="6" t="s">
        <v>14</v>
      </c>
      <c r="AH3339" s="3">
        <v>0</v>
      </c>
      <c r="AI3339" s="6" t="s">
        <v>14</v>
      </c>
      <c r="AJ3339" s="6" t="s">
        <v>14</v>
      </c>
      <c r="AK3339" t="s">
        <v>7961</v>
      </c>
      <c r="AL3339" t="s">
        <v>14</v>
      </c>
      <c r="AM3339" t="s">
        <v>14</v>
      </c>
      <c r="AN3339" t="s">
        <v>14</v>
      </c>
      <c r="AO3339" t="s">
        <v>14</v>
      </c>
      <c r="AP3339" t="s">
        <v>46</v>
      </c>
      <c r="AQ3339" s="2">
        <v>42628</v>
      </c>
      <c r="AR3339" t="s">
        <v>14</v>
      </c>
      <c r="AS3339" t="s">
        <v>14</v>
      </c>
      <c r="AT3339" t="s">
        <v>7963</v>
      </c>
      <c r="AU3339" t="s">
        <v>14</v>
      </c>
    </row>
    <row r="3340" spans="1:47" ht="14.1" customHeight="1" x14ac:dyDescent="0.2">
      <c r="A3340" t="s">
        <v>7965</v>
      </c>
      <c r="B3340" t="s">
        <v>7964</v>
      </c>
      <c r="C3340" t="s">
        <v>1</v>
      </c>
      <c r="D3340" t="s">
        <v>7966</v>
      </c>
      <c r="E3340">
        <f>VLOOKUP(A3340,List2!A:B,2,FALSE)</f>
        <v>999999999</v>
      </c>
      <c r="F3340" t="str">
        <f t="shared" si="52"/>
        <v/>
      </c>
      <c r="G3340" s="5">
        <v>2</v>
      </c>
      <c r="I3340" t="s">
        <v>4</v>
      </c>
      <c r="J3340" s="2"/>
      <c r="K3340" t="s">
        <v>5</v>
      </c>
      <c r="L3340" t="s">
        <v>1</v>
      </c>
      <c r="M3340" s="3">
        <v>36.92</v>
      </c>
      <c r="N3340" s="2">
        <v>42713</v>
      </c>
      <c r="O3340" s="2">
        <v>44196</v>
      </c>
      <c r="P3340" s="4">
        <v>9.8339999999999996</v>
      </c>
      <c r="Q3340" t="s">
        <v>7</v>
      </c>
      <c r="R3340" s="3">
        <v>363.12</v>
      </c>
      <c r="S3340" t="s">
        <v>43</v>
      </c>
      <c r="T3340" t="s">
        <v>9</v>
      </c>
      <c r="U3340" t="s">
        <v>538</v>
      </c>
      <c r="V3340" s="2">
        <v>42157</v>
      </c>
      <c r="W3340" t="s">
        <v>538</v>
      </c>
      <c r="X3340" s="4">
        <v>20.216000000000001</v>
      </c>
      <c r="Y3340" s="2">
        <v>42565</v>
      </c>
      <c r="Z3340" t="s">
        <v>11</v>
      </c>
      <c r="AA3340" t="s">
        <v>12</v>
      </c>
      <c r="AB3340" t="s">
        <v>12</v>
      </c>
      <c r="AC3340" s="4">
        <v>18.399999999999999</v>
      </c>
      <c r="AD3340" s="2">
        <v>42645</v>
      </c>
      <c r="AE3340" t="s">
        <v>4</v>
      </c>
      <c r="AF3340" t="s">
        <v>7967</v>
      </c>
      <c r="AG3340" t="s">
        <v>14</v>
      </c>
      <c r="AH3340" s="3">
        <v>51.36</v>
      </c>
      <c r="AI3340" s="6" t="s">
        <v>14</v>
      </c>
      <c r="AJ3340" s="6" t="s">
        <v>14</v>
      </c>
      <c r="AK3340" t="s">
        <v>7968</v>
      </c>
      <c r="AL3340" t="s">
        <v>14</v>
      </c>
      <c r="AM3340" t="s">
        <v>14</v>
      </c>
      <c r="AN3340" t="s">
        <v>14</v>
      </c>
      <c r="AO3340" t="s">
        <v>14</v>
      </c>
      <c r="AP3340" t="s">
        <v>91</v>
      </c>
      <c r="AQ3340" s="2">
        <v>42628</v>
      </c>
      <c r="AR3340" t="s">
        <v>14</v>
      </c>
      <c r="AS3340" t="s">
        <v>14</v>
      </c>
      <c r="AT3340" t="s">
        <v>4279</v>
      </c>
      <c r="AU3340" t="s">
        <v>14</v>
      </c>
    </row>
    <row r="3341" spans="1:47" ht="14.1" customHeight="1" x14ac:dyDescent="0.2">
      <c r="A3341" t="s">
        <v>7488</v>
      </c>
      <c r="B3341" t="s">
        <v>7969</v>
      </c>
      <c r="C3341" t="s">
        <v>1</v>
      </c>
      <c r="D3341" t="s">
        <v>7489</v>
      </c>
      <c r="E3341">
        <f>VLOOKUP(A3341,List2!A:B,2,FALSE)</f>
        <v>999999999</v>
      </c>
      <c r="F3341" t="str">
        <f t="shared" si="52"/>
        <v/>
      </c>
      <c r="G3341" s="5">
        <v>1</v>
      </c>
      <c r="I3341" t="s">
        <v>4</v>
      </c>
      <c r="J3341" s="2"/>
      <c r="K3341" t="s">
        <v>5</v>
      </c>
      <c r="L3341" t="s">
        <v>1</v>
      </c>
      <c r="M3341" s="3">
        <v>618.29</v>
      </c>
      <c r="N3341" s="2">
        <v>42944</v>
      </c>
      <c r="O3341" s="2">
        <v>45504</v>
      </c>
      <c r="P3341" s="4">
        <v>580.89</v>
      </c>
      <c r="Q3341" t="s">
        <v>42</v>
      </c>
      <c r="R3341" s="3">
        <v>359.16</v>
      </c>
      <c r="S3341" t="s">
        <v>43</v>
      </c>
      <c r="T3341" t="s">
        <v>9</v>
      </c>
      <c r="U3341" t="s">
        <v>137</v>
      </c>
      <c r="V3341" s="2">
        <v>42213</v>
      </c>
      <c r="W3341" t="s">
        <v>137</v>
      </c>
      <c r="X3341" s="5">
        <v>1000</v>
      </c>
      <c r="Y3341" s="2">
        <v>42625</v>
      </c>
      <c r="Z3341" t="s">
        <v>11</v>
      </c>
      <c r="AA3341" t="s">
        <v>12</v>
      </c>
      <c r="AB3341" t="s">
        <v>12</v>
      </c>
      <c r="AC3341" s="4">
        <v>935.67</v>
      </c>
      <c r="AD3341" s="2">
        <v>42646</v>
      </c>
      <c r="AE3341" t="s">
        <v>4</v>
      </c>
      <c r="AF3341" t="s">
        <v>14</v>
      </c>
      <c r="AG3341" t="s">
        <v>14</v>
      </c>
      <c r="AH3341" s="3">
        <v>41.91</v>
      </c>
      <c r="AI3341" s="6" t="s">
        <v>14</v>
      </c>
      <c r="AJ3341" s="6" t="s">
        <v>14</v>
      </c>
      <c r="AK3341" t="s">
        <v>7490</v>
      </c>
      <c r="AL3341" t="s">
        <v>14</v>
      </c>
      <c r="AM3341" t="s">
        <v>14</v>
      </c>
      <c r="AN3341" t="s">
        <v>14</v>
      </c>
      <c r="AO3341" t="s">
        <v>14</v>
      </c>
      <c r="AP3341" t="s">
        <v>46</v>
      </c>
      <c r="AQ3341" s="2">
        <v>42628</v>
      </c>
      <c r="AR3341" t="s">
        <v>14</v>
      </c>
      <c r="AS3341" t="s">
        <v>14</v>
      </c>
      <c r="AT3341" t="s">
        <v>7491</v>
      </c>
      <c r="AU3341" t="s">
        <v>14</v>
      </c>
    </row>
    <row r="3342" spans="1:47" ht="14.1" customHeight="1" x14ac:dyDescent="0.2">
      <c r="A3342" t="s">
        <v>7127</v>
      </c>
      <c r="B3342" t="s">
        <v>7970</v>
      </c>
      <c r="C3342" t="s">
        <v>1</v>
      </c>
      <c r="D3342" t="s">
        <v>7128</v>
      </c>
      <c r="E3342">
        <f>VLOOKUP(A3342,List2!A:B,2,FALSE)</f>
        <v>100000</v>
      </c>
      <c r="F3342">
        <f t="shared" si="52"/>
        <v>0.11549</v>
      </c>
      <c r="G3342" s="5">
        <v>1</v>
      </c>
      <c r="H3342" s="12">
        <v>0</v>
      </c>
      <c r="I3342" t="s">
        <v>4</v>
      </c>
      <c r="J3342" s="2"/>
      <c r="K3342" t="s">
        <v>5</v>
      </c>
      <c r="L3342" t="s">
        <v>370</v>
      </c>
      <c r="M3342" s="3">
        <v>31.05</v>
      </c>
      <c r="N3342" s="2">
        <v>42582</v>
      </c>
      <c r="O3342" s="2">
        <v>42582</v>
      </c>
      <c r="P3342" s="5">
        <v>11549</v>
      </c>
      <c r="Q3342" t="s">
        <v>42</v>
      </c>
      <c r="R3342" s="3">
        <v>358.6</v>
      </c>
      <c r="S3342" t="s">
        <v>43</v>
      </c>
      <c r="T3342" t="s">
        <v>9</v>
      </c>
      <c r="U3342" t="s">
        <v>123</v>
      </c>
      <c r="V3342" s="2">
        <v>42240</v>
      </c>
      <c r="W3342" t="s">
        <v>123</v>
      </c>
      <c r="X3342" s="5">
        <v>75000</v>
      </c>
      <c r="Y3342" s="2">
        <v>42582</v>
      </c>
      <c r="Z3342" t="s">
        <v>11</v>
      </c>
      <c r="AA3342" t="s">
        <v>12</v>
      </c>
      <c r="AB3342" t="s">
        <v>12</v>
      </c>
      <c r="AC3342" s="5">
        <v>96400</v>
      </c>
      <c r="AD3342" s="2">
        <v>42661</v>
      </c>
      <c r="AE3342" t="s">
        <v>4</v>
      </c>
      <c r="AF3342" t="s">
        <v>14</v>
      </c>
      <c r="AG3342" s="6" t="s">
        <v>14</v>
      </c>
      <c r="AH3342" s="3">
        <v>84.6</v>
      </c>
      <c r="AI3342" s="6" t="s">
        <v>14</v>
      </c>
      <c r="AJ3342" s="6" t="s">
        <v>14</v>
      </c>
      <c r="AK3342" t="s">
        <v>7129</v>
      </c>
      <c r="AL3342" t="s">
        <v>14</v>
      </c>
      <c r="AM3342" t="s">
        <v>14</v>
      </c>
      <c r="AN3342" t="s">
        <v>14</v>
      </c>
      <c r="AO3342" t="s">
        <v>14</v>
      </c>
      <c r="AP3342" t="s">
        <v>46</v>
      </c>
      <c r="AQ3342" s="2">
        <v>42248</v>
      </c>
      <c r="AR3342" t="s">
        <v>7971</v>
      </c>
      <c r="AS3342" t="s">
        <v>224</v>
      </c>
      <c r="AT3342" t="s">
        <v>6930</v>
      </c>
      <c r="AU3342" s="6" t="s">
        <v>14</v>
      </c>
    </row>
    <row r="3343" spans="1:47" ht="14.1" customHeight="1" x14ac:dyDescent="0.2">
      <c r="A3343" t="s">
        <v>7973</v>
      </c>
      <c r="B3343" t="s">
        <v>7972</v>
      </c>
      <c r="C3343" t="s">
        <v>316</v>
      </c>
      <c r="D3343" t="s">
        <v>7630</v>
      </c>
      <c r="E3343">
        <f>VLOOKUP(A3343,List2!A:B,2,FALSE)</f>
        <v>999999999</v>
      </c>
      <c r="F3343" t="str">
        <f t="shared" si="52"/>
        <v/>
      </c>
      <c r="G3343" s="5">
        <v>1</v>
      </c>
      <c r="I3343" t="s">
        <v>4</v>
      </c>
      <c r="J3343" s="2"/>
      <c r="K3343" t="s">
        <v>5</v>
      </c>
      <c r="L3343" t="s">
        <v>1</v>
      </c>
      <c r="M3343" s="3">
        <v>10.26</v>
      </c>
      <c r="N3343" s="2">
        <v>43294</v>
      </c>
      <c r="O3343" s="2">
        <v>44408</v>
      </c>
      <c r="P3343" s="4">
        <v>34.911999999999999</v>
      </c>
      <c r="Q3343" t="s">
        <v>7</v>
      </c>
      <c r="R3343" s="3">
        <v>358.24</v>
      </c>
      <c r="S3343" t="s">
        <v>463</v>
      </c>
      <c r="T3343" t="s">
        <v>9</v>
      </c>
      <c r="U3343" t="s">
        <v>44</v>
      </c>
      <c r="V3343" s="2">
        <v>42564</v>
      </c>
      <c r="W3343" t="s">
        <v>44</v>
      </c>
      <c r="X3343" s="5">
        <v>50</v>
      </c>
      <c r="Y3343" s="2">
        <v>42612</v>
      </c>
      <c r="Z3343" t="s">
        <v>11</v>
      </c>
      <c r="AA3343" t="s">
        <v>4</v>
      </c>
      <c r="AB3343" t="s">
        <v>4</v>
      </c>
      <c r="AC3343" s="5">
        <v>0</v>
      </c>
      <c r="AD3343" s="2"/>
      <c r="AE3343" t="s">
        <v>4</v>
      </c>
      <c r="AF3343" t="s">
        <v>14</v>
      </c>
      <c r="AG3343" t="s">
        <v>14</v>
      </c>
      <c r="AH3343" s="3">
        <v>30.18</v>
      </c>
      <c r="AI3343" s="6" t="s">
        <v>14</v>
      </c>
      <c r="AJ3343" t="s">
        <v>14</v>
      </c>
      <c r="AK3343" t="s">
        <v>14</v>
      </c>
      <c r="AL3343" t="s">
        <v>14</v>
      </c>
      <c r="AM3343" t="s">
        <v>14</v>
      </c>
      <c r="AN3343" t="s">
        <v>14</v>
      </c>
      <c r="AO3343" t="s">
        <v>14</v>
      </c>
      <c r="AP3343" t="s">
        <v>56</v>
      </c>
      <c r="AQ3343" s="2">
        <v>42628</v>
      </c>
      <c r="AR3343" t="s">
        <v>14</v>
      </c>
      <c r="AS3343" t="s">
        <v>14</v>
      </c>
      <c r="AT3343" t="s">
        <v>7631</v>
      </c>
      <c r="AU3343" t="s">
        <v>14</v>
      </c>
    </row>
    <row r="3344" spans="1:47" ht="14.1" customHeight="1" x14ac:dyDescent="0.2">
      <c r="A3344" t="s">
        <v>7975</v>
      </c>
      <c r="B3344" t="s">
        <v>7974</v>
      </c>
      <c r="C3344" t="s">
        <v>316</v>
      </c>
      <c r="D3344" t="s">
        <v>7976</v>
      </c>
      <c r="E3344">
        <f>VLOOKUP(A3344,List2!A:B,2,FALSE)</f>
        <v>999999999</v>
      </c>
      <c r="F3344" t="str">
        <f t="shared" si="52"/>
        <v/>
      </c>
      <c r="G3344" s="5">
        <v>1</v>
      </c>
      <c r="I3344" t="s">
        <v>4</v>
      </c>
      <c r="J3344" s="2"/>
      <c r="K3344" t="s">
        <v>5</v>
      </c>
      <c r="L3344" t="s">
        <v>6</v>
      </c>
      <c r="M3344" s="3">
        <v>37.729999999999997</v>
      </c>
      <c r="N3344" s="2">
        <v>42178</v>
      </c>
      <c r="O3344" s="2">
        <v>42490</v>
      </c>
      <c r="P3344" s="4">
        <v>9.484</v>
      </c>
      <c r="Q3344" t="s">
        <v>7</v>
      </c>
      <c r="R3344" s="3">
        <v>357.79</v>
      </c>
      <c r="S3344" t="s">
        <v>463</v>
      </c>
      <c r="T3344" t="s">
        <v>9</v>
      </c>
      <c r="U3344" t="s">
        <v>89</v>
      </c>
      <c r="V3344" s="2">
        <v>41813</v>
      </c>
      <c r="W3344" t="s">
        <v>89</v>
      </c>
      <c r="X3344" s="5">
        <v>25</v>
      </c>
      <c r="Y3344" s="2">
        <v>42544</v>
      </c>
      <c r="Z3344" t="s">
        <v>11</v>
      </c>
      <c r="AA3344" t="s">
        <v>4</v>
      </c>
      <c r="AB3344" t="s">
        <v>12</v>
      </c>
      <c r="AC3344" s="5">
        <v>0</v>
      </c>
      <c r="AD3344" s="2"/>
      <c r="AE3344" t="s">
        <v>4</v>
      </c>
      <c r="AF3344" t="s">
        <v>2574</v>
      </c>
      <c r="AG3344" t="s">
        <v>14</v>
      </c>
      <c r="AH3344" s="3">
        <v>62.06</v>
      </c>
      <c r="AI3344" s="6" t="s">
        <v>14</v>
      </c>
      <c r="AJ3344" s="6" t="s">
        <v>14</v>
      </c>
      <c r="AK3344" t="s">
        <v>7977</v>
      </c>
      <c r="AL3344" t="s">
        <v>14</v>
      </c>
      <c r="AM3344" t="s">
        <v>14</v>
      </c>
      <c r="AN3344" t="s">
        <v>14</v>
      </c>
      <c r="AO3344" t="s">
        <v>14</v>
      </c>
      <c r="AP3344" t="s">
        <v>91</v>
      </c>
      <c r="AQ3344" s="2">
        <v>41814</v>
      </c>
      <c r="AR3344" t="s">
        <v>7978</v>
      </c>
      <c r="AS3344" t="s">
        <v>428</v>
      </c>
      <c r="AT3344" t="s">
        <v>7979</v>
      </c>
      <c r="AU3344" s="6" t="s">
        <v>14</v>
      </c>
    </row>
    <row r="3345" spans="1:47" ht="14.1" customHeight="1" x14ac:dyDescent="0.2">
      <c r="A3345" t="s">
        <v>7981</v>
      </c>
      <c r="B3345" t="s">
        <v>7980</v>
      </c>
      <c r="C3345" t="s">
        <v>1</v>
      </c>
      <c r="D3345" t="s">
        <v>7982</v>
      </c>
      <c r="E3345">
        <f>VLOOKUP(A3345,List2!A:B,2,FALSE)</f>
        <v>100</v>
      </c>
      <c r="F3345">
        <f t="shared" si="52"/>
        <v>0.5</v>
      </c>
      <c r="G3345" s="5">
        <v>1</v>
      </c>
      <c r="H3345" s="12">
        <v>0</v>
      </c>
      <c r="I3345" t="s">
        <v>4</v>
      </c>
      <c r="J3345" s="2"/>
      <c r="K3345" t="s">
        <v>5</v>
      </c>
      <c r="L3345" t="s">
        <v>1</v>
      </c>
      <c r="M3345" s="3">
        <v>7.15</v>
      </c>
      <c r="N3345" s="2">
        <v>42854</v>
      </c>
      <c r="O3345" s="2">
        <v>44592</v>
      </c>
      <c r="P3345" s="5">
        <v>50</v>
      </c>
      <c r="Q3345" t="s">
        <v>7</v>
      </c>
      <c r="R3345" s="3">
        <v>357.63</v>
      </c>
      <c r="S3345" t="s">
        <v>43</v>
      </c>
      <c r="T3345" t="s">
        <v>9</v>
      </c>
      <c r="U3345" t="s">
        <v>123</v>
      </c>
      <c r="V3345" s="2">
        <v>42489</v>
      </c>
      <c r="W3345" t="s">
        <v>123</v>
      </c>
      <c r="X3345" s="5">
        <v>50</v>
      </c>
      <c r="Y3345" s="2">
        <v>42514</v>
      </c>
      <c r="Z3345" t="s">
        <v>11</v>
      </c>
      <c r="AA3345" t="s">
        <v>12</v>
      </c>
      <c r="AB3345" t="s">
        <v>12</v>
      </c>
      <c r="AC3345" s="5">
        <v>171</v>
      </c>
      <c r="AD3345" s="2">
        <v>42654</v>
      </c>
      <c r="AE3345" t="s">
        <v>4</v>
      </c>
      <c r="AF3345" t="s">
        <v>14</v>
      </c>
      <c r="AG3345" s="6" t="s">
        <v>14</v>
      </c>
      <c r="AH3345" s="3">
        <v>0</v>
      </c>
      <c r="AI3345" s="6" t="s">
        <v>14</v>
      </c>
      <c r="AJ3345" s="6" t="s">
        <v>14</v>
      </c>
      <c r="AK3345" t="s">
        <v>7983</v>
      </c>
      <c r="AL3345" t="s">
        <v>14</v>
      </c>
      <c r="AM3345" t="s">
        <v>14</v>
      </c>
      <c r="AN3345" t="s">
        <v>14</v>
      </c>
      <c r="AO3345" t="s">
        <v>14</v>
      </c>
      <c r="AP3345" t="s">
        <v>46</v>
      </c>
      <c r="AQ3345" s="2">
        <v>42628</v>
      </c>
      <c r="AR3345" t="s">
        <v>14</v>
      </c>
      <c r="AS3345" t="s">
        <v>14</v>
      </c>
      <c r="AT3345" t="s">
        <v>7440</v>
      </c>
      <c r="AU3345" t="s">
        <v>14</v>
      </c>
    </row>
    <row r="3346" spans="1:47" ht="14.1" customHeight="1" x14ac:dyDescent="0.2">
      <c r="A3346" t="s">
        <v>7981</v>
      </c>
      <c r="B3346" t="s">
        <v>7984</v>
      </c>
      <c r="C3346" t="s">
        <v>1</v>
      </c>
      <c r="D3346" t="s">
        <v>7982</v>
      </c>
      <c r="E3346">
        <f>VLOOKUP(A3346,List2!A:B,2,FALSE)</f>
        <v>100</v>
      </c>
      <c r="F3346">
        <f t="shared" si="52"/>
        <v>0.5</v>
      </c>
      <c r="G3346" s="5">
        <v>1</v>
      </c>
      <c r="H3346" s="12">
        <v>0</v>
      </c>
      <c r="I3346" t="s">
        <v>4</v>
      </c>
      <c r="J3346" s="2"/>
      <c r="K3346" t="s">
        <v>5</v>
      </c>
      <c r="L3346" t="s">
        <v>6</v>
      </c>
      <c r="M3346" s="3">
        <v>7.15</v>
      </c>
      <c r="N3346" s="2">
        <v>42980</v>
      </c>
      <c r="O3346" s="2">
        <v>44592</v>
      </c>
      <c r="P3346" s="5">
        <v>50</v>
      </c>
      <c r="Q3346" t="s">
        <v>7</v>
      </c>
      <c r="R3346" s="3">
        <v>357.63</v>
      </c>
      <c r="S3346" t="s">
        <v>43</v>
      </c>
      <c r="T3346" t="s">
        <v>9</v>
      </c>
      <c r="U3346" t="s">
        <v>123</v>
      </c>
      <c r="V3346" s="2">
        <v>42615</v>
      </c>
      <c r="W3346" t="s">
        <v>123</v>
      </c>
      <c r="X3346" s="5">
        <v>50</v>
      </c>
      <c r="Y3346" s="2">
        <v>42615</v>
      </c>
      <c r="Z3346" t="s">
        <v>11</v>
      </c>
      <c r="AA3346" t="s">
        <v>12</v>
      </c>
      <c r="AB3346" t="s">
        <v>12</v>
      </c>
      <c r="AC3346" s="5">
        <v>171</v>
      </c>
      <c r="AD3346" s="2">
        <v>42654</v>
      </c>
      <c r="AE3346" t="s">
        <v>4</v>
      </c>
      <c r="AF3346" t="s">
        <v>14</v>
      </c>
      <c r="AG3346" s="6" t="s">
        <v>14</v>
      </c>
      <c r="AH3346" s="3">
        <v>0</v>
      </c>
      <c r="AI3346" s="6" t="s">
        <v>14</v>
      </c>
      <c r="AJ3346" s="6" t="s">
        <v>14</v>
      </c>
      <c r="AK3346" t="s">
        <v>7983</v>
      </c>
      <c r="AL3346" t="s">
        <v>14</v>
      </c>
      <c r="AM3346" t="s">
        <v>14</v>
      </c>
      <c r="AN3346" t="s">
        <v>14</v>
      </c>
      <c r="AO3346" t="s">
        <v>14</v>
      </c>
      <c r="AP3346" t="s">
        <v>46</v>
      </c>
      <c r="AQ3346" s="2">
        <v>42628</v>
      </c>
      <c r="AR3346" t="s">
        <v>14</v>
      </c>
      <c r="AS3346" t="s">
        <v>14</v>
      </c>
      <c r="AT3346" t="s">
        <v>7440</v>
      </c>
      <c r="AU3346" t="s">
        <v>14</v>
      </c>
    </row>
    <row r="3347" spans="1:47" ht="14.1" customHeight="1" x14ac:dyDescent="0.2">
      <c r="A3347" t="s">
        <v>402</v>
      </c>
      <c r="B3347" t="s">
        <v>7985</v>
      </c>
      <c r="C3347" t="s">
        <v>1</v>
      </c>
      <c r="D3347" t="s">
        <v>403</v>
      </c>
      <c r="E3347">
        <f>VLOOKUP(A3347,List2!A:B,2,FALSE)</f>
        <v>750000</v>
      </c>
      <c r="F3347">
        <f t="shared" si="52"/>
        <v>0.15933333333333333</v>
      </c>
      <c r="G3347" s="5">
        <v>1</v>
      </c>
      <c r="H3347" s="12">
        <v>0</v>
      </c>
      <c r="I3347" t="s">
        <v>4</v>
      </c>
      <c r="J3347" s="2"/>
      <c r="K3347" t="s">
        <v>5</v>
      </c>
      <c r="L3347" t="s">
        <v>370</v>
      </c>
      <c r="M3347" s="3">
        <v>2.98</v>
      </c>
      <c r="N3347" s="2">
        <v>41850</v>
      </c>
      <c r="O3347" s="2">
        <v>42735</v>
      </c>
      <c r="P3347" s="5">
        <v>119500</v>
      </c>
      <c r="Q3347" t="s">
        <v>73</v>
      </c>
      <c r="R3347" s="3">
        <v>356.09</v>
      </c>
      <c r="S3347" t="s">
        <v>43</v>
      </c>
      <c r="T3347" t="s">
        <v>9</v>
      </c>
      <c r="U3347" t="s">
        <v>112</v>
      </c>
      <c r="V3347" s="2">
        <v>40938</v>
      </c>
      <c r="W3347" t="s">
        <v>112</v>
      </c>
      <c r="X3347" s="5">
        <v>21788000</v>
      </c>
      <c r="Y3347" s="2">
        <v>42163</v>
      </c>
      <c r="Z3347" t="s">
        <v>11</v>
      </c>
      <c r="AA3347" t="s">
        <v>12</v>
      </c>
      <c r="AB3347" t="s">
        <v>12</v>
      </c>
      <c r="AC3347" s="5">
        <v>72231781</v>
      </c>
      <c r="AD3347" s="2">
        <v>42627</v>
      </c>
      <c r="AE3347" t="s">
        <v>4</v>
      </c>
      <c r="AF3347" t="s">
        <v>7986</v>
      </c>
      <c r="AG3347" s="6" t="s">
        <v>14</v>
      </c>
      <c r="AH3347" s="3">
        <v>99.45</v>
      </c>
      <c r="AI3347" s="6" t="s">
        <v>14</v>
      </c>
      <c r="AJ3347" s="6" t="s">
        <v>14</v>
      </c>
      <c r="AK3347" t="s">
        <v>404</v>
      </c>
      <c r="AL3347" t="s">
        <v>14</v>
      </c>
      <c r="AM3347" t="s">
        <v>14</v>
      </c>
      <c r="AN3347" t="s">
        <v>14</v>
      </c>
      <c r="AO3347" t="s">
        <v>14</v>
      </c>
      <c r="AP3347" t="s">
        <v>46</v>
      </c>
      <c r="AQ3347" s="2">
        <v>42163</v>
      </c>
      <c r="AR3347" t="s">
        <v>7987</v>
      </c>
      <c r="AS3347" t="s">
        <v>503</v>
      </c>
      <c r="AT3347" t="s">
        <v>347</v>
      </c>
      <c r="AU3347" s="6" t="s">
        <v>14</v>
      </c>
    </row>
    <row r="3348" spans="1:47" ht="14.1" customHeight="1" x14ac:dyDescent="0.2">
      <c r="A3348" t="s">
        <v>7989</v>
      </c>
      <c r="B3348" t="s">
        <v>7988</v>
      </c>
      <c r="C3348" t="s">
        <v>1</v>
      </c>
      <c r="D3348" t="s">
        <v>7990</v>
      </c>
      <c r="E3348">
        <f>VLOOKUP(A3348,List2!A:B,2,FALSE)</f>
        <v>999999999</v>
      </c>
      <c r="F3348" t="str">
        <f t="shared" si="52"/>
        <v/>
      </c>
      <c r="G3348" s="5">
        <v>1</v>
      </c>
      <c r="I3348" t="s">
        <v>4</v>
      </c>
      <c r="J3348" s="2"/>
      <c r="K3348" t="s">
        <v>5</v>
      </c>
      <c r="L3348" t="s">
        <v>6</v>
      </c>
      <c r="M3348" s="3">
        <v>0.38</v>
      </c>
      <c r="N3348" s="2">
        <v>44290</v>
      </c>
      <c r="O3348" s="2">
        <v>44681</v>
      </c>
      <c r="P3348" s="5">
        <v>931</v>
      </c>
      <c r="Q3348" t="s">
        <v>42</v>
      </c>
      <c r="R3348" s="3">
        <v>355.9</v>
      </c>
      <c r="S3348" t="s">
        <v>43</v>
      </c>
      <c r="T3348" t="s">
        <v>9</v>
      </c>
      <c r="U3348" t="s">
        <v>123</v>
      </c>
      <c r="V3348" s="2">
        <v>42621</v>
      </c>
      <c r="W3348" t="s">
        <v>123</v>
      </c>
      <c r="X3348" s="5">
        <v>1000</v>
      </c>
      <c r="Y3348" s="2">
        <v>42622</v>
      </c>
      <c r="Z3348" t="s">
        <v>11</v>
      </c>
      <c r="AA3348" t="s">
        <v>12</v>
      </c>
      <c r="AB3348" t="s">
        <v>4</v>
      </c>
      <c r="AC3348" s="5">
        <v>1115</v>
      </c>
      <c r="AD3348" s="2">
        <v>42625</v>
      </c>
      <c r="AE3348" t="s">
        <v>4</v>
      </c>
      <c r="AF3348" t="s">
        <v>14</v>
      </c>
      <c r="AG3348" s="6" t="s">
        <v>14</v>
      </c>
      <c r="AH3348" s="3">
        <v>6.9</v>
      </c>
      <c r="AI3348" s="6" t="s">
        <v>14</v>
      </c>
      <c r="AJ3348" s="6" t="s">
        <v>14</v>
      </c>
      <c r="AK3348" t="s">
        <v>7991</v>
      </c>
      <c r="AL3348" t="s">
        <v>14</v>
      </c>
      <c r="AM3348" t="s">
        <v>14</v>
      </c>
      <c r="AN3348" t="s">
        <v>14</v>
      </c>
      <c r="AO3348" t="s">
        <v>14</v>
      </c>
      <c r="AP3348" t="s">
        <v>16</v>
      </c>
      <c r="AQ3348" s="2">
        <v>42628</v>
      </c>
      <c r="AR3348" t="s">
        <v>14</v>
      </c>
      <c r="AS3348" t="s">
        <v>14</v>
      </c>
      <c r="AT3348" t="s">
        <v>7992</v>
      </c>
      <c r="AU3348" t="s">
        <v>14</v>
      </c>
    </row>
    <row r="3349" spans="1:47" ht="14.1" customHeight="1" x14ac:dyDescent="0.2">
      <c r="A3349" t="s">
        <v>7994</v>
      </c>
      <c r="B3349" t="s">
        <v>7993</v>
      </c>
      <c r="C3349" t="s">
        <v>1</v>
      </c>
      <c r="D3349" t="s">
        <v>7995</v>
      </c>
      <c r="E3349">
        <f>VLOOKUP(A3349,List2!A:B,2,FALSE)</f>
        <v>10000</v>
      </c>
      <c r="F3349">
        <f t="shared" si="52"/>
        <v>0.29899999999999999</v>
      </c>
      <c r="G3349" s="5">
        <v>1</v>
      </c>
      <c r="H3349" s="12">
        <v>0</v>
      </c>
      <c r="I3349" t="s">
        <v>4</v>
      </c>
      <c r="J3349" s="2"/>
      <c r="K3349" t="s">
        <v>5</v>
      </c>
      <c r="L3349" t="s">
        <v>1</v>
      </c>
      <c r="M3349" s="3">
        <v>118.5</v>
      </c>
      <c r="N3349" s="2">
        <v>43533</v>
      </c>
      <c r="O3349" s="2">
        <v>44439</v>
      </c>
      <c r="P3349" s="5">
        <v>2990</v>
      </c>
      <c r="Q3349" t="s">
        <v>42</v>
      </c>
      <c r="R3349" s="3">
        <v>354.33</v>
      </c>
      <c r="S3349" t="s">
        <v>43</v>
      </c>
      <c r="T3349" t="s">
        <v>9</v>
      </c>
      <c r="U3349" t="s">
        <v>137</v>
      </c>
      <c r="V3349" s="2">
        <v>42622</v>
      </c>
      <c r="W3349" t="s">
        <v>137</v>
      </c>
      <c r="X3349" s="5">
        <v>3000</v>
      </c>
      <c r="Y3349" s="2">
        <v>42627</v>
      </c>
      <c r="Z3349" t="s">
        <v>11</v>
      </c>
      <c r="AA3349" t="s">
        <v>12</v>
      </c>
      <c r="AB3349" t="s">
        <v>12</v>
      </c>
      <c r="AC3349" s="4">
        <v>4191.75</v>
      </c>
      <c r="AD3349" s="2">
        <v>42698</v>
      </c>
      <c r="AE3349" t="s">
        <v>4</v>
      </c>
      <c r="AF3349" t="s">
        <v>14</v>
      </c>
      <c r="AG3349" s="6" t="s">
        <v>14</v>
      </c>
      <c r="AH3349" s="3">
        <v>0.33</v>
      </c>
      <c r="AI3349" s="6" t="s">
        <v>14</v>
      </c>
      <c r="AJ3349" s="6" t="s">
        <v>14</v>
      </c>
      <c r="AK3349" t="s">
        <v>7996</v>
      </c>
      <c r="AL3349" t="s">
        <v>14</v>
      </c>
      <c r="AM3349" t="s">
        <v>14</v>
      </c>
      <c r="AN3349" t="s">
        <v>14</v>
      </c>
      <c r="AO3349" t="s">
        <v>14</v>
      </c>
      <c r="AP3349" t="s">
        <v>46</v>
      </c>
      <c r="AQ3349" s="2">
        <v>42628</v>
      </c>
      <c r="AR3349" t="s">
        <v>14</v>
      </c>
      <c r="AS3349" t="s">
        <v>14</v>
      </c>
      <c r="AT3349" t="s">
        <v>2815</v>
      </c>
      <c r="AU3349" t="s">
        <v>14</v>
      </c>
    </row>
    <row r="3350" spans="1:47" ht="14.1" customHeight="1" x14ac:dyDescent="0.2">
      <c r="A3350" t="s">
        <v>7419</v>
      </c>
      <c r="B3350" t="s">
        <v>7997</v>
      </c>
      <c r="C3350" t="s">
        <v>1</v>
      </c>
      <c r="D3350" t="s">
        <v>7420</v>
      </c>
      <c r="E3350">
        <f>VLOOKUP(A3350,List2!A:B,2,FALSE)</f>
        <v>140</v>
      </c>
      <c r="F3350">
        <f t="shared" si="52"/>
        <v>2</v>
      </c>
      <c r="G3350" s="5">
        <v>1</v>
      </c>
      <c r="H3350" s="12">
        <v>2</v>
      </c>
      <c r="I3350" t="s">
        <v>4</v>
      </c>
      <c r="J3350" s="2"/>
      <c r="K3350" t="s">
        <v>5</v>
      </c>
      <c r="L3350" t="s">
        <v>6</v>
      </c>
      <c r="M3350" s="3">
        <v>1.26</v>
      </c>
      <c r="N3350" s="2">
        <v>43355</v>
      </c>
      <c r="O3350" s="2">
        <v>44104</v>
      </c>
      <c r="P3350" s="5">
        <v>280</v>
      </c>
      <c r="Q3350" t="s">
        <v>5436</v>
      </c>
      <c r="R3350" s="3">
        <v>352.8</v>
      </c>
      <c r="S3350" t="s">
        <v>43</v>
      </c>
      <c r="T3350" t="s">
        <v>1343</v>
      </c>
      <c r="U3350" t="s">
        <v>538</v>
      </c>
      <c r="V3350" s="2">
        <v>42625</v>
      </c>
      <c r="W3350" t="s">
        <v>538</v>
      </c>
      <c r="X3350" s="5">
        <v>280</v>
      </c>
      <c r="Y3350" s="2">
        <v>42625</v>
      </c>
      <c r="Z3350" t="s">
        <v>11</v>
      </c>
      <c r="AA3350" t="s">
        <v>4</v>
      </c>
      <c r="AB3350" t="s">
        <v>4</v>
      </c>
      <c r="AC3350" s="5">
        <v>0</v>
      </c>
      <c r="AD3350" s="2"/>
      <c r="AE3350" t="s">
        <v>4</v>
      </c>
      <c r="AF3350" t="s">
        <v>14</v>
      </c>
      <c r="AG3350" s="6" t="s">
        <v>14</v>
      </c>
      <c r="AH3350" s="3">
        <v>0</v>
      </c>
      <c r="AI3350" s="6" t="s">
        <v>14</v>
      </c>
      <c r="AJ3350" t="s">
        <v>14</v>
      </c>
      <c r="AK3350" t="s">
        <v>14</v>
      </c>
      <c r="AL3350" t="s">
        <v>14</v>
      </c>
      <c r="AM3350" t="s">
        <v>14</v>
      </c>
      <c r="AN3350" t="s">
        <v>14</v>
      </c>
      <c r="AO3350" t="s">
        <v>14</v>
      </c>
      <c r="AP3350" t="s">
        <v>46</v>
      </c>
      <c r="AQ3350" s="2">
        <v>42628</v>
      </c>
      <c r="AR3350" t="s">
        <v>14</v>
      </c>
      <c r="AS3350" t="s">
        <v>14</v>
      </c>
      <c r="AT3350" t="s">
        <v>7422</v>
      </c>
      <c r="AU3350" t="s">
        <v>14</v>
      </c>
    </row>
    <row r="3351" spans="1:47" ht="14.1" customHeight="1" x14ac:dyDescent="0.2">
      <c r="A3351" t="s">
        <v>5236</v>
      </c>
      <c r="B3351" t="s">
        <v>7998</v>
      </c>
      <c r="C3351" t="s">
        <v>1</v>
      </c>
      <c r="D3351" t="s">
        <v>2270</v>
      </c>
      <c r="E3351">
        <f>VLOOKUP(A3351,List2!A:B,2,FALSE)</f>
        <v>999999999</v>
      </c>
      <c r="F3351" t="str">
        <f t="shared" si="52"/>
        <v/>
      </c>
      <c r="G3351" s="5">
        <v>1</v>
      </c>
      <c r="I3351" t="s">
        <v>4</v>
      </c>
      <c r="J3351" s="2"/>
      <c r="K3351" t="s">
        <v>5</v>
      </c>
      <c r="L3351" t="s">
        <v>1</v>
      </c>
      <c r="M3351" s="3">
        <v>0.16</v>
      </c>
      <c r="N3351" s="2">
        <v>43585</v>
      </c>
      <c r="O3351" s="2">
        <v>44712</v>
      </c>
      <c r="P3351" s="5">
        <v>2210</v>
      </c>
      <c r="Q3351" t="s">
        <v>42</v>
      </c>
      <c r="R3351" s="3">
        <v>352.43</v>
      </c>
      <c r="S3351" t="s">
        <v>43</v>
      </c>
      <c r="T3351" t="s">
        <v>9</v>
      </c>
      <c r="U3351" t="s">
        <v>44</v>
      </c>
      <c r="V3351" s="2">
        <v>42529</v>
      </c>
      <c r="W3351" t="s">
        <v>44</v>
      </c>
      <c r="X3351" s="5">
        <v>50000</v>
      </c>
      <c r="Y3351" s="2">
        <v>42604</v>
      </c>
      <c r="Z3351" t="s">
        <v>11</v>
      </c>
      <c r="AA3351" t="s">
        <v>12</v>
      </c>
      <c r="AB3351" t="s">
        <v>12</v>
      </c>
      <c r="AC3351" s="4">
        <v>47050.154000000002</v>
      </c>
      <c r="AD3351" s="2">
        <v>42634</v>
      </c>
      <c r="AE3351" t="s">
        <v>4</v>
      </c>
      <c r="AF3351" t="s">
        <v>14</v>
      </c>
      <c r="AG3351" s="6" t="s">
        <v>14</v>
      </c>
      <c r="AH3351" s="3">
        <v>95.58</v>
      </c>
      <c r="AI3351" s="6" t="s">
        <v>14</v>
      </c>
      <c r="AJ3351" s="6" t="s">
        <v>14</v>
      </c>
      <c r="AK3351" t="s">
        <v>5237</v>
      </c>
      <c r="AL3351" t="s">
        <v>14</v>
      </c>
      <c r="AM3351" t="s">
        <v>14</v>
      </c>
      <c r="AN3351" t="s">
        <v>14</v>
      </c>
      <c r="AO3351" t="s">
        <v>14</v>
      </c>
      <c r="AP3351" t="s">
        <v>16</v>
      </c>
      <c r="AQ3351" s="2">
        <v>42628</v>
      </c>
      <c r="AR3351" t="s">
        <v>14</v>
      </c>
      <c r="AS3351" t="s">
        <v>14</v>
      </c>
      <c r="AT3351" t="s">
        <v>5240</v>
      </c>
      <c r="AU3351" t="s">
        <v>14</v>
      </c>
    </row>
    <row r="3352" spans="1:47" ht="14.1" customHeight="1" x14ac:dyDescent="0.2">
      <c r="A3352" t="s">
        <v>8000</v>
      </c>
      <c r="B3352" t="s">
        <v>7999</v>
      </c>
      <c r="C3352" t="s">
        <v>1</v>
      </c>
      <c r="D3352" t="s">
        <v>8001</v>
      </c>
      <c r="E3352">
        <f>VLOOKUP(A3352,List2!A:B,2,FALSE)</f>
        <v>999999999</v>
      </c>
      <c r="F3352" t="str">
        <f t="shared" si="52"/>
        <v/>
      </c>
      <c r="G3352" s="5">
        <v>1</v>
      </c>
      <c r="I3352" t="s">
        <v>4</v>
      </c>
      <c r="J3352" s="2"/>
      <c r="K3352" t="s">
        <v>5</v>
      </c>
      <c r="L3352" t="s">
        <v>1</v>
      </c>
      <c r="M3352" s="3">
        <v>0.04</v>
      </c>
      <c r="N3352" s="2">
        <v>42794</v>
      </c>
      <c r="O3352" s="2">
        <v>42794</v>
      </c>
      <c r="P3352" s="5">
        <v>9716</v>
      </c>
      <c r="Q3352" t="s">
        <v>42</v>
      </c>
      <c r="R3352" s="3">
        <v>351.22</v>
      </c>
      <c r="S3352" t="s">
        <v>43</v>
      </c>
      <c r="T3352" t="s">
        <v>9</v>
      </c>
      <c r="U3352" t="s">
        <v>137</v>
      </c>
      <c r="V3352" s="2">
        <v>42450</v>
      </c>
      <c r="W3352" t="s">
        <v>137</v>
      </c>
      <c r="X3352" s="5">
        <v>10000</v>
      </c>
      <c r="Y3352" s="2">
        <v>42626</v>
      </c>
      <c r="Z3352" t="s">
        <v>11</v>
      </c>
      <c r="AA3352" t="s">
        <v>12</v>
      </c>
      <c r="AB3352" t="s">
        <v>12</v>
      </c>
      <c r="AC3352" s="5">
        <v>240</v>
      </c>
      <c r="AD3352" s="2">
        <v>42811</v>
      </c>
      <c r="AE3352" t="s">
        <v>4</v>
      </c>
      <c r="AF3352" t="s">
        <v>14</v>
      </c>
      <c r="AG3352" s="6" t="s">
        <v>14</v>
      </c>
      <c r="AH3352" s="3">
        <v>2.84</v>
      </c>
      <c r="AI3352" s="6" t="s">
        <v>14</v>
      </c>
      <c r="AJ3352" s="6" t="s">
        <v>14</v>
      </c>
      <c r="AK3352" t="s">
        <v>8002</v>
      </c>
      <c r="AL3352" t="s">
        <v>14</v>
      </c>
      <c r="AM3352" t="s">
        <v>14</v>
      </c>
      <c r="AN3352" t="s">
        <v>14</v>
      </c>
      <c r="AO3352" t="s">
        <v>14</v>
      </c>
      <c r="AP3352" t="s">
        <v>56</v>
      </c>
      <c r="AQ3352" s="2">
        <v>42628</v>
      </c>
      <c r="AR3352" t="s">
        <v>14</v>
      </c>
      <c r="AS3352" t="s">
        <v>14</v>
      </c>
      <c r="AT3352" t="s">
        <v>6478</v>
      </c>
      <c r="AU3352" t="s">
        <v>14</v>
      </c>
    </row>
    <row r="3353" spans="1:47" ht="14.1" customHeight="1" x14ac:dyDescent="0.2">
      <c r="A3353" t="s">
        <v>8004</v>
      </c>
      <c r="B3353" t="s">
        <v>8003</v>
      </c>
      <c r="C3353" t="s">
        <v>1</v>
      </c>
      <c r="D3353" t="s">
        <v>8005</v>
      </c>
      <c r="E3353">
        <f>VLOOKUP(A3353,List2!A:B,2,FALSE)</f>
        <v>999999999</v>
      </c>
      <c r="F3353" t="str">
        <f t="shared" si="52"/>
        <v/>
      </c>
      <c r="G3353" s="5">
        <v>1</v>
      </c>
      <c r="I3353" t="s">
        <v>4</v>
      </c>
      <c r="J3353" s="2"/>
      <c r="K3353" t="s">
        <v>5</v>
      </c>
      <c r="L3353" t="s">
        <v>1</v>
      </c>
      <c r="M3353" s="3">
        <v>17.5</v>
      </c>
      <c r="N3353" s="2">
        <v>42729</v>
      </c>
      <c r="O3353" s="2">
        <v>43646</v>
      </c>
      <c r="P3353" s="5">
        <v>20</v>
      </c>
      <c r="Q3353" t="s">
        <v>7</v>
      </c>
      <c r="R3353" s="3">
        <v>350.05</v>
      </c>
      <c r="S3353" t="s">
        <v>8</v>
      </c>
      <c r="T3353" t="s">
        <v>9</v>
      </c>
      <c r="U3353" t="s">
        <v>137</v>
      </c>
      <c r="V3353" s="2">
        <v>41554</v>
      </c>
      <c r="W3353" t="s">
        <v>137</v>
      </c>
      <c r="X3353" s="5">
        <v>20</v>
      </c>
      <c r="Y3353" s="2">
        <v>41564</v>
      </c>
      <c r="Z3353" t="s">
        <v>11</v>
      </c>
      <c r="AA3353" t="s">
        <v>4</v>
      </c>
      <c r="AB3353" t="s">
        <v>12</v>
      </c>
      <c r="AC3353" s="5">
        <v>0</v>
      </c>
      <c r="AD3353" s="2"/>
      <c r="AE3353" t="s">
        <v>4</v>
      </c>
      <c r="AF3353" t="s">
        <v>8006</v>
      </c>
      <c r="AG3353" t="s">
        <v>14</v>
      </c>
      <c r="AH3353" s="3">
        <v>0</v>
      </c>
      <c r="AI3353" s="6" t="s">
        <v>14</v>
      </c>
      <c r="AJ3353" s="6" t="s">
        <v>14</v>
      </c>
      <c r="AK3353" t="s">
        <v>8007</v>
      </c>
      <c r="AL3353" t="s">
        <v>14</v>
      </c>
      <c r="AM3353" t="s">
        <v>14</v>
      </c>
      <c r="AN3353" t="s">
        <v>14</v>
      </c>
      <c r="AO3353" t="s">
        <v>14</v>
      </c>
      <c r="AP3353" t="s">
        <v>56</v>
      </c>
      <c r="AQ3353" s="2">
        <v>41556</v>
      </c>
      <c r="AR3353" t="s">
        <v>8008</v>
      </c>
      <c r="AS3353" t="s">
        <v>428</v>
      </c>
      <c r="AT3353" t="s">
        <v>3809</v>
      </c>
      <c r="AU3353" s="6" t="s">
        <v>14</v>
      </c>
    </row>
    <row r="3354" spans="1:47" ht="14.1" customHeight="1" x14ac:dyDescent="0.2">
      <c r="A3354" t="s">
        <v>5168</v>
      </c>
      <c r="B3354" t="s">
        <v>8009</v>
      </c>
      <c r="C3354" t="s">
        <v>1</v>
      </c>
      <c r="D3354" t="s">
        <v>4277</v>
      </c>
      <c r="E3354">
        <f>VLOOKUP(A3354,List2!A:B,2,FALSE)</f>
        <v>999999999</v>
      </c>
      <c r="F3354" t="str">
        <f t="shared" si="52"/>
        <v/>
      </c>
      <c r="G3354" s="5">
        <v>1</v>
      </c>
      <c r="I3354" t="s">
        <v>4</v>
      </c>
      <c r="J3354" s="2"/>
      <c r="K3354" t="s">
        <v>5</v>
      </c>
      <c r="L3354" t="s">
        <v>1</v>
      </c>
      <c r="M3354" s="3">
        <v>15</v>
      </c>
      <c r="N3354" s="2">
        <v>43497</v>
      </c>
      <c r="O3354" s="2">
        <v>43497</v>
      </c>
      <c r="P3354" s="4">
        <v>23.23</v>
      </c>
      <c r="Q3354" t="s">
        <v>7</v>
      </c>
      <c r="R3354" s="3">
        <v>348.41</v>
      </c>
      <c r="S3354" t="s">
        <v>43</v>
      </c>
      <c r="T3354" t="s">
        <v>9</v>
      </c>
      <c r="U3354" t="s">
        <v>538</v>
      </c>
      <c r="V3354" s="2">
        <v>42515</v>
      </c>
      <c r="W3354" t="s">
        <v>538</v>
      </c>
      <c r="X3354" s="5">
        <v>110</v>
      </c>
      <c r="Y3354" s="2">
        <v>42627</v>
      </c>
      <c r="Z3354" t="s">
        <v>11</v>
      </c>
      <c r="AA3354" t="s">
        <v>12</v>
      </c>
      <c r="AB3354" t="s">
        <v>12</v>
      </c>
      <c r="AC3354" s="4">
        <v>2399.3200000000002</v>
      </c>
      <c r="AD3354" s="2">
        <v>42636</v>
      </c>
      <c r="AE3354" t="s">
        <v>4</v>
      </c>
      <c r="AF3354" t="s">
        <v>14</v>
      </c>
      <c r="AG3354" s="6" t="s">
        <v>14</v>
      </c>
      <c r="AH3354" s="3">
        <v>78.88</v>
      </c>
      <c r="AI3354" s="6" t="s">
        <v>14</v>
      </c>
      <c r="AJ3354" s="6" t="s">
        <v>14</v>
      </c>
      <c r="AK3354" t="s">
        <v>5169</v>
      </c>
      <c r="AL3354" t="s">
        <v>14</v>
      </c>
      <c r="AM3354" t="s">
        <v>14</v>
      </c>
      <c r="AN3354" t="s">
        <v>14</v>
      </c>
      <c r="AO3354" t="s">
        <v>14</v>
      </c>
      <c r="AP3354" t="s">
        <v>156</v>
      </c>
      <c r="AQ3354" s="2">
        <v>42515</v>
      </c>
      <c r="AR3354" t="s">
        <v>8010</v>
      </c>
      <c r="AS3354" t="s">
        <v>150</v>
      </c>
      <c r="AT3354" t="s">
        <v>5170</v>
      </c>
      <c r="AU3354" s="6" t="s">
        <v>14</v>
      </c>
    </row>
    <row r="3355" spans="1:47" ht="14.1" customHeight="1" x14ac:dyDescent="0.2">
      <c r="A3355" t="s">
        <v>7965</v>
      </c>
      <c r="B3355" t="s">
        <v>8011</v>
      </c>
      <c r="C3355" t="s">
        <v>1</v>
      </c>
      <c r="D3355" t="s">
        <v>7966</v>
      </c>
      <c r="E3355">
        <f>VLOOKUP(A3355,List2!A:B,2,FALSE)</f>
        <v>999999999</v>
      </c>
      <c r="F3355" t="str">
        <f t="shared" si="52"/>
        <v/>
      </c>
      <c r="G3355" s="5">
        <v>1</v>
      </c>
      <c r="I3355" t="s">
        <v>4</v>
      </c>
      <c r="J3355" s="2"/>
      <c r="K3355" t="s">
        <v>5</v>
      </c>
      <c r="L3355" t="s">
        <v>1</v>
      </c>
      <c r="M3355" s="3">
        <v>36.92</v>
      </c>
      <c r="N3355" s="2">
        <v>43769</v>
      </c>
      <c r="O3355" s="2">
        <v>44742</v>
      </c>
      <c r="P3355" s="4">
        <v>9.3859999999999992</v>
      </c>
      <c r="Q3355" t="s">
        <v>7</v>
      </c>
      <c r="R3355" s="3">
        <v>346.57</v>
      </c>
      <c r="S3355" t="s">
        <v>43</v>
      </c>
      <c r="T3355" t="s">
        <v>9</v>
      </c>
      <c r="U3355" t="s">
        <v>538</v>
      </c>
      <c r="V3355" s="2">
        <v>42605</v>
      </c>
      <c r="W3355" t="s">
        <v>538</v>
      </c>
      <c r="X3355" s="4">
        <v>9.3859999999999992</v>
      </c>
      <c r="Y3355" s="2">
        <v>42615</v>
      </c>
      <c r="Z3355" t="s">
        <v>11</v>
      </c>
      <c r="AA3355" t="s">
        <v>12</v>
      </c>
      <c r="AB3355" t="s">
        <v>12</v>
      </c>
      <c r="AC3355" s="4">
        <v>18.399999999999999</v>
      </c>
      <c r="AD3355" s="2">
        <v>42645</v>
      </c>
      <c r="AE3355" t="s">
        <v>4</v>
      </c>
      <c r="AF3355" t="s">
        <v>14</v>
      </c>
      <c r="AG3355" t="s">
        <v>14</v>
      </c>
      <c r="AH3355" s="3">
        <v>0</v>
      </c>
      <c r="AI3355" s="6" t="s">
        <v>14</v>
      </c>
      <c r="AJ3355" s="6" t="s">
        <v>14</v>
      </c>
      <c r="AK3355" t="s">
        <v>7968</v>
      </c>
      <c r="AL3355" t="s">
        <v>14</v>
      </c>
      <c r="AM3355" t="s">
        <v>14</v>
      </c>
      <c r="AN3355" t="s">
        <v>14</v>
      </c>
      <c r="AO3355" t="s">
        <v>14</v>
      </c>
      <c r="AP3355" t="s">
        <v>91</v>
      </c>
      <c r="AQ3355" s="2">
        <v>42628</v>
      </c>
      <c r="AR3355" t="s">
        <v>14</v>
      </c>
      <c r="AS3355" t="s">
        <v>14</v>
      </c>
      <c r="AT3355" t="s">
        <v>4279</v>
      </c>
      <c r="AU3355" t="s">
        <v>14</v>
      </c>
    </row>
    <row r="3356" spans="1:47" ht="14.1" customHeight="1" x14ac:dyDescent="0.2">
      <c r="A3356" t="s">
        <v>8013</v>
      </c>
      <c r="B3356" t="s">
        <v>8012</v>
      </c>
      <c r="C3356" t="s">
        <v>1</v>
      </c>
      <c r="D3356" t="s">
        <v>928</v>
      </c>
      <c r="E3356">
        <f>VLOOKUP(A3356,List2!A:B,2,FALSE)</f>
        <v>999999999</v>
      </c>
      <c r="F3356" t="str">
        <f t="shared" si="52"/>
        <v/>
      </c>
      <c r="G3356" s="5">
        <v>1</v>
      </c>
      <c r="I3356" t="s">
        <v>4</v>
      </c>
      <c r="J3356" s="2"/>
      <c r="K3356" t="s">
        <v>5</v>
      </c>
      <c r="L3356" t="s">
        <v>1</v>
      </c>
      <c r="M3356" s="3">
        <v>14.24</v>
      </c>
      <c r="N3356" s="2">
        <v>42720</v>
      </c>
      <c r="O3356" s="2">
        <v>43434</v>
      </c>
      <c r="P3356" s="4">
        <v>24.32</v>
      </c>
      <c r="Q3356" t="s">
        <v>7</v>
      </c>
      <c r="R3356" s="3">
        <v>346.37</v>
      </c>
      <c r="S3356" t="s">
        <v>43</v>
      </c>
      <c r="T3356" t="s">
        <v>9</v>
      </c>
      <c r="U3356" t="s">
        <v>137</v>
      </c>
      <c r="V3356" s="2">
        <v>42381</v>
      </c>
      <c r="W3356" t="s">
        <v>137</v>
      </c>
      <c r="X3356" s="5">
        <v>25</v>
      </c>
      <c r="Y3356" s="2">
        <v>42549</v>
      </c>
      <c r="Z3356" t="s">
        <v>11</v>
      </c>
      <c r="AA3356" t="s">
        <v>12</v>
      </c>
      <c r="AB3356" t="s">
        <v>12</v>
      </c>
      <c r="AC3356" s="4">
        <v>10.199999999999999</v>
      </c>
      <c r="AD3356" s="2">
        <v>42639</v>
      </c>
      <c r="AE3356" t="s">
        <v>4</v>
      </c>
      <c r="AF3356" t="s">
        <v>14</v>
      </c>
      <c r="AG3356" s="6" t="s">
        <v>14</v>
      </c>
      <c r="AH3356" s="3">
        <v>2.72</v>
      </c>
      <c r="AI3356" s="6" t="s">
        <v>14</v>
      </c>
      <c r="AJ3356" s="6" t="s">
        <v>14</v>
      </c>
      <c r="AK3356" t="s">
        <v>8014</v>
      </c>
      <c r="AL3356" t="s">
        <v>14</v>
      </c>
      <c r="AM3356" t="s">
        <v>14</v>
      </c>
      <c r="AN3356" t="s">
        <v>14</v>
      </c>
      <c r="AO3356" t="s">
        <v>14</v>
      </c>
      <c r="AP3356" t="s">
        <v>56</v>
      </c>
      <c r="AQ3356" s="2">
        <v>42628</v>
      </c>
      <c r="AR3356" t="s">
        <v>14</v>
      </c>
      <c r="AS3356" t="s">
        <v>14</v>
      </c>
      <c r="AT3356" t="s">
        <v>930</v>
      </c>
      <c r="AU3356" t="s">
        <v>14</v>
      </c>
    </row>
    <row r="3357" spans="1:47" ht="14.1" customHeight="1" x14ac:dyDescent="0.2">
      <c r="A3357" t="s">
        <v>8016</v>
      </c>
      <c r="B3357" t="s">
        <v>8015</v>
      </c>
      <c r="C3357" t="s">
        <v>1</v>
      </c>
      <c r="D3357" t="s">
        <v>8017</v>
      </c>
      <c r="E3357">
        <f>VLOOKUP(A3357,List2!A:B,2,FALSE)</f>
        <v>400000</v>
      </c>
      <c r="F3357">
        <f t="shared" si="52"/>
        <v>6.9010000000000002E-2</v>
      </c>
      <c r="G3357" s="5">
        <v>1</v>
      </c>
      <c r="H3357" s="12">
        <v>0</v>
      </c>
      <c r="I3357" t="s">
        <v>4</v>
      </c>
      <c r="J3357" s="2"/>
      <c r="K3357" t="s">
        <v>5</v>
      </c>
      <c r="L3357" t="s">
        <v>1</v>
      </c>
      <c r="M3357" s="3">
        <v>12.42</v>
      </c>
      <c r="N3357" s="2">
        <v>42713</v>
      </c>
      <c r="O3357" s="2">
        <v>43434</v>
      </c>
      <c r="P3357" s="5">
        <v>27604</v>
      </c>
      <c r="Q3357" t="s">
        <v>42</v>
      </c>
      <c r="R3357" s="3">
        <v>342.74</v>
      </c>
      <c r="S3357" t="s">
        <v>8</v>
      </c>
      <c r="T3357" t="s">
        <v>9</v>
      </c>
      <c r="U3357" t="s">
        <v>123</v>
      </c>
      <c r="V3357" s="2">
        <v>41320</v>
      </c>
      <c r="W3357" t="s">
        <v>123</v>
      </c>
      <c r="X3357" s="5">
        <v>200000</v>
      </c>
      <c r="Y3357" s="2">
        <v>42460</v>
      </c>
      <c r="Z3357" t="s">
        <v>11</v>
      </c>
      <c r="AA3357" t="s">
        <v>4</v>
      </c>
      <c r="AB3357" t="s">
        <v>12</v>
      </c>
      <c r="AC3357" s="5">
        <v>0</v>
      </c>
      <c r="AD3357" s="2"/>
      <c r="AE3357" t="s">
        <v>4</v>
      </c>
      <c r="AF3357" t="s">
        <v>8018</v>
      </c>
      <c r="AG3357" s="6" t="s">
        <v>14</v>
      </c>
      <c r="AH3357" s="3">
        <v>86.2</v>
      </c>
      <c r="AI3357" s="6" t="s">
        <v>14</v>
      </c>
      <c r="AJ3357" s="6" t="s">
        <v>14</v>
      </c>
      <c r="AK3357" t="s">
        <v>8019</v>
      </c>
      <c r="AL3357" t="s">
        <v>14</v>
      </c>
      <c r="AM3357" t="s">
        <v>14</v>
      </c>
      <c r="AN3357" t="s">
        <v>14</v>
      </c>
      <c r="AO3357" t="s">
        <v>14</v>
      </c>
      <c r="AP3357" t="s">
        <v>46</v>
      </c>
      <c r="AQ3357" s="2">
        <v>41974</v>
      </c>
      <c r="AR3357" t="s">
        <v>8020</v>
      </c>
      <c r="AS3357" t="s">
        <v>30</v>
      </c>
      <c r="AT3357" t="s">
        <v>8021</v>
      </c>
      <c r="AU3357" s="6" t="s">
        <v>14</v>
      </c>
    </row>
    <row r="3358" spans="1:47" ht="14.1" customHeight="1" x14ac:dyDescent="0.2">
      <c r="A3358" t="s">
        <v>6152</v>
      </c>
      <c r="B3358" t="s">
        <v>8022</v>
      </c>
      <c r="C3358" t="s">
        <v>1</v>
      </c>
      <c r="D3358" t="s">
        <v>6153</v>
      </c>
      <c r="E3358">
        <f>VLOOKUP(A3358,List2!A:B,2,FALSE)</f>
        <v>999999999</v>
      </c>
      <c r="F3358" t="str">
        <f t="shared" si="52"/>
        <v/>
      </c>
      <c r="G3358" s="5">
        <v>1</v>
      </c>
      <c r="I3358" t="s">
        <v>4</v>
      </c>
      <c r="J3358" s="2"/>
      <c r="K3358" t="s">
        <v>5</v>
      </c>
      <c r="L3358" t="s">
        <v>1</v>
      </c>
      <c r="M3358" s="3">
        <v>4.62</v>
      </c>
      <c r="N3358" s="2"/>
      <c r="O3358" s="2">
        <v>43251</v>
      </c>
      <c r="P3358" s="5">
        <v>73702</v>
      </c>
      <c r="Q3358" t="s">
        <v>73</v>
      </c>
      <c r="R3358" s="3">
        <v>340.38</v>
      </c>
      <c r="S3358" t="s">
        <v>43</v>
      </c>
      <c r="T3358" t="s">
        <v>9</v>
      </c>
      <c r="U3358" t="s">
        <v>102</v>
      </c>
      <c r="V3358" s="2">
        <v>42536</v>
      </c>
      <c r="W3358" t="s">
        <v>102</v>
      </c>
      <c r="X3358" s="5">
        <v>300000</v>
      </c>
      <c r="Y3358" s="2">
        <v>42599</v>
      </c>
      <c r="Z3358" t="s">
        <v>11</v>
      </c>
      <c r="AA3358" t="s">
        <v>12</v>
      </c>
      <c r="AB3358" t="s">
        <v>12</v>
      </c>
      <c r="AC3358" s="5">
        <v>1917270</v>
      </c>
      <c r="AD3358" s="2">
        <v>42637</v>
      </c>
      <c r="AE3358" t="s">
        <v>4</v>
      </c>
      <c r="AF3358" t="s">
        <v>14</v>
      </c>
      <c r="AG3358" t="s">
        <v>14</v>
      </c>
      <c r="AH3358" s="3">
        <v>75.430000000000007</v>
      </c>
      <c r="AI3358" s="6" t="s">
        <v>14</v>
      </c>
      <c r="AJ3358" t="s">
        <v>14</v>
      </c>
      <c r="AK3358" t="s">
        <v>14</v>
      </c>
      <c r="AL3358" t="s">
        <v>14</v>
      </c>
      <c r="AM3358" t="s">
        <v>14</v>
      </c>
      <c r="AN3358" t="s">
        <v>14</v>
      </c>
      <c r="AO3358" t="s">
        <v>14</v>
      </c>
      <c r="AP3358" t="s">
        <v>16</v>
      </c>
      <c r="AQ3358" s="2">
        <v>42628</v>
      </c>
      <c r="AR3358" t="s">
        <v>14</v>
      </c>
      <c r="AS3358" t="s">
        <v>14</v>
      </c>
      <c r="AT3358" t="s">
        <v>3547</v>
      </c>
      <c r="AU3358" t="s">
        <v>14</v>
      </c>
    </row>
    <row r="3359" spans="1:47" ht="14.1" customHeight="1" x14ac:dyDescent="0.2">
      <c r="A3359" t="s">
        <v>8024</v>
      </c>
      <c r="B3359" t="s">
        <v>8023</v>
      </c>
      <c r="C3359" t="s">
        <v>1</v>
      </c>
      <c r="D3359" t="s">
        <v>8025</v>
      </c>
      <c r="E3359">
        <f>VLOOKUP(A3359,List2!A:B,2,FALSE)</f>
        <v>999999999</v>
      </c>
      <c r="F3359" t="str">
        <f t="shared" si="52"/>
        <v/>
      </c>
      <c r="G3359" s="5">
        <v>1</v>
      </c>
      <c r="I3359" t="s">
        <v>4</v>
      </c>
      <c r="J3359" s="2"/>
      <c r="K3359" t="s">
        <v>5</v>
      </c>
      <c r="L3359" t="s">
        <v>6</v>
      </c>
      <c r="M3359" s="3">
        <v>0.4</v>
      </c>
      <c r="N3359" s="2">
        <v>41943</v>
      </c>
      <c r="O3359" s="2">
        <v>42794</v>
      </c>
      <c r="P3359" s="5">
        <v>836</v>
      </c>
      <c r="Q3359" t="s">
        <v>42</v>
      </c>
      <c r="R3359" s="3">
        <v>338.52</v>
      </c>
      <c r="S3359" t="s">
        <v>43</v>
      </c>
      <c r="T3359" t="s">
        <v>9</v>
      </c>
      <c r="U3359" t="s">
        <v>538</v>
      </c>
      <c r="V3359" s="2">
        <v>40786</v>
      </c>
      <c r="W3359" t="s">
        <v>538</v>
      </c>
      <c r="X3359" s="5">
        <v>1500</v>
      </c>
      <c r="Y3359" s="2">
        <v>42152</v>
      </c>
      <c r="Z3359" t="s">
        <v>11</v>
      </c>
      <c r="AA3359" t="s">
        <v>12</v>
      </c>
      <c r="AB3359" t="s">
        <v>12</v>
      </c>
      <c r="AC3359" s="5">
        <v>0</v>
      </c>
      <c r="AD3359" s="2"/>
      <c r="AE3359" t="s">
        <v>4</v>
      </c>
      <c r="AF3359" t="s">
        <v>30</v>
      </c>
      <c r="AG3359" s="6" t="s">
        <v>14</v>
      </c>
      <c r="AH3359" s="3">
        <v>44.27</v>
      </c>
      <c r="AI3359" s="6" t="s">
        <v>14</v>
      </c>
      <c r="AJ3359" s="6" t="s">
        <v>14</v>
      </c>
      <c r="AK3359" t="s">
        <v>8026</v>
      </c>
      <c r="AL3359" t="s">
        <v>14</v>
      </c>
      <c r="AM3359" t="s">
        <v>14</v>
      </c>
      <c r="AN3359" t="s">
        <v>656</v>
      </c>
      <c r="AO3359" t="s">
        <v>14</v>
      </c>
      <c r="AP3359" t="s">
        <v>46</v>
      </c>
      <c r="AQ3359" s="2">
        <v>41900</v>
      </c>
      <c r="AR3359" t="s">
        <v>8027</v>
      </c>
      <c r="AS3359" t="s">
        <v>30</v>
      </c>
      <c r="AT3359" t="s">
        <v>4279</v>
      </c>
      <c r="AU3359" s="6" t="s">
        <v>14</v>
      </c>
    </row>
    <row r="3360" spans="1:47" ht="14.1" customHeight="1" x14ac:dyDescent="0.2">
      <c r="A3360" t="s">
        <v>272</v>
      </c>
      <c r="B3360" t="s">
        <v>8028</v>
      </c>
      <c r="C3360" t="s">
        <v>1</v>
      </c>
      <c r="D3360" t="s">
        <v>273</v>
      </c>
      <c r="E3360">
        <f>VLOOKUP(A3360,List2!A:B,2,FALSE)</f>
        <v>999999999</v>
      </c>
      <c r="F3360" t="str">
        <f t="shared" si="52"/>
        <v/>
      </c>
      <c r="G3360" s="5">
        <v>1</v>
      </c>
      <c r="I3360" t="s">
        <v>4</v>
      </c>
      <c r="J3360" s="2"/>
      <c r="K3360" t="s">
        <v>5</v>
      </c>
      <c r="L3360" t="s">
        <v>6</v>
      </c>
      <c r="M3360" s="3">
        <v>855.1</v>
      </c>
      <c r="N3360" s="2">
        <v>42306</v>
      </c>
      <c r="O3360" s="2">
        <v>44135</v>
      </c>
      <c r="P3360" s="4">
        <v>0.39500000000000002</v>
      </c>
      <c r="Q3360" t="s">
        <v>7</v>
      </c>
      <c r="R3360" s="3">
        <v>337.76</v>
      </c>
      <c r="S3360" t="s">
        <v>43</v>
      </c>
      <c r="T3360" t="s">
        <v>9</v>
      </c>
      <c r="U3360" t="s">
        <v>44</v>
      </c>
      <c r="V3360" s="2"/>
      <c r="W3360" t="s">
        <v>44</v>
      </c>
      <c r="X3360" s="5">
        <v>0</v>
      </c>
      <c r="Y3360" s="2">
        <v>42611</v>
      </c>
      <c r="Z3360" t="s">
        <v>11</v>
      </c>
      <c r="AA3360" t="s">
        <v>12</v>
      </c>
      <c r="AB3360" t="s">
        <v>12</v>
      </c>
      <c r="AC3360" s="4">
        <v>282.553</v>
      </c>
      <c r="AD3360" s="2">
        <v>42629</v>
      </c>
      <c r="AE3360" t="s">
        <v>4</v>
      </c>
      <c r="AF3360" t="s">
        <v>14</v>
      </c>
      <c r="AG3360" t="s">
        <v>14</v>
      </c>
      <c r="AH3360" s="3">
        <v>0</v>
      </c>
      <c r="AI3360" s="6" t="s">
        <v>14</v>
      </c>
      <c r="AJ3360" s="6" t="s">
        <v>14</v>
      </c>
      <c r="AK3360" t="s">
        <v>274</v>
      </c>
      <c r="AL3360" t="s">
        <v>14</v>
      </c>
      <c r="AM3360" t="s">
        <v>14</v>
      </c>
      <c r="AN3360" t="s">
        <v>7814</v>
      </c>
      <c r="AO3360" t="s">
        <v>14</v>
      </c>
      <c r="AP3360" t="s">
        <v>56</v>
      </c>
      <c r="AQ3360" s="2">
        <v>42628</v>
      </c>
      <c r="AR3360" t="s">
        <v>14</v>
      </c>
      <c r="AS3360" t="s">
        <v>14</v>
      </c>
      <c r="AT3360" t="s">
        <v>275</v>
      </c>
      <c r="AU3360" t="s">
        <v>14</v>
      </c>
    </row>
    <row r="3361" spans="1:47" ht="14.1" customHeight="1" x14ac:dyDescent="0.2">
      <c r="A3361" t="s">
        <v>8030</v>
      </c>
      <c r="B3361" t="s">
        <v>8029</v>
      </c>
      <c r="C3361" t="s">
        <v>1</v>
      </c>
      <c r="D3361" t="s">
        <v>8031</v>
      </c>
      <c r="E3361">
        <f>VLOOKUP(A3361,List2!A:B,2,FALSE)</f>
        <v>999999999</v>
      </c>
      <c r="F3361" t="str">
        <f t="shared" si="52"/>
        <v/>
      </c>
      <c r="G3361" s="5">
        <v>1</v>
      </c>
      <c r="I3361" t="s">
        <v>4</v>
      </c>
      <c r="J3361" s="2"/>
      <c r="K3361" t="s">
        <v>5</v>
      </c>
      <c r="L3361" t="s">
        <v>1</v>
      </c>
      <c r="M3361" s="3">
        <v>110.56</v>
      </c>
      <c r="N3361" s="2">
        <v>42766</v>
      </c>
      <c r="O3361" s="2">
        <v>42766</v>
      </c>
      <c r="P3361" s="5">
        <v>3</v>
      </c>
      <c r="Q3361" t="s">
        <v>73</v>
      </c>
      <c r="R3361" s="3">
        <v>331.69</v>
      </c>
      <c r="S3361" t="s">
        <v>43</v>
      </c>
      <c r="T3361" t="s">
        <v>1343</v>
      </c>
      <c r="U3361" t="s">
        <v>538</v>
      </c>
      <c r="V3361" s="2">
        <v>42052</v>
      </c>
      <c r="W3361" t="s">
        <v>538</v>
      </c>
      <c r="X3361" s="5">
        <v>11</v>
      </c>
      <c r="Y3361" s="2">
        <v>42480</v>
      </c>
      <c r="Z3361" t="s">
        <v>11</v>
      </c>
      <c r="AA3361" t="s">
        <v>4</v>
      </c>
      <c r="AB3361" t="s">
        <v>4</v>
      </c>
      <c r="AC3361" s="5">
        <v>0</v>
      </c>
      <c r="AD3361" s="2"/>
      <c r="AE3361" t="s">
        <v>4</v>
      </c>
      <c r="AF3361" t="s">
        <v>464</v>
      </c>
      <c r="AG3361" s="6" t="s">
        <v>14</v>
      </c>
      <c r="AH3361" s="3">
        <v>72.73</v>
      </c>
      <c r="AI3361" s="6" t="s">
        <v>14</v>
      </c>
      <c r="AJ3361" s="6" t="s">
        <v>14</v>
      </c>
      <c r="AK3361" t="s">
        <v>8032</v>
      </c>
      <c r="AL3361" t="s">
        <v>14</v>
      </c>
      <c r="AM3361" t="s">
        <v>14</v>
      </c>
      <c r="AN3361" t="s">
        <v>14</v>
      </c>
      <c r="AO3361" t="s">
        <v>14</v>
      </c>
      <c r="AP3361" t="s">
        <v>56</v>
      </c>
      <c r="AQ3361" s="2">
        <v>42472</v>
      </c>
      <c r="AR3361" t="s">
        <v>8033</v>
      </c>
      <c r="AS3361" t="s">
        <v>30</v>
      </c>
      <c r="AT3361" t="s">
        <v>8034</v>
      </c>
      <c r="AU3361" s="6" t="s">
        <v>14</v>
      </c>
    </row>
    <row r="3362" spans="1:47" ht="14.1" customHeight="1" x14ac:dyDescent="0.2">
      <c r="A3362" t="s">
        <v>8036</v>
      </c>
      <c r="B3362" t="s">
        <v>8035</v>
      </c>
      <c r="C3362" t="s">
        <v>1</v>
      </c>
      <c r="D3362" t="s">
        <v>8037</v>
      </c>
      <c r="E3362">
        <f>VLOOKUP(A3362,List2!A:B,2,FALSE)</f>
        <v>999999999</v>
      </c>
      <c r="F3362" t="str">
        <f t="shared" si="52"/>
        <v/>
      </c>
      <c r="G3362" s="5">
        <v>1</v>
      </c>
      <c r="I3362" t="s">
        <v>4</v>
      </c>
      <c r="J3362" s="2"/>
      <c r="K3362" t="s">
        <v>5</v>
      </c>
      <c r="L3362" t="s">
        <v>1</v>
      </c>
      <c r="M3362" s="3">
        <v>64.739999999999995</v>
      </c>
      <c r="N3362" s="2">
        <v>42643</v>
      </c>
      <c r="O3362" s="2">
        <v>43404</v>
      </c>
      <c r="P3362" s="4">
        <v>5.12</v>
      </c>
      <c r="Q3362" t="s">
        <v>7</v>
      </c>
      <c r="R3362" s="3">
        <v>331.49</v>
      </c>
      <c r="S3362" t="s">
        <v>43</v>
      </c>
      <c r="T3362" t="s">
        <v>9</v>
      </c>
      <c r="U3362" t="s">
        <v>123</v>
      </c>
      <c r="V3362" s="2">
        <v>41227</v>
      </c>
      <c r="W3362" t="s">
        <v>123</v>
      </c>
      <c r="X3362" s="5">
        <v>10</v>
      </c>
      <c r="Y3362" s="2">
        <v>42598</v>
      </c>
      <c r="Z3362" t="s">
        <v>11</v>
      </c>
      <c r="AA3362" t="s">
        <v>12</v>
      </c>
      <c r="AB3362" t="s">
        <v>12</v>
      </c>
      <c r="AC3362" s="4">
        <v>1.6</v>
      </c>
      <c r="AD3362" s="2">
        <v>41220</v>
      </c>
      <c r="AE3362" t="s">
        <v>4</v>
      </c>
      <c r="AF3362" t="s">
        <v>8038</v>
      </c>
      <c r="AG3362" t="s">
        <v>14</v>
      </c>
      <c r="AH3362" s="3">
        <v>48.8</v>
      </c>
      <c r="AI3362" s="6" t="s">
        <v>14</v>
      </c>
      <c r="AJ3362" s="6" t="s">
        <v>14</v>
      </c>
      <c r="AK3362" t="s">
        <v>8039</v>
      </c>
      <c r="AL3362" t="s">
        <v>14</v>
      </c>
      <c r="AM3362" t="s">
        <v>14</v>
      </c>
      <c r="AN3362" t="s">
        <v>14</v>
      </c>
      <c r="AO3362" t="s">
        <v>14</v>
      </c>
      <c r="AP3362" t="s">
        <v>125</v>
      </c>
      <c r="AQ3362" s="2">
        <v>42570</v>
      </c>
      <c r="AR3362" t="s">
        <v>8040</v>
      </c>
      <c r="AS3362" t="s">
        <v>30</v>
      </c>
      <c r="AT3362" t="s">
        <v>596</v>
      </c>
      <c r="AU3362" s="6" t="s">
        <v>14</v>
      </c>
    </row>
    <row r="3363" spans="1:47" ht="14.1" customHeight="1" x14ac:dyDescent="0.2">
      <c r="A3363" t="s">
        <v>6832</v>
      </c>
      <c r="B3363" t="s">
        <v>8041</v>
      </c>
      <c r="C3363" t="s">
        <v>316</v>
      </c>
      <c r="D3363" t="s">
        <v>6833</v>
      </c>
      <c r="E3363">
        <f>VLOOKUP(A3363,List2!A:B,2,FALSE)</f>
        <v>999999999</v>
      </c>
      <c r="F3363" t="str">
        <f t="shared" si="52"/>
        <v/>
      </c>
      <c r="G3363" s="5">
        <v>1</v>
      </c>
      <c r="I3363" t="s">
        <v>4</v>
      </c>
      <c r="J3363" s="2"/>
      <c r="K3363" t="s">
        <v>5</v>
      </c>
      <c r="L3363" t="s">
        <v>1</v>
      </c>
      <c r="M3363" s="3">
        <v>359.39</v>
      </c>
      <c r="N3363" s="2">
        <v>43553</v>
      </c>
      <c r="O3363" s="2">
        <v>44651</v>
      </c>
      <c r="P3363" s="4">
        <v>0.92100000000000004</v>
      </c>
      <c r="Q3363" t="s">
        <v>7</v>
      </c>
      <c r="R3363" s="3">
        <v>330.99</v>
      </c>
      <c r="S3363" t="s">
        <v>463</v>
      </c>
      <c r="T3363" t="s">
        <v>9</v>
      </c>
      <c r="U3363" t="s">
        <v>129</v>
      </c>
      <c r="V3363" s="2">
        <v>42544</v>
      </c>
      <c r="W3363" t="s">
        <v>129</v>
      </c>
      <c r="X3363" s="5">
        <v>1</v>
      </c>
      <c r="Y3363" s="2">
        <v>42557</v>
      </c>
      <c r="Z3363" t="s">
        <v>11</v>
      </c>
      <c r="AA3363" t="s">
        <v>12</v>
      </c>
      <c r="AB3363" t="s">
        <v>4</v>
      </c>
      <c r="AC3363" s="5">
        <v>0</v>
      </c>
      <c r="AD3363" s="2"/>
      <c r="AE3363" t="s">
        <v>4</v>
      </c>
      <c r="AF3363" t="s">
        <v>14</v>
      </c>
      <c r="AG3363" t="s">
        <v>14</v>
      </c>
      <c r="AH3363" s="3">
        <v>7.9</v>
      </c>
      <c r="AI3363" s="6" t="s">
        <v>14</v>
      </c>
      <c r="AJ3363" s="6" t="s">
        <v>14</v>
      </c>
      <c r="AK3363" t="s">
        <v>6834</v>
      </c>
      <c r="AL3363" t="s">
        <v>14</v>
      </c>
      <c r="AM3363" t="s">
        <v>14</v>
      </c>
      <c r="AN3363" t="s">
        <v>14</v>
      </c>
      <c r="AO3363" t="s">
        <v>14</v>
      </c>
      <c r="AP3363" t="s">
        <v>56</v>
      </c>
      <c r="AQ3363" s="2">
        <v>42628</v>
      </c>
      <c r="AR3363" t="s">
        <v>14</v>
      </c>
      <c r="AS3363" t="s">
        <v>14</v>
      </c>
      <c r="AT3363" t="s">
        <v>1418</v>
      </c>
      <c r="AU3363" t="s">
        <v>14</v>
      </c>
    </row>
    <row r="3364" spans="1:47" ht="14.1" customHeight="1" x14ac:dyDescent="0.2">
      <c r="A3364" t="s">
        <v>6832</v>
      </c>
      <c r="B3364" t="s">
        <v>8042</v>
      </c>
      <c r="C3364" t="s">
        <v>316</v>
      </c>
      <c r="D3364" t="s">
        <v>6833</v>
      </c>
      <c r="E3364">
        <f>VLOOKUP(A3364,List2!A:B,2,FALSE)</f>
        <v>999999999</v>
      </c>
      <c r="F3364" t="str">
        <f t="shared" si="52"/>
        <v/>
      </c>
      <c r="G3364" s="5">
        <v>1</v>
      </c>
      <c r="I3364" t="s">
        <v>4</v>
      </c>
      <c r="J3364" s="2"/>
      <c r="K3364" t="s">
        <v>5</v>
      </c>
      <c r="L3364" t="s">
        <v>1</v>
      </c>
      <c r="M3364" s="3">
        <v>359.39</v>
      </c>
      <c r="N3364" s="2">
        <v>43662</v>
      </c>
      <c r="O3364" s="2">
        <v>44773</v>
      </c>
      <c r="P3364" s="4">
        <v>0.92100000000000004</v>
      </c>
      <c r="Q3364" t="s">
        <v>7</v>
      </c>
      <c r="R3364" s="3">
        <v>330.99</v>
      </c>
      <c r="S3364" t="s">
        <v>463</v>
      </c>
      <c r="T3364" t="s">
        <v>9</v>
      </c>
      <c r="U3364" t="s">
        <v>129</v>
      </c>
      <c r="V3364" s="2">
        <v>42604</v>
      </c>
      <c r="W3364" t="s">
        <v>129</v>
      </c>
      <c r="X3364" s="5">
        <v>1</v>
      </c>
      <c r="Y3364" s="2">
        <v>42621</v>
      </c>
      <c r="Z3364" t="s">
        <v>11</v>
      </c>
      <c r="AA3364" t="s">
        <v>12</v>
      </c>
      <c r="AB3364" t="s">
        <v>4</v>
      </c>
      <c r="AC3364" s="5">
        <v>0</v>
      </c>
      <c r="AD3364" s="2"/>
      <c r="AE3364" t="s">
        <v>4</v>
      </c>
      <c r="AF3364" t="s">
        <v>14</v>
      </c>
      <c r="AG3364" t="s">
        <v>14</v>
      </c>
      <c r="AH3364" s="3">
        <v>7.9</v>
      </c>
      <c r="AI3364" s="6" t="s">
        <v>14</v>
      </c>
      <c r="AJ3364" s="6" t="s">
        <v>14</v>
      </c>
      <c r="AK3364" t="s">
        <v>6834</v>
      </c>
      <c r="AL3364" t="s">
        <v>14</v>
      </c>
      <c r="AM3364" t="s">
        <v>14</v>
      </c>
      <c r="AN3364" t="s">
        <v>14</v>
      </c>
      <c r="AO3364" t="s">
        <v>14</v>
      </c>
      <c r="AP3364" t="s">
        <v>56</v>
      </c>
      <c r="AQ3364" s="2">
        <v>42604</v>
      </c>
      <c r="AR3364" t="s">
        <v>8043</v>
      </c>
      <c r="AS3364" t="s">
        <v>150</v>
      </c>
      <c r="AT3364" t="s">
        <v>1418</v>
      </c>
      <c r="AU3364" s="6" t="s">
        <v>14</v>
      </c>
    </row>
    <row r="3365" spans="1:47" ht="14.1" customHeight="1" x14ac:dyDescent="0.2">
      <c r="A3365" t="s">
        <v>4327</v>
      </c>
      <c r="B3365" t="s">
        <v>8044</v>
      </c>
      <c r="C3365" t="s">
        <v>1</v>
      </c>
      <c r="D3365" t="s">
        <v>4328</v>
      </c>
      <c r="E3365">
        <f>VLOOKUP(A3365,List2!A:B,2,FALSE)</f>
        <v>999999999</v>
      </c>
      <c r="F3365" t="str">
        <f t="shared" si="52"/>
        <v/>
      </c>
      <c r="G3365" s="5">
        <v>1</v>
      </c>
      <c r="I3365" t="s">
        <v>4</v>
      </c>
      <c r="J3365" s="2"/>
      <c r="K3365" t="s">
        <v>5</v>
      </c>
      <c r="L3365" t="s">
        <v>1</v>
      </c>
      <c r="M3365" s="3">
        <v>167.47</v>
      </c>
      <c r="N3365" s="2">
        <v>42762</v>
      </c>
      <c r="O3365" s="2">
        <v>42762</v>
      </c>
      <c r="P3365" s="5">
        <v>1974</v>
      </c>
      <c r="Q3365" t="s">
        <v>42</v>
      </c>
      <c r="R3365" s="3">
        <v>330.58</v>
      </c>
      <c r="S3365" t="s">
        <v>43</v>
      </c>
      <c r="T3365" t="s">
        <v>9</v>
      </c>
      <c r="U3365" t="s">
        <v>137</v>
      </c>
      <c r="V3365" s="2">
        <v>42237</v>
      </c>
      <c r="W3365" t="s">
        <v>137</v>
      </c>
      <c r="X3365" s="5">
        <v>20000</v>
      </c>
      <c r="Y3365" s="2">
        <v>42620</v>
      </c>
      <c r="Z3365" t="s">
        <v>11</v>
      </c>
      <c r="AA3365" t="s">
        <v>12</v>
      </c>
      <c r="AB3365" t="s">
        <v>12</v>
      </c>
      <c r="AC3365" s="5">
        <v>19074</v>
      </c>
      <c r="AD3365" s="2">
        <v>42632</v>
      </c>
      <c r="AE3365" t="s">
        <v>4</v>
      </c>
      <c r="AF3365" t="s">
        <v>14</v>
      </c>
      <c r="AG3365" s="6" t="s">
        <v>14</v>
      </c>
      <c r="AH3365" s="3">
        <v>90.13</v>
      </c>
      <c r="AI3365" s="6" t="s">
        <v>14</v>
      </c>
      <c r="AJ3365" s="6" t="s">
        <v>14</v>
      </c>
      <c r="AK3365" t="s">
        <v>4329</v>
      </c>
      <c r="AL3365" t="s">
        <v>14</v>
      </c>
      <c r="AM3365" t="s">
        <v>14</v>
      </c>
      <c r="AN3365" t="s">
        <v>14</v>
      </c>
      <c r="AO3365" t="s">
        <v>14</v>
      </c>
      <c r="AP3365" t="s">
        <v>46</v>
      </c>
      <c r="AQ3365" s="2">
        <v>42608</v>
      </c>
      <c r="AR3365" t="s">
        <v>8045</v>
      </c>
      <c r="AS3365" t="s">
        <v>30</v>
      </c>
      <c r="AT3365" t="s">
        <v>4330</v>
      </c>
      <c r="AU3365" s="6" t="s">
        <v>14</v>
      </c>
    </row>
    <row r="3366" spans="1:47" ht="14.1" customHeight="1" x14ac:dyDescent="0.2">
      <c r="A3366" t="s">
        <v>8047</v>
      </c>
      <c r="B3366" t="s">
        <v>8046</v>
      </c>
      <c r="C3366" t="s">
        <v>316</v>
      </c>
      <c r="D3366" t="s">
        <v>8048</v>
      </c>
      <c r="E3366">
        <f>VLOOKUP(A3366,List2!A:B,2,FALSE)</f>
        <v>999999999</v>
      </c>
      <c r="F3366" t="str">
        <f t="shared" si="52"/>
        <v/>
      </c>
      <c r="G3366" s="5">
        <v>1</v>
      </c>
      <c r="I3366" t="s">
        <v>4</v>
      </c>
      <c r="J3366" s="2"/>
      <c r="K3366" t="s">
        <v>5</v>
      </c>
      <c r="L3366" t="s">
        <v>1</v>
      </c>
      <c r="M3366" s="3">
        <v>3.3</v>
      </c>
      <c r="N3366" s="2">
        <v>43240</v>
      </c>
      <c r="O3366" s="2">
        <v>44347</v>
      </c>
      <c r="P3366" s="5">
        <v>100000</v>
      </c>
      <c r="Q3366" t="s">
        <v>73</v>
      </c>
      <c r="R3366" s="3">
        <v>330.29</v>
      </c>
      <c r="S3366" t="s">
        <v>43</v>
      </c>
      <c r="T3366" t="s">
        <v>9</v>
      </c>
      <c r="U3366" t="s">
        <v>112</v>
      </c>
      <c r="V3366" s="2">
        <v>42510</v>
      </c>
      <c r="W3366" t="s">
        <v>112</v>
      </c>
      <c r="X3366" s="5">
        <v>270000</v>
      </c>
      <c r="Y3366" s="2">
        <v>42564</v>
      </c>
      <c r="Z3366" t="s">
        <v>11</v>
      </c>
      <c r="AA3366" t="s">
        <v>12</v>
      </c>
      <c r="AB3366" t="s">
        <v>4</v>
      </c>
      <c r="AC3366" s="5">
        <v>720000</v>
      </c>
      <c r="AD3366" s="2">
        <v>42706</v>
      </c>
      <c r="AE3366" t="s">
        <v>4</v>
      </c>
      <c r="AF3366" t="s">
        <v>14</v>
      </c>
      <c r="AG3366" s="6" t="s">
        <v>14</v>
      </c>
      <c r="AH3366" s="3">
        <v>62.96</v>
      </c>
      <c r="AI3366" s="6" t="s">
        <v>14</v>
      </c>
      <c r="AJ3366" s="6" t="s">
        <v>14</v>
      </c>
      <c r="AK3366" t="s">
        <v>7029</v>
      </c>
      <c r="AL3366" t="s">
        <v>14</v>
      </c>
      <c r="AM3366" t="s">
        <v>14</v>
      </c>
      <c r="AN3366" t="s">
        <v>14</v>
      </c>
      <c r="AO3366" t="s">
        <v>14</v>
      </c>
      <c r="AP3366" t="s">
        <v>56</v>
      </c>
      <c r="AQ3366" s="2">
        <v>42628</v>
      </c>
      <c r="AR3366" t="s">
        <v>14</v>
      </c>
      <c r="AS3366" t="s">
        <v>14</v>
      </c>
      <c r="AT3366" t="s">
        <v>2612</v>
      </c>
      <c r="AU3366" t="s">
        <v>14</v>
      </c>
    </row>
    <row r="3367" spans="1:47" ht="14.1" customHeight="1" x14ac:dyDescent="0.2">
      <c r="A3367" t="s">
        <v>6718</v>
      </c>
      <c r="B3367" t="s">
        <v>8049</v>
      </c>
      <c r="C3367" t="s">
        <v>1</v>
      </c>
      <c r="D3367" t="s">
        <v>6719</v>
      </c>
      <c r="E3367">
        <f>VLOOKUP(A3367,List2!A:B,2,FALSE)</f>
        <v>999999999</v>
      </c>
      <c r="F3367" t="str">
        <f t="shared" si="52"/>
        <v/>
      </c>
      <c r="G3367" s="5">
        <v>1</v>
      </c>
      <c r="I3367" t="s">
        <v>4</v>
      </c>
      <c r="J3367" s="2"/>
      <c r="K3367" t="s">
        <v>5</v>
      </c>
      <c r="L3367" t="s">
        <v>1</v>
      </c>
      <c r="M3367" s="3">
        <v>46.57</v>
      </c>
      <c r="N3367" s="2">
        <v>42762</v>
      </c>
      <c r="O3367" s="2">
        <v>44592</v>
      </c>
      <c r="P3367" s="4">
        <v>7.03</v>
      </c>
      <c r="Q3367" t="s">
        <v>7</v>
      </c>
      <c r="R3367" s="3">
        <v>327.41000000000003</v>
      </c>
      <c r="S3367" t="s">
        <v>43</v>
      </c>
      <c r="T3367" t="s">
        <v>9</v>
      </c>
      <c r="U3367" t="s">
        <v>123</v>
      </c>
      <c r="V3367" s="2">
        <v>42410</v>
      </c>
      <c r="W3367" t="s">
        <v>123</v>
      </c>
      <c r="X3367" s="5">
        <v>25</v>
      </c>
      <c r="Y3367" s="2">
        <v>42479</v>
      </c>
      <c r="Z3367" t="s">
        <v>11</v>
      </c>
      <c r="AA3367" t="s">
        <v>12</v>
      </c>
      <c r="AB3367" t="s">
        <v>12</v>
      </c>
      <c r="AC3367" s="4">
        <v>99.9</v>
      </c>
      <c r="AD3367" s="2">
        <v>42646</v>
      </c>
      <c r="AE3367" t="s">
        <v>4</v>
      </c>
      <c r="AF3367" t="s">
        <v>14</v>
      </c>
      <c r="AG3367" s="6" t="s">
        <v>14</v>
      </c>
      <c r="AH3367" s="3">
        <v>71.88</v>
      </c>
      <c r="AI3367" s="6" t="s">
        <v>14</v>
      </c>
      <c r="AJ3367" s="6" t="s">
        <v>14</v>
      </c>
      <c r="AK3367" t="s">
        <v>6720</v>
      </c>
      <c r="AL3367" t="s">
        <v>14</v>
      </c>
      <c r="AM3367" t="s">
        <v>14</v>
      </c>
      <c r="AN3367" t="s">
        <v>14</v>
      </c>
      <c r="AO3367" t="s">
        <v>14</v>
      </c>
      <c r="AP3367" t="s">
        <v>56</v>
      </c>
      <c r="AQ3367" s="2">
        <v>42628</v>
      </c>
      <c r="AR3367" t="s">
        <v>14</v>
      </c>
      <c r="AS3367" t="s">
        <v>14</v>
      </c>
      <c r="AT3367" t="s">
        <v>596</v>
      </c>
      <c r="AU3367" t="s">
        <v>14</v>
      </c>
    </row>
    <row r="3368" spans="1:47" ht="14.1" customHeight="1" x14ac:dyDescent="0.2">
      <c r="A3368" t="s">
        <v>5158</v>
      </c>
      <c r="B3368" t="s">
        <v>8050</v>
      </c>
      <c r="C3368" t="s">
        <v>1</v>
      </c>
      <c r="D3368" t="s">
        <v>5159</v>
      </c>
      <c r="E3368">
        <f>VLOOKUP(A3368,List2!A:B,2,FALSE)</f>
        <v>120</v>
      </c>
      <c r="F3368">
        <f t="shared" si="52"/>
        <v>0.625</v>
      </c>
      <c r="G3368" s="5">
        <v>1</v>
      </c>
      <c r="H3368" s="12">
        <v>0</v>
      </c>
      <c r="I3368" t="s">
        <v>4</v>
      </c>
      <c r="J3368" s="2"/>
      <c r="K3368" t="s">
        <v>5</v>
      </c>
      <c r="L3368" t="s">
        <v>370</v>
      </c>
      <c r="M3368" s="3">
        <v>4.3600000000000003</v>
      </c>
      <c r="N3368" s="2">
        <v>43223</v>
      </c>
      <c r="O3368" s="2">
        <v>44712</v>
      </c>
      <c r="P3368" s="5">
        <v>75</v>
      </c>
      <c r="Q3368" t="s">
        <v>7</v>
      </c>
      <c r="R3368" s="3">
        <v>326.77</v>
      </c>
      <c r="S3368" t="s">
        <v>43</v>
      </c>
      <c r="T3368" t="s">
        <v>9</v>
      </c>
      <c r="U3368" t="s">
        <v>137</v>
      </c>
      <c r="V3368" s="2">
        <v>42608</v>
      </c>
      <c r="W3368" t="s">
        <v>137</v>
      </c>
      <c r="X3368" s="5">
        <v>75</v>
      </c>
      <c r="Y3368" s="2">
        <v>42614</v>
      </c>
      <c r="Z3368" t="s">
        <v>11</v>
      </c>
      <c r="AA3368" t="s">
        <v>12</v>
      </c>
      <c r="AB3368" t="s">
        <v>12</v>
      </c>
      <c r="AC3368" s="4">
        <v>5278.6850000000004</v>
      </c>
      <c r="AD3368" s="2">
        <v>40210</v>
      </c>
      <c r="AE3368" t="s">
        <v>4</v>
      </c>
      <c r="AF3368" t="s">
        <v>14</v>
      </c>
      <c r="AG3368" s="6" t="s">
        <v>14</v>
      </c>
      <c r="AH3368" s="3">
        <v>0</v>
      </c>
      <c r="AI3368" s="6" t="s">
        <v>14</v>
      </c>
      <c r="AJ3368" s="6" t="s">
        <v>14</v>
      </c>
      <c r="AK3368" t="s">
        <v>5160</v>
      </c>
      <c r="AL3368" t="s">
        <v>14</v>
      </c>
      <c r="AM3368" t="s">
        <v>14</v>
      </c>
      <c r="AN3368" t="s">
        <v>14</v>
      </c>
      <c r="AO3368" t="s">
        <v>14</v>
      </c>
      <c r="AP3368" t="s">
        <v>46</v>
      </c>
      <c r="AQ3368" s="2">
        <v>42612</v>
      </c>
      <c r="AR3368" t="s">
        <v>8051</v>
      </c>
      <c r="AS3368" t="s">
        <v>493</v>
      </c>
      <c r="AT3368" t="s">
        <v>4542</v>
      </c>
      <c r="AU3368" s="6" t="s">
        <v>14</v>
      </c>
    </row>
    <row r="3369" spans="1:47" ht="14.1" customHeight="1" x14ac:dyDescent="0.2">
      <c r="A3369" t="s">
        <v>8053</v>
      </c>
      <c r="B3369" t="s">
        <v>8052</v>
      </c>
      <c r="C3369" t="s">
        <v>1</v>
      </c>
      <c r="D3369" t="s">
        <v>8054</v>
      </c>
      <c r="E3369">
        <f>VLOOKUP(A3369,List2!A:B,2,FALSE)</f>
        <v>999999999</v>
      </c>
      <c r="F3369" t="str">
        <f t="shared" si="52"/>
        <v/>
      </c>
      <c r="G3369" s="5">
        <v>1</v>
      </c>
      <c r="I3369" t="s">
        <v>4</v>
      </c>
      <c r="J3369" s="2"/>
      <c r="K3369" t="s">
        <v>5</v>
      </c>
      <c r="L3369" t="s">
        <v>1</v>
      </c>
      <c r="M3369" s="3">
        <v>3.27</v>
      </c>
      <c r="N3369" s="2">
        <v>42882</v>
      </c>
      <c r="O3369" s="2">
        <v>42910</v>
      </c>
      <c r="P3369" s="5">
        <v>9876</v>
      </c>
      <c r="Q3369" t="s">
        <v>42</v>
      </c>
      <c r="R3369" s="3">
        <v>322.64999999999998</v>
      </c>
      <c r="S3369" t="s">
        <v>43</v>
      </c>
      <c r="T3369" t="s">
        <v>9</v>
      </c>
      <c r="U3369" t="s">
        <v>137</v>
      </c>
      <c r="V3369" s="2">
        <v>42517</v>
      </c>
      <c r="W3369" t="s">
        <v>137</v>
      </c>
      <c r="X3369" s="5">
        <v>10000</v>
      </c>
      <c r="Y3369" s="2">
        <v>42535</v>
      </c>
      <c r="Z3369" t="s">
        <v>11</v>
      </c>
      <c r="AA3369" t="s">
        <v>12</v>
      </c>
      <c r="AB3369" t="s">
        <v>12</v>
      </c>
      <c r="AC3369" s="5">
        <v>15600</v>
      </c>
      <c r="AD3369" s="2">
        <v>42657</v>
      </c>
      <c r="AE3369" t="s">
        <v>4</v>
      </c>
      <c r="AF3369" t="s">
        <v>14</v>
      </c>
      <c r="AG3369" s="6" t="s">
        <v>14</v>
      </c>
      <c r="AH3369" s="3">
        <v>1.24</v>
      </c>
      <c r="AI3369" s="6" t="s">
        <v>14</v>
      </c>
      <c r="AJ3369" s="6" t="s">
        <v>14</v>
      </c>
      <c r="AK3369" t="s">
        <v>8055</v>
      </c>
      <c r="AL3369" t="s">
        <v>14</v>
      </c>
      <c r="AM3369" t="s">
        <v>14</v>
      </c>
      <c r="AN3369" t="s">
        <v>14</v>
      </c>
      <c r="AO3369" t="s">
        <v>14</v>
      </c>
      <c r="AP3369" t="s">
        <v>46</v>
      </c>
      <c r="AQ3369" s="2">
        <v>42517</v>
      </c>
      <c r="AR3369" t="s">
        <v>8056</v>
      </c>
      <c r="AS3369" t="s">
        <v>624</v>
      </c>
      <c r="AT3369" t="s">
        <v>8057</v>
      </c>
      <c r="AU3369" s="6" t="s">
        <v>14</v>
      </c>
    </row>
    <row r="3370" spans="1:47" ht="14.1" customHeight="1" x14ac:dyDescent="0.2">
      <c r="A3370" t="s">
        <v>5260</v>
      </c>
      <c r="B3370" t="s">
        <v>8058</v>
      </c>
      <c r="C3370" t="s">
        <v>14</v>
      </c>
      <c r="D3370" t="s">
        <v>5261</v>
      </c>
      <c r="E3370">
        <f>VLOOKUP(A3370,List2!A:B,2,FALSE)</f>
        <v>999999999</v>
      </c>
      <c r="F3370" t="str">
        <f t="shared" si="52"/>
        <v/>
      </c>
      <c r="G3370" s="5">
        <v>2</v>
      </c>
      <c r="I3370" t="s">
        <v>4</v>
      </c>
      <c r="J3370" s="2"/>
      <c r="K3370" t="s">
        <v>5</v>
      </c>
      <c r="L3370" t="s">
        <v>6</v>
      </c>
      <c r="M3370" s="3">
        <v>11.29</v>
      </c>
      <c r="N3370" s="2">
        <v>40482</v>
      </c>
      <c r="O3370" s="2">
        <v>42277</v>
      </c>
      <c r="P3370" s="4">
        <v>28.45</v>
      </c>
      <c r="Q3370" t="s">
        <v>7</v>
      </c>
      <c r="R3370" s="3">
        <v>321.33</v>
      </c>
      <c r="S3370" t="s">
        <v>43</v>
      </c>
      <c r="T3370" t="s">
        <v>9</v>
      </c>
      <c r="U3370" t="s">
        <v>538</v>
      </c>
      <c r="V3370" s="2">
        <v>40099</v>
      </c>
      <c r="W3370" t="s">
        <v>538</v>
      </c>
      <c r="X3370" s="4">
        <v>122.1</v>
      </c>
      <c r="Y3370" s="2">
        <v>42149</v>
      </c>
      <c r="Z3370" t="s">
        <v>11</v>
      </c>
      <c r="AA3370" t="s">
        <v>12</v>
      </c>
      <c r="AB3370" t="s">
        <v>12</v>
      </c>
      <c r="AC3370" s="5">
        <v>0</v>
      </c>
      <c r="AD3370" s="2"/>
      <c r="AE3370" t="s">
        <v>4</v>
      </c>
      <c r="AF3370" t="s">
        <v>7104</v>
      </c>
      <c r="AG3370" s="6" t="s">
        <v>14</v>
      </c>
      <c r="AH3370" s="3">
        <v>76.7</v>
      </c>
      <c r="AI3370" s="6" t="s">
        <v>14</v>
      </c>
      <c r="AJ3370" s="6" t="s">
        <v>14</v>
      </c>
      <c r="AK3370" t="s">
        <v>4996</v>
      </c>
      <c r="AL3370" t="s">
        <v>14</v>
      </c>
      <c r="AM3370" t="s">
        <v>14</v>
      </c>
      <c r="AN3370" t="s">
        <v>656</v>
      </c>
      <c r="AO3370" t="s">
        <v>14</v>
      </c>
      <c r="AP3370" t="s">
        <v>91</v>
      </c>
      <c r="AQ3370" s="2">
        <v>41124</v>
      </c>
      <c r="AR3370" t="s">
        <v>8059</v>
      </c>
      <c r="AS3370" t="s">
        <v>30</v>
      </c>
      <c r="AT3370" t="s">
        <v>4279</v>
      </c>
      <c r="AU3370" s="6" t="s">
        <v>14</v>
      </c>
    </row>
    <row r="3371" spans="1:47" ht="14.1" customHeight="1" x14ac:dyDescent="0.2">
      <c r="A3371" t="s">
        <v>8061</v>
      </c>
      <c r="B3371" t="s">
        <v>8060</v>
      </c>
      <c r="C3371" t="s">
        <v>1</v>
      </c>
      <c r="D3371" t="s">
        <v>8062</v>
      </c>
      <c r="E3371">
        <f>VLOOKUP(A3371,List2!A:B,2,FALSE)</f>
        <v>999999999</v>
      </c>
      <c r="F3371" t="str">
        <f t="shared" si="52"/>
        <v/>
      </c>
      <c r="G3371" s="5">
        <v>2</v>
      </c>
      <c r="I3371" t="s">
        <v>4</v>
      </c>
      <c r="J3371" s="2"/>
      <c r="K3371" t="s">
        <v>5</v>
      </c>
      <c r="L3371" t="s">
        <v>1</v>
      </c>
      <c r="M3371" s="3">
        <v>59.89</v>
      </c>
      <c r="N3371" s="2">
        <v>44255</v>
      </c>
      <c r="O3371" s="2">
        <v>44255</v>
      </c>
      <c r="P3371" s="4">
        <v>5.36</v>
      </c>
      <c r="Q3371" t="s">
        <v>7</v>
      </c>
      <c r="R3371" s="3">
        <v>321.01</v>
      </c>
      <c r="S3371" t="s">
        <v>43</v>
      </c>
      <c r="T3371" t="s">
        <v>9</v>
      </c>
      <c r="U3371" t="s">
        <v>538</v>
      </c>
      <c r="V3371" s="2">
        <v>42411</v>
      </c>
      <c r="W3371" t="s">
        <v>538</v>
      </c>
      <c r="X3371" s="5">
        <v>11</v>
      </c>
      <c r="Y3371" s="2">
        <v>42578</v>
      </c>
      <c r="Z3371" t="s">
        <v>11</v>
      </c>
      <c r="AA3371" t="s">
        <v>12</v>
      </c>
      <c r="AB3371" t="s">
        <v>12</v>
      </c>
      <c r="AC3371" s="5">
        <v>0</v>
      </c>
      <c r="AD3371" s="2"/>
      <c r="AE3371" t="s">
        <v>4</v>
      </c>
      <c r="AF3371" t="s">
        <v>14</v>
      </c>
      <c r="AG3371" s="6" t="s">
        <v>14</v>
      </c>
      <c r="AH3371" s="3">
        <v>51.27</v>
      </c>
      <c r="AI3371" s="6" t="s">
        <v>14</v>
      </c>
      <c r="AJ3371" s="6" t="s">
        <v>14</v>
      </c>
      <c r="AK3371" t="s">
        <v>8063</v>
      </c>
      <c r="AL3371" t="s">
        <v>14</v>
      </c>
      <c r="AM3371" t="s">
        <v>14</v>
      </c>
      <c r="AN3371" t="s">
        <v>14</v>
      </c>
      <c r="AO3371" t="s">
        <v>14</v>
      </c>
      <c r="AP3371" t="s">
        <v>91</v>
      </c>
      <c r="AQ3371" s="2">
        <v>42628</v>
      </c>
      <c r="AR3371" t="s">
        <v>14</v>
      </c>
      <c r="AS3371" t="s">
        <v>14</v>
      </c>
      <c r="AT3371" t="s">
        <v>4279</v>
      </c>
      <c r="AU3371" t="s">
        <v>14</v>
      </c>
    </row>
    <row r="3372" spans="1:47" ht="14.1" customHeight="1" x14ac:dyDescent="0.2">
      <c r="A3372" t="s">
        <v>8065</v>
      </c>
      <c r="B3372" t="s">
        <v>8064</v>
      </c>
      <c r="C3372" t="s">
        <v>316</v>
      </c>
      <c r="D3372" t="s">
        <v>8066</v>
      </c>
      <c r="E3372">
        <f>VLOOKUP(A3372,List2!A:B,2,FALSE)</f>
        <v>999999999</v>
      </c>
      <c r="F3372" t="str">
        <f t="shared" si="52"/>
        <v/>
      </c>
      <c r="G3372" s="5">
        <v>1</v>
      </c>
      <c r="I3372" t="s">
        <v>4</v>
      </c>
      <c r="J3372" s="2"/>
      <c r="K3372" t="s">
        <v>5</v>
      </c>
      <c r="L3372" t="s">
        <v>1</v>
      </c>
      <c r="M3372" s="3">
        <v>10.1</v>
      </c>
      <c r="N3372" s="2">
        <v>43261</v>
      </c>
      <c r="O3372" s="2">
        <v>43861</v>
      </c>
      <c r="P3372" s="4">
        <v>31.742999999999999</v>
      </c>
      <c r="Q3372" t="s">
        <v>7</v>
      </c>
      <c r="R3372" s="3">
        <v>320.62</v>
      </c>
      <c r="S3372" t="s">
        <v>43</v>
      </c>
      <c r="T3372" t="s">
        <v>9</v>
      </c>
      <c r="U3372" t="s">
        <v>137</v>
      </c>
      <c r="V3372" s="2">
        <v>42165</v>
      </c>
      <c r="W3372" t="s">
        <v>137</v>
      </c>
      <c r="X3372" s="5">
        <v>40</v>
      </c>
      <c r="Y3372" s="2">
        <v>42606</v>
      </c>
      <c r="Z3372" t="s">
        <v>11</v>
      </c>
      <c r="AA3372" t="s">
        <v>12</v>
      </c>
      <c r="AB3372" t="s">
        <v>12</v>
      </c>
      <c r="AC3372" s="5">
        <v>0</v>
      </c>
      <c r="AD3372" s="2"/>
      <c r="AE3372" t="s">
        <v>4</v>
      </c>
      <c r="AF3372" t="s">
        <v>14</v>
      </c>
      <c r="AG3372" t="s">
        <v>14</v>
      </c>
      <c r="AH3372" s="3">
        <v>20.64</v>
      </c>
      <c r="AI3372" s="6" t="s">
        <v>14</v>
      </c>
      <c r="AJ3372" s="6" t="s">
        <v>14</v>
      </c>
      <c r="AK3372" t="s">
        <v>188</v>
      </c>
      <c r="AL3372" t="s">
        <v>14</v>
      </c>
      <c r="AM3372" t="s">
        <v>14</v>
      </c>
      <c r="AN3372" t="s">
        <v>14</v>
      </c>
      <c r="AO3372" t="s">
        <v>14</v>
      </c>
      <c r="AP3372" t="s">
        <v>56</v>
      </c>
      <c r="AQ3372" s="2">
        <v>42268</v>
      </c>
      <c r="AR3372" t="s">
        <v>8067</v>
      </c>
      <c r="AS3372" t="s">
        <v>224</v>
      </c>
      <c r="AT3372" t="s">
        <v>875</v>
      </c>
      <c r="AU3372" s="6" t="s">
        <v>14</v>
      </c>
    </row>
    <row r="3373" spans="1:47" ht="14.1" customHeight="1" x14ac:dyDescent="0.2">
      <c r="A3373" t="s">
        <v>8069</v>
      </c>
      <c r="B3373" t="s">
        <v>8068</v>
      </c>
      <c r="C3373" t="s">
        <v>1</v>
      </c>
      <c r="D3373" t="s">
        <v>8070</v>
      </c>
      <c r="E3373">
        <f>VLOOKUP(A3373,List2!A:B,2,FALSE)</f>
        <v>100</v>
      </c>
      <c r="F3373">
        <f t="shared" si="52"/>
        <v>6.5500000000000003E-2</v>
      </c>
      <c r="G3373" s="5">
        <v>1</v>
      </c>
      <c r="H3373" s="12">
        <v>0</v>
      </c>
      <c r="I3373" t="s">
        <v>4</v>
      </c>
      <c r="J3373" s="2"/>
      <c r="K3373" t="s">
        <v>5</v>
      </c>
      <c r="L3373" t="s">
        <v>6</v>
      </c>
      <c r="M3373" s="3">
        <v>48.9</v>
      </c>
      <c r="N3373" s="2">
        <v>41547</v>
      </c>
      <c r="O3373" s="2">
        <v>42308</v>
      </c>
      <c r="P3373" s="4">
        <v>6.55</v>
      </c>
      <c r="Q3373" t="s">
        <v>7</v>
      </c>
      <c r="R3373" s="3">
        <v>320.31</v>
      </c>
      <c r="S3373" t="s">
        <v>43</v>
      </c>
      <c r="T3373" t="s">
        <v>9</v>
      </c>
      <c r="U3373" t="s">
        <v>89</v>
      </c>
      <c r="V3373" s="2">
        <v>41180</v>
      </c>
      <c r="W3373" t="s">
        <v>89</v>
      </c>
      <c r="X3373" s="5">
        <v>50</v>
      </c>
      <c r="Y3373" s="2">
        <v>42152</v>
      </c>
      <c r="Z3373" t="s">
        <v>11</v>
      </c>
      <c r="AA3373" t="s">
        <v>12</v>
      </c>
      <c r="AB3373" t="s">
        <v>4</v>
      </c>
      <c r="AC3373" s="5">
        <v>0</v>
      </c>
      <c r="AD3373" s="2"/>
      <c r="AE3373" t="s">
        <v>4</v>
      </c>
      <c r="AF3373" t="s">
        <v>14</v>
      </c>
      <c r="AG3373" s="6" t="s">
        <v>14</v>
      </c>
      <c r="AH3373" s="3">
        <v>86.9</v>
      </c>
      <c r="AI3373" s="6" t="s">
        <v>14</v>
      </c>
      <c r="AJ3373" t="s">
        <v>14</v>
      </c>
      <c r="AK3373" t="s">
        <v>14</v>
      </c>
      <c r="AL3373" t="s">
        <v>14</v>
      </c>
      <c r="AM3373" t="s">
        <v>14</v>
      </c>
      <c r="AN3373" t="s">
        <v>656</v>
      </c>
      <c r="AO3373" t="s">
        <v>14</v>
      </c>
      <c r="AP3373" t="s">
        <v>46</v>
      </c>
      <c r="AQ3373" s="2">
        <v>41184</v>
      </c>
      <c r="AR3373" t="s">
        <v>8071</v>
      </c>
      <c r="AS3373" t="s">
        <v>428</v>
      </c>
      <c r="AT3373" t="s">
        <v>4279</v>
      </c>
      <c r="AU3373" s="6" t="s">
        <v>14</v>
      </c>
    </row>
    <row r="3374" spans="1:47" ht="14.1" customHeight="1" x14ac:dyDescent="0.2">
      <c r="A3374" t="s">
        <v>4385</v>
      </c>
      <c r="B3374" t="s">
        <v>8072</v>
      </c>
      <c r="C3374" t="s">
        <v>1</v>
      </c>
      <c r="D3374" t="s">
        <v>4386</v>
      </c>
      <c r="E3374">
        <f>VLOOKUP(A3374,List2!A:B,2,FALSE)</f>
        <v>400</v>
      </c>
      <c r="F3374">
        <f t="shared" si="52"/>
        <v>0.28454999999999997</v>
      </c>
      <c r="G3374" s="5">
        <v>2</v>
      </c>
      <c r="H3374" s="12">
        <v>-1</v>
      </c>
      <c r="I3374" t="s">
        <v>4</v>
      </c>
      <c r="J3374" s="2"/>
      <c r="K3374" t="s">
        <v>5</v>
      </c>
      <c r="L3374" t="s">
        <v>95</v>
      </c>
      <c r="M3374" s="3">
        <v>2.8</v>
      </c>
      <c r="N3374" s="2">
        <v>42643</v>
      </c>
      <c r="O3374" s="2">
        <v>42643</v>
      </c>
      <c r="P3374" s="4">
        <v>113.82</v>
      </c>
      <c r="Q3374" t="s">
        <v>7</v>
      </c>
      <c r="R3374" s="3">
        <v>319</v>
      </c>
      <c r="S3374" t="s">
        <v>43</v>
      </c>
      <c r="T3374" t="s">
        <v>9</v>
      </c>
      <c r="U3374" t="s">
        <v>44</v>
      </c>
      <c r="V3374" s="2">
        <v>42145</v>
      </c>
      <c r="W3374" t="s">
        <v>44</v>
      </c>
      <c r="X3374" s="5">
        <v>1975</v>
      </c>
      <c r="Y3374" s="2">
        <v>42622</v>
      </c>
      <c r="Z3374" t="s">
        <v>11</v>
      </c>
      <c r="AA3374" t="s">
        <v>12</v>
      </c>
      <c r="AB3374" t="s">
        <v>12</v>
      </c>
      <c r="AC3374" s="4">
        <v>6320.1080000000002</v>
      </c>
      <c r="AD3374" s="2">
        <v>42626</v>
      </c>
      <c r="AE3374" t="s">
        <v>4</v>
      </c>
      <c r="AF3374" t="s">
        <v>14</v>
      </c>
      <c r="AG3374" t="s">
        <v>14</v>
      </c>
      <c r="AH3374" s="3">
        <v>94.24</v>
      </c>
      <c r="AI3374" s="6" t="s">
        <v>14</v>
      </c>
      <c r="AJ3374" t="s">
        <v>14</v>
      </c>
      <c r="AK3374" t="s">
        <v>14</v>
      </c>
      <c r="AL3374" t="s">
        <v>14</v>
      </c>
      <c r="AM3374" t="s">
        <v>14</v>
      </c>
      <c r="AN3374" t="s">
        <v>8073</v>
      </c>
      <c r="AO3374" t="s">
        <v>14</v>
      </c>
      <c r="AP3374" t="s">
        <v>46</v>
      </c>
      <c r="AQ3374" s="2">
        <v>42157</v>
      </c>
      <c r="AR3374" t="s">
        <v>8074</v>
      </c>
      <c r="AS3374" t="s">
        <v>18</v>
      </c>
      <c r="AT3374" t="s">
        <v>810</v>
      </c>
      <c r="AU3374" s="6" t="s">
        <v>14</v>
      </c>
    </row>
    <row r="3375" spans="1:47" ht="14.1" customHeight="1" x14ac:dyDescent="0.2">
      <c r="A3375" t="s">
        <v>8076</v>
      </c>
      <c r="B3375" t="s">
        <v>8075</v>
      </c>
      <c r="C3375" t="s">
        <v>1</v>
      </c>
      <c r="D3375" t="s">
        <v>8077</v>
      </c>
      <c r="E3375">
        <f>VLOOKUP(A3375,List2!A:B,2,FALSE)</f>
        <v>999999999</v>
      </c>
      <c r="F3375" t="str">
        <f t="shared" si="52"/>
        <v/>
      </c>
      <c r="G3375" s="5">
        <v>1</v>
      </c>
      <c r="I3375" t="s">
        <v>4</v>
      </c>
      <c r="J3375" s="2"/>
      <c r="K3375" t="s">
        <v>5</v>
      </c>
      <c r="L3375" t="s">
        <v>1</v>
      </c>
      <c r="M3375" s="3">
        <v>28.41</v>
      </c>
      <c r="N3375" s="2">
        <v>42692</v>
      </c>
      <c r="O3375" s="2">
        <v>42825</v>
      </c>
      <c r="P3375" s="5">
        <v>11210</v>
      </c>
      <c r="Q3375" t="s">
        <v>42</v>
      </c>
      <c r="R3375" s="3">
        <v>318.48</v>
      </c>
      <c r="S3375" t="s">
        <v>43</v>
      </c>
      <c r="T3375" t="s">
        <v>9</v>
      </c>
      <c r="U3375" t="s">
        <v>137</v>
      </c>
      <c r="V3375" s="2">
        <v>42326</v>
      </c>
      <c r="W3375" t="s">
        <v>137</v>
      </c>
      <c r="X3375" s="5">
        <v>50000</v>
      </c>
      <c r="Y3375" s="2">
        <v>42578</v>
      </c>
      <c r="Z3375" t="s">
        <v>11</v>
      </c>
      <c r="AA3375" t="s">
        <v>12</v>
      </c>
      <c r="AB3375" t="s">
        <v>12</v>
      </c>
      <c r="AC3375" s="5">
        <v>56000</v>
      </c>
      <c r="AD3375" s="2">
        <v>42635</v>
      </c>
      <c r="AE3375" t="s">
        <v>4</v>
      </c>
      <c r="AF3375" t="s">
        <v>14</v>
      </c>
      <c r="AG3375" s="6" t="s">
        <v>14</v>
      </c>
      <c r="AH3375" s="3">
        <v>77.58</v>
      </c>
      <c r="AI3375" s="6" t="s">
        <v>14</v>
      </c>
      <c r="AJ3375" s="6" t="s">
        <v>14</v>
      </c>
      <c r="AK3375" t="s">
        <v>8078</v>
      </c>
      <c r="AL3375" t="s">
        <v>14</v>
      </c>
      <c r="AM3375" t="s">
        <v>14</v>
      </c>
      <c r="AN3375" t="s">
        <v>14</v>
      </c>
      <c r="AO3375" t="s">
        <v>14</v>
      </c>
      <c r="AP3375" t="s">
        <v>46</v>
      </c>
      <c r="AQ3375" s="2">
        <v>42628</v>
      </c>
      <c r="AR3375" t="s">
        <v>14</v>
      </c>
      <c r="AS3375" t="s">
        <v>14</v>
      </c>
      <c r="AT3375" t="s">
        <v>4004</v>
      </c>
      <c r="AU3375" t="s">
        <v>14</v>
      </c>
    </row>
    <row r="3376" spans="1:47" ht="14.1" customHeight="1" x14ac:dyDescent="0.2">
      <c r="A3376" t="s">
        <v>1022</v>
      </c>
      <c r="B3376" t="s">
        <v>8079</v>
      </c>
      <c r="C3376" t="s">
        <v>1</v>
      </c>
      <c r="D3376" t="s">
        <v>1023</v>
      </c>
      <c r="E3376">
        <f>VLOOKUP(A3376,List2!A:B,2,FALSE)</f>
        <v>999999999</v>
      </c>
      <c r="F3376" t="str">
        <f t="shared" si="52"/>
        <v/>
      </c>
      <c r="G3376" s="5">
        <v>1</v>
      </c>
      <c r="I3376" t="s">
        <v>4</v>
      </c>
      <c r="J3376" s="2"/>
      <c r="K3376" t="s">
        <v>5</v>
      </c>
      <c r="L3376" t="s">
        <v>1</v>
      </c>
      <c r="M3376" s="3">
        <v>41.65</v>
      </c>
      <c r="N3376" s="2">
        <v>43861</v>
      </c>
      <c r="O3376" s="2">
        <v>44227</v>
      </c>
      <c r="P3376" s="4">
        <v>7.51</v>
      </c>
      <c r="Q3376" t="s">
        <v>7</v>
      </c>
      <c r="R3376" s="3">
        <v>312.8</v>
      </c>
      <c r="S3376" t="s">
        <v>43</v>
      </c>
      <c r="T3376" t="s">
        <v>9</v>
      </c>
      <c r="U3376" t="s">
        <v>68</v>
      </c>
      <c r="V3376" s="2">
        <v>42059</v>
      </c>
      <c r="W3376" t="s">
        <v>68</v>
      </c>
      <c r="X3376" s="5">
        <v>350</v>
      </c>
      <c r="Y3376" s="2">
        <v>42285</v>
      </c>
      <c r="Z3376" t="s">
        <v>11</v>
      </c>
      <c r="AA3376" t="s">
        <v>12</v>
      </c>
      <c r="AB3376" t="s">
        <v>12</v>
      </c>
      <c r="AC3376" s="5">
        <v>0</v>
      </c>
      <c r="AD3376" s="2"/>
      <c r="AE3376" t="s">
        <v>4</v>
      </c>
      <c r="AF3376" t="s">
        <v>14</v>
      </c>
      <c r="AG3376" s="6" t="s">
        <v>14</v>
      </c>
      <c r="AH3376" s="3">
        <v>97.85</v>
      </c>
      <c r="AI3376" s="6" t="s">
        <v>14</v>
      </c>
      <c r="AJ3376" s="6" t="s">
        <v>14</v>
      </c>
      <c r="AK3376" t="s">
        <v>1024</v>
      </c>
      <c r="AL3376" t="s">
        <v>14</v>
      </c>
      <c r="AM3376" t="s">
        <v>14</v>
      </c>
      <c r="AN3376" t="s">
        <v>14</v>
      </c>
      <c r="AO3376" t="s">
        <v>14</v>
      </c>
      <c r="AP3376" t="s">
        <v>1025</v>
      </c>
      <c r="AQ3376" s="2">
        <v>42060</v>
      </c>
      <c r="AR3376" t="s">
        <v>8080</v>
      </c>
      <c r="AS3376" t="s">
        <v>428</v>
      </c>
      <c r="AT3376" t="s">
        <v>1026</v>
      </c>
      <c r="AU3376" s="6" t="s">
        <v>14</v>
      </c>
    </row>
    <row r="3377" spans="1:47" ht="14.1" customHeight="1" x14ac:dyDescent="0.2">
      <c r="A3377" t="s">
        <v>6103</v>
      </c>
      <c r="B3377" t="s">
        <v>8081</v>
      </c>
      <c r="C3377" t="s">
        <v>1</v>
      </c>
      <c r="D3377" t="s">
        <v>6104</v>
      </c>
      <c r="E3377">
        <f>VLOOKUP(A3377,List2!A:B,2,FALSE)</f>
        <v>30000</v>
      </c>
      <c r="F3377">
        <f t="shared" si="52"/>
        <v>0.32533333333333331</v>
      </c>
      <c r="G3377" s="5">
        <v>1</v>
      </c>
      <c r="H3377" s="12">
        <v>0</v>
      </c>
      <c r="I3377" t="s">
        <v>4</v>
      </c>
      <c r="J3377" s="2"/>
      <c r="K3377" t="s">
        <v>5</v>
      </c>
      <c r="L3377" t="s">
        <v>1</v>
      </c>
      <c r="M3377" s="3">
        <v>31.94</v>
      </c>
      <c r="N3377" s="2">
        <v>42674</v>
      </c>
      <c r="O3377" s="2">
        <v>42674</v>
      </c>
      <c r="P3377" s="5">
        <v>9760</v>
      </c>
      <c r="Q3377" t="s">
        <v>42</v>
      </c>
      <c r="R3377" s="3">
        <v>311.77999999999997</v>
      </c>
      <c r="S3377" t="s">
        <v>43</v>
      </c>
      <c r="T3377" t="s">
        <v>9</v>
      </c>
      <c r="U3377" t="s">
        <v>137</v>
      </c>
      <c r="V3377" s="2">
        <v>42298</v>
      </c>
      <c r="W3377" t="s">
        <v>137</v>
      </c>
      <c r="X3377" s="5">
        <v>100000</v>
      </c>
      <c r="Y3377" s="2">
        <v>42606</v>
      </c>
      <c r="Z3377" t="s">
        <v>11</v>
      </c>
      <c r="AA3377" t="s">
        <v>12</v>
      </c>
      <c r="AB3377" t="s">
        <v>12</v>
      </c>
      <c r="AC3377" s="5">
        <v>132336</v>
      </c>
      <c r="AD3377" s="2">
        <v>42613</v>
      </c>
      <c r="AE3377" t="s">
        <v>4</v>
      </c>
      <c r="AF3377" t="s">
        <v>14</v>
      </c>
      <c r="AG3377" s="6" t="s">
        <v>14</v>
      </c>
      <c r="AH3377" s="3">
        <v>90.24</v>
      </c>
      <c r="AI3377" s="6" t="s">
        <v>14</v>
      </c>
      <c r="AJ3377" s="6" t="s">
        <v>14</v>
      </c>
      <c r="AK3377" t="s">
        <v>6105</v>
      </c>
      <c r="AL3377" t="s">
        <v>14</v>
      </c>
      <c r="AM3377" t="s">
        <v>14</v>
      </c>
      <c r="AN3377" t="s">
        <v>14</v>
      </c>
      <c r="AO3377" t="s">
        <v>14</v>
      </c>
      <c r="AP3377" t="s">
        <v>46</v>
      </c>
      <c r="AQ3377" s="2">
        <v>42628</v>
      </c>
      <c r="AR3377" t="s">
        <v>14</v>
      </c>
      <c r="AS3377" t="s">
        <v>14</v>
      </c>
      <c r="AT3377" t="s">
        <v>2815</v>
      </c>
      <c r="AU3377" t="s">
        <v>14</v>
      </c>
    </row>
    <row r="3378" spans="1:47" ht="14.1" customHeight="1" x14ac:dyDescent="0.2">
      <c r="A3378" t="s">
        <v>8083</v>
      </c>
      <c r="B3378" t="s">
        <v>8082</v>
      </c>
      <c r="C3378" t="s">
        <v>1</v>
      </c>
      <c r="D3378" t="s">
        <v>8084</v>
      </c>
      <c r="E3378">
        <f>VLOOKUP(A3378,List2!A:B,2,FALSE)</f>
        <v>999999999</v>
      </c>
      <c r="F3378" t="str">
        <f t="shared" si="52"/>
        <v/>
      </c>
      <c r="G3378" s="5">
        <v>1</v>
      </c>
      <c r="I3378" t="s">
        <v>12</v>
      </c>
      <c r="J3378" s="2">
        <v>42559</v>
      </c>
      <c r="K3378" t="s">
        <v>5</v>
      </c>
      <c r="L3378" t="s">
        <v>6</v>
      </c>
      <c r="M3378" s="3">
        <v>3.81</v>
      </c>
      <c r="N3378" s="2">
        <v>42518</v>
      </c>
      <c r="O3378" s="2">
        <v>43434</v>
      </c>
      <c r="P3378" s="4">
        <v>81.23</v>
      </c>
      <c r="Q3378" t="s">
        <v>7</v>
      </c>
      <c r="R3378" s="3">
        <v>309.75</v>
      </c>
      <c r="S3378" t="s">
        <v>43</v>
      </c>
      <c r="T3378" t="s">
        <v>9</v>
      </c>
      <c r="U3378" t="s">
        <v>123</v>
      </c>
      <c r="V3378" s="2"/>
      <c r="W3378" t="s">
        <v>123</v>
      </c>
      <c r="X3378" s="5">
        <v>0</v>
      </c>
      <c r="Y3378" s="2">
        <v>42518</v>
      </c>
      <c r="Z3378" t="s">
        <v>11</v>
      </c>
      <c r="AA3378" t="s">
        <v>12</v>
      </c>
      <c r="AB3378" t="s">
        <v>12</v>
      </c>
      <c r="AC3378" s="5">
        <v>0</v>
      </c>
      <c r="AD3378" s="2"/>
      <c r="AE3378" t="s">
        <v>4</v>
      </c>
      <c r="AF3378" t="s">
        <v>8085</v>
      </c>
      <c r="AG3378" s="6" t="s">
        <v>14</v>
      </c>
      <c r="AH3378" s="3">
        <v>0</v>
      </c>
      <c r="AI3378" s="6" t="s">
        <v>14</v>
      </c>
      <c r="AJ3378" s="6" t="s">
        <v>14</v>
      </c>
      <c r="AK3378" t="s">
        <v>6436</v>
      </c>
      <c r="AL3378" t="s">
        <v>14</v>
      </c>
      <c r="AM3378" t="s">
        <v>14</v>
      </c>
      <c r="AN3378" t="s">
        <v>14</v>
      </c>
      <c r="AO3378" t="s">
        <v>14</v>
      </c>
      <c r="AP3378" t="s">
        <v>125</v>
      </c>
      <c r="AQ3378" s="2">
        <v>42251</v>
      </c>
      <c r="AR3378" t="s">
        <v>8086</v>
      </c>
      <c r="AS3378" t="s">
        <v>573</v>
      </c>
      <c r="AT3378" t="s">
        <v>2305</v>
      </c>
      <c r="AU3378" s="6" t="s">
        <v>14</v>
      </c>
    </row>
    <row r="3379" spans="1:47" ht="14.1" customHeight="1" x14ac:dyDescent="0.2">
      <c r="A3379" t="s">
        <v>8088</v>
      </c>
      <c r="B3379" t="s">
        <v>8087</v>
      </c>
      <c r="C3379" t="s">
        <v>316</v>
      </c>
      <c r="D3379" t="s">
        <v>8089</v>
      </c>
      <c r="E3379">
        <f>VLOOKUP(A3379,List2!A:B,2,FALSE)</f>
        <v>999999999</v>
      </c>
      <c r="F3379" t="str">
        <f t="shared" si="52"/>
        <v/>
      </c>
      <c r="G3379" s="5">
        <v>1</v>
      </c>
      <c r="I3379" t="s">
        <v>4</v>
      </c>
      <c r="J3379" s="2"/>
      <c r="K3379" t="s">
        <v>5</v>
      </c>
      <c r="L3379" t="s">
        <v>6</v>
      </c>
      <c r="M3379" s="3">
        <v>63.5</v>
      </c>
      <c r="N3379" s="2">
        <v>43496</v>
      </c>
      <c r="O3379" s="2">
        <v>43496</v>
      </c>
      <c r="P3379" s="4">
        <v>4.8769999999999998</v>
      </c>
      <c r="Q3379" t="s">
        <v>7</v>
      </c>
      <c r="R3379" s="3">
        <v>309.70999999999998</v>
      </c>
      <c r="S3379" t="s">
        <v>463</v>
      </c>
      <c r="T3379" t="s">
        <v>9</v>
      </c>
      <c r="U3379" t="s">
        <v>123</v>
      </c>
      <c r="V3379" s="2">
        <v>42580</v>
      </c>
      <c r="W3379" t="s">
        <v>123</v>
      </c>
      <c r="X3379" s="5">
        <v>5</v>
      </c>
      <c r="Y3379" s="2">
        <v>42612</v>
      </c>
      <c r="Z3379" t="s">
        <v>11</v>
      </c>
      <c r="AA3379" t="s">
        <v>4</v>
      </c>
      <c r="AB3379" t="s">
        <v>4</v>
      </c>
      <c r="AC3379" s="5">
        <v>0</v>
      </c>
      <c r="AD3379" s="2"/>
      <c r="AE3379" t="s">
        <v>4</v>
      </c>
      <c r="AF3379" t="s">
        <v>14</v>
      </c>
      <c r="AG3379" t="s">
        <v>14</v>
      </c>
      <c r="AH3379" s="3">
        <v>2.46</v>
      </c>
      <c r="AI3379" s="6" t="s">
        <v>14</v>
      </c>
      <c r="AJ3379" s="6" t="s">
        <v>14</v>
      </c>
      <c r="AK3379" t="s">
        <v>8090</v>
      </c>
      <c r="AL3379" t="s">
        <v>14</v>
      </c>
      <c r="AM3379" t="s">
        <v>14</v>
      </c>
      <c r="AN3379" t="s">
        <v>14</v>
      </c>
      <c r="AO3379" t="s">
        <v>14</v>
      </c>
      <c r="AP3379" t="s">
        <v>56</v>
      </c>
      <c r="AQ3379" s="2">
        <v>42628</v>
      </c>
      <c r="AR3379" t="s">
        <v>14</v>
      </c>
      <c r="AS3379" t="s">
        <v>14</v>
      </c>
      <c r="AT3379" t="s">
        <v>810</v>
      </c>
      <c r="AU3379" t="s">
        <v>14</v>
      </c>
    </row>
    <row r="3380" spans="1:47" ht="14.1" customHeight="1" x14ac:dyDescent="0.2">
      <c r="A3380" t="s">
        <v>7989</v>
      </c>
      <c r="B3380" t="s">
        <v>8091</v>
      </c>
      <c r="C3380" t="s">
        <v>1</v>
      </c>
      <c r="D3380" t="s">
        <v>7990</v>
      </c>
      <c r="E3380">
        <f>VLOOKUP(A3380,List2!A:B,2,FALSE)</f>
        <v>999999999</v>
      </c>
      <c r="F3380" t="str">
        <f t="shared" si="52"/>
        <v/>
      </c>
      <c r="G3380" s="5">
        <v>1</v>
      </c>
      <c r="I3380" t="s">
        <v>4</v>
      </c>
      <c r="J3380" s="2"/>
      <c r="K3380" t="s">
        <v>5</v>
      </c>
      <c r="L3380" t="s">
        <v>1</v>
      </c>
      <c r="M3380" s="3">
        <v>0.38</v>
      </c>
      <c r="N3380" s="2">
        <v>44290</v>
      </c>
      <c r="O3380" s="2">
        <v>44681</v>
      </c>
      <c r="P3380" s="5">
        <v>806</v>
      </c>
      <c r="Q3380" t="s">
        <v>42</v>
      </c>
      <c r="R3380" s="3">
        <v>308.12</v>
      </c>
      <c r="S3380" t="s">
        <v>43</v>
      </c>
      <c r="T3380" t="s">
        <v>9</v>
      </c>
      <c r="U3380" t="s">
        <v>123</v>
      </c>
      <c r="V3380" s="2">
        <v>42523</v>
      </c>
      <c r="W3380" t="s">
        <v>123</v>
      </c>
      <c r="X3380" s="5">
        <v>1000</v>
      </c>
      <c r="Y3380" s="2">
        <v>42578</v>
      </c>
      <c r="Z3380" t="s">
        <v>11</v>
      </c>
      <c r="AA3380" t="s">
        <v>12</v>
      </c>
      <c r="AB3380" t="s">
        <v>4</v>
      </c>
      <c r="AC3380" s="5">
        <v>1115</v>
      </c>
      <c r="AD3380" s="2">
        <v>42625</v>
      </c>
      <c r="AE3380" t="s">
        <v>4</v>
      </c>
      <c r="AF3380" t="s">
        <v>14</v>
      </c>
      <c r="AG3380" s="6" t="s">
        <v>14</v>
      </c>
      <c r="AH3380" s="3">
        <v>19.399999999999999</v>
      </c>
      <c r="AI3380" s="6" t="s">
        <v>14</v>
      </c>
      <c r="AJ3380" s="6" t="s">
        <v>14</v>
      </c>
      <c r="AK3380" t="s">
        <v>7991</v>
      </c>
      <c r="AL3380" t="s">
        <v>14</v>
      </c>
      <c r="AM3380" t="s">
        <v>14</v>
      </c>
      <c r="AN3380" t="s">
        <v>14</v>
      </c>
      <c r="AO3380" t="s">
        <v>14</v>
      </c>
      <c r="AP3380" t="s">
        <v>16</v>
      </c>
      <c r="AQ3380" s="2">
        <v>42527</v>
      </c>
      <c r="AR3380" t="s">
        <v>8092</v>
      </c>
      <c r="AS3380" t="s">
        <v>428</v>
      </c>
      <c r="AT3380" t="s">
        <v>7992</v>
      </c>
      <c r="AU3380" s="6" t="s">
        <v>14</v>
      </c>
    </row>
    <row r="3381" spans="1:47" ht="14.1" customHeight="1" x14ac:dyDescent="0.2">
      <c r="A3381" t="s">
        <v>8094</v>
      </c>
      <c r="B3381" t="s">
        <v>8093</v>
      </c>
      <c r="C3381" t="s">
        <v>1</v>
      </c>
      <c r="D3381" t="s">
        <v>2398</v>
      </c>
      <c r="E3381">
        <f>VLOOKUP(A3381,List2!A:B,2,FALSE)</f>
        <v>3000</v>
      </c>
      <c r="F3381">
        <f t="shared" si="52"/>
        <v>0.11588333333333332</v>
      </c>
      <c r="G3381" s="5">
        <v>3</v>
      </c>
      <c r="H3381" s="12">
        <v>-2</v>
      </c>
      <c r="I3381" t="s">
        <v>4</v>
      </c>
      <c r="J3381" s="2"/>
      <c r="K3381" t="s">
        <v>5</v>
      </c>
      <c r="L3381" t="s">
        <v>1</v>
      </c>
      <c r="M3381" s="3">
        <v>0.89</v>
      </c>
      <c r="N3381" s="2">
        <v>43436</v>
      </c>
      <c r="O3381" s="2">
        <v>43830</v>
      </c>
      <c r="P3381" s="4">
        <v>347.65</v>
      </c>
      <c r="Q3381" t="s">
        <v>7</v>
      </c>
      <c r="R3381" s="3">
        <v>307.75</v>
      </c>
      <c r="S3381" t="s">
        <v>43</v>
      </c>
      <c r="T3381" t="s">
        <v>9</v>
      </c>
      <c r="U3381" t="s">
        <v>123</v>
      </c>
      <c r="V3381" s="2">
        <v>41682</v>
      </c>
      <c r="W3381" t="s">
        <v>123</v>
      </c>
      <c r="X3381" s="5">
        <v>975</v>
      </c>
      <c r="Y3381" s="2">
        <v>42528</v>
      </c>
      <c r="Z3381" t="s">
        <v>11</v>
      </c>
      <c r="AA3381" t="s">
        <v>12</v>
      </c>
      <c r="AB3381" t="s">
        <v>12</v>
      </c>
      <c r="AC3381" s="5">
        <v>0</v>
      </c>
      <c r="AD3381" s="2"/>
      <c r="AE3381" t="s">
        <v>4</v>
      </c>
      <c r="AF3381" t="s">
        <v>7551</v>
      </c>
      <c r="AG3381" s="6" t="s">
        <v>14</v>
      </c>
      <c r="AH3381" s="3">
        <v>64.34</v>
      </c>
      <c r="AI3381" s="6" t="s">
        <v>14</v>
      </c>
      <c r="AJ3381" t="s">
        <v>14</v>
      </c>
      <c r="AK3381" t="s">
        <v>14</v>
      </c>
      <c r="AL3381" t="s">
        <v>14</v>
      </c>
      <c r="AM3381" t="s">
        <v>14</v>
      </c>
      <c r="AN3381" t="s">
        <v>14</v>
      </c>
      <c r="AO3381" t="s">
        <v>14</v>
      </c>
      <c r="AP3381" t="s">
        <v>46</v>
      </c>
      <c r="AQ3381" s="2">
        <v>42482</v>
      </c>
      <c r="AR3381" t="s">
        <v>8095</v>
      </c>
      <c r="AS3381" t="s">
        <v>30</v>
      </c>
      <c r="AT3381" t="s">
        <v>7503</v>
      </c>
      <c r="AU3381" s="6" t="s">
        <v>14</v>
      </c>
    </row>
    <row r="3382" spans="1:47" ht="14.1" customHeight="1" x14ac:dyDescent="0.2">
      <c r="A3382" t="s">
        <v>8097</v>
      </c>
      <c r="B3382" t="s">
        <v>8096</v>
      </c>
      <c r="C3382" t="s">
        <v>316</v>
      </c>
      <c r="D3382" t="s">
        <v>8098</v>
      </c>
      <c r="E3382">
        <f>VLOOKUP(A3382,List2!A:B,2,FALSE)</f>
        <v>999999999</v>
      </c>
      <c r="F3382" t="str">
        <f t="shared" si="52"/>
        <v/>
      </c>
      <c r="G3382" s="5">
        <v>1</v>
      </c>
      <c r="I3382" t="s">
        <v>4</v>
      </c>
      <c r="J3382" s="2"/>
      <c r="K3382" t="s">
        <v>5</v>
      </c>
      <c r="L3382" t="s">
        <v>1</v>
      </c>
      <c r="M3382" s="3">
        <v>17.23</v>
      </c>
      <c r="N3382" s="2">
        <v>42705</v>
      </c>
      <c r="O3382" s="2">
        <v>42705</v>
      </c>
      <c r="P3382" s="4">
        <v>17.75</v>
      </c>
      <c r="Q3382" t="s">
        <v>7</v>
      </c>
      <c r="R3382" s="3">
        <v>305.85000000000002</v>
      </c>
      <c r="S3382" t="s">
        <v>463</v>
      </c>
      <c r="T3382" t="s">
        <v>9</v>
      </c>
      <c r="U3382" t="s">
        <v>538</v>
      </c>
      <c r="V3382" s="2">
        <v>42461</v>
      </c>
      <c r="W3382" t="s">
        <v>538</v>
      </c>
      <c r="X3382" s="5">
        <v>100</v>
      </c>
      <c r="Y3382" s="2">
        <v>42522</v>
      </c>
      <c r="Z3382" t="s">
        <v>11</v>
      </c>
      <c r="AA3382" t="s">
        <v>12</v>
      </c>
      <c r="AB3382" t="s">
        <v>4</v>
      </c>
      <c r="AC3382" s="5">
        <v>0</v>
      </c>
      <c r="AD3382" s="2"/>
      <c r="AE3382" t="s">
        <v>4</v>
      </c>
      <c r="AF3382" t="s">
        <v>14</v>
      </c>
      <c r="AG3382" t="s">
        <v>14</v>
      </c>
      <c r="AH3382" s="3">
        <v>82.25</v>
      </c>
      <c r="AI3382" s="6" t="s">
        <v>14</v>
      </c>
      <c r="AJ3382" t="s">
        <v>14</v>
      </c>
      <c r="AK3382" t="s">
        <v>14</v>
      </c>
      <c r="AL3382" t="s">
        <v>14</v>
      </c>
      <c r="AM3382" t="s">
        <v>14</v>
      </c>
      <c r="AN3382" t="s">
        <v>14</v>
      </c>
      <c r="AO3382" t="s">
        <v>14</v>
      </c>
      <c r="AP3382" t="s">
        <v>91</v>
      </c>
      <c r="AQ3382" s="2">
        <v>42471</v>
      </c>
      <c r="AR3382" t="s">
        <v>8099</v>
      </c>
      <c r="AS3382" t="s">
        <v>224</v>
      </c>
      <c r="AT3382" t="s">
        <v>8100</v>
      </c>
      <c r="AU3382" s="6" t="s">
        <v>14</v>
      </c>
    </row>
    <row r="3383" spans="1:47" ht="14.1" customHeight="1" x14ac:dyDescent="0.2">
      <c r="A3383" t="s">
        <v>2506</v>
      </c>
      <c r="B3383" t="s">
        <v>8101</v>
      </c>
      <c r="C3383" t="s">
        <v>1</v>
      </c>
      <c r="D3383" t="s">
        <v>2507</v>
      </c>
      <c r="E3383">
        <f>VLOOKUP(A3383,List2!A:B,2,FALSE)</f>
        <v>999999999</v>
      </c>
      <c r="F3383" t="str">
        <f t="shared" si="52"/>
        <v/>
      </c>
      <c r="G3383" s="5">
        <v>1</v>
      </c>
      <c r="I3383" t="s">
        <v>4</v>
      </c>
      <c r="J3383" s="2"/>
      <c r="K3383" t="s">
        <v>5</v>
      </c>
      <c r="L3383" t="s">
        <v>370</v>
      </c>
      <c r="M3383" s="3">
        <v>6.11</v>
      </c>
      <c r="N3383" s="2">
        <v>42947</v>
      </c>
      <c r="O3383" s="2">
        <v>42978</v>
      </c>
      <c r="P3383" s="5">
        <v>50</v>
      </c>
      <c r="Q3383" t="s">
        <v>7</v>
      </c>
      <c r="R3383" s="3">
        <v>305.49</v>
      </c>
      <c r="S3383" t="s">
        <v>43</v>
      </c>
      <c r="T3383" t="s">
        <v>9</v>
      </c>
      <c r="U3383" t="s">
        <v>44</v>
      </c>
      <c r="V3383" s="2">
        <v>42394</v>
      </c>
      <c r="W3383" t="s">
        <v>44</v>
      </c>
      <c r="X3383" s="5">
        <v>50</v>
      </c>
      <c r="Y3383" s="2">
        <v>42401</v>
      </c>
      <c r="Z3383" t="s">
        <v>11</v>
      </c>
      <c r="AA3383" t="s">
        <v>12</v>
      </c>
      <c r="AB3383" t="s">
        <v>12</v>
      </c>
      <c r="AC3383" s="5">
        <v>8112</v>
      </c>
      <c r="AD3383" s="2">
        <v>42648</v>
      </c>
      <c r="AE3383" t="s">
        <v>12</v>
      </c>
      <c r="AF3383" t="s">
        <v>493</v>
      </c>
      <c r="AG3383" s="6" t="s">
        <v>14</v>
      </c>
      <c r="AH3383" s="3">
        <v>0</v>
      </c>
      <c r="AI3383" s="6" t="s">
        <v>14</v>
      </c>
      <c r="AJ3383" s="6" t="s">
        <v>14</v>
      </c>
      <c r="AK3383" t="s">
        <v>2508</v>
      </c>
      <c r="AL3383" t="s">
        <v>14</v>
      </c>
      <c r="AM3383" t="s">
        <v>14</v>
      </c>
      <c r="AN3383" t="s">
        <v>14</v>
      </c>
      <c r="AO3383" t="s">
        <v>14</v>
      </c>
      <c r="AP3383" t="s">
        <v>56</v>
      </c>
      <c r="AQ3383" s="2">
        <v>42395</v>
      </c>
      <c r="AR3383" t="s">
        <v>8102</v>
      </c>
      <c r="AS3383" t="s">
        <v>493</v>
      </c>
      <c r="AT3383" t="s">
        <v>2509</v>
      </c>
      <c r="AU3383" s="6" t="s">
        <v>14</v>
      </c>
    </row>
    <row r="3384" spans="1:47" ht="14.1" customHeight="1" x14ac:dyDescent="0.2">
      <c r="A3384" t="s">
        <v>6663</v>
      </c>
      <c r="B3384" t="s">
        <v>8103</v>
      </c>
      <c r="C3384" t="s">
        <v>1</v>
      </c>
      <c r="D3384" t="s">
        <v>6664</v>
      </c>
      <c r="E3384">
        <f>VLOOKUP(A3384,List2!A:B,2,FALSE)</f>
        <v>999999999</v>
      </c>
      <c r="F3384" t="str">
        <f t="shared" si="52"/>
        <v/>
      </c>
      <c r="G3384" s="5">
        <v>1</v>
      </c>
      <c r="I3384" t="s">
        <v>4</v>
      </c>
      <c r="J3384" s="2"/>
      <c r="K3384" t="s">
        <v>5</v>
      </c>
      <c r="L3384" t="s">
        <v>1</v>
      </c>
      <c r="M3384" s="3">
        <v>0.01</v>
      </c>
      <c r="N3384" s="2">
        <v>42658</v>
      </c>
      <c r="O3384" s="2">
        <v>44347</v>
      </c>
      <c r="P3384" s="5">
        <v>24844</v>
      </c>
      <c r="Q3384" t="s">
        <v>42</v>
      </c>
      <c r="R3384" s="3">
        <v>305.48</v>
      </c>
      <c r="S3384" t="s">
        <v>43</v>
      </c>
      <c r="T3384" t="s">
        <v>9</v>
      </c>
      <c r="U3384" t="s">
        <v>123</v>
      </c>
      <c r="V3384" s="2"/>
      <c r="W3384" t="s">
        <v>123</v>
      </c>
      <c r="X3384" s="5">
        <v>0</v>
      </c>
      <c r="Y3384" s="2">
        <v>42506</v>
      </c>
      <c r="Z3384" t="s">
        <v>11</v>
      </c>
      <c r="AA3384" t="s">
        <v>12</v>
      </c>
      <c r="AB3384" t="s">
        <v>12</v>
      </c>
      <c r="AC3384" s="5">
        <v>292500</v>
      </c>
      <c r="AD3384" s="2">
        <v>42621</v>
      </c>
      <c r="AE3384" t="s">
        <v>4</v>
      </c>
      <c r="AF3384" t="s">
        <v>14</v>
      </c>
      <c r="AG3384" s="6" t="s">
        <v>14</v>
      </c>
      <c r="AH3384" s="3">
        <v>0</v>
      </c>
      <c r="AI3384" s="6" t="s">
        <v>14</v>
      </c>
      <c r="AJ3384" s="6" t="s">
        <v>14</v>
      </c>
      <c r="AK3384" t="s">
        <v>6665</v>
      </c>
      <c r="AL3384" t="s">
        <v>14</v>
      </c>
      <c r="AM3384" t="s">
        <v>14</v>
      </c>
      <c r="AN3384" t="s">
        <v>14</v>
      </c>
      <c r="AO3384" t="s">
        <v>14</v>
      </c>
      <c r="AP3384" t="s">
        <v>4081</v>
      </c>
      <c r="AQ3384" s="2">
        <v>42628</v>
      </c>
      <c r="AR3384" t="s">
        <v>14</v>
      </c>
      <c r="AS3384" t="s">
        <v>14</v>
      </c>
      <c r="AT3384" t="s">
        <v>2462</v>
      </c>
      <c r="AU3384" t="s">
        <v>14</v>
      </c>
    </row>
    <row r="3385" spans="1:47" ht="14.1" customHeight="1" x14ac:dyDescent="0.2">
      <c r="A3385" t="s">
        <v>7638</v>
      </c>
      <c r="B3385" t="s">
        <v>8104</v>
      </c>
      <c r="C3385" t="s">
        <v>1</v>
      </c>
      <c r="D3385" t="s">
        <v>7639</v>
      </c>
      <c r="E3385">
        <f>VLOOKUP(A3385,List2!A:B,2,FALSE)</f>
        <v>50</v>
      </c>
      <c r="F3385">
        <f t="shared" si="52"/>
        <v>1.2</v>
      </c>
      <c r="G3385" s="5">
        <v>1</v>
      </c>
      <c r="H3385" s="12">
        <v>1</v>
      </c>
      <c r="I3385" t="s">
        <v>4</v>
      </c>
      <c r="J3385" s="2"/>
      <c r="K3385" t="s">
        <v>5</v>
      </c>
      <c r="L3385" t="s">
        <v>1</v>
      </c>
      <c r="M3385" s="3">
        <v>5.08</v>
      </c>
      <c r="N3385" s="2"/>
      <c r="O3385" s="2">
        <v>42794</v>
      </c>
      <c r="P3385" s="5">
        <v>60</v>
      </c>
      <c r="Q3385" t="s">
        <v>5436</v>
      </c>
      <c r="R3385" s="3">
        <v>305.02</v>
      </c>
      <c r="S3385" t="s">
        <v>43</v>
      </c>
      <c r="T3385" t="s">
        <v>1343</v>
      </c>
      <c r="U3385" t="s">
        <v>2394</v>
      </c>
      <c r="V3385" s="2">
        <v>42123</v>
      </c>
      <c r="W3385" t="s">
        <v>2394</v>
      </c>
      <c r="X3385" s="5">
        <v>60</v>
      </c>
      <c r="Y3385" s="2">
        <v>42123</v>
      </c>
      <c r="Z3385" t="s">
        <v>11</v>
      </c>
      <c r="AA3385" t="s">
        <v>4</v>
      </c>
      <c r="AB3385" t="s">
        <v>4</v>
      </c>
      <c r="AC3385" s="5">
        <v>0</v>
      </c>
      <c r="AD3385" s="2"/>
      <c r="AE3385" t="s">
        <v>4</v>
      </c>
      <c r="AF3385" t="s">
        <v>464</v>
      </c>
      <c r="AG3385" t="s">
        <v>14</v>
      </c>
      <c r="AH3385" s="3">
        <v>0</v>
      </c>
      <c r="AI3385" s="6" t="s">
        <v>14</v>
      </c>
      <c r="AJ3385" s="6" t="s">
        <v>14</v>
      </c>
      <c r="AK3385" t="s">
        <v>7640</v>
      </c>
      <c r="AL3385" t="s">
        <v>14</v>
      </c>
      <c r="AM3385" t="s">
        <v>14</v>
      </c>
      <c r="AN3385" t="s">
        <v>14</v>
      </c>
      <c r="AO3385" t="s">
        <v>14</v>
      </c>
      <c r="AP3385" t="s">
        <v>46</v>
      </c>
      <c r="AQ3385" s="2">
        <v>42628</v>
      </c>
      <c r="AR3385" t="s">
        <v>14</v>
      </c>
      <c r="AS3385" t="s">
        <v>14</v>
      </c>
      <c r="AT3385" t="s">
        <v>7391</v>
      </c>
      <c r="AU3385" t="s">
        <v>14</v>
      </c>
    </row>
    <row r="3386" spans="1:47" ht="14.1" customHeight="1" x14ac:dyDescent="0.2">
      <c r="A3386" t="s">
        <v>8106</v>
      </c>
      <c r="B3386" t="s">
        <v>8105</v>
      </c>
      <c r="C3386" t="s">
        <v>1</v>
      </c>
      <c r="D3386" t="s">
        <v>8107</v>
      </c>
      <c r="E3386">
        <f>VLOOKUP(A3386,List2!A:B,2,FALSE)</f>
        <v>999999999</v>
      </c>
      <c r="F3386" t="str">
        <f t="shared" si="52"/>
        <v/>
      </c>
      <c r="G3386" s="5">
        <v>1</v>
      </c>
      <c r="I3386" t="s">
        <v>4</v>
      </c>
      <c r="J3386" s="2"/>
      <c r="K3386" t="s">
        <v>5</v>
      </c>
      <c r="L3386" t="s">
        <v>6</v>
      </c>
      <c r="M3386" s="3">
        <v>27.81</v>
      </c>
      <c r="N3386" s="2">
        <v>42497</v>
      </c>
      <c r="O3386" s="2">
        <v>42825</v>
      </c>
      <c r="P3386" s="4">
        <v>10.952999999999999</v>
      </c>
      <c r="Q3386" t="s">
        <v>7</v>
      </c>
      <c r="R3386" s="3">
        <v>304.62</v>
      </c>
      <c r="S3386" t="s">
        <v>43</v>
      </c>
      <c r="T3386" t="s">
        <v>9</v>
      </c>
      <c r="U3386" t="s">
        <v>137</v>
      </c>
      <c r="V3386" s="2">
        <v>41766</v>
      </c>
      <c r="W3386" t="s">
        <v>137</v>
      </c>
      <c r="X3386" s="5">
        <v>20</v>
      </c>
      <c r="Y3386" s="2">
        <v>42497</v>
      </c>
      <c r="Z3386" t="s">
        <v>11</v>
      </c>
      <c r="AA3386" t="s">
        <v>12</v>
      </c>
      <c r="AB3386" t="s">
        <v>12</v>
      </c>
      <c r="AC3386" s="4">
        <v>0.45300000000000001</v>
      </c>
      <c r="AD3386" s="2">
        <v>42839</v>
      </c>
      <c r="AE3386" t="s">
        <v>4</v>
      </c>
      <c r="AF3386" t="s">
        <v>14</v>
      </c>
      <c r="AG3386" t="s">
        <v>14</v>
      </c>
      <c r="AH3386" s="3">
        <v>45.24</v>
      </c>
      <c r="AI3386" s="6" t="s">
        <v>14</v>
      </c>
      <c r="AJ3386" s="6" t="s">
        <v>14</v>
      </c>
      <c r="AK3386" t="s">
        <v>8108</v>
      </c>
      <c r="AL3386" t="s">
        <v>14</v>
      </c>
      <c r="AM3386" t="s">
        <v>14</v>
      </c>
      <c r="AN3386" t="s">
        <v>14</v>
      </c>
      <c r="AO3386" t="s">
        <v>14</v>
      </c>
      <c r="AP3386" t="s">
        <v>56</v>
      </c>
      <c r="AQ3386" s="2">
        <v>41771</v>
      </c>
      <c r="AR3386" t="s">
        <v>8109</v>
      </c>
      <c r="AS3386" t="s">
        <v>428</v>
      </c>
      <c r="AT3386" t="s">
        <v>2462</v>
      </c>
      <c r="AU3386" s="6" t="s">
        <v>14</v>
      </c>
    </row>
    <row r="3387" spans="1:47" ht="14.1" customHeight="1" x14ac:dyDescent="0.2">
      <c r="A3387" t="s">
        <v>8111</v>
      </c>
      <c r="B3387" t="s">
        <v>8110</v>
      </c>
      <c r="C3387" t="s">
        <v>1</v>
      </c>
      <c r="D3387" t="s">
        <v>854</v>
      </c>
      <c r="E3387">
        <f>VLOOKUP(A3387,List2!A:B,2,FALSE)</f>
        <v>999999999</v>
      </c>
      <c r="F3387" t="str">
        <f t="shared" si="52"/>
        <v/>
      </c>
      <c r="G3387" s="5">
        <v>1</v>
      </c>
      <c r="I3387" t="s">
        <v>4</v>
      </c>
      <c r="J3387" s="2"/>
      <c r="K3387" t="s">
        <v>5</v>
      </c>
      <c r="L3387" t="s">
        <v>1</v>
      </c>
      <c r="M3387" s="3">
        <v>42.95</v>
      </c>
      <c r="N3387" s="2">
        <v>43022</v>
      </c>
      <c r="O3387" s="2">
        <v>43890</v>
      </c>
      <c r="P3387" s="4">
        <v>7.08</v>
      </c>
      <c r="Q3387" t="s">
        <v>7</v>
      </c>
      <c r="R3387" s="3">
        <v>304.12</v>
      </c>
      <c r="S3387" t="s">
        <v>43</v>
      </c>
      <c r="T3387" t="s">
        <v>9</v>
      </c>
      <c r="U3387" t="s">
        <v>68</v>
      </c>
      <c r="V3387" s="2">
        <v>42108</v>
      </c>
      <c r="W3387" t="s">
        <v>68</v>
      </c>
      <c r="X3387" s="5">
        <v>320</v>
      </c>
      <c r="Y3387" s="2">
        <v>42438</v>
      </c>
      <c r="Z3387" t="s">
        <v>11</v>
      </c>
      <c r="AA3387" t="s">
        <v>12</v>
      </c>
      <c r="AB3387" t="s">
        <v>12</v>
      </c>
      <c r="AC3387" s="5">
        <v>0</v>
      </c>
      <c r="AD3387" s="2"/>
      <c r="AE3387" t="s">
        <v>4</v>
      </c>
      <c r="AF3387" t="s">
        <v>14</v>
      </c>
      <c r="AG3387" t="s">
        <v>14</v>
      </c>
      <c r="AH3387" s="3">
        <v>97.79</v>
      </c>
      <c r="AI3387" s="6" t="s">
        <v>14</v>
      </c>
      <c r="AJ3387" s="6" t="s">
        <v>14</v>
      </c>
      <c r="AK3387" t="s">
        <v>8112</v>
      </c>
      <c r="AL3387" t="s">
        <v>14</v>
      </c>
      <c r="AM3387" t="s">
        <v>14</v>
      </c>
      <c r="AN3387" t="s">
        <v>14</v>
      </c>
      <c r="AO3387" t="s">
        <v>14</v>
      </c>
      <c r="AP3387" t="s">
        <v>16</v>
      </c>
      <c r="AQ3387" s="2">
        <v>42109</v>
      </c>
      <c r="AR3387" t="s">
        <v>8113</v>
      </c>
      <c r="AS3387" t="s">
        <v>428</v>
      </c>
      <c r="AT3387" t="s">
        <v>951</v>
      </c>
      <c r="AU3387" s="6" t="s">
        <v>14</v>
      </c>
    </row>
    <row r="3388" spans="1:47" ht="14.1" customHeight="1" x14ac:dyDescent="0.2">
      <c r="A3388" t="s">
        <v>8115</v>
      </c>
      <c r="B3388" t="s">
        <v>8114</v>
      </c>
      <c r="C3388" t="s">
        <v>1</v>
      </c>
      <c r="D3388" t="s">
        <v>8116</v>
      </c>
      <c r="E3388">
        <f>VLOOKUP(A3388,List2!A:B,2,FALSE)</f>
        <v>100000</v>
      </c>
      <c r="F3388">
        <f t="shared" si="52"/>
        <v>0.5</v>
      </c>
      <c r="G3388" s="5">
        <v>1</v>
      </c>
      <c r="H3388" s="12">
        <v>0</v>
      </c>
      <c r="I3388" t="s">
        <v>4</v>
      </c>
      <c r="J3388" s="2"/>
      <c r="K3388" t="s">
        <v>5</v>
      </c>
      <c r="L3388" t="s">
        <v>1</v>
      </c>
      <c r="M3388" s="3">
        <v>6.08</v>
      </c>
      <c r="N3388" s="2">
        <v>43105</v>
      </c>
      <c r="O3388" s="2">
        <v>43105</v>
      </c>
      <c r="P3388" s="5">
        <v>50000</v>
      </c>
      <c r="Q3388" t="s">
        <v>42</v>
      </c>
      <c r="R3388" s="3">
        <v>303.79000000000002</v>
      </c>
      <c r="S3388" t="s">
        <v>43</v>
      </c>
      <c r="T3388" t="s">
        <v>9</v>
      </c>
      <c r="U3388" t="s">
        <v>123</v>
      </c>
      <c r="V3388" s="2">
        <v>42604</v>
      </c>
      <c r="W3388" t="s">
        <v>123</v>
      </c>
      <c r="X3388" s="5">
        <v>50000</v>
      </c>
      <c r="Y3388" s="2">
        <v>42626</v>
      </c>
      <c r="Z3388" t="s">
        <v>11</v>
      </c>
      <c r="AA3388" t="s">
        <v>12</v>
      </c>
      <c r="AB3388" t="s">
        <v>12</v>
      </c>
      <c r="AC3388" s="5">
        <v>110772</v>
      </c>
      <c r="AD3388" s="2">
        <v>42598</v>
      </c>
      <c r="AE3388" t="s">
        <v>4</v>
      </c>
      <c r="AF3388" t="s">
        <v>14</v>
      </c>
      <c r="AG3388" s="6" t="s">
        <v>14</v>
      </c>
      <c r="AH3388" s="3">
        <v>0</v>
      </c>
      <c r="AI3388" s="6" t="s">
        <v>14</v>
      </c>
      <c r="AJ3388" s="6" t="s">
        <v>14</v>
      </c>
      <c r="AK3388" t="s">
        <v>8117</v>
      </c>
      <c r="AL3388" t="s">
        <v>14</v>
      </c>
      <c r="AM3388" t="s">
        <v>14</v>
      </c>
      <c r="AN3388" t="s">
        <v>14</v>
      </c>
      <c r="AO3388" t="s">
        <v>14</v>
      </c>
      <c r="AP3388" t="s">
        <v>46</v>
      </c>
      <c r="AQ3388" s="2">
        <v>42608</v>
      </c>
      <c r="AR3388" t="s">
        <v>8118</v>
      </c>
      <c r="AS3388" t="s">
        <v>567</v>
      </c>
      <c r="AT3388" t="s">
        <v>4279</v>
      </c>
      <c r="AU3388" s="6" t="s">
        <v>14</v>
      </c>
    </row>
    <row r="3389" spans="1:47" ht="14.1" customHeight="1" x14ac:dyDescent="0.2">
      <c r="A3389" t="s">
        <v>8120</v>
      </c>
      <c r="B3389" t="s">
        <v>8119</v>
      </c>
      <c r="C3389" t="s">
        <v>1</v>
      </c>
      <c r="D3389" t="s">
        <v>8121</v>
      </c>
      <c r="E3389">
        <f>VLOOKUP(A3389,List2!A:B,2,FALSE)</f>
        <v>10000</v>
      </c>
      <c r="F3389">
        <f t="shared" si="52"/>
        <v>0.42463999999999996</v>
      </c>
      <c r="G3389" s="5">
        <v>1</v>
      </c>
      <c r="H3389" s="12">
        <v>0</v>
      </c>
      <c r="I3389" t="s">
        <v>4</v>
      </c>
      <c r="J3389" s="2"/>
      <c r="K3389" t="s">
        <v>5</v>
      </c>
      <c r="L3389" t="s">
        <v>1</v>
      </c>
      <c r="M3389" s="3">
        <v>70.97</v>
      </c>
      <c r="N3389" s="2">
        <v>43447</v>
      </c>
      <c r="O3389" s="2">
        <v>43646</v>
      </c>
      <c r="P3389" s="4">
        <v>4246.3999999999996</v>
      </c>
      <c r="Q3389" t="s">
        <v>42</v>
      </c>
      <c r="R3389" s="3">
        <v>301.35000000000002</v>
      </c>
      <c r="S3389" t="s">
        <v>43</v>
      </c>
      <c r="T3389" t="s">
        <v>9</v>
      </c>
      <c r="U3389" t="s">
        <v>123</v>
      </c>
      <c r="V3389" s="2">
        <v>42534</v>
      </c>
      <c r="W3389" t="s">
        <v>123</v>
      </c>
      <c r="X3389" s="5">
        <v>5000</v>
      </c>
      <c r="Y3389" s="2">
        <v>42626</v>
      </c>
      <c r="Z3389" t="s">
        <v>11</v>
      </c>
      <c r="AA3389" t="s">
        <v>12</v>
      </c>
      <c r="AB3389" t="s">
        <v>12</v>
      </c>
      <c r="AC3389" s="4">
        <v>3305.7</v>
      </c>
      <c r="AD3389" s="2">
        <v>42636</v>
      </c>
      <c r="AE3389" t="s">
        <v>4</v>
      </c>
      <c r="AF3389" t="s">
        <v>14</v>
      </c>
      <c r="AG3389" t="s">
        <v>14</v>
      </c>
      <c r="AH3389" s="3">
        <v>15.07</v>
      </c>
      <c r="AI3389" s="6" t="s">
        <v>14</v>
      </c>
      <c r="AJ3389" s="6" t="s">
        <v>14</v>
      </c>
      <c r="AK3389" t="s">
        <v>8122</v>
      </c>
      <c r="AL3389" t="s">
        <v>14</v>
      </c>
      <c r="AM3389" t="s">
        <v>14</v>
      </c>
      <c r="AN3389" t="s">
        <v>14</v>
      </c>
      <c r="AO3389" t="s">
        <v>14</v>
      </c>
      <c r="AP3389" t="s">
        <v>46</v>
      </c>
      <c r="AQ3389" s="2">
        <v>42534</v>
      </c>
      <c r="AR3389" t="s">
        <v>8123</v>
      </c>
      <c r="AS3389" t="s">
        <v>150</v>
      </c>
      <c r="AT3389" t="s">
        <v>6297</v>
      </c>
      <c r="AU3389" s="6" t="s">
        <v>14</v>
      </c>
    </row>
    <row r="3390" spans="1:47" ht="14.1" customHeight="1" x14ac:dyDescent="0.2">
      <c r="A3390" t="s">
        <v>8125</v>
      </c>
      <c r="B3390" t="s">
        <v>8124</v>
      </c>
      <c r="C3390" t="s">
        <v>1</v>
      </c>
      <c r="D3390" t="s">
        <v>8126</v>
      </c>
      <c r="E3390">
        <f>VLOOKUP(A3390,List2!A:B,2,FALSE)</f>
        <v>999999999</v>
      </c>
      <c r="F3390" t="str">
        <f t="shared" si="52"/>
        <v/>
      </c>
      <c r="G3390" s="5">
        <v>1</v>
      </c>
      <c r="I3390" t="s">
        <v>4</v>
      </c>
      <c r="J3390" s="2"/>
      <c r="K3390" t="s">
        <v>5</v>
      </c>
      <c r="L3390" t="s">
        <v>1</v>
      </c>
      <c r="M3390" s="3">
        <v>5.99</v>
      </c>
      <c r="N3390" s="2"/>
      <c r="O3390" s="2">
        <v>42855</v>
      </c>
      <c r="P3390" s="5">
        <v>50</v>
      </c>
      <c r="Q3390" t="s">
        <v>7</v>
      </c>
      <c r="R3390" s="3">
        <v>299.27999999999997</v>
      </c>
      <c r="S3390" t="s">
        <v>43</v>
      </c>
      <c r="T3390" t="s">
        <v>1343</v>
      </c>
      <c r="U3390" t="s">
        <v>538</v>
      </c>
      <c r="V3390" s="2">
        <v>42521</v>
      </c>
      <c r="W3390" t="s">
        <v>538</v>
      </c>
      <c r="X3390" s="5">
        <v>200</v>
      </c>
      <c r="Y3390" s="2">
        <v>42572</v>
      </c>
      <c r="Z3390" t="s">
        <v>11</v>
      </c>
      <c r="AA3390" t="s">
        <v>4</v>
      </c>
      <c r="AB3390" t="s">
        <v>4</v>
      </c>
      <c r="AC3390" s="5">
        <v>0</v>
      </c>
      <c r="AD3390" s="2"/>
      <c r="AE3390" t="s">
        <v>4</v>
      </c>
      <c r="AF3390" t="s">
        <v>14</v>
      </c>
      <c r="AG3390" s="6" t="s">
        <v>14</v>
      </c>
      <c r="AH3390" s="3">
        <v>75</v>
      </c>
      <c r="AI3390" s="6" t="s">
        <v>14</v>
      </c>
      <c r="AJ3390" s="6" t="s">
        <v>14</v>
      </c>
      <c r="AK3390" t="s">
        <v>8127</v>
      </c>
      <c r="AL3390" t="s">
        <v>14</v>
      </c>
      <c r="AM3390" t="s">
        <v>14</v>
      </c>
      <c r="AN3390" t="s">
        <v>14</v>
      </c>
      <c r="AO3390" t="s">
        <v>14</v>
      </c>
      <c r="AP3390" t="s">
        <v>91</v>
      </c>
      <c r="AQ3390" s="2">
        <v>42628</v>
      </c>
      <c r="AR3390" t="s">
        <v>14</v>
      </c>
      <c r="AS3390" t="s">
        <v>14</v>
      </c>
      <c r="AT3390" t="s">
        <v>6021</v>
      </c>
      <c r="AU3390" t="s">
        <v>14</v>
      </c>
    </row>
    <row r="3391" spans="1:47" ht="14.1" customHeight="1" x14ac:dyDescent="0.2">
      <c r="A3391" t="s">
        <v>3943</v>
      </c>
      <c r="B3391" t="s">
        <v>8128</v>
      </c>
      <c r="C3391" t="s">
        <v>1</v>
      </c>
      <c r="D3391" t="s">
        <v>3944</v>
      </c>
      <c r="E3391">
        <f>VLOOKUP(A3391,List2!A:B,2,FALSE)</f>
        <v>999999999</v>
      </c>
      <c r="F3391" t="str">
        <f t="shared" si="52"/>
        <v/>
      </c>
      <c r="G3391" s="5">
        <v>1</v>
      </c>
      <c r="I3391" t="s">
        <v>4</v>
      </c>
      <c r="J3391" s="2"/>
      <c r="K3391" t="s">
        <v>5</v>
      </c>
      <c r="L3391" t="s">
        <v>1</v>
      </c>
      <c r="M3391" s="3">
        <v>4.9800000000000004</v>
      </c>
      <c r="N3391" s="2">
        <v>43250</v>
      </c>
      <c r="O3391" s="2">
        <v>44165</v>
      </c>
      <c r="P3391" s="5">
        <v>60000</v>
      </c>
      <c r="Q3391" t="s">
        <v>73</v>
      </c>
      <c r="R3391" s="3">
        <v>298.77</v>
      </c>
      <c r="S3391" t="s">
        <v>43</v>
      </c>
      <c r="T3391" t="s">
        <v>9</v>
      </c>
      <c r="U3391" t="s">
        <v>112</v>
      </c>
      <c r="V3391" s="2">
        <v>42338</v>
      </c>
      <c r="W3391" t="s">
        <v>112</v>
      </c>
      <c r="X3391" s="5">
        <v>1845000</v>
      </c>
      <c r="Y3391" s="2">
        <v>42601</v>
      </c>
      <c r="Z3391" t="s">
        <v>11</v>
      </c>
      <c r="AA3391" t="s">
        <v>12</v>
      </c>
      <c r="AB3391" t="s">
        <v>12</v>
      </c>
      <c r="AC3391" s="5">
        <v>2400000</v>
      </c>
      <c r="AD3391" s="2">
        <v>42661</v>
      </c>
      <c r="AE3391" t="s">
        <v>4</v>
      </c>
      <c r="AF3391" t="s">
        <v>14</v>
      </c>
      <c r="AG3391" s="6" t="s">
        <v>14</v>
      </c>
      <c r="AH3391" s="3">
        <v>96.75</v>
      </c>
      <c r="AI3391" s="6" t="s">
        <v>14</v>
      </c>
      <c r="AJ3391" s="6" t="s">
        <v>14</v>
      </c>
      <c r="AK3391" t="s">
        <v>3945</v>
      </c>
      <c r="AL3391" t="s">
        <v>14</v>
      </c>
      <c r="AM3391" t="s">
        <v>14</v>
      </c>
      <c r="AN3391" t="s">
        <v>14</v>
      </c>
      <c r="AO3391" t="s">
        <v>14</v>
      </c>
      <c r="AP3391" t="s">
        <v>56</v>
      </c>
      <c r="AQ3391" s="2">
        <v>42628</v>
      </c>
      <c r="AR3391" t="s">
        <v>14</v>
      </c>
      <c r="AS3391" t="s">
        <v>14</v>
      </c>
      <c r="AT3391" t="s">
        <v>347</v>
      </c>
      <c r="AU3391" t="s">
        <v>14</v>
      </c>
    </row>
    <row r="3392" spans="1:47" ht="14.1" customHeight="1" x14ac:dyDescent="0.2">
      <c r="A3392" t="s">
        <v>8130</v>
      </c>
      <c r="B3392" t="s">
        <v>8129</v>
      </c>
      <c r="C3392" t="s">
        <v>1</v>
      </c>
      <c r="D3392" t="s">
        <v>8131</v>
      </c>
      <c r="E3392">
        <f>VLOOKUP(A3392,List2!A:B,2,FALSE)</f>
        <v>999999999</v>
      </c>
      <c r="F3392" t="str">
        <f t="shared" si="52"/>
        <v/>
      </c>
      <c r="G3392" s="5">
        <v>1</v>
      </c>
      <c r="I3392" t="s">
        <v>4</v>
      </c>
      <c r="J3392" s="2"/>
      <c r="K3392" t="s">
        <v>5</v>
      </c>
      <c r="L3392" t="s">
        <v>1</v>
      </c>
      <c r="M3392" s="3">
        <v>11.91</v>
      </c>
      <c r="N3392" s="2"/>
      <c r="O3392" s="2">
        <v>42855</v>
      </c>
      <c r="P3392" s="5">
        <v>25</v>
      </c>
      <c r="Q3392" t="s">
        <v>7</v>
      </c>
      <c r="R3392" s="3">
        <v>297.77</v>
      </c>
      <c r="S3392" t="s">
        <v>43</v>
      </c>
      <c r="T3392" t="s">
        <v>1343</v>
      </c>
      <c r="U3392" t="s">
        <v>538</v>
      </c>
      <c r="V3392" s="2">
        <v>42521</v>
      </c>
      <c r="W3392" t="s">
        <v>538</v>
      </c>
      <c r="X3392" s="5">
        <v>200</v>
      </c>
      <c r="Y3392" s="2">
        <v>42626</v>
      </c>
      <c r="Z3392" t="s">
        <v>11</v>
      </c>
      <c r="AA3392" t="s">
        <v>4</v>
      </c>
      <c r="AB3392" t="s">
        <v>4</v>
      </c>
      <c r="AC3392" s="5">
        <v>0</v>
      </c>
      <c r="AD3392" s="2"/>
      <c r="AE3392" t="s">
        <v>4</v>
      </c>
      <c r="AF3392" t="s">
        <v>14</v>
      </c>
      <c r="AG3392" s="6" t="s">
        <v>14</v>
      </c>
      <c r="AH3392" s="3">
        <v>87.5</v>
      </c>
      <c r="AI3392" s="6" t="s">
        <v>14</v>
      </c>
      <c r="AJ3392" t="s">
        <v>14</v>
      </c>
      <c r="AK3392" t="s">
        <v>14</v>
      </c>
      <c r="AL3392" t="s">
        <v>14</v>
      </c>
      <c r="AM3392" t="s">
        <v>14</v>
      </c>
      <c r="AN3392" t="s">
        <v>14</v>
      </c>
      <c r="AO3392" t="s">
        <v>14</v>
      </c>
      <c r="AP3392" t="s">
        <v>6644</v>
      </c>
      <c r="AQ3392" s="2">
        <v>42628</v>
      </c>
      <c r="AR3392" t="s">
        <v>14</v>
      </c>
      <c r="AS3392" t="s">
        <v>14</v>
      </c>
      <c r="AT3392" t="s">
        <v>6021</v>
      </c>
      <c r="AU3392" t="s">
        <v>14</v>
      </c>
    </row>
    <row r="3393" spans="1:47" ht="14.1" customHeight="1" x14ac:dyDescent="0.2">
      <c r="A3393" t="s">
        <v>8133</v>
      </c>
      <c r="B3393" t="s">
        <v>8132</v>
      </c>
      <c r="C3393" t="s">
        <v>1</v>
      </c>
      <c r="D3393" t="s">
        <v>8134</v>
      </c>
      <c r="E3393">
        <f>VLOOKUP(A3393,List2!A:B,2,FALSE)</f>
        <v>999999999</v>
      </c>
      <c r="F3393" t="str">
        <f t="shared" si="52"/>
        <v/>
      </c>
      <c r="G3393" s="5">
        <v>1</v>
      </c>
      <c r="I3393" t="s">
        <v>4</v>
      </c>
      <c r="J3393" s="2"/>
      <c r="K3393" t="s">
        <v>5</v>
      </c>
      <c r="L3393" t="s">
        <v>1</v>
      </c>
      <c r="M3393" s="3">
        <v>5.03</v>
      </c>
      <c r="N3393" s="2">
        <v>43170</v>
      </c>
      <c r="O3393" s="2">
        <v>44286</v>
      </c>
      <c r="P3393" s="4">
        <v>59.2</v>
      </c>
      <c r="Q3393" t="s">
        <v>7</v>
      </c>
      <c r="R3393" s="3">
        <v>297.76</v>
      </c>
      <c r="S3393" t="s">
        <v>43</v>
      </c>
      <c r="T3393" t="s">
        <v>9</v>
      </c>
      <c r="U3393" t="s">
        <v>123</v>
      </c>
      <c r="V3393" s="2">
        <v>42279</v>
      </c>
      <c r="W3393" t="s">
        <v>123</v>
      </c>
      <c r="X3393" s="5">
        <v>100</v>
      </c>
      <c r="Y3393" s="2">
        <v>42513</v>
      </c>
      <c r="Z3393" t="s">
        <v>11</v>
      </c>
      <c r="AA3393" t="s">
        <v>12</v>
      </c>
      <c r="AB3393" t="s">
        <v>12</v>
      </c>
      <c r="AC3393" s="4">
        <v>80.400000000000006</v>
      </c>
      <c r="AD3393" s="2">
        <v>42642</v>
      </c>
      <c r="AE3393" t="s">
        <v>4</v>
      </c>
      <c r="AF3393" t="s">
        <v>14</v>
      </c>
      <c r="AG3393" s="6" t="s">
        <v>14</v>
      </c>
      <c r="AH3393" s="3">
        <v>40.799999999999997</v>
      </c>
      <c r="AI3393" s="6" t="s">
        <v>14</v>
      </c>
      <c r="AJ3393" s="6" t="s">
        <v>14</v>
      </c>
      <c r="AK3393" t="s">
        <v>8135</v>
      </c>
      <c r="AL3393" t="s">
        <v>14</v>
      </c>
      <c r="AM3393" t="s">
        <v>14</v>
      </c>
      <c r="AN3393" t="s">
        <v>14</v>
      </c>
      <c r="AO3393" t="s">
        <v>14</v>
      </c>
      <c r="AP3393" t="s">
        <v>63</v>
      </c>
      <c r="AQ3393" s="2">
        <v>42628</v>
      </c>
      <c r="AR3393" t="s">
        <v>14</v>
      </c>
      <c r="AS3393" t="s">
        <v>14</v>
      </c>
      <c r="AT3393" t="s">
        <v>1665</v>
      </c>
      <c r="AU3393" t="s">
        <v>14</v>
      </c>
    </row>
    <row r="3394" spans="1:47" ht="14.1" customHeight="1" x14ac:dyDescent="0.2">
      <c r="A3394" t="s">
        <v>8137</v>
      </c>
      <c r="B3394" t="s">
        <v>8136</v>
      </c>
      <c r="C3394" t="s">
        <v>1</v>
      </c>
      <c r="D3394" t="s">
        <v>8138</v>
      </c>
      <c r="E3394">
        <f>VLOOKUP(A3394,List2!A:B,2,FALSE)</f>
        <v>999999999</v>
      </c>
      <c r="F3394" t="str">
        <f t="shared" si="52"/>
        <v/>
      </c>
      <c r="G3394" s="5">
        <v>1</v>
      </c>
      <c r="I3394" t="s">
        <v>4</v>
      </c>
      <c r="J3394" s="2"/>
      <c r="K3394" t="s">
        <v>5</v>
      </c>
      <c r="L3394" t="s">
        <v>1</v>
      </c>
      <c r="M3394" s="3">
        <v>21.36</v>
      </c>
      <c r="N3394" s="2">
        <v>43036</v>
      </c>
      <c r="O3394" s="2">
        <v>43496</v>
      </c>
      <c r="P3394" s="4">
        <v>13.666</v>
      </c>
      <c r="Q3394" t="s">
        <v>7</v>
      </c>
      <c r="R3394" s="3">
        <v>291.93</v>
      </c>
      <c r="S3394" t="s">
        <v>43</v>
      </c>
      <c r="T3394" t="s">
        <v>9</v>
      </c>
      <c r="U3394" t="s">
        <v>123</v>
      </c>
      <c r="V3394" s="2">
        <v>42488</v>
      </c>
      <c r="W3394" t="s">
        <v>123</v>
      </c>
      <c r="X3394" s="5">
        <v>25</v>
      </c>
      <c r="Y3394" s="2">
        <v>42627</v>
      </c>
      <c r="Z3394" t="s">
        <v>11</v>
      </c>
      <c r="AA3394" t="s">
        <v>12</v>
      </c>
      <c r="AB3394" t="s">
        <v>12</v>
      </c>
      <c r="AC3394" s="4">
        <v>40.5</v>
      </c>
      <c r="AD3394" s="2">
        <v>42752</v>
      </c>
      <c r="AE3394" t="s">
        <v>4</v>
      </c>
      <c r="AF3394" t="s">
        <v>14</v>
      </c>
      <c r="AG3394" s="6" t="s">
        <v>14</v>
      </c>
      <c r="AH3394" s="3">
        <v>45.34</v>
      </c>
      <c r="AI3394" s="6" t="s">
        <v>14</v>
      </c>
      <c r="AJ3394" s="6" t="s">
        <v>14</v>
      </c>
      <c r="AK3394" t="s">
        <v>8139</v>
      </c>
      <c r="AL3394" t="s">
        <v>14</v>
      </c>
      <c r="AM3394" t="s">
        <v>14</v>
      </c>
      <c r="AN3394" t="s">
        <v>14</v>
      </c>
      <c r="AO3394" t="s">
        <v>14</v>
      </c>
      <c r="AP3394" t="s">
        <v>46</v>
      </c>
      <c r="AQ3394" s="2">
        <v>42628</v>
      </c>
      <c r="AR3394" t="s">
        <v>14</v>
      </c>
      <c r="AS3394" t="s">
        <v>14</v>
      </c>
      <c r="AT3394" t="s">
        <v>4812</v>
      </c>
      <c r="AU3394" t="s">
        <v>14</v>
      </c>
    </row>
    <row r="3395" spans="1:47" ht="14.1" customHeight="1" x14ac:dyDescent="0.2">
      <c r="A3395" t="s">
        <v>3806</v>
      </c>
      <c r="B3395" t="s">
        <v>8140</v>
      </c>
      <c r="C3395" t="s">
        <v>1</v>
      </c>
      <c r="D3395" t="s">
        <v>3807</v>
      </c>
      <c r="E3395">
        <f>VLOOKUP(A3395,List2!A:B,2,FALSE)</f>
        <v>999999999</v>
      </c>
      <c r="F3395" t="str">
        <f t="shared" ref="F3395:F3458" si="53">IF(E3395=999999999,"",P3395/E3395)</f>
        <v/>
      </c>
      <c r="G3395" s="5">
        <v>1</v>
      </c>
      <c r="I3395" t="s">
        <v>4</v>
      </c>
      <c r="J3395" s="2"/>
      <c r="K3395" t="s">
        <v>5</v>
      </c>
      <c r="L3395" t="s">
        <v>370</v>
      </c>
      <c r="M3395" s="3">
        <v>19.41</v>
      </c>
      <c r="N3395" s="2">
        <v>43394</v>
      </c>
      <c r="O3395" s="2">
        <v>44712</v>
      </c>
      <c r="P3395" s="5">
        <v>15</v>
      </c>
      <c r="Q3395" t="s">
        <v>7</v>
      </c>
      <c r="R3395" s="3">
        <v>291.14</v>
      </c>
      <c r="S3395" t="s">
        <v>43</v>
      </c>
      <c r="T3395" t="s">
        <v>9</v>
      </c>
      <c r="U3395" t="s">
        <v>137</v>
      </c>
      <c r="V3395" s="2">
        <v>42618</v>
      </c>
      <c r="W3395" t="s">
        <v>137</v>
      </c>
      <c r="X3395" s="5">
        <v>15</v>
      </c>
      <c r="Y3395" s="2">
        <v>42626</v>
      </c>
      <c r="Z3395" t="s">
        <v>11</v>
      </c>
      <c r="AA3395" t="s">
        <v>12</v>
      </c>
      <c r="AB3395" t="s">
        <v>12</v>
      </c>
      <c r="AC3395" s="4">
        <v>1119.732</v>
      </c>
      <c r="AD3395" s="2">
        <v>42705</v>
      </c>
      <c r="AE3395" t="s">
        <v>4</v>
      </c>
      <c r="AF3395" t="s">
        <v>14</v>
      </c>
      <c r="AG3395" t="s">
        <v>14</v>
      </c>
      <c r="AH3395" s="3">
        <v>0</v>
      </c>
      <c r="AI3395" s="6" t="s">
        <v>14</v>
      </c>
      <c r="AJ3395" s="6" t="s">
        <v>14</v>
      </c>
      <c r="AK3395" t="s">
        <v>3808</v>
      </c>
      <c r="AL3395" t="s">
        <v>14</v>
      </c>
      <c r="AM3395" t="s">
        <v>14</v>
      </c>
      <c r="AN3395" t="s">
        <v>14</v>
      </c>
      <c r="AO3395" t="s">
        <v>14</v>
      </c>
      <c r="AP3395" t="s">
        <v>63</v>
      </c>
      <c r="AQ3395" s="2">
        <v>42620</v>
      </c>
      <c r="AR3395" t="s">
        <v>8141</v>
      </c>
      <c r="AS3395" t="s">
        <v>493</v>
      </c>
      <c r="AT3395" t="s">
        <v>3809</v>
      </c>
      <c r="AU3395" s="6" t="s">
        <v>14</v>
      </c>
    </row>
    <row r="3396" spans="1:47" ht="14.1" customHeight="1" x14ac:dyDescent="0.2">
      <c r="A3396" t="s">
        <v>7728</v>
      </c>
      <c r="B3396" t="s">
        <v>8142</v>
      </c>
      <c r="C3396" t="s">
        <v>1</v>
      </c>
      <c r="D3396" t="s">
        <v>7729</v>
      </c>
      <c r="E3396">
        <f>VLOOKUP(A3396,List2!A:B,2,FALSE)</f>
        <v>999999999</v>
      </c>
      <c r="F3396" t="str">
        <f t="shared" si="53"/>
        <v/>
      </c>
      <c r="G3396" s="5">
        <v>1</v>
      </c>
      <c r="I3396" t="s">
        <v>4</v>
      </c>
      <c r="J3396" s="2"/>
      <c r="K3396" t="s">
        <v>5</v>
      </c>
      <c r="L3396" t="s">
        <v>1</v>
      </c>
      <c r="M3396" s="3">
        <v>0.02</v>
      </c>
      <c r="N3396" s="2">
        <v>42855</v>
      </c>
      <c r="O3396" s="2">
        <v>44316</v>
      </c>
      <c r="P3396" s="5">
        <v>15410</v>
      </c>
      <c r="Q3396" t="s">
        <v>42</v>
      </c>
      <c r="R3396" s="3">
        <v>286.56</v>
      </c>
      <c r="S3396" t="s">
        <v>43</v>
      </c>
      <c r="T3396" t="s">
        <v>9</v>
      </c>
      <c r="U3396" t="s">
        <v>123</v>
      </c>
      <c r="V3396" s="2">
        <v>42478</v>
      </c>
      <c r="W3396" t="s">
        <v>123</v>
      </c>
      <c r="X3396" s="5">
        <v>25000</v>
      </c>
      <c r="Y3396" s="2">
        <v>42618</v>
      </c>
      <c r="Z3396" t="s">
        <v>11</v>
      </c>
      <c r="AA3396" t="s">
        <v>12</v>
      </c>
      <c r="AB3396" t="s">
        <v>12</v>
      </c>
      <c r="AC3396" s="5">
        <v>75600</v>
      </c>
      <c r="AD3396" s="2">
        <v>42643</v>
      </c>
      <c r="AE3396" t="s">
        <v>4</v>
      </c>
      <c r="AF3396" t="s">
        <v>14</v>
      </c>
      <c r="AG3396" s="6" t="s">
        <v>14</v>
      </c>
      <c r="AH3396" s="3">
        <v>38.36</v>
      </c>
      <c r="AI3396" s="6" t="s">
        <v>14</v>
      </c>
      <c r="AJ3396" s="6" t="s">
        <v>14</v>
      </c>
      <c r="AK3396" t="s">
        <v>7730</v>
      </c>
      <c r="AL3396" t="s">
        <v>14</v>
      </c>
      <c r="AM3396" t="s">
        <v>14</v>
      </c>
      <c r="AN3396" t="s">
        <v>14</v>
      </c>
      <c r="AO3396" t="s">
        <v>14</v>
      </c>
      <c r="AP3396" t="s">
        <v>63</v>
      </c>
      <c r="AQ3396" s="2">
        <v>42628</v>
      </c>
      <c r="AR3396" t="s">
        <v>14</v>
      </c>
      <c r="AS3396" t="s">
        <v>14</v>
      </c>
      <c r="AT3396" t="s">
        <v>2305</v>
      </c>
      <c r="AU3396" t="s">
        <v>14</v>
      </c>
    </row>
    <row r="3397" spans="1:47" ht="14.1" customHeight="1" x14ac:dyDescent="0.2">
      <c r="A3397" t="s">
        <v>7608</v>
      </c>
      <c r="B3397" t="s">
        <v>8143</v>
      </c>
      <c r="C3397" t="s">
        <v>1</v>
      </c>
      <c r="D3397" t="s">
        <v>7609</v>
      </c>
      <c r="E3397">
        <f>VLOOKUP(A3397,List2!A:B,2,FALSE)</f>
        <v>999999999</v>
      </c>
      <c r="F3397" t="str">
        <f t="shared" si="53"/>
        <v/>
      </c>
      <c r="G3397" s="5">
        <v>1</v>
      </c>
      <c r="I3397" t="s">
        <v>4</v>
      </c>
      <c r="J3397" s="2"/>
      <c r="K3397" t="s">
        <v>5</v>
      </c>
      <c r="L3397" t="s">
        <v>1</v>
      </c>
      <c r="M3397" s="3">
        <v>5.23</v>
      </c>
      <c r="N3397" s="2">
        <v>42825</v>
      </c>
      <c r="O3397" s="2">
        <v>42825</v>
      </c>
      <c r="P3397" s="4">
        <v>53.65</v>
      </c>
      <c r="Q3397" t="s">
        <v>7</v>
      </c>
      <c r="R3397" s="3">
        <v>280.66000000000003</v>
      </c>
      <c r="S3397" t="s">
        <v>43</v>
      </c>
      <c r="T3397" t="s">
        <v>9</v>
      </c>
      <c r="U3397" t="s">
        <v>137</v>
      </c>
      <c r="V3397" s="2">
        <v>42438</v>
      </c>
      <c r="W3397" t="s">
        <v>137</v>
      </c>
      <c r="X3397" s="5">
        <v>100</v>
      </c>
      <c r="Y3397" s="2">
        <v>42611</v>
      </c>
      <c r="Z3397" t="s">
        <v>11</v>
      </c>
      <c r="AA3397" t="s">
        <v>12</v>
      </c>
      <c r="AB3397" t="s">
        <v>12</v>
      </c>
      <c r="AC3397" s="5">
        <v>262</v>
      </c>
      <c r="AD3397" s="2">
        <v>42657</v>
      </c>
      <c r="AE3397" t="s">
        <v>4</v>
      </c>
      <c r="AF3397" t="s">
        <v>14</v>
      </c>
      <c r="AG3397" t="s">
        <v>14</v>
      </c>
      <c r="AH3397" s="3">
        <v>46.35</v>
      </c>
      <c r="AI3397" s="6" t="s">
        <v>14</v>
      </c>
      <c r="AJ3397" s="6" t="s">
        <v>14</v>
      </c>
      <c r="AK3397" t="s">
        <v>7610</v>
      </c>
      <c r="AL3397" t="s">
        <v>14</v>
      </c>
      <c r="AM3397" t="s">
        <v>14</v>
      </c>
      <c r="AN3397" t="s">
        <v>14</v>
      </c>
      <c r="AO3397" t="s">
        <v>14</v>
      </c>
      <c r="AP3397" t="s">
        <v>56</v>
      </c>
      <c r="AQ3397" s="2">
        <v>42628</v>
      </c>
      <c r="AR3397" t="s">
        <v>14</v>
      </c>
      <c r="AS3397" t="s">
        <v>14</v>
      </c>
      <c r="AT3397" t="s">
        <v>2815</v>
      </c>
      <c r="AU3397" t="s">
        <v>14</v>
      </c>
    </row>
    <row r="3398" spans="1:47" ht="14.1" customHeight="1" x14ac:dyDescent="0.2">
      <c r="A3398" t="s">
        <v>8145</v>
      </c>
      <c r="B3398" t="s">
        <v>8144</v>
      </c>
      <c r="C3398" t="s">
        <v>1</v>
      </c>
      <c r="D3398" t="s">
        <v>8146</v>
      </c>
      <c r="E3398">
        <f>VLOOKUP(A3398,List2!A:B,2,FALSE)</f>
        <v>999999999</v>
      </c>
      <c r="F3398" t="str">
        <f t="shared" si="53"/>
        <v/>
      </c>
      <c r="G3398" s="5">
        <v>1</v>
      </c>
      <c r="I3398" t="s">
        <v>4</v>
      </c>
      <c r="J3398" s="2"/>
      <c r="K3398" t="s">
        <v>5</v>
      </c>
      <c r="L3398" t="s">
        <v>1</v>
      </c>
      <c r="M3398" s="3">
        <v>5.6</v>
      </c>
      <c r="N3398" s="2">
        <v>43524</v>
      </c>
      <c r="O3398" s="2">
        <v>44620</v>
      </c>
      <c r="P3398" s="5">
        <v>49900</v>
      </c>
      <c r="Q3398" t="s">
        <v>42</v>
      </c>
      <c r="R3398" s="3">
        <v>279.41000000000003</v>
      </c>
      <c r="S3398" t="s">
        <v>43</v>
      </c>
      <c r="T3398" t="s">
        <v>9</v>
      </c>
      <c r="U3398" t="s">
        <v>123</v>
      </c>
      <c r="V3398" s="2">
        <v>42465</v>
      </c>
      <c r="W3398" t="s">
        <v>123</v>
      </c>
      <c r="X3398" s="5">
        <v>50000</v>
      </c>
      <c r="Y3398" s="2">
        <v>42618</v>
      </c>
      <c r="Z3398" t="s">
        <v>11</v>
      </c>
      <c r="AA3398" t="s">
        <v>12</v>
      </c>
      <c r="AB3398" t="s">
        <v>12</v>
      </c>
      <c r="AC3398" s="5">
        <v>41875</v>
      </c>
      <c r="AD3398" s="2">
        <v>42646</v>
      </c>
      <c r="AE3398" t="s">
        <v>4</v>
      </c>
      <c r="AF3398" t="s">
        <v>14</v>
      </c>
      <c r="AG3398" s="6" t="s">
        <v>14</v>
      </c>
      <c r="AH3398" s="3">
        <v>0.2</v>
      </c>
      <c r="AI3398" s="6" t="s">
        <v>14</v>
      </c>
      <c r="AJ3398" s="6" t="s">
        <v>14</v>
      </c>
      <c r="AK3398" t="s">
        <v>4398</v>
      </c>
      <c r="AL3398" t="s">
        <v>14</v>
      </c>
      <c r="AM3398" t="s">
        <v>14</v>
      </c>
      <c r="AN3398" t="s">
        <v>14</v>
      </c>
      <c r="AO3398" t="s">
        <v>14</v>
      </c>
      <c r="AP3398" t="s">
        <v>46</v>
      </c>
      <c r="AQ3398" s="2">
        <v>42628</v>
      </c>
      <c r="AR3398" t="s">
        <v>14</v>
      </c>
      <c r="AS3398" t="s">
        <v>14</v>
      </c>
      <c r="AT3398" t="s">
        <v>2462</v>
      </c>
      <c r="AU3398" t="s">
        <v>14</v>
      </c>
    </row>
    <row r="3399" spans="1:47" ht="14.1" customHeight="1" x14ac:dyDescent="0.2">
      <c r="A3399" t="s">
        <v>7419</v>
      </c>
      <c r="B3399" t="s">
        <v>8147</v>
      </c>
      <c r="C3399" t="s">
        <v>1</v>
      </c>
      <c r="D3399" t="s">
        <v>7420</v>
      </c>
      <c r="E3399">
        <f>VLOOKUP(A3399,List2!A:B,2,FALSE)</f>
        <v>140</v>
      </c>
      <c r="F3399">
        <f t="shared" si="53"/>
        <v>1.5714285714285714</v>
      </c>
      <c r="G3399" s="5">
        <v>1</v>
      </c>
      <c r="H3399" s="12">
        <v>1</v>
      </c>
      <c r="I3399" t="s">
        <v>4</v>
      </c>
      <c r="J3399" s="2"/>
      <c r="K3399" t="s">
        <v>5</v>
      </c>
      <c r="L3399" t="s">
        <v>6</v>
      </c>
      <c r="M3399" s="3">
        <v>1.26</v>
      </c>
      <c r="N3399" s="2">
        <v>43355</v>
      </c>
      <c r="O3399" s="2">
        <v>44043</v>
      </c>
      <c r="P3399" s="5">
        <v>220</v>
      </c>
      <c r="Q3399" t="s">
        <v>5436</v>
      </c>
      <c r="R3399" s="3">
        <v>277.2</v>
      </c>
      <c r="S3399" t="s">
        <v>43</v>
      </c>
      <c r="T3399" t="s">
        <v>1343</v>
      </c>
      <c r="U3399" t="s">
        <v>538</v>
      </c>
      <c r="V3399" s="2">
        <v>42625</v>
      </c>
      <c r="W3399" t="s">
        <v>538</v>
      </c>
      <c r="X3399" s="5">
        <v>220</v>
      </c>
      <c r="Y3399" s="2">
        <v>42625</v>
      </c>
      <c r="Z3399" t="s">
        <v>11</v>
      </c>
      <c r="AA3399" t="s">
        <v>4</v>
      </c>
      <c r="AB3399" t="s">
        <v>4</v>
      </c>
      <c r="AC3399" s="5">
        <v>0</v>
      </c>
      <c r="AD3399" s="2"/>
      <c r="AE3399" t="s">
        <v>4</v>
      </c>
      <c r="AF3399" t="s">
        <v>14</v>
      </c>
      <c r="AG3399" s="6" t="s">
        <v>14</v>
      </c>
      <c r="AH3399" s="3">
        <v>0</v>
      </c>
      <c r="AI3399" s="6" t="s">
        <v>14</v>
      </c>
      <c r="AJ3399" t="s">
        <v>14</v>
      </c>
      <c r="AK3399" t="s">
        <v>14</v>
      </c>
      <c r="AL3399" t="s">
        <v>14</v>
      </c>
      <c r="AM3399" t="s">
        <v>14</v>
      </c>
      <c r="AN3399" t="s">
        <v>14</v>
      </c>
      <c r="AO3399" t="s">
        <v>14</v>
      </c>
      <c r="AP3399" t="s">
        <v>46</v>
      </c>
      <c r="AQ3399" s="2">
        <v>42628</v>
      </c>
      <c r="AR3399" t="s">
        <v>14</v>
      </c>
      <c r="AS3399" t="s">
        <v>14</v>
      </c>
      <c r="AT3399" t="s">
        <v>7422</v>
      </c>
      <c r="AU3399" t="s">
        <v>14</v>
      </c>
    </row>
    <row r="3400" spans="1:47" ht="14.1" customHeight="1" x14ac:dyDescent="0.2">
      <c r="A3400" t="s">
        <v>4876</v>
      </c>
      <c r="B3400" t="s">
        <v>8148</v>
      </c>
      <c r="C3400" t="s">
        <v>1</v>
      </c>
      <c r="D3400" t="s">
        <v>4877</v>
      </c>
      <c r="E3400">
        <f>VLOOKUP(A3400,List2!A:B,2,FALSE)</f>
        <v>150</v>
      </c>
      <c r="F3400">
        <f t="shared" si="53"/>
        <v>0.33333333333333331</v>
      </c>
      <c r="G3400" s="5">
        <v>1</v>
      </c>
      <c r="H3400" s="12">
        <v>0</v>
      </c>
      <c r="I3400" t="s">
        <v>4</v>
      </c>
      <c r="J3400" s="2"/>
      <c r="K3400" t="s">
        <v>5</v>
      </c>
      <c r="L3400" t="s">
        <v>370</v>
      </c>
      <c r="M3400" s="3">
        <v>5.52</v>
      </c>
      <c r="N3400" s="2">
        <v>43130</v>
      </c>
      <c r="O3400" s="2">
        <v>44592</v>
      </c>
      <c r="P3400" s="5">
        <v>50</v>
      </c>
      <c r="Q3400" t="s">
        <v>7</v>
      </c>
      <c r="R3400" s="3">
        <v>275.79000000000002</v>
      </c>
      <c r="S3400" t="s">
        <v>43</v>
      </c>
      <c r="T3400" t="s">
        <v>9</v>
      </c>
      <c r="U3400" t="s">
        <v>137</v>
      </c>
      <c r="V3400" s="2">
        <v>42555</v>
      </c>
      <c r="W3400" t="s">
        <v>137</v>
      </c>
      <c r="X3400" s="5">
        <v>50</v>
      </c>
      <c r="Y3400" s="2">
        <v>42564</v>
      </c>
      <c r="Z3400" t="s">
        <v>11</v>
      </c>
      <c r="AA3400" t="s">
        <v>12</v>
      </c>
      <c r="AB3400" t="s">
        <v>12</v>
      </c>
      <c r="AC3400" s="4">
        <v>7451.7539999999999</v>
      </c>
      <c r="AD3400" s="2">
        <v>40190</v>
      </c>
      <c r="AE3400" t="s">
        <v>12</v>
      </c>
      <c r="AF3400" t="s">
        <v>8149</v>
      </c>
      <c r="AG3400" s="6" t="s">
        <v>14</v>
      </c>
      <c r="AH3400" s="3">
        <v>0</v>
      </c>
      <c r="AI3400" s="6" t="s">
        <v>14</v>
      </c>
      <c r="AJ3400" s="6" t="s">
        <v>14</v>
      </c>
      <c r="AK3400" t="s">
        <v>4878</v>
      </c>
      <c r="AL3400" t="s">
        <v>14</v>
      </c>
      <c r="AM3400" t="s">
        <v>14</v>
      </c>
      <c r="AN3400" t="s">
        <v>14</v>
      </c>
      <c r="AO3400" t="s">
        <v>14</v>
      </c>
      <c r="AP3400" t="s">
        <v>46</v>
      </c>
      <c r="AQ3400" s="2">
        <v>42556</v>
      </c>
      <c r="AR3400" t="s">
        <v>8150</v>
      </c>
      <c r="AS3400" t="s">
        <v>493</v>
      </c>
      <c r="AT3400" t="s">
        <v>4880</v>
      </c>
      <c r="AU3400" s="6" t="s">
        <v>14</v>
      </c>
    </row>
    <row r="3401" spans="1:47" ht="14.1" customHeight="1" x14ac:dyDescent="0.2">
      <c r="A3401" t="s">
        <v>8152</v>
      </c>
      <c r="B3401" t="s">
        <v>8151</v>
      </c>
      <c r="C3401" t="s">
        <v>1</v>
      </c>
      <c r="D3401" t="s">
        <v>8153</v>
      </c>
      <c r="E3401">
        <f>VLOOKUP(A3401,List2!A:B,2,FALSE)</f>
        <v>999999999</v>
      </c>
      <c r="F3401" t="str">
        <f t="shared" si="53"/>
        <v/>
      </c>
      <c r="G3401" s="5">
        <v>1</v>
      </c>
      <c r="I3401" t="s">
        <v>12</v>
      </c>
      <c r="J3401" s="2">
        <v>42537</v>
      </c>
      <c r="K3401" t="s">
        <v>5</v>
      </c>
      <c r="L3401" t="s">
        <v>6</v>
      </c>
      <c r="M3401" s="3">
        <v>40.24</v>
      </c>
      <c r="N3401" s="2">
        <v>42338</v>
      </c>
      <c r="O3401" s="2">
        <v>43039</v>
      </c>
      <c r="P3401" s="4">
        <v>6.8010000000000002</v>
      </c>
      <c r="Q3401" t="s">
        <v>7</v>
      </c>
      <c r="R3401" s="3">
        <v>273.68</v>
      </c>
      <c r="S3401" t="s">
        <v>43</v>
      </c>
      <c r="T3401" t="s">
        <v>9</v>
      </c>
      <c r="U3401" t="s">
        <v>137</v>
      </c>
      <c r="V3401" s="2">
        <v>41361</v>
      </c>
      <c r="W3401" t="s">
        <v>137</v>
      </c>
      <c r="X3401" s="5">
        <v>20</v>
      </c>
      <c r="Y3401" s="2">
        <v>42338</v>
      </c>
      <c r="Z3401" t="s">
        <v>11</v>
      </c>
      <c r="AA3401" t="s">
        <v>4</v>
      </c>
      <c r="AB3401" t="s">
        <v>4</v>
      </c>
      <c r="AC3401" s="5">
        <v>0</v>
      </c>
      <c r="AD3401" s="2"/>
      <c r="AE3401" t="s">
        <v>4</v>
      </c>
      <c r="AF3401" t="s">
        <v>8154</v>
      </c>
      <c r="AG3401" t="s">
        <v>14</v>
      </c>
      <c r="AH3401" s="3">
        <v>66</v>
      </c>
      <c r="AI3401" s="6" t="s">
        <v>14</v>
      </c>
      <c r="AJ3401" s="6" t="s">
        <v>14</v>
      </c>
      <c r="AK3401" t="s">
        <v>8155</v>
      </c>
      <c r="AL3401" t="s">
        <v>14</v>
      </c>
      <c r="AM3401" t="s">
        <v>14</v>
      </c>
      <c r="AN3401" t="s">
        <v>14</v>
      </c>
      <c r="AO3401" t="s">
        <v>14</v>
      </c>
      <c r="AP3401" t="s">
        <v>56</v>
      </c>
      <c r="AQ3401" s="2">
        <v>41372</v>
      </c>
      <c r="AR3401" t="s">
        <v>8156</v>
      </c>
      <c r="AS3401" t="s">
        <v>428</v>
      </c>
      <c r="AT3401" t="s">
        <v>8157</v>
      </c>
      <c r="AU3401" s="6" t="s">
        <v>14</v>
      </c>
    </row>
    <row r="3402" spans="1:47" ht="14.1" customHeight="1" x14ac:dyDescent="0.2">
      <c r="A3402" t="s">
        <v>8159</v>
      </c>
      <c r="B3402" t="s">
        <v>8158</v>
      </c>
      <c r="C3402" t="s">
        <v>1</v>
      </c>
      <c r="D3402" t="s">
        <v>8160</v>
      </c>
      <c r="E3402">
        <f>VLOOKUP(A3402,List2!A:B,2,FALSE)</f>
        <v>999999999</v>
      </c>
      <c r="F3402" t="str">
        <f t="shared" si="53"/>
        <v/>
      </c>
      <c r="G3402" s="5">
        <v>1</v>
      </c>
      <c r="I3402" t="s">
        <v>4</v>
      </c>
      <c r="J3402" s="2"/>
      <c r="K3402" t="s">
        <v>5</v>
      </c>
      <c r="L3402" t="s">
        <v>1</v>
      </c>
      <c r="M3402" s="3">
        <v>10.14</v>
      </c>
      <c r="N3402" s="2">
        <v>42947</v>
      </c>
      <c r="O3402" s="2">
        <v>42947</v>
      </c>
      <c r="P3402" s="4">
        <v>26.95</v>
      </c>
      <c r="Q3402" t="s">
        <v>7</v>
      </c>
      <c r="R3402" s="3">
        <v>273.32</v>
      </c>
      <c r="S3402" t="s">
        <v>43</v>
      </c>
      <c r="T3402" t="s">
        <v>9</v>
      </c>
      <c r="U3402" t="s">
        <v>137</v>
      </c>
      <c r="V3402" s="2">
        <v>42564</v>
      </c>
      <c r="W3402" t="s">
        <v>137</v>
      </c>
      <c r="X3402" s="5">
        <v>30</v>
      </c>
      <c r="Y3402" s="2">
        <v>42627</v>
      </c>
      <c r="Z3402" t="s">
        <v>11</v>
      </c>
      <c r="AA3402" t="s">
        <v>12</v>
      </c>
      <c r="AB3402" t="s">
        <v>12</v>
      </c>
      <c r="AC3402" s="5">
        <v>36</v>
      </c>
      <c r="AD3402" s="2">
        <v>42677</v>
      </c>
      <c r="AE3402" t="s">
        <v>4</v>
      </c>
      <c r="AF3402" t="s">
        <v>14</v>
      </c>
      <c r="AG3402" s="6" t="s">
        <v>14</v>
      </c>
      <c r="AH3402" s="3">
        <v>10.17</v>
      </c>
      <c r="AI3402" s="6" t="s">
        <v>14</v>
      </c>
      <c r="AJ3402" s="6" t="s">
        <v>14</v>
      </c>
      <c r="AK3402" t="s">
        <v>8161</v>
      </c>
      <c r="AL3402" t="s">
        <v>14</v>
      </c>
      <c r="AM3402" t="s">
        <v>14</v>
      </c>
      <c r="AN3402" t="s">
        <v>14</v>
      </c>
      <c r="AO3402" t="s">
        <v>14</v>
      </c>
      <c r="AP3402" t="s">
        <v>56</v>
      </c>
      <c r="AQ3402" s="2">
        <v>42570</v>
      </c>
      <c r="AR3402" t="s">
        <v>8162</v>
      </c>
      <c r="AS3402" t="s">
        <v>368</v>
      </c>
      <c r="AT3402" t="s">
        <v>2815</v>
      </c>
      <c r="AU3402" s="6" t="s">
        <v>14</v>
      </c>
    </row>
    <row r="3403" spans="1:47" ht="14.1" customHeight="1" x14ac:dyDescent="0.2">
      <c r="A3403" t="s">
        <v>7633</v>
      </c>
      <c r="B3403" t="s">
        <v>8163</v>
      </c>
      <c r="C3403" t="s">
        <v>1</v>
      </c>
      <c r="D3403" t="s">
        <v>7634</v>
      </c>
      <c r="E3403">
        <f>VLOOKUP(A3403,List2!A:B,2,FALSE)</f>
        <v>999999999</v>
      </c>
      <c r="F3403" t="str">
        <f t="shared" si="53"/>
        <v/>
      </c>
      <c r="G3403" s="5">
        <v>1</v>
      </c>
      <c r="I3403" t="s">
        <v>4</v>
      </c>
      <c r="J3403" s="2"/>
      <c r="K3403" t="s">
        <v>5</v>
      </c>
      <c r="L3403" t="s">
        <v>370</v>
      </c>
      <c r="M3403" s="3">
        <v>10.07</v>
      </c>
      <c r="N3403" s="2">
        <v>42434</v>
      </c>
      <c r="O3403" s="2">
        <v>42460</v>
      </c>
      <c r="P3403" s="4">
        <v>27.08</v>
      </c>
      <c r="Q3403" t="s">
        <v>7</v>
      </c>
      <c r="R3403" s="3">
        <v>272.77</v>
      </c>
      <c r="S3403" t="s">
        <v>43</v>
      </c>
      <c r="T3403" t="s">
        <v>9</v>
      </c>
      <c r="U3403" t="s">
        <v>538</v>
      </c>
      <c r="V3403" s="2">
        <v>42179</v>
      </c>
      <c r="W3403" t="s">
        <v>538</v>
      </c>
      <c r="X3403" s="5">
        <v>103</v>
      </c>
      <c r="Y3403" s="2">
        <v>42563</v>
      </c>
      <c r="Z3403" t="s">
        <v>11</v>
      </c>
      <c r="AA3403" t="s">
        <v>12</v>
      </c>
      <c r="AB3403" t="s">
        <v>12</v>
      </c>
      <c r="AC3403" s="5">
        <v>50</v>
      </c>
      <c r="AD3403" s="2">
        <v>42626</v>
      </c>
      <c r="AE3403" t="s">
        <v>12</v>
      </c>
      <c r="AF3403" t="s">
        <v>14</v>
      </c>
      <c r="AG3403" s="6" t="s">
        <v>14</v>
      </c>
      <c r="AH3403" s="3">
        <v>73.709999999999994</v>
      </c>
      <c r="AI3403" s="6" t="s">
        <v>14</v>
      </c>
      <c r="AJ3403" s="6" t="s">
        <v>14</v>
      </c>
      <c r="AK3403" t="s">
        <v>7635</v>
      </c>
      <c r="AL3403" t="s">
        <v>14</v>
      </c>
      <c r="AM3403" t="s">
        <v>14</v>
      </c>
      <c r="AN3403" t="s">
        <v>14</v>
      </c>
      <c r="AO3403" t="s">
        <v>14</v>
      </c>
      <c r="AP3403" t="s">
        <v>91</v>
      </c>
      <c r="AQ3403" s="2">
        <v>42535</v>
      </c>
      <c r="AR3403" t="s">
        <v>8164</v>
      </c>
      <c r="AS3403" t="s">
        <v>224</v>
      </c>
      <c r="AT3403" t="s">
        <v>810</v>
      </c>
      <c r="AU3403" s="6" t="s">
        <v>14</v>
      </c>
    </row>
    <row r="3404" spans="1:47" ht="14.1" customHeight="1" x14ac:dyDescent="0.2">
      <c r="A3404" t="s">
        <v>5765</v>
      </c>
      <c r="B3404" t="s">
        <v>8165</v>
      </c>
      <c r="C3404" t="s">
        <v>1</v>
      </c>
      <c r="D3404" t="s">
        <v>5766</v>
      </c>
      <c r="E3404">
        <f>VLOOKUP(A3404,List2!A:B,2,FALSE)</f>
        <v>200</v>
      </c>
      <c r="F3404">
        <f t="shared" si="53"/>
        <v>4.9349999999999998E-2</v>
      </c>
      <c r="G3404" s="5">
        <v>1</v>
      </c>
      <c r="H3404" s="12">
        <v>0</v>
      </c>
      <c r="I3404" t="s">
        <v>4</v>
      </c>
      <c r="J3404" s="2"/>
      <c r="K3404" t="s">
        <v>5</v>
      </c>
      <c r="L3404" t="s">
        <v>1</v>
      </c>
      <c r="M3404" s="3">
        <v>27.26</v>
      </c>
      <c r="N3404" s="2">
        <v>43197</v>
      </c>
      <c r="O3404" s="2">
        <v>44012</v>
      </c>
      <c r="P3404" s="4">
        <v>9.8699999999999992</v>
      </c>
      <c r="Q3404" t="s">
        <v>7</v>
      </c>
      <c r="R3404" s="3">
        <v>269.02</v>
      </c>
      <c r="S3404" t="s">
        <v>43</v>
      </c>
      <c r="T3404" t="s">
        <v>9</v>
      </c>
      <c r="U3404" t="s">
        <v>123</v>
      </c>
      <c r="V3404" s="2">
        <v>42284</v>
      </c>
      <c r="W3404" t="s">
        <v>123</v>
      </c>
      <c r="X3404" s="5">
        <v>125</v>
      </c>
      <c r="Y3404" s="2">
        <v>42627</v>
      </c>
      <c r="Z3404" t="s">
        <v>11</v>
      </c>
      <c r="AA3404" t="s">
        <v>12</v>
      </c>
      <c r="AB3404" t="s">
        <v>12</v>
      </c>
      <c r="AC3404" s="4">
        <v>184.97</v>
      </c>
      <c r="AD3404" s="2">
        <v>42619</v>
      </c>
      <c r="AE3404" t="s">
        <v>4</v>
      </c>
      <c r="AF3404" t="s">
        <v>14</v>
      </c>
      <c r="AG3404" t="s">
        <v>14</v>
      </c>
      <c r="AH3404" s="3">
        <v>92.1</v>
      </c>
      <c r="AI3404" s="6" t="s">
        <v>14</v>
      </c>
      <c r="AJ3404" t="s">
        <v>14</v>
      </c>
      <c r="AK3404" t="s">
        <v>14</v>
      </c>
      <c r="AL3404" t="s">
        <v>14</v>
      </c>
      <c r="AM3404" t="s">
        <v>14</v>
      </c>
      <c r="AN3404" t="s">
        <v>14</v>
      </c>
      <c r="AO3404" t="s">
        <v>14</v>
      </c>
      <c r="AP3404" t="s">
        <v>46</v>
      </c>
      <c r="AQ3404" s="2">
        <v>42628</v>
      </c>
      <c r="AR3404" t="s">
        <v>14</v>
      </c>
      <c r="AS3404" t="s">
        <v>14</v>
      </c>
      <c r="AT3404" t="s">
        <v>5767</v>
      </c>
      <c r="AU3404" t="s">
        <v>14</v>
      </c>
    </row>
    <row r="3405" spans="1:47" ht="14.1" customHeight="1" x14ac:dyDescent="0.2">
      <c r="A3405" t="s">
        <v>8167</v>
      </c>
      <c r="B3405" t="s">
        <v>8166</v>
      </c>
      <c r="C3405" t="s">
        <v>1</v>
      </c>
      <c r="D3405" t="s">
        <v>8168</v>
      </c>
      <c r="E3405">
        <f>VLOOKUP(A3405,List2!A:B,2,FALSE)</f>
        <v>999999999</v>
      </c>
      <c r="F3405" t="str">
        <f t="shared" si="53"/>
        <v/>
      </c>
      <c r="G3405" s="5">
        <v>1</v>
      </c>
      <c r="I3405" t="s">
        <v>4</v>
      </c>
      <c r="J3405" s="2"/>
      <c r="K3405" t="s">
        <v>5</v>
      </c>
      <c r="L3405" t="s">
        <v>1</v>
      </c>
      <c r="M3405" s="3">
        <v>33.619999999999997</v>
      </c>
      <c r="N3405" s="2">
        <v>43300</v>
      </c>
      <c r="O3405" s="2">
        <v>43524</v>
      </c>
      <c r="P3405" s="5">
        <v>8</v>
      </c>
      <c r="Q3405" t="s">
        <v>73</v>
      </c>
      <c r="R3405" s="3">
        <v>268.92</v>
      </c>
      <c r="S3405" t="s">
        <v>43</v>
      </c>
      <c r="T3405" t="s">
        <v>1343</v>
      </c>
      <c r="U3405" t="s">
        <v>538</v>
      </c>
      <c r="V3405" s="2">
        <v>42570</v>
      </c>
      <c r="W3405" t="s">
        <v>538</v>
      </c>
      <c r="X3405" s="5">
        <v>14</v>
      </c>
      <c r="Y3405" s="2">
        <v>42626</v>
      </c>
      <c r="Z3405" t="s">
        <v>11</v>
      </c>
      <c r="AA3405" t="s">
        <v>4</v>
      </c>
      <c r="AB3405" t="s">
        <v>4</v>
      </c>
      <c r="AC3405" s="5">
        <v>0</v>
      </c>
      <c r="AD3405" s="2"/>
      <c r="AE3405" t="s">
        <v>4</v>
      </c>
      <c r="AF3405" t="s">
        <v>14</v>
      </c>
      <c r="AG3405" s="6" t="s">
        <v>14</v>
      </c>
      <c r="AH3405" s="3">
        <v>42.86</v>
      </c>
      <c r="AI3405" s="6" t="s">
        <v>14</v>
      </c>
      <c r="AJ3405" s="6" t="s">
        <v>14</v>
      </c>
      <c r="AK3405" t="s">
        <v>8169</v>
      </c>
      <c r="AL3405" t="s">
        <v>14</v>
      </c>
      <c r="AM3405" t="s">
        <v>14</v>
      </c>
      <c r="AN3405" t="s">
        <v>14</v>
      </c>
      <c r="AO3405" t="s">
        <v>14</v>
      </c>
      <c r="AP3405" t="s">
        <v>56</v>
      </c>
      <c r="AQ3405" s="2">
        <v>42570</v>
      </c>
      <c r="AR3405" t="s">
        <v>8170</v>
      </c>
      <c r="AS3405" t="s">
        <v>150</v>
      </c>
      <c r="AT3405" t="s">
        <v>6751</v>
      </c>
      <c r="AU3405" s="6" t="s">
        <v>14</v>
      </c>
    </row>
    <row r="3406" spans="1:47" ht="14.1" customHeight="1" x14ac:dyDescent="0.2">
      <c r="A3406" t="s">
        <v>8172</v>
      </c>
      <c r="B3406" t="s">
        <v>8171</v>
      </c>
      <c r="C3406" t="s">
        <v>1</v>
      </c>
      <c r="D3406" t="s">
        <v>5886</v>
      </c>
      <c r="E3406">
        <f>VLOOKUP(A3406,List2!A:B,2,FALSE)</f>
        <v>999999999</v>
      </c>
      <c r="F3406" t="str">
        <f t="shared" si="53"/>
        <v/>
      </c>
      <c r="G3406" s="5">
        <v>1</v>
      </c>
      <c r="I3406" t="s">
        <v>4</v>
      </c>
      <c r="J3406" s="2"/>
      <c r="K3406" t="s">
        <v>5</v>
      </c>
      <c r="L3406" t="s">
        <v>1</v>
      </c>
      <c r="M3406" s="3">
        <v>17.25</v>
      </c>
      <c r="N3406" s="2">
        <v>43220</v>
      </c>
      <c r="O3406" s="2">
        <v>43738</v>
      </c>
      <c r="P3406" s="4">
        <v>15.56</v>
      </c>
      <c r="Q3406" t="s">
        <v>7</v>
      </c>
      <c r="R3406" s="3">
        <v>268.42</v>
      </c>
      <c r="S3406" t="s">
        <v>8</v>
      </c>
      <c r="T3406" t="s">
        <v>9</v>
      </c>
      <c r="U3406" t="s">
        <v>112</v>
      </c>
      <c r="V3406" s="2">
        <v>42307</v>
      </c>
      <c r="W3406" t="s">
        <v>112</v>
      </c>
      <c r="X3406" s="5">
        <v>25</v>
      </c>
      <c r="Y3406" s="2">
        <v>42577</v>
      </c>
      <c r="Z3406" t="s">
        <v>11</v>
      </c>
      <c r="AA3406" t="s">
        <v>12</v>
      </c>
      <c r="AB3406" t="s">
        <v>12</v>
      </c>
      <c r="AC3406" s="5">
        <v>0</v>
      </c>
      <c r="AD3406" s="2"/>
      <c r="AE3406" t="s">
        <v>4</v>
      </c>
      <c r="AF3406" t="s">
        <v>14</v>
      </c>
      <c r="AG3406" t="s">
        <v>14</v>
      </c>
      <c r="AH3406" s="3">
        <v>37.76</v>
      </c>
      <c r="AI3406" s="6" t="s">
        <v>14</v>
      </c>
      <c r="AJ3406" s="6" t="s">
        <v>14</v>
      </c>
      <c r="AK3406" t="s">
        <v>3590</v>
      </c>
      <c r="AL3406" t="s">
        <v>14</v>
      </c>
      <c r="AM3406" t="s">
        <v>14</v>
      </c>
      <c r="AN3406" t="s">
        <v>14</v>
      </c>
      <c r="AO3406" t="s">
        <v>14</v>
      </c>
      <c r="AP3406" t="s">
        <v>46</v>
      </c>
      <c r="AQ3406" s="2">
        <v>42628</v>
      </c>
      <c r="AR3406" t="s">
        <v>14</v>
      </c>
      <c r="AS3406" t="s">
        <v>14</v>
      </c>
      <c r="AT3406" t="s">
        <v>8173</v>
      </c>
      <c r="AU3406" t="s">
        <v>14</v>
      </c>
    </row>
    <row r="3407" spans="1:47" ht="14.1" customHeight="1" x14ac:dyDescent="0.2">
      <c r="A3407" t="s">
        <v>4116</v>
      </c>
      <c r="B3407" t="s">
        <v>8174</v>
      </c>
      <c r="C3407" t="s">
        <v>1</v>
      </c>
      <c r="D3407" t="s">
        <v>4117</v>
      </c>
      <c r="E3407">
        <f>VLOOKUP(A3407,List2!A:B,2,FALSE)</f>
        <v>216000</v>
      </c>
      <c r="F3407">
        <f t="shared" si="53"/>
        <v>0.13046296296296298</v>
      </c>
      <c r="G3407" s="5">
        <v>1</v>
      </c>
      <c r="H3407" s="12">
        <v>0</v>
      </c>
      <c r="I3407" t="s">
        <v>4</v>
      </c>
      <c r="J3407" s="2"/>
      <c r="K3407" t="s">
        <v>5</v>
      </c>
      <c r="L3407" t="s">
        <v>1</v>
      </c>
      <c r="M3407" s="3">
        <v>9.4600000000000009</v>
      </c>
      <c r="N3407" s="2">
        <v>42704</v>
      </c>
      <c r="O3407" s="2">
        <v>42704</v>
      </c>
      <c r="P3407" s="5">
        <v>28180</v>
      </c>
      <c r="Q3407" t="s">
        <v>42</v>
      </c>
      <c r="R3407" s="3">
        <v>266.47000000000003</v>
      </c>
      <c r="S3407" t="s">
        <v>43</v>
      </c>
      <c r="T3407" t="s">
        <v>9</v>
      </c>
      <c r="U3407" t="s">
        <v>137</v>
      </c>
      <c r="V3407" s="2">
        <v>42340</v>
      </c>
      <c r="W3407" t="s">
        <v>137</v>
      </c>
      <c r="X3407" s="5">
        <v>1008000</v>
      </c>
      <c r="Y3407" s="2">
        <v>42627</v>
      </c>
      <c r="Z3407" t="s">
        <v>11</v>
      </c>
      <c r="AA3407" t="s">
        <v>12</v>
      </c>
      <c r="AB3407" t="s">
        <v>12</v>
      </c>
      <c r="AC3407" s="5">
        <v>2589719</v>
      </c>
      <c r="AD3407" s="2">
        <v>42629</v>
      </c>
      <c r="AE3407" t="s">
        <v>4</v>
      </c>
      <c r="AF3407" t="s">
        <v>14</v>
      </c>
      <c r="AG3407" s="6" t="s">
        <v>14</v>
      </c>
      <c r="AH3407" s="3">
        <v>97.2</v>
      </c>
      <c r="AI3407" s="6" t="s">
        <v>14</v>
      </c>
      <c r="AJ3407" s="6" t="s">
        <v>14</v>
      </c>
      <c r="AK3407" t="s">
        <v>4118</v>
      </c>
      <c r="AL3407" t="s">
        <v>14</v>
      </c>
      <c r="AM3407" t="s">
        <v>14</v>
      </c>
      <c r="AN3407" t="s">
        <v>14</v>
      </c>
      <c r="AO3407" t="s">
        <v>14</v>
      </c>
      <c r="AP3407" t="s">
        <v>46</v>
      </c>
      <c r="AQ3407" s="2">
        <v>42628</v>
      </c>
      <c r="AR3407" t="s">
        <v>14</v>
      </c>
      <c r="AS3407" t="s">
        <v>14</v>
      </c>
      <c r="AT3407" t="s">
        <v>2815</v>
      </c>
      <c r="AU3407" t="s">
        <v>14</v>
      </c>
    </row>
    <row r="3408" spans="1:47" ht="14.1" customHeight="1" x14ac:dyDescent="0.2">
      <c r="A3408" t="s">
        <v>8176</v>
      </c>
      <c r="B3408" t="s">
        <v>8175</v>
      </c>
      <c r="C3408" t="s">
        <v>316</v>
      </c>
      <c r="D3408" t="s">
        <v>8177</v>
      </c>
      <c r="E3408">
        <f>VLOOKUP(A3408,List2!A:B,2,FALSE)</f>
        <v>999999999</v>
      </c>
      <c r="F3408" t="str">
        <f t="shared" si="53"/>
        <v/>
      </c>
      <c r="G3408" s="5">
        <v>1</v>
      </c>
      <c r="I3408" t="s">
        <v>4</v>
      </c>
      <c r="J3408" s="2"/>
      <c r="K3408" t="s">
        <v>5</v>
      </c>
      <c r="L3408" t="s">
        <v>1</v>
      </c>
      <c r="M3408" s="3">
        <v>33.42</v>
      </c>
      <c r="N3408" s="2">
        <v>42979</v>
      </c>
      <c r="O3408" s="2">
        <v>44074</v>
      </c>
      <c r="P3408" s="4">
        <v>7.8949999999999996</v>
      </c>
      <c r="Q3408" t="s">
        <v>7</v>
      </c>
      <c r="R3408" s="3">
        <v>263.82</v>
      </c>
      <c r="S3408" t="s">
        <v>43</v>
      </c>
      <c r="T3408" t="s">
        <v>9</v>
      </c>
      <c r="U3408" t="s">
        <v>123</v>
      </c>
      <c r="V3408" s="2">
        <v>42248</v>
      </c>
      <c r="W3408" t="s">
        <v>123</v>
      </c>
      <c r="X3408" s="5">
        <v>350</v>
      </c>
      <c r="Y3408" s="2">
        <v>42620</v>
      </c>
      <c r="Z3408" t="s">
        <v>11</v>
      </c>
      <c r="AA3408" t="s">
        <v>12</v>
      </c>
      <c r="AB3408" t="s">
        <v>12</v>
      </c>
      <c r="AC3408" s="5">
        <v>0</v>
      </c>
      <c r="AD3408" s="2"/>
      <c r="AE3408" t="s">
        <v>4</v>
      </c>
      <c r="AF3408" t="s">
        <v>14</v>
      </c>
      <c r="AG3408" s="6" t="s">
        <v>14</v>
      </c>
      <c r="AH3408" s="3">
        <v>97.74</v>
      </c>
      <c r="AI3408" s="6" t="s">
        <v>14</v>
      </c>
      <c r="AJ3408" s="6" t="s">
        <v>14</v>
      </c>
      <c r="AK3408" t="s">
        <v>8178</v>
      </c>
      <c r="AL3408" t="s">
        <v>14</v>
      </c>
      <c r="AM3408" t="s">
        <v>14</v>
      </c>
      <c r="AN3408" t="s">
        <v>14</v>
      </c>
      <c r="AO3408" t="s">
        <v>14</v>
      </c>
      <c r="AP3408" t="s">
        <v>3209</v>
      </c>
      <c r="AQ3408" s="2">
        <v>42324</v>
      </c>
      <c r="AR3408" t="s">
        <v>8179</v>
      </c>
      <c r="AS3408" t="s">
        <v>1444</v>
      </c>
      <c r="AT3408" t="s">
        <v>810</v>
      </c>
      <c r="AU3408" s="6" t="s">
        <v>14</v>
      </c>
    </row>
    <row r="3409" spans="1:47" ht="14.1" customHeight="1" x14ac:dyDescent="0.2">
      <c r="A3409" t="s">
        <v>7097</v>
      </c>
      <c r="B3409" t="s">
        <v>8180</v>
      </c>
      <c r="C3409" t="s">
        <v>1</v>
      </c>
      <c r="D3409" t="s">
        <v>7098</v>
      </c>
      <c r="E3409">
        <f>VLOOKUP(A3409,List2!A:B,2,FALSE)</f>
        <v>220</v>
      </c>
      <c r="F3409">
        <f t="shared" si="53"/>
        <v>0.64477272727272728</v>
      </c>
      <c r="G3409" s="5">
        <v>1</v>
      </c>
      <c r="H3409" s="12">
        <v>0</v>
      </c>
      <c r="I3409" t="s">
        <v>4</v>
      </c>
      <c r="J3409" s="2"/>
      <c r="K3409" t="s">
        <v>5</v>
      </c>
      <c r="L3409" t="s">
        <v>1</v>
      </c>
      <c r="M3409" s="3">
        <v>1.86</v>
      </c>
      <c r="N3409" s="2">
        <v>42821</v>
      </c>
      <c r="O3409" s="2">
        <v>44651</v>
      </c>
      <c r="P3409" s="4">
        <v>141.85</v>
      </c>
      <c r="Q3409" t="s">
        <v>7</v>
      </c>
      <c r="R3409" s="3">
        <v>263.64999999999998</v>
      </c>
      <c r="S3409" t="s">
        <v>43</v>
      </c>
      <c r="T3409" t="s">
        <v>9</v>
      </c>
      <c r="U3409" t="s">
        <v>137</v>
      </c>
      <c r="V3409" s="2">
        <v>42535</v>
      </c>
      <c r="W3409" t="s">
        <v>137</v>
      </c>
      <c r="X3409" s="5">
        <v>440</v>
      </c>
      <c r="Y3409" s="2">
        <v>42621</v>
      </c>
      <c r="Z3409" t="s">
        <v>11</v>
      </c>
      <c r="AA3409" t="s">
        <v>12</v>
      </c>
      <c r="AB3409" t="s">
        <v>12</v>
      </c>
      <c r="AC3409" s="4">
        <v>2753.2</v>
      </c>
      <c r="AD3409" s="2">
        <v>42615</v>
      </c>
      <c r="AE3409" t="s">
        <v>4</v>
      </c>
      <c r="AF3409" t="s">
        <v>14</v>
      </c>
      <c r="AG3409" s="6" t="s">
        <v>14</v>
      </c>
      <c r="AH3409" s="3">
        <v>67.760000000000005</v>
      </c>
      <c r="AI3409" s="6" t="s">
        <v>14</v>
      </c>
      <c r="AJ3409" t="s">
        <v>14</v>
      </c>
      <c r="AK3409" t="s">
        <v>14</v>
      </c>
      <c r="AL3409" t="s">
        <v>14</v>
      </c>
      <c r="AM3409" t="s">
        <v>14</v>
      </c>
      <c r="AN3409" t="s">
        <v>14</v>
      </c>
      <c r="AO3409" t="s">
        <v>14</v>
      </c>
      <c r="AP3409" t="s">
        <v>46</v>
      </c>
      <c r="AQ3409" s="2">
        <v>42628</v>
      </c>
      <c r="AR3409" t="s">
        <v>14</v>
      </c>
      <c r="AS3409" t="s">
        <v>14</v>
      </c>
      <c r="AT3409" t="s">
        <v>285</v>
      </c>
      <c r="AU3409" t="s">
        <v>14</v>
      </c>
    </row>
    <row r="3410" spans="1:47" ht="14.1" customHeight="1" x14ac:dyDescent="0.2">
      <c r="A3410" t="s">
        <v>4412</v>
      </c>
      <c r="B3410" t="s">
        <v>8181</v>
      </c>
      <c r="C3410" t="s">
        <v>1</v>
      </c>
      <c r="D3410" t="s">
        <v>4413</v>
      </c>
      <c r="E3410">
        <f>VLOOKUP(A3410,List2!A:B,2,FALSE)</f>
        <v>999999999</v>
      </c>
      <c r="F3410" t="str">
        <f t="shared" si="53"/>
        <v/>
      </c>
      <c r="G3410" s="5">
        <v>1</v>
      </c>
      <c r="I3410" t="s">
        <v>4</v>
      </c>
      <c r="J3410" s="2"/>
      <c r="K3410" t="s">
        <v>5</v>
      </c>
      <c r="L3410" t="s">
        <v>6</v>
      </c>
      <c r="M3410" s="3">
        <v>52.2</v>
      </c>
      <c r="N3410" s="2">
        <v>41817</v>
      </c>
      <c r="O3410" s="2">
        <v>43251</v>
      </c>
      <c r="P3410" s="5">
        <v>5</v>
      </c>
      <c r="Q3410" t="s">
        <v>7</v>
      </c>
      <c r="R3410" s="3">
        <v>261.02</v>
      </c>
      <c r="S3410" t="s">
        <v>43</v>
      </c>
      <c r="T3410" t="s">
        <v>9</v>
      </c>
      <c r="U3410" t="s">
        <v>538</v>
      </c>
      <c r="V3410" s="2">
        <v>41087</v>
      </c>
      <c r="W3410" t="s">
        <v>538</v>
      </c>
      <c r="X3410" s="5">
        <v>5</v>
      </c>
      <c r="Y3410" s="2">
        <v>42152</v>
      </c>
      <c r="Z3410" t="s">
        <v>11</v>
      </c>
      <c r="AA3410" t="s">
        <v>12</v>
      </c>
      <c r="AB3410" t="s">
        <v>12</v>
      </c>
      <c r="AC3410" s="5">
        <v>0</v>
      </c>
      <c r="AD3410" s="2"/>
      <c r="AE3410" t="s">
        <v>4</v>
      </c>
      <c r="AF3410" t="s">
        <v>14</v>
      </c>
      <c r="AG3410" t="s">
        <v>14</v>
      </c>
      <c r="AH3410" s="3">
        <v>0</v>
      </c>
      <c r="AI3410" s="6" t="s">
        <v>14</v>
      </c>
      <c r="AJ3410" t="s">
        <v>14</v>
      </c>
      <c r="AK3410" t="s">
        <v>14</v>
      </c>
      <c r="AL3410" t="s">
        <v>14</v>
      </c>
      <c r="AM3410" t="s">
        <v>14</v>
      </c>
      <c r="AN3410" t="s">
        <v>656</v>
      </c>
      <c r="AO3410" t="s">
        <v>14</v>
      </c>
      <c r="AP3410" t="s">
        <v>46</v>
      </c>
      <c r="AQ3410" s="2">
        <v>42628</v>
      </c>
      <c r="AR3410" t="s">
        <v>14</v>
      </c>
      <c r="AS3410" t="s">
        <v>14</v>
      </c>
      <c r="AT3410" t="s">
        <v>4414</v>
      </c>
      <c r="AU3410" t="s">
        <v>14</v>
      </c>
    </row>
    <row r="3411" spans="1:47" ht="14.1" customHeight="1" x14ac:dyDescent="0.2">
      <c r="A3411" t="s">
        <v>4993</v>
      </c>
      <c r="B3411" t="s">
        <v>8182</v>
      </c>
      <c r="C3411" t="s">
        <v>14</v>
      </c>
      <c r="D3411" t="s">
        <v>4994</v>
      </c>
      <c r="E3411">
        <f>VLOOKUP(A3411,List2!A:B,2,FALSE)</f>
        <v>999999999</v>
      </c>
      <c r="F3411" t="str">
        <f t="shared" si="53"/>
        <v/>
      </c>
      <c r="G3411" s="5">
        <v>1</v>
      </c>
      <c r="I3411" t="s">
        <v>4</v>
      </c>
      <c r="J3411" s="2"/>
      <c r="K3411" t="s">
        <v>5</v>
      </c>
      <c r="L3411" t="s">
        <v>370</v>
      </c>
      <c r="M3411" s="3">
        <v>109.26</v>
      </c>
      <c r="N3411" s="2">
        <v>41243</v>
      </c>
      <c r="O3411" s="2">
        <v>41912</v>
      </c>
      <c r="P3411" s="4">
        <v>2.375</v>
      </c>
      <c r="Q3411" t="s">
        <v>7</v>
      </c>
      <c r="R3411" s="3">
        <v>259.48</v>
      </c>
      <c r="S3411" t="s">
        <v>43</v>
      </c>
      <c r="T3411" t="s">
        <v>9</v>
      </c>
      <c r="U3411" t="s">
        <v>89</v>
      </c>
      <c r="V3411" s="2"/>
      <c r="W3411" t="s">
        <v>89</v>
      </c>
      <c r="X3411" s="5">
        <v>0</v>
      </c>
      <c r="Y3411" s="2">
        <v>42510</v>
      </c>
      <c r="Z3411" t="s">
        <v>11</v>
      </c>
      <c r="AA3411" t="s">
        <v>12</v>
      </c>
      <c r="AB3411" t="s">
        <v>12</v>
      </c>
      <c r="AC3411" s="5">
        <v>0</v>
      </c>
      <c r="AD3411" s="2"/>
      <c r="AE3411" t="s">
        <v>4</v>
      </c>
      <c r="AF3411" t="s">
        <v>4995</v>
      </c>
      <c r="AG3411" s="6" t="s">
        <v>14</v>
      </c>
      <c r="AH3411" s="3">
        <v>0</v>
      </c>
      <c r="AI3411" s="6" t="s">
        <v>14</v>
      </c>
      <c r="AJ3411" s="6" t="s">
        <v>14</v>
      </c>
      <c r="AK3411" t="s">
        <v>4996</v>
      </c>
      <c r="AL3411" t="s">
        <v>14</v>
      </c>
      <c r="AM3411" t="s">
        <v>14</v>
      </c>
      <c r="AN3411" t="s">
        <v>14</v>
      </c>
      <c r="AO3411" t="s">
        <v>14</v>
      </c>
      <c r="AP3411" t="s">
        <v>91</v>
      </c>
      <c r="AQ3411" s="2">
        <v>42508</v>
      </c>
      <c r="AR3411" t="s">
        <v>8183</v>
      </c>
      <c r="AS3411" t="s">
        <v>30</v>
      </c>
      <c r="AT3411" t="s">
        <v>3276</v>
      </c>
      <c r="AU3411" s="6" t="s">
        <v>14</v>
      </c>
    </row>
    <row r="3412" spans="1:47" ht="14.1" customHeight="1" x14ac:dyDescent="0.2">
      <c r="A3412" t="s">
        <v>8185</v>
      </c>
      <c r="B3412" t="s">
        <v>8184</v>
      </c>
      <c r="C3412" t="s">
        <v>1</v>
      </c>
      <c r="D3412" t="s">
        <v>8186</v>
      </c>
      <c r="E3412">
        <f>VLOOKUP(A3412,List2!A:B,2,FALSE)</f>
        <v>6000</v>
      </c>
      <c r="F3412">
        <f t="shared" si="53"/>
        <v>0.66500000000000004</v>
      </c>
      <c r="G3412" s="5">
        <v>1</v>
      </c>
      <c r="H3412" s="12">
        <v>0</v>
      </c>
      <c r="I3412" t="s">
        <v>4</v>
      </c>
      <c r="J3412" s="2"/>
      <c r="K3412" t="s">
        <v>5</v>
      </c>
      <c r="L3412" t="s">
        <v>1</v>
      </c>
      <c r="M3412" s="3">
        <v>64.67</v>
      </c>
      <c r="N3412" s="2">
        <v>43533</v>
      </c>
      <c r="O3412" s="2">
        <v>44439</v>
      </c>
      <c r="P3412" s="5">
        <v>3990</v>
      </c>
      <c r="Q3412" t="s">
        <v>42</v>
      </c>
      <c r="R3412" s="3">
        <v>258.02</v>
      </c>
      <c r="S3412" t="s">
        <v>43</v>
      </c>
      <c r="T3412" t="s">
        <v>9</v>
      </c>
      <c r="U3412" t="s">
        <v>137</v>
      </c>
      <c r="V3412" s="2">
        <v>42622</v>
      </c>
      <c r="W3412" t="s">
        <v>137</v>
      </c>
      <c r="X3412" s="5">
        <v>4000</v>
      </c>
      <c r="Y3412" s="2">
        <v>42627</v>
      </c>
      <c r="Z3412" t="s">
        <v>11</v>
      </c>
      <c r="AA3412" t="s">
        <v>12</v>
      </c>
      <c r="AB3412" t="s">
        <v>12</v>
      </c>
      <c r="AC3412" s="4">
        <v>5105.3999999999996</v>
      </c>
      <c r="AD3412" s="2">
        <v>42667</v>
      </c>
      <c r="AE3412" t="s">
        <v>4</v>
      </c>
      <c r="AF3412" t="s">
        <v>14</v>
      </c>
      <c r="AG3412" t="s">
        <v>14</v>
      </c>
      <c r="AH3412" s="3">
        <v>0.25</v>
      </c>
      <c r="AI3412" s="6" t="s">
        <v>14</v>
      </c>
      <c r="AJ3412" s="6" t="s">
        <v>14</v>
      </c>
      <c r="AK3412" t="s">
        <v>8187</v>
      </c>
      <c r="AL3412" t="s">
        <v>14</v>
      </c>
      <c r="AM3412" t="s">
        <v>14</v>
      </c>
      <c r="AN3412" t="s">
        <v>14</v>
      </c>
      <c r="AO3412" t="s">
        <v>14</v>
      </c>
      <c r="AP3412" t="s">
        <v>46</v>
      </c>
      <c r="AQ3412" s="2">
        <v>42628</v>
      </c>
      <c r="AR3412" t="s">
        <v>14</v>
      </c>
      <c r="AS3412" t="s">
        <v>14</v>
      </c>
      <c r="AT3412" t="s">
        <v>2815</v>
      </c>
      <c r="AU3412" t="s">
        <v>14</v>
      </c>
    </row>
    <row r="3413" spans="1:47" ht="14.1" customHeight="1" x14ac:dyDescent="0.2">
      <c r="A3413" t="s">
        <v>6363</v>
      </c>
      <c r="B3413" t="s">
        <v>8188</v>
      </c>
      <c r="C3413" t="s">
        <v>14</v>
      </c>
      <c r="D3413" t="s">
        <v>6364</v>
      </c>
      <c r="E3413">
        <f>VLOOKUP(A3413,List2!A:B,2,FALSE)</f>
        <v>999999999</v>
      </c>
      <c r="F3413" t="str">
        <f t="shared" si="53"/>
        <v/>
      </c>
      <c r="G3413" s="5">
        <v>1</v>
      </c>
      <c r="I3413" t="s">
        <v>4</v>
      </c>
      <c r="J3413" s="2"/>
      <c r="K3413" t="s">
        <v>5</v>
      </c>
      <c r="L3413" t="s">
        <v>6</v>
      </c>
      <c r="M3413" s="3">
        <v>17.13</v>
      </c>
      <c r="N3413" s="2">
        <v>41243</v>
      </c>
      <c r="O3413" s="2">
        <v>42216</v>
      </c>
      <c r="P3413" s="4">
        <v>14.9</v>
      </c>
      <c r="Q3413" t="s">
        <v>7</v>
      </c>
      <c r="R3413" s="3">
        <v>255.3</v>
      </c>
      <c r="S3413" t="s">
        <v>43</v>
      </c>
      <c r="T3413" t="s">
        <v>9</v>
      </c>
      <c r="U3413" t="s">
        <v>44</v>
      </c>
      <c r="V3413" s="2">
        <v>40136</v>
      </c>
      <c r="W3413" t="s">
        <v>44</v>
      </c>
      <c r="X3413" s="5">
        <v>45</v>
      </c>
      <c r="Y3413" s="2">
        <v>42136</v>
      </c>
      <c r="Z3413" t="s">
        <v>11</v>
      </c>
      <c r="AA3413" t="s">
        <v>12</v>
      </c>
      <c r="AB3413" t="s">
        <v>12</v>
      </c>
      <c r="AC3413" s="5">
        <v>0</v>
      </c>
      <c r="AD3413" s="2"/>
      <c r="AE3413" t="s">
        <v>4</v>
      </c>
      <c r="AF3413" t="s">
        <v>14</v>
      </c>
      <c r="AG3413" t="s">
        <v>14</v>
      </c>
      <c r="AH3413" s="3">
        <v>66.89</v>
      </c>
      <c r="AI3413" s="6" t="s">
        <v>14</v>
      </c>
      <c r="AJ3413" s="6" t="s">
        <v>14</v>
      </c>
      <c r="AK3413" t="s">
        <v>6366</v>
      </c>
      <c r="AL3413" t="s">
        <v>14</v>
      </c>
      <c r="AM3413" t="s">
        <v>14</v>
      </c>
      <c r="AN3413" t="s">
        <v>656</v>
      </c>
      <c r="AO3413" t="s">
        <v>14</v>
      </c>
      <c r="AP3413" t="s">
        <v>1644</v>
      </c>
      <c r="AQ3413" s="2">
        <v>41187</v>
      </c>
      <c r="AR3413" t="s">
        <v>8189</v>
      </c>
      <c r="AS3413" t="s">
        <v>30</v>
      </c>
      <c r="AT3413" t="s">
        <v>6368</v>
      </c>
      <c r="AU3413" s="6" t="s">
        <v>14</v>
      </c>
    </row>
    <row r="3414" spans="1:47" ht="14.1" customHeight="1" x14ac:dyDescent="0.2">
      <c r="A3414" t="s">
        <v>8191</v>
      </c>
      <c r="B3414" t="s">
        <v>8190</v>
      </c>
      <c r="C3414" t="s">
        <v>1</v>
      </c>
      <c r="D3414" t="s">
        <v>8192</v>
      </c>
      <c r="E3414">
        <f>VLOOKUP(A3414,List2!A:B,2,FALSE)</f>
        <v>999999999</v>
      </c>
      <c r="F3414" t="str">
        <f t="shared" si="53"/>
        <v/>
      </c>
      <c r="G3414" s="5">
        <v>1</v>
      </c>
      <c r="I3414" t="s">
        <v>4</v>
      </c>
      <c r="J3414" s="2"/>
      <c r="K3414" t="s">
        <v>5</v>
      </c>
      <c r="L3414" t="s">
        <v>1</v>
      </c>
      <c r="M3414" s="3">
        <v>14.78</v>
      </c>
      <c r="N3414" s="2">
        <v>42796</v>
      </c>
      <c r="O3414" s="2">
        <v>44196</v>
      </c>
      <c r="P3414" s="4">
        <v>16.937000000000001</v>
      </c>
      <c r="Q3414" t="s">
        <v>7</v>
      </c>
      <c r="R3414" s="3">
        <v>250.29</v>
      </c>
      <c r="S3414" t="s">
        <v>43</v>
      </c>
      <c r="T3414" t="s">
        <v>9</v>
      </c>
      <c r="U3414" t="s">
        <v>123</v>
      </c>
      <c r="V3414" s="2">
        <v>42065</v>
      </c>
      <c r="W3414" t="s">
        <v>123</v>
      </c>
      <c r="X3414" s="5">
        <v>25</v>
      </c>
      <c r="Y3414" s="2">
        <v>42576</v>
      </c>
      <c r="Z3414" t="s">
        <v>11</v>
      </c>
      <c r="AA3414" t="s">
        <v>12</v>
      </c>
      <c r="AB3414" t="s">
        <v>12</v>
      </c>
      <c r="AC3414" s="4">
        <v>608.84500000000003</v>
      </c>
      <c r="AD3414" s="2">
        <v>42654</v>
      </c>
      <c r="AE3414" t="s">
        <v>4</v>
      </c>
      <c r="AF3414" t="s">
        <v>14</v>
      </c>
      <c r="AG3414" s="6" t="s">
        <v>14</v>
      </c>
      <c r="AH3414" s="3">
        <v>32.25</v>
      </c>
      <c r="AI3414" s="6" t="s">
        <v>14</v>
      </c>
      <c r="AJ3414" s="6" t="s">
        <v>14</v>
      </c>
      <c r="AK3414" t="s">
        <v>8193</v>
      </c>
      <c r="AL3414" t="s">
        <v>14</v>
      </c>
      <c r="AM3414" t="s">
        <v>14</v>
      </c>
      <c r="AN3414" t="s">
        <v>14</v>
      </c>
      <c r="AO3414" t="s">
        <v>14</v>
      </c>
      <c r="AP3414" t="s">
        <v>56</v>
      </c>
      <c r="AQ3414" s="2">
        <v>42628</v>
      </c>
      <c r="AR3414" t="s">
        <v>14</v>
      </c>
      <c r="AS3414" t="s">
        <v>14</v>
      </c>
      <c r="AT3414" t="s">
        <v>3938</v>
      </c>
      <c r="AU3414" t="s">
        <v>14</v>
      </c>
    </row>
    <row r="3415" spans="1:47" ht="14.1" customHeight="1" x14ac:dyDescent="0.2">
      <c r="A3415" t="s">
        <v>8195</v>
      </c>
      <c r="B3415" t="s">
        <v>8194</v>
      </c>
      <c r="C3415" t="s">
        <v>316</v>
      </c>
      <c r="D3415" t="s">
        <v>8196</v>
      </c>
      <c r="E3415">
        <f>VLOOKUP(A3415,List2!A:B,2,FALSE)</f>
        <v>999999999</v>
      </c>
      <c r="F3415" t="str">
        <f t="shared" si="53"/>
        <v/>
      </c>
      <c r="G3415" s="5">
        <v>1</v>
      </c>
      <c r="I3415" t="s">
        <v>4</v>
      </c>
      <c r="J3415" s="2"/>
      <c r="K3415" t="s">
        <v>5</v>
      </c>
      <c r="L3415" t="s">
        <v>6</v>
      </c>
      <c r="M3415" s="3">
        <v>18.63</v>
      </c>
      <c r="N3415" s="2">
        <v>42429</v>
      </c>
      <c r="O3415" s="2">
        <v>43585</v>
      </c>
      <c r="P3415" s="4">
        <v>13.388</v>
      </c>
      <c r="Q3415" t="s">
        <v>7</v>
      </c>
      <c r="R3415" s="3">
        <v>249.45</v>
      </c>
      <c r="S3415" t="s">
        <v>463</v>
      </c>
      <c r="T3415" t="s">
        <v>9</v>
      </c>
      <c r="U3415" t="s">
        <v>123</v>
      </c>
      <c r="V3415" s="2">
        <v>41890</v>
      </c>
      <c r="W3415" t="s">
        <v>123</v>
      </c>
      <c r="X3415" s="5">
        <v>25</v>
      </c>
      <c r="Y3415" s="2">
        <v>42521</v>
      </c>
      <c r="Z3415" t="s">
        <v>11</v>
      </c>
      <c r="AA3415" t="s">
        <v>12</v>
      </c>
      <c r="AB3415" t="s">
        <v>12</v>
      </c>
      <c r="AC3415" s="4">
        <v>16.625</v>
      </c>
      <c r="AD3415" s="2">
        <v>42723</v>
      </c>
      <c r="AE3415" t="s">
        <v>4</v>
      </c>
      <c r="AF3415" t="s">
        <v>8197</v>
      </c>
      <c r="AG3415" t="s">
        <v>14</v>
      </c>
      <c r="AH3415" s="3">
        <v>46.45</v>
      </c>
      <c r="AI3415" s="6" t="s">
        <v>14</v>
      </c>
      <c r="AJ3415" s="6" t="s">
        <v>14</v>
      </c>
      <c r="AK3415" t="s">
        <v>8198</v>
      </c>
      <c r="AL3415" t="s">
        <v>14</v>
      </c>
      <c r="AM3415" t="s">
        <v>14</v>
      </c>
      <c r="AN3415" t="s">
        <v>656</v>
      </c>
      <c r="AO3415" t="s">
        <v>14</v>
      </c>
      <c r="AP3415" t="s">
        <v>56</v>
      </c>
      <c r="AQ3415" s="2">
        <v>42383</v>
      </c>
      <c r="AR3415" t="s">
        <v>8199</v>
      </c>
      <c r="AS3415" t="s">
        <v>30</v>
      </c>
      <c r="AT3415" t="s">
        <v>7440</v>
      </c>
      <c r="AU3415" s="6" t="s">
        <v>14</v>
      </c>
    </row>
    <row r="3416" spans="1:47" ht="14.1" customHeight="1" x14ac:dyDescent="0.2">
      <c r="A3416" t="s">
        <v>8201</v>
      </c>
      <c r="B3416" t="s">
        <v>8200</v>
      </c>
      <c r="C3416" t="s">
        <v>1</v>
      </c>
      <c r="D3416" t="s">
        <v>8202</v>
      </c>
      <c r="E3416">
        <f>VLOOKUP(A3416,List2!A:B,2,FALSE)</f>
        <v>999999999</v>
      </c>
      <c r="F3416" t="str">
        <f t="shared" si="53"/>
        <v/>
      </c>
      <c r="G3416" s="5">
        <v>2</v>
      </c>
      <c r="I3416" t="s">
        <v>4</v>
      </c>
      <c r="J3416" s="2"/>
      <c r="K3416" t="s">
        <v>5</v>
      </c>
      <c r="L3416" t="s">
        <v>6</v>
      </c>
      <c r="M3416" s="3">
        <v>105.04</v>
      </c>
      <c r="N3416" s="2">
        <v>42259</v>
      </c>
      <c r="O3416" s="2">
        <v>44104</v>
      </c>
      <c r="P3416" s="4">
        <v>2.37</v>
      </c>
      <c r="Q3416" t="s">
        <v>7</v>
      </c>
      <c r="R3416" s="3">
        <v>248.94</v>
      </c>
      <c r="S3416" t="s">
        <v>43</v>
      </c>
      <c r="T3416" t="s">
        <v>9</v>
      </c>
      <c r="U3416" t="s">
        <v>89</v>
      </c>
      <c r="V3416" s="2">
        <v>41894</v>
      </c>
      <c r="W3416" t="s">
        <v>89</v>
      </c>
      <c r="X3416" s="5">
        <v>50</v>
      </c>
      <c r="Y3416" s="2">
        <v>42259</v>
      </c>
      <c r="Z3416" t="s">
        <v>11</v>
      </c>
      <c r="AA3416" t="s">
        <v>4</v>
      </c>
      <c r="AB3416" t="s">
        <v>12</v>
      </c>
      <c r="AC3416" s="5">
        <v>0</v>
      </c>
      <c r="AD3416" s="2"/>
      <c r="AE3416" t="s">
        <v>4</v>
      </c>
      <c r="AF3416" t="s">
        <v>8203</v>
      </c>
      <c r="AG3416" t="s">
        <v>14</v>
      </c>
      <c r="AH3416" s="3">
        <v>95.26</v>
      </c>
      <c r="AI3416" s="6" t="s">
        <v>14</v>
      </c>
      <c r="AJ3416" s="6" t="s">
        <v>14</v>
      </c>
      <c r="AK3416" t="s">
        <v>8204</v>
      </c>
      <c r="AL3416" t="s">
        <v>14</v>
      </c>
      <c r="AM3416" t="s">
        <v>14</v>
      </c>
      <c r="AN3416" t="s">
        <v>14</v>
      </c>
      <c r="AO3416" t="s">
        <v>14</v>
      </c>
      <c r="AP3416" t="s">
        <v>91</v>
      </c>
      <c r="AQ3416" s="2">
        <v>41899</v>
      </c>
      <c r="AR3416" t="s">
        <v>8205</v>
      </c>
      <c r="AS3416" t="s">
        <v>428</v>
      </c>
      <c r="AT3416" t="s">
        <v>8206</v>
      </c>
      <c r="AU3416" s="6" t="s">
        <v>14</v>
      </c>
    </row>
    <row r="3417" spans="1:47" ht="14.1" customHeight="1" x14ac:dyDescent="0.2">
      <c r="A3417" t="s">
        <v>5360</v>
      </c>
      <c r="B3417" t="s">
        <v>8207</v>
      </c>
      <c r="C3417" t="s">
        <v>1</v>
      </c>
      <c r="D3417" t="s">
        <v>5361</v>
      </c>
      <c r="E3417">
        <f>VLOOKUP(A3417,List2!A:B,2,FALSE)</f>
        <v>999999999</v>
      </c>
      <c r="F3417" t="str">
        <f t="shared" si="53"/>
        <v/>
      </c>
      <c r="G3417" s="5">
        <v>1</v>
      </c>
      <c r="I3417" t="s">
        <v>4</v>
      </c>
      <c r="J3417" s="2"/>
      <c r="K3417" t="s">
        <v>5</v>
      </c>
      <c r="L3417" t="s">
        <v>370</v>
      </c>
      <c r="M3417" s="3">
        <v>9.9499999999999993</v>
      </c>
      <c r="N3417" s="2">
        <v>42848</v>
      </c>
      <c r="O3417" s="2">
        <v>42855</v>
      </c>
      <c r="P3417" s="5">
        <v>25</v>
      </c>
      <c r="Q3417" t="s">
        <v>7</v>
      </c>
      <c r="R3417" s="3">
        <v>248.76</v>
      </c>
      <c r="S3417" t="s">
        <v>43</v>
      </c>
      <c r="T3417" t="s">
        <v>9</v>
      </c>
      <c r="U3417" t="s">
        <v>44</v>
      </c>
      <c r="V3417" s="2">
        <v>42332</v>
      </c>
      <c r="W3417" t="s">
        <v>44</v>
      </c>
      <c r="X3417" s="5">
        <v>25</v>
      </c>
      <c r="Y3417" s="2">
        <v>42334</v>
      </c>
      <c r="Z3417" t="s">
        <v>11</v>
      </c>
      <c r="AA3417" t="s">
        <v>12</v>
      </c>
      <c r="AB3417" t="s">
        <v>12</v>
      </c>
      <c r="AC3417" s="5">
        <v>575</v>
      </c>
      <c r="AD3417" s="2">
        <v>42668</v>
      </c>
      <c r="AE3417" t="s">
        <v>4</v>
      </c>
      <c r="AF3417" t="s">
        <v>493</v>
      </c>
      <c r="AG3417" t="s">
        <v>14</v>
      </c>
      <c r="AH3417" s="3">
        <v>0</v>
      </c>
      <c r="AI3417" s="6" t="s">
        <v>14</v>
      </c>
      <c r="AJ3417" s="6" t="s">
        <v>14</v>
      </c>
      <c r="AK3417" t="s">
        <v>5362</v>
      </c>
      <c r="AL3417" t="s">
        <v>14</v>
      </c>
      <c r="AM3417" t="s">
        <v>14</v>
      </c>
      <c r="AN3417" t="s">
        <v>14</v>
      </c>
      <c r="AO3417" t="s">
        <v>14</v>
      </c>
      <c r="AP3417" t="s">
        <v>46</v>
      </c>
      <c r="AQ3417" s="2">
        <v>42333</v>
      </c>
      <c r="AR3417" t="s">
        <v>8208</v>
      </c>
      <c r="AS3417" t="s">
        <v>493</v>
      </c>
      <c r="AT3417" t="s">
        <v>5363</v>
      </c>
      <c r="AU3417" s="6" t="s">
        <v>14</v>
      </c>
    </row>
    <row r="3418" spans="1:47" ht="14.1" customHeight="1" x14ac:dyDescent="0.2">
      <c r="A3418" t="s">
        <v>4123</v>
      </c>
      <c r="B3418" t="s">
        <v>8209</v>
      </c>
      <c r="C3418" t="s">
        <v>1</v>
      </c>
      <c r="D3418" t="s">
        <v>4124</v>
      </c>
      <c r="E3418">
        <f>VLOOKUP(A3418,List2!A:B,2,FALSE)</f>
        <v>999999999</v>
      </c>
      <c r="F3418" t="str">
        <f t="shared" si="53"/>
        <v/>
      </c>
      <c r="G3418" s="5">
        <v>1</v>
      </c>
      <c r="I3418" t="s">
        <v>4</v>
      </c>
      <c r="J3418" s="2"/>
      <c r="K3418" t="s">
        <v>5</v>
      </c>
      <c r="L3418" t="s">
        <v>370</v>
      </c>
      <c r="M3418" s="3">
        <v>1.66</v>
      </c>
      <c r="N3418" s="2">
        <v>43124</v>
      </c>
      <c r="O3418" s="2">
        <v>43496</v>
      </c>
      <c r="P3418" s="5">
        <v>150</v>
      </c>
      <c r="Q3418" t="s">
        <v>7</v>
      </c>
      <c r="R3418" s="3">
        <v>248.52</v>
      </c>
      <c r="S3418" t="s">
        <v>43</v>
      </c>
      <c r="T3418" t="s">
        <v>9</v>
      </c>
      <c r="U3418" t="s">
        <v>112</v>
      </c>
      <c r="V3418" s="2">
        <v>42444</v>
      </c>
      <c r="W3418" t="s">
        <v>112</v>
      </c>
      <c r="X3418" s="5">
        <v>150</v>
      </c>
      <c r="Y3418" s="2">
        <v>42446</v>
      </c>
      <c r="Z3418" t="s">
        <v>11</v>
      </c>
      <c r="AA3418" t="s">
        <v>12</v>
      </c>
      <c r="AB3418" t="s">
        <v>12</v>
      </c>
      <c r="AC3418" s="4">
        <v>79713.05</v>
      </c>
      <c r="AD3418" s="2">
        <v>42628</v>
      </c>
      <c r="AE3418" t="s">
        <v>4</v>
      </c>
      <c r="AF3418" t="s">
        <v>14</v>
      </c>
      <c r="AG3418" t="s">
        <v>14</v>
      </c>
      <c r="AH3418" s="3">
        <v>0</v>
      </c>
      <c r="AI3418" s="6" t="s">
        <v>14</v>
      </c>
      <c r="AJ3418" s="6" t="s">
        <v>14</v>
      </c>
      <c r="AK3418" t="s">
        <v>4125</v>
      </c>
      <c r="AL3418" t="s">
        <v>14</v>
      </c>
      <c r="AM3418" t="s">
        <v>14</v>
      </c>
      <c r="AN3418" t="s">
        <v>14</v>
      </c>
      <c r="AO3418" t="s">
        <v>14</v>
      </c>
      <c r="AP3418" t="s">
        <v>63</v>
      </c>
      <c r="AQ3418" s="2">
        <v>42445</v>
      </c>
      <c r="AR3418" t="s">
        <v>8210</v>
      </c>
      <c r="AS3418" t="s">
        <v>493</v>
      </c>
      <c r="AT3418" t="s">
        <v>2343</v>
      </c>
      <c r="AU3418" s="6" t="s">
        <v>14</v>
      </c>
    </row>
    <row r="3419" spans="1:47" ht="14.1" customHeight="1" x14ac:dyDescent="0.2">
      <c r="A3419" t="s">
        <v>8212</v>
      </c>
      <c r="B3419" t="s">
        <v>8211</v>
      </c>
      <c r="C3419" t="s">
        <v>1</v>
      </c>
      <c r="D3419" t="s">
        <v>8213</v>
      </c>
      <c r="E3419">
        <f>VLOOKUP(A3419,List2!A:B,2,FALSE)</f>
        <v>3000</v>
      </c>
      <c r="F3419">
        <f t="shared" si="53"/>
        <v>3.4333333333333334E-2</v>
      </c>
      <c r="G3419" s="5">
        <v>1</v>
      </c>
      <c r="H3419" s="12">
        <v>0</v>
      </c>
      <c r="I3419" t="s">
        <v>4</v>
      </c>
      <c r="J3419" s="2"/>
      <c r="K3419" t="s">
        <v>5</v>
      </c>
      <c r="L3419" t="s">
        <v>1</v>
      </c>
      <c r="M3419" s="3">
        <v>2.4</v>
      </c>
      <c r="N3419" s="2">
        <v>43294</v>
      </c>
      <c r="O3419" s="2">
        <v>44227</v>
      </c>
      <c r="P3419" s="5">
        <v>103</v>
      </c>
      <c r="Q3419" t="s">
        <v>42</v>
      </c>
      <c r="R3419" s="3">
        <v>246.8</v>
      </c>
      <c r="S3419" t="s">
        <v>43</v>
      </c>
      <c r="T3419" t="s">
        <v>9</v>
      </c>
      <c r="U3419" t="s">
        <v>44</v>
      </c>
      <c r="V3419" s="2">
        <v>42198</v>
      </c>
      <c r="W3419" t="s">
        <v>44</v>
      </c>
      <c r="X3419" s="5">
        <v>10000</v>
      </c>
      <c r="Y3419" s="2">
        <v>42409</v>
      </c>
      <c r="Z3419" t="s">
        <v>11</v>
      </c>
      <c r="AA3419" t="s">
        <v>12</v>
      </c>
      <c r="AB3419" t="s">
        <v>12</v>
      </c>
      <c r="AC3419" s="5">
        <v>32600</v>
      </c>
      <c r="AD3419" s="2">
        <v>42691</v>
      </c>
      <c r="AE3419" t="s">
        <v>4</v>
      </c>
      <c r="AF3419" t="s">
        <v>14</v>
      </c>
      <c r="AG3419" s="6" t="s">
        <v>14</v>
      </c>
      <c r="AH3419" s="3">
        <v>98.97</v>
      </c>
      <c r="AI3419" s="6" t="s">
        <v>14</v>
      </c>
      <c r="AJ3419" s="6" t="s">
        <v>14</v>
      </c>
      <c r="AK3419" t="s">
        <v>253</v>
      </c>
      <c r="AL3419" t="s">
        <v>14</v>
      </c>
      <c r="AM3419" t="s">
        <v>14</v>
      </c>
      <c r="AN3419" t="s">
        <v>14</v>
      </c>
      <c r="AO3419" t="s">
        <v>14</v>
      </c>
      <c r="AP3419" t="s">
        <v>46</v>
      </c>
      <c r="AQ3419" s="2">
        <v>42628</v>
      </c>
      <c r="AR3419" t="s">
        <v>14</v>
      </c>
      <c r="AS3419" t="s">
        <v>14</v>
      </c>
      <c r="AT3419" t="s">
        <v>8214</v>
      </c>
      <c r="AU3419" t="s">
        <v>14</v>
      </c>
    </row>
    <row r="3420" spans="1:47" ht="14.1" customHeight="1" x14ac:dyDescent="0.2">
      <c r="A3420" t="s">
        <v>5135</v>
      </c>
      <c r="B3420" t="s">
        <v>8215</v>
      </c>
      <c r="C3420" t="s">
        <v>1</v>
      </c>
      <c r="D3420" t="s">
        <v>5136</v>
      </c>
      <c r="E3420">
        <f>VLOOKUP(A3420,List2!A:B,2,FALSE)</f>
        <v>999999999</v>
      </c>
      <c r="F3420" t="str">
        <f t="shared" si="53"/>
        <v/>
      </c>
      <c r="G3420" s="5">
        <v>1</v>
      </c>
      <c r="I3420" t="s">
        <v>4</v>
      </c>
      <c r="J3420" s="2"/>
      <c r="K3420" t="s">
        <v>5</v>
      </c>
      <c r="L3420" t="s">
        <v>1</v>
      </c>
      <c r="M3420" s="3">
        <v>13.59</v>
      </c>
      <c r="N3420" s="2"/>
      <c r="O3420" s="2">
        <v>43251</v>
      </c>
      <c r="P3420" s="5">
        <v>18100</v>
      </c>
      <c r="Q3420" t="s">
        <v>73</v>
      </c>
      <c r="R3420" s="3">
        <v>245.95</v>
      </c>
      <c r="S3420" t="s">
        <v>43</v>
      </c>
      <c r="T3420" t="s">
        <v>9</v>
      </c>
      <c r="U3420" t="s">
        <v>102</v>
      </c>
      <c r="V3420" s="2">
        <v>42536</v>
      </c>
      <c r="W3420" t="s">
        <v>102</v>
      </c>
      <c r="X3420" s="5">
        <v>100000</v>
      </c>
      <c r="Y3420" s="2">
        <v>42578</v>
      </c>
      <c r="Z3420" t="s">
        <v>11</v>
      </c>
      <c r="AA3420" t="s">
        <v>12</v>
      </c>
      <c r="AB3420" t="s">
        <v>12</v>
      </c>
      <c r="AC3420" s="5">
        <v>2000870</v>
      </c>
      <c r="AD3420" s="2">
        <v>42634</v>
      </c>
      <c r="AE3420" t="s">
        <v>4</v>
      </c>
      <c r="AF3420" t="s">
        <v>14</v>
      </c>
      <c r="AG3420" t="s">
        <v>14</v>
      </c>
      <c r="AH3420" s="3">
        <v>81.900000000000006</v>
      </c>
      <c r="AI3420" s="6" t="s">
        <v>14</v>
      </c>
      <c r="AJ3420" t="s">
        <v>14</v>
      </c>
      <c r="AK3420" t="s">
        <v>14</v>
      </c>
      <c r="AL3420" t="s">
        <v>14</v>
      </c>
      <c r="AM3420" t="s">
        <v>14</v>
      </c>
      <c r="AN3420" t="s">
        <v>14</v>
      </c>
      <c r="AO3420" t="s">
        <v>14</v>
      </c>
      <c r="AP3420" t="s">
        <v>16</v>
      </c>
      <c r="AQ3420" s="2">
        <v>42628</v>
      </c>
      <c r="AR3420" t="s">
        <v>14</v>
      </c>
      <c r="AS3420" t="s">
        <v>14</v>
      </c>
      <c r="AT3420" t="s">
        <v>3547</v>
      </c>
      <c r="AU3420" t="s">
        <v>14</v>
      </c>
    </row>
    <row r="3421" spans="1:47" ht="14.1" customHeight="1" x14ac:dyDescent="0.2">
      <c r="A3421" t="s">
        <v>8217</v>
      </c>
      <c r="B3421" t="s">
        <v>8216</v>
      </c>
      <c r="C3421" t="s">
        <v>316</v>
      </c>
      <c r="D3421" t="s">
        <v>7976</v>
      </c>
      <c r="E3421">
        <f>VLOOKUP(A3421,List2!A:B,2,FALSE)</f>
        <v>999999999</v>
      </c>
      <c r="F3421" t="str">
        <f t="shared" si="53"/>
        <v/>
      </c>
      <c r="G3421" s="5">
        <v>1</v>
      </c>
      <c r="I3421" t="s">
        <v>4</v>
      </c>
      <c r="J3421" s="2"/>
      <c r="K3421" t="s">
        <v>5</v>
      </c>
      <c r="L3421" t="s">
        <v>6</v>
      </c>
      <c r="M3421" s="3">
        <v>91.21</v>
      </c>
      <c r="N3421" s="2">
        <v>42357</v>
      </c>
      <c r="O3421" s="2">
        <v>44377</v>
      </c>
      <c r="P3421" s="4">
        <v>2.69</v>
      </c>
      <c r="Q3421" t="s">
        <v>7</v>
      </c>
      <c r="R3421" s="3">
        <v>245.35</v>
      </c>
      <c r="S3421" t="s">
        <v>43</v>
      </c>
      <c r="T3421" t="s">
        <v>9</v>
      </c>
      <c r="U3421" t="s">
        <v>89</v>
      </c>
      <c r="V3421" s="2">
        <v>42216</v>
      </c>
      <c r="W3421" t="s">
        <v>89</v>
      </c>
      <c r="X3421" s="5">
        <v>25</v>
      </c>
      <c r="Y3421" s="2">
        <v>42357</v>
      </c>
      <c r="Z3421" t="s">
        <v>11</v>
      </c>
      <c r="AA3421" t="s">
        <v>12</v>
      </c>
      <c r="AB3421" t="s">
        <v>12</v>
      </c>
      <c r="AC3421" s="5">
        <v>0</v>
      </c>
      <c r="AD3421" s="2"/>
      <c r="AE3421" t="s">
        <v>4</v>
      </c>
      <c r="AF3421" t="s">
        <v>2574</v>
      </c>
      <c r="AG3421" s="6" t="s">
        <v>14</v>
      </c>
      <c r="AH3421" s="3">
        <v>89.24</v>
      </c>
      <c r="AI3421" s="6" t="s">
        <v>14</v>
      </c>
      <c r="AJ3421" s="6" t="s">
        <v>14</v>
      </c>
      <c r="AK3421" t="s">
        <v>8218</v>
      </c>
      <c r="AL3421" t="s">
        <v>14</v>
      </c>
      <c r="AM3421" t="s">
        <v>14</v>
      </c>
      <c r="AN3421" t="s">
        <v>14</v>
      </c>
      <c r="AO3421" t="s">
        <v>14</v>
      </c>
      <c r="AP3421" t="s">
        <v>91</v>
      </c>
      <c r="AQ3421" s="2">
        <v>42628</v>
      </c>
      <c r="AR3421" t="s">
        <v>14</v>
      </c>
      <c r="AS3421" t="s">
        <v>14</v>
      </c>
      <c r="AT3421" t="s">
        <v>8219</v>
      </c>
      <c r="AU3421" t="s">
        <v>14</v>
      </c>
    </row>
    <row r="3422" spans="1:47" ht="14.1" customHeight="1" x14ac:dyDescent="0.2">
      <c r="A3422" t="s">
        <v>8221</v>
      </c>
      <c r="B3422" t="s">
        <v>8220</v>
      </c>
      <c r="C3422" t="s">
        <v>1</v>
      </c>
      <c r="D3422" t="s">
        <v>8222</v>
      </c>
      <c r="E3422">
        <f>VLOOKUP(A3422,List2!A:B,2,FALSE)</f>
        <v>999999999</v>
      </c>
      <c r="F3422" t="str">
        <f t="shared" si="53"/>
        <v/>
      </c>
      <c r="G3422" s="5">
        <v>1</v>
      </c>
      <c r="I3422" t="s">
        <v>4</v>
      </c>
      <c r="J3422" s="2"/>
      <c r="K3422" t="s">
        <v>5</v>
      </c>
      <c r="L3422" t="s">
        <v>6</v>
      </c>
      <c r="M3422" s="3">
        <v>59.09</v>
      </c>
      <c r="N3422" s="2">
        <v>42287</v>
      </c>
      <c r="O3422" s="2">
        <v>43646</v>
      </c>
      <c r="P3422" s="4">
        <v>4.1500000000000004</v>
      </c>
      <c r="Q3422" t="s">
        <v>7</v>
      </c>
      <c r="R3422" s="3">
        <v>245.22</v>
      </c>
      <c r="S3422" t="s">
        <v>43</v>
      </c>
      <c r="T3422" t="s">
        <v>9</v>
      </c>
      <c r="U3422" t="s">
        <v>538</v>
      </c>
      <c r="V3422" s="2">
        <v>41922</v>
      </c>
      <c r="W3422" t="s">
        <v>538</v>
      </c>
      <c r="X3422" s="5">
        <v>30</v>
      </c>
      <c r="Y3422" s="2">
        <v>42287</v>
      </c>
      <c r="Z3422" t="s">
        <v>11</v>
      </c>
      <c r="AA3422" t="s">
        <v>12</v>
      </c>
      <c r="AB3422" t="s">
        <v>12</v>
      </c>
      <c r="AC3422" s="5">
        <v>0</v>
      </c>
      <c r="AD3422" s="2"/>
      <c r="AE3422" t="s">
        <v>4</v>
      </c>
      <c r="AF3422" t="s">
        <v>14</v>
      </c>
      <c r="AG3422" s="6" t="s">
        <v>14</v>
      </c>
      <c r="AH3422" s="3">
        <v>86.17</v>
      </c>
      <c r="AI3422" s="6" t="s">
        <v>14</v>
      </c>
      <c r="AJ3422" s="6" t="s">
        <v>14</v>
      </c>
      <c r="AK3422" t="s">
        <v>8223</v>
      </c>
      <c r="AL3422" t="s">
        <v>14</v>
      </c>
      <c r="AM3422" t="s">
        <v>14</v>
      </c>
      <c r="AN3422" t="s">
        <v>14</v>
      </c>
      <c r="AO3422" t="s">
        <v>14</v>
      </c>
      <c r="AP3422" t="s">
        <v>91</v>
      </c>
      <c r="AQ3422" s="2">
        <v>42628</v>
      </c>
      <c r="AR3422" t="s">
        <v>14</v>
      </c>
      <c r="AS3422" t="s">
        <v>14</v>
      </c>
      <c r="AT3422" t="s">
        <v>810</v>
      </c>
      <c r="AU3422" t="s">
        <v>14</v>
      </c>
    </row>
    <row r="3423" spans="1:47" ht="14.1" customHeight="1" x14ac:dyDescent="0.2">
      <c r="A3423" t="s">
        <v>8225</v>
      </c>
      <c r="B3423" t="s">
        <v>8224</v>
      </c>
      <c r="C3423" t="s">
        <v>1</v>
      </c>
      <c r="D3423" t="s">
        <v>8226</v>
      </c>
      <c r="E3423">
        <f>VLOOKUP(A3423,List2!A:B,2,FALSE)</f>
        <v>999999999</v>
      </c>
      <c r="F3423" t="str">
        <f t="shared" si="53"/>
        <v/>
      </c>
      <c r="G3423" s="5">
        <v>1</v>
      </c>
      <c r="I3423" t="s">
        <v>4</v>
      </c>
      <c r="J3423" s="2"/>
      <c r="K3423" t="s">
        <v>5</v>
      </c>
      <c r="L3423" t="s">
        <v>6</v>
      </c>
      <c r="M3423" s="3">
        <v>2486.86</v>
      </c>
      <c r="N3423" s="2">
        <v>42369</v>
      </c>
      <c r="O3423" s="2">
        <v>43830</v>
      </c>
      <c r="P3423" s="4">
        <v>9.74</v>
      </c>
      <c r="Q3423" t="s">
        <v>7</v>
      </c>
      <c r="R3423" s="3">
        <v>242.22</v>
      </c>
      <c r="S3423" t="s">
        <v>43</v>
      </c>
      <c r="T3423" t="s">
        <v>9</v>
      </c>
      <c r="U3423" t="s">
        <v>44</v>
      </c>
      <c r="V3423" s="2">
        <v>41674</v>
      </c>
      <c r="W3423" t="s">
        <v>44</v>
      </c>
      <c r="X3423" s="5">
        <v>10</v>
      </c>
      <c r="Y3423" s="2">
        <v>42369</v>
      </c>
      <c r="Z3423" t="s">
        <v>11</v>
      </c>
      <c r="AA3423" t="s">
        <v>12</v>
      </c>
      <c r="AB3423" t="s">
        <v>12</v>
      </c>
      <c r="AC3423" s="5">
        <v>0</v>
      </c>
      <c r="AD3423" s="2"/>
      <c r="AE3423" t="s">
        <v>4</v>
      </c>
      <c r="AF3423" t="s">
        <v>14</v>
      </c>
      <c r="AG3423" s="6" t="s">
        <v>14</v>
      </c>
      <c r="AH3423" s="3">
        <v>2.6</v>
      </c>
      <c r="AI3423" s="6" t="s">
        <v>14</v>
      </c>
      <c r="AJ3423" s="6" t="s">
        <v>14</v>
      </c>
      <c r="AK3423" t="s">
        <v>8227</v>
      </c>
      <c r="AL3423" t="s">
        <v>14</v>
      </c>
      <c r="AM3423" t="s">
        <v>14</v>
      </c>
      <c r="AN3423" t="s">
        <v>14</v>
      </c>
      <c r="AO3423" t="s">
        <v>14</v>
      </c>
      <c r="AP3423" t="s">
        <v>125</v>
      </c>
      <c r="AQ3423" s="2">
        <v>42628</v>
      </c>
      <c r="AR3423" t="s">
        <v>14</v>
      </c>
      <c r="AS3423" t="s">
        <v>14</v>
      </c>
      <c r="AT3423" t="s">
        <v>2305</v>
      </c>
      <c r="AU3423" t="s">
        <v>14</v>
      </c>
    </row>
    <row r="3424" spans="1:47" ht="14.1" customHeight="1" x14ac:dyDescent="0.2">
      <c r="A3424" t="s">
        <v>3781</v>
      </c>
      <c r="B3424" t="s">
        <v>8228</v>
      </c>
      <c r="C3424" t="s">
        <v>1</v>
      </c>
      <c r="D3424" t="s">
        <v>3782</v>
      </c>
      <c r="E3424">
        <f>VLOOKUP(A3424,List2!A:B,2,FALSE)</f>
        <v>210</v>
      </c>
      <c r="F3424">
        <f t="shared" si="53"/>
        <v>4.4428571428571428E-2</v>
      </c>
      <c r="G3424" s="5">
        <v>1</v>
      </c>
      <c r="H3424" s="12">
        <v>0</v>
      </c>
      <c r="I3424" t="s">
        <v>4</v>
      </c>
      <c r="J3424" s="2"/>
      <c r="K3424" t="s">
        <v>5</v>
      </c>
      <c r="L3424" t="s">
        <v>6</v>
      </c>
      <c r="M3424" s="3">
        <v>25.95</v>
      </c>
      <c r="N3424" s="2">
        <v>42512</v>
      </c>
      <c r="O3424" s="2">
        <v>42825</v>
      </c>
      <c r="P3424" s="4">
        <v>9.33</v>
      </c>
      <c r="Q3424" t="s">
        <v>7</v>
      </c>
      <c r="R3424" s="3">
        <v>242.16</v>
      </c>
      <c r="S3424" t="s">
        <v>43</v>
      </c>
      <c r="T3424" t="s">
        <v>9</v>
      </c>
      <c r="U3424" t="s">
        <v>137</v>
      </c>
      <c r="V3424" s="2">
        <v>42146</v>
      </c>
      <c r="W3424" t="s">
        <v>137</v>
      </c>
      <c r="X3424" s="5">
        <v>275</v>
      </c>
      <c r="Y3424" s="2">
        <v>42512</v>
      </c>
      <c r="Z3424" t="s">
        <v>11</v>
      </c>
      <c r="AA3424" t="s">
        <v>12</v>
      </c>
      <c r="AB3424" t="s">
        <v>12</v>
      </c>
      <c r="AC3424" s="4">
        <v>2043.6</v>
      </c>
      <c r="AD3424" s="2">
        <v>42615</v>
      </c>
      <c r="AE3424" t="s">
        <v>4</v>
      </c>
      <c r="AF3424" t="s">
        <v>14</v>
      </c>
      <c r="AG3424" s="6" t="s">
        <v>14</v>
      </c>
      <c r="AH3424" s="3">
        <v>96.61</v>
      </c>
      <c r="AI3424" s="6" t="s">
        <v>14</v>
      </c>
      <c r="AJ3424" s="6" t="s">
        <v>14</v>
      </c>
      <c r="AK3424" t="s">
        <v>3783</v>
      </c>
      <c r="AL3424" t="s">
        <v>14</v>
      </c>
      <c r="AM3424" t="s">
        <v>14</v>
      </c>
      <c r="AN3424" t="s">
        <v>14</v>
      </c>
      <c r="AO3424" t="s">
        <v>14</v>
      </c>
      <c r="AP3424" t="s">
        <v>46</v>
      </c>
      <c r="AQ3424" s="2">
        <v>42628</v>
      </c>
      <c r="AR3424" t="s">
        <v>14</v>
      </c>
      <c r="AS3424" t="s">
        <v>14</v>
      </c>
      <c r="AT3424" t="s">
        <v>285</v>
      </c>
      <c r="AU3424" t="s">
        <v>14</v>
      </c>
    </row>
    <row r="3425" spans="1:47" ht="14.1" customHeight="1" x14ac:dyDescent="0.2">
      <c r="A3425" t="s">
        <v>8230</v>
      </c>
      <c r="B3425" t="s">
        <v>8229</v>
      </c>
      <c r="C3425" t="s">
        <v>1</v>
      </c>
      <c r="D3425" t="s">
        <v>8231</v>
      </c>
      <c r="E3425">
        <f>VLOOKUP(A3425,List2!A:B,2,FALSE)</f>
        <v>999999999</v>
      </c>
      <c r="F3425" t="str">
        <f t="shared" si="53"/>
        <v/>
      </c>
      <c r="G3425" s="5">
        <v>1</v>
      </c>
      <c r="I3425" t="s">
        <v>4</v>
      </c>
      <c r="J3425" s="2"/>
      <c r="K3425" t="s">
        <v>5</v>
      </c>
      <c r="L3425" t="s">
        <v>370</v>
      </c>
      <c r="M3425" s="3">
        <v>13.88</v>
      </c>
      <c r="N3425" s="2">
        <v>42471</v>
      </c>
      <c r="O3425" s="2">
        <v>44316</v>
      </c>
      <c r="P3425" s="4">
        <v>17.43</v>
      </c>
      <c r="Q3425" t="s">
        <v>7</v>
      </c>
      <c r="R3425" s="3">
        <v>241.97</v>
      </c>
      <c r="S3425" t="s">
        <v>43</v>
      </c>
      <c r="T3425" t="s">
        <v>9</v>
      </c>
      <c r="U3425" t="s">
        <v>137</v>
      </c>
      <c r="V3425" s="2">
        <v>42191</v>
      </c>
      <c r="W3425" t="s">
        <v>137</v>
      </c>
      <c r="X3425" s="4">
        <v>208.65</v>
      </c>
      <c r="Y3425" s="2">
        <v>42612</v>
      </c>
      <c r="Z3425" t="s">
        <v>11</v>
      </c>
      <c r="AA3425" t="s">
        <v>12</v>
      </c>
      <c r="AB3425" t="s">
        <v>12</v>
      </c>
      <c r="AC3425" s="5">
        <v>60</v>
      </c>
      <c r="AD3425" s="2">
        <v>42654</v>
      </c>
      <c r="AE3425" t="s">
        <v>4</v>
      </c>
      <c r="AF3425" t="s">
        <v>14</v>
      </c>
      <c r="AG3425" s="6" t="s">
        <v>14</v>
      </c>
      <c r="AH3425" s="3">
        <v>91.65</v>
      </c>
      <c r="AI3425" s="6" t="s">
        <v>14</v>
      </c>
      <c r="AJ3425" s="6" t="s">
        <v>14</v>
      </c>
      <c r="AK3425" t="s">
        <v>8232</v>
      </c>
      <c r="AL3425" t="s">
        <v>14</v>
      </c>
      <c r="AM3425" t="s">
        <v>14</v>
      </c>
      <c r="AN3425" t="s">
        <v>14</v>
      </c>
      <c r="AO3425" t="s">
        <v>14</v>
      </c>
      <c r="AP3425" t="s">
        <v>56</v>
      </c>
      <c r="AQ3425" s="2">
        <v>42577</v>
      </c>
      <c r="AR3425" t="s">
        <v>8233</v>
      </c>
      <c r="AS3425" t="s">
        <v>224</v>
      </c>
      <c r="AT3425" t="s">
        <v>527</v>
      </c>
      <c r="AU3425" s="6" t="s">
        <v>14</v>
      </c>
    </row>
    <row r="3426" spans="1:47" ht="14.1" customHeight="1" x14ac:dyDescent="0.2">
      <c r="A3426" t="s">
        <v>776</v>
      </c>
      <c r="B3426" t="s">
        <v>8234</v>
      </c>
      <c r="C3426" t="s">
        <v>1</v>
      </c>
      <c r="D3426" t="s">
        <v>601</v>
      </c>
      <c r="E3426">
        <f>VLOOKUP(A3426,List2!A:B,2,FALSE)</f>
        <v>999999999</v>
      </c>
      <c r="F3426" t="str">
        <f t="shared" si="53"/>
        <v/>
      </c>
      <c r="G3426" s="5">
        <v>1</v>
      </c>
      <c r="I3426" t="s">
        <v>4</v>
      </c>
      <c r="J3426" s="2"/>
      <c r="K3426" t="s">
        <v>5</v>
      </c>
      <c r="L3426" t="s">
        <v>370</v>
      </c>
      <c r="M3426" s="3">
        <v>275.22000000000003</v>
      </c>
      <c r="N3426" s="2">
        <v>42521</v>
      </c>
      <c r="O3426" s="2">
        <v>44012</v>
      </c>
      <c r="P3426" s="4">
        <v>0.873</v>
      </c>
      <c r="Q3426" t="s">
        <v>7</v>
      </c>
      <c r="R3426" s="3">
        <v>240.26</v>
      </c>
      <c r="S3426" t="s">
        <v>43</v>
      </c>
      <c r="T3426" t="s">
        <v>9</v>
      </c>
      <c r="U3426" t="s">
        <v>68</v>
      </c>
      <c r="V3426" s="2">
        <v>41838</v>
      </c>
      <c r="W3426" t="s">
        <v>68</v>
      </c>
      <c r="X3426" s="5">
        <v>25</v>
      </c>
      <c r="Y3426" s="2">
        <v>42062</v>
      </c>
      <c r="Z3426" t="s">
        <v>11</v>
      </c>
      <c r="AA3426" t="s">
        <v>12</v>
      </c>
      <c r="AB3426" t="s">
        <v>12</v>
      </c>
      <c r="AC3426" s="5">
        <v>5425</v>
      </c>
      <c r="AD3426" s="2">
        <v>42628</v>
      </c>
      <c r="AE3426" t="s">
        <v>4</v>
      </c>
      <c r="AF3426" t="s">
        <v>8235</v>
      </c>
      <c r="AG3426" s="6" t="s">
        <v>14</v>
      </c>
      <c r="AH3426" s="3">
        <v>96.51</v>
      </c>
      <c r="AI3426" s="6" t="s">
        <v>14</v>
      </c>
      <c r="AJ3426" s="6" t="s">
        <v>14</v>
      </c>
      <c r="AK3426" t="s">
        <v>777</v>
      </c>
      <c r="AL3426" t="s">
        <v>14</v>
      </c>
      <c r="AM3426" t="s">
        <v>14</v>
      </c>
      <c r="AN3426" t="s">
        <v>8236</v>
      </c>
      <c r="AO3426" t="s">
        <v>14</v>
      </c>
      <c r="AP3426" t="s">
        <v>56</v>
      </c>
      <c r="AQ3426" s="2">
        <v>41841</v>
      </c>
      <c r="AR3426" t="s">
        <v>8237</v>
      </c>
      <c r="AS3426" t="s">
        <v>224</v>
      </c>
      <c r="AT3426" t="s">
        <v>489</v>
      </c>
      <c r="AU3426" s="6" t="s">
        <v>14</v>
      </c>
    </row>
    <row r="3427" spans="1:47" ht="14.1" customHeight="1" x14ac:dyDescent="0.2">
      <c r="A3427" t="s">
        <v>5486</v>
      </c>
      <c r="B3427" t="s">
        <v>8238</v>
      </c>
      <c r="C3427" t="s">
        <v>1</v>
      </c>
      <c r="D3427" t="s">
        <v>5487</v>
      </c>
      <c r="E3427">
        <f>VLOOKUP(A3427,List2!A:B,2,FALSE)</f>
        <v>999999999</v>
      </c>
      <c r="F3427" t="str">
        <f t="shared" si="53"/>
        <v/>
      </c>
      <c r="G3427" s="5">
        <v>2</v>
      </c>
      <c r="I3427" t="s">
        <v>4</v>
      </c>
      <c r="J3427" s="2"/>
      <c r="K3427" t="s">
        <v>5</v>
      </c>
      <c r="L3427" t="s">
        <v>1</v>
      </c>
      <c r="M3427" s="3">
        <v>3.04</v>
      </c>
      <c r="N3427" s="2">
        <v>42643</v>
      </c>
      <c r="O3427" s="2">
        <v>42643</v>
      </c>
      <c r="P3427" s="5">
        <v>78</v>
      </c>
      <c r="Q3427" t="s">
        <v>7</v>
      </c>
      <c r="R3427" s="3">
        <v>236.97</v>
      </c>
      <c r="S3427" t="s">
        <v>43</v>
      </c>
      <c r="T3427" t="s">
        <v>9</v>
      </c>
      <c r="U3427" t="s">
        <v>44</v>
      </c>
      <c r="V3427" s="2">
        <v>41915</v>
      </c>
      <c r="W3427" t="s">
        <v>44</v>
      </c>
      <c r="X3427" s="5">
        <v>3975</v>
      </c>
      <c r="Y3427" s="2">
        <v>42458</v>
      </c>
      <c r="Z3427" t="s">
        <v>11</v>
      </c>
      <c r="AA3427" t="s">
        <v>12</v>
      </c>
      <c r="AB3427" t="s">
        <v>12</v>
      </c>
      <c r="AC3427" s="5">
        <v>720</v>
      </c>
      <c r="AD3427" s="2">
        <v>42653</v>
      </c>
      <c r="AE3427" t="s">
        <v>4</v>
      </c>
      <c r="AF3427" t="s">
        <v>14</v>
      </c>
      <c r="AG3427" t="s">
        <v>14</v>
      </c>
      <c r="AH3427" s="3">
        <v>98.04</v>
      </c>
      <c r="AI3427" s="6" t="s">
        <v>14</v>
      </c>
      <c r="AJ3427" s="6" t="s">
        <v>14</v>
      </c>
      <c r="AK3427" t="s">
        <v>5488</v>
      </c>
      <c r="AL3427" t="s">
        <v>14</v>
      </c>
      <c r="AM3427" t="s">
        <v>14</v>
      </c>
      <c r="AN3427" t="s">
        <v>14</v>
      </c>
      <c r="AO3427" t="s">
        <v>14</v>
      </c>
      <c r="AP3427" t="s">
        <v>56</v>
      </c>
      <c r="AQ3427" s="2">
        <v>41918</v>
      </c>
      <c r="AR3427" t="s">
        <v>8239</v>
      </c>
      <c r="AS3427" t="s">
        <v>150</v>
      </c>
      <c r="AT3427" t="s">
        <v>8240</v>
      </c>
      <c r="AU3427" s="6" t="s">
        <v>14</v>
      </c>
    </row>
    <row r="3428" spans="1:47" ht="14.1" customHeight="1" x14ac:dyDescent="0.2">
      <c r="A3428" t="s">
        <v>7940</v>
      </c>
      <c r="B3428" t="s">
        <v>8241</v>
      </c>
      <c r="C3428" t="s">
        <v>1</v>
      </c>
      <c r="D3428" t="s">
        <v>7941</v>
      </c>
      <c r="E3428">
        <f>VLOOKUP(A3428,List2!A:B,2,FALSE)</f>
        <v>999999999</v>
      </c>
      <c r="F3428" t="str">
        <f t="shared" si="53"/>
        <v/>
      </c>
      <c r="G3428" s="5">
        <v>1</v>
      </c>
      <c r="I3428" t="s">
        <v>4</v>
      </c>
      <c r="J3428" s="2"/>
      <c r="K3428" t="s">
        <v>5</v>
      </c>
      <c r="L3428" t="s">
        <v>1</v>
      </c>
      <c r="M3428" s="3">
        <v>19.989999999999998</v>
      </c>
      <c r="N3428" s="2">
        <v>42674</v>
      </c>
      <c r="O3428" s="2">
        <v>43343</v>
      </c>
      <c r="P3428" s="4">
        <v>11.85</v>
      </c>
      <c r="Q3428" t="s">
        <v>7</v>
      </c>
      <c r="R3428" s="3">
        <v>236.91</v>
      </c>
      <c r="S3428" t="s">
        <v>43</v>
      </c>
      <c r="T3428" t="s">
        <v>9</v>
      </c>
      <c r="U3428" t="s">
        <v>137</v>
      </c>
      <c r="V3428" s="2">
        <v>42304</v>
      </c>
      <c r="W3428" t="s">
        <v>137</v>
      </c>
      <c r="X3428" s="5">
        <v>25</v>
      </c>
      <c r="Y3428" s="2">
        <v>42625</v>
      </c>
      <c r="Z3428" t="s">
        <v>11</v>
      </c>
      <c r="AA3428" t="s">
        <v>12</v>
      </c>
      <c r="AB3428" t="s">
        <v>12</v>
      </c>
      <c r="AC3428" s="4">
        <v>26.792999999999999</v>
      </c>
      <c r="AD3428" s="2">
        <v>42639</v>
      </c>
      <c r="AE3428" t="s">
        <v>4</v>
      </c>
      <c r="AF3428" t="s">
        <v>14</v>
      </c>
      <c r="AG3428" t="s">
        <v>14</v>
      </c>
      <c r="AH3428" s="3">
        <v>52.6</v>
      </c>
      <c r="AI3428" s="6" t="s">
        <v>14</v>
      </c>
      <c r="AJ3428" s="6" t="s">
        <v>14</v>
      </c>
      <c r="AK3428" t="s">
        <v>7942</v>
      </c>
      <c r="AL3428" t="s">
        <v>14</v>
      </c>
      <c r="AM3428" t="s">
        <v>14</v>
      </c>
      <c r="AN3428" t="s">
        <v>14</v>
      </c>
      <c r="AO3428" t="s">
        <v>14</v>
      </c>
      <c r="AP3428" t="s">
        <v>3209</v>
      </c>
      <c r="AQ3428" s="2">
        <v>42615</v>
      </c>
      <c r="AR3428" t="s">
        <v>8242</v>
      </c>
      <c r="AS3428" t="s">
        <v>30</v>
      </c>
      <c r="AT3428" t="s">
        <v>8243</v>
      </c>
      <c r="AU3428" s="6" t="s">
        <v>14</v>
      </c>
    </row>
    <row r="3429" spans="1:47" ht="14.1" customHeight="1" x14ac:dyDescent="0.2">
      <c r="A3429" t="s">
        <v>8245</v>
      </c>
      <c r="B3429" t="s">
        <v>8244</v>
      </c>
      <c r="C3429" t="s">
        <v>1</v>
      </c>
      <c r="D3429" t="s">
        <v>8246</v>
      </c>
      <c r="E3429">
        <f>VLOOKUP(A3429,List2!A:B,2,FALSE)</f>
        <v>999999999</v>
      </c>
      <c r="F3429" t="str">
        <f t="shared" si="53"/>
        <v/>
      </c>
      <c r="G3429" s="5">
        <v>1</v>
      </c>
      <c r="I3429" t="s">
        <v>4</v>
      </c>
      <c r="J3429" s="2"/>
      <c r="K3429" t="s">
        <v>5</v>
      </c>
      <c r="L3429" t="s">
        <v>1</v>
      </c>
      <c r="M3429" s="3">
        <v>9.43</v>
      </c>
      <c r="N3429" s="2">
        <v>43055</v>
      </c>
      <c r="O3429" s="2">
        <v>43055</v>
      </c>
      <c r="P3429" s="5">
        <v>25</v>
      </c>
      <c r="Q3429" t="s">
        <v>7</v>
      </c>
      <c r="R3429" s="3">
        <v>235.82</v>
      </c>
      <c r="S3429" t="s">
        <v>43</v>
      </c>
      <c r="T3429" t="s">
        <v>9</v>
      </c>
      <c r="U3429" t="s">
        <v>137</v>
      </c>
      <c r="V3429" s="2">
        <v>42572</v>
      </c>
      <c r="W3429" t="s">
        <v>137</v>
      </c>
      <c r="X3429" s="5">
        <v>50</v>
      </c>
      <c r="Y3429" s="2">
        <v>42626</v>
      </c>
      <c r="Z3429" t="s">
        <v>11</v>
      </c>
      <c r="AA3429" t="s">
        <v>12</v>
      </c>
      <c r="AB3429" t="s">
        <v>12</v>
      </c>
      <c r="AC3429" s="4">
        <v>86.4</v>
      </c>
      <c r="AD3429" s="2">
        <v>42642</v>
      </c>
      <c r="AE3429" t="s">
        <v>4</v>
      </c>
      <c r="AF3429" t="s">
        <v>14</v>
      </c>
      <c r="AG3429" t="s">
        <v>14</v>
      </c>
      <c r="AH3429" s="3">
        <v>50</v>
      </c>
      <c r="AI3429" s="6" t="s">
        <v>14</v>
      </c>
      <c r="AJ3429" s="6" t="s">
        <v>14</v>
      </c>
      <c r="AK3429" t="s">
        <v>8247</v>
      </c>
      <c r="AL3429" t="s">
        <v>14</v>
      </c>
      <c r="AM3429" t="s">
        <v>14</v>
      </c>
      <c r="AN3429" t="s">
        <v>14</v>
      </c>
      <c r="AO3429" t="s">
        <v>14</v>
      </c>
      <c r="AP3429" t="s">
        <v>125</v>
      </c>
      <c r="AQ3429" s="2">
        <v>42628</v>
      </c>
      <c r="AR3429" t="s">
        <v>14</v>
      </c>
      <c r="AS3429" t="s">
        <v>14</v>
      </c>
      <c r="AT3429" t="s">
        <v>2408</v>
      </c>
      <c r="AU3429" t="s">
        <v>14</v>
      </c>
    </row>
    <row r="3430" spans="1:47" ht="14.1" customHeight="1" x14ac:dyDescent="0.2">
      <c r="A3430" t="s">
        <v>7568</v>
      </c>
      <c r="B3430" t="s">
        <v>8248</v>
      </c>
      <c r="C3430" t="s">
        <v>1</v>
      </c>
      <c r="D3430" t="s">
        <v>7569</v>
      </c>
      <c r="E3430">
        <f>VLOOKUP(A3430,List2!A:B,2,FALSE)</f>
        <v>999999999</v>
      </c>
      <c r="F3430" t="str">
        <f t="shared" si="53"/>
        <v/>
      </c>
      <c r="G3430" s="5">
        <v>3</v>
      </c>
      <c r="I3430" t="s">
        <v>4</v>
      </c>
      <c r="J3430" s="2"/>
      <c r="K3430" t="s">
        <v>5</v>
      </c>
      <c r="L3430" t="s">
        <v>1</v>
      </c>
      <c r="M3430" s="3">
        <v>7.47</v>
      </c>
      <c r="N3430" s="2">
        <v>43115</v>
      </c>
      <c r="O3430" s="2">
        <v>44530</v>
      </c>
      <c r="P3430" s="5">
        <v>3150</v>
      </c>
      <c r="Q3430" t="s">
        <v>7</v>
      </c>
      <c r="R3430" s="3">
        <v>235.3</v>
      </c>
      <c r="S3430" t="s">
        <v>43</v>
      </c>
      <c r="T3430" t="s">
        <v>9</v>
      </c>
      <c r="U3430" t="s">
        <v>137</v>
      </c>
      <c r="V3430" s="2">
        <v>42384</v>
      </c>
      <c r="W3430" t="s">
        <v>137</v>
      </c>
      <c r="X3430" s="5">
        <v>3150</v>
      </c>
      <c r="Y3430" s="2">
        <v>42409</v>
      </c>
      <c r="Z3430" t="s">
        <v>11</v>
      </c>
      <c r="AA3430" t="s">
        <v>12</v>
      </c>
      <c r="AB3430" t="s">
        <v>12</v>
      </c>
      <c r="AC3430" s="5">
        <v>3650</v>
      </c>
      <c r="AD3430" s="2">
        <v>42810</v>
      </c>
      <c r="AE3430" t="s">
        <v>4</v>
      </c>
      <c r="AF3430" t="s">
        <v>14</v>
      </c>
      <c r="AG3430" s="6" t="s">
        <v>14</v>
      </c>
      <c r="AH3430" s="3">
        <v>0</v>
      </c>
      <c r="AI3430" s="6" t="s">
        <v>14</v>
      </c>
      <c r="AJ3430" t="s">
        <v>14</v>
      </c>
      <c r="AK3430" t="s">
        <v>14</v>
      </c>
      <c r="AL3430" t="s">
        <v>14</v>
      </c>
      <c r="AM3430" t="s">
        <v>14</v>
      </c>
      <c r="AN3430" t="s">
        <v>14</v>
      </c>
      <c r="AO3430" t="s">
        <v>14</v>
      </c>
      <c r="AP3430" t="s">
        <v>46</v>
      </c>
      <c r="AQ3430" s="2">
        <v>42628</v>
      </c>
      <c r="AR3430" t="s">
        <v>14</v>
      </c>
      <c r="AS3430" t="s">
        <v>14</v>
      </c>
      <c r="AT3430" t="s">
        <v>6442</v>
      </c>
      <c r="AU3430" t="s">
        <v>14</v>
      </c>
    </row>
    <row r="3431" spans="1:47" ht="14.1" customHeight="1" x14ac:dyDescent="0.2">
      <c r="A3431" t="s">
        <v>8250</v>
      </c>
      <c r="B3431" t="s">
        <v>8249</v>
      </c>
      <c r="C3431" t="s">
        <v>1</v>
      </c>
      <c r="D3431" t="s">
        <v>8251</v>
      </c>
      <c r="E3431">
        <f>VLOOKUP(A3431,List2!A:B,2,FALSE)</f>
        <v>999999999</v>
      </c>
      <c r="F3431" t="str">
        <f t="shared" si="53"/>
        <v/>
      </c>
      <c r="G3431" s="5">
        <v>1</v>
      </c>
      <c r="I3431" t="s">
        <v>4</v>
      </c>
      <c r="J3431" s="2"/>
      <c r="K3431" t="s">
        <v>5</v>
      </c>
      <c r="L3431" t="s">
        <v>1</v>
      </c>
      <c r="M3431" s="3">
        <v>3.58</v>
      </c>
      <c r="N3431" s="2">
        <v>42951</v>
      </c>
      <c r="O3431" s="2">
        <v>42951</v>
      </c>
      <c r="P3431" s="4">
        <v>65.400000000000006</v>
      </c>
      <c r="Q3431" t="s">
        <v>7</v>
      </c>
      <c r="R3431" s="3">
        <v>234.23</v>
      </c>
      <c r="S3431" t="s">
        <v>43</v>
      </c>
      <c r="T3431" t="s">
        <v>1343</v>
      </c>
      <c r="U3431" t="s">
        <v>538</v>
      </c>
      <c r="V3431" s="2">
        <v>42606</v>
      </c>
      <c r="W3431" t="s">
        <v>538</v>
      </c>
      <c r="X3431" s="4">
        <v>65.400000000000006</v>
      </c>
      <c r="Y3431" s="2">
        <v>42611</v>
      </c>
      <c r="Z3431" t="s">
        <v>11</v>
      </c>
      <c r="AA3431" t="s">
        <v>4</v>
      </c>
      <c r="AB3431" t="s">
        <v>4</v>
      </c>
      <c r="AC3431" s="5">
        <v>0</v>
      </c>
      <c r="AD3431" s="2"/>
      <c r="AE3431" t="s">
        <v>4</v>
      </c>
      <c r="AF3431" t="s">
        <v>14</v>
      </c>
      <c r="AG3431" s="6" t="s">
        <v>14</v>
      </c>
      <c r="AH3431" s="3">
        <v>0</v>
      </c>
      <c r="AI3431" s="6" t="s">
        <v>14</v>
      </c>
      <c r="AJ3431" s="6" t="s">
        <v>14</v>
      </c>
      <c r="AK3431" t="s">
        <v>8252</v>
      </c>
      <c r="AL3431" t="s">
        <v>14</v>
      </c>
      <c r="AM3431" t="s">
        <v>14</v>
      </c>
      <c r="AN3431" t="s">
        <v>14</v>
      </c>
      <c r="AO3431" t="s">
        <v>14</v>
      </c>
      <c r="AP3431" t="s">
        <v>56</v>
      </c>
      <c r="AQ3431" s="2">
        <v>42628</v>
      </c>
      <c r="AR3431" t="s">
        <v>14</v>
      </c>
      <c r="AS3431" t="s">
        <v>14</v>
      </c>
      <c r="AT3431" t="s">
        <v>7750</v>
      </c>
      <c r="AU3431" t="s">
        <v>14</v>
      </c>
    </row>
    <row r="3432" spans="1:47" ht="14.1" customHeight="1" x14ac:dyDescent="0.2">
      <c r="A3432" t="s">
        <v>8254</v>
      </c>
      <c r="B3432" t="s">
        <v>8253</v>
      </c>
      <c r="C3432" t="s">
        <v>1</v>
      </c>
      <c r="D3432" t="s">
        <v>8255</v>
      </c>
      <c r="E3432">
        <f>VLOOKUP(A3432,List2!A:B,2,FALSE)</f>
        <v>999999999</v>
      </c>
      <c r="F3432" t="str">
        <f t="shared" si="53"/>
        <v/>
      </c>
      <c r="G3432" s="5">
        <v>1</v>
      </c>
      <c r="I3432" t="s">
        <v>4</v>
      </c>
      <c r="J3432" s="2"/>
      <c r="K3432" t="s">
        <v>5</v>
      </c>
      <c r="L3432" t="s">
        <v>370</v>
      </c>
      <c r="M3432" s="3">
        <v>9.32</v>
      </c>
      <c r="N3432" s="2">
        <v>43336</v>
      </c>
      <c r="O3432" s="2">
        <v>44439</v>
      </c>
      <c r="P3432" s="5">
        <v>24914</v>
      </c>
      <c r="Q3432" t="s">
        <v>42</v>
      </c>
      <c r="R3432" s="3">
        <v>232.23</v>
      </c>
      <c r="S3432" t="s">
        <v>43</v>
      </c>
      <c r="T3432" t="s">
        <v>9</v>
      </c>
      <c r="U3432" t="s">
        <v>123</v>
      </c>
      <c r="V3432" s="2">
        <v>42496</v>
      </c>
      <c r="W3432" t="s">
        <v>123</v>
      </c>
      <c r="X3432" s="5">
        <v>25000</v>
      </c>
      <c r="Y3432" s="2">
        <v>42500</v>
      </c>
      <c r="Z3432" t="s">
        <v>11</v>
      </c>
      <c r="AA3432" t="s">
        <v>12</v>
      </c>
      <c r="AB3432" t="s">
        <v>12</v>
      </c>
      <c r="AC3432" s="5">
        <v>31200</v>
      </c>
      <c r="AD3432" s="2">
        <v>42657</v>
      </c>
      <c r="AE3432" t="s">
        <v>12</v>
      </c>
      <c r="AF3432" t="s">
        <v>14</v>
      </c>
      <c r="AG3432" s="6" t="s">
        <v>14</v>
      </c>
      <c r="AH3432" s="3">
        <v>0.34</v>
      </c>
      <c r="AI3432" s="6" t="s">
        <v>14</v>
      </c>
      <c r="AJ3432" t="s">
        <v>14</v>
      </c>
      <c r="AK3432" t="s">
        <v>14</v>
      </c>
      <c r="AL3432" t="s">
        <v>14</v>
      </c>
      <c r="AM3432" t="s">
        <v>14</v>
      </c>
      <c r="AN3432" t="s">
        <v>14</v>
      </c>
      <c r="AO3432" t="s">
        <v>14</v>
      </c>
      <c r="AP3432" t="s">
        <v>46</v>
      </c>
      <c r="AQ3432" s="2">
        <v>42499</v>
      </c>
      <c r="AR3432" t="s">
        <v>8256</v>
      </c>
      <c r="AS3432" t="s">
        <v>493</v>
      </c>
      <c r="AT3432" t="s">
        <v>4279</v>
      </c>
      <c r="AU3432" s="6" t="s">
        <v>14</v>
      </c>
    </row>
    <row r="3433" spans="1:47" ht="14.1" customHeight="1" x14ac:dyDescent="0.2">
      <c r="A3433" t="s">
        <v>6455</v>
      </c>
      <c r="B3433" t="s">
        <v>8257</v>
      </c>
      <c r="C3433" t="s">
        <v>1</v>
      </c>
      <c r="D3433" t="s">
        <v>6456</v>
      </c>
      <c r="E3433">
        <f>VLOOKUP(A3433,List2!A:B,2,FALSE)</f>
        <v>999999999</v>
      </c>
      <c r="F3433" t="str">
        <f t="shared" si="53"/>
        <v/>
      </c>
      <c r="G3433" s="5">
        <v>1</v>
      </c>
      <c r="I3433" t="s">
        <v>4</v>
      </c>
      <c r="J3433" s="2"/>
      <c r="K3433" t="s">
        <v>5</v>
      </c>
      <c r="L3433" t="s">
        <v>6</v>
      </c>
      <c r="M3433" s="3">
        <v>57.78</v>
      </c>
      <c r="N3433" s="2">
        <v>42490</v>
      </c>
      <c r="O3433" s="2">
        <v>44316</v>
      </c>
      <c r="P3433" s="5">
        <v>4</v>
      </c>
      <c r="Q3433" t="s">
        <v>7</v>
      </c>
      <c r="R3433" s="3">
        <v>231.14</v>
      </c>
      <c r="S3433" t="s">
        <v>43</v>
      </c>
      <c r="T3433" t="s">
        <v>9</v>
      </c>
      <c r="U3433" t="s">
        <v>44</v>
      </c>
      <c r="V3433" s="2">
        <v>42124</v>
      </c>
      <c r="W3433" t="s">
        <v>44</v>
      </c>
      <c r="X3433" s="5">
        <v>50</v>
      </c>
      <c r="Y3433" s="2">
        <v>42490</v>
      </c>
      <c r="Z3433" t="s">
        <v>11</v>
      </c>
      <c r="AA3433" t="s">
        <v>12</v>
      </c>
      <c r="AB3433" t="s">
        <v>12</v>
      </c>
      <c r="AC3433" s="5">
        <v>50</v>
      </c>
      <c r="AD3433" s="2">
        <v>42626</v>
      </c>
      <c r="AE3433" t="s">
        <v>4</v>
      </c>
      <c r="AF3433" t="s">
        <v>14</v>
      </c>
      <c r="AG3433" s="6" t="s">
        <v>14</v>
      </c>
      <c r="AH3433" s="3">
        <v>92</v>
      </c>
      <c r="AI3433" s="6" t="s">
        <v>14</v>
      </c>
      <c r="AJ3433" s="6" t="s">
        <v>14</v>
      </c>
      <c r="AK3433" t="s">
        <v>6457</v>
      </c>
      <c r="AL3433" t="s">
        <v>14</v>
      </c>
      <c r="AM3433" t="s">
        <v>14</v>
      </c>
      <c r="AN3433" t="s">
        <v>14</v>
      </c>
      <c r="AO3433" t="s">
        <v>14</v>
      </c>
      <c r="AP3433" t="s">
        <v>125</v>
      </c>
      <c r="AQ3433" s="2">
        <v>42628</v>
      </c>
      <c r="AR3433" t="s">
        <v>14</v>
      </c>
      <c r="AS3433" t="s">
        <v>14</v>
      </c>
      <c r="AT3433" t="s">
        <v>6458</v>
      </c>
      <c r="AU3433" t="s">
        <v>14</v>
      </c>
    </row>
    <row r="3434" spans="1:47" ht="14.1" customHeight="1" x14ac:dyDescent="0.2">
      <c r="A3434" t="s">
        <v>2638</v>
      </c>
      <c r="B3434" t="s">
        <v>8258</v>
      </c>
      <c r="C3434" t="s">
        <v>1</v>
      </c>
      <c r="D3434" t="s">
        <v>2639</v>
      </c>
      <c r="E3434">
        <f>VLOOKUP(A3434,List2!A:B,2,FALSE)</f>
        <v>240</v>
      </c>
      <c r="F3434">
        <f t="shared" si="53"/>
        <v>0.30553749999999996</v>
      </c>
      <c r="G3434" s="5">
        <v>1</v>
      </c>
      <c r="H3434" s="12">
        <v>0</v>
      </c>
      <c r="I3434" t="s">
        <v>4</v>
      </c>
      <c r="J3434" s="2"/>
      <c r="K3434" t="s">
        <v>5</v>
      </c>
      <c r="L3434" t="s">
        <v>1</v>
      </c>
      <c r="M3434" s="3">
        <v>3.15</v>
      </c>
      <c r="N3434" s="2">
        <v>43191</v>
      </c>
      <c r="O3434" s="2">
        <v>44651</v>
      </c>
      <c r="P3434" s="4">
        <v>73.328999999999994</v>
      </c>
      <c r="Q3434" t="s">
        <v>7</v>
      </c>
      <c r="R3434" s="3">
        <v>231.02</v>
      </c>
      <c r="S3434" t="s">
        <v>43</v>
      </c>
      <c r="T3434" t="s">
        <v>9</v>
      </c>
      <c r="U3434" t="s">
        <v>137</v>
      </c>
      <c r="V3434" s="2">
        <v>42461</v>
      </c>
      <c r="W3434" t="s">
        <v>137</v>
      </c>
      <c r="X3434" s="5">
        <v>8320</v>
      </c>
      <c r="Y3434" s="2">
        <v>42626</v>
      </c>
      <c r="Z3434" t="s">
        <v>11</v>
      </c>
      <c r="AA3434" t="s">
        <v>12</v>
      </c>
      <c r="AB3434" t="s">
        <v>12</v>
      </c>
      <c r="AC3434" s="4">
        <v>23040.567999999999</v>
      </c>
      <c r="AD3434" s="2">
        <v>40189</v>
      </c>
      <c r="AE3434" t="s">
        <v>4</v>
      </c>
      <c r="AF3434" t="s">
        <v>14</v>
      </c>
      <c r="AG3434" s="6" t="s">
        <v>14</v>
      </c>
      <c r="AH3434" s="3">
        <v>99.12</v>
      </c>
      <c r="AI3434" s="6" t="s">
        <v>14</v>
      </c>
      <c r="AJ3434" s="6" t="s">
        <v>14</v>
      </c>
      <c r="AK3434" t="s">
        <v>1087</v>
      </c>
      <c r="AL3434" t="s">
        <v>14</v>
      </c>
      <c r="AM3434" t="s">
        <v>14</v>
      </c>
      <c r="AN3434" t="s">
        <v>14</v>
      </c>
      <c r="AO3434" t="s">
        <v>14</v>
      </c>
      <c r="AP3434" t="s">
        <v>46</v>
      </c>
      <c r="AQ3434" s="2">
        <v>42628</v>
      </c>
      <c r="AR3434" t="s">
        <v>14</v>
      </c>
      <c r="AS3434" t="s">
        <v>14</v>
      </c>
      <c r="AT3434" t="s">
        <v>875</v>
      </c>
      <c r="AU3434" t="s">
        <v>14</v>
      </c>
    </row>
    <row r="3435" spans="1:47" ht="14.1" customHeight="1" x14ac:dyDescent="0.2">
      <c r="A3435" t="s">
        <v>5533</v>
      </c>
      <c r="B3435" t="s">
        <v>8259</v>
      </c>
      <c r="C3435" t="s">
        <v>1</v>
      </c>
      <c r="D3435" t="s">
        <v>5534</v>
      </c>
      <c r="E3435">
        <f>VLOOKUP(A3435,List2!A:B,2,FALSE)</f>
        <v>999999999</v>
      </c>
      <c r="F3435" t="str">
        <f t="shared" si="53"/>
        <v/>
      </c>
      <c r="G3435" s="5">
        <v>1</v>
      </c>
      <c r="I3435" t="s">
        <v>4</v>
      </c>
      <c r="J3435" s="2"/>
      <c r="K3435" t="s">
        <v>5</v>
      </c>
      <c r="L3435" t="s">
        <v>370</v>
      </c>
      <c r="M3435" s="3">
        <v>9.2100000000000009</v>
      </c>
      <c r="N3435" s="2">
        <v>43235</v>
      </c>
      <c r="O3435" s="2">
        <v>44712</v>
      </c>
      <c r="P3435" s="5">
        <v>25</v>
      </c>
      <c r="Q3435" t="s">
        <v>7</v>
      </c>
      <c r="R3435" s="3">
        <v>230.13</v>
      </c>
      <c r="S3435" t="s">
        <v>43</v>
      </c>
      <c r="T3435" t="s">
        <v>9</v>
      </c>
      <c r="U3435" t="s">
        <v>123</v>
      </c>
      <c r="V3435" s="2">
        <v>42559</v>
      </c>
      <c r="W3435" t="s">
        <v>123</v>
      </c>
      <c r="X3435" s="5">
        <v>25</v>
      </c>
      <c r="Y3435" s="2">
        <v>42564</v>
      </c>
      <c r="Z3435" t="s">
        <v>11</v>
      </c>
      <c r="AA3435" t="s">
        <v>12</v>
      </c>
      <c r="AB3435" t="s">
        <v>12</v>
      </c>
      <c r="AC3435" s="4">
        <v>1016.4</v>
      </c>
      <c r="AD3435" s="2">
        <v>42627</v>
      </c>
      <c r="AE3435" t="s">
        <v>4</v>
      </c>
      <c r="AF3435" t="s">
        <v>14</v>
      </c>
      <c r="AG3435" t="s">
        <v>14</v>
      </c>
      <c r="AH3435" s="3">
        <v>0</v>
      </c>
      <c r="AI3435" s="6" t="s">
        <v>14</v>
      </c>
      <c r="AJ3435" s="6" t="s">
        <v>14</v>
      </c>
      <c r="AK3435" t="s">
        <v>5535</v>
      </c>
      <c r="AL3435" t="s">
        <v>14</v>
      </c>
      <c r="AM3435" t="s">
        <v>14</v>
      </c>
      <c r="AN3435" t="s">
        <v>14</v>
      </c>
      <c r="AO3435" t="s">
        <v>14</v>
      </c>
      <c r="AP3435" t="s">
        <v>46</v>
      </c>
      <c r="AQ3435" s="2">
        <v>42562</v>
      </c>
      <c r="AR3435" t="s">
        <v>8260</v>
      </c>
      <c r="AS3435" t="s">
        <v>493</v>
      </c>
      <c r="AT3435" t="s">
        <v>5536</v>
      </c>
      <c r="AU3435" s="6" t="s">
        <v>14</v>
      </c>
    </row>
    <row r="3436" spans="1:47" ht="14.1" customHeight="1" x14ac:dyDescent="0.2">
      <c r="A3436" t="s">
        <v>2317</v>
      </c>
      <c r="B3436" t="s">
        <v>8261</v>
      </c>
      <c r="C3436" t="s">
        <v>1</v>
      </c>
      <c r="D3436" t="s">
        <v>2318</v>
      </c>
      <c r="E3436">
        <f>VLOOKUP(A3436,List2!A:B,2,FALSE)</f>
        <v>999999999</v>
      </c>
      <c r="F3436" t="str">
        <f t="shared" si="53"/>
        <v/>
      </c>
      <c r="G3436" s="5">
        <v>1</v>
      </c>
      <c r="I3436" t="s">
        <v>4</v>
      </c>
      <c r="J3436" s="2"/>
      <c r="K3436" t="s">
        <v>5</v>
      </c>
      <c r="L3436" t="s">
        <v>95</v>
      </c>
      <c r="M3436" s="3">
        <v>143.34</v>
      </c>
      <c r="N3436" s="2">
        <v>43271</v>
      </c>
      <c r="O3436" s="2">
        <v>44316</v>
      </c>
      <c r="P3436" s="4">
        <v>1.6</v>
      </c>
      <c r="Q3436" t="s">
        <v>7</v>
      </c>
      <c r="R3436" s="3">
        <v>229.34</v>
      </c>
      <c r="S3436" t="s">
        <v>43</v>
      </c>
      <c r="T3436" t="s">
        <v>9</v>
      </c>
      <c r="U3436" t="s">
        <v>68</v>
      </c>
      <c r="V3436" s="2">
        <v>42541</v>
      </c>
      <c r="W3436" t="s">
        <v>68</v>
      </c>
      <c r="X3436" s="5">
        <v>157</v>
      </c>
      <c r="Y3436" s="2">
        <v>42626</v>
      </c>
      <c r="Z3436" t="s">
        <v>11</v>
      </c>
      <c r="AA3436" t="s">
        <v>12</v>
      </c>
      <c r="AB3436" t="s">
        <v>12</v>
      </c>
      <c r="AC3436" s="4">
        <v>2767.3919999999998</v>
      </c>
      <c r="AD3436" s="2">
        <v>42636</v>
      </c>
      <c r="AE3436" t="s">
        <v>4</v>
      </c>
      <c r="AF3436" t="s">
        <v>14</v>
      </c>
      <c r="AG3436" s="6" t="s">
        <v>14</v>
      </c>
      <c r="AH3436" s="3">
        <v>98.98</v>
      </c>
      <c r="AI3436" s="6" t="s">
        <v>14</v>
      </c>
      <c r="AJ3436" s="6" t="s">
        <v>14</v>
      </c>
      <c r="AK3436" t="s">
        <v>949</v>
      </c>
      <c r="AL3436" t="s">
        <v>14</v>
      </c>
      <c r="AM3436" t="s">
        <v>14</v>
      </c>
      <c r="AN3436" t="s">
        <v>82</v>
      </c>
      <c r="AO3436" t="s">
        <v>14</v>
      </c>
      <c r="AP3436" t="s">
        <v>56</v>
      </c>
      <c r="AQ3436" s="2">
        <v>42541</v>
      </c>
      <c r="AR3436" t="s">
        <v>8262</v>
      </c>
      <c r="AS3436" t="s">
        <v>624</v>
      </c>
      <c r="AT3436" t="s">
        <v>763</v>
      </c>
      <c r="AU3436" s="6" t="s">
        <v>14</v>
      </c>
    </row>
    <row r="3437" spans="1:47" ht="14.1" customHeight="1" x14ac:dyDescent="0.2">
      <c r="A3437" t="s">
        <v>8264</v>
      </c>
      <c r="B3437" t="s">
        <v>8263</v>
      </c>
      <c r="C3437" t="s">
        <v>1</v>
      </c>
      <c r="D3437" t="s">
        <v>8265</v>
      </c>
      <c r="E3437">
        <f>VLOOKUP(A3437,List2!A:B,2,FALSE)</f>
        <v>225</v>
      </c>
      <c r="F3437">
        <f t="shared" si="53"/>
        <v>0.1111111111111111</v>
      </c>
      <c r="G3437" s="5">
        <v>1</v>
      </c>
      <c r="H3437" s="12">
        <v>0</v>
      </c>
      <c r="I3437" t="s">
        <v>4</v>
      </c>
      <c r="J3437" s="2"/>
      <c r="K3437" t="s">
        <v>5</v>
      </c>
      <c r="L3437" t="s">
        <v>1</v>
      </c>
      <c r="M3437" s="3">
        <v>9.15</v>
      </c>
      <c r="N3437" s="2"/>
      <c r="O3437" s="2">
        <v>42674</v>
      </c>
      <c r="P3437" s="5">
        <v>25</v>
      </c>
      <c r="Q3437" t="s">
        <v>7</v>
      </c>
      <c r="R3437" s="3">
        <v>228.86</v>
      </c>
      <c r="S3437" t="s">
        <v>43</v>
      </c>
      <c r="T3437" t="s">
        <v>2393</v>
      </c>
      <c r="U3437" t="s">
        <v>538</v>
      </c>
      <c r="V3437" s="2">
        <v>42495</v>
      </c>
      <c r="W3437" t="s">
        <v>538</v>
      </c>
      <c r="X3437" s="5">
        <v>300</v>
      </c>
      <c r="Y3437" s="2">
        <v>42621</v>
      </c>
      <c r="Z3437" t="s">
        <v>11</v>
      </c>
      <c r="AA3437" t="s">
        <v>4</v>
      </c>
      <c r="AB3437" t="s">
        <v>4</v>
      </c>
      <c r="AC3437" s="5">
        <v>0</v>
      </c>
      <c r="AD3437" s="2"/>
      <c r="AE3437" t="s">
        <v>4</v>
      </c>
      <c r="AF3437" t="s">
        <v>14</v>
      </c>
      <c r="AG3437" s="6" t="s">
        <v>14</v>
      </c>
      <c r="AH3437" s="3">
        <v>91.67</v>
      </c>
      <c r="AI3437" s="6" t="s">
        <v>14</v>
      </c>
      <c r="AJ3437" s="6" t="s">
        <v>14</v>
      </c>
      <c r="AK3437" t="s">
        <v>8266</v>
      </c>
      <c r="AL3437" t="s">
        <v>14</v>
      </c>
      <c r="AM3437" t="s">
        <v>8267</v>
      </c>
      <c r="AN3437" t="s">
        <v>14</v>
      </c>
      <c r="AO3437" t="s">
        <v>14</v>
      </c>
      <c r="AP3437" t="s">
        <v>6644</v>
      </c>
      <c r="AQ3437" s="2">
        <v>42628</v>
      </c>
      <c r="AR3437" t="s">
        <v>14</v>
      </c>
      <c r="AS3437" t="s">
        <v>14</v>
      </c>
      <c r="AT3437" t="s">
        <v>6021</v>
      </c>
      <c r="AU3437" t="s">
        <v>14</v>
      </c>
    </row>
    <row r="3438" spans="1:47" ht="14.1" customHeight="1" x14ac:dyDescent="0.2">
      <c r="A3438" t="s">
        <v>8269</v>
      </c>
      <c r="B3438" t="s">
        <v>8268</v>
      </c>
      <c r="C3438" t="s">
        <v>1</v>
      </c>
      <c r="D3438" t="s">
        <v>8270</v>
      </c>
      <c r="E3438">
        <f>VLOOKUP(A3438,List2!A:B,2,FALSE)</f>
        <v>999999999</v>
      </c>
      <c r="F3438" t="str">
        <f t="shared" si="53"/>
        <v/>
      </c>
      <c r="G3438" s="5">
        <v>1</v>
      </c>
      <c r="I3438" t="s">
        <v>4</v>
      </c>
      <c r="J3438" s="2"/>
      <c r="K3438" t="s">
        <v>5</v>
      </c>
      <c r="L3438" t="s">
        <v>1</v>
      </c>
      <c r="M3438" s="3">
        <v>53.24</v>
      </c>
      <c r="N3438" s="2">
        <v>42643</v>
      </c>
      <c r="O3438" s="2">
        <v>44347</v>
      </c>
      <c r="P3438" s="4">
        <v>4.2830000000000004</v>
      </c>
      <c r="Q3438" t="s">
        <v>7</v>
      </c>
      <c r="R3438" s="3">
        <v>228.01</v>
      </c>
      <c r="S3438" t="s">
        <v>43</v>
      </c>
      <c r="T3438" t="s">
        <v>9</v>
      </c>
      <c r="U3438" t="s">
        <v>123</v>
      </c>
      <c r="V3438" s="2">
        <v>42149</v>
      </c>
      <c r="W3438" t="s">
        <v>123</v>
      </c>
      <c r="X3438" s="5">
        <v>10</v>
      </c>
      <c r="Y3438" s="2">
        <v>42596</v>
      </c>
      <c r="Z3438" t="s">
        <v>11</v>
      </c>
      <c r="AA3438" t="s">
        <v>12</v>
      </c>
      <c r="AB3438" t="s">
        <v>12</v>
      </c>
      <c r="AC3438" s="4">
        <v>3.36</v>
      </c>
      <c r="AD3438" s="2">
        <v>42671</v>
      </c>
      <c r="AE3438" t="s">
        <v>4</v>
      </c>
      <c r="AF3438" t="s">
        <v>8271</v>
      </c>
      <c r="AG3438" t="s">
        <v>14</v>
      </c>
      <c r="AH3438" s="3">
        <v>57.17</v>
      </c>
      <c r="AI3438" s="6" t="s">
        <v>14</v>
      </c>
      <c r="AJ3438" s="6" t="s">
        <v>14</v>
      </c>
      <c r="AK3438" t="s">
        <v>8272</v>
      </c>
      <c r="AL3438" t="s">
        <v>14</v>
      </c>
      <c r="AM3438" t="s">
        <v>14</v>
      </c>
      <c r="AN3438" t="s">
        <v>14</v>
      </c>
      <c r="AO3438" t="s">
        <v>14</v>
      </c>
      <c r="AP3438" t="s">
        <v>56</v>
      </c>
      <c r="AQ3438" s="2">
        <v>42570</v>
      </c>
      <c r="AR3438" t="s">
        <v>8273</v>
      </c>
      <c r="AS3438" t="s">
        <v>30</v>
      </c>
      <c r="AT3438" t="s">
        <v>596</v>
      </c>
      <c r="AU3438" s="6" t="s">
        <v>14</v>
      </c>
    </row>
    <row r="3439" spans="1:47" ht="14.1" customHeight="1" x14ac:dyDescent="0.2">
      <c r="A3439" t="s">
        <v>8275</v>
      </c>
      <c r="B3439" t="s">
        <v>8274</v>
      </c>
      <c r="C3439" t="s">
        <v>1</v>
      </c>
      <c r="D3439" t="s">
        <v>8276</v>
      </c>
      <c r="E3439">
        <f>VLOOKUP(A3439,List2!A:B,2,FALSE)</f>
        <v>999999999</v>
      </c>
      <c r="F3439" t="str">
        <f t="shared" si="53"/>
        <v/>
      </c>
      <c r="G3439" s="5">
        <v>1</v>
      </c>
      <c r="I3439" t="s">
        <v>4</v>
      </c>
      <c r="J3439" s="2"/>
      <c r="K3439" t="s">
        <v>5</v>
      </c>
      <c r="L3439" t="s">
        <v>370</v>
      </c>
      <c r="M3439" s="3">
        <v>76</v>
      </c>
      <c r="N3439" s="2"/>
      <c r="O3439" s="2">
        <v>42460</v>
      </c>
      <c r="P3439" s="5">
        <v>3</v>
      </c>
      <c r="Q3439" t="s">
        <v>73</v>
      </c>
      <c r="R3439" s="3">
        <v>228</v>
      </c>
      <c r="S3439" t="s">
        <v>43</v>
      </c>
      <c r="T3439" t="s">
        <v>1343</v>
      </c>
      <c r="U3439" t="s">
        <v>123</v>
      </c>
      <c r="V3439" s="2">
        <v>42325</v>
      </c>
      <c r="W3439" t="s">
        <v>123</v>
      </c>
      <c r="X3439" s="5">
        <v>3</v>
      </c>
      <c r="Y3439" s="2">
        <v>42460</v>
      </c>
      <c r="Z3439" t="s">
        <v>11</v>
      </c>
      <c r="AA3439" t="s">
        <v>4</v>
      </c>
      <c r="AB3439" t="s">
        <v>4</v>
      </c>
      <c r="AC3439" s="5">
        <v>0</v>
      </c>
      <c r="AD3439" s="2"/>
      <c r="AE3439" t="s">
        <v>4</v>
      </c>
      <c r="AF3439" t="s">
        <v>14</v>
      </c>
      <c r="AG3439" s="6" t="s">
        <v>14</v>
      </c>
      <c r="AH3439" s="3">
        <v>0</v>
      </c>
      <c r="AI3439" s="6" t="s">
        <v>14</v>
      </c>
      <c r="AJ3439" s="6" t="s">
        <v>14</v>
      </c>
      <c r="AK3439" t="s">
        <v>8277</v>
      </c>
      <c r="AL3439" t="s">
        <v>14</v>
      </c>
      <c r="AM3439" t="s">
        <v>14</v>
      </c>
      <c r="AN3439" t="s">
        <v>14</v>
      </c>
      <c r="AO3439" t="s">
        <v>14</v>
      </c>
      <c r="AP3439" t="s">
        <v>16</v>
      </c>
      <c r="AQ3439" s="2">
        <v>42628</v>
      </c>
      <c r="AR3439" t="s">
        <v>14</v>
      </c>
      <c r="AS3439" t="s">
        <v>14</v>
      </c>
      <c r="AT3439" t="s">
        <v>4909</v>
      </c>
      <c r="AU3439" t="s">
        <v>14</v>
      </c>
    </row>
    <row r="3440" spans="1:47" ht="14.1" customHeight="1" x14ac:dyDescent="0.2">
      <c r="A3440" t="s">
        <v>5078</v>
      </c>
      <c r="B3440" t="s">
        <v>8278</v>
      </c>
      <c r="C3440" t="s">
        <v>1</v>
      </c>
      <c r="D3440" t="s">
        <v>5079</v>
      </c>
      <c r="E3440">
        <f>VLOOKUP(A3440,List2!A:B,2,FALSE)</f>
        <v>999999999</v>
      </c>
      <c r="F3440" t="str">
        <f t="shared" si="53"/>
        <v/>
      </c>
      <c r="G3440" s="5">
        <v>1</v>
      </c>
      <c r="I3440" t="s">
        <v>4</v>
      </c>
      <c r="J3440" s="2"/>
      <c r="K3440" t="s">
        <v>5</v>
      </c>
      <c r="L3440" t="s">
        <v>1</v>
      </c>
      <c r="M3440" s="3">
        <v>6.43</v>
      </c>
      <c r="N3440" s="2">
        <v>43218</v>
      </c>
      <c r="O3440" s="2">
        <v>43830</v>
      </c>
      <c r="P3440" s="4">
        <v>35.409999999999997</v>
      </c>
      <c r="Q3440" t="s">
        <v>7</v>
      </c>
      <c r="R3440" s="3">
        <v>227.52</v>
      </c>
      <c r="S3440" t="s">
        <v>43</v>
      </c>
      <c r="T3440" t="s">
        <v>9</v>
      </c>
      <c r="U3440" t="s">
        <v>123</v>
      </c>
      <c r="V3440" s="2">
        <v>42488</v>
      </c>
      <c r="W3440" t="s">
        <v>123</v>
      </c>
      <c r="X3440" s="5">
        <v>60</v>
      </c>
      <c r="Y3440" s="2">
        <v>42621</v>
      </c>
      <c r="Z3440" t="s">
        <v>11</v>
      </c>
      <c r="AA3440" t="s">
        <v>12</v>
      </c>
      <c r="AB3440" t="s">
        <v>12</v>
      </c>
      <c r="AC3440" s="4">
        <v>749.7</v>
      </c>
      <c r="AD3440" s="2">
        <v>42646</v>
      </c>
      <c r="AE3440" t="s">
        <v>4</v>
      </c>
      <c r="AF3440" t="s">
        <v>14</v>
      </c>
      <c r="AG3440" s="6" t="s">
        <v>14</v>
      </c>
      <c r="AH3440" s="3">
        <v>40.98</v>
      </c>
      <c r="AI3440" s="6" t="s">
        <v>14</v>
      </c>
      <c r="AJ3440" s="6" t="s">
        <v>14</v>
      </c>
      <c r="AK3440" t="s">
        <v>5080</v>
      </c>
      <c r="AL3440" t="s">
        <v>14</v>
      </c>
      <c r="AM3440" t="s">
        <v>14</v>
      </c>
      <c r="AN3440" t="s">
        <v>14</v>
      </c>
      <c r="AO3440" t="s">
        <v>14</v>
      </c>
      <c r="AP3440" t="s">
        <v>46</v>
      </c>
      <c r="AQ3440" s="2">
        <v>42628</v>
      </c>
      <c r="AR3440" t="s">
        <v>14</v>
      </c>
      <c r="AS3440" t="s">
        <v>14</v>
      </c>
      <c r="AT3440" t="s">
        <v>4812</v>
      </c>
      <c r="AU3440" t="s">
        <v>14</v>
      </c>
    </row>
    <row r="3441" spans="1:47" ht="14.1" customHeight="1" x14ac:dyDescent="0.2">
      <c r="A3441" t="s">
        <v>5633</v>
      </c>
      <c r="B3441" t="s">
        <v>8279</v>
      </c>
      <c r="C3441" t="s">
        <v>1</v>
      </c>
      <c r="D3441" t="s">
        <v>5634</v>
      </c>
      <c r="E3441">
        <f>VLOOKUP(A3441,List2!A:B,2,FALSE)</f>
        <v>600</v>
      </c>
      <c r="F3441">
        <f t="shared" si="53"/>
        <v>8.3333333333333329E-2</v>
      </c>
      <c r="G3441" s="5">
        <v>1</v>
      </c>
      <c r="H3441" s="12">
        <v>0</v>
      </c>
      <c r="I3441" t="s">
        <v>4</v>
      </c>
      <c r="J3441" s="2"/>
      <c r="K3441" t="s">
        <v>5</v>
      </c>
      <c r="L3441" t="s">
        <v>370</v>
      </c>
      <c r="M3441" s="3">
        <v>4.54</v>
      </c>
      <c r="N3441" s="2">
        <v>42759</v>
      </c>
      <c r="O3441" s="2">
        <v>43708</v>
      </c>
      <c r="P3441" s="5">
        <v>50</v>
      </c>
      <c r="Q3441" t="s">
        <v>7</v>
      </c>
      <c r="R3441" s="3">
        <v>227.06</v>
      </c>
      <c r="S3441" t="s">
        <v>43</v>
      </c>
      <c r="T3441" t="s">
        <v>9</v>
      </c>
      <c r="U3441" t="s">
        <v>123</v>
      </c>
      <c r="V3441" s="2">
        <v>42615</v>
      </c>
      <c r="W3441" t="s">
        <v>123</v>
      </c>
      <c r="X3441" s="5">
        <v>50</v>
      </c>
      <c r="Y3441" s="2">
        <v>42626</v>
      </c>
      <c r="Z3441" t="s">
        <v>11</v>
      </c>
      <c r="AA3441" t="s">
        <v>12</v>
      </c>
      <c r="AB3441" t="s">
        <v>12</v>
      </c>
      <c r="AC3441" s="4">
        <v>1713.056</v>
      </c>
      <c r="AD3441" s="2">
        <v>42626</v>
      </c>
      <c r="AE3441" t="s">
        <v>4</v>
      </c>
      <c r="AF3441" t="s">
        <v>14</v>
      </c>
      <c r="AG3441" t="s">
        <v>14</v>
      </c>
      <c r="AH3441" s="3">
        <v>0</v>
      </c>
      <c r="AI3441" s="6" t="s">
        <v>14</v>
      </c>
      <c r="AJ3441" s="6" t="s">
        <v>14</v>
      </c>
      <c r="AK3441" t="s">
        <v>5635</v>
      </c>
      <c r="AL3441" t="s">
        <v>14</v>
      </c>
      <c r="AM3441" t="s">
        <v>14</v>
      </c>
      <c r="AN3441" t="s">
        <v>14</v>
      </c>
      <c r="AO3441" t="s">
        <v>14</v>
      </c>
      <c r="AP3441" t="s">
        <v>46</v>
      </c>
      <c r="AQ3441" s="2">
        <v>42619</v>
      </c>
      <c r="AR3441" t="s">
        <v>8280</v>
      </c>
      <c r="AS3441" t="s">
        <v>493</v>
      </c>
      <c r="AT3441" t="s">
        <v>810</v>
      </c>
      <c r="AU3441" s="6" t="s">
        <v>14</v>
      </c>
    </row>
    <row r="3442" spans="1:47" ht="14.1" customHeight="1" x14ac:dyDescent="0.2">
      <c r="A3442" t="s">
        <v>7463</v>
      </c>
      <c r="B3442" t="s">
        <v>8281</v>
      </c>
      <c r="C3442" t="s">
        <v>1</v>
      </c>
      <c r="D3442" t="s">
        <v>7464</v>
      </c>
      <c r="E3442">
        <f>VLOOKUP(A3442,List2!A:B,2,FALSE)</f>
        <v>100</v>
      </c>
      <c r="F3442">
        <f t="shared" si="53"/>
        <v>0.55989</v>
      </c>
      <c r="G3442" s="5">
        <v>1</v>
      </c>
      <c r="H3442" s="12">
        <v>0</v>
      </c>
      <c r="I3442" t="s">
        <v>4</v>
      </c>
      <c r="J3442" s="2"/>
      <c r="K3442" t="s">
        <v>5</v>
      </c>
      <c r="L3442" t="s">
        <v>1</v>
      </c>
      <c r="M3442" s="3">
        <v>4</v>
      </c>
      <c r="N3442" s="2">
        <v>43239</v>
      </c>
      <c r="O3442" s="2">
        <v>44074</v>
      </c>
      <c r="P3442" s="4">
        <v>55.988999999999997</v>
      </c>
      <c r="Q3442" t="s">
        <v>7</v>
      </c>
      <c r="R3442" s="3">
        <v>223.89</v>
      </c>
      <c r="S3442" t="s">
        <v>43</v>
      </c>
      <c r="T3442" t="s">
        <v>9</v>
      </c>
      <c r="U3442" t="s">
        <v>137</v>
      </c>
      <c r="V3442" s="2">
        <v>42327</v>
      </c>
      <c r="W3442" t="s">
        <v>137</v>
      </c>
      <c r="X3442" s="5">
        <v>150</v>
      </c>
      <c r="Y3442" s="2">
        <v>42601</v>
      </c>
      <c r="Z3442" t="s">
        <v>11</v>
      </c>
      <c r="AA3442" t="s">
        <v>12</v>
      </c>
      <c r="AB3442" t="s">
        <v>12</v>
      </c>
      <c r="AC3442" s="4">
        <v>269.02</v>
      </c>
      <c r="AD3442" s="2">
        <v>42619</v>
      </c>
      <c r="AE3442" t="s">
        <v>4</v>
      </c>
      <c r="AF3442" t="s">
        <v>14</v>
      </c>
      <c r="AG3442" s="6" t="s">
        <v>14</v>
      </c>
      <c r="AH3442" s="3">
        <v>62.67</v>
      </c>
      <c r="AI3442" s="6" t="s">
        <v>14</v>
      </c>
      <c r="AJ3442" s="6" t="s">
        <v>14</v>
      </c>
      <c r="AK3442" t="s">
        <v>7465</v>
      </c>
      <c r="AL3442" t="s">
        <v>14</v>
      </c>
      <c r="AM3442" t="s">
        <v>14</v>
      </c>
      <c r="AN3442" t="s">
        <v>14</v>
      </c>
      <c r="AO3442" t="s">
        <v>14</v>
      </c>
      <c r="AP3442" t="s">
        <v>46</v>
      </c>
      <c r="AQ3442" s="2">
        <v>42628</v>
      </c>
      <c r="AR3442" t="s">
        <v>14</v>
      </c>
      <c r="AS3442" t="s">
        <v>14</v>
      </c>
      <c r="AT3442" t="s">
        <v>7466</v>
      </c>
      <c r="AU3442" t="s">
        <v>14</v>
      </c>
    </row>
    <row r="3443" spans="1:47" ht="14.1" customHeight="1" x14ac:dyDescent="0.2">
      <c r="A3443" t="s">
        <v>4852</v>
      </c>
      <c r="B3443" t="s">
        <v>8282</v>
      </c>
      <c r="C3443" t="s">
        <v>1</v>
      </c>
      <c r="D3443" t="s">
        <v>1832</v>
      </c>
      <c r="E3443">
        <f>VLOOKUP(A3443,List2!A:B,2,FALSE)</f>
        <v>999999999</v>
      </c>
      <c r="F3443" t="str">
        <f t="shared" si="53"/>
        <v/>
      </c>
      <c r="G3443" s="5">
        <v>1</v>
      </c>
      <c r="I3443" t="s">
        <v>4</v>
      </c>
      <c r="J3443" s="2"/>
      <c r="K3443" t="s">
        <v>5</v>
      </c>
      <c r="L3443" t="s">
        <v>6</v>
      </c>
      <c r="M3443" s="3">
        <v>22.32</v>
      </c>
      <c r="N3443" s="2">
        <v>42532</v>
      </c>
      <c r="O3443" s="2">
        <v>43585</v>
      </c>
      <c r="P3443" s="5">
        <v>10010</v>
      </c>
      <c r="Q3443" t="s">
        <v>42</v>
      </c>
      <c r="R3443" s="3">
        <v>223.43</v>
      </c>
      <c r="S3443" t="s">
        <v>43</v>
      </c>
      <c r="T3443" t="s">
        <v>9</v>
      </c>
      <c r="U3443" t="s">
        <v>68</v>
      </c>
      <c r="V3443" s="2">
        <v>41801</v>
      </c>
      <c r="W3443" t="s">
        <v>68</v>
      </c>
      <c r="X3443" s="5">
        <v>250000</v>
      </c>
      <c r="Y3443" s="2">
        <v>42532</v>
      </c>
      <c r="Z3443" t="s">
        <v>11</v>
      </c>
      <c r="AA3443" t="s">
        <v>12</v>
      </c>
      <c r="AB3443" t="s">
        <v>12</v>
      </c>
      <c r="AC3443" s="5">
        <v>9244750</v>
      </c>
      <c r="AD3443" s="2">
        <v>42627</v>
      </c>
      <c r="AE3443" t="s">
        <v>4</v>
      </c>
      <c r="AF3443" t="s">
        <v>8283</v>
      </c>
      <c r="AG3443" s="6" t="s">
        <v>14</v>
      </c>
      <c r="AH3443" s="3">
        <v>96</v>
      </c>
      <c r="AI3443" s="6" t="s">
        <v>14</v>
      </c>
      <c r="AJ3443" s="6" t="s">
        <v>14</v>
      </c>
      <c r="AK3443" t="s">
        <v>4853</v>
      </c>
      <c r="AL3443" t="s">
        <v>14</v>
      </c>
      <c r="AM3443" t="s">
        <v>14</v>
      </c>
      <c r="AN3443" t="s">
        <v>82</v>
      </c>
      <c r="AO3443" t="s">
        <v>14</v>
      </c>
      <c r="AP3443" t="s">
        <v>46</v>
      </c>
      <c r="AQ3443" s="2">
        <v>41802</v>
      </c>
      <c r="AR3443" t="s">
        <v>8284</v>
      </c>
      <c r="AS3443" t="s">
        <v>428</v>
      </c>
      <c r="AT3443" t="s">
        <v>2145</v>
      </c>
      <c r="AU3443" s="6" t="s">
        <v>14</v>
      </c>
    </row>
    <row r="3444" spans="1:47" ht="14.1" customHeight="1" x14ac:dyDescent="0.2">
      <c r="A3444" t="s">
        <v>8286</v>
      </c>
      <c r="B3444" t="s">
        <v>8285</v>
      </c>
      <c r="C3444" t="s">
        <v>1</v>
      </c>
      <c r="D3444" t="s">
        <v>8287</v>
      </c>
      <c r="E3444">
        <f>VLOOKUP(A3444,List2!A:B,2,FALSE)</f>
        <v>100000</v>
      </c>
      <c r="F3444">
        <f t="shared" si="53"/>
        <v>9.9260000000000001E-2</v>
      </c>
      <c r="G3444" s="5">
        <v>1</v>
      </c>
      <c r="H3444" s="12">
        <v>0</v>
      </c>
      <c r="I3444" t="s">
        <v>4</v>
      </c>
      <c r="J3444" s="2"/>
      <c r="K3444" t="s">
        <v>5</v>
      </c>
      <c r="L3444" t="s">
        <v>1</v>
      </c>
      <c r="M3444" s="3">
        <v>22.26</v>
      </c>
      <c r="N3444" s="2">
        <v>43154</v>
      </c>
      <c r="O3444" s="2">
        <v>43154</v>
      </c>
      <c r="P3444" s="5">
        <v>9926</v>
      </c>
      <c r="Q3444" t="s">
        <v>42</v>
      </c>
      <c r="R3444" s="3">
        <v>220.98</v>
      </c>
      <c r="S3444" t="s">
        <v>43</v>
      </c>
      <c r="T3444" t="s">
        <v>9</v>
      </c>
      <c r="U3444" t="s">
        <v>137</v>
      </c>
      <c r="V3444" s="2">
        <v>42556</v>
      </c>
      <c r="W3444" t="s">
        <v>137</v>
      </c>
      <c r="X3444" s="5">
        <v>20000</v>
      </c>
      <c r="Y3444" s="2">
        <v>42612</v>
      </c>
      <c r="Z3444" t="s">
        <v>11</v>
      </c>
      <c r="AA3444" t="s">
        <v>12</v>
      </c>
      <c r="AB3444" t="s">
        <v>12</v>
      </c>
      <c r="AC3444" s="5">
        <v>35424</v>
      </c>
      <c r="AD3444" s="2">
        <v>42626</v>
      </c>
      <c r="AE3444" t="s">
        <v>4</v>
      </c>
      <c r="AF3444" t="s">
        <v>14</v>
      </c>
      <c r="AG3444" s="6" t="s">
        <v>14</v>
      </c>
      <c r="AH3444" s="3">
        <v>50.37</v>
      </c>
      <c r="AI3444" s="6" t="s">
        <v>14</v>
      </c>
      <c r="AJ3444" s="6" t="s">
        <v>14</v>
      </c>
      <c r="AK3444" t="s">
        <v>8288</v>
      </c>
      <c r="AL3444" t="s">
        <v>14</v>
      </c>
      <c r="AM3444" t="s">
        <v>14</v>
      </c>
      <c r="AN3444" t="s">
        <v>14</v>
      </c>
      <c r="AO3444" t="s">
        <v>14</v>
      </c>
      <c r="AP3444" t="s">
        <v>46</v>
      </c>
      <c r="AQ3444" s="2">
        <v>42628</v>
      </c>
      <c r="AR3444" t="s">
        <v>14</v>
      </c>
      <c r="AS3444" t="s">
        <v>14</v>
      </c>
      <c r="AT3444" t="s">
        <v>4004</v>
      </c>
      <c r="AU3444" t="s">
        <v>14</v>
      </c>
    </row>
    <row r="3445" spans="1:47" ht="14.1" customHeight="1" x14ac:dyDescent="0.2">
      <c r="A3445" t="s">
        <v>6186</v>
      </c>
      <c r="B3445" t="s">
        <v>8289</v>
      </c>
      <c r="C3445" t="s">
        <v>1</v>
      </c>
      <c r="D3445" t="s">
        <v>6187</v>
      </c>
      <c r="E3445">
        <f>VLOOKUP(A3445,List2!A:B,2,FALSE)</f>
        <v>999999999</v>
      </c>
      <c r="F3445" t="str">
        <f t="shared" si="53"/>
        <v/>
      </c>
      <c r="G3445" s="5">
        <v>1</v>
      </c>
      <c r="I3445" t="s">
        <v>4</v>
      </c>
      <c r="J3445" s="2"/>
      <c r="K3445" t="s">
        <v>5</v>
      </c>
      <c r="L3445" t="s">
        <v>6</v>
      </c>
      <c r="M3445" s="3">
        <v>11.01</v>
      </c>
      <c r="N3445" s="2">
        <v>43139</v>
      </c>
      <c r="O3445" s="2">
        <v>43139</v>
      </c>
      <c r="P3445" s="5">
        <v>20</v>
      </c>
      <c r="Q3445" t="s">
        <v>7</v>
      </c>
      <c r="R3445" s="3">
        <v>220.12</v>
      </c>
      <c r="S3445" t="s">
        <v>43</v>
      </c>
      <c r="T3445" t="s">
        <v>9</v>
      </c>
      <c r="U3445" t="s">
        <v>112</v>
      </c>
      <c r="V3445" s="2">
        <v>42620</v>
      </c>
      <c r="W3445" t="s">
        <v>112</v>
      </c>
      <c r="X3445" s="5">
        <v>20</v>
      </c>
      <c r="Y3445" s="2">
        <v>42620</v>
      </c>
      <c r="Z3445" t="s">
        <v>11</v>
      </c>
      <c r="AA3445" t="s">
        <v>12</v>
      </c>
      <c r="AB3445" t="s">
        <v>12</v>
      </c>
      <c r="AC3445" s="4">
        <v>25.934999999999999</v>
      </c>
      <c r="AD3445" s="2">
        <v>42723</v>
      </c>
      <c r="AE3445" t="s">
        <v>4</v>
      </c>
      <c r="AF3445" t="s">
        <v>14</v>
      </c>
      <c r="AG3445" s="6" t="s">
        <v>14</v>
      </c>
      <c r="AH3445" s="3">
        <v>0</v>
      </c>
      <c r="AI3445" s="6" t="s">
        <v>14</v>
      </c>
      <c r="AJ3445" s="6" t="s">
        <v>14</v>
      </c>
      <c r="AK3445" t="s">
        <v>6188</v>
      </c>
      <c r="AL3445" t="s">
        <v>14</v>
      </c>
      <c r="AM3445" t="s">
        <v>14</v>
      </c>
      <c r="AN3445" t="s">
        <v>14</v>
      </c>
      <c r="AO3445" t="s">
        <v>14</v>
      </c>
      <c r="AP3445" t="s">
        <v>125</v>
      </c>
      <c r="AQ3445" s="2">
        <v>42628</v>
      </c>
      <c r="AR3445" t="s">
        <v>14</v>
      </c>
      <c r="AS3445" t="s">
        <v>14</v>
      </c>
      <c r="AT3445" t="s">
        <v>6189</v>
      </c>
      <c r="AU3445" t="s">
        <v>14</v>
      </c>
    </row>
    <row r="3446" spans="1:47" ht="14.1" customHeight="1" x14ac:dyDescent="0.2">
      <c r="A3446" t="s">
        <v>5812</v>
      </c>
      <c r="B3446" t="s">
        <v>8290</v>
      </c>
      <c r="C3446" t="s">
        <v>1</v>
      </c>
      <c r="D3446" t="s">
        <v>5813</v>
      </c>
      <c r="E3446">
        <f>VLOOKUP(A3446,List2!A:B,2,FALSE)</f>
        <v>500</v>
      </c>
      <c r="F3446">
        <f t="shared" si="53"/>
        <v>0.68662800000000002</v>
      </c>
      <c r="G3446" s="5">
        <v>2</v>
      </c>
      <c r="H3446" s="12">
        <v>-1</v>
      </c>
      <c r="I3446" t="s">
        <v>4</v>
      </c>
      <c r="J3446" s="2"/>
      <c r="K3446" t="s">
        <v>5</v>
      </c>
      <c r="L3446" t="s">
        <v>1</v>
      </c>
      <c r="M3446" s="3">
        <v>0.64</v>
      </c>
      <c r="N3446" s="2">
        <v>43176</v>
      </c>
      <c r="O3446" s="2">
        <v>43176</v>
      </c>
      <c r="P3446" s="4">
        <v>343.31400000000002</v>
      </c>
      <c r="Q3446" t="s">
        <v>7</v>
      </c>
      <c r="R3446" s="3">
        <v>220.05</v>
      </c>
      <c r="S3446" t="s">
        <v>43</v>
      </c>
      <c r="T3446" t="s">
        <v>9</v>
      </c>
      <c r="U3446" t="s">
        <v>538</v>
      </c>
      <c r="V3446" s="2">
        <v>42452</v>
      </c>
      <c r="W3446" t="s">
        <v>538</v>
      </c>
      <c r="X3446" s="5">
        <v>3000</v>
      </c>
      <c r="Y3446" s="2">
        <v>42627</v>
      </c>
      <c r="Z3446" t="s">
        <v>11</v>
      </c>
      <c r="AA3446" t="s">
        <v>12</v>
      </c>
      <c r="AB3446" t="s">
        <v>12</v>
      </c>
      <c r="AC3446" s="4">
        <v>17686.61</v>
      </c>
      <c r="AD3446" s="2">
        <v>42615</v>
      </c>
      <c r="AE3446" t="s">
        <v>4</v>
      </c>
      <c r="AF3446" t="s">
        <v>14</v>
      </c>
      <c r="AG3446" s="6" t="s">
        <v>14</v>
      </c>
      <c r="AH3446" s="3">
        <v>88.56</v>
      </c>
      <c r="AI3446" s="6" t="s">
        <v>14</v>
      </c>
      <c r="AJ3446" t="s">
        <v>14</v>
      </c>
      <c r="AK3446" t="s">
        <v>14</v>
      </c>
      <c r="AL3446" t="s">
        <v>14</v>
      </c>
      <c r="AM3446" t="s">
        <v>14</v>
      </c>
      <c r="AN3446" t="s">
        <v>14</v>
      </c>
      <c r="AO3446" t="s">
        <v>14</v>
      </c>
      <c r="AP3446" t="s">
        <v>46</v>
      </c>
      <c r="AQ3446" s="2">
        <v>42628</v>
      </c>
      <c r="AR3446" t="s">
        <v>14</v>
      </c>
      <c r="AS3446" t="s">
        <v>14</v>
      </c>
      <c r="AT3446" t="s">
        <v>5814</v>
      </c>
      <c r="AU3446" t="s">
        <v>14</v>
      </c>
    </row>
    <row r="3447" spans="1:47" ht="14.1" customHeight="1" x14ac:dyDescent="0.2">
      <c r="A3447" t="s">
        <v>6564</v>
      </c>
      <c r="B3447" t="s">
        <v>8291</v>
      </c>
      <c r="C3447" t="s">
        <v>1</v>
      </c>
      <c r="D3447" t="s">
        <v>6565</v>
      </c>
      <c r="E3447">
        <f>VLOOKUP(A3447,List2!A:B,2,FALSE)</f>
        <v>999999999</v>
      </c>
      <c r="F3447" t="str">
        <f t="shared" si="53"/>
        <v/>
      </c>
      <c r="G3447" s="5">
        <v>1</v>
      </c>
      <c r="I3447" t="s">
        <v>4</v>
      </c>
      <c r="J3447" s="2"/>
      <c r="K3447" t="s">
        <v>5</v>
      </c>
      <c r="L3447" t="s">
        <v>6</v>
      </c>
      <c r="M3447" s="3">
        <v>53.74</v>
      </c>
      <c r="N3447" s="2">
        <v>42613</v>
      </c>
      <c r="O3447" s="2">
        <v>44347</v>
      </c>
      <c r="P3447" s="4">
        <v>4.0819999999999999</v>
      </c>
      <c r="Q3447" t="s">
        <v>7</v>
      </c>
      <c r="R3447" s="3">
        <v>219.35</v>
      </c>
      <c r="S3447" t="s">
        <v>43</v>
      </c>
      <c r="T3447" t="s">
        <v>9</v>
      </c>
      <c r="U3447" t="s">
        <v>123</v>
      </c>
      <c r="V3447" s="2">
        <v>42146</v>
      </c>
      <c r="W3447" t="s">
        <v>123</v>
      </c>
      <c r="X3447" s="5">
        <v>20</v>
      </c>
      <c r="Y3447" s="2">
        <v>42613</v>
      </c>
      <c r="Z3447" t="s">
        <v>11</v>
      </c>
      <c r="AA3447" t="s">
        <v>12</v>
      </c>
      <c r="AB3447" t="s">
        <v>12</v>
      </c>
      <c r="AC3447" s="4">
        <v>90.32</v>
      </c>
      <c r="AD3447" s="2">
        <v>42636</v>
      </c>
      <c r="AE3447" t="s">
        <v>4</v>
      </c>
      <c r="AF3447" t="s">
        <v>14</v>
      </c>
      <c r="AG3447" s="6" t="s">
        <v>14</v>
      </c>
      <c r="AH3447" s="3">
        <v>79.59</v>
      </c>
      <c r="AI3447" s="6" t="s">
        <v>14</v>
      </c>
      <c r="AJ3447" s="6" t="s">
        <v>14</v>
      </c>
      <c r="AK3447" t="s">
        <v>6566</v>
      </c>
      <c r="AL3447" t="s">
        <v>14</v>
      </c>
      <c r="AM3447" t="s">
        <v>14</v>
      </c>
      <c r="AN3447" t="s">
        <v>14</v>
      </c>
      <c r="AO3447" t="s">
        <v>14</v>
      </c>
      <c r="AP3447" t="s">
        <v>56</v>
      </c>
      <c r="AQ3447" s="2">
        <v>42556</v>
      </c>
      <c r="AR3447" t="s">
        <v>8292</v>
      </c>
      <c r="AS3447" t="s">
        <v>30</v>
      </c>
      <c r="AT3447" t="s">
        <v>596</v>
      </c>
      <c r="AU3447" s="6" t="s">
        <v>14</v>
      </c>
    </row>
    <row r="3448" spans="1:47" ht="14.1" customHeight="1" x14ac:dyDescent="0.2">
      <c r="A3448" t="s">
        <v>8294</v>
      </c>
      <c r="B3448" t="s">
        <v>8293</v>
      </c>
      <c r="C3448" t="s">
        <v>1</v>
      </c>
      <c r="D3448" t="s">
        <v>8295</v>
      </c>
      <c r="E3448">
        <f>VLOOKUP(A3448,List2!A:B,2,FALSE)</f>
        <v>100</v>
      </c>
      <c r="F3448">
        <f t="shared" si="53"/>
        <v>0.24553999999999998</v>
      </c>
      <c r="G3448" s="5">
        <v>1</v>
      </c>
      <c r="H3448" s="12">
        <v>0</v>
      </c>
      <c r="I3448" t="s">
        <v>4</v>
      </c>
      <c r="J3448" s="2"/>
      <c r="K3448" t="s">
        <v>5</v>
      </c>
      <c r="L3448" t="s">
        <v>1</v>
      </c>
      <c r="M3448" s="3">
        <v>8.83</v>
      </c>
      <c r="N3448" s="2">
        <v>42964</v>
      </c>
      <c r="O3448" s="2">
        <v>44773</v>
      </c>
      <c r="P3448" s="4">
        <v>24.553999999999998</v>
      </c>
      <c r="Q3448" t="s">
        <v>7</v>
      </c>
      <c r="R3448" s="3">
        <v>216.73</v>
      </c>
      <c r="S3448" t="s">
        <v>43</v>
      </c>
      <c r="T3448" t="s">
        <v>9</v>
      </c>
      <c r="U3448" t="s">
        <v>123</v>
      </c>
      <c r="V3448" s="2">
        <v>42599</v>
      </c>
      <c r="W3448" t="s">
        <v>123</v>
      </c>
      <c r="X3448" s="5">
        <v>25</v>
      </c>
      <c r="Y3448" s="2">
        <v>42618</v>
      </c>
      <c r="Z3448" t="s">
        <v>11</v>
      </c>
      <c r="AA3448" t="s">
        <v>12</v>
      </c>
      <c r="AB3448" t="s">
        <v>12</v>
      </c>
      <c r="AC3448" s="4">
        <v>68.42</v>
      </c>
      <c r="AD3448" s="2">
        <v>42643</v>
      </c>
      <c r="AE3448" t="s">
        <v>4</v>
      </c>
      <c r="AF3448" t="s">
        <v>14</v>
      </c>
      <c r="AG3448" s="6" t="s">
        <v>14</v>
      </c>
      <c r="AH3448" s="3">
        <v>1.78</v>
      </c>
      <c r="AI3448" s="6" t="s">
        <v>14</v>
      </c>
      <c r="AJ3448" s="6" t="s">
        <v>14</v>
      </c>
      <c r="AK3448" t="s">
        <v>8296</v>
      </c>
      <c r="AL3448" t="s">
        <v>14</v>
      </c>
      <c r="AM3448" t="s">
        <v>14</v>
      </c>
      <c r="AN3448" t="s">
        <v>14</v>
      </c>
      <c r="AO3448" t="s">
        <v>14</v>
      </c>
      <c r="AP3448" t="s">
        <v>46</v>
      </c>
      <c r="AQ3448" s="2">
        <v>42612</v>
      </c>
      <c r="AR3448" t="s">
        <v>8297</v>
      </c>
      <c r="AS3448" t="s">
        <v>368</v>
      </c>
      <c r="AT3448" t="s">
        <v>4224</v>
      </c>
      <c r="AU3448" s="6" t="s">
        <v>14</v>
      </c>
    </row>
    <row r="3449" spans="1:47" ht="14.1" customHeight="1" x14ac:dyDescent="0.2">
      <c r="A3449" t="s">
        <v>8299</v>
      </c>
      <c r="B3449" t="s">
        <v>8298</v>
      </c>
      <c r="C3449" t="s">
        <v>1</v>
      </c>
      <c r="D3449" t="s">
        <v>8300</v>
      </c>
      <c r="E3449">
        <f>VLOOKUP(A3449,List2!A:B,2,FALSE)</f>
        <v>40000</v>
      </c>
      <c r="F3449">
        <f t="shared" si="53"/>
        <v>1.4207225E-2</v>
      </c>
      <c r="G3449" s="5">
        <v>1</v>
      </c>
      <c r="H3449" s="12">
        <v>0</v>
      </c>
      <c r="I3449" t="s">
        <v>4</v>
      </c>
      <c r="J3449" s="2"/>
      <c r="K3449" t="s">
        <v>5</v>
      </c>
      <c r="L3449" t="s">
        <v>1</v>
      </c>
      <c r="M3449" s="3">
        <v>377.89</v>
      </c>
      <c r="N3449" s="2">
        <v>42667</v>
      </c>
      <c r="O3449" s="2">
        <v>42855</v>
      </c>
      <c r="P3449" s="4">
        <v>568.28899999999999</v>
      </c>
      <c r="Q3449" t="s">
        <v>42</v>
      </c>
      <c r="R3449" s="3">
        <v>214.75</v>
      </c>
      <c r="S3449" t="s">
        <v>43</v>
      </c>
      <c r="T3449" t="s">
        <v>9</v>
      </c>
      <c r="U3449" t="s">
        <v>123</v>
      </c>
      <c r="V3449" s="2">
        <v>41121</v>
      </c>
      <c r="W3449" t="s">
        <v>123</v>
      </c>
      <c r="X3449" s="5">
        <v>1000</v>
      </c>
      <c r="Y3449" s="2">
        <v>42613</v>
      </c>
      <c r="Z3449" t="s">
        <v>11</v>
      </c>
      <c r="AA3449" t="s">
        <v>12</v>
      </c>
      <c r="AB3449" t="s">
        <v>12</v>
      </c>
      <c r="AC3449" s="4">
        <v>72.900000000000006</v>
      </c>
      <c r="AD3449" s="2">
        <v>42725</v>
      </c>
      <c r="AE3449" t="s">
        <v>4</v>
      </c>
      <c r="AF3449" t="s">
        <v>14</v>
      </c>
      <c r="AG3449" s="6" t="s">
        <v>14</v>
      </c>
      <c r="AH3449" s="3">
        <v>43.17</v>
      </c>
      <c r="AI3449" s="6" t="s">
        <v>14</v>
      </c>
      <c r="AJ3449" s="6" t="s">
        <v>14</v>
      </c>
      <c r="AK3449" t="s">
        <v>8301</v>
      </c>
      <c r="AL3449" t="s">
        <v>14</v>
      </c>
      <c r="AM3449" t="s">
        <v>14</v>
      </c>
      <c r="AN3449" t="s">
        <v>14</v>
      </c>
      <c r="AO3449" t="s">
        <v>14</v>
      </c>
      <c r="AP3449" t="s">
        <v>46</v>
      </c>
      <c r="AQ3449" s="2">
        <v>41751</v>
      </c>
      <c r="AR3449" t="s">
        <v>8302</v>
      </c>
      <c r="AS3449" t="s">
        <v>30</v>
      </c>
      <c r="AT3449" t="s">
        <v>6297</v>
      </c>
      <c r="AU3449" s="6" t="s">
        <v>14</v>
      </c>
    </row>
    <row r="3450" spans="1:47" ht="14.1" customHeight="1" x14ac:dyDescent="0.2">
      <c r="A3450" t="s">
        <v>8304</v>
      </c>
      <c r="B3450" t="s">
        <v>8303</v>
      </c>
      <c r="C3450" t="s">
        <v>1</v>
      </c>
      <c r="D3450" t="s">
        <v>8305</v>
      </c>
      <c r="E3450">
        <f>VLOOKUP(A3450,List2!A:B,2,FALSE)</f>
        <v>999999999</v>
      </c>
      <c r="F3450" t="str">
        <f t="shared" si="53"/>
        <v/>
      </c>
      <c r="G3450" s="5">
        <v>1</v>
      </c>
      <c r="I3450" t="s">
        <v>4</v>
      </c>
      <c r="J3450" s="2"/>
      <c r="K3450" t="s">
        <v>5</v>
      </c>
      <c r="L3450" t="s">
        <v>1</v>
      </c>
      <c r="M3450" s="3">
        <v>3.89</v>
      </c>
      <c r="N3450" s="2">
        <v>42634</v>
      </c>
      <c r="O3450" s="2">
        <v>43131</v>
      </c>
      <c r="P3450" s="5">
        <v>55</v>
      </c>
      <c r="Q3450" t="s">
        <v>7</v>
      </c>
      <c r="R3450" s="3">
        <v>213.86</v>
      </c>
      <c r="S3450" t="s">
        <v>43</v>
      </c>
      <c r="T3450" t="s">
        <v>1343</v>
      </c>
      <c r="U3450" t="s">
        <v>123</v>
      </c>
      <c r="V3450" s="2">
        <v>41540</v>
      </c>
      <c r="W3450" t="s">
        <v>123</v>
      </c>
      <c r="X3450" s="5">
        <v>810</v>
      </c>
      <c r="Y3450" s="2">
        <v>42621</v>
      </c>
      <c r="Z3450" t="s">
        <v>11</v>
      </c>
      <c r="AA3450" t="s">
        <v>12</v>
      </c>
      <c r="AB3450" t="s">
        <v>12</v>
      </c>
      <c r="AC3450" s="5">
        <v>0</v>
      </c>
      <c r="AD3450" s="2"/>
      <c r="AE3450" t="s">
        <v>4</v>
      </c>
      <c r="AF3450" t="s">
        <v>464</v>
      </c>
      <c r="AG3450" s="6" t="s">
        <v>14</v>
      </c>
      <c r="AH3450" s="3">
        <v>93.21</v>
      </c>
      <c r="AI3450" s="6" t="s">
        <v>14</v>
      </c>
      <c r="AJ3450" s="6" t="s">
        <v>14</v>
      </c>
      <c r="AK3450" t="s">
        <v>8306</v>
      </c>
      <c r="AL3450" t="s">
        <v>14</v>
      </c>
      <c r="AM3450" t="s">
        <v>14</v>
      </c>
      <c r="AN3450" t="s">
        <v>14</v>
      </c>
      <c r="AO3450" t="s">
        <v>14</v>
      </c>
      <c r="AP3450" t="s">
        <v>125</v>
      </c>
      <c r="AQ3450" s="2">
        <v>42628</v>
      </c>
      <c r="AR3450" t="s">
        <v>14</v>
      </c>
      <c r="AS3450" t="s">
        <v>14</v>
      </c>
      <c r="AT3450" t="s">
        <v>8307</v>
      </c>
      <c r="AU3450" t="s">
        <v>14</v>
      </c>
    </row>
    <row r="3451" spans="1:47" ht="14.1" customHeight="1" x14ac:dyDescent="0.2">
      <c r="A3451" t="s">
        <v>7282</v>
      </c>
      <c r="B3451" t="s">
        <v>8308</v>
      </c>
      <c r="C3451" t="s">
        <v>1</v>
      </c>
      <c r="D3451" t="s">
        <v>7283</v>
      </c>
      <c r="E3451">
        <f>VLOOKUP(A3451,List2!A:B,2,FALSE)</f>
        <v>999999999</v>
      </c>
      <c r="F3451" t="str">
        <f t="shared" si="53"/>
        <v/>
      </c>
      <c r="G3451" s="5">
        <v>1</v>
      </c>
      <c r="I3451" t="s">
        <v>4</v>
      </c>
      <c r="J3451" s="2"/>
      <c r="K3451" t="s">
        <v>5</v>
      </c>
      <c r="L3451" t="s">
        <v>6</v>
      </c>
      <c r="M3451" s="3">
        <v>48.73</v>
      </c>
      <c r="N3451" s="2">
        <v>42613</v>
      </c>
      <c r="O3451" s="2">
        <v>44377</v>
      </c>
      <c r="P3451" s="4">
        <v>4.38</v>
      </c>
      <c r="Q3451" t="s">
        <v>7</v>
      </c>
      <c r="R3451" s="3">
        <v>213.45</v>
      </c>
      <c r="S3451" t="s">
        <v>43</v>
      </c>
      <c r="T3451" t="s">
        <v>9</v>
      </c>
      <c r="U3451" t="s">
        <v>123</v>
      </c>
      <c r="V3451" s="2">
        <v>42185</v>
      </c>
      <c r="W3451" t="s">
        <v>123</v>
      </c>
      <c r="X3451" s="5">
        <v>10</v>
      </c>
      <c r="Y3451" s="2">
        <v>42613</v>
      </c>
      <c r="Z3451" t="s">
        <v>11</v>
      </c>
      <c r="AA3451" t="s">
        <v>12</v>
      </c>
      <c r="AB3451" t="s">
        <v>12</v>
      </c>
      <c r="AC3451" s="4">
        <v>7.2</v>
      </c>
      <c r="AD3451" s="2">
        <v>42702</v>
      </c>
      <c r="AE3451" t="s">
        <v>4</v>
      </c>
      <c r="AF3451" t="s">
        <v>14</v>
      </c>
      <c r="AG3451" t="s">
        <v>14</v>
      </c>
      <c r="AH3451" s="3">
        <v>56.2</v>
      </c>
      <c r="AI3451" s="6" t="s">
        <v>14</v>
      </c>
      <c r="AJ3451" s="6" t="s">
        <v>14</v>
      </c>
      <c r="AK3451" t="s">
        <v>7284</v>
      </c>
      <c r="AL3451" t="s">
        <v>14</v>
      </c>
      <c r="AM3451" t="s">
        <v>14</v>
      </c>
      <c r="AN3451" t="s">
        <v>14</v>
      </c>
      <c r="AO3451" t="s">
        <v>14</v>
      </c>
      <c r="AP3451" t="s">
        <v>56</v>
      </c>
      <c r="AQ3451" s="2">
        <v>42551</v>
      </c>
      <c r="AR3451" t="s">
        <v>8309</v>
      </c>
      <c r="AS3451" t="s">
        <v>30</v>
      </c>
      <c r="AT3451" t="s">
        <v>596</v>
      </c>
      <c r="AU3451" s="6" t="s">
        <v>14</v>
      </c>
    </row>
    <row r="3452" spans="1:47" ht="14.1" customHeight="1" x14ac:dyDescent="0.2">
      <c r="A3452" t="s">
        <v>295</v>
      </c>
      <c r="B3452" t="s">
        <v>8310</v>
      </c>
      <c r="C3452" t="s">
        <v>1</v>
      </c>
      <c r="D3452" t="s">
        <v>296</v>
      </c>
      <c r="E3452">
        <f>VLOOKUP(A3452,List2!A:B,2,FALSE)</f>
        <v>240</v>
      </c>
      <c r="F3452">
        <f t="shared" si="53"/>
        <v>0.16666666666666666</v>
      </c>
      <c r="G3452" s="5">
        <v>1</v>
      </c>
      <c r="H3452" s="12">
        <v>0</v>
      </c>
      <c r="I3452" t="s">
        <v>4</v>
      </c>
      <c r="J3452" s="2"/>
      <c r="K3452" t="s">
        <v>5</v>
      </c>
      <c r="L3452" t="s">
        <v>6</v>
      </c>
      <c r="M3452" s="3">
        <v>5.33</v>
      </c>
      <c r="N3452" s="2">
        <v>43315</v>
      </c>
      <c r="O3452" s="2">
        <v>44804</v>
      </c>
      <c r="P3452" s="5">
        <v>40</v>
      </c>
      <c r="Q3452" t="s">
        <v>7</v>
      </c>
      <c r="R3452" s="3">
        <v>213.27</v>
      </c>
      <c r="S3452" t="s">
        <v>43</v>
      </c>
      <c r="T3452" t="s">
        <v>9</v>
      </c>
      <c r="U3452" t="s">
        <v>137</v>
      </c>
      <c r="V3452" s="2">
        <v>42625</v>
      </c>
      <c r="W3452" t="s">
        <v>137</v>
      </c>
      <c r="X3452" s="5">
        <v>40</v>
      </c>
      <c r="Y3452" s="2">
        <v>42625</v>
      </c>
      <c r="Z3452" t="s">
        <v>11</v>
      </c>
      <c r="AA3452" t="s">
        <v>12</v>
      </c>
      <c r="AB3452" t="s">
        <v>12</v>
      </c>
      <c r="AC3452" s="4">
        <v>86973.865999999995</v>
      </c>
      <c r="AD3452" s="2">
        <v>40224</v>
      </c>
      <c r="AE3452" t="s">
        <v>4</v>
      </c>
      <c r="AF3452" t="s">
        <v>14</v>
      </c>
      <c r="AG3452" s="6" t="s">
        <v>14</v>
      </c>
      <c r="AH3452" s="3">
        <v>0</v>
      </c>
      <c r="AI3452" s="6" t="s">
        <v>14</v>
      </c>
      <c r="AJ3452" s="6" t="s">
        <v>14</v>
      </c>
      <c r="AK3452" t="s">
        <v>297</v>
      </c>
      <c r="AL3452" t="s">
        <v>14</v>
      </c>
      <c r="AM3452" t="s">
        <v>14</v>
      </c>
      <c r="AN3452" t="s">
        <v>14</v>
      </c>
      <c r="AO3452" t="s">
        <v>14</v>
      </c>
      <c r="AP3452" t="s">
        <v>46</v>
      </c>
      <c r="AQ3452" s="2">
        <v>42627</v>
      </c>
      <c r="AR3452" t="s">
        <v>8311</v>
      </c>
      <c r="AS3452" t="s">
        <v>493</v>
      </c>
      <c r="AT3452" t="s">
        <v>205</v>
      </c>
      <c r="AU3452" s="6" t="s">
        <v>14</v>
      </c>
    </row>
    <row r="3453" spans="1:47" ht="14.1" customHeight="1" x14ac:dyDescent="0.2">
      <c r="A3453" t="s">
        <v>8313</v>
      </c>
      <c r="B3453" t="s">
        <v>8312</v>
      </c>
      <c r="C3453" t="s">
        <v>1</v>
      </c>
      <c r="D3453" t="s">
        <v>8314</v>
      </c>
      <c r="E3453">
        <f>VLOOKUP(A3453,List2!A:B,2,FALSE)</f>
        <v>999999999</v>
      </c>
      <c r="F3453" t="str">
        <f t="shared" si="53"/>
        <v/>
      </c>
      <c r="G3453" s="5">
        <v>1</v>
      </c>
      <c r="I3453" t="s">
        <v>4</v>
      </c>
      <c r="J3453" s="2"/>
      <c r="K3453" t="s">
        <v>5</v>
      </c>
      <c r="L3453" t="s">
        <v>6</v>
      </c>
      <c r="M3453" s="3">
        <v>2.56</v>
      </c>
      <c r="N3453" s="2">
        <v>41578</v>
      </c>
      <c r="O3453" s="2">
        <v>42674</v>
      </c>
      <c r="P3453" s="5">
        <v>83000</v>
      </c>
      <c r="Q3453" t="s">
        <v>73</v>
      </c>
      <c r="R3453" s="3">
        <v>212.82</v>
      </c>
      <c r="S3453" t="s">
        <v>43</v>
      </c>
      <c r="T3453" t="s">
        <v>9</v>
      </c>
      <c r="U3453" t="s">
        <v>112</v>
      </c>
      <c r="V3453" s="2">
        <v>40865</v>
      </c>
      <c r="W3453" t="s">
        <v>112</v>
      </c>
      <c r="X3453" s="5">
        <v>1061000</v>
      </c>
      <c r="Y3453" s="2">
        <v>41578</v>
      </c>
      <c r="Z3453" t="s">
        <v>11</v>
      </c>
      <c r="AA3453" t="s">
        <v>12</v>
      </c>
      <c r="AB3453" t="s">
        <v>12</v>
      </c>
      <c r="AC3453" s="5">
        <v>0</v>
      </c>
      <c r="AD3453" s="2"/>
      <c r="AE3453" t="s">
        <v>4</v>
      </c>
      <c r="AF3453" t="s">
        <v>8315</v>
      </c>
      <c r="AG3453" s="6" t="s">
        <v>14</v>
      </c>
      <c r="AH3453" s="3">
        <v>92.18</v>
      </c>
      <c r="AI3453" s="6" t="s">
        <v>14</v>
      </c>
      <c r="AJ3453" s="6" t="s">
        <v>14</v>
      </c>
      <c r="AK3453" t="s">
        <v>8316</v>
      </c>
      <c r="AL3453" t="s">
        <v>14</v>
      </c>
      <c r="AM3453" t="s">
        <v>14</v>
      </c>
      <c r="AN3453" t="s">
        <v>14</v>
      </c>
      <c r="AO3453" t="s">
        <v>14</v>
      </c>
      <c r="AP3453" t="s">
        <v>46</v>
      </c>
      <c r="AQ3453" s="2">
        <v>42628</v>
      </c>
      <c r="AR3453" t="s">
        <v>14</v>
      </c>
      <c r="AS3453" t="s">
        <v>14</v>
      </c>
      <c r="AT3453" t="s">
        <v>347</v>
      </c>
      <c r="AU3453" t="s">
        <v>14</v>
      </c>
    </row>
    <row r="3454" spans="1:47" ht="14.1" customHeight="1" x14ac:dyDescent="0.2">
      <c r="A3454" t="s">
        <v>2798</v>
      </c>
      <c r="B3454" t="s">
        <v>8317</v>
      </c>
      <c r="C3454" t="s">
        <v>1</v>
      </c>
      <c r="D3454" t="s">
        <v>2799</v>
      </c>
      <c r="E3454">
        <f>VLOOKUP(A3454,List2!A:B,2,FALSE)</f>
        <v>999999999</v>
      </c>
      <c r="F3454" t="str">
        <f t="shared" si="53"/>
        <v/>
      </c>
      <c r="G3454" s="5">
        <v>1</v>
      </c>
      <c r="I3454" t="s">
        <v>4</v>
      </c>
      <c r="J3454" s="2"/>
      <c r="K3454" t="s">
        <v>5</v>
      </c>
      <c r="L3454" t="s">
        <v>1</v>
      </c>
      <c r="M3454" s="3">
        <v>552.65</v>
      </c>
      <c r="N3454" s="2"/>
      <c r="O3454" s="2">
        <v>43008</v>
      </c>
      <c r="P3454" s="4">
        <v>0.38500000000000001</v>
      </c>
      <c r="Q3454" t="s">
        <v>7</v>
      </c>
      <c r="R3454" s="3">
        <v>212.77</v>
      </c>
      <c r="S3454" t="s">
        <v>43</v>
      </c>
      <c r="T3454" t="s">
        <v>9</v>
      </c>
      <c r="U3454" t="s">
        <v>209</v>
      </c>
      <c r="V3454" s="2"/>
      <c r="W3454" t="s">
        <v>209</v>
      </c>
      <c r="X3454" s="5">
        <v>0</v>
      </c>
      <c r="Y3454" s="2">
        <v>42570</v>
      </c>
      <c r="Z3454" t="s">
        <v>11</v>
      </c>
      <c r="AA3454" t="s">
        <v>12</v>
      </c>
      <c r="AB3454" t="s">
        <v>4</v>
      </c>
      <c r="AC3454" s="5">
        <v>400</v>
      </c>
      <c r="AD3454" s="2">
        <v>42660</v>
      </c>
      <c r="AE3454" t="s">
        <v>4</v>
      </c>
      <c r="AF3454" t="s">
        <v>14</v>
      </c>
      <c r="AG3454" t="s">
        <v>14</v>
      </c>
      <c r="AH3454" s="3">
        <v>0</v>
      </c>
      <c r="AI3454" s="6" t="s">
        <v>14</v>
      </c>
      <c r="AJ3454" s="6" t="s">
        <v>14</v>
      </c>
      <c r="AK3454" t="s">
        <v>2800</v>
      </c>
      <c r="AL3454" t="s">
        <v>14</v>
      </c>
      <c r="AM3454" t="s">
        <v>14</v>
      </c>
      <c r="AN3454" t="s">
        <v>82</v>
      </c>
      <c r="AO3454" t="s">
        <v>14</v>
      </c>
      <c r="AP3454" t="s">
        <v>156</v>
      </c>
      <c r="AQ3454" s="2">
        <v>42628</v>
      </c>
      <c r="AR3454" t="s">
        <v>14</v>
      </c>
      <c r="AS3454" t="s">
        <v>14</v>
      </c>
      <c r="AT3454" t="s">
        <v>19</v>
      </c>
      <c r="AU3454" t="s">
        <v>14</v>
      </c>
    </row>
    <row r="3455" spans="1:47" ht="14.1" customHeight="1" x14ac:dyDescent="0.2">
      <c r="A3455" t="s">
        <v>8319</v>
      </c>
      <c r="B3455" t="s">
        <v>8318</v>
      </c>
      <c r="C3455" t="s">
        <v>1</v>
      </c>
      <c r="D3455" t="s">
        <v>8320</v>
      </c>
      <c r="E3455">
        <f>VLOOKUP(A3455,List2!A:B,2,FALSE)</f>
        <v>999999999</v>
      </c>
      <c r="F3455" t="str">
        <f t="shared" si="53"/>
        <v/>
      </c>
      <c r="G3455" s="5">
        <v>1</v>
      </c>
      <c r="I3455" t="s">
        <v>4</v>
      </c>
      <c r="J3455" s="2"/>
      <c r="K3455" t="s">
        <v>5</v>
      </c>
      <c r="L3455" t="s">
        <v>1</v>
      </c>
      <c r="M3455" s="3">
        <v>3.24</v>
      </c>
      <c r="N3455" s="2">
        <v>43230</v>
      </c>
      <c r="O3455" s="2">
        <v>44316</v>
      </c>
      <c r="P3455" s="5">
        <v>65000</v>
      </c>
      <c r="Q3455" t="s">
        <v>73</v>
      </c>
      <c r="R3455" s="3">
        <v>210.64</v>
      </c>
      <c r="S3455" t="s">
        <v>43</v>
      </c>
      <c r="T3455" t="s">
        <v>9</v>
      </c>
      <c r="U3455" t="s">
        <v>112</v>
      </c>
      <c r="V3455" s="2">
        <v>42500</v>
      </c>
      <c r="W3455" t="s">
        <v>112</v>
      </c>
      <c r="X3455" s="5">
        <v>2696000</v>
      </c>
      <c r="Y3455" s="2">
        <v>42619</v>
      </c>
      <c r="Z3455" t="s">
        <v>11</v>
      </c>
      <c r="AA3455" t="s">
        <v>12</v>
      </c>
      <c r="AB3455" t="s">
        <v>12</v>
      </c>
      <c r="AC3455" s="5">
        <v>3000000</v>
      </c>
      <c r="AD3455" s="2">
        <v>42723</v>
      </c>
      <c r="AE3455" t="s">
        <v>4</v>
      </c>
      <c r="AF3455" t="s">
        <v>14</v>
      </c>
      <c r="AG3455" s="6" t="s">
        <v>14</v>
      </c>
      <c r="AH3455" s="3">
        <v>97.59</v>
      </c>
      <c r="AI3455" s="6" t="s">
        <v>14</v>
      </c>
      <c r="AJ3455" s="6" t="s">
        <v>14</v>
      </c>
      <c r="AK3455" t="s">
        <v>8321</v>
      </c>
      <c r="AL3455" t="s">
        <v>14</v>
      </c>
      <c r="AM3455" t="s">
        <v>14</v>
      </c>
      <c r="AN3455" t="s">
        <v>14</v>
      </c>
      <c r="AO3455" t="s">
        <v>14</v>
      </c>
      <c r="AP3455" t="s">
        <v>56</v>
      </c>
      <c r="AQ3455" s="2">
        <v>42628</v>
      </c>
      <c r="AR3455" t="s">
        <v>14</v>
      </c>
      <c r="AS3455" t="s">
        <v>14</v>
      </c>
      <c r="AT3455" t="s">
        <v>347</v>
      </c>
      <c r="AU3455" t="s">
        <v>14</v>
      </c>
    </row>
    <row r="3456" spans="1:47" ht="14.1" customHeight="1" x14ac:dyDescent="0.2">
      <c r="A3456" t="s">
        <v>8323</v>
      </c>
      <c r="B3456" t="s">
        <v>8322</v>
      </c>
      <c r="C3456" t="s">
        <v>1</v>
      </c>
      <c r="D3456" t="s">
        <v>8324</v>
      </c>
      <c r="E3456">
        <f>VLOOKUP(A3456,List2!A:B,2,FALSE)</f>
        <v>999999999</v>
      </c>
      <c r="F3456" t="str">
        <f t="shared" si="53"/>
        <v/>
      </c>
      <c r="G3456" s="5">
        <v>1</v>
      </c>
      <c r="I3456" t="s">
        <v>4</v>
      </c>
      <c r="J3456" s="2"/>
      <c r="K3456" t="s">
        <v>5</v>
      </c>
      <c r="L3456" t="s">
        <v>6</v>
      </c>
      <c r="M3456" s="3">
        <v>9.7799999999999994</v>
      </c>
      <c r="N3456" s="2">
        <v>41955</v>
      </c>
      <c r="O3456" s="2">
        <v>42978</v>
      </c>
      <c r="P3456" s="4">
        <v>21.52</v>
      </c>
      <c r="Q3456" t="s">
        <v>7</v>
      </c>
      <c r="R3456" s="3">
        <v>210.48</v>
      </c>
      <c r="S3456" t="s">
        <v>43</v>
      </c>
      <c r="T3456" t="s">
        <v>9</v>
      </c>
      <c r="U3456" t="s">
        <v>538</v>
      </c>
      <c r="V3456" s="2">
        <v>41225</v>
      </c>
      <c r="W3456" t="s">
        <v>538</v>
      </c>
      <c r="X3456" s="5">
        <v>75</v>
      </c>
      <c r="Y3456" s="2">
        <v>42151</v>
      </c>
      <c r="Z3456" t="s">
        <v>11</v>
      </c>
      <c r="AA3456" t="s">
        <v>12</v>
      </c>
      <c r="AB3456" t="s">
        <v>12</v>
      </c>
      <c r="AC3456" s="5">
        <v>0</v>
      </c>
      <c r="AD3456" s="2"/>
      <c r="AE3456" t="s">
        <v>4</v>
      </c>
      <c r="AF3456" t="s">
        <v>2574</v>
      </c>
      <c r="AG3456" t="s">
        <v>14</v>
      </c>
      <c r="AH3456" s="3">
        <v>71.31</v>
      </c>
      <c r="AI3456" s="6" t="s">
        <v>14</v>
      </c>
      <c r="AJ3456" s="6" t="s">
        <v>14</v>
      </c>
      <c r="AK3456" t="s">
        <v>8325</v>
      </c>
      <c r="AL3456" t="s">
        <v>14</v>
      </c>
      <c r="AM3456" t="s">
        <v>14</v>
      </c>
      <c r="AN3456" t="s">
        <v>656</v>
      </c>
      <c r="AO3456" t="s">
        <v>14</v>
      </c>
      <c r="AP3456" t="s">
        <v>91</v>
      </c>
      <c r="AQ3456" s="2">
        <v>42628</v>
      </c>
      <c r="AR3456" t="s">
        <v>14</v>
      </c>
      <c r="AS3456" t="s">
        <v>14</v>
      </c>
      <c r="AT3456" t="s">
        <v>810</v>
      </c>
      <c r="AU3456" t="s">
        <v>14</v>
      </c>
    </row>
    <row r="3457" spans="1:47" ht="14.1" customHeight="1" x14ac:dyDescent="0.2">
      <c r="A3457" t="s">
        <v>7935</v>
      </c>
      <c r="B3457" t="s">
        <v>8326</v>
      </c>
      <c r="C3457" t="s">
        <v>1</v>
      </c>
      <c r="D3457" t="s">
        <v>7936</v>
      </c>
      <c r="E3457">
        <f>VLOOKUP(A3457,List2!A:B,2,FALSE)</f>
        <v>999999999</v>
      </c>
      <c r="F3457" t="str">
        <f t="shared" si="53"/>
        <v/>
      </c>
      <c r="G3457" s="5">
        <v>1</v>
      </c>
      <c r="I3457" t="s">
        <v>4</v>
      </c>
      <c r="J3457" s="2"/>
      <c r="K3457" t="s">
        <v>5</v>
      </c>
      <c r="L3457" t="s">
        <v>1</v>
      </c>
      <c r="M3457" s="3">
        <v>0.38</v>
      </c>
      <c r="N3457" s="2">
        <v>42781</v>
      </c>
      <c r="O3457" s="2">
        <v>42781</v>
      </c>
      <c r="P3457" s="4">
        <v>552.35</v>
      </c>
      <c r="Q3457" t="s">
        <v>42</v>
      </c>
      <c r="R3457" s="3">
        <v>210.27</v>
      </c>
      <c r="S3457" t="s">
        <v>43</v>
      </c>
      <c r="T3457" t="s">
        <v>9</v>
      </c>
      <c r="U3457" t="s">
        <v>137</v>
      </c>
      <c r="V3457" s="2">
        <v>42472</v>
      </c>
      <c r="W3457" t="s">
        <v>137</v>
      </c>
      <c r="X3457" s="5">
        <v>1000</v>
      </c>
      <c r="Y3457" s="2">
        <v>42479</v>
      </c>
      <c r="Z3457" t="s">
        <v>11</v>
      </c>
      <c r="AA3457" t="s">
        <v>12</v>
      </c>
      <c r="AB3457" t="s">
        <v>12</v>
      </c>
      <c r="AC3457" s="5">
        <v>2990</v>
      </c>
      <c r="AD3457" s="2">
        <v>42566</v>
      </c>
      <c r="AE3457" t="s">
        <v>4</v>
      </c>
      <c r="AF3457" t="s">
        <v>14</v>
      </c>
      <c r="AG3457" t="s">
        <v>14</v>
      </c>
      <c r="AH3457" s="3">
        <v>44.77</v>
      </c>
      <c r="AI3457" s="6" t="s">
        <v>14</v>
      </c>
      <c r="AJ3457" s="6" t="s">
        <v>14</v>
      </c>
      <c r="AK3457" t="s">
        <v>7937</v>
      </c>
      <c r="AL3457" t="s">
        <v>14</v>
      </c>
      <c r="AM3457" t="s">
        <v>14</v>
      </c>
      <c r="AN3457" t="s">
        <v>14</v>
      </c>
      <c r="AO3457" t="s">
        <v>14</v>
      </c>
      <c r="AP3457" t="s">
        <v>56</v>
      </c>
      <c r="AQ3457" s="2">
        <v>42628</v>
      </c>
      <c r="AR3457" t="s">
        <v>14</v>
      </c>
      <c r="AS3457" t="s">
        <v>14</v>
      </c>
      <c r="AT3457" t="s">
        <v>6478</v>
      </c>
      <c r="AU3457" t="s">
        <v>14</v>
      </c>
    </row>
    <row r="3458" spans="1:47" ht="14.1" customHeight="1" x14ac:dyDescent="0.2">
      <c r="A3458" t="s">
        <v>8328</v>
      </c>
      <c r="B3458" t="s">
        <v>8327</v>
      </c>
      <c r="C3458" t="s">
        <v>1</v>
      </c>
      <c r="D3458" t="s">
        <v>6450</v>
      </c>
      <c r="E3458">
        <f>VLOOKUP(A3458,List2!A:B,2,FALSE)</f>
        <v>150</v>
      </c>
      <c r="F3458">
        <f t="shared" si="53"/>
        <v>3.9526666666666668E-2</v>
      </c>
      <c r="G3458" s="5">
        <v>1</v>
      </c>
      <c r="H3458" s="12">
        <v>0</v>
      </c>
      <c r="I3458" t="s">
        <v>4</v>
      </c>
      <c r="J3458" s="2"/>
      <c r="K3458" t="s">
        <v>5</v>
      </c>
      <c r="L3458" t="s">
        <v>1</v>
      </c>
      <c r="M3458" s="3">
        <v>34.97</v>
      </c>
      <c r="N3458" s="2">
        <v>42947</v>
      </c>
      <c r="O3458" s="2">
        <v>44043</v>
      </c>
      <c r="P3458" s="4">
        <v>5.9290000000000003</v>
      </c>
      <c r="Q3458" t="s">
        <v>7</v>
      </c>
      <c r="R3458" s="3">
        <v>207.34</v>
      </c>
      <c r="S3458" t="s">
        <v>43</v>
      </c>
      <c r="T3458" t="s">
        <v>9</v>
      </c>
      <c r="U3458" t="s">
        <v>68</v>
      </c>
      <c r="V3458" s="2">
        <v>41898</v>
      </c>
      <c r="W3458" t="s">
        <v>68</v>
      </c>
      <c r="X3458" s="5">
        <v>2050</v>
      </c>
      <c r="Y3458" s="2">
        <v>42503</v>
      </c>
      <c r="Z3458" t="s">
        <v>11</v>
      </c>
      <c r="AA3458" t="s">
        <v>12</v>
      </c>
      <c r="AB3458" t="s">
        <v>12</v>
      </c>
      <c r="AC3458" s="5">
        <v>1320</v>
      </c>
      <c r="AD3458" s="2">
        <v>42647</v>
      </c>
      <c r="AE3458" t="s">
        <v>4</v>
      </c>
      <c r="AF3458" t="s">
        <v>14</v>
      </c>
      <c r="AG3458" t="s">
        <v>14</v>
      </c>
      <c r="AH3458" s="3">
        <v>99.71</v>
      </c>
      <c r="AI3458" s="6" t="s">
        <v>14</v>
      </c>
      <c r="AJ3458" s="6" t="s">
        <v>14</v>
      </c>
      <c r="AK3458" t="s">
        <v>8329</v>
      </c>
      <c r="AL3458" t="s">
        <v>14</v>
      </c>
      <c r="AM3458" t="s">
        <v>14</v>
      </c>
      <c r="AN3458" t="s">
        <v>14</v>
      </c>
      <c r="AO3458" t="s">
        <v>14</v>
      </c>
      <c r="AP3458" t="s">
        <v>46</v>
      </c>
      <c r="AQ3458" s="2">
        <v>42628</v>
      </c>
      <c r="AR3458" t="s">
        <v>14</v>
      </c>
      <c r="AS3458" t="s">
        <v>14</v>
      </c>
      <c r="AT3458" t="s">
        <v>8330</v>
      </c>
      <c r="AU3458" t="s">
        <v>14</v>
      </c>
    </row>
    <row r="3459" spans="1:47" ht="14.1" customHeight="1" x14ac:dyDescent="0.2">
      <c r="A3459" t="s">
        <v>8332</v>
      </c>
      <c r="B3459" t="s">
        <v>8331</v>
      </c>
      <c r="C3459" t="s">
        <v>1</v>
      </c>
      <c r="D3459" t="s">
        <v>8333</v>
      </c>
      <c r="E3459">
        <f>VLOOKUP(A3459,List2!A:B,2,FALSE)</f>
        <v>999999999</v>
      </c>
      <c r="F3459" t="str">
        <f t="shared" ref="F3459:F3522" si="54">IF(E3459=999999999,"",P3459/E3459)</f>
        <v/>
      </c>
      <c r="G3459" s="5">
        <v>2</v>
      </c>
      <c r="I3459" t="s">
        <v>4</v>
      </c>
      <c r="J3459" s="2"/>
      <c r="K3459" t="s">
        <v>5</v>
      </c>
      <c r="L3459" t="s">
        <v>1</v>
      </c>
      <c r="M3459" s="3">
        <v>10.53</v>
      </c>
      <c r="N3459" s="2">
        <v>43890</v>
      </c>
      <c r="O3459" s="2">
        <v>44286</v>
      </c>
      <c r="P3459" s="4">
        <v>19.68</v>
      </c>
      <c r="Q3459" t="s">
        <v>7</v>
      </c>
      <c r="R3459" s="3">
        <v>207.27</v>
      </c>
      <c r="S3459" t="s">
        <v>43</v>
      </c>
      <c r="T3459" t="s">
        <v>9</v>
      </c>
      <c r="U3459" t="s">
        <v>89</v>
      </c>
      <c r="V3459" s="2">
        <v>42422</v>
      </c>
      <c r="W3459" t="s">
        <v>89</v>
      </c>
      <c r="X3459" s="5">
        <v>75</v>
      </c>
      <c r="Y3459" s="2">
        <v>42528</v>
      </c>
      <c r="Z3459" t="s">
        <v>11</v>
      </c>
      <c r="AA3459" t="s">
        <v>12</v>
      </c>
      <c r="AB3459" t="s">
        <v>12</v>
      </c>
      <c r="AC3459" s="5">
        <v>0</v>
      </c>
      <c r="AD3459" s="2"/>
      <c r="AE3459" t="s">
        <v>4</v>
      </c>
      <c r="AF3459" t="s">
        <v>8334</v>
      </c>
      <c r="AG3459" s="6" t="s">
        <v>14</v>
      </c>
      <c r="AH3459" s="3">
        <v>73.760000000000005</v>
      </c>
      <c r="AI3459" s="6" t="s">
        <v>14</v>
      </c>
      <c r="AJ3459" s="6" t="s">
        <v>14</v>
      </c>
      <c r="AK3459" t="s">
        <v>8335</v>
      </c>
      <c r="AL3459" t="s">
        <v>14</v>
      </c>
      <c r="AM3459" t="s">
        <v>14</v>
      </c>
      <c r="AN3459" t="s">
        <v>14</v>
      </c>
      <c r="AO3459" t="s">
        <v>14</v>
      </c>
      <c r="AP3459" t="s">
        <v>56</v>
      </c>
      <c r="AQ3459" s="2">
        <v>42628</v>
      </c>
      <c r="AR3459" t="s">
        <v>14</v>
      </c>
      <c r="AS3459" t="s">
        <v>14</v>
      </c>
      <c r="AT3459" t="s">
        <v>8336</v>
      </c>
      <c r="AU3459" t="s">
        <v>14</v>
      </c>
    </row>
    <row r="3460" spans="1:47" ht="14.1" customHeight="1" x14ac:dyDescent="0.2">
      <c r="A3460" t="s">
        <v>1400</v>
      </c>
      <c r="B3460" t="s">
        <v>8337</v>
      </c>
      <c r="C3460" t="s">
        <v>1</v>
      </c>
      <c r="D3460" t="s">
        <v>117</v>
      </c>
      <c r="E3460">
        <f>VLOOKUP(A3460,List2!A:B,2,FALSE)</f>
        <v>999999999</v>
      </c>
      <c r="F3460" t="str">
        <f t="shared" si="54"/>
        <v/>
      </c>
      <c r="G3460" s="5">
        <v>0</v>
      </c>
      <c r="I3460" t="s">
        <v>4</v>
      </c>
      <c r="J3460" s="2"/>
      <c r="K3460" t="s">
        <v>5</v>
      </c>
      <c r="L3460" t="s">
        <v>6</v>
      </c>
      <c r="M3460" s="3">
        <v>240.02</v>
      </c>
      <c r="N3460" s="2">
        <v>42613</v>
      </c>
      <c r="O3460" s="2">
        <v>43465</v>
      </c>
      <c r="P3460" s="4">
        <v>0.85299999999999998</v>
      </c>
      <c r="Q3460" t="s">
        <v>7</v>
      </c>
      <c r="R3460" s="3">
        <v>204.74</v>
      </c>
      <c r="S3460" t="s">
        <v>43</v>
      </c>
      <c r="T3460" t="s">
        <v>9</v>
      </c>
      <c r="U3460" t="s">
        <v>129</v>
      </c>
      <c r="V3460" s="2">
        <v>41327</v>
      </c>
      <c r="W3460" t="s">
        <v>129</v>
      </c>
      <c r="X3460" s="5">
        <v>150</v>
      </c>
      <c r="Y3460" s="2">
        <v>42613</v>
      </c>
      <c r="Z3460" t="s">
        <v>11</v>
      </c>
      <c r="AA3460" t="s">
        <v>4</v>
      </c>
      <c r="AB3460" t="s">
        <v>12</v>
      </c>
      <c r="AC3460" s="5">
        <v>0</v>
      </c>
      <c r="AD3460" s="2"/>
      <c r="AE3460" t="s">
        <v>4</v>
      </c>
      <c r="AF3460" t="s">
        <v>14</v>
      </c>
      <c r="AG3460" s="6" t="s">
        <v>14</v>
      </c>
      <c r="AH3460" s="3">
        <v>99.43</v>
      </c>
      <c r="AI3460" s="6" t="s">
        <v>14</v>
      </c>
      <c r="AJ3460" s="6" t="s">
        <v>14</v>
      </c>
      <c r="AK3460" t="s">
        <v>1401</v>
      </c>
      <c r="AL3460" t="s">
        <v>14</v>
      </c>
      <c r="AM3460" t="s">
        <v>14</v>
      </c>
      <c r="AN3460" t="s">
        <v>772</v>
      </c>
      <c r="AO3460" t="s">
        <v>14</v>
      </c>
      <c r="AP3460" t="s">
        <v>56</v>
      </c>
      <c r="AQ3460" s="2">
        <v>42572</v>
      </c>
      <c r="AR3460" t="s">
        <v>8338</v>
      </c>
      <c r="AS3460" t="s">
        <v>1444</v>
      </c>
      <c r="AT3460" t="s">
        <v>133</v>
      </c>
      <c r="AU3460" s="6" t="s">
        <v>14</v>
      </c>
    </row>
    <row r="3461" spans="1:47" ht="14.1" customHeight="1" x14ac:dyDescent="0.2">
      <c r="A3461" t="s">
        <v>2798</v>
      </c>
      <c r="B3461" t="s">
        <v>8339</v>
      </c>
      <c r="C3461" t="s">
        <v>1</v>
      </c>
      <c r="D3461" t="s">
        <v>2799</v>
      </c>
      <c r="E3461">
        <f>VLOOKUP(A3461,List2!A:B,2,FALSE)</f>
        <v>999999999</v>
      </c>
      <c r="F3461" t="str">
        <f t="shared" si="54"/>
        <v/>
      </c>
      <c r="G3461" s="5">
        <v>1</v>
      </c>
      <c r="I3461" t="s">
        <v>4</v>
      </c>
      <c r="J3461" s="2"/>
      <c r="K3461" t="s">
        <v>5</v>
      </c>
      <c r="L3461" t="s">
        <v>1</v>
      </c>
      <c r="M3461" s="3">
        <v>552.65</v>
      </c>
      <c r="N3461" s="2"/>
      <c r="O3461" s="2">
        <v>43008</v>
      </c>
      <c r="P3461" s="4">
        <v>0.37</v>
      </c>
      <c r="Q3461" t="s">
        <v>7</v>
      </c>
      <c r="R3461" s="3">
        <v>204.48</v>
      </c>
      <c r="S3461" t="s">
        <v>43</v>
      </c>
      <c r="T3461" t="s">
        <v>9</v>
      </c>
      <c r="U3461" t="s">
        <v>209</v>
      </c>
      <c r="V3461" s="2"/>
      <c r="W3461" t="s">
        <v>209</v>
      </c>
      <c r="X3461" s="5">
        <v>0</v>
      </c>
      <c r="Y3461" s="2">
        <v>42570</v>
      </c>
      <c r="Z3461" t="s">
        <v>11</v>
      </c>
      <c r="AA3461" t="s">
        <v>12</v>
      </c>
      <c r="AB3461" t="s">
        <v>4</v>
      </c>
      <c r="AC3461" s="5">
        <v>400</v>
      </c>
      <c r="AD3461" s="2">
        <v>42660</v>
      </c>
      <c r="AE3461" t="s">
        <v>4</v>
      </c>
      <c r="AF3461" t="s">
        <v>14</v>
      </c>
      <c r="AG3461" t="s">
        <v>14</v>
      </c>
      <c r="AH3461" s="3">
        <v>0</v>
      </c>
      <c r="AI3461" s="6" t="s">
        <v>14</v>
      </c>
      <c r="AJ3461" s="6" t="s">
        <v>14</v>
      </c>
      <c r="AK3461" t="s">
        <v>2800</v>
      </c>
      <c r="AL3461" t="s">
        <v>14</v>
      </c>
      <c r="AM3461" t="s">
        <v>14</v>
      </c>
      <c r="AN3461" t="s">
        <v>82</v>
      </c>
      <c r="AO3461" t="s">
        <v>14</v>
      </c>
      <c r="AP3461" t="s">
        <v>156</v>
      </c>
      <c r="AQ3461" s="2">
        <v>42628</v>
      </c>
      <c r="AR3461" t="s">
        <v>14</v>
      </c>
      <c r="AS3461" t="s">
        <v>14</v>
      </c>
      <c r="AT3461" t="s">
        <v>19</v>
      </c>
      <c r="AU3461" t="s">
        <v>14</v>
      </c>
    </row>
    <row r="3462" spans="1:47" ht="14.1" customHeight="1" x14ac:dyDescent="0.2">
      <c r="A3462" t="s">
        <v>7747</v>
      </c>
      <c r="B3462" t="s">
        <v>8340</v>
      </c>
      <c r="C3462" t="s">
        <v>1</v>
      </c>
      <c r="D3462" t="s">
        <v>7748</v>
      </c>
      <c r="E3462">
        <f>VLOOKUP(A3462,List2!A:B,2,FALSE)</f>
        <v>999999999</v>
      </c>
      <c r="F3462" t="str">
        <f t="shared" si="54"/>
        <v/>
      </c>
      <c r="G3462" s="5">
        <v>1</v>
      </c>
      <c r="I3462" t="s">
        <v>4</v>
      </c>
      <c r="J3462" s="2"/>
      <c r="K3462" t="s">
        <v>5</v>
      </c>
      <c r="L3462" t="s">
        <v>1</v>
      </c>
      <c r="M3462" s="3">
        <v>51.1</v>
      </c>
      <c r="N3462" s="2">
        <v>43132</v>
      </c>
      <c r="O3462" s="2">
        <v>43132</v>
      </c>
      <c r="P3462" s="5">
        <v>4</v>
      </c>
      <c r="Q3462" t="s">
        <v>73</v>
      </c>
      <c r="R3462" s="3">
        <v>204.41</v>
      </c>
      <c r="S3462" t="s">
        <v>43</v>
      </c>
      <c r="T3462" t="s">
        <v>1343</v>
      </c>
      <c r="U3462" t="s">
        <v>538</v>
      </c>
      <c r="V3462" s="2">
        <v>42478</v>
      </c>
      <c r="W3462" t="s">
        <v>538</v>
      </c>
      <c r="X3462" s="5">
        <v>10</v>
      </c>
      <c r="Y3462" s="2">
        <v>42615</v>
      </c>
      <c r="Z3462" t="s">
        <v>11</v>
      </c>
      <c r="AA3462" t="s">
        <v>4</v>
      </c>
      <c r="AB3462" t="s">
        <v>4</v>
      </c>
      <c r="AC3462" s="5">
        <v>0</v>
      </c>
      <c r="AD3462" s="2"/>
      <c r="AE3462" t="s">
        <v>4</v>
      </c>
      <c r="AF3462" t="s">
        <v>14</v>
      </c>
      <c r="AG3462" s="6" t="s">
        <v>14</v>
      </c>
      <c r="AH3462" s="3">
        <v>60</v>
      </c>
      <c r="AI3462" s="6" t="s">
        <v>14</v>
      </c>
      <c r="AJ3462" s="6" t="s">
        <v>14</v>
      </c>
      <c r="AK3462" t="s">
        <v>7749</v>
      </c>
      <c r="AL3462" t="s">
        <v>14</v>
      </c>
      <c r="AM3462" t="s">
        <v>14</v>
      </c>
      <c r="AN3462" t="s">
        <v>14</v>
      </c>
      <c r="AO3462" t="s">
        <v>14</v>
      </c>
      <c r="AP3462" t="s">
        <v>1025</v>
      </c>
      <c r="AQ3462" s="2">
        <v>42481</v>
      </c>
      <c r="AR3462" t="s">
        <v>8341</v>
      </c>
      <c r="AS3462" t="s">
        <v>428</v>
      </c>
      <c r="AT3462" t="s">
        <v>7750</v>
      </c>
      <c r="AU3462" s="6" t="s">
        <v>14</v>
      </c>
    </row>
    <row r="3463" spans="1:47" ht="14.1" customHeight="1" x14ac:dyDescent="0.2">
      <c r="A3463" t="s">
        <v>8343</v>
      </c>
      <c r="B3463" t="s">
        <v>8342</v>
      </c>
      <c r="C3463" t="s">
        <v>1</v>
      </c>
      <c r="D3463" t="s">
        <v>8344</v>
      </c>
      <c r="E3463">
        <f>VLOOKUP(A3463,List2!A:B,2,FALSE)</f>
        <v>200000</v>
      </c>
      <c r="F3463">
        <f t="shared" si="54"/>
        <v>0.122875</v>
      </c>
      <c r="G3463" s="5">
        <v>1</v>
      </c>
      <c r="H3463" s="12">
        <v>0</v>
      </c>
      <c r="I3463" t="s">
        <v>4</v>
      </c>
      <c r="J3463" s="2"/>
      <c r="K3463" t="s">
        <v>5</v>
      </c>
      <c r="L3463" t="s">
        <v>1</v>
      </c>
      <c r="M3463" s="3">
        <v>8.31</v>
      </c>
      <c r="N3463" s="2">
        <v>43271</v>
      </c>
      <c r="O3463" s="2">
        <v>43638</v>
      </c>
      <c r="P3463" s="5">
        <v>24575</v>
      </c>
      <c r="Q3463" t="s">
        <v>42</v>
      </c>
      <c r="R3463" s="3">
        <v>204.11</v>
      </c>
      <c r="S3463" t="s">
        <v>43</v>
      </c>
      <c r="T3463" t="s">
        <v>9</v>
      </c>
      <c r="U3463" t="s">
        <v>123</v>
      </c>
      <c r="V3463" s="2">
        <v>42541</v>
      </c>
      <c r="W3463" t="s">
        <v>123</v>
      </c>
      <c r="X3463" s="5">
        <v>25000</v>
      </c>
      <c r="Y3463" s="2">
        <v>42613</v>
      </c>
      <c r="Z3463" t="s">
        <v>11</v>
      </c>
      <c r="AA3463" t="s">
        <v>12</v>
      </c>
      <c r="AB3463" t="s">
        <v>12</v>
      </c>
      <c r="AC3463" s="5">
        <v>5691</v>
      </c>
      <c r="AD3463" s="2">
        <v>42635</v>
      </c>
      <c r="AE3463" t="s">
        <v>4</v>
      </c>
      <c r="AF3463" t="s">
        <v>14</v>
      </c>
      <c r="AG3463" s="6" t="s">
        <v>14</v>
      </c>
      <c r="AH3463" s="3">
        <v>1.7</v>
      </c>
      <c r="AI3463" s="6" t="s">
        <v>14</v>
      </c>
      <c r="AJ3463" s="6" t="s">
        <v>14</v>
      </c>
      <c r="AK3463" t="s">
        <v>8345</v>
      </c>
      <c r="AL3463" t="s">
        <v>14</v>
      </c>
      <c r="AM3463" t="s">
        <v>14</v>
      </c>
      <c r="AN3463" t="s">
        <v>14</v>
      </c>
      <c r="AO3463" t="s">
        <v>14</v>
      </c>
      <c r="AP3463" t="s">
        <v>46</v>
      </c>
      <c r="AQ3463" s="2">
        <v>42544</v>
      </c>
      <c r="AR3463" t="s">
        <v>8346</v>
      </c>
      <c r="AS3463" t="s">
        <v>567</v>
      </c>
      <c r="AT3463" t="s">
        <v>4557</v>
      </c>
      <c r="AU3463" s="6" t="s">
        <v>14</v>
      </c>
    </row>
    <row r="3464" spans="1:47" ht="14.1" customHeight="1" x14ac:dyDescent="0.2">
      <c r="A3464" t="s">
        <v>2340</v>
      </c>
      <c r="B3464" t="s">
        <v>8347</v>
      </c>
      <c r="C3464" t="s">
        <v>1</v>
      </c>
      <c r="D3464" t="s">
        <v>2341</v>
      </c>
      <c r="E3464">
        <f>VLOOKUP(A3464,List2!A:B,2,FALSE)</f>
        <v>375</v>
      </c>
      <c r="F3464">
        <f t="shared" si="54"/>
        <v>0.16</v>
      </c>
      <c r="G3464" s="5">
        <v>1</v>
      </c>
      <c r="H3464" s="12">
        <v>0</v>
      </c>
      <c r="I3464" t="s">
        <v>4</v>
      </c>
      <c r="J3464" s="2"/>
      <c r="K3464" t="s">
        <v>5</v>
      </c>
      <c r="L3464" t="s">
        <v>370</v>
      </c>
      <c r="M3464" s="3">
        <v>3.4</v>
      </c>
      <c r="N3464" s="2">
        <v>43188</v>
      </c>
      <c r="O3464" s="2">
        <v>43555</v>
      </c>
      <c r="P3464" s="5">
        <v>60</v>
      </c>
      <c r="Q3464" t="s">
        <v>7</v>
      </c>
      <c r="R3464" s="3">
        <v>203.72</v>
      </c>
      <c r="S3464" t="s">
        <v>43</v>
      </c>
      <c r="T3464" t="s">
        <v>9</v>
      </c>
      <c r="U3464" t="s">
        <v>112</v>
      </c>
      <c r="V3464" s="2">
        <v>42537</v>
      </c>
      <c r="W3464" t="s">
        <v>112</v>
      </c>
      <c r="X3464" s="5">
        <v>60</v>
      </c>
      <c r="Y3464" s="2">
        <v>42545</v>
      </c>
      <c r="Z3464" t="s">
        <v>11</v>
      </c>
      <c r="AA3464" t="s">
        <v>12</v>
      </c>
      <c r="AB3464" t="s">
        <v>12</v>
      </c>
      <c r="AC3464" s="4">
        <v>55418.713000000003</v>
      </c>
      <c r="AD3464" s="2">
        <v>40185</v>
      </c>
      <c r="AE3464" t="s">
        <v>4</v>
      </c>
      <c r="AF3464" t="s">
        <v>14</v>
      </c>
      <c r="AG3464" t="s">
        <v>14</v>
      </c>
      <c r="AH3464" s="3">
        <v>0</v>
      </c>
      <c r="AI3464" s="6" t="s">
        <v>14</v>
      </c>
      <c r="AJ3464" s="6" t="s">
        <v>14</v>
      </c>
      <c r="AK3464" t="s">
        <v>2342</v>
      </c>
      <c r="AL3464" t="s">
        <v>14</v>
      </c>
      <c r="AM3464" t="s">
        <v>14</v>
      </c>
      <c r="AN3464" t="s">
        <v>14</v>
      </c>
      <c r="AO3464" t="s">
        <v>14</v>
      </c>
      <c r="AP3464" t="s">
        <v>46</v>
      </c>
      <c r="AQ3464" s="2">
        <v>42541</v>
      </c>
      <c r="AR3464" t="s">
        <v>8348</v>
      </c>
      <c r="AS3464" t="s">
        <v>493</v>
      </c>
      <c r="AT3464" t="s">
        <v>2343</v>
      </c>
      <c r="AU3464" s="6" t="s">
        <v>14</v>
      </c>
    </row>
    <row r="3465" spans="1:47" ht="14.1" customHeight="1" x14ac:dyDescent="0.2">
      <c r="A3465" t="s">
        <v>8350</v>
      </c>
      <c r="B3465" t="s">
        <v>8349</v>
      </c>
      <c r="C3465" t="s">
        <v>1</v>
      </c>
      <c r="D3465" t="s">
        <v>2302</v>
      </c>
      <c r="E3465">
        <f>VLOOKUP(A3465,List2!A:B,2,FALSE)</f>
        <v>400</v>
      </c>
      <c r="F3465">
        <f t="shared" si="54"/>
        <v>4.2064999999999998E-2</v>
      </c>
      <c r="G3465" s="5">
        <v>1</v>
      </c>
      <c r="H3465" s="12">
        <v>0</v>
      </c>
      <c r="I3465" t="s">
        <v>4</v>
      </c>
      <c r="J3465" s="2"/>
      <c r="K3465" t="s">
        <v>5</v>
      </c>
      <c r="L3465" t="s">
        <v>1</v>
      </c>
      <c r="M3465" s="3">
        <v>12.09</v>
      </c>
      <c r="N3465" s="2">
        <v>42640</v>
      </c>
      <c r="O3465" s="2">
        <v>43008</v>
      </c>
      <c r="P3465" s="4">
        <v>16.826000000000001</v>
      </c>
      <c r="Q3465" t="s">
        <v>7</v>
      </c>
      <c r="R3465" s="3">
        <v>203.42</v>
      </c>
      <c r="S3465" t="s">
        <v>43</v>
      </c>
      <c r="T3465" t="s">
        <v>9</v>
      </c>
      <c r="U3465" t="s">
        <v>44</v>
      </c>
      <c r="V3465" s="2">
        <v>40988</v>
      </c>
      <c r="W3465" t="s">
        <v>44</v>
      </c>
      <c r="X3465" s="5">
        <v>500</v>
      </c>
      <c r="Y3465" s="2">
        <v>42578</v>
      </c>
      <c r="Z3465" t="s">
        <v>11</v>
      </c>
      <c r="AA3465" t="s">
        <v>12</v>
      </c>
      <c r="AB3465" t="s">
        <v>12</v>
      </c>
      <c r="AC3465" s="4">
        <v>82.4</v>
      </c>
      <c r="AD3465" s="2">
        <v>42637</v>
      </c>
      <c r="AE3465" t="s">
        <v>4</v>
      </c>
      <c r="AF3465" t="s">
        <v>2281</v>
      </c>
      <c r="AG3465" s="6" t="s">
        <v>14</v>
      </c>
      <c r="AH3465" s="3">
        <v>96.63</v>
      </c>
      <c r="AI3465" s="6" t="s">
        <v>14</v>
      </c>
      <c r="AJ3465" s="6" t="s">
        <v>14</v>
      </c>
      <c r="AK3465" t="s">
        <v>8351</v>
      </c>
      <c r="AL3465" t="s">
        <v>14</v>
      </c>
      <c r="AM3465" t="s">
        <v>14</v>
      </c>
      <c r="AN3465" t="s">
        <v>14</v>
      </c>
      <c r="AO3465" t="s">
        <v>14</v>
      </c>
      <c r="AP3465" t="s">
        <v>46</v>
      </c>
      <c r="AQ3465" s="2">
        <v>42382</v>
      </c>
      <c r="AR3465" t="s">
        <v>8352</v>
      </c>
      <c r="AS3465" t="s">
        <v>30</v>
      </c>
      <c r="AT3465" t="s">
        <v>8353</v>
      </c>
      <c r="AU3465" s="6" t="s">
        <v>14</v>
      </c>
    </row>
    <row r="3466" spans="1:47" ht="14.1" customHeight="1" x14ac:dyDescent="0.2">
      <c r="A3466" t="s">
        <v>5553</v>
      </c>
      <c r="B3466" t="s">
        <v>8354</v>
      </c>
      <c r="C3466" t="s">
        <v>1</v>
      </c>
      <c r="D3466" t="s">
        <v>5554</v>
      </c>
      <c r="E3466">
        <f>VLOOKUP(A3466,List2!A:B,2,FALSE)</f>
        <v>200000</v>
      </c>
      <c r="F3466">
        <f t="shared" si="54"/>
        <v>2.6278000000000003E-2</v>
      </c>
      <c r="G3466" s="5">
        <v>1</v>
      </c>
      <c r="H3466" s="12">
        <v>0</v>
      </c>
      <c r="I3466" t="s">
        <v>4</v>
      </c>
      <c r="J3466" s="2"/>
      <c r="K3466" t="s">
        <v>5</v>
      </c>
      <c r="L3466" t="s">
        <v>1</v>
      </c>
      <c r="M3466" s="3">
        <v>38.22</v>
      </c>
      <c r="N3466" s="2">
        <v>42984</v>
      </c>
      <c r="O3466" s="2">
        <v>43131</v>
      </c>
      <c r="P3466" s="4">
        <v>5255.6</v>
      </c>
      <c r="Q3466" t="s">
        <v>42</v>
      </c>
      <c r="R3466" s="3">
        <v>200.89</v>
      </c>
      <c r="S3466" t="s">
        <v>43</v>
      </c>
      <c r="T3466" t="s">
        <v>9</v>
      </c>
      <c r="U3466" t="s">
        <v>44</v>
      </c>
      <c r="V3466" s="2">
        <v>42135</v>
      </c>
      <c r="W3466" t="s">
        <v>44</v>
      </c>
      <c r="X3466" s="5">
        <v>140000</v>
      </c>
      <c r="Y3466" s="2">
        <v>42627</v>
      </c>
      <c r="Z3466" t="s">
        <v>11</v>
      </c>
      <c r="AA3466" t="s">
        <v>12</v>
      </c>
      <c r="AB3466" t="s">
        <v>12</v>
      </c>
      <c r="AC3466" s="5">
        <v>259808</v>
      </c>
      <c r="AD3466" s="2">
        <v>42634</v>
      </c>
      <c r="AE3466" t="s">
        <v>4</v>
      </c>
      <c r="AF3466" t="s">
        <v>14</v>
      </c>
      <c r="AG3466" s="6" t="s">
        <v>14</v>
      </c>
      <c r="AH3466" s="3">
        <v>96.25</v>
      </c>
      <c r="AI3466" s="6" t="s">
        <v>14</v>
      </c>
      <c r="AJ3466" s="6" t="s">
        <v>14</v>
      </c>
      <c r="AK3466" t="s">
        <v>162</v>
      </c>
      <c r="AL3466" t="s">
        <v>14</v>
      </c>
      <c r="AM3466" t="s">
        <v>14</v>
      </c>
      <c r="AN3466" t="s">
        <v>14</v>
      </c>
      <c r="AO3466" t="s">
        <v>14</v>
      </c>
      <c r="AP3466" t="s">
        <v>46</v>
      </c>
      <c r="AQ3466" s="2">
        <v>42618</v>
      </c>
      <c r="AR3466" t="s">
        <v>8355</v>
      </c>
      <c r="AS3466" t="s">
        <v>30</v>
      </c>
      <c r="AT3466" t="s">
        <v>649</v>
      </c>
      <c r="AU3466" s="6" t="s">
        <v>14</v>
      </c>
    </row>
    <row r="3467" spans="1:47" ht="14.1" customHeight="1" x14ac:dyDescent="0.2">
      <c r="A3467" t="s">
        <v>8357</v>
      </c>
      <c r="B3467" t="s">
        <v>8356</v>
      </c>
      <c r="C3467" t="s">
        <v>1</v>
      </c>
      <c r="D3467" t="s">
        <v>8358</v>
      </c>
      <c r="E3467">
        <f>VLOOKUP(A3467,List2!A:B,2,FALSE)</f>
        <v>999999999</v>
      </c>
      <c r="F3467" t="str">
        <f t="shared" si="54"/>
        <v/>
      </c>
      <c r="G3467" s="5">
        <v>1</v>
      </c>
      <c r="I3467" t="s">
        <v>4</v>
      </c>
      <c r="J3467" s="2"/>
      <c r="K3467" t="s">
        <v>5</v>
      </c>
      <c r="L3467" t="s">
        <v>6</v>
      </c>
      <c r="M3467" s="3">
        <v>3.09</v>
      </c>
      <c r="N3467" s="2">
        <v>42155</v>
      </c>
      <c r="O3467" s="2">
        <v>42582</v>
      </c>
      <c r="P3467" s="5">
        <v>65000</v>
      </c>
      <c r="Q3467" t="s">
        <v>73</v>
      </c>
      <c r="R3467" s="3">
        <v>200.57</v>
      </c>
      <c r="S3467" t="s">
        <v>43</v>
      </c>
      <c r="T3467" t="s">
        <v>9</v>
      </c>
      <c r="U3467" t="s">
        <v>112</v>
      </c>
      <c r="V3467" s="2">
        <v>40785</v>
      </c>
      <c r="W3467" t="s">
        <v>112</v>
      </c>
      <c r="X3467" s="5">
        <v>6525000</v>
      </c>
      <c r="Y3467" s="2">
        <v>42325</v>
      </c>
      <c r="Z3467" t="s">
        <v>11</v>
      </c>
      <c r="AA3467" t="s">
        <v>12</v>
      </c>
      <c r="AB3467" t="s">
        <v>12</v>
      </c>
      <c r="AC3467" s="5">
        <v>0</v>
      </c>
      <c r="AD3467" s="2"/>
      <c r="AE3467" t="s">
        <v>4</v>
      </c>
      <c r="AF3467" t="s">
        <v>14</v>
      </c>
      <c r="AG3467" s="6" t="s">
        <v>14</v>
      </c>
      <c r="AH3467" s="3">
        <v>99</v>
      </c>
      <c r="AI3467" s="6" t="s">
        <v>14</v>
      </c>
      <c r="AJ3467" s="6" t="s">
        <v>14</v>
      </c>
      <c r="AK3467" t="s">
        <v>8359</v>
      </c>
      <c r="AL3467" t="s">
        <v>14</v>
      </c>
      <c r="AM3467" t="s">
        <v>14</v>
      </c>
      <c r="AN3467" t="s">
        <v>8360</v>
      </c>
      <c r="AO3467" t="s">
        <v>14</v>
      </c>
      <c r="AP3467" t="s">
        <v>125</v>
      </c>
      <c r="AQ3467" s="2">
        <v>40883</v>
      </c>
      <c r="AR3467" t="s">
        <v>8361</v>
      </c>
      <c r="AS3467" t="s">
        <v>567</v>
      </c>
      <c r="AT3467" t="s">
        <v>347</v>
      </c>
      <c r="AU3467" s="6" t="s">
        <v>14</v>
      </c>
    </row>
    <row r="3468" spans="1:47" ht="14.1" customHeight="1" x14ac:dyDescent="0.2">
      <c r="A3468" t="s">
        <v>8363</v>
      </c>
      <c r="B3468" t="s">
        <v>8362</v>
      </c>
      <c r="C3468" t="s">
        <v>1</v>
      </c>
      <c r="D3468" t="s">
        <v>8364</v>
      </c>
      <c r="E3468">
        <f>VLOOKUP(A3468,List2!A:B,2,FALSE)</f>
        <v>999999999</v>
      </c>
      <c r="F3468" t="str">
        <f t="shared" si="54"/>
        <v/>
      </c>
      <c r="G3468" s="5">
        <v>1</v>
      </c>
      <c r="I3468" t="s">
        <v>4</v>
      </c>
      <c r="J3468" s="2"/>
      <c r="K3468" t="s">
        <v>5</v>
      </c>
      <c r="L3468" t="s">
        <v>6</v>
      </c>
      <c r="M3468" s="3">
        <v>2005.1</v>
      </c>
      <c r="N3468" s="2">
        <v>43483</v>
      </c>
      <c r="O3468" s="2">
        <v>44439</v>
      </c>
      <c r="P3468" s="5">
        <v>100</v>
      </c>
      <c r="Q3468" t="s">
        <v>7</v>
      </c>
      <c r="R3468" s="3">
        <v>200.51</v>
      </c>
      <c r="S3468" t="s">
        <v>43</v>
      </c>
      <c r="T3468" t="s">
        <v>9</v>
      </c>
      <c r="U3468" t="s">
        <v>123</v>
      </c>
      <c r="V3468" s="2">
        <v>42625</v>
      </c>
      <c r="W3468" t="s">
        <v>123</v>
      </c>
      <c r="X3468" s="5">
        <v>100</v>
      </c>
      <c r="Y3468" s="2">
        <v>42625</v>
      </c>
      <c r="Z3468" t="s">
        <v>11</v>
      </c>
      <c r="AA3468" t="s">
        <v>12</v>
      </c>
      <c r="AB3468" t="s">
        <v>12</v>
      </c>
      <c r="AC3468" s="4">
        <v>88.92</v>
      </c>
      <c r="AD3468" s="2">
        <v>42643</v>
      </c>
      <c r="AE3468" t="s">
        <v>4</v>
      </c>
      <c r="AF3468" t="s">
        <v>14</v>
      </c>
      <c r="AG3468" s="6" t="s">
        <v>14</v>
      </c>
      <c r="AH3468" s="3">
        <v>0</v>
      </c>
      <c r="AI3468" s="6" t="s">
        <v>14</v>
      </c>
      <c r="AJ3468" s="6" t="s">
        <v>14</v>
      </c>
      <c r="AK3468" t="s">
        <v>8365</v>
      </c>
      <c r="AL3468" t="s">
        <v>14</v>
      </c>
      <c r="AM3468" t="s">
        <v>14</v>
      </c>
      <c r="AN3468" t="s">
        <v>14</v>
      </c>
      <c r="AO3468" t="s">
        <v>14</v>
      </c>
      <c r="AP3468" t="s">
        <v>46</v>
      </c>
      <c r="AQ3468" s="2">
        <v>42628</v>
      </c>
      <c r="AR3468" t="s">
        <v>14</v>
      </c>
      <c r="AS3468" t="s">
        <v>14</v>
      </c>
      <c r="AT3468" t="s">
        <v>1665</v>
      </c>
      <c r="AU3468" t="s">
        <v>14</v>
      </c>
    </row>
    <row r="3469" spans="1:47" ht="14.1" customHeight="1" x14ac:dyDescent="0.2">
      <c r="A3469" t="s">
        <v>8367</v>
      </c>
      <c r="B3469" t="s">
        <v>8366</v>
      </c>
      <c r="C3469" t="s">
        <v>1</v>
      </c>
      <c r="D3469" t="s">
        <v>8368</v>
      </c>
      <c r="E3469">
        <f>VLOOKUP(A3469,List2!A:B,2,FALSE)</f>
        <v>999999999</v>
      </c>
      <c r="F3469" t="str">
        <f t="shared" si="54"/>
        <v/>
      </c>
      <c r="G3469" s="5">
        <v>3</v>
      </c>
      <c r="I3469" t="s">
        <v>4</v>
      </c>
      <c r="J3469" s="2"/>
      <c r="K3469" t="s">
        <v>5</v>
      </c>
      <c r="L3469" t="s">
        <v>1</v>
      </c>
      <c r="M3469" s="3">
        <v>1.68</v>
      </c>
      <c r="N3469" s="2">
        <v>42993</v>
      </c>
      <c r="O3469" s="2">
        <v>43008</v>
      </c>
      <c r="P3469" s="4">
        <v>118.98</v>
      </c>
      <c r="Q3469" t="s">
        <v>7</v>
      </c>
      <c r="R3469" s="3">
        <v>199.89</v>
      </c>
      <c r="S3469" t="s">
        <v>43</v>
      </c>
      <c r="T3469" t="s">
        <v>9</v>
      </c>
      <c r="U3469" t="s">
        <v>538</v>
      </c>
      <c r="V3469" s="2">
        <v>42306</v>
      </c>
      <c r="W3469" t="s">
        <v>538</v>
      </c>
      <c r="X3469" s="5">
        <v>180</v>
      </c>
      <c r="Y3469" s="2">
        <v>42606</v>
      </c>
      <c r="Z3469" t="s">
        <v>11</v>
      </c>
      <c r="AA3469" t="s">
        <v>12</v>
      </c>
      <c r="AB3469" t="s">
        <v>12</v>
      </c>
      <c r="AC3469" s="4">
        <v>100.2</v>
      </c>
      <c r="AD3469" s="2">
        <v>42675</v>
      </c>
      <c r="AE3469" t="s">
        <v>4</v>
      </c>
      <c r="AF3469" t="s">
        <v>14</v>
      </c>
      <c r="AG3469" t="s">
        <v>14</v>
      </c>
      <c r="AH3469" s="3">
        <v>33.9</v>
      </c>
      <c r="AI3469" s="6" t="s">
        <v>14</v>
      </c>
      <c r="AJ3469" s="6" t="s">
        <v>14</v>
      </c>
      <c r="AK3469" t="s">
        <v>8369</v>
      </c>
      <c r="AL3469" t="s">
        <v>14</v>
      </c>
      <c r="AM3469" t="s">
        <v>14</v>
      </c>
      <c r="AN3469" t="s">
        <v>14</v>
      </c>
      <c r="AO3469" t="s">
        <v>14</v>
      </c>
      <c r="AP3469" t="s">
        <v>91</v>
      </c>
      <c r="AQ3469" s="2">
        <v>42628</v>
      </c>
      <c r="AR3469" t="s">
        <v>14</v>
      </c>
      <c r="AS3469" t="s">
        <v>14</v>
      </c>
      <c r="AT3469" t="s">
        <v>2821</v>
      </c>
      <c r="AU3469" t="s">
        <v>14</v>
      </c>
    </row>
    <row r="3470" spans="1:47" ht="14.1" customHeight="1" x14ac:dyDescent="0.2">
      <c r="A3470" t="s">
        <v>4653</v>
      </c>
      <c r="B3470" t="s">
        <v>8370</v>
      </c>
      <c r="C3470" t="s">
        <v>1</v>
      </c>
      <c r="D3470" t="s">
        <v>4654</v>
      </c>
      <c r="E3470">
        <f>VLOOKUP(A3470,List2!A:B,2,FALSE)</f>
        <v>999999999</v>
      </c>
      <c r="F3470" t="str">
        <f t="shared" si="54"/>
        <v/>
      </c>
      <c r="G3470" s="5">
        <v>1</v>
      </c>
      <c r="I3470" t="s">
        <v>4</v>
      </c>
      <c r="J3470" s="2"/>
      <c r="K3470" t="s">
        <v>5</v>
      </c>
      <c r="L3470" t="s">
        <v>1</v>
      </c>
      <c r="M3470" s="3">
        <v>32.130000000000003</v>
      </c>
      <c r="N3470" s="2">
        <v>43190</v>
      </c>
      <c r="O3470" s="2">
        <v>44651</v>
      </c>
      <c r="P3470" s="4">
        <v>6.22</v>
      </c>
      <c r="Q3470" t="s">
        <v>7</v>
      </c>
      <c r="R3470" s="3">
        <v>199.85</v>
      </c>
      <c r="S3470" t="s">
        <v>43</v>
      </c>
      <c r="T3470" t="s">
        <v>9</v>
      </c>
      <c r="U3470" t="s">
        <v>137</v>
      </c>
      <c r="V3470" s="2">
        <v>42500</v>
      </c>
      <c r="W3470" t="s">
        <v>137</v>
      </c>
      <c r="X3470" s="4">
        <v>99.8</v>
      </c>
      <c r="Y3470" s="2">
        <v>42611</v>
      </c>
      <c r="Z3470" t="s">
        <v>11</v>
      </c>
      <c r="AA3470" t="s">
        <v>12</v>
      </c>
      <c r="AB3470" t="s">
        <v>12</v>
      </c>
      <c r="AC3470" s="4">
        <v>363.66</v>
      </c>
      <c r="AD3470" s="2">
        <v>42628</v>
      </c>
      <c r="AE3470" t="s">
        <v>4</v>
      </c>
      <c r="AF3470" t="s">
        <v>14</v>
      </c>
      <c r="AG3470" s="6" t="s">
        <v>14</v>
      </c>
      <c r="AH3470" s="3">
        <v>93.77</v>
      </c>
      <c r="AI3470" s="6" t="s">
        <v>14</v>
      </c>
      <c r="AJ3470" s="6" t="s">
        <v>14</v>
      </c>
      <c r="AK3470" t="s">
        <v>4655</v>
      </c>
      <c r="AL3470" t="s">
        <v>14</v>
      </c>
      <c r="AM3470" t="s">
        <v>14</v>
      </c>
      <c r="AN3470" t="s">
        <v>14</v>
      </c>
      <c r="AO3470" t="s">
        <v>14</v>
      </c>
      <c r="AP3470" t="s">
        <v>56</v>
      </c>
      <c r="AQ3470" s="2">
        <v>42520</v>
      </c>
      <c r="AR3470" t="s">
        <v>8371</v>
      </c>
      <c r="AS3470" t="s">
        <v>368</v>
      </c>
      <c r="AT3470" t="s">
        <v>527</v>
      </c>
      <c r="AU3470" s="6" t="s">
        <v>14</v>
      </c>
    </row>
    <row r="3471" spans="1:47" ht="14.1" customHeight="1" x14ac:dyDescent="0.2">
      <c r="A3471" t="s">
        <v>8373</v>
      </c>
      <c r="B3471" t="s">
        <v>8372</v>
      </c>
      <c r="C3471" t="s">
        <v>1</v>
      </c>
      <c r="D3471" t="s">
        <v>8374</v>
      </c>
      <c r="E3471">
        <f>VLOOKUP(A3471,List2!A:B,2,FALSE)</f>
        <v>999999999</v>
      </c>
      <c r="F3471" t="str">
        <f t="shared" si="54"/>
        <v/>
      </c>
      <c r="G3471" s="5">
        <v>1</v>
      </c>
      <c r="I3471" t="s">
        <v>4</v>
      </c>
      <c r="J3471" s="2"/>
      <c r="K3471" t="s">
        <v>5</v>
      </c>
      <c r="L3471" t="s">
        <v>1</v>
      </c>
      <c r="M3471" s="3">
        <v>98.5</v>
      </c>
      <c r="N3471" s="2">
        <v>43008</v>
      </c>
      <c r="O3471" s="2">
        <v>43008</v>
      </c>
      <c r="P3471" s="5">
        <v>2</v>
      </c>
      <c r="Q3471" t="s">
        <v>73</v>
      </c>
      <c r="R3471" s="3">
        <v>197</v>
      </c>
      <c r="S3471" t="s">
        <v>43</v>
      </c>
      <c r="T3471" t="s">
        <v>1343</v>
      </c>
      <c r="U3471" t="s">
        <v>538</v>
      </c>
      <c r="V3471" s="2">
        <v>42576</v>
      </c>
      <c r="W3471" t="s">
        <v>538</v>
      </c>
      <c r="X3471" s="5">
        <v>8</v>
      </c>
      <c r="Y3471" s="2">
        <v>42599</v>
      </c>
      <c r="Z3471" t="s">
        <v>11</v>
      </c>
      <c r="AA3471" t="s">
        <v>4</v>
      </c>
      <c r="AB3471" t="s">
        <v>4</v>
      </c>
      <c r="AC3471" s="5">
        <v>0</v>
      </c>
      <c r="AD3471" s="2"/>
      <c r="AE3471" t="s">
        <v>4</v>
      </c>
      <c r="AF3471" t="s">
        <v>14</v>
      </c>
      <c r="AG3471" s="6" t="s">
        <v>14</v>
      </c>
      <c r="AH3471" s="3">
        <v>75</v>
      </c>
      <c r="AI3471" s="6" t="s">
        <v>14</v>
      </c>
      <c r="AJ3471" s="6" t="s">
        <v>14</v>
      </c>
      <c r="AK3471" t="s">
        <v>8375</v>
      </c>
      <c r="AL3471" t="s">
        <v>14</v>
      </c>
      <c r="AM3471" t="s">
        <v>14</v>
      </c>
      <c r="AN3471" t="s">
        <v>14</v>
      </c>
      <c r="AO3471" t="s">
        <v>14</v>
      </c>
      <c r="AP3471" t="s">
        <v>1025</v>
      </c>
      <c r="AQ3471" s="2">
        <v>42628</v>
      </c>
      <c r="AR3471" t="s">
        <v>14</v>
      </c>
      <c r="AS3471" t="s">
        <v>14</v>
      </c>
      <c r="AT3471" t="s">
        <v>8376</v>
      </c>
      <c r="AU3471" t="s">
        <v>14</v>
      </c>
    </row>
    <row r="3472" spans="1:47" ht="14.1" customHeight="1" x14ac:dyDescent="0.2">
      <c r="A3472" t="s">
        <v>8378</v>
      </c>
      <c r="B3472" t="s">
        <v>8377</v>
      </c>
      <c r="C3472" t="s">
        <v>1</v>
      </c>
      <c r="D3472" t="s">
        <v>8379</v>
      </c>
      <c r="E3472">
        <f>VLOOKUP(A3472,List2!A:B,2,FALSE)</f>
        <v>999999999</v>
      </c>
      <c r="F3472" t="str">
        <f t="shared" si="54"/>
        <v/>
      </c>
      <c r="G3472" s="5">
        <v>1</v>
      </c>
      <c r="I3472" t="s">
        <v>4</v>
      </c>
      <c r="J3472" s="2"/>
      <c r="K3472" t="s">
        <v>5</v>
      </c>
      <c r="L3472" t="s">
        <v>1</v>
      </c>
      <c r="M3472" s="3">
        <v>10.71</v>
      </c>
      <c r="N3472" s="2">
        <v>43052</v>
      </c>
      <c r="O3472" s="2">
        <v>44439</v>
      </c>
      <c r="P3472" s="4">
        <v>18.399999999999999</v>
      </c>
      <c r="Q3472" t="s">
        <v>7</v>
      </c>
      <c r="R3472" s="3">
        <v>196.99</v>
      </c>
      <c r="S3472" t="s">
        <v>43</v>
      </c>
      <c r="T3472" t="s">
        <v>9</v>
      </c>
      <c r="U3472" t="s">
        <v>137</v>
      </c>
      <c r="V3472" s="2">
        <v>42321</v>
      </c>
      <c r="W3472" t="s">
        <v>137</v>
      </c>
      <c r="X3472" s="5">
        <v>25</v>
      </c>
      <c r="Y3472" s="2">
        <v>42501</v>
      </c>
      <c r="Z3472" t="s">
        <v>11</v>
      </c>
      <c r="AA3472" t="s">
        <v>12</v>
      </c>
      <c r="AB3472" t="s">
        <v>12</v>
      </c>
      <c r="AC3472" s="5">
        <v>15</v>
      </c>
      <c r="AD3472" s="2">
        <v>42642</v>
      </c>
      <c r="AE3472" t="s">
        <v>4</v>
      </c>
      <c r="AF3472" t="s">
        <v>14</v>
      </c>
      <c r="AG3472" t="s">
        <v>14</v>
      </c>
      <c r="AH3472" s="3">
        <v>26.4</v>
      </c>
      <c r="AI3472" s="6" t="s">
        <v>14</v>
      </c>
      <c r="AJ3472" s="6" t="s">
        <v>14</v>
      </c>
      <c r="AK3472" t="s">
        <v>8380</v>
      </c>
      <c r="AL3472" t="s">
        <v>14</v>
      </c>
      <c r="AM3472" t="s">
        <v>14</v>
      </c>
      <c r="AN3472" t="s">
        <v>14</v>
      </c>
      <c r="AO3472" t="s">
        <v>14</v>
      </c>
      <c r="AP3472" t="s">
        <v>46</v>
      </c>
      <c r="AQ3472" s="2">
        <v>42628</v>
      </c>
      <c r="AR3472" t="s">
        <v>14</v>
      </c>
      <c r="AS3472" t="s">
        <v>14</v>
      </c>
      <c r="AT3472" t="s">
        <v>8381</v>
      </c>
      <c r="AU3472" t="s">
        <v>14</v>
      </c>
    </row>
    <row r="3473" spans="1:47" ht="14.1" customHeight="1" x14ac:dyDescent="0.2">
      <c r="A3473" t="s">
        <v>8383</v>
      </c>
      <c r="B3473" t="s">
        <v>8382</v>
      </c>
      <c r="C3473" t="s">
        <v>1</v>
      </c>
      <c r="D3473" t="s">
        <v>8384</v>
      </c>
      <c r="E3473">
        <f>VLOOKUP(A3473,List2!A:B,2,FALSE)</f>
        <v>40</v>
      </c>
      <c r="F3473">
        <f t="shared" si="54"/>
        <v>0.50250000000000006</v>
      </c>
      <c r="G3473" s="5">
        <v>1</v>
      </c>
      <c r="H3473" s="12">
        <v>0</v>
      </c>
      <c r="I3473" t="s">
        <v>4</v>
      </c>
      <c r="J3473" s="2"/>
      <c r="K3473" t="s">
        <v>5</v>
      </c>
      <c r="L3473" t="s">
        <v>1</v>
      </c>
      <c r="M3473" s="3">
        <v>9.76</v>
      </c>
      <c r="N3473" s="2">
        <v>42886</v>
      </c>
      <c r="O3473" s="2">
        <v>42886</v>
      </c>
      <c r="P3473" s="4">
        <v>20.100000000000001</v>
      </c>
      <c r="Q3473" t="s">
        <v>7</v>
      </c>
      <c r="R3473" s="3">
        <v>196.19</v>
      </c>
      <c r="S3473" t="s">
        <v>43</v>
      </c>
      <c r="T3473" t="s">
        <v>9</v>
      </c>
      <c r="U3473" t="s">
        <v>137</v>
      </c>
      <c r="V3473" s="2">
        <v>42509</v>
      </c>
      <c r="W3473" t="s">
        <v>137</v>
      </c>
      <c r="X3473" s="5">
        <v>164</v>
      </c>
      <c r="Y3473" s="2">
        <v>42535</v>
      </c>
      <c r="Z3473" t="s">
        <v>11</v>
      </c>
      <c r="AA3473" t="s">
        <v>12</v>
      </c>
      <c r="AB3473" t="s">
        <v>12</v>
      </c>
      <c r="AC3473" s="5">
        <v>0</v>
      </c>
      <c r="AD3473" s="2"/>
      <c r="AE3473" t="s">
        <v>4</v>
      </c>
      <c r="AF3473" t="s">
        <v>14</v>
      </c>
      <c r="AG3473" t="s">
        <v>14</v>
      </c>
      <c r="AH3473" s="3">
        <v>87.74</v>
      </c>
      <c r="AI3473" s="6" t="s">
        <v>14</v>
      </c>
      <c r="AJ3473" s="6" t="s">
        <v>14</v>
      </c>
      <c r="AK3473" t="s">
        <v>8385</v>
      </c>
      <c r="AL3473" t="s">
        <v>14</v>
      </c>
      <c r="AM3473" t="s">
        <v>14</v>
      </c>
      <c r="AN3473" t="s">
        <v>14</v>
      </c>
      <c r="AO3473" t="s">
        <v>14</v>
      </c>
      <c r="AP3473" t="s">
        <v>46</v>
      </c>
      <c r="AQ3473" s="2">
        <v>42628</v>
      </c>
      <c r="AR3473" t="s">
        <v>14</v>
      </c>
      <c r="AS3473" t="s">
        <v>14</v>
      </c>
      <c r="AT3473" t="s">
        <v>2815</v>
      </c>
      <c r="AU3473" t="s">
        <v>14</v>
      </c>
    </row>
    <row r="3474" spans="1:47" ht="14.1" customHeight="1" x14ac:dyDescent="0.2">
      <c r="A3474" t="s">
        <v>8254</v>
      </c>
      <c r="B3474" t="s">
        <v>8386</v>
      </c>
      <c r="C3474" t="s">
        <v>1</v>
      </c>
      <c r="D3474" t="s">
        <v>8255</v>
      </c>
      <c r="E3474">
        <f>VLOOKUP(A3474,List2!A:B,2,FALSE)</f>
        <v>999999999</v>
      </c>
      <c r="F3474" t="str">
        <f t="shared" si="54"/>
        <v/>
      </c>
      <c r="G3474" s="5">
        <v>1</v>
      </c>
      <c r="I3474" t="s">
        <v>4</v>
      </c>
      <c r="J3474" s="2"/>
      <c r="K3474" t="s">
        <v>5</v>
      </c>
      <c r="L3474" t="s">
        <v>1</v>
      </c>
      <c r="M3474" s="3">
        <v>9.32</v>
      </c>
      <c r="N3474" s="2">
        <v>43496</v>
      </c>
      <c r="O3474" s="2">
        <v>43496</v>
      </c>
      <c r="P3474" s="5">
        <v>20974</v>
      </c>
      <c r="Q3474" t="s">
        <v>42</v>
      </c>
      <c r="R3474" s="3">
        <v>195.51</v>
      </c>
      <c r="S3474" t="s">
        <v>43</v>
      </c>
      <c r="T3474" t="s">
        <v>9</v>
      </c>
      <c r="U3474" t="s">
        <v>123</v>
      </c>
      <c r="V3474" s="2">
        <v>42517</v>
      </c>
      <c r="W3474" t="s">
        <v>123</v>
      </c>
      <c r="X3474" s="5">
        <v>25000</v>
      </c>
      <c r="Y3474" s="2">
        <v>42615</v>
      </c>
      <c r="Z3474" t="s">
        <v>11</v>
      </c>
      <c r="AA3474" t="s">
        <v>12</v>
      </c>
      <c r="AB3474" t="s">
        <v>12</v>
      </c>
      <c r="AC3474" s="5">
        <v>31200</v>
      </c>
      <c r="AD3474" s="2">
        <v>42657</v>
      </c>
      <c r="AE3474" t="s">
        <v>4</v>
      </c>
      <c r="AF3474" t="s">
        <v>14</v>
      </c>
      <c r="AG3474" s="6" t="s">
        <v>14</v>
      </c>
      <c r="AH3474" s="3">
        <v>16.100000000000001</v>
      </c>
      <c r="AI3474" s="6" t="s">
        <v>14</v>
      </c>
      <c r="AJ3474" t="s">
        <v>14</v>
      </c>
      <c r="AK3474" t="s">
        <v>14</v>
      </c>
      <c r="AL3474" t="s">
        <v>14</v>
      </c>
      <c r="AM3474" t="s">
        <v>14</v>
      </c>
      <c r="AN3474" t="s">
        <v>14</v>
      </c>
      <c r="AO3474" t="s">
        <v>14</v>
      </c>
      <c r="AP3474" t="s">
        <v>46</v>
      </c>
      <c r="AQ3474" s="2">
        <v>42628</v>
      </c>
      <c r="AR3474" t="s">
        <v>14</v>
      </c>
      <c r="AS3474" t="s">
        <v>14</v>
      </c>
      <c r="AT3474" t="s">
        <v>4279</v>
      </c>
      <c r="AU3474" t="s">
        <v>14</v>
      </c>
    </row>
    <row r="3475" spans="1:47" ht="14.1" customHeight="1" x14ac:dyDescent="0.2">
      <c r="A3475" t="s">
        <v>8388</v>
      </c>
      <c r="B3475" t="s">
        <v>8387</v>
      </c>
      <c r="C3475" t="s">
        <v>1</v>
      </c>
      <c r="D3475" t="s">
        <v>8389</v>
      </c>
      <c r="E3475">
        <f>VLOOKUP(A3475,List2!A:B,2,FALSE)</f>
        <v>999999999</v>
      </c>
      <c r="F3475" t="str">
        <f t="shared" si="54"/>
        <v/>
      </c>
      <c r="G3475" s="5">
        <v>1</v>
      </c>
      <c r="I3475" t="s">
        <v>4</v>
      </c>
      <c r="J3475" s="2"/>
      <c r="K3475" t="s">
        <v>5</v>
      </c>
      <c r="L3475" t="s">
        <v>1</v>
      </c>
      <c r="M3475" s="3">
        <v>4</v>
      </c>
      <c r="N3475" s="2">
        <v>42971</v>
      </c>
      <c r="O3475" s="2">
        <v>43039</v>
      </c>
      <c r="P3475" s="4">
        <v>48.8</v>
      </c>
      <c r="Q3475" t="s">
        <v>7</v>
      </c>
      <c r="R3475" s="3">
        <v>195.39</v>
      </c>
      <c r="S3475" t="s">
        <v>43</v>
      </c>
      <c r="T3475" t="s">
        <v>1343</v>
      </c>
      <c r="U3475" t="s">
        <v>538</v>
      </c>
      <c r="V3475" s="2">
        <v>42606</v>
      </c>
      <c r="W3475" t="s">
        <v>538</v>
      </c>
      <c r="X3475" s="4">
        <v>48.8</v>
      </c>
      <c r="Y3475" s="2">
        <v>42611</v>
      </c>
      <c r="Z3475" t="s">
        <v>11</v>
      </c>
      <c r="AA3475" t="s">
        <v>4</v>
      </c>
      <c r="AB3475" t="s">
        <v>4</v>
      </c>
      <c r="AC3475" s="5">
        <v>0</v>
      </c>
      <c r="AD3475" s="2"/>
      <c r="AE3475" t="s">
        <v>4</v>
      </c>
      <c r="AF3475" t="s">
        <v>14</v>
      </c>
      <c r="AG3475" s="6" t="s">
        <v>14</v>
      </c>
      <c r="AH3475" s="3">
        <v>0</v>
      </c>
      <c r="AI3475" s="6" t="s">
        <v>14</v>
      </c>
      <c r="AJ3475" s="6" t="s">
        <v>14</v>
      </c>
      <c r="AK3475" t="s">
        <v>8252</v>
      </c>
      <c r="AL3475" t="s">
        <v>14</v>
      </c>
      <c r="AM3475" t="s">
        <v>14</v>
      </c>
      <c r="AN3475" t="s">
        <v>14</v>
      </c>
      <c r="AO3475" t="s">
        <v>14</v>
      </c>
      <c r="AP3475" t="s">
        <v>56</v>
      </c>
      <c r="AQ3475" s="2">
        <v>42628</v>
      </c>
      <c r="AR3475" t="s">
        <v>14</v>
      </c>
      <c r="AS3475" t="s">
        <v>14</v>
      </c>
      <c r="AT3475" t="s">
        <v>7750</v>
      </c>
      <c r="AU3475" t="s">
        <v>14</v>
      </c>
    </row>
    <row r="3476" spans="1:47" ht="14.1" customHeight="1" x14ac:dyDescent="0.2">
      <c r="A3476" t="s">
        <v>8391</v>
      </c>
      <c r="B3476" t="s">
        <v>8390</v>
      </c>
      <c r="C3476" t="s">
        <v>316</v>
      </c>
      <c r="D3476" t="s">
        <v>8392</v>
      </c>
      <c r="E3476">
        <f>VLOOKUP(A3476,List2!A:B,2,FALSE)</f>
        <v>999999999</v>
      </c>
      <c r="F3476" t="str">
        <f t="shared" si="54"/>
        <v/>
      </c>
      <c r="G3476" s="5">
        <v>1</v>
      </c>
      <c r="I3476" t="s">
        <v>4</v>
      </c>
      <c r="J3476" s="2"/>
      <c r="K3476" t="s">
        <v>5</v>
      </c>
      <c r="L3476" t="s">
        <v>1</v>
      </c>
      <c r="M3476" s="3">
        <v>24.14</v>
      </c>
      <c r="N3476" s="2">
        <v>42704</v>
      </c>
      <c r="O3476" s="2">
        <v>43799</v>
      </c>
      <c r="P3476" s="4">
        <v>8.07</v>
      </c>
      <c r="Q3476" t="s">
        <v>7</v>
      </c>
      <c r="R3476" s="3">
        <v>194.84</v>
      </c>
      <c r="S3476" t="s">
        <v>463</v>
      </c>
      <c r="T3476" t="s">
        <v>9</v>
      </c>
      <c r="U3476" t="s">
        <v>137</v>
      </c>
      <c r="V3476" s="2">
        <v>42472</v>
      </c>
      <c r="W3476" t="s">
        <v>137</v>
      </c>
      <c r="X3476" s="5">
        <v>250</v>
      </c>
      <c r="Y3476" s="2">
        <v>42535</v>
      </c>
      <c r="Z3476" t="s">
        <v>11</v>
      </c>
      <c r="AA3476" t="s">
        <v>12</v>
      </c>
      <c r="AB3476" t="s">
        <v>4</v>
      </c>
      <c r="AC3476" s="5">
        <v>0</v>
      </c>
      <c r="AD3476" s="2"/>
      <c r="AE3476" t="s">
        <v>4</v>
      </c>
      <c r="AF3476" t="s">
        <v>14</v>
      </c>
      <c r="AG3476" t="s">
        <v>14</v>
      </c>
      <c r="AH3476" s="3">
        <v>96.77</v>
      </c>
      <c r="AI3476" s="6" t="s">
        <v>14</v>
      </c>
      <c r="AJ3476" s="6" t="s">
        <v>14</v>
      </c>
      <c r="AK3476" t="s">
        <v>8393</v>
      </c>
      <c r="AL3476" t="s">
        <v>14</v>
      </c>
      <c r="AM3476" t="s">
        <v>14</v>
      </c>
      <c r="AN3476" t="s">
        <v>14</v>
      </c>
      <c r="AO3476" t="s">
        <v>14</v>
      </c>
      <c r="AP3476" t="s">
        <v>56</v>
      </c>
      <c r="AQ3476" s="2">
        <v>42628</v>
      </c>
      <c r="AR3476" t="s">
        <v>14</v>
      </c>
      <c r="AS3476" t="s">
        <v>14</v>
      </c>
      <c r="AT3476" t="s">
        <v>285</v>
      </c>
      <c r="AU3476" t="s">
        <v>14</v>
      </c>
    </row>
    <row r="3477" spans="1:47" ht="14.1" customHeight="1" x14ac:dyDescent="0.2">
      <c r="A3477" t="s">
        <v>6739</v>
      </c>
      <c r="B3477" t="s">
        <v>8394</v>
      </c>
      <c r="C3477" t="s">
        <v>1</v>
      </c>
      <c r="D3477" t="s">
        <v>6740</v>
      </c>
      <c r="E3477">
        <f>VLOOKUP(A3477,List2!A:B,2,FALSE)</f>
        <v>600000</v>
      </c>
      <c r="F3477">
        <f t="shared" si="54"/>
        <v>8.8333333333333333E-2</v>
      </c>
      <c r="G3477" s="5">
        <v>2</v>
      </c>
      <c r="H3477" s="12">
        <v>-1</v>
      </c>
      <c r="I3477" t="s">
        <v>4</v>
      </c>
      <c r="J3477" s="2"/>
      <c r="K3477" t="s">
        <v>5</v>
      </c>
      <c r="L3477" t="s">
        <v>95</v>
      </c>
      <c r="M3477" s="3">
        <v>3.68</v>
      </c>
      <c r="N3477" s="2">
        <v>43159</v>
      </c>
      <c r="O3477" s="2">
        <v>44074</v>
      </c>
      <c r="P3477" s="5">
        <v>53000</v>
      </c>
      <c r="Q3477" t="s">
        <v>73</v>
      </c>
      <c r="R3477" s="3">
        <v>194.78</v>
      </c>
      <c r="S3477" t="s">
        <v>43</v>
      </c>
      <c r="T3477" t="s">
        <v>9</v>
      </c>
      <c r="U3477" t="s">
        <v>112</v>
      </c>
      <c r="V3477" s="2">
        <v>42247</v>
      </c>
      <c r="W3477" t="s">
        <v>112</v>
      </c>
      <c r="X3477" s="5">
        <v>2420000</v>
      </c>
      <c r="Y3477" s="2">
        <v>42509</v>
      </c>
      <c r="Z3477" t="s">
        <v>11</v>
      </c>
      <c r="AA3477" t="s">
        <v>12</v>
      </c>
      <c r="AB3477" t="s">
        <v>12</v>
      </c>
      <c r="AC3477" s="5">
        <v>388000</v>
      </c>
      <c r="AD3477" s="2">
        <v>42780</v>
      </c>
      <c r="AE3477" t="s">
        <v>4</v>
      </c>
      <c r="AF3477" t="s">
        <v>14</v>
      </c>
      <c r="AG3477" s="6" t="s">
        <v>14</v>
      </c>
      <c r="AH3477" s="3">
        <v>97.81</v>
      </c>
      <c r="AI3477" s="6" t="s">
        <v>14</v>
      </c>
      <c r="AJ3477" t="s">
        <v>14</v>
      </c>
      <c r="AK3477" t="s">
        <v>14</v>
      </c>
      <c r="AL3477" t="s">
        <v>14</v>
      </c>
      <c r="AM3477" t="s">
        <v>14</v>
      </c>
      <c r="AN3477" t="s">
        <v>8395</v>
      </c>
      <c r="AO3477" t="s">
        <v>14</v>
      </c>
      <c r="AP3477" t="s">
        <v>46</v>
      </c>
      <c r="AQ3477" s="2">
        <v>42286</v>
      </c>
      <c r="AR3477" t="s">
        <v>8396</v>
      </c>
      <c r="AS3477" t="s">
        <v>567</v>
      </c>
      <c r="AT3477" t="s">
        <v>5825</v>
      </c>
      <c r="AU3477" s="6" t="s">
        <v>14</v>
      </c>
    </row>
    <row r="3478" spans="1:47" ht="14.1" customHeight="1" x14ac:dyDescent="0.2">
      <c r="A3478" t="s">
        <v>7672</v>
      </c>
      <c r="B3478" t="s">
        <v>8397</v>
      </c>
      <c r="C3478" t="s">
        <v>1</v>
      </c>
      <c r="D3478" t="s">
        <v>7673</v>
      </c>
      <c r="E3478">
        <f>VLOOKUP(A3478,List2!A:B,2,FALSE)</f>
        <v>999999999</v>
      </c>
      <c r="F3478" t="str">
        <f t="shared" si="54"/>
        <v/>
      </c>
      <c r="G3478" s="5">
        <v>1</v>
      </c>
      <c r="I3478" t="s">
        <v>4</v>
      </c>
      <c r="J3478" s="2"/>
      <c r="K3478" t="s">
        <v>5</v>
      </c>
      <c r="L3478" t="s">
        <v>1</v>
      </c>
      <c r="M3478" s="3">
        <v>34.01</v>
      </c>
      <c r="N3478" s="2">
        <v>43008</v>
      </c>
      <c r="O3478" s="2">
        <v>43008</v>
      </c>
      <c r="P3478" s="4">
        <v>5.72</v>
      </c>
      <c r="Q3478" t="s">
        <v>7</v>
      </c>
      <c r="R3478" s="3">
        <v>194.53</v>
      </c>
      <c r="S3478" t="s">
        <v>43</v>
      </c>
      <c r="T3478" t="s">
        <v>9</v>
      </c>
      <c r="U3478" t="s">
        <v>123</v>
      </c>
      <c r="V3478" s="2">
        <v>42563</v>
      </c>
      <c r="W3478" t="s">
        <v>123</v>
      </c>
      <c r="X3478" s="4">
        <v>14.4</v>
      </c>
      <c r="Y3478" s="2">
        <v>42601</v>
      </c>
      <c r="Z3478" t="s">
        <v>11</v>
      </c>
      <c r="AA3478" t="s">
        <v>12</v>
      </c>
      <c r="AB3478" t="s">
        <v>12</v>
      </c>
      <c r="AC3478" s="4">
        <v>33.03</v>
      </c>
      <c r="AD3478" s="2">
        <v>42650</v>
      </c>
      <c r="AE3478" t="s">
        <v>4</v>
      </c>
      <c r="AF3478" t="s">
        <v>14</v>
      </c>
      <c r="AG3478" s="6" t="s">
        <v>14</v>
      </c>
      <c r="AH3478" s="3">
        <v>60.28</v>
      </c>
      <c r="AI3478" s="6" t="s">
        <v>14</v>
      </c>
      <c r="AJ3478" s="6" t="s">
        <v>14</v>
      </c>
      <c r="AK3478" t="s">
        <v>7674</v>
      </c>
      <c r="AL3478" t="s">
        <v>14</v>
      </c>
      <c r="AM3478" t="s">
        <v>14</v>
      </c>
      <c r="AN3478" t="s">
        <v>14</v>
      </c>
      <c r="AO3478" t="s">
        <v>14</v>
      </c>
      <c r="AP3478" t="s">
        <v>125</v>
      </c>
      <c r="AQ3478" s="2">
        <v>42628</v>
      </c>
      <c r="AR3478" t="s">
        <v>14</v>
      </c>
      <c r="AS3478" t="s">
        <v>14</v>
      </c>
      <c r="AT3478" t="s">
        <v>7676</v>
      </c>
      <c r="AU3478" t="s">
        <v>14</v>
      </c>
    </row>
    <row r="3479" spans="1:47" ht="14.1" customHeight="1" x14ac:dyDescent="0.2">
      <c r="A3479" t="s">
        <v>8399</v>
      </c>
      <c r="B3479" t="s">
        <v>8398</v>
      </c>
      <c r="C3479" t="s">
        <v>1</v>
      </c>
      <c r="D3479" t="s">
        <v>8400</v>
      </c>
      <c r="E3479">
        <f>VLOOKUP(A3479,List2!A:B,2,FALSE)</f>
        <v>40</v>
      </c>
      <c r="F3479">
        <f t="shared" si="54"/>
        <v>1.5</v>
      </c>
      <c r="G3479" s="5">
        <v>1</v>
      </c>
      <c r="H3479" s="12">
        <v>1</v>
      </c>
      <c r="I3479" t="s">
        <v>4</v>
      </c>
      <c r="J3479" s="2"/>
      <c r="K3479" t="s">
        <v>5</v>
      </c>
      <c r="L3479" t="s">
        <v>1</v>
      </c>
      <c r="M3479" s="3">
        <v>3.22</v>
      </c>
      <c r="N3479" s="2">
        <v>43208</v>
      </c>
      <c r="O3479" s="2">
        <v>44681</v>
      </c>
      <c r="P3479" s="5">
        <v>60</v>
      </c>
      <c r="Q3479" t="s">
        <v>7</v>
      </c>
      <c r="R3479" s="3">
        <v>193.15</v>
      </c>
      <c r="S3479" t="s">
        <v>43</v>
      </c>
      <c r="T3479" t="s">
        <v>9</v>
      </c>
      <c r="U3479" t="s">
        <v>137</v>
      </c>
      <c r="V3479" s="2">
        <v>42608</v>
      </c>
      <c r="W3479" t="s">
        <v>137</v>
      </c>
      <c r="X3479" s="5">
        <v>60</v>
      </c>
      <c r="Y3479" s="2">
        <v>42626</v>
      </c>
      <c r="Z3479" t="s">
        <v>11</v>
      </c>
      <c r="AA3479" t="s">
        <v>12</v>
      </c>
      <c r="AB3479" t="s">
        <v>12</v>
      </c>
      <c r="AC3479" s="4">
        <v>258.75</v>
      </c>
      <c r="AD3479" s="2">
        <v>42654</v>
      </c>
      <c r="AE3479" t="s">
        <v>4</v>
      </c>
      <c r="AF3479" t="s">
        <v>14</v>
      </c>
      <c r="AG3479" s="6" t="s">
        <v>14</v>
      </c>
      <c r="AH3479" s="3">
        <v>0</v>
      </c>
      <c r="AI3479" s="6" t="s">
        <v>14</v>
      </c>
      <c r="AJ3479" t="s">
        <v>14</v>
      </c>
      <c r="AK3479" t="s">
        <v>14</v>
      </c>
      <c r="AL3479" t="s">
        <v>14</v>
      </c>
      <c r="AM3479" t="s">
        <v>14</v>
      </c>
      <c r="AN3479" t="s">
        <v>14</v>
      </c>
      <c r="AO3479" t="s">
        <v>14</v>
      </c>
      <c r="AP3479" t="s">
        <v>46</v>
      </c>
      <c r="AQ3479" s="2">
        <v>42628</v>
      </c>
      <c r="AR3479" t="s">
        <v>14</v>
      </c>
      <c r="AS3479" t="s">
        <v>14</v>
      </c>
      <c r="AT3479" t="s">
        <v>4542</v>
      </c>
      <c r="AU3479" t="s">
        <v>14</v>
      </c>
    </row>
    <row r="3480" spans="1:47" ht="14.1" customHeight="1" x14ac:dyDescent="0.2">
      <c r="A3480" t="s">
        <v>8286</v>
      </c>
      <c r="B3480" t="s">
        <v>8401</v>
      </c>
      <c r="C3480" t="s">
        <v>1</v>
      </c>
      <c r="D3480" t="s">
        <v>8287</v>
      </c>
      <c r="E3480">
        <f>VLOOKUP(A3480,List2!A:B,2,FALSE)</f>
        <v>100000</v>
      </c>
      <c r="F3480">
        <f t="shared" si="54"/>
        <v>8.634E-2</v>
      </c>
      <c r="G3480" s="5">
        <v>1</v>
      </c>
      <c r="H3480" s="12">
        <v>0</v>
      </c>
      <c r="I3480" t="s">
        <v>4</v>
      </c>
      <c r="J3480" s="2"/>
      <c r="K3480" t="s">
        <v>5</v>
      </c>
      <c r="L3480" t="s">
        <v>370</v>
      </c>
      <c r="M3480" s="3">
        <v>22.26</v>
      </c>
      <c r="N3480" s="2">
        <v>42551</v>
      </c>
      <c r="O3480" s="2">
        <v>42551</v>
      </c>
      <c r="P3480" s="5">
        <v>8634</v>
      </c>
      <c r="Q3480" t="s">
        <v>42</v>
      </c>
      <c r="R3480" s="3">
        <v>192.22</v>
      </c>
      <c r="S3480" t="s">
        <v>43</v>
      </c>
      <c r="T3480" t="s">
        <v>9</v>
      </c>
      <c r="U3480" t="s">
        <v>137</v>
      </c>
      <c r="V3480" s="2">
        <v>42072</v>
      </c>
      <c r="W3480" t="s">
        <v>137</v>
      </c>
      <c r="X3480" s="5">
        <v>60000</v>
      </c>
      <c r="Y3480" s="2">
        <v>42551</v>
      </c>
      <c r="Z3480" t="s">
        <v>11</v>
      </c>
      <c r="AA3480" t="s">
        <v>12</v>
      </c>
      <c r="AB3480" t="s">
        <v>12</v>
      </c>
      <c r="AC3480" s="5">
        <v>35424</v>
      </c>
      <c r="AD3480" s="2">
        <v>42626</v>
      </c>
      <c r="AE3480" t="s">
        <v>12</v>
      </c>
      <c r="AF3480" t="s">
        <v>14</v>
      </c>
      <c r="AG3480" s="6" t="s">
        <v>14</v>
      </c>
      <c r="AH3480" s="3">
        <v>85.61</v>
      </c>
      <c r="AI3480" s="6" t="s">
        <v>14</v>
      </c>
      <c r="AJ3480" s="6" t="s">
        <v>14</v>
      </c>
      <c r="AK3480" t="s">
        <v>8288</v>
      </c>
      <c r="AL3480" t="s">
        <v>14</v>
      </c>
      <c r="AM3480" t="s">
        <v>14</v>
      </c>
      <c r="AN3480" t="s">
        <v>14</v>
      </c>
      <c r="AO3480" t="s">
        <v>14</v>
      </c>
      <c r="AP3480" t="s">
        <v>46</v>
      </c>
      <c r="AQ3480" s="2">
        <v>42628</v>
      </c>
      <c r="AR3480" t="s">
        <v>14</v>
      </c>
      <c r="AS3480" t="s">
        <v>14</v>
      </c>
      <c r="AT3480" t="s">
        <v>4004</v>
      </c>
      <c r="AU3480" t="s">
        <v>14</v>
      </c>
    </row>
    <row r="3481" spans="1:47" ht="14.1" customHeight="1" x14ac:dyDescent="0.2">
      <c r="A3481" t="s">
        <v>6049</v>
      </c>
      <c r="B3481" t="s">
        <v>8402</v>
      </c>
      <c r="C3481" t="s">
        <v>1</v>
      </c>
      <c r="D3481" t="s">
        <v>6050</v>
      </c>
      <c r="E3481">
        <f>VLOOKUP(A3481,List2!A:B,2,FALSE)</f>
        <v>999999999</v>
      </c>
      <c r="F3481" t="str">
        <f t="shared" si="54"/>
        <v/>
      </c>
      <c r="G3481" s="5">
        <v>1</v>
      </c>
      <c r="I3481" t="s">
        <v>4</v>
      </c>
      <c r="J3481" s="2"/>
      <c r="K3481" t="s">
        <v>5</v>
      </c>
      <c r="L3481" t="s">
        <v>6</v>
      </c>
      <c r="M3481" s="3">
        <v>49.83</v>
      </c>
      <c r="N3481" s="2">
        <v>42613</v>
      </c>
      <c r="O3481" s="2">
        <v>44712</v>
      </c>
      <c r="P3481" s="4">
        <v>3.83</v>
      </c>
      <c r="Q3481" t="s">
        <v>7</v>
      </c>
      <c r="R3481" s="3">
        <v>190.83</v>
      </c>
      <c r="S3481" t="s">
        <v>43</v>
      </c>
      <c r="T3481" t="s">
        <v>9</v>
      </c>
      <c r="U3481" t="s">
        <v>123</v>
      </c>
      <c r="V3481" s="2">
        <v>42521</v>
      </c>
      <c r="W3481" t="s">
        <v>123</v>
      </c>
      <c r="X3481" s="4">
        <v>101.5</v>
      </c>
      <c r="Y3481" s="2">
        <v>42613</v>
      </c>
      <c r="Z3481" t="s">
        <v>11</v>
      </c>
      <c r="AA3481" t="s">
        <v>12</v>
      </c>
      <c r="AB3481" t="s">
        <v>12</v>
      </c>
      <c r="AC3481" s="4">
        <v>218.88</v>
      </c>
      <c r="AD3481" s="2">
        <v>42690</v>
      </c>
      <c r="AE3481" t="s">
        <v>4</v>
      </c>
      <c r="AF3481" t="s">
        <v>14</v>
      </c>
      <c r="AG3481" s="6" t="s">
        <v>14</v>
      </c>
      <c r="AH3481" s="3">
        <v>96.23</v>
      </c>
      <c r="AI3481" s="6" t="s">
        <v>14</v>
      </c>
      <c r="AJ3481" s="6" t="s">
        <v>14</v>
      </c>
      <c r="AK3481" t="s">
        <v>6051</v>
      </c>
      <c r="AL3481" t="s">
        <v>14</v>
      </c>
      <c r="AM3481" t="s">
        <v>14</v>
      </c>
      <c r="AN3481" t="s">
        <v>14</v>
      </c>
      <c r="AO3481" t="s">
        <v>14</v>
      </c>
      <c r="AP3481" t="s">
        <v>46</v>
      </c>
      <c r="AQ3481" s="2">
        <v>42628</v>
      </c>
      <c r="AR3481" t="s">
        <v>14</v>
      </c>
      <c r="AS3481" t="s">
        <v>14</v>
      </c>
      <c r="AT3481" t="s">
        <v>596</v>
      </c>
      <c r="AU3481" t="s">
        <v>14</v>
      </c>
    </row>
    <row r="3482" spans="1:47" ht="14.1" customHeight="1" x14ac:dyDescent="0.2">
      <c r="A3482" t="s">
        <v>8404</v>
      </c>
      <c r="B3482" t="s">
        <v>8403</v>
      </c>
      <c r="C3482" t="s">
        <v>1</v>
      </c>
      <c r="D3482" t="s">
        <v>8405</v>
      </c>
      <c r="E3482">
        <f>VLOOKUP(A3482,List2!A:B,2,FALSE)</f>
        <v>999999999</v>
      </c>
      <c r="F3482" t="str">
        <f t="shared" si="54"/>
        <v/>
      </c>
      <c r="G3482" s="5">
        <v>1</v>
      </c>
      <c r="I3482" t="s">
        <v>4</v>
      </c>
      <c r="J3482" s="2"/>
      <c r="K3482" t="s">
        <v>5</v>
      </c>
      <c r="L3482" t="s">
        <v>1</v>
      </c>
      <c r="M3482" s="3">
        <v>7.58</v>
      </c>
      <c r="N3482" s="2">
        <v>43039</v>
      </c>
      <c r="O3482" s="2">
        <v>43039</v>
      </c>
      <c r="P3482" s="5">
        <v>25</v>
      </c>
      <c r="Q3482" t="s">
        <v>7</v>
      </c>
      <c r="R3482" s="3">
        <v>189.46</v>
      </c>
      <c r="S3482" t="s">
        <v>43</v>
      </c>
      <c r="T3482" t="s">
        <v>9</v>
      </c>
      <c r="U3482" t="s">
        <v>123</v>
      </c>
      <c r="V3482" s="2">
        <v>42538</v>
      </c>
      <c r="W3482" t="s">
        <v>123</v>
      </c>
      <c r="X3482" s="5">
        <v>275</v>
      </c>
      <c r="Y3482" s="2">
        <v>42573</v>
      </c>
      <c r="Z3482" t="s">
        <v>11</v>
      </c>
      <c r="AA3482" t="s">
        <v>12</v>
      </c>
      <c r="AB3482" t="s">
        <v>12</v>
      </c>
      <c r="AC3482" s="4">
        <v>1398.93</v>
      </c>
      <c r="AD3482" s="2">
        <v>42626</v>
      </c>
      <c r="AE3482" t="s">
        <v>4</v>
      </c>
      <c r="AF3482" t="s">
        <v>14</v>
      </c>
      <c r="AG3482" s="6" t="s">
        <v>14</v>
      </c>
      <c r="AH3482" s="3">
        <v>90.91</v>
      </c>
      <c r="AI3482" s="6" t="s">
        <v>14</v>
      </c>
      <c r="AJ3482" s="6" t="s">
        <v>14</v>
      </c>
      <c r="AK3482" t="s">
        <v>8406</v>
      </c>
      <c r="AL3482" t="s">
        <v>14</v>
      </c>
      <c r="AM3482" t="s">
        <v>14</v>
      </c>
      <c r="AN3482" t="s">
        <v>14</v>
      </c>
      <c r="AO3482" t="s">
        <v>14</v>
      </c>
      <c r="AP3482" t="s">
        <v>46</v>
      </c>
      <c r="AQ3482" s="2">
        <v>42628</v>
      </c>
      <c r="AR3482" t="s">
        <v>14</v>
      </c>
      <c r="AS3482" t="s">
        <v>14</v>
      </c>
      <c r="AT3482" t="s">
        <v>8407</v>
      </c>
      <c r="AU3482" t="s">
        <v>14</v>
      </c>
    </row>
    <row r="3483" spans="1:47" ht="14.1" customHeight="1" x14ac:dyDescent="0.2">
      <c r="A3483" t="s">
        <v>564</v>
      </c>
      <c r="B3483" t="s">
        <v>8408</v>
      </c>
      <c r="C3483" t="s">
        <v>1</v>
      </c>
      <c r="D3483" t="s">
        <v>41</v>
      </c>
      <c r="E3483">
        <f>VLOOKUP(A3483,List2!A:B,2,FALSE)</f>
        <v>999999999</v>
      </c>
      <c r="F3483" t="str">
        <f t="shared" si="54"/>
        <v/>
      </c>
      <c r="G3483" s="5">
        <v>1</v>
      </c>
      <c r="I3483" t="s">
        <v>4</v>
      </c>
      <c r="J3483" s="2"/>
      <c r="K3483" t="s">
        <v>5</v>
      </c>
      <c r="L3483" t="s">
        <v>95</v>
      </c>
      <c r="M3483" s="3">
        <v>1.66</v>
      </c>
      <c r="N3483" s="2">
        <v>42947</v>
      </c>
      <c r="O3483" s="2">
        <v>44408</v>
      </c>
      <c r="P3483" s="5">
        <v>114</v>
      </c>
      <c r="Q3483" t="s">
        <v>42</v>
      </c>
      <c r="R3483" s="3">
        <v>189.02</v>
      </c>
      <c r="S3483" t="s">
        <v>43</v>
      </c>
      <c r="T3483" t="s">
        <v>9</v>
      </c>
      <c r="U3483" t="s">
        <v>44</v>
      </c>
      <c r="V3483" s="2">
        <v>42236</v>
      </c>
      <c r="W3483" t="s">
        <v>44</v>
      </c>
      <c r="X3483" s="5">
        <v>35181</v>
      </c>
      <c r="Y3483" s="2">
        <v>42391</v>
      </c>
      <c r="Z3483" t="s">
        <v>11</v>
      </c>
      <c r="AA3483" t="s">
        <v>12</v>
      </c>
      <c r="AB3483" t="s">
        <v>12</v>
      </c>
      <c r="AC3483" s="4">
        <v>135559.5</v>
      </c>
      <c r="AD3483" s="2">
        <v>42646</v>
      </c>
      <c r="AE3483" t="s">
        <v>4</v>
      </c>
      <c r="AF3483" t="s">
        <v>14</v>
      </c>
      <c r="AG3483" s="6" t="s">
        <v>14</v>
      </c>
      <c r="AH3483" s="3">
        <v>99.68</v>
      </c>
      <c r="AI3483" s="6" t="s">
        <v>14</v>
      </c>
      <c r="AJ3483" s="6" t="s">
        <v>14</v>
      </c>
      <c r="AK3483" t="s">
        <v>565</v>
      </c>
      <c r="AL3483" t="s">
        <v>14</v>
      </c>
      <c r="AM3483" t="s">
        <v>14</v>
      </c>
      <c r="AN3483" t="s">
        <v>8409</v>
      </c>
      <c r="AO3483" t="s">
        <v>14</v>
      </c>
      <c r="AP3483" t="s">
        <v>56</v>
      </c>
      <c r="AQ3483" s="2">
        <v>42317</v>
      </c>
      <c r="AR3483" t="s">
        <v>8410</v>
      </c>
      <c r="AS3483" t="s">
        <v>567</v>
      </c>
      <c r="AT3483" t="s">
        <v>184</v>
      </c>
      <c r="AU3483" s="6" t="s">
        <v>14</v>
      </c>
    </row>
    <row r="3484" spans="1:47" ht="14.1" customHeight="1" x14ac:dyDescent="0.2">
      <c r="A3484" t="s">
        <v>8412</v>
      </c>
      <c r="B3484" t="s">
        <v>8411</v>
      </c>
      <c r="C3484" t="s">
        <v>1</v>
      </c>
      <c r="D3484" t="s">
        <v>8413</v>
      </c>
      <c r="E3484">
        <f>VLOOKUP(A3484,List2!A:B,2,FALSE)</f>
        <v>999999999</v>
      </c>
      <c r="F3484" t="str">
        <f t="shared" si="54"/>
        <v/>
      </c>
      <c r="G3484" s="5">
        <v>1</v>
      </c>
      <c r="I3484" t="s">
        <v>4</v>
      </c>
      <c r="J3484" s="2"/>
      <c r="K3484" t="s">
        <v>5</v>
      </c>
      <c r="L3484" t="s">
        <v>370</v>
      </c>
      <c r="M3484" s="3">
        <v>125.43</v>
      </c>
      <c r="N3484" s="2">
        <v>42369</v>
      </c>
      <c r="O3484" s="2">
        <v>43982</v>
      </c>
      <c r="P3484" s="4">
        <v>1.5</v>
      </c>
      <c r="Q3484" t="s">
        <v>7</v>
      </c>
      <c r="R3484" s="3">
        <v>188.14</v>
      </c>
      <c r="S3484" t="s">
        <v>43</v>
      </c>
      <c r="T3484" t="s">
        <v>9</v>
      </c>
      <c r="U3484" t="s">
        <v>89</v>
      </c>
      <c r="V3484" s="2">
        <v>41787</v>
      </c>
      <c r="W3484" t="s">
        <v>89</v>
      </c>
      <c r="X3484" s="5">
        <v>240</v>
      </c>
      <c r="Y3484" s="2">
        <v>42356</v>
      </c>
      <c r="Z3484" t="s">
        <v>11</v>
      </c>
      <c r="AA3484" t="s">
        <v>12</v>
      </c>
      <c r="AB3484" t="s">
        <v>12</v>
      </c>
      <c r="AC3484" s="5">
        <v>0</v>
      </c>
      <c r="AD3484" s="2"/>
      <c r="AE3484" t="s">
        <v>4</v>
      </c>
      <c r="AF3484" t="s">
        <v>8414</v>
      </c>
      <c r="AG3484" t="s">
        <v>14</v>
      </c>
      <c r="AH3484" s="3">
        <v>99.38</v>
      </c>
      <c r="AI3484" s="6" t="s">
        <v>14</v>
      </c>
      <c r="AJ3484" s="6" t="s">
        <v>14</v>
      </c>
      <c r="AK3484" t="s">
        <v>8415</v>
      </c>
      <c r="AL3484" t="s">
        <v>14</v>
      </c>
      <c r="AM3484" t="s">
        <v>14</v>
      </c>
      <c r="AN3484" t="s">
        <v>14</v>
      </c>
      <c r="AO3484" t="s">
        <v>14</v>
      </c>
      <c r="AP3484" t="s">
        <v>91</v>
      </c>
      <c r="AQ3484" s="2">
        <v>41788</v>
      </c>
      <c r="AR3484" t="s">
        <v>8416</v>
      </c>
      <c r="AS3484" t="s">
        <v>175</v>
      </c>
      <c r="AT3484" t="s">
        <v>552</v>
      </c>
      <c r="AU3484" s="6" t="s">
        <v>14</v>
      </c>
    </row>
    <row r="3485" spans="1:47" ht="14.1" customHeight="1" x14ac:dyDescent="0.2">
      <c r="A3485" t="s">
        <v>7080</v>
      </c>
      <c r="B3485" t="s">
        <v>8417</v>
      </c>
      <c r="C3485" t="s">
        <v>1</v>
      </c>
      <c r="D3485" t="s">
        <v>7081</v>
      </c>
      <c r="E3485">
        <f>VLOOKUP(A3485,List2!A:B,2,FALSE)</f>
        <v>999999999</v>
      </c>
      <c r="F3485" t="str">
        <f t="shared" si="54"/>
        <v/>
      </c>
      <c r="G3485" s="5">
        <v>1</v>
      </c>
      <c r="I3485" t="s">
        <v>4</v>
      </c>
      <c r="J3485" s="2"/>
      <c r="K3485" t="s">
        <v>5</v>
      </c>
      <c r="L3485" t="s">
        <v>1</v>
      </c>
      <c r="M3485" s="3">
        <v>8.42</v>
      </c>
      <c r="N3485" s="2">
        <v>42727</v>
      </c>
      <c r="O3485" s="2">
        <v>43039</v>
      </c>
      <c r="P3485" s="4">
        <v>22.27</v>
      </c>
      <c r="Q3485" t="s">
        <v>7</v>
      </c>
      <c r="R3485" s="3">
        <v>187.47</v>
      </c>
      <c r="S3485" t="s">
        <v>43</v>
      </c>
      <c r="T3485" t="s">
        <v>9</v>
      </c>
      <c r="U3485" t="s">
        <v>112</v>
      </c>
      <c r="V3485" s="2">
        <v>42361</v>
      </c>
      <c r="W3485" t="s">
        <v>112</v>
      </c>
      <c r="X3485" s="5">
        <v>25</v>
      </c>
      <c r="Y3485" s="2">
        <v>42622</v>
      </c>
      <c r="Z3485" t="s">
        <v>11</v>
      </c>
      <c r="AA3485" t="s">
        <v>12</v>
      </c>
      <c r="AB3485" t="s">
        <v>12</v>
      </c>
      <c r="AC3485" s="4">
        <v>76.650000000000006</v>
      </c>
      <c r="AD3485" s="2">
        <v>42634</v>
      </c>
      <c r="AE3485" t="s">
        <v>4</v>
      </c>
      <c r="AF3485" t="s">
        <v>14</v>
      </c>
      <c r="AG3485" s="6" t="s">
        <v>14</v>
      </c>
      <c r="AH3485" s="3">
        <v>10.92</v>
      </c>
      <c r="AI3485" s="6" t="s">
        <v>14</v>
      </c>
      <c r="AJ3485" s="6" t="s">
        <v>14</v>
      </c>
      <c r="AK3485" t="s">
        <v>7082</v>
      </c>
      <c r="AL3485" t="s">
        <v>14</v>
      </c>
      <c r="AM3485" t="s">
        <v>14</v>
      </c>
      <c r="AN3485" t="s">
        <v>14</v>
      </c>
      <c r="AO3485" t="s">
        <v>14</v>
      </c>
      <c r="AP3485" t="s">
        <v>56</v>
      </c>
      <c r="AQ3485" s="2">
        <v>42628</v>
      </c>
      <c r="AR3485" t="s">
        <v>14</v>
      </c>
      <c r="AS3485" t="s">
        <v>14</v>
      </c>
      <c r="AT3485" t="s">
        <v>7084</v>
      </c>
      <c r="AU3485" t="s">
        <v>14</v>
      </c>
    </row>
    <row r="3486" spans="1:47" ht="14.1" customHeight="1" x14ac:dyDescent="0.2">
      <c r="A3486" t="s">
        <v>8419</v>
      </c>
      <c r="B3486" t="s">
        <v>8418</v>
      </c>
      <c r="C3486" t="s">
        <v>1</v>
      </c>
      <c r="D3486" t="s">
        <v>5164</v>
      </c>
      <c r="E3486">
        <f>VLOOKUP(A3486,List2!A:B,2,FALSE)</f>
        <v>400000</v>
      </c>
      <c r="F3486">
        <f t="shared" si="54"/>
        <v>1.9499999999999999E-3</v>
      </c>
      <c r="G3486" s="5">
        <v>1</v>
      </c>
      <c r="H3486" s="12">
        <v>0</v>
      </c>
      <c r="I3486" t="s">
        <v>4</v>
      </c>
      <c r="J3486" s="2"/>
      <c r="K3486" t="s">
        <v>5</v>
      </c>
      <c r="L3486" t="s">
        <v>1</v>
      </c>
      <c r="M3486" s="3">
        <v>237.37</v>
      </c>
      <c r="N3486" s="2">
        <v>43064</v>
      </c>
      <c r="O3486" s="2">
        <v>44227</v>
      </c>
      <c r="P3486" s="5">
        <v>780</v>
      </c>
      <c r="Q3486" t="s">
        <v>42</v>
      </c>
      <c r="R3486" s="3">
        <v>185.15</v>
      </c>
      <c r="S3486" t="s">
        <v>43</v>
      </c>
      <c r="T3486" t="s">
        <v>9</v>
      </c>
      <c r="U3486" t="s">
        <v>538</v>
      </c>
      <c r="V3486" s="2">
        <v>42333</v>
      </c>
      <c r="W3486" t="s">
        <v>538</v>
      </c>
      <c r="X3486" s="5">
        <v>12500</v>
      </c>
      <c r="Y3486" s="2">
        <v>42565</v>
      </c>
      <c r="Z3486" t="s">
        <v>11</v>
      </c>
      <c r="AA3486" t="s">
        <v>12</v>
      </c>
      <c r="AB3486" t="s">
        <v>12</v>
      </c>
      <c r="AC3486" s="4">
        <v>21324.6</v>
      </c>
      <c r="AD3486" s="2">
        <v>42642</v>
      </c>
      <c r="AE3486" t="s">
        <v>4</v>
      </c>
      <c r="AF3486" t="s">
        <v>14</v>
      </c>
      <c r="AG3486" s="6" t="s">
        <v>14</v>
      </c>
      <c r="AH3486" s="3">
        <v>93.76</v>
      </c>
      <c r="AI3486" s="6" t="s">
        <v>14</v>
      </c>
      <c r="AJ3486" t="s">
        <v>14</v>
      </c>
      <c r="AK3486" t="s">
        <v>14</v>
      </c>
      <c r="AL3486" t="s">
        <v>14</v>
      </c>
      <c r="AM3486" t="s">
        <v>14</v>
      </c>
      <c r="AN3486" t="s">
        <v>14</v>
      </c>
      <c r="AO3486" t="s">
        <v>14</v>
      </c>
      <c r="AP3486" t="s">
        <v>46</v>
      </c>
      <c r="AQ3486" s="2">
        <v>42333</v>
      </c>
      <c r="AR3486" t="s">
        <v>8420</v>
      </c>
      <c r="AS3486" t="s">
        <v>150</v>
      </c>
      <c r="AT3486" t="s">
        <v>8421</v>
      </c>
      <c r="AU3486" s="6" t="s">
        <v>14</v>
      </c>
    </row>
    <row r="3487" spans="1:47" ht="14.1" customHeight="1" x14ac:dyDescent="0.2">
      <c r="A3487" t="s">
        <v>6965</v>
      </c>
      <c r="B3487" t="s">
        <v>8422</v>
      </c>
      <c r="C3487" t="s">
        <v>316</v>
      </c>
      <c r="D3487" t="s">
        <v>4149</v>
      </c>
      <c r="E3487">
        <f>VLOOKUP(A3487,List2!A:B,2,FALSE)</f>
        <v>999999999</v>
      </c>
      <c r="F3487" t="str">
        <f t="shared" si="54"/>
        <v/>
      </c>
      <c r="G3487" s="5">
        <v>1</v>
      </c>
      <c r="I3487" t="s">
        <v>4</v>
      </c>
      <c r="J3487" s="2"/>
      <c r="K3487" t="s">
        <v>5</v>
      </c>
      <c r="L3487" t="s">
        <v>1</v>
      </c>
      <c r="M3487" s="3">
        <v>13.58</v>
      </c>
      <c r="N3487" s="2">
        <v>43188</v>
      </c>
      <c r="O3487" s="2">
        <v>44227</v>
      </c>
      <c r="P3487" s="4">
        <v>13.57</v>
      </c>
      <c r="Q3487" t="s">
        <v>7</v>
      </c>
      <c r="R3487" s="3">
        <v>184.29</v>
      </c>
      <c r="S3487" t="s">
        <v>463</v>
      </c>
      <c r="T3487" t="s">
        <v>9</v>
      </c>
      <c r="U3487" t="s">
        <v>129</v>
      </c>
      <c r="V3487" s="2">
        <v>42458</v>
      </c>
      <c r="W3487" t="s">
        <v>129</v>
      </c>
      <c r="X3487" s="5">
        <v>150</v>
      </c>
      <c r="Y3487" s="2">
        <v>42486</v>
      </c>
      <c r="Z3487" t="s">
        <v>11</v>
      </c>
      <c r="AA3487" t="s">
        <v>12</v>
      </c>
      <c r="AB3487" t="s">
        <v>4</v>
      </c>
      <c r="AC3487" s="5">
        <v>0</v>
      </c>
      <c r="AD3487" s="2"/>
      <c r="AE3487" t="s">
        <v>4</v>
      </c>
      <c r="AF3487" t="s">
        <v>14</v>
      </c>
      <c r="AG3487" t="s">
        <v>14</v>
      </c>
      <c r="AH3487" s="3">
        <v>90.95</v>
      </c>
      <c r="AI3487" s="6" t="s">
        <v>14</v>
      </c>
      <c r="AJ3487" s="6" t="s">
        <v>14</v>
      </c>
      <c r="AK3487" t="s">
        <v>6966</v>
      </c>
      <c r="AL3487" t="s">
        <v>14</v>
      </c>
      <c r="AM3487" t="s">
        <v>14</v>
      </c>
      <c r="AN3487" t="s">
        <v>14</v>
      </c>
      <c r="AO3487" t="s">
        <v>14</v>
      </c>
      <c r="AP3487" t="s">
        <v>56</v>
      </c>
      <c r="AQ3487" s="2">
        <v>42628</v>
      </c>
      <c r="AR3487" t="s">
        <v>14</v>
      </c>
      <c r="AS3487" t="s">
        <v>14</v>
      </c>
      <c r="AT3487" t="s">
        <v>6967</v>
      </c>
      <c r="AU3487" t="s">
        <v>14</v>
      </c>
    </row>
    <row r="3488" spans="1:47" ht="14.1" customHeight="1" x14ac:dyDescent="0.2">
      <c r="A3488" t="s">
        <v>8424</v>
      </c>
      <c r="B3488" t="s">
        <v>8423</v>
      </c>
      <c r="C3488" t="s">
        <v>1</v>
      </c>
      <c r="D3488" t="s">
        <v>8425</v>
      </c>
      <c r="E3488">
        <f>VLOOKUP(A3488,List2!A:B,2,FALSE)</f>
        <v>999999999</v>
      </c>
      <c r="F3488" t="str">
        <f t="shared" si="54"/>
        <v/>
      </c>
      <c r="G3488" s="5">
        <v>2</v>
      </c>
      <c r="I3488" t="s">
        <v>4</v>
      </c>
      <c r="J3488" s="2"/>
      <c r="K3488" t="s">
        <v>5</v>
      </c>
      <c r="L3488" t="s">
        <v>6</v>
      </c>
      <c r="M3488" s="3">
        <v>29.2</v>
      </c>
      <c r="N3488" s="2">
        <v>42462</v>
      </c>
      <c r="O3488" s="2">
        <v>43982</v>
      </c>
      <c r="P3488" s="4">
        <v>6.3109999999999999</v>
      </c>
      <c r="Q3488" t="s">
        <v>7</v>
      </c>
      <c r="R3488" s="3">
        <v>184.25</v>
      </c>
      <c r="S3488" t="s">
        <v>43</v>
      </c>
      <c r="T3488" t="s">
        <v>9</v>
      </c>
      <c r="U3488" t="s">
        <v>538</v>
      </c>
      <c r="V3488" s="2">
        <v>42096</v>
      </c>
      <c r="W3488" t="s">
        <v>538</v>
      </c>
      <c r="X3488" s="4">
        <v>26.960999999999999</v>
      </c>
      <c r="Y3488" s="2">
        <v>42462</v>
      </c>
      <c r="Z3488" t="s">
        <v>11</v>
      </c>
      <c r="AA3488" t="s">
        <v>12</v>
      </c>
      <c r="AB3488" t="s">
        <v>12</v>
      </c>
      <c r="AC3488" s="5">
        <v>0</v>
      </c>
      <c r="AD3488" s="2"/>
      <c r="AE3488" t="s">
        <v>4</v>
      </c>
      <c r="AF3488" t="s">
        <v>14</v>
      </c>
      <c r="AG3488" t="s">
        <v>14</v>
      </c>
      <c r="AH3488" s="3">
        <v>76.59</v>
      </c>
      <c r="AI3488" s="6" t="s">
        <v>14</v>
      </c>
      <c r="AJ3488" s="6" t="s">
        <v>14</v>
      </c>
      <c r="AK3488" t="s">
        <v>8426</v>
      </c>
      <c r="AL3488" t="s">
        <v>14</v>
      </c>
      <c r="AM3488" t="s">
        <v>14</v>
      </c>
      <c r="AN3488" t="s">
        <v>14</v>
      </c>
      <c r="AO3488" t="s">
        <v>14</v>
      </c>
      <c r="AP3488" t="s">
        <v>91</v>
      </c>
      <c r="AQ3488" s="2">
        <v>42097</v>
      </c>
      <c r="AR3488" t="s">
        <v>8427</v>
      </c>
      <c r="AS3488" t="s">
        <v>150</v>
      </c>
      <c r="AT3488" t="s">
        <v>4279</v>
      </c>
      <c r="AU3488" s="6" t="s">
        <v>14</v>
      </c>
    </row>
    <row r="3489" spans="1:47" ht="14.1" customHeight="1" x14ac:dyDescent="0.2">
      <c r="A3489" t="s">
        <v>7005</v>
      </c>
      <c r="B3489" t="s">
        <v>8428</v>
      </c>
      <c r="C3489" t="s">
        <v>1</v>
      </c>
      <c r="D3489" t="s">
        <v>7006</v>
      </c>
      <c r="E3489">
        <f>VLOOKUP(A3489,List2!A:B,2,FALSE)</f>
        <v>450</v>
      </c>
      <c r="F3489">
        <f t="shared" si="54"/>
        <v>0.26977777777777778</v>
      </c>
      <c r="G3489" s="5">
        <v>1</v>
      </c>
      <c r="H3489" s="12">
        <v>0</v>
      </c>
      <c r="I3489" t="s">
        <v>4</v>
      </c>
      <c r="J3489" s="2"/>
      <c r="K3489" t="s">
        <v>5</v>
      </c>
      <c r="L3489" t="s">
        <v>1</v>
      </c>
      <c r="M3489" s="3">
        <v>1.51</v>
      </c>
      <c r="N3489" s="2">
        <v>43050</v>
      </c>
      <c r="O3489" s="2">
        <v>43373</v>
      </c>
      <c r="P3489" s="4">
        <v>121.4</v>
      </c>
      <c r="Q3489" t="s">
        <v>7</v>
      </c>
      <c r="R3489" s="3">
        <v>183.32</v>
      </c>
      <c r="S3489" t="s">
        <v>43</v>
      </c>
      <c r="T3489" t="s">
        <v>9</v>
      </c>
      <c r="U3489" t="s">
        <v>137</v>
      </c>
      <c r="V3489" s="2">
        <v>42319</v>
      </c>
      <c r="W3489" t="s">
        <v>137</v>
      </c>
      <c r="X3489" s="5">
        <v>125</v>
      </c>
      <c r="Y3489" s="2">
        <v>42415</v>
      </c>
      <c r="Z3489" t="s">
        <v>11</v>
      </c>
      <c r="AA3489" t="s">
        <v>12</v>
      </c>
      <c r="AB3489" t="s">
        <v>12</v>
      </c>
      <c r="AC3489" s="4">
        <v>1499.5519999999999</v>
      </c>
      <c r="AD3489" s="2">
        <v>42629</v>
      </c>
      <c r="AE3489" t="s">
        <v>4</v>
      </c>
      <c r="AF3489" t="s">
        <v>14</v>
      </c>
      <c r="AG3489" s="6" t="s">
        <v>14</v>
      </c>
      <c r="AH3489" s="3">
        <v>2.88</v>
      </c>
      <c r="AI3489" s="6" t="s">
        <v>14</v>
      </c>
      <c r="AJ3489" s="6" t="s">
        <v>14</v>
      </c>
      <c r="AK3489" t="s">
        <v>1087</v>
      </c>
      <c r="AL3489" t="s">
        <v>14</v>
      </c>
      <c r="AM3489" t="s">
        <v>14</v>
      </c>
      <c r="AN3489" t="s">
        <v>14</v>
      </c>
      <c r="AO3489" t="s">
        <v>14</v>
      </c>
      <c r="AP3489" t="s">
        <v>46</v>
      </c>
      <c r="AQ3489" s="2">
        <v>42628</v>
      </c>
      <c r="AR3489" t="s">
        <v>14</v>
      </c>
      <c r="AS3489" t="s">
        <v>14</v>
      </c>
      <c r="AT3489" t="s">
        <v>4808</v>
      </c>
      <c r="AU3489" t="s">
        <v>14</v>
      </c>
    </row>
    <row r="3490" spans="1:47" ht="14.1" customHeight="1" x14ac:dyDescent="0.2">
      <c r="A3490" t="s">
        <v>3806</v>
      </c>
      <c r="B3490" t="s">
        <v>8429</v>
      </c>
      <c r="C3490" t="s">
        <v>1</v>
      </c>
      <c r="D3490" t="s">
        <v>3807</v>
      </c>
      <c r="E3490">
        <f>VLOOKUP(A3490,List2!A:B,2,FALSE)</f>
        <v>999999999</v>
      </c>
      <c r="F3490" t="str">
        <f t="shared" si="54"/>
        <v/>
      </c>
      <c r="G3490" s="5">
        <v>1</v>
      </c>
      <c r="I3490" t="s">
        <v>4</v>
      </c>
      <c r="J3490" s="2"/>
      <c r="K3490" t="s">
        <v>5</v>
      </c>
      <c r="L3490" t="s">
        <v>1</v>
      </c>
      <c r="M3490" s="3">
        <v>19.41</v>
      </c>
      <c r="N3490" s="2">
        <v>43247</v>
      </c>
      <c r="O3490" s="2">
        <v>44165</v>
      </c>
      <c r="P3490" s="4">
        <v>9.41</v>
      </c>
      <c r="Q3490" t="s">
        <v>7</v>
      </c>
      <c r="R3490" s="3">
        <v>182.64</v>
      </c>
      <c r="S3490" t="s">
        <v>43</v>
      </c>
      <c r="T3490" t="s">
        <v>9</v>
      </c>
      <c r="U3490" t="s">
        <v>137</v>
      </c>
      <c r="V3490" s="2">
        <v>42114</v>
      </c>
      <c r="W3490" t="s">
        <v>137</v>
      </c>
      <c r="X3490" s="5">
        <v>255</v>
      </c>
      <c r="Y3490" s="2">
        <v>42619</v>
      </c>
      <c r="Z3490" t="s">
        <v>11</v>
      </c>
      <c r="AA3490" t="s">
        <v>12</v>
      </c>
      <c r="AB3490" t="s">
        <v>12</v>
      </c>
      <c r="AC3490" s="4">
        <v>1119.732</v>
      </c>
      <c r="AD3490" s="2">
        <v>42705</v>
      </c>
      <c r="AE3490" t="s">
        <v>4</v>
      </c>
      <c r="AF3490" t="s">
        <v>14</v>
      </c>
      <c r="AG3490" t="s">
        <v>14</v>
      </c>
      <c r="AH3490" s="3">
        <v>96.31</v>
      </c>
      <c r="AI3490" s="6" t="s">
        <v>14</v>
      </c>
      <c r="AJ3490" s="6" t="s">
        <v>14</v>
      </c>
      <c r="AK3490" t="s">
        <v>3808</v>
      </c>
      <c r="AL3490" t="s">
        <v>14</v>
      </c>
      <c r="AM3490" t="s">
        <v>14</v>
      </c>
      <c r="AN3490" t="s">
        <v>14</v>
      </c>
      <c r="AO3490" t="s">
        <v>14</v>
      </c>
      <c r="AP3490" t="s">
        <v>63</v>
      </c>
      <c r="AQ3490" s="2">
        <v>42628</v>
      </c>
      <c r="AR3490" t="s">
        <v>14</v>
      </c>
      <c r="AS3490" t="s">
        <v>14</v>
      </c>
      <c r="AT3490" t="s">
        <v>3809</v>
      </c>
      <c r="AU3490" t="s">
        <v>14</v>
      </c>
    </row>
    <row r="3491" spans="1:47" ht="14.1" customHeight="1" x14ac:dyDescent="0.2">
      <c r="A3491" t="s">
        <v>8431</v>
      </c>
      <c r="B3491" t="s">
        <v>8430</v>
      </c>
      <c r="C3491" t="s">
        <v>1</v>
      </c>
      <c r="D3491" t="s">
        <v>8432</v>
      </c>
      <c r="E3491">
        <f>VLOOKUP(A3491,List2!A:B,2,FALSE)</f>
        <v>999999999</v>
      </c>
      <c r="F3491" t="str">
        <f t="shared" si="54"/>
        <v/>
      </c>
      <c r="G3491" s="5">
        <v>1</v>
      </c>
      <c r="I3491" t="s">
        <v>4</v>
      </c>
      <c r="J3491" s="2"/>
      <c r="K3491" t="s">
        <v>5</v>
      </c>
      <c r="L3491" t="s">
        <v>1</v>
      </c>
      <c r="M3491" s="3">
        <v>54.93</v>
      </c>
      <c r="N3491" s="2">
        <v>42886</v>
      </c>
      <c r="O3491" s="2">
        <v>42886</v>
      </c>
      <c r="P3491" s="4">
        <v>3313.5</v>
      </c>
      <c r="Q3491" t="s">
        <v>42</v>
      </c>
      <c r="R3491" s="3">
        <v>182</v>
      </c>
      <c r="S3491" t="s">
        <v>43</v>
      </c>
      <c r="T3491" t="s">
        <v>9</v>
      </c>
      <c r="U3491" t="s">
        <v>44</v>
      </c>
      <c r="V3491" s="2">
        <v>42403</v>
      </c>
      <c r="W3491" t="s">
        <v>44</v>
      </c>
      <c r="X3491" s="5">
        <v>5000</v>
      </c>
      <c r="Y3491" s="2">
        <v>42545</v>
      </c>
      <c r="Z3491" t="s">
        <v>11</v>
      </c>
      <c r="AA3491" t="s">
        <v>12</v>
      </c>
      <c r="AB3491" t="s">
        <v>12</v>
      </c>
      <c r="AC3491" s="5">
        <v>13041</v>
      </c>
      <c r="AD3491" s="2">
        <v>42642</v>
      </c>
      <c r="AE3491" t="s">
        <v>4</v>
      </c>
      <c r="AF3491" t="s">
        <v>14</v>
      </c>
      <c r="AG3491" s="6" t="s">
        <v>14</v>
      </c>
      <c r="AH3491" s="3">
        <v>33.729999999999997</v>
      </c>
      <c r="AI3491" s="6" t="s">
        <v>14</v>
      </c>
      <c r="AJ3491" s="6" t="s">
        <v>14</v>
      </c>
      <c r="AK3491" t="s">
        <v>162</v>
      </c>
      <c r="AL3491" t="s">
        <v>14</v>
      </c>
      <c r="AM3491" t="s">
        <v>14</v>
      </c>
      <c r="AN3491" t="s">
        <v>14</v>
      </c>
      <c r="AO3491" t="s">
        <v>14</v>
      </c>
      <c r="AP3491" t="s">
        <v>46</v>
      </c>
      <c r="AQ3491" s="2">
        <v>42628</v>
      </c>
      <c r="AR3491" t="s">
        <v>14</v>
      </c>
      <c r="AS3491" t="s">
        <v>14</v>
      </c>
      <c r="AT3491" t="s">
        <v>6809</v>
      </c>
      <c r="AU3491" t="s">
        <v>14</v>
      </c>
    </row>
    <row r="3492" spans="1:47" ht="14.1" customHeight="1" x14ac:dyDescent="0.2">
      <c r="A3492" t="s">
        <v>5983</v>
      </c>
      <c r="B3492" t="s">
        <v>8433</v>
      </c>
      <c r="C3492" t="s">
        <v>1</v>
      </c>
      <c r="D3492" t="s">
        <v>5984</v>
      </c>
      <c r="E3492">
        <f>VLOOKUP(A3492,List2!A:B,2,FALSE)</f>
        <v>999999999</v>
      </c>
      <c r="F3492" t="str">
        <f t="shared" si="54"/>
        <v/>
      </c>
      <c r="G3492" s="5">
        <v>1</v>
      </c>
      <c r="I3492" t="s">
        <v>4</v>
      </c>
      <c r="J3492" s="2"/>
      <c r="K3492" t="s">
        <v>5</v>
      </c>
      <c r="L3492" t="s">
        <v>1</v>
      </c>
      <c r="M3492" s="3">
        <v>5.73</v>
      </c>
      <c r="N3492" s="2">
        <v>43324</v>
      </c>
      <c r="O3492" s="2">
        <v>44227</v>
      </c>
      <c r="P3492" s="5">
        <v>30980</v>
      </c>
      <c r="Q3492" t="s">
        <v>73</v>
      </c>
      <c r="R3492" s="3">
        <v>177.49</v>
      </c>
      <c r="S3492" t="s">
        <v>43</v>
      </c>
      <c r="T3492" t="s">
        <v>9</v>
      </c>
      <c r="U3492" t="s">
        <v>112</v>
      </c>
      <c r="V3492" s="2">
        <v>42412</v>
      </c>
      <c r="W3492" t="s">
        <v>112</v>
      </c>
      <c r="X3492" s="5">
        <v>421000</v>
      </c>
      <c r="Y3492" s="2">
        <v>42612</v>
      </c>
      <c r="Z3492" t="s">
        <v>11</v>
      </c>
      <c r="AA3492" t="s">
        <v>12</v>
      </c>
      <c r="AB3492" t="s">
        <v>12</v>
      </c>
      <c r="AC3492" s="5">
        <v>400002</v>
      </c>
      <c r="AD3492" s="2">
        <v>42692</v>
      </c>
      <c r="AE3492" t="s">
        <v>4</v>
      </c>
      <c r="AF3492" t="s">
        <v>14</v>
      </c>
      <c r="AG3492" t="s">
        <v>14</v>
      </c>
      <c r="AH3492" s="3">
        <v>92.64</v>
      </c>
      <c r="AI3492" s="6" t="s">
        <v>14</v>
      </c>
      <c r="AJ3492" t="s">
        <v>14</v>
      </c>
      <c r="AK3492" t="s">
        <v>14</v>
      </c>
      <c r="AL3492" t="s">
        <v>14</v>
      </c>
      <c r="AM3492" t="s">
        <v>14</v>
      </c>
      <c r="AN3492" t="s">
        <v>14</v>
      </c>
      <c r="AO3492" t="s">
        <v>14</v>
      </c>
      <c r="AP3492" t="s">
        <v>46</v>
      </c>
      <c r="AQ3492" s="2">
        <v>42628</v>
      </c>
      <c r="AR3492" t="s">
        <v>14</v>
      </c>
      <c r="AS3492" t="s">
        <v>14</v>
      </c>
      <c r="AT3492" t="s">
        <v>347</v>
      </c>
      <c r="AU3492" t="s">
        <v>14</v>
      </c>
    </row>
    <row r="3493" spans="1:47" ht="14.1" customHeight="1" x14ac:dyDescent="0.2">
      <c r="A3493" t="s">
        <v>3685</v>
      </c>
      <c r="B3493" t="s">
        <v>8434</v>
      </c>
      <c r="C3493" t="s">
        <v>1</v>
      </c>
      <c r="D3493" t="s">
        <v>3686</v>
      </c>
      <c r="E3493">
        <f>VLOOKUP(A3493,List2!A:B,2,FALSE)</f>
        <v>999999999</v>
      </c>
      <c r="F3493" t="str">
        <f t="shared" si="54"/>
        <v/>
      </c>
      <c r="G3493" s="5">
        <v>1</v>
      </c>
      <c r="I3493" t="s">
        <v>4</v>
      </c>
      <c r="J3493" s="2"/>
      <c r="K3493" t="s">
        <v>5</v>
      </c>
      <c r="L3493" t="s">
        <v>370</v>
      </c>
      <c r="M3493" s="3">
        <v>1.42</v>
      </c>
      <c r="N3493" s="2">
        <v>42935</v>
      </c>
      <c r="O3493" s="2">
        <v>43312</v>
      </c>
      <c r="P3493" s="5">
        <v>125</v>
      </c>
      <c r="Q3493" t="s">
        <v>7</v>
      </c>
      <c r="R3493" s="3">
        <v>177.34</v>
      </c>
      <c r="S3493" t="s">
        <v>43</v>
      </c>
      <c r="T3493" t="s">
        <v>9</v>
      </c>
      <c r="U3493" t="s">
        <v>137</v>
      </c>
      <c r="V3493" s="2">
        <v>42618</v>
      </c>
      <c r="W3493" t="s">
        <v>137</v>
      </c>
      <c r="X3493" s="5">
        <v>125</v>
      </c>
      <c r="Y3493" s="2">
        <v>42626</v>
      </c>
      <c r="Z3493" t="s">
        <v>11</v>
      </c>
      <c r="AA3493" t="s">
        <v>12</v>
      </c>
      <c r="AB3493" t="s">
        <v>12</v>
      </c>
      <c r="AC3493" s="4">
        <v>16948.467000000001</v>
      </c>
      <c r="AD3493" s="2">
        <v>40283</v>
      </c>
      <c r="AE3493" t="s">
        <v>4</v>
      </c>
      <c r="AF3493" t="s">
        <v>14</v>
      </c>
      <c r="AG3493" s="6" t="s">
        <v>14</v>
      </c>
      <c r="AH3493" s="3">
        <v>0</v>
      </c>
      <c r="AI3493" s="6" t="s">
        <v>14</v>
      </c>
      <c r="AJ3493" s="6" t="s">
        <v>14</v>
      </c>
      <c r="AK3493" t="s">
        <v>3687</v>
      </c>
      <c r="AL3493" t="s">
        <v>14</v>
      </c>
      <c r="AM3493" t="s">
        <v>14</v>
      </c>
      <c r="AN3493" t="s">
        <v>14</v>
      </c>
      <c r="AO3493" t="s">
        <v>14</v>
      </c>
      <c r="AP3493" t="s">
        <v>125</v>
      </c>
      <c r="AQ3493" s="2">
        <v>42621</v>
      </c>
      <c r="AR3493" t="s">
        <v>8435</v>
      </c>
      <c r="AS3493" t="s">
        <v>493</v>
      </c>
      <c r="AT3493" t="s">
        <v>1049</v>
      </c>
      <c r="AU3493" s="6" t="s">
        <v>14</v>
      </c>
    </row>
    <row r="3494" spans="1:47" ht="14.1" customHeight="1" x14ac:dyDescent="0.2">
      <c r="A3494" t="s">
        <v>8437</v>
      </c>
      <c r="B3494" t="s">
        <v>8436</v>
      </c>
      <c r="C3494" t="s">
        <v>1</v>
      </c>
      <c r="D3494" t="s">
        <v>8438</v>
      </c>
      <c r="E3494">
        <f>VLOOKUP(A3494,List2!A:B,2,FALSE)</f>
        <v>999999999</v>
      </c>
      <c r="F3494" t="str">
        <f t="shared" si="54"/>
        <v/>
      </c>
      <c r="G3494" s="5">
        <v>1</v>
      </c>
      <c r="I3494" t="s">
        <v>4</v>
      </c>
      <c r="J3494" s="2"/>
      <c r="K3494" t="s">
        <v>5</v>
      </c>
      <c r="L3494" t="s">
        <v>1</v>
      </c>
      <c r="M3494" s="3">
        <v>8.7799999999999994</v>
      </c>
      <c r="N3494" s="2">
        <v>42916</v>
      </c>
      <c r="O3494" s="2">
        <v>43131</v>
      </c>
      <c r="P3494" s="4">
        <v>20.100000000000001</v>
      </c>
      <c r="Q3494" t="s">
        <v>7</v>
      </c>
      <c r="R3494" s="3">
        <v>176.44</v>
      </c>
      <c r="S3494" t="s">
        <v>43</v>
      </c>
      <c r="T3494" t="s">
        <v>9</v>
      </c>
      <c r="U3494" t="s">
        <v>123</v>
      </c>
      <c r="V3494" s="2">
        <v>42185</v>
      </c>
      <c r="W3494" t="s">
        <v>123</v>
      </c>
      <c r="X3494" s="5">
        <v>75</v>
      </c>
      <c r="Y3494" s="2">
        <v>42565</v>
      </c>
      <c r="Z3494" t="s">
        <v>11</v>
      </c>
      <c r="AA3494" t="s">
        <v>12</v>
      </c>
      <c r="AB3494" t="s">
        <v>12</v>
      </c>
      <c r="AC3494" s="4">
        <v>67.98</v>
      </c>
      <c r="AD3494" s="2">
        <v>42656</v>
      </c>
      <c r="AE3494" t="s">
        <v>4</v>
      </c>
      <c r="AF3494" t="s">
        <v>14</v>
      </c>
      <c r="AG3494" s="6" t="s">
        <v>14</v>
      </c>
      <c r="AH3494" s="3">
        <v>73.2</v>
      </c>
      <c r="AI3494" s="6" t="s">
        <v>14</v>
      </c>
      <c r="AJ3494" t="s">
        <v>14</v>
      </c>
      <c r="AK3494" t="s">
        <v>14</v>
      </c>
      <c r="AL3494" t="s">
        <v>14</v>
      </c>
      <c r="AM3494" t="s">
        <v>14</v>
      </c>
      <c r="AN3494" t="s">
        <v>14</v>
      </c>
      <c r="AO3494" t="s">
        <v>14</v>
      </c>
      <c r="AP3494" t="s">
        <v>46</v>
      </c>
      <c r="AQ3494" s="2">
        <v>42628</v>
      </c>
      <c r="AR3494" t="s">
        <v>14</v>
      </c>
      <c r="AS3494" t="s">
        <v>14</v>
      </c>
      <c r="AT3494" t="s">
        <v>810</v>
      </c>
      <c r="AU3494" t="s">
        <v>14</v>
      </c>
    </row>
    <row r="3495" spans="1:47" ht="14.1" customHeight="1" x14ac:dyDescent="0.2">
      <c r="A3495" t="s">
        <v>2946</v>
      </c>
      <c r="B3495" t="s">
        <v>8439</v>
      </c>
      <c r="C3495" t="s">
        <v>1</v>
      </c>
      <c r="D3495" t="s">
        <v>2875</v>
      </c>
      <c r="E3495">
        <f>VLOOKUP(A3495,List2!A:B,2,FALSE)</f>
        <v>999999999</v>
      </c>
      <c r="F3495" t="str">
        <f t="shared" si="54"/>
        <v/>
      </c>
      <c r="G3495" s="5">
        <v>1</v>
      </c>
      <c r="I3495" t="s">
        <v>4</v>
      </c>
      <c r="J3495" s="2"/>
      <c r="K3495" t="s">
        <v>5</v>
      </c>
      <c r="L3495" t="s">
        <v>95</v>
      </c>
      <c r="M3495" s="3">
        <v>71.930000000000007</v>
      </c>
      <c r="N3495" s="2">
        <v>42766</v>
      </c>
      <c r="O3495" s="2">
        <v>42766</v>
      </c>
      <c r="P3495" s="4">
        <v>2.44</v>
      </c>
      <c r="Q3495" t="s">
        <v>7</v>
      </c>
      <c r="R3495" s="3">
        <v>175.52</v>
      </c>
      <c r="S3495" t="s">
        <v>43</v>
      </c>
      <c r="T3495" t="s">
        <v>9</v>
      </c>
      <c r="U3495" t="s">
        <v>129</v>
      </c>
      <c r="V3495" s="2">
        <v>42114</v>
      </c>
      <c r="W3495" t="s">
        <v>129</v>
      </c>
      <c r="X3495" s="5">
        <v>65</v>
      </c>
      <c r="Y3495" s="2">
        <v>42275</v>
      </c>
      <c r="Z3495" t="s">
        <v>11</v>
      </c>
      <c r="AA3495" t="s">
        <v>12</v>
      </c>
      <c r="AB3495" t="s">
        <v>12</v>
      </c>
      <c r="AC3495" s="5">
        <v>800</v>
      </c>
      <c r="AD3495" s="2">
        <v>42754</v>
      </c>
      <c r="AE3495" t="s">
        <v>4</v>
      </c>
      <c r="AF3495" t="s">
        <v>14</v>
      </c>
      <c r="AG3495" s="6" t="s">
        <v>14</v>
      </c>
      <c r="AH3495" s="3">
        <v>96.25</v>
      </c>
      <c r="AI3495" s="6" t="s">
        <v>14</v>
      </c>
      <c r="AJ3495" s="6" t="s">
        <v>14</v>
      </c>
      <c r="AK3495" t="s">
        <v>2947</v>
      </c>
      <c r="AL3495" t="s">
        <v>14</v>
      </c>
      <c r="AM3495" t="s">
        <v>14</v>
      </c>
      <c r="AN3495" t="s">
        <v>5060</v>
      </c>
      <c r="AO3495" t="s">
        <v>14</v>
      </c>
      <c r="AP3495" t="s">
        <v>1025</v>
      </c>
      <c r="AQ3495" s="2">
        <v>42138</v>
      </c>
      <c r="AR3495" t="s">
        <v>8440</v>
      </c>
      <c r="AS3495" t="s">
        <v>378</v>
      </c>
      <c r="AT3495" t="s">
        <v>2948</v>
      </c>
      <c r="AU3495" s="6" t="s">
        <v>14</v>
      </c>
    </row>
    <row r="3496" spans="1:47" ht="14.1" customHeight="1" x14ac:dyDescent="0.2">
      <c r="A3496" t="s">
        <v>8442</v>
      </c>
      <c r="B3496" t="s">
        <v>8441</v>
      </c>
      <c r="C3496" t="s">
        <v>1</v>
      </c>
      <c r="D3496" t="s">
        <v>8443</v>
      </c>
      <c r="E3496">
        <f>VLOOKUP(A3496,List2!A:B,2,FALSE)</f>
        <v>999999999</v>
      </c>
      <c r="F3496" t="str">
        <f t="shared" si="54"/>
        <v/>
      </c>
      <c r="G3496" s="5">
        <v>1</v>
      </c>
      <c r="I3496" t="s">
        <v>4</v>
      </c>
      <c r="J3496" s="2"/>
      <c r="K3496" t="s">
        <v>5</v>
      </c>
      <c r="L3496" t="s">
        <v>6</v>
      </c>
      <c r="M3496" s="3">
        <v>10.38</v>
      </c>
      <c r="N3496" s="2">
        <v>42825</v>
      </c>
      <c r="O3496" s="2">
        <v>42825</v>
      </c>
      <c r="P3496" s="4">
        <v>16.809999999999999</v>
      </c>
      <c r="Q3496" t="s">
        <v>7</v>
      </c>
      <c r="R3496" s="3">
        <v>174.45</v>
      </c>
      <c r="S3496" t="s">
        <v>43</v>
      </c>
      <c r="T3496" t="s">
        <v>9</v>
      </c>
      <c r="U3496" t="s">
        <v>44</v>
      </c>
      <c r="V3496" s="2">
        <v>42425</v>
      </c>
      <c r="W3496" t="s">
        <v>44</v>
      </c>
      <c r="X3496" s="5">
        <v>25</v>
      </c>
      <c r="Y3496" s="2">
        <v>42610</v>
      </c>
      <c r="Z3496" t="s">
        <v>11</v>
      </c>
      <c r="AA3496" t="s">
        <v>12</v>
      </c>
      <c r="AB3496" t="s">
        <v>12</v>
      </c>
      <c r="AC3496" s="4">
        <v>23.58</v>
      </c>
      <c r="AD3496" s="2">
        <v>42642</v>
      </c>
      <c r="AE3496" t="s">
        <v>4</v>
      </c>
      <c r="AF3496" t="s">
        <v>14</v>
      </c>
      <c r="AG3496" s="6" t="s">
        <v>14</v>
      </c>
      <c r="AH3496" s="3">
        <v>32.76</v>
      </c>
      <c r="AI3496" s="6" t="s">
        <v>14</v>
      </c>
      <c r="AJ3496" s="6" t="s">
        <v>14</v>
      </c>
      <c r="AK3496" t="s">
        <v>8444</v>
      </c>
      <c r="AL3496" t="s">
        <v>14</v>
      </c>
      <c r="AM3496" t="s">
        <v>14</v>
      </c>
      <c r="AN3496" t="s">
        <v>14</v>
      </c>
      <c r="AO3496" t="s">
        <v>14</v>
      </c>
      <c r="AP3496" t="s">
        <v>56</v>
      </c>
      <c r="AQ3496" s="2">
        <v>42626</v>
      </c>
      <c r="AR3496" t="s">
        <v>8445</v>
      </c>
      <c r="AS3496" t="s">
        <v>30</v>
      </c>
      <c r="AT3496" t="s">
        <v>8446</v>
      </c>
      <c r="AU3496" s="6" t="s">
        <v>14</v>
      </c>
    </row>
    <row r="3497" spans="1:47" ht="14.1" customHeight="1" x14ac:dyDescent="0.2">
      <c r="A3497" t="s">
        <v>8448</v>
      </c>
      <c r="B3497" t="s">
        <v>8447</v>
      </c>
      <c r="C3497" t="s">
        <v>1</v>
      </c>
      <c r="D3497" t="s">
        <v>8449</v>
      </c>
      <c r="E3497">
        <f>VLOOKUP(A3497,List2!A:B,2,FALSE)</f>
        <v>999999999</v>
      </c>
      <c r="F3497" t="str">
        <f t="shared" si="54"/>
        <v/>
      </c>
      <c r="G3497" s="5">
        <v>1</v>
      </c>
      <c r="I3497" t="s">
        <v>4</v>
      </c>
      <c r="J3497" s="2"/>
      <c r="K3497" t="s">
        <v>5</v>
      </c>
      <c r="L3497" t="s">
        <v>6</v>
      </c>
      <c r="M3497" s="3">
        <v>14.81</v>
      </c>
      <c r="N3497" s="2">
        <v>43100</v>
      </c>
      <c r="O3497" s="2">
        <v>43100</v>
      </c>
      <c r="P3497" s="5">
        <v>11670</v>
      </c>
      <c r="Q3497" t="s">
        <v>42</v>
      </c>
      <c r="R3497" s="3">
        <v>172.84</v>
      </c>
      <c r="S3497" t="s">
        <v>43</v>
      </c>
      <c r="T3497" t="s">
        <v>9</v>
      </c>
      <c r="U3497" t="s">
        <v>123</v>
      </c>
      <c r="V3497" s="2">
        <v>42615</v>
      </c>
      <c r="W3497" t="s">
        <v>123</v>
      </c>
      <c r="X3497" s="5">
        <v>12000</v>
      </c>
      <c r="Y3497" s="2">
        <v>42618</v>
      </c>
      <c r="Z3497" t="s">
        <v>11</v>
      </c>
      <c r="AA3497" t="s">
        <v>12</v>
      </c>
      <c r="AB3497" t="s">
        <v>12</v>
      </c>
      <c r="AC3497" s="5">
        <v>10000</v>
      </c>
      <c r="AD3497" s="2">
        <v>42668</v>
      </c>
      <c r="AE3497" t="s">
        <v>4</v>
      </c>
      <c r="AF3497" t="s">
        <v>14</v>
      </c>
      <c r="AG3497" s="6" t="s">
        <v>14</v>
      </c>
      <c r="AH3497" s="3">
        <v>2.75</v>
      </c>
      <c r="AI3497" s="6" t="s">
        <v>14</v>
      </c>
      <c r="AJ3497" s="6" t="s">
        <v>14</v>
      </c>
      <c r="AK3497" t="s">
        <v>8450</v>
      </c>
      <c r="AL3497" t="s">
        <v>14</v>
      </c>
      <c r="AM3497" t="s">
        <v>14</v>
      </c>
      <c r="AN3497" t="s">
        <v>14</v>
      </c>
      <c r="AO3497" t="s">
        <v>14</v>
      </c>
      <c r="AP3497" t="s">
        <v>46</v>
      </c>
      <c r="AQ3497" s="2">
        <v>42628</v>
      </c>
      <c r="AR3497" t="s">
        <v>14</v>
      </c>
      <c r="AS3497" t="s">
        <v>14</v>
      </c>
      <c r="AT3497" t="s">
        <v>810</v>
      </c>
      <c r="AU3497" t="s">
        <v>14</v>
      </c>
    </row>
    <row r="3498" spans="1:47" ht="14.1" customHeight="1" x14ac:dyDescent="0.2">
      <c r="A3498" t="s">
        <v>6663</v>
      </c>
      <c r="B3498" t="s">
        <v>8451</v>
      </c>
      <c r="C3498" t="s">
        <v>1</v>
      </c>
      <c r="D3498" t="s">
        <v>6664</v>
      </c>
      <c r="E3498">
        <f>VLOOKUP(A3498,List2!A:B,2,FALSE)</f>
        <v>999999999</v>
      </c>
      <c r="F3498" t="str">
        <f t="shared" si="54"/>
        <v/>
      </c>
      <c r="G3498" s="5">
        <v>1</v>
      </c>
      <c r="I3498" t="s">
        <v>4</v>
      </c>
      <c r="J3498" s="2"/>
      <c r="K3498" t="s">
        <v>5</v>
      </c>
      <c r="L3498" t="s">
        <v>1</v>
      </c>
      <c r="M3498" s="3">
        <v>0.01</v>
      </c>
      <c r="N3498" s="2">
        <v>42886</v>
      </c>
      <c r="O3498" s="2">
        <v>44347</v>
      </c>
      <c r="P3498" s="5">
        <v>14046</v>
      </c>
      <c r="Q3498" t="s">
        <v>42</v>
      </c>
      <c r="R3498" s="3">
        <v>172.71</v>
      </c>
      <c r="S3498" t="s">
        <v>43</v>
      </c>
      <c r="T3498" t="s">
        <v>9</v>
      </c>
      <c r="U3498" t="s">
        <v>123</v>
      </c>
      <c r="V3498" s="2"/>
      <c r="W3498" t="s">
        <v>123</v>
      </c>
      <c r="X3498" s="5">
        <v>0</v>
      </c>
      <c r="Y3498" s="2">
        <v>42507</v>
      </c>
      <c r="Z3498" t="s">
        <v>11</v>
      </c>
      <c r="AA3498" t="s">
        <v>12</v>
      </c>
      <c r="AB3498" t="s">
        <v>12</v>
      </c>
      <c r="AC3498" s="5">
        <v>292500</v>
      </c>
      <c r="AD3498" s="2">
        <v>42621</v>
      </c>
      <c r="AE3498" t="s">
        <v>4</v>
      </c>
      <c r="AF3498" t="s">
        <v>14</v>
      </c>
      <c r="AG3498" s="6" t="s">
        <v>14</v>
      </c>
      <c r="AH3498" s="3">
        <v>0</v>
      </c>
      <c r="AI3498" s="6" t="s">
        <v>14</v>
      </c>
      <c r="AJ3498" s="6" t="s">
        <v>14</v>
      </c>
      <c r="AK3498" t="s">
        <v>6665</v>
      </c>
      <c r="AL3498" t="s">
        <v>14</v>
      </c>
      <c r="AM3498" t="s">
        <v>14</v>
      </c>
      <c r="AN3498" t="s">
        <v>14</v>
      </c>
      <c r="AO3498" t="s">
        <v>14</v>
      </c>
      <c r="AP3498" t="s">
        <v>4081</v>
      </c>
      <c r="AQ3498" s="2">
        <v>42496</v>
      </c>
      <c r="AR3498" t="s">
        <v>8452</v>
      </c>
      <c r="AS3498" t="s">
        <v>30</v>
      </c>
      <c r="AT3498" t="s">
        <v>2462</v>
      </c>
      <c r="AU3498" s="6" t="s">
        <v>14</v>
      </c>
    </row>
    <row r="3499" spans="1:47" ht="14.1" customHeight="1" x14ac:dyDescent="0.2">
      <c r="A3499" t="s">
        <v>237</v>
      </c>
      <c r="B3499" t="s">
        <v>8453</v>
      </c>
      <c r="C3499" t="s">
        <v>1</v>
      </c>
      <c r="D3499" t="s">
        <v>238</v>
      </c>
      <c r="E3499">
        <f>VLOOKUP(A3499,List2!A:B,2,FALSE)</f>
        <v>999999999</v>
      </c>
      <c r="F3499" t="str">
        <f t="shared" si="54"/>
        <v/>
      </c>
      <c r="G3499" s="5">
        <v>1</v>
      </c>
      <c r="I3499" t="s">
        <v>4</v>
      </c>
      <c r="J3499" s="2"/>
      <c r="K3499" t="s">
        <v>5</v>
      </c>
      <c r="L3499" t="s">
        <v>6</v>
      </c>
      <c r="M3499" s="3">
        <v>1144.53</v>
      </c>
      <c r="N3499" s="2">
        <v>42521</v>
      </c>
      <c r="O3499" s="2">
        <v>44196</v>
      </c>
      <c r="P3499" s="4">
        <v>0.15</v>
      </c>
      <c r="Q3499" t="s">
        <v>7</v>
      </c>
      <c r="R3499" s="3">
        <v>171.68</v>
      </c>
      <c r="S3499" t="s">
        <v>43</v>
      </c>
      <c r="T3499" t="s">
        <v>9</v>
      </c>
      <c r="U3499" t="s">
        <v>44</v>
      </c>
      <c r="V3499" s="2">
        <v>42160</v>
      </c>
      <c r="W3499" t="s">
        <v>44</v>
      </c>
      <c r="X3499" s="4">
        <v>60.36</v>
      </c>
      <c r="Y3499" s="2">
        <v>42521</v>
      </c>
      <c r="Z3499" t="s">
        <v>11</v>
      </c>
      <c r="AA3499" t="s">
        <v>12</v>
      </c>
      <c r="AB3499" t="s">
        <v>12</v>
      </c>
      <c r="AC3499" s="4">
        <v>164.26</v>
      </c>
      <c r="AD3499" s="2">
        <v>42628</v>
      </c>
      <c r="AE3499" t="s">
        <v>4</v>
      </c>
      <c r="AF3499" t="s">
        <v>14</v>
      </c>
      <c r="AG3499" t="s">
        <v>14</v>
      </c>
      <c r="AH3499" s="3">
        <v>99.75</v>
      </c>
      <c r="AI3499" s="6" t="s">
        <v>14</v>
      </c>
      <c r="AJ3499" s="6" t="s">
        <v>14</v>
      </c>
      <c r="AK3499" t="s">
        <v>239</v>
      </c>
      <c r="AL3499" t="s">
        <v>14</v>
      </c>
      <c r="AM3499" t="s">
        <v>14</v>
      </c>
      <c r="AN3499" t="s">
        <v>14</v>
      </c>
      <c r="AO3499" t="s">
        <v>14</v>
      </c>
      <c r="AP3499" t="s">
        <v>91</v>
      </c>
      <c r="AQ3499" s="2">
        <v>42436</v>
      </c>
      <c r="AR3499" t="s">
        <v>8454</v>
      </c>
      <c r="AS3499" t="s">
        <v>30</v>
      </c>
      <c r="AT3499" t="s">
        <v>240</v>
      </c>
      <c r="AU3499" s="6" t="s">
        <v>14</v>
      </c>
    </row>
    <row r="3500" spans="1:47" ht="14.1" customHeight="1" x14ac:dyDescent="0.2">
      <c r="A3500" t="s">
        <v>7859</v>
      </c>
      <c r="B3500" t="s">
        <v>8455</v>
      </c>
      <c r="C3500" t="s">
        <v>1</v>
      </c>
      <c r="D3500" t="s">
        <v>7860</v>
      </c>
      <c r="E3500">
        <f>VLOOKUP(A3500,List2!A:B,2,FALSE)</f>
        <v>350</v>
      </c>
      <c r="F3500">
        <f t="shared" si="54"/>
        <v>6.1971428571428573E-2</v>
      </c>
      <c r="G3500" s="5">
        <v>1</v>
      </c>
      <c r="H3500" s="12">
        <v>0</v>
      </c>
      <c r="I3500" t="s">
        <v>4</v>
      </c>
      <c r="J3500" s="2"/>
      <c r="K3500" t="s">
        <v>5</v>
      </c>
      <c r="L3500" t="s">
        <v>1</v>
      </c>
      <c r="M3500" s="3">
        <v>7.83</v>
      </c>
      <c r="N3500" s="2">
        <v>42794</v>
      </c>
      <c r="O3500" s="2">
        <v>42794</v>
      </c>
      <c r="P3500" s="4">
        <v>21.69</v>
      </c>
      <c r="Q3500" t="s">
        <v>7</v>
      </c>
      <c r="R3500" s="3">
        <v>169.73</v>
      </c>
      <c r="S3500" t="s">
        <v>43</v>
      </c>
      <c r="T3500" t="s">
        <v>9</v>
      </c>
      <c r="U3500" t="s">
        <v>112</v>
      </c>
      <c r="V3500" s="2">
        <v>42397</v>
      </c>
      <c r="W3500" t="s">
        <v>112</v>
      </c>
      <c r="X3500" s="5">
        <v>100</v>
      </c>
      <c r="Y3500" s="2">
        <v>42625</v>
      </c>
      <c r="Z3500" t="s">
        <v>11</v>
      </c>
      <c r="AA3500" t="s">
        <v>12</v>
      </c>
      <c r="AB3500" t="s">
        <v>12</v>
      </c>
      <c r="AC3500" s="4">
        <v>202.5</v>
      </c>
      <c r="AD3500" s="2">
        <v>42654</v>
      </c>
      <c r="AE3500" t="s">
        <v>4</v>
      </c>
      <c r="AF3500" t="s">
        <v>14</v>
      </c>
      <c r="AG3500" s="6" t="s">
        <v>14</v>
      </c>
      <c r="AH3500" s="3">
        <v>78.31</v>
      </c>
      <c r="AI3500" s="6" t="s">
        <v>14</v>
      </c>
      <c r="AJ3500" s="6" t="s">
        <v>14</v>
      </c>
      <c r="AK3500" t="s">
        <v>7861</v>
      </c>
      <c r="AL3500" t="s">
        <v>14</v>
      </c>
      <c r="AM3500" t="s">
        <v>14</v>
      </c>
      <c r="AN3500" t="s">
        <v>14</v>
      </c>
      <c r="AO3500" t="s">
        <v>14</v>
      </c>
      <c r="AP3500" t="s">
        <v>46</v>
      </c>
      <c r="AQ3500" s="2">
        <v>42401</v>
      </c>
      <c r="AR3500" t="s">
        <v>8456</v>
      </c>
      <c r="AS3500" t="s">
        <v>428</v>
      </c>
      <c r="AT3500" t="s">
        <v>6604</v>
      </c>
      <c r="AU3500" s="6" t="s">
        <v>14</v>
      </c>
    </row>
    <row r="3501" spans="1:47" ht="14.1" customHeight="1" x14ac:dyDescent="0.2">
      <c r="A3501" t="s">
        <v>8458</v>
      </c>
      <c r="B3501" t="s">
        <v>8457</v>
      </c>
      <c r="C3501" t="s">
        <v>1</v>
      </c>
      <c r="D3501" t="s">
        <v>8459</v>
      </c>
      <c r="E3501">
        <f>VLOOKUP(A3501,List2!A:B,2,FALSE)</f>
        <v>999999999</v>
      </c>
      <c r="F3501" t="str">
        <f t="shared" si="54"/>
        <v/>
      </c>
      <c r="G3501" s="5">
        <v>1</v>
      </c>
      <c r="I3501" t="s">
        <v>4</v>
      </c>
      <c r="J3501" s="2"/>
      <c r="K3501" t="s">
        <v>5</v>
      </c>
      <c r="L3501" t="s">
        <v>6</v>
      </c>
      <c r="M3501" s="3">
        <v>85.68</v>
      </c>
      <c r="N3501" s="2">
        <v>41936</v>
      </c>
      <c r="O3501" s="2">
        <v>42674</v>
      </c>
      <c r="P3501" s="4">
        <v>1.98</v>
      </c>
      <c r="Q3501" t="s">
        <v>7</v>
      </c>
      <c r="R3501" s="3">
        <v>169.64</v>
      </c>
      <c r="S3501" t="s">
        <v>43</v>
      </c>
      <c r="T3501" t="s">
        <v>9</v>
      </c>
      <c r="U3501" t="s">
        <v>538</v>
      </c>
      <c r="V3501" s="2">
        <v>41572</v>
      </c>
      <c r="W3501" t="s">
        <v>538</v>
      </c>
      <c r="X3501" s="5">
        <v>2</v>
      </c>
      <c r="Y3501" s="2">
        <v>42150</v>
      </c>
      <c r="Z3501" t="s">
        <v>11</v>
      </c>
      <c r="AA3501" t="s">
        <v>12</v>
      </c>
      <c r="AB3501" t="s">
        <v>4</v>
      </c>
      <c r="AC3501" s="5">
        <v>0</v>
      </c>
      <c r="AD3501" s="2"/>
      <c r="AE3501" t="s">
        <v>4</v>
      </c>
      <c r="AF3501" t="s">
        <v>14</v>
      </c>
      <c r="AG3501" s="6" t="s">
        <v>14</v>
      </c>
      <c r="AH3501" s="3">
        <v>1</v>
      </c>
      <c r="AI3501" s="6" t="s">
        <v>14</v>
      </c>
      <c r="AJ3501" s="6" t="s">
        <v>14</v>
      </c>
      <c r="AK3501" t="s">
        <v>8460</v>
      </c>
      <c r="AL3501" t="s">
        <v>14</v>
      </c>
      <c r="AM3501" t="s">
        <v>14</v>
      </c>
      <c r="AN3501" t="s">
        <v>656</v>
      </c>
      <c r="AO3501" t="s">
        <v>14</v>
      </c>
      <c r="AP3501" t="s">
        <v>91</v>
      </c>
      <c r="AQ3501" s="2">
        <v>41613</v>
      </c>
      <c r="AR3501" t="s">
        <v>8461</v>
      </c>
      <c r="AS3501" t="s">
        <v>150</v>
      </c>
      <c r="AT3501" t="s">
        <v>4279</v>
      </c>
      <c r="AU3501" s="6" t="s">
        <v>14</v>
      </c>
    </row>
    <row r="3502" spans="1:47" ht="14.1" customHeight="1" x14ac:dyDescent="0.2">
      <c r="A3502" t="s">
        <v>8458</v>
      </c>
      <c r="B3502" t="s">
        <v>8462</v>
      </c>
      <c r="C3502" t="s">
        <v>1</v>
      </c>
      <c r="D3502" t="s">
        <v>8459</v>
      </c>
      <c r="E3502">
        <f>VLOOKUP(A3502,List2!A:B,2,FALSE)</f>
        <v>999999999</v>
      </c>
      <c r="F3502" t="str">
        <f t="shared" si="54"/>
        <v/>
      </c>
      <c r="G3502" s="5">
        <v>1</v>
      </c>
      <c r="I3502" t="s">
        <v>4</v>
      </c>
      <c r="J3502" s="2"/>
      <c r="K3502" t="s">
        <v>5</v>
      </c>
      <c r="L3502" t="s">
        <v>6</v>
      </c>
      <c r="M3502" s="3">
        <v>85.68</v>
      </c>
      <c r="N3502" s="2">
        <v>41936</v>
      </c>
      <c r="O3502" s="2">
        <v>43251</v>
      </c>
      <c r="P3502" s="4">
        <v>1.98</v>
      </c>
      <c r="Q3502" t="s">
        <v>7</v>
      </c>
      <c r="R3502" s="3">
        <v>169.64</v>
      </c>
      <c r="S3502" t="s">
        <v>43</v>
      </c>
      <c r="T3502" t="s">
        <v>9</v>
      </c>
      <c r="U3502" t="s">
        <v>538</v>
      </c>
      <c r="V3502" s="2">
        <v>41572</v>
      </c>
      <c r="W3502" t="s">
        <v>538</v>
      </c>
      <c r="X3502" s="5">
        <v>2</v>
      </c>
      <c r="Y3502" s="2">
        <v>42150</v>
      </c>
      <c r="Z3502" t="s">
        <v>11</v>
      </c>
      <c r="AA3502" t="s">
        <v>12</v>
      </c>
      <c r="AB3502" t="s">
        <v>4</v>
      </c>
      <c r="AC3502" s="5">
        <v>0</v>
      </c>
      <c r="AD3502" s="2"/>
      <c r="AE3502" t="s">
        <v>4</v>
      </c>
      <c r="AF3502" t="s">
        <v>14</v>
      </c>
      <c r="AG3502" s="6" t="s">
        <v>14</v>
      </c>
      <c r="AH3502" s="3">
        <v>1</v>
      </c>
      <c r="AI3502" s="6" t="s">
        <v>14</v>
      </c>
      <c r="AJ3502" s="6" t="s">
        <v>14</v>
      </c>
      <c r="AK3502" t="s">
        <v>8460</v>
      </c>
      <c r="AL3502" t="s">
        <v>14</v>
      </c>
      <c r="AM3502" t="s">
        <v>14</v>
      </c>
      <c r="AN3502" t="s">
        <v>656</v>
      </c>
      <c r="AO3502" t="s">
        <v>14</v>
      </c>
      <c r="AP3502" t="s">
        <v>91</v>
      </c>
      <c r="AQ3502" s="2">
        <v>41613</v>
      </c>
      <c r="AR3502" t="s">
        <v>8463</v>
      </c>
      <c r="AS3502" t="s">
        <v>150</v>
      </c>
      <c r="AT3502" t="s">
        <v>4279</v>
      </c>
      <c r="AU3502" s="6" t="s">
        <v>14</v>
      </c>
    </row>
    <row r="3503" spans="1:47" ht="14.1" customHeight="1" x14ac:dyDescent="0.2">
      <c r="A3503" t="s">
        <v>8458</v>
      </c>
      <c r="B3503" t="s">
        <v>8464</v>
      </c>
      <c r="C3503" t="s">
        <v>1</v>
      </c>
      <c r="D3503" t="s">
        <v>8459</v>
      </c>
      <c r="E3503">
        <f>VLOOKUP(A3503,List2!A:B,2,FALSE)</f>
        <v>999999999</v>
      </c>
      <c r="F3503" t="str">
        <f t="shared" si="54"/>
        <v/>
      </c>
      <c r="G3503" s="5">
        <v>1</v>
      </c>
      <c r="I3503" t="s">
        <v>4</v>
      </c>
      <c r="J3503" s="2"/>
      <c r="K3503" t="s">
        <v>5</v>
      </c>
      <c r="L3503" t="s">
        <v>6</v>
      </c>
      <c r="M3503" s="3">
        <v>85.68</v>
      </c>
      <c r="N3503" s="2">
        <v>41936</v>
      </c>
      <c r="O3503" s="2">
        <v>42886</v>
      </c>
      <c r="P3503" s="4">
        <v>1.98</v>
      </c>
      <c r="Q3503" t="s">
        <v>7</v>
      </c>
      <c r="R3503" s="3">
        <v>169.64</v>
      </c>
      <c r="S3503" t="s">
        <v>43</v>
      </c>
      <c r="T3503" t="s">
        <v>9</v>
      </c>
      <c r="U3503" t="s">
        <v>538</v>
      </c>
      <c r="V3503" s="2">
        <v>41572</v>
      </c>
      <c r="W3503" t="s">
        <v>538</v>
      </c>
      <c r="X3503" s="5">
        <v>2</v>
      </c>
      <c r="Y3503" s="2">
        <v>42150</v>
      </c>
      <c r="Z3503" t="s">
        <v>11</v>
      </c>
      <c r="AA3503" t="s">
        <v>12</v>
      </c>
      <c r="AB3503" t="s">
        <v>4</v>
      </c>
      <c r="AC3503" s="5">
        <v>0</v>
      </c>
      <c r="AD3503" s="2"/>
      <c r="AE3503" t="s">
        <v>4</v>
      </c>
      <c r="AF3503" t="s">
        <v>14</v>
      </c>
      <c r="AG3503" s="6" t="s">
        <v>14</v>
      </c>
      <c r="AH3503" s="3">
        <v>1</v>
      </c>
      <c r="AI3503" s="6" t="s">
        <v>14</v>
      </c>
      <c r="AJ3503" s="6" t="s">
        <v>14</v>
      </c>
      <c r="AK3503" t="s">
        <v>8460</v>
      </c>
      <c r="AL3503" t="s">
        <v>14</v>
      </c>
      <c r="AM3503" t="s">
        <v>14</v>
      </c>
      <c r="AN3503" t="s">
        <v>656</v>
      </c>
      <c r="AO3503" t="s">
        <v>14</v>
      </c>
      <c r="AP3503" t="s">
        <v>91</v>
      </c>
      <c r="AQ3503" s="2">
        <v>41613</v>
      </c>
      <c r="AR3503" t="s">
        <v>8465</v>
      </c>
      <c r="AS3503" t="s">
        <v>150</v>
      </c>
      <c r="AT3503" t="s">
        <v>4279</v>
      </c>
      <c r="AU3503" s="6" t="s">
        <v>14</v>
      </c>
    </row>
    <row r="3504" spans="1:47" ht="14.1" customHeight="1" x14ac:dyDescent="0.2">
      <c r="A3504" t="s">
        <v>8467</v>
      </c>
      <c r="B3504" t="s">
        <v>8466</v>
      </c>
      <c r="C3504" t="s">
        <v>1</v>
      </c>
      <c r="D3504" t="s">
        <v>8468</v>
      </c>
      <c r="E3504">
        <f>VLOOKUP(A3504,List2!A:B,2,FALSE)</f>
        <v>1000</v>
      </c>
      <c r="F3504">
        <f t="shared" si="54"/>
        <v>0.80500000000000005</v>
      </c>
      <c r="G3504" s="5">
        <v>1</v>
      </c>
      <c r="H3504" s="12">
        <v>0</v>
      </c>
      <c r="I3504" t="s">
        <v>4</v>
      </c>
      <c r="J3504" s="2"/>
      <c r="K3504" t="s">
        <v>5</v>
      </c>
      <c r="L3504" t="s">
        <v>1</v>
      </c>
      <c r="M3504" s="3">
        <v>209.65</v>
      </c>
      <c r="N3504" s="2">
        <v>42708</v>
      </c>
      <c r="O3504" s="2">
        <v>44439</v>
      </c>
      <c r="P3504" s="5">
        <v>805</v>
      </c>
      <c r="Q3504" t="s">
        <v>42</v>
      </c>
      <c r="R3504" s="3">
        <v>168.77</v>
      </c>
      <c r="S3504" t="s">
        <v>43</v>
      </c>
      <c r="T3504" t="s">
        <v>9</v>
      </c>
      <c r="U3504" t="s">
        <v>44</v>
      </c>
      <c r="V3504" s="2">
        <v>42342</v>
      </c>
      <c r="W3504" t="s">
        <v>44</v>
      </c>
      <c r="X3504" s="5">
        <v>1000</v>
      </c>
      <c r="Y3504" s="2">
        <v>42391</v>
      </c>
      <c r="Z3504" t="s">
        <v>11</v>
      </c>
      <c r="AA3504" t="s">
        <v>12</v>
      </c>
      <c r="AB3504" t="s">
        <v>12</v>
      </c>
      <c r="AC3504" s="5">
        <v>500</v>
      </c>
      <c r="AD3504" s="2">
        <v>42688</v>
      </c>
      <c r="AE3504" t="s">
        <v>4</v>
      </c>
      <c r="AF3504" t="s">
        <v>14</v>
      </c>
      <c r="AG3504" s="6" t="s">
        <v>14</v>
      </c>
      <c r="AH3504" s="3">
        <v>19.5</v>
      </c>
      <c r="AI3504" s="6" t="s">
        <v>14</v>
      </c>
      <c r="AJ3504" s="6" t="s">
        <v>14</v>
      </c>
      <c r="AK3504" t="s">
        <v>5144</v>
      </c>
      <c r="AL3504" t="s">
        <v>14</v>
      </c>
      <c r="AM3504" t="s">
        <v>14</v>
      </c>
      <c r="AN3504" t="s">
        <v>14</v>
      </c>
      <c r="AO3504" t="s">
        <v>14</v>
      </c>
      <c r="AP3504" t="s">
        <v>46</v>
      </c>
      <c r="AQ3504" s="2">
        <v>42628</v>
      </c>
      <c r="AR3504" t="s">
        <v>14</v>
      </c>
      <c r="AS3504" t="s">
        <v>14</v>
      </c>
      <c r="AT3504" t="s">
        <v>4279</v>
      </c>
      <c r="AU3504" t="s">
        <v>14</v>
      </c>
    </row>
    <row r="3505" spans="1:47" ht="14.1" customHeight="1" x14ac:dyDescent="0.2">
      <c r="A3505" t="s">
        <v>3700</v>
      </c>
      <c r="B3505" t="s">
        <v>8469</v>
      </c>
      <c r="C3505" t="s">
        <v>1</v>
      </c>
      <c r="D3505" t="s">
        <v>3701</v>
      </c>
      <c r="E3505">
        <f>VLOOKUP(A3505,List2!A:B,2,FALSE)</f>
        <v>999999999</v>
      </c>
      <c r="F3505" t="str">
        <f t="shared" si="54"/>
        <v/>
      </c>
      <c r="G3505" s="5">
        <v>1</v>
      </c>
      <c r="I3505" t="s">
        <v>4</v>
      </c>
      <c r="J3505" s="2"/>
      <c r="K3505" t="s">
        <v>5</v>
      </c>
      <c r="L3505" t="s">
        <v>1</v>
      </c>
      <c r="M3505" s="3">
        <v>6.94</v>
      </c>
      <c r="N3505" s="2">
        <v>43131</v>
      </c>
      <c r="O3505" s="2">
        <v>43131</v>
      </c>
      <c r="P3505" s="4">
        <v>24.16</v>
      </c>
      <c r="Q3505" t="s">
        <v>7</v>
      </c>
      <c r="R3505" s="3">
        <v>167.79</v>
      </c>
      <c r="S3505" t="s">
        <v>43</v>
      </c>
      <c r="T3505" t="s">
        <v>9</v>
      </c>
      <c r="U3505" t="s">
        <v>112</v>
      </c>
      <c r="V3505" s="2">
        <v>42499</v>
      </c>
      <c r="W3505" t="s">
        <v>112</v>
      </c>
      <c r="X3505" s="5">
        <v>1800</v>
      </c>
      <c r="Y3505" s="2">
        <v>42569</v>
      </c>
      <c r="Z3505" t="s">
        <v>11</v>
      </c>
      <c r="AA3505" t="s">
        <v>12</v>
      </c>
      <c r="AB3505" t="s">
        <v>12</v>
      </c>
      <c r="AC3505" s="4">
        <v>7670.27</v>
      </c>
      <c r="AD3505" s="2">
        <v>42605</v>
      </c>
      <c r="AE3505" t="s">
        <v>4</v>
      </c>
      <c r="AF3505" t="s">
        <v>14</v>
      </c>
      <c r="AG3505" s="6" t="s">
        <v>14</v>
      </c>
      <c r="AH3505" s="3">
        <v>98.66</v>
      </c>
      <c r="AI3505" s="6" t="s">
        <v>14</v>
      </c>
      <c r="AJ3505" s="6" t="s">
        <v>14</v>
      </c>
      <c r="AK3505" t="s">
        <v>3702</v>
      </c>
      <c r="AL3505" t="s">
        <v>14</v>
      </c>
      <c r="AM3505" t="s">
        <v>14</v>
      </c>
      <c r="AN3505" t="s">
        <v>14</v>
      </c>
      <c r="AO3505" t="s">
        <v>14</v>
      </c>
      <c r="AP3505" t="s">
        <v>125</v>
      </c>
      <c r="AQ3505" s="2">
        <v>42628</v>
      </c>
      <c r="AR3505" t="s">
        <v>14</v>
      </c>
      <c r="AS3505" t="s">
        <v>14</v>
      </c>
      <c r="AT3505" t="s">
        <v>1088</v>
      </c>
      <c r="AU3505" t="s">
        <v>14</v>
      </c>
    </row>
    <row r="3506" spans="1:47" ht="14.1" customHeight="1" x14ac:dyDescent="0.2">
      <c r="A3506" t="s">
        <v>1750</v>
      </c>
      <c r="B3506" t="s">
        <v>8470</v>
      </c>
      <c r="C3506" t="s">
        <v>1</v>
      </c>
      <c r="D3506" t="s">
        <v>1751</v>
      </c>
      <c r="E3506">
        <f>VLOOKUP(A3506,List2!A:B,2,FALSE)</f>
        <v>150</v>
      </c>
      <c r="F3506">
        <f t="shared" si="54"/>
        <v>0.16412666666666667</v>
      </c>
      <c r="G3506" s="5">
        <v>1</v>
      </c>
      <c r="H3506" s="12">
        <v>0</v>
      </c>
      <c r="I3506" t="s">
        <v>4</v>
      </c>
      <c r="J3506" s="2"/>
      <c r="K3506" t="s">
        <v>5</v>
      </c>
      <c r="L3506" t="s">
        <v>6</v>
      </c>
      <c r="M3506" s="3">
        <v>6.76</v>
      </c>
      <c r="N3506" s="2">
        <v>42585</v>
      </c>
      <c r="O3506" s="2">
        <v>44439</v>
      </c>
      <c r="P3506" s="4">
        <v>24.619</v>
      </c>
      <c r="Q3506" t="s">
        <v>7</v>
      </c>
      <c r="R3506" s="3">
        <v>166.37</v>
      </c>
      <c r="S3506" t="s">
        <v>43</v>
      </c>
      <c r="T3506" t="s">
        <v>9</v>
      </c>
      <c r="U3506" t="s">
        <v>123</v>
      </c>
      <c r="V3506" s="2">
        <v>42437</v>
      </c>
      <c r="W3506" t="s">
        <v>123</v>
      </c>
      <c r="X3506" s="5">
        <v>1500</v>
      </c>
      <c r="Y3506" s="2">
        <v>42604</v>
      </c>
      <c r="Z3506" t="s">
        <v>11</v>
      </c>
      <c r="AA3506" t="s">
        <v>12</v>
      </c>
      <c r="AB3506" t="s">
        <v>12</v>
      </c>
      <c r="AC3506" s="4">
        <v>10744.819</v>
      </c>
      <c r="AD3506" s="2">
        <v>40183</v>
      </c>
      <c r="AE3506" t="s">
        <v>4</v>
      </c>
      <c r="AF3506" t="s">
        <v>14</v>
      </c>
      <c r="AG3506" t="s">
        <v>14</v>
      </c>
      <c r="AH3506" s="3">
        <v>98.36</v>
      </c>
      <c r="AI3506" s="6" t="s">
        <v>14</v>
      </c>
      <c r="AJ3506" s="6" t="s">
        <v>14</v>
      </c>
      <c r="AK3506" t="s">
        <v>1752</v>
      </c>
      <c r="AL3506" t="s">
        <v>14</v>
      </c>
      <c r="AM3506" t="s">
        <v>14</v>
      </c>
      <c r="AN3506" t="s">
        <v>14</v>
      </c>
      <c r="AO3506" t="s">
        <v>14</v>
      </c>
      <c r="AP3506" t="s">
        <v>46</v>
      </c>
      <c r="AQ3506" s="2">
        <v>42604</v>
      </c>
      <c r="AR3506" t="s">
        <v>8471</v>
      </c>
      <c r="AS3506" t="s">
        <v>30</v>
      </c>
      <c r="AT3506" t="s">
        <v>1753</v>
      </c>
      <c r="AU3506" s="6" t="s">
        <v>14</v>
      </c>
    </row>
    <row r="3507" spans="1:47" ht="14.1" customHeight="1" x14ac:dyDescent="0.2">
      <c r="A3507" t="s">
        <v>8473</v>
      </c>
      <c r="B3507" t="s">
        <v>8472</v>
      </c>
      <c r="C3507" t="s">
        <v>316</v>
      </c>
      <c r="D3507" t="s">
        <v>8474</v>
      </c>
      <c r="E3507">
        <f>VLOOKUP(A3507,List2!A:B,2,FALSE)</f>
        <v>999999999</v>
      </c>
      <c r="F3507" t="str">
        <f t="shared" si="54"/>
        <v/>
      </c>
      <c r="G3507" s="5">
        <v>1</v>
      </c>
      <c r="I3507" t="s">
        <v>4</v>
      </c>
      <c r="J3507" s="2"/>
      <c r="K3507" t="s">
        <v>5</v>
      </c>
      <c r="L3507" t="s">
        <v>6</v>
      </c>
      <c r="M3507" s="3">
        <v>44.26</v>
      </c>
      <c r="N3507" s="2">
        <v>42582</v>
      </c>
      <c r="O3507" s="2">
        <v>43312</v>
      </c>
      <c r="P3507" s="4">
        <v>3.746</v>
      </c>
      <c r="Q3507" t="s">
        <v>7</v>
      </c>
      <c r="R3507" s="3">
        <v>165.79</v>
      </c>
      <c r="S3507" t="s">
        <v>463</v>
      </c>
      <c r="T3507" t="s">
        <v>9</v>
      </c>
      <c r="U3507" t="s">
        <v>137</v>
      </c>
      <c r="V3507" s="2">
        <v>42460</v>
      </c>
      <c r="W3507" t="s">
        <v>137</v>
      </c>
      <c r="X3507" s="5">
        <v>5</v>
      </c>
      <c r="Y3507" s="2">
        <v>42582</v>
      </c>
      <c r="Z3507" t="s">
        <v>11</v>
      </c>
      <c r="AA3507" t="s">
        <v>12</v>
      </c>
      <c r="AB3507" t="s">
        <v>12</v>
      </c>
      <c r="AC3507" s="5">
        <v>0</v>
      </c>
      <c r="AD3507" s="2"/>
      <c r="AE3507" t="s">
        <v>4</v>
      </c>
      <c r="AF3507" t="s">
        <v>14</v>
      </c>
      <c r="AG3507" t="s">
        <v>14</v>
      </c>
      <c r="AH3507" s="3">
        <v>25.08</v>
      </c>
      <c r="AI3507" s="6" t="s">
        <v>14</v>
      </c>
      <c r="AJ3507" t="s">
        <v>14</v>
      </c>
      <c r="AK3507" t="s">
        <v>14</v>
      </c>
      <c r="AL3507" t="s">
        <v>14</v>
      </c>
      <c r="AM3507" t="s">
        <v>14</v>
      </c>
      <c r="AN3507" t="s">
        <v>14</v>
      </c>
      <c r="AO3507" t="s">
        <v>14</v>
      </c>
      <c r="AP3507" t="s">
        <v>56</v>
      </c>
      <c r="AQ3507" s="2">
        <v>42628</v>
      </c>
      <c r="AR3507" t="s">
        <v>14</v>
      </c>
      <c r="AS3507" t="s">
        <v>14</v>
      </c>
      <c r="AT3507" t="s">
        <v>882</v>
      </c>
      <c r="AU3507" t="s">
        <v>14</v>
      </c>
    </row>
    <row r="3508" spans="1:47" ht="14.1" customHeight="1" x14ac:dyDescent="0.2">
      <c r="A3508" t="s">
        <v>4595</v>
      </c>
      <c r="B3508" t="s">
        <v>8475</v>
      </c>
      <c r="C3508" t="s">
        <v>316</v>
      </c>
      <c r="D3508" t="s">
        <v>4596</v>
      </c>
      <c r="E3508">
        <f>VLOOKUP(A3508,List2!A:B,2,FALSE)</f>
        <v>999999999</v>
      </c>
      <c r="F3508" t="str">
        <f t="shared" si="54"/>
        <v/>
      </c>
      <c r="G3508" s="5">
        <v>1</v>
      </c>
      <c r="I3508" t="s">
        <v>4</v>
      </c>
      <c r="J3508" s="2"/>
      <c r="K3508" t="s">
        <v>5</v>
      </c>
      <c r="L3508" t="s">
        <v>1</v>
      </c>
      <c r="M3508" s="3">
        <v>3.35</v>
      </c>
      <c r="N3508" s="2">
        <v>43180</v>
      </c>
      <c r="O3508" s="2">
        <v>44255</v>
      </c>
      <c r="P3508" s="4">
        <v>49.13</v>
      </c>
      <c r="Q3508" t="s">
        <v>7</v>
      </c>
      <c r="R3508" s="3">
        <v>164.68</v>
      </c>
      <c r="S3508" t="s">
        <v>43</v>
      </c>
      <c r="T3508" t="s">
        <v>9</v>
      </c>
      <c r="U3508" t="s">
        <v>112</v>
      </c>
      <c r="V3508" s="2">
        <v>42445</v>
      </c>
      <c r="W3508" t="s">
        <v>112</v>
      </c>
      <c r="X3508" s="5">
        <v>200</v>
      </c>
      <c r="Y3508" s="2">
        <v>42542</v>
      </c>
      <c r="Z3508" t="s">
        <v>11</v>
      </c>
      <c r="AA3508" t="s">
        <v>12</v>
      </c>
      <c r="AB3508" t="s">
        <v>12</v>
      </c>
      <c r="AC3508" s="5">
        <v>10500</v>
      </c>
      <c r="AD3508" s="2">
        <v>42639</v>
      </c>
      <c r="AE3508" t="s">
        <v>4</v>
      </c>
      <c r="AF3508" t="s">
        <v>14</v>
      </c>
      <c r="AG3508" s="6" t="s">
        <v>14</v>
      </c>
      <c r="AH3508" s="3">
        <v>75.44</v>
      </c>
      <c r="AI3508" s="6" t="s">
        <v>14</v>
      </c>
      <c r="AJ3508" s="6" t="s">
        <v>14</v>
      </c>
      <c r="AK3508" t="s">
        <v>188</v>
      </c>
      <c r="AL3508" t="s">
        <v>14</v>
      </c>
      <c r="AM3508" t="s">
        <v>14</v>
      </c>
      <c r="AN3508" t="s">
        <v>14</v>
      </c>
      <c r="AO3508" t="s">
        <v>14</v>
      </c>
      <c r="AP3508" t="s">
        <v>56</v>
      </c>
      <c r="AQ3508" s="2">
        <v>42628</v>
      </c>
      <c r="AR3508" t="s">
        <v>14</v>
      </c>
      <c r="AS3508" t="s">
        <v>14</v>
      </c>
      <c r="AT3508" t="s">
        <v>4597</v>
      </c>
      <c r="AU3508" t="s">
        <v>14</v>
      </c>
    </row>
    <row r="3509" spans="1:47" ht="14.1" customHeight="1" x14ac:dyDescent="0.2">
      <c r="A3509" t="s">
        <v>8477</v>
      </c>
      <c r="B3509" t="s">
        <v>8476</v>
      </c>
      <c r="C3509" t="s">
        <v>1</v>
      </c>
      <c r="D3509" t="s">
        <v>8478</v>
      </c>
      <c r="E3509">
        <f>VLOOKUP(A3509,List2!A:B,2,FALSE)</f>
        <v>999999999</v>
      </c>
      <c r="F3509" t="str">
        <f t="shared" si="54"/>
        <v/>
      </c>
      <c r="G3509" s="5">
        <v>1</v>
      </c>
      <c r="I3509" t="s">
        <v>4</v>
      </c>
      <c r="J3509" s="2"/>
      <c r="K3509" t="s">
        <v>5</v>
      </c>
      <c r="L3509" t="s">
        <v>1</v>
      </c>
      <c r="M3509" s="3">
        <v>22.98</v>
      </c>
      <c r="N3509" s="2">
        <v>43247</v>
      </c>
      <c r="O3509" s="2">
        <v>44469</v>
      </c>
      <c r="P3509" s="5">
        <v>7152</v>
      </c>
      <c r="Q3509" t="s">
        <v>42</v>
      </c>
      <c r="R3509" s="3">
        <v>164.36</v>
      </c>
      <c r="S3509" t="s">
        <v>43</v>
      </c>
      <c r="T3509" t="s">
        <v>9</v>
      </c>
      <c r="U3509" t="s">
        <v>44</v>
      </c>
      <c r="V3509" s="2">
        <v>42517</v>
      </c>
      <c r="W3509" t="s">
        <v>44</v>
      </c>
      <c r="X3509" s="5">
        <v>10000</v>
      </c>
      <c r="Y3509" s="2">
        <v>42627</v>
      </c>
      <c r="Z3509" t="s">
        <v>11</v>
      </c>
      <c r="AA3509" t="s">
        <v>12</v>
      </c>
      <c r="AB3509" t="s">
        <v>12</v>
      </c>
      <c r="AC3509" s="5">
        <v>17220</v>
      </c>
      <c r="AD3509" s="2">
        <v>42635</v>
      </c>
      <c r="AE3509" t="s">
        <v>4</v>
      </c>
      <c r="AF3509" t="s">
        <v>14</v>
      </c>
      <c r="AG3509" t="s">
        <v>14</v>
      </c>
      <c r="AH3509" s="3">
        <v>28.48</v>
      </c>
      <c r="AI3509" s="6" t="s">
        <v>14</v>
      </c>
      <c r="AJ3509" t="s">
        <v>14</v>
      </c>
      <c r="AK3509" t="s">
        <v>14</v>
      </c>
      <c r="AL3509" t="s">
        <v>14</v>
      </c>
      <c r="AM3509" t="s">
        <v>14</v>
      </c>
      <c r="AN3509" t="s">
        <v>14</v>
      </c>
      <c r="AO3509" t="s">
        <v>14</v>
      </c>
      <c r="AP3509" t="s">
        <v>46</v>
      </c>
      <c r="AQ3509" s="2">
        <v>42628</v>
      </c>
      <c r="AR3509" t="s">
        <v>14</v>
      </c>
      <c r="AS3509" t="s">
        <v>14</v>
      </c>
      <c r="AT3509" t="s">
        <v>4279</v>
      </c>
      <c r="AU3509" t="s">
        <v>14</v>
      </c>
    </row>
    <row r="3510" spans="1:47" ht="14.1" customHeight="1" x14ac:dyDescent="0.2">
      <c r="A3510" t="s">
        <v>4746</v>
      </c>
      <c r="B3510" t="s">
        <v>8479</v>
      </c>
      <c r="C3510" t="s">
        <v>1</v>
      </c>
      <c r="D3510" t="s">
        <v>4747</v>
      </c>
      <c r="E3510">
        <f>VLOOKUP(A3510,List2!A:B,2,FALSE)</f>
        <v>999999999</v>
      </c>
      <c r="F3510" t="str">
        <f t="shared" si="54"/>
        <v/>
      </c>
      <c r="G3510" s="5">
        <v>1</v>
      </c>
      <c r="I3510" t="s">
        <v>4</v>
      </c>
      <c r="J3510" s="2"/>
      <c r="K3510" t="s">
        <v>5</v>
      </c>
      <c r="L3510" t="s">
        <v>1</v>
      </c>
      <c r="M3510" s="3">
        <v>8.0500000000000007</v>
      </c>
      <c r="N3510" s="2">
        <v>43220</v>
      </c>
      <c r="O3510" s="2">
        <v>43220</v>
      </c>
      <c r="P3510" s="4">
        <v>20.38</v>
      </c>
      <c r="Q3510" t="s">
        <v>7</v>
      </c>
      <c r="R3510" s="3">
        <v>164.01</v>
      </c>
      <c r="S3510" t="s">
        <v>43</v>
      </c>
      <c r="T3510" t="s">
        <v>9</v>
      </c>
      <c r="U3510" t="s">
        <v>538</v>
      </c>
      <c r="V3510" s="2">
        <v>42468</v>
      </c>
      <c r="W3510" t="s">
        <v>538</v>
      </c>
      <c r="X3510" s="5">
        <v>300</v>
      </c>
      <c r="Y3510" s="2">
        <v>42620</v>
      </c>
      <c r="Z3510" t="s">
        <v>11</v>
      </c>
      <c r="AA3510" t="s">
        <v>12</v>
      </c>
      <c r="AB3510" t="s">
        <v>12</v>
      </c>
      <c r="AC3510" s="4">
        <v>1185.1079999999999</v>
      </c>
      <c r="AD3510" s="2">
        <v>42627</v>
      </c>
      <c r="AE3510" t="s">
        <v>4</v>
      </c>
      <c r="AF3510" t="s">
        <v>14</v>
      </c>
      <c r="AG3510" s="6" t="s">
        <v>14</v>
      </c>
      <c r="AH3510" s="3">
        <v>93.21</v>
      </c>
      <c r="AI3510" s="6" t="s">
        <v>14</v>
      </c>
      <c r="AJ3510" t="s">
        <v>14</v>
      </c>
      <c r="AK3510" t="s">
        <v>14</v>
      </c>
      <c r="AL3510" t="s">
        <v>14</v>
      </c>
      <c r="AM3510" t="s">
        <v>14</v>
      </c>
      <c r="AN3510" t="s">
        <v>14</v>
      </c>
      <c r="AO3510" t="s">
        <v>14</v>
      </c>
      <c r="AP3510" t="s">
        <v>46</v>
      </c>
      <c r="AQ3510" s="2">
        <v>42628</v>
      </c>
      <c r="AR3510" t="s">
        <v>14</v>
      </c>
      <c r="AS3510" t="s">
        <v>14</v>
      </c>
      <c r="AT3510" t="s">
        <v>810</v>
      </c>
      <c r="AU3510" t="s">
        <v>14</v>
      </c>
    </row>
    <row r="3511" spans="1:47" ht="14.1" customHeight="1" x14ac:dyDescent="0.2">
      <c r="A3511" t="s">
        <v>7277</v>
      </c>
      <c r="B3511" t="s">
        <v>8480</v>
      </c>
      <c r="C3511" t="s">
        <v>1</v>
      </c>
      <c r="D3511" t="s">
        <v>7278</v>
      </c>
      <c r="E3511">
        <f>VLOOKUP(A3511,List2!A:B,2,FALSE)</f>
        <v>999999999</v>
      </c>
      <c r="F3511" t="str">
        <f t="shared" si="54"/>
        <v/>
      </c>
      <c r="G3511" s="5">
        <v>1</v>
      </c>
      <c r="I3511" t="s">
        <v>4</v>
      </c>
      <c r="J3511" s="2"/>
      <c r="K3511" t="s">
        <v>5</v>
      </c>
      <c r="L3511" t="s">
        <v>1</v>
      </c>
      <c r="M3511" s="3">
        <v>17.64</v>
      </c>
      <c r="N3511" s="2">
        <v>42765</v>
      </c>
      <c r="O3511" s="2">
        <v>44592</v>
      </c>
      <c r="P3511" s="4">
        <v>9.2240000000000002</v>
      </c>
      <c r="Q3511" t="s">
        <v>7</v>
      </c>
      <c r="R3511" s="3">
        <v>162.72</v>
      </c>
      <c r="S3511" t="s">
        <v>43</v>
      </c>
      <c r="T3511" t="s">
        <v>9</v>
      </c>
      <c r="U3511" t="s">
        <v>123</v>
      </c>
      <c r="V3511" s="2">
        <v>42409</v>
      </c>
      <c r="W3511" t="s">
        <v>123</v>
      </c>
      <c r="X3511" s="5">
        <v>70</v>
      </c>
      <c r="Y3511" s="2">
        <v>42622</v>
      </c>
      <c r="Z3511" t="s">
        <v>11</v>
      </c>
      <c r="AA3511" t="s">
        <v>12</v>
      </c>
      <c r="AB3511" t="s">
        <v>12</v>
      </c>
      <c r="AC3511" s="4">
        <v>80.760000000000005</v>
      </c>
      <c r="AD3511" s="2">
        <v>42629</v>
      </c>
      <c r="AE3511" t="s">
        <v>4</v>
      </c>
      <c r="AF3511" t="s">
        <v>14</v>
      </c>
      <c r="AG3511" s="6" t="s">
        <v>14</v>
      </c>
      <c r="AH3511" s="3">
        <v>86.82</v>
      </c>
      <c r="AI3511" s="6" t="s">
        <v>14</v>
      </c>
      <c r="AJ3511" s="6" t="s">
        <v>14</v>
      </c>
      <c r="AK3511" t="s">
        <v>7279</v>
      </c>
      <c r="AL3511" t="s">
        <v>14</v>
      </c>
      <c r="AM3511" t="s">
        <v>14</v>
      </c>
      <c r="AN3511" t="s">
        <v>14</v>
      </c>
      <c r="AO3511" t="s">
        <v>14</v>
      </c>
      <c r="AP3511" t="s">
        <v>56</v>
      </c>
      <c r="AQ3511" s="2">
        <v>42628</v>
      </c>
      <c r="AR3511" t="s">
        <v>14</v>
      </c>
      <c r="AS3511" t="s">
        <v>14</v>
      </c>
      <c r="AT3511" t="s">
        <v>7280</v>
      </c>
      <c r="AU3511" t="s">
        <v>14</v>
      </c>
    </row>
    <row r="3512" spans="1:47" ht="14.1" customHeight="1" x14ac:dyDescent="0.2">
      <c r="A3512" t="s">
        <v>5385</v>
      </c>
      <c r="B3512" t="s">
        <v>8481</v>
      </c>
      <c r="C3512" t="s">
        <v>1</v>
      </c>
      <c r="D3512" t="s">
        <v>5386</v>
      </c>
      <c r="E3512">
        <f>VLOOKUP(A3512,List2!A:B,2,FALSE)</f>
        <v>999999999</v>
      </c>
      <c r="F3512" t="str">
        <f t="shared" si="54"/>
        <v/>
      </c>
      <c r="G3512" s="5">
        <v>1</v>
      </c>
      <c r="I3512" t="s">
        <v>4</v>
      </c>
      <c r="J3512" s="2"/>
      <c r="K3512" t="s">
        <v>5</v>
      </c>
      <c r="L3512" t="s">
        <v>1</v>
      </c>
      <c r="M3512" s="3">
        <v>20.74</v>
      </c>
      <c r="N3512" s="2">
        <v>42766</v>
      </c>
      <c r="O3512" s="2">
        <v>42766</v>
      </c>
      <c r="P3512" s="4">
        <v>7.84</v>
      </c>
      <c r="Q3512" t="s">
        <v>7</v>
      </c>
      <c r="R3512" s="3">
        <v>162.59</v>
      </c>
      <c r="S3512" t="s">
        <v>43</v>
      </c>
      <c r="T3512" t="s">
        <v>9</v>
      </c>
      <c r="U3512" t="s">
        <v>538</v>
      </c>
      <c r="V3512" s="2">
        <v>42514</v>
      </c>
      <c r="W3512" t="s">
        <v>538</v>
      </c>
      <c r="X3512" s="5">
        <v>10</v>
      </c>
      <c r="Y3512" s="2">
        <v>42548</v>
      </c>
      <c r="Z3512" t="s">
        <v>11</v>
      </c>
      <c r="AA3512" t="s">
        <v>12</v>
      </c>
      <c r="AB3512" t="s">
        <v>12</v>
      </c>
      <c r="AC3512" s="5">
        <v>204</v>
      </c>
      <c r="AD3512" s="2">
        <v>42720</v>
      </c>
      <c r="AE3512" t="s">
        <v>4</v>
      </c>
      <c r="AF3512" t="s">
        <v>14</v>
      </c>
      <c r="AG3512" s="6" t="s">
        <v>14</v>
      </c>
      <c r="AH3512" s="3">
        <v>21.6</v>
      </c>
      <c r="AI3512" s="6" t="s">
        <v>14</v>
      </c>
      <c r="AJ3512" s="6" t="s">
        <v>14</v>
      </c>
      <c r="AK3512" t="s">
        <v>5387</v>
      </c>
      <c r="AL3512" t="s">
        <v>14</v>
      </c>
      <c r="AM3512" t="s">
        <v>14</v>
      </c>
      <c r="AN3512" t="s">
        <v>14</v>
      </c>
      <c r="AO3512" t="s">
        <v>14</v>
      </c>
      <c r="AP3512" t="s">
        <v>91</v>
      </c>
      <c r="AQ3512" s="2">
        <v>42628</v>
      </c>
      <c r="AR3512" t="s">
        <v>14</v>
      </c>
      <c r="AS3512" t="s">
        <v>14</v>
      </c>
      <c r="AT3512" t="s">
        <v>4279</v>
      </c>
      <c r="AU3512" t="s">
        <v>14</v>
      </c>
    </row>
    <row r="3513" spans="1:47" ht="14.1" customHeight="1" x14ac:dyDescent="0.2">
      <c r="A3513" t="s">
        <v>6444</v>
      </c>
      <c r="B3513" t="s">
        <v>8482</v>
      </c>
      <c r="C3513" t="s">
        <v>1</v>
      </c>
      <c r="D3513" t="s">
        <v>6445</v>
      </c>
      <c r="E3513">
        <f>VLOOKUP(A3513,List2!A:B,2,FALSE)</f>
        <v>999999999</v>
      </c>
      <c r="F3513" t="str">
        <f t="shared" si="54"/>
        <v/>
      </c>
      <c r="G3513" s="5">
        <v>1</v>
      </c>
      <c r="I3513" t="s">
        <v>4</v>
      </c>
      <c r="J3513" s="2"/>
      <c r="K3513" t="s">
        <v>5</v>
      </c>
      <c r="L3513" t="s">
        <v>1</v>
      </c>
      <c r="M3513" s="3">
        <v>4.2300000000000004</v>
      </c>
      <c r="N3513" s="2">
        <v>42764</v>
      </c>
      <c r="O3513" s="2">
        <v>43251</v>
      </c>
      <c r="P3513" s="4">
        <v>38.4</v>
      </c>
      <c r="Q3513" t="s">
        <v>7</v>
      </c>
      <c r="R3513" s="3">
        <v>162.27000000000001</v>
      </c>
      <c r="S3513" t="s">
        <v>43</v>
      </c>
      <c r="T3513" t="s">
        <v>9</v>
      </c>
      <c r="U3513" t="s">
        <v>44</v>
      </c>
      <c r="V3513" s="2">
        <v>42398</v>
      </c>
      <c r="W3513" t="s">
        <v>44</v>
      </c>
      <c r="X3513" s="4">
        <v>625.5</v>
      </c>
      <c r="Y3513" s="2">
        <v>42446</v>
      </c>
      <c r="Z3513" t="s">
        <v>11</v>
      </c>
      <c r="AA3513" t="s">
        <v>12</v>
      </c>
      <c r="AB3513" t="s">
        <v>12</v>
      </c>
      <c r="AC3513" s="5">
        <v>380</v>
      </c>
      <c r="AD3513" s="2">
        <v>42710</v>
      </c>
      <c r="AE3513" t="s">
        <v>4</v>
      </c>
      <c r="AF3513" t="s">
        <v>14</v>
      </c>
      <c r="AG3513" t="s">
        <v>14</v>
      </c>
      <c r="AH3513" s="3">
        <v>93.86</v>
      </c>
      <c r="AI3513" s="6" t="s">
        <v>14</v>
      </c>
      <c r="AJ3513" s="6" t="s">
        <v>14</v>
      </c>
      <c r="AK3513" t="s">
        <v>6446</v>
      </c>
      <c r="AL3513" t="s">
        <v>14</v>
      </c>
      <c r="AM3513" t="s">
        <v>14</v>
      </c>
      <c r="AN3513" t="s">
        <v>14</v>
      </c>
      <c r="AO3513" t="s">
        <v>14</v>
      </c>
      <c r="AP3513" t="s">
        <v>46</v>
      </c>
      <c r="AQ3513" s="2">
        <v>42628</v>
      </c>
      <c r="AR3513" t="s">
        <v>14</v>
      </c>
      <c r="AS3513" t="s">
        <v>14</v>
      </c>
      <c r="AT3513" t="s">
        <v>225</v>
      </c>
      <c r="AU3513" t="s">
        <v>14</v>
      </c>
    </row>
    <row r="3514" spans="1:47" ht="14.1" customHeight="1" x14ac:dyDescent="0.2">
      <c r="A3514" t="s">
        <v>7379</v>
      </c>
      <c r="B3514" t="s">
        <v>8483</v>
      </c>
      <c r="C3514" t="s">
        <v>1</v>
      </c>
      <c r="D3514" t="s">
        <v>7380</v>
      </c>
      <c r="E3514">
        <f>VLOOKUP(A3514,List2!A:B,2,FALSE)</f>
        <v>20</v>
      </c>
      <c r="F3514">
        <f t="shared" si="54"/>
        <v>0.49640000000000006</v>
      </c>
      <c r="G3514" s="5">
        <v>1</v>
      </c>
      <c r="H3514" s="12">
        <v>0</v>
      </c>
      <c r="I3514" t="s">
        <v>4</v>
      </c>
      <c r="J3514" s="2"/>
      <c r="K3514" t="s">
        <v>5</v>
      </c>
      <c r="L3514" t="s">
        <v>6</v>
      </c>
      <c r="M3514" s="3">
        <v>16.28</v>
      </c>
      <c r="N3514" s="2">
        <v>43008</v>
      </c>
      <c r="O3514" s="2">
        <v>43008</v>
      </c>
      <c r="P3514" s="4">
        <v>9.9280000000000008</v>
      </c>
      <c r="Q3514" t="s">
        <v>7</v>
      </c>
      <c r="R3514" s="3">
        <v>161.61000000000001</v>
      </c>
      <c r="S3514" t="s">
        <v>43</v>
      </c>
      <c r="T3514" t="s">
        <v>9</v>
      </c>
      <c r="U3514" t="s">
        <v>137</v>
      </c>
      <c r="V3514" s="2">
        <v>42620</v>
      </c>
      <c r="W3514" t="s">
        <v>137</v>
      </c>
      <c r="X3514" s="5">
        <v>10</v>
      </c>
      <c r="Y3514" s="2">
        <v>42621</v>
      </c>
      <c r="Z3514" t="s">
        <v>11</v>
      </c>
      <c r="AA3514" t="s">
        <v>12</v>
      </c>
      <c r="AB3514" t="s">
        <v>12</v>
      </c>
      <c r="AC3514" s="4">
        <v>106.8</v>
      </c>
      <c r="AD3514" s="2">
        <v>42660</v>
      </c>
      <c r="AE3514" t="s">
        <v>4</v>
      </c>
      <c r="AF3514" t="s">
        <v>14</v>
      </c>
      <c r="AG3514" s="6" t="s">
        <v>14</v>
      </c>
      <c r="AH3514" s="3">
        <v>0.72</v>
      </c>
      <c r="AI3514" s="6" t="s">
        <v>14</v>
      </c>
      <c r="AJ3514" s="6" t="s">
        <v>14</v>
      </c>
      <c r="AK3514" t="s">
        <v>7381</v>
      </c>
      <c r="AL3514" t="s">
        <v>14</v>
      </c>
      <c r="AM3514" t="s">
        <v>14</v>
      </c>
      <c r="AN3514" t="s">
        <v>14</v>
      </c>
      <c r="AO3514" t="s">
        <v>14</v>
      </c>
      <c r="AP3514" t="s">
        <v>46</v>
      </c>
      <c r="AQ3514" s="2">
        <v>42628</v>
      </c>
      <c r="AR3514" t="s">
        <v>14</v>
      </c>
      <c r="AS3514" t="s">
        <v>14</v>
      </c>
      <c r="AT3514" t="s">
        <v>2815</v>
      </c>
      <c r="AU3514" t="s">
        <v>14</v>
      </c>
    </row>
    <row r="3515" spans="1:47" ht="14.1" customHeight="1" x14ac:dyDescent="0.2">
      <c r="A3515" t="s">
        <v>8485</v>
      </c>
      <c r="B3515" t="s">
        <v>8484</v>
      </c>
      <c r="C3515" t="s">
        <v>1</v>
      </c>
      <c r="D3515" t="s">
        <v>8486</v>
      </c>
      <c r="E3515">
        <f>VLOOKUP(A3515,List2!A:B,2,FALSE)</f>
        <v>999999999</v>
      </c>
      <c r="F3515" t="str">
        <f t="shared" si="54"/>
        <v/>
      </c>
      <c r="G3515" s="5">
        <v>1</v>
      </c>
      <c r="I3515" t="s">
        <v>4</v>
      </c>
      <c r="J3515" s="2"/>
      <c r="K3515" t="s">
        <v>5</v>
      </c>
      <c r="L3515" t="s">
        <v>1</v>
      </c>
      <c r="M3515" s="3">
        <v>8.07</v>
      </c>
      <c r="N3515" s="2"/>
      <c r="O3515" s="2">
        <v>43220</v>
      </c>
      <c r="P3515" s="5">
        <v>20</v>
      </c>
      <c r="Q3515" t="s">
        <v>5436</v>
      </c>
      <c r="R3515" s="3">
        <v>161.37</v>
      </c>
      <c r="S3515" t="s">
        <v>43</v>
      </c>
      <c r="T3515" t="s">
        <v>1343</v>
      </c>
      <c r="U3515" t="s">
        <v>2394</v>
      </c>
      <c r="V3515" s="2">
        <v>42599</v>
      </c>
      <c r="W3515" t="s">
        <v>2394</v>
      </c>
      <c r="X3515" s="5">
        <v>20</v>
      </c>
      <c r="Y3515" s="2">
        <v>42599</v>
      </c>
      <c r="Z3515" t="s">
        <v>11</v>
      </c>
      <c r="AA3515" t="s">
        <v>4</v>
      </c>
      <c r="AB3515" t="s">
        <v>4</v>
      </c>
      <c r="AC3515" s="5">
        <v>0</v>
      </c>
      <c r="AD3515" s="2"/>
      <c r="AE3515" t="s">
        <v>4</v>
      </c>
      <c r="AF3515" t="s">
        <v>14</v>
      </c>
      <c r="AG3515" s="6" t="s">
        <v>14</v>
      </c>
      <c r="AH3515" s="3">
        <v>0</v>
      </c>
      <c r="AI3515" s="6" t="s">
        <v>14</v>
      </c>
      <c r="AJ3515" t="s">
        <v>14</v>
      </c>
      <c r="AK3515" t="s">
        <v>14</v>
      </c>
      <c r="AL3515" t="s">
        <v>14</v>
      </c>
      <c r="AM3515" t="s">
        <v>14</v>
      </c>
      <c r="AN3515" t="s">
        <v>14</v>
      </c>
      <c r="AO3515" t="s">
        <v>14</v>
      </c>
      <c r="AP3515" t="s">
        <v>46</v>
      </c>
      <c r="AQ3515" s="2">
        <v>42628</v>
      </c>
      <c r="AR3515" t="s">
        <v>14</v>
      </c>
      <c r="AS3515" t="s">
        <v>14</v>
      </c>
      <c r="AT3515" t="s">
        <v>7391</v>
      </c>
      <c r="AU3515" t="s">
        <v>14</v>
      </c>
    </row>
    <row r="3516" spans="1:47" ht="14.1" customHeight="1" x14ac:dyDescent="0.2">
      <c r="A3516" t="s">
        <v>7981</v>
      </c>
      <c r="B3516" t="s">
        <v>8487</v>
      </c>
      <c r="C3516" t="s">
        <v>1</v>
      </c>
      <c r="D3516" t="s">
        <v>7982</v>
      </c>
      <c r="E3516">
        <f>VLOOKUP(A3516,List2!A:B,2,FALSE)</f>
        <v>100</v>
      </c>
      <c r="F3516">
        <f t="shared" si="54"/>
        <v>0.22550000000000001</v>
      </c>
      <c r="G3516" s="5">
        <v>1</v>
      </c>
      <c r="H3516" s="12">
        <v>0</v>
      </c>
      <c r="I3516" t="s">
        <v>4</v>
      </c>
      <c r="J3516" s="2"/>
      <c r="K3516" t="s">
        <v>5</v>
      </c>
      <c r="L3516" t="s">
        <v>1</v>
      </c>
      <c r="M3516" s="3">
        <v>7.15</v>
      </c>
      <c r="N3516" s="2">
        <v>42760</v>
      </c>
      <c r="O3516" s="2">
        <v>44408</v>
      </c>
      <c r="P3516" s="4">
        <v>22.55</v>
      </c>
      <c r="Q3516" t="s">
        <v>7</v>
      </c>
      <c r="R3516" s="3">
        <v>161.29</v>
      </c>
      <c r="S3516" t="s">
        <v>43</v>
      </c>
      <c r="T3516" t="s">
        <v>9</v>
      </c>
      <c r="U3516" t="s">
        <v>123</v>
      </c>
      <c r="V3516" s="2">
        <v>42394</v>
      </c>
      <c r="W3516" t="s">
        <v>123</v>
      </c>
      <c r="X3516" s="5">
        <v>50</v>
      </c>
      <c r="Y3516" s="2">
        <v>42570</v>
      </c>
      <c r="Z3516" t="s">
        <v>11</v>
      </c>
      <c r="AA3516" t="s">
        <v>12</v>
      </c>
      <c r="AB3516" t="s">
        <v>12</v>
      </c>
      <c r="AC3516" s="5">
        <v>171</v>
      </c>
      <c r="AD3516" s="2">
        <v>42654</v>
      </c>
      <c r="AE3516" t="s">
        <v>4</v>
      </c>
      <c r="AF3516" t="s">
        <v>14</v>
      </c>
      <c r="AG3516" s="6" t="s">
        <v>14</v>
      </c>
      <c r="AH3516" s="3">
        <v>54.9</v>
      </c>
      <c r="AI3516" s="6" t="s">
        <v>14</v>
      </c>
      <c r="AJ3516" s="6" t="s">
        <v>14</v>
      </c>
      <c r="AK3516" t="s">
        <v>7983</v>
      </c>
      <c r="AL3516" t="s">
        <v>14</v>
      </c>
      <c r="AM3516" t="s">
        <v>14</v>
      </c>
      <c r="AN3516" t="s">
        <v>14</v>
      </c>
      <c r="AO3516" t="s">
        <v>14</v>
      </c>
      <c r="AP3516" t="s">
        <v>46</v>
      </c>
      <c r="AQ3516" s="2">
        <v>42628</v>
      </c>
      <c r="AR3516" t="s">
        <v>14</v>
      </c>
      <c r="AS3516" t="s">
        <v>14</v>
      </c>
      <c r="AT3516" t="s">
        <v>7440</v>
      </c>
      <c r="AU3516" t="s">
        <v>14</v>
      </c>
    </row>
    <row r="3517" spans="1:47" ht="14.1" customHeight="1" x14ac:dyDescent="0.2">
      <c r="A3517" t="s">
        <v>2922</v>
      </c>
      <c r="B3517" t="s">
        <v>8488</v>
      </c>
      <c r="C3517" t="s">
        <v>1</v>
      </c>
      <c r="D3517" t="s">
        <v>2923</v>
      </c>
      <c r="E3517">
        <f>VLOOKUP(A3517,List2!A:B,2,FALSE)</f>
        <v>999999999</v>
      </c>
      <c r="F3517" t="str">
        <f t="shared" si="54"/>
        <v/>
      </c>
      <c r="G3517" s="5">
        <v>1</v>
      </c>
      <c r="I3517" t="s">
        <v>4</v>
      </c>
      <c r="J3517" s="2"/>
      <c r="K3517" t="s">
        <v>5</v>
      </c>
      <c r="L3517" t="s">
        <v>95</v>
      </c>
      <c r="M3517" s="3">
        <v>36.31</v>
      </c>
      <c r="N3517" s="2">
        <v>42882</v>
      </c>
      <c r="O3517" s="2">
        <v>43524</v>
      </c>
      <c r="P3517" s="4">
        <v>4.42</v>
      </c>
      <c r="Q3517" t="s">
        <v>7</v>
      </c>
      <c r="R3517" s="3">
        <v>160.5</v>
      </c>
      <c r="S3517" t="s">
        <v>43</v>
      </c>
      <c r="T3517" t="s">
        <v>9</v>
      </c>
      <c r="U3517" t="s">
        <v>68</v>
      </c>
      <c r="V3517" s="2">
        <v>42151</v>
      </c>
      <c r="W3517" t="s">
        <v>68</v>
      </c>
      <c r="X3517" s="5">
        <v>500</v>
      </c>
      <c r="Y3517" s="2">
        <v>42298</v>
      </c>
      <c r="Z3517" t="s">
        <v>11</v>
      </c>
      <c r="AA3517" t="s">
        <v>4</v>
      </c>
      <c r="AB3517" t="s">
        <v>12</v>
      </c>
      <c r="AC3517" s="5">
        <v>0</v>
      </c>
      <c r="AD3517" s="2"/>
      <c r="AE3517" t="s">
        <v>4</v>
      </c>
      <c r="AF3517" t="s">
        <v>14</v>
      </c>
      <c r="AG3517" t="s">
        <v>14</v>
      </c>
      <c r="AH3517" s="3">
        <v>99.12</v>
      </c>
      <c r="AI3517" s="6" t="s">
        <v>14</v>
      </c>
      <c r="AJ3517" s="6" t="s">
        <v>14</v>
      </c>
      <c r="AK3517" t="s">
        <v>2924</v>
      </c>
      <c r="AL3517" t="s">
        <v>14</v>
      </c>
      <c r="AM3517" t="s">
        <v>14</v>
      </c>
      <c r="AN3517" t="s">
        <v>8489</v>
      </c>
      <c r="AO3517" t="s">
        <v>14</v>
      </c>
      <c r="AP3517" t="s">
        <v>56</v>
      </c>
      <c r="AQ3517" s="2">
        <v>42185</v>
      </c>
      <c r="AR3517" t="s">
        <v>8490</v>
      </c>
      <c r="AS3517" t="s">
        <v>4345</v>
      </c>
      <c r="AT3517" t="s">
        <v>522</v>
      </c>
      <c r="AU3517" s="6" t="s">
        <v>14</v>
      </c>
    </row>
    <row r="3518" spans="1:47" ht="14.1" customHeight="1" x14ac:dyDescent="0.2">
      <c r="A3518" t="s">
        <v>7263</v>
      </c>
      <c r="B3518" t="s">
        <v>8491</v>
      </c>
      <c r="C3518" t="s">
        <v>1</v>
      </c>
      <c r="D3518" t="s">
        <v>7264</v>
      </c>
      <c r="E3518">
        <f>VLOOKUP(A3518,List2!A:B,2,FALSE)</f>
        <v>999999999</v>
      </c>
      <c r="F3518" t="str">
        <f t="shared" si="54"/>
        <v/>
      </c>
      <c r="G3518" s="5">
        <v>2</v>
      </c>
      <c r="I3518" t="s">
        <v>4</v>
      </c>
      <c r="J3518" s="2"/>
      <c r="K3518" t="s">
        <v>5</v>
      </c>
      <c r="L3518" t="s">
        <v>6</v>
      </c>
      <c r="M3518" s="3">
        <v>48.17</v>
      </c>
      <c r="N3518" s="2">
        <v>42551</v>
      </c>
      <c r="O3518" s="2">
        <v>42978</v>
      </c>
      <c r="P3518" s="4">
        <v>3.319</v>
      </c>
      <c r="Q3518" t="s">
        <v>7</v>
      </c>
      <c r="R3518" s="3">
        <v>159.88</v>
      </c>
      <c r="S3518" t="s">
        <v>43</v>
      </c>
      <c r="T3518" t="s">
        <v>9</v>
      </c>
      <c r="U3518" t="s">
        <v>89</v>
      </c>
      <c r="V3518" s="2">
        <v>41201</v>
      </c>
      <c r="W3518" t="s">
        <v>89</v>
      </c>
      <c r="X3518" s="5">
        <v>10</v>
      </c>
      <c r="Y3518" s="2">
        <v>42551</v>
      </c>
      <c r="Z3518" t="s">
        <v>11</v>
      </c>
      <c r="AA3518" t="s">
        <v>12</v>
      </c>
      <c r="AB3518" t="s">
        <v>12</v>
      </c>
      <c r="AC3518" s="4">
        <v>28.64</v>
      </c>
      <c r="AD3518" s="2">
        <v>42631</v>
      </c>
      <c r="AE3518" t="s">
        <v>4</v>
      </c>
      <c r="AF3518" t="s">
        <v>14</v>
      </c>
      <c r="AG3518" t="s">
        <v>14</v>
      </c>
      <c r="AH3518" s="3">
        <v>66.81</v>
      </c>
      <c r="AI3518" s="6" t="s">
        <v>14</v>
      </c>
      <c r="AJ3518" s="6" t="s">
        <v>14</v>
      </c>
      <c r="AK3518" t="s">
        <v>7265</v>
      </c>
      <c r="AL3518" t="s">
        <v>14</v>
      </c>
      <c r="AM3518" t="s">
        <v>14</v>
      </c>
      <c r="AN3518" t="s">
        <v>14</v>
      </c>
      <c r="AO3518" t="s">
        <v>14</v>
      </c>
      <c r="AP3518" t="s">
        <v>1644</v>
      </c>
      <c r="AQ3518" s="2">
        <v>42489</v>
      </c>
      <c r="AR3518" t="s">
        <v>8492</v>
      </c>
      <c r="AS3518" t="s">
        <v>30</v>
      </c>
      <c r="AT3518" t="s">
        <v>4279</v>
      </c>
      <c r="AU3518" s="6" t="s">
        <v>14</v>
      </c>
    </row>
    <row r="3519" spans="1:47" ht="14.1" customHeight="1" x14ac:dyDescent="0.2">
      <c r="A3519" t="s">
        <v>7324</v>
      </c>
      <c r="B3519" t="s">
        <v>8493</v>
      </c>
      <c r="C3519" t="s">
        <v>1</v>
      </c>
      <c r="D3519" t="s">
        <v>7325</v>
      </c>
      <c r="E3519">
        <f>VLOOKUP(A3519,List2!A:B,2,FALSE)</f>
        <v>10</v>
      </c>
      <c r="F3519">
        <f t="shared" si="54"/>
        <v>0.84619999999999995</v>
      </c>
      <c r="G3519" s="5">
        <v>1</v>
      </c>
      <c r="H3519" s="12">
        <v>0</v>
      </c>
      <c r="I3519" t="s">
        <v>4</v>
      </c>
      <c r="J3519" s="2"/>
      <c r="K3519" t="s">
        <v>5</v>
      </c>
      <c r="L3519" t="s">
        <v>1</v>
      </c>
      <c r="M3519" s="3">
        <v>18.78</v>
      </c>
      <c r="N3519" s="2">
        <v>42674</v>
      </c>
      <c r="O3519" s="2">
        <v>44043</v>
      </c>
      <c r="P3519" s="4">
        <v>8.4619999999999997</v>
      </c>
      <c r="Q3519" t="s">
        <v>7</v>
      </c>
      <c r="R3519" s="3">
        <v>158.91</v>
      </c>
      <c r="S3519" t="s">
        <v>43</v>
      </c>
      <c r="T3519" t="s">
        <v>9</v>
      </c>
      <c r="U3519" t="s">
        <v>112</v>
      </c>
      <c r="V3519" s="2">
        <v>41911</v>
      </c>
      <c r="W3519" t="s">
        <v>112</v>
      </c>
      <c r="X3519" s="5">
        <v>30</v>
      </c>
      <c r="Y3519" s="2">
        <v>42619</v>
      </c>
      <c r="Z3519" t="s">
        <v>11</v>
      </c>
      <c r="AA3519" t="s">
        <v>12</v>
      </c>
      <c r="AB3519" t="s">
        <v>12</v>
      </c>
      <c r="AC3519" s="4">
        <v>54.45</v>
      </c>
      <c r="AD3519" s="2">
        <v>42643</v>
      </c>
      <c r="AE3519" t="s">
        <v>4</v>
      </c>
      <c r="AF3519" t="s">
        <v>14</v>
      </c>
      <c r="AG3519" s="6" t="s">
        <v>14</v>
      </c>
      <c r="AH3519" s="3">
        <v>71.790000000000006</v>
      </c>
      <c r="AI3519" s="6" t="s">
        <v>14</v>
      </c>
      <c r="AJ3519" s="6" t="s">
        <v>14</v>
      </c>
      <c r="AK3519" t="s">
        <v>7326</v>
      </c>
      <c r="AL3519" t="s">
        <v>14</v>
      </c>
      <c r="AM3519" t="s">
        <v>14</v>
      </c>
      <c r="AN3519" t="s">
        <v>14</v>
      </c>
      <c r="AO3519" t="s">
        <v>14</v>
      </c>
      <c r="AP3519" t="s">
        <v>46</v>
      </c>
      <c r="AQ3519" s="2">
        <v>42619</v>
      </c>
      <c r="AR3519" t="s">
        <v>8494</v>
      </c>
      <c r="AS3519" t="s">
        <v>30</v>
      </c>
      <c r="AT3519" t="s">
        <v>6547</v>
      </c>
      <c r="AU3519" s="6" t="s">
        <v>14</v>
      </c>
    </row>
    <row r="3520" spans="1:47" ht="14.1" customHeight="1" x14ac:dyDescent="0.2">
      <c r="A3520" t="s">
        <v>2798</v>
      </c>
      <c r="B3520" t="s">
        <v>8495</v>
      </c>
      <c r="C3520" t="s">
        <v>1</v>
      </c>
      <c r="D3520" t="s">
        <v>2799</v>
      </c>
      <c r="E3520">
        <f>VLOOKUP(A3520,List2!A:B,2,FALSE)</f>
        <v>999999999</v>
      </c>
      <c r="F3520" t="str">
        <f t="shared" si="54"/>
        <v/>
      </c>
      <c r="G3520" s="5">
        <v>1</v>
      </c>
      <c r="I3520" t="s">
        <v>4</v>
      </c>
      <c r="J3520" s="2"/>
      <c r="K3520" t="s">
        <v>5</v>
      </c>
      <c r="L3520" t="s">
        <v>1</v>
      </c>
      <c r="M3520" s="3">
        <v>552.65</v>
      </c>
      <c r="N3520" s="2"/>
      <c r="O3520" s="2">
        <v>43039</v>
      </c>
      <c r="P3520" s="4">
        <v>0.28599999999999998</v>
      </c>
      <c r="Q3520" t="s">
        <v>7</v>
      </c>
      <c r="R3520" s="3">
        <v>158.06</v>
      </c>
      <c r="S3520" t="s">
        <v>43</v>
      </c>
      <c r="T3520" t="s">
        <v>9</v>
      </c>
      <c r="U3520" t="s">
        <v>209</v>
      </c>
      <c r="V3520" s="2"/>
      <c r="W3520" t="s">
        <v>209</v>
      </c>
      <c r="X3520" s="5">
        <v>0</v>
      </c>
      <c r="Y3520" s="2">
        <v>42570</v>
      </c>
      <c r="Z3520" t="s">
        <v>11</v>
      </c>
      <c r="AA3520" t="s">
        <v>12</v>
      </c>
      <c r="AB3520" t="s">
        <v>4</v>
      </c>
      <c r="AC3520" s="5">
        <v>400</v>
      </c>
      <c r="AD3520" s="2">
        <v>42660</v>
      </c>
      <c r="AE3520" t="s">
        <v>4</v>
      </c>
      <c r="AF3520" t="s">
        <v>14</v>
      </c>
      <c r="AG3520" t="s">
        <v>14</v>
      </c>
      <c r="AH3520" s="3">
        <v>0</v>
      </c>
      <c r="AI3520" s="6" t="s">
        <v>14</v>
      </c>
      <c r="AJ3520" s="6" t="s">
        <v>14</v>
      </c>
      <c r="AK3520" t="s">
        <v>2800</v>
      </c>
      <c r="AL3520" t="s">
        <v>14</v>
      </c>
      <c r="AM3520" t="s">
        <v>14</v>
      </c>
      <c r="AN3520" t="s">
        <v>82</v>
      </c>
      <c r="AO3520" t="s">
        <v>14</v>
      </c>
      <c r="AP3520" t="s">
        <v>156</v>
      </c>
      <c r="AQ3520" s="2">
        <v>42628</v>
      </c>
      <c r="AR3520" t="s">
        <v>14</v>
      </c>
      <c r="AS3520" t="s">
        <v>14</v>
      </c>
      <c r="AT3520" t="s">
        <v>19</v>
      </c>
      <c r="AU3520" t="s">
        <v>14</v>
      </c>
    </row>
    <row r="3521" spans="1:47" ht="14.1" customHeight="1" x14ac:dyDescent="0.2">
      <c r="A3521" t="s">
        <v>7752</v>
      </c>
      <c r="B3521" t="s">
        <v>8496</v>
      </c>
      <c r="C3521" t="s">
        <v>1</v>
      </c>
      <c r="D3521" t="s">
        <v>7753</v>
      </c>
      <c r="E3521">
        <f>VLOOKUP(A3521,List2!A:B,2,FALSE)</f>
        <v>90</v>
      </c>
      <c r="F3521">
        <f t="shared" si="54"/>
        <v>0.11766666666666667</v>
      </c>
      <c r="G3521" s="5">
        <v>1</v>
      </c>
      <c r="H3521" s="12">
        <v>0</v>
      </c>
      <c r="I3521" t="s">
        <v>4</v>
      </c>
      <c r="J3521" s="2"/>
      <c r="K3521" t="s">
        <v>5</v>
      </c>
      <c r="L3521" t="s">
        <v>370</v>
      </c>
      <c r="M3521" s="3">
        <v>14.86</v>
      </c>
      <c r="N3521" s="2">
        <v>42490</v>
      </c>
      <c r="O3521" s="2">
        <v>43585</v>
      </c>
      <c r="P3521" s="4">
        <v>10.59</v>
      </c>
      <c r="Q3521" t="s">
        <v>7</v>
      </c>
      <c r="R3521" s="3">
        <v>157.41</v>
      </c>
      <c r="S3521" t="s">
        <v>43</v>
      </c>
      <c r="T3521" t="s">
        <v>9</v>
      </c>
      <c r="U3521" t="s">
        <v>112</v>
      </c>
      <c r="V3521" s="2"/>
      <c r="W3521" t="s">
        <v>112</v>
      </c>
      <c r="X3521" s="5">
        <v>0</v>
      </c>
      <c r="Y3521" s="2">
        <v>42529</v>
      </c>
      <c r="Z3521" t="s">
        <v>11</v>
      </c>
      <c r="AA3521" t="s">
        <v>12</v>
      </c>
      <c r="AB3521" t="s">
        <v>12</v>
      </c>
      <c r="AC3521" s="4">
        <v>201.55199999999999</v>
      </c>
      <c r="AD3521" s="2">
        <v>40183</v>
      </c>
      <c r="AE3521" t="s">
        <v>12</v>
      </c>
      <c r="AF3521" t="s">
        <v>14</v>
      </c>
      <c r="AG3521" s="6" t="s">
        <v>14</v>
      </c>
      <c r="AH3521" s="3">
        <v>0</v>
      </c>
      <c r="AI3521" s="6" t="s">
        <v>14</v>
      </c>
      <c r="AJ3521" s="6" t="s">
        <v>14</v>
      </c>
      <c r="AK3521" t="s">
        <v>7754</v>
      </c>
      <c r="AL3521" t="s">
        <v>14</v>
      </c>
      <c r="AM3521" t="s">
        <v>14</v>
      </c>
      <c r="AN3521" t="s">
        <v>14</v>
      </c>
      <c r="AO3521" t="s">
        <v>14</v>
      </c>
      <c r="AP3521" t="s">
        <v>46</v>
      </c>
      <c r="AQ3521" s="2">
        <v>42529</v>
      </c>
      <c r="AR3521" t="s">
        <v>8497</v>
      </c>
      <c r="AS3521" t="s">
        <v>30</v>
      </c>
      <c r="AT3521" t="s">
        <v>8498</v>
      </c>
      <c r="AU3521" s="6" t="s">
        <v>14</v>
      </c>
    </row>
    <row r="3522" spans="1:47" ht="14.1" customHeight="1" x14ac:dyDescent="0.2">
      <c r="A3522" t="s">
        <v>8500</v>
      </c>
      <c r="B3522" t="s">
        <v>8499</v>
      </c>
      <c r="C3522" t="s">
        <v>316</v>
      </c>
      <c r="D3522" t="s">
        <v>8501</v>
      </c>
      <c r="E3522">
        <f>VLOOKUP(A3522,List2!A:B,2,FALSE)</f>
        <v>999999999</v>
      </c>
      <c r="F3522" t="str">
        <f t="shared" si="54"/>
        <v/>
      </c>
      <c r="G3522" s="5">
        <v>1</v>
      </c>
      <c r="I3522" t="s">
        <v>12</v>
      </c>
      <c r="J3522" s="2">
        <v>42559</v>
      </c>
      <c r="K3522" t="s">
        <v>5</v>
      </c>
      <c r="L3522" t="s">
        <v>370</v>
      </c>
      <c r="M3522" s="3">
        <v>0.02</v>
      </c>
      <c r="N3522" s="2">
        <v>42400</v>
      </c>
      <c r="O3522" s="2">
        <v>42400</v>
      </c>
      <c r="P3522" s="4">
        <v>9272.6</v>
      </c>
      <c r="Q3522" t="s">
        <v>42</v>
      </c>
      <c r="R3522" s="3">
        <v>157</v>
      </c>
      <c r="S3522" t="s">
        <v>43</v>
      </c>
      <c r="T3522" t="s">
        <v>9</v>
      </c>
      <c r="U3522" t="s">
        <v>137</v>
      </c>
      <c r="V3522" s="2">
        <v>42207</v>
      </c>
      <c r="W3522" t="s">
        <v>137</v>
      </c>
      <c r="X3522" s="5">
        <v>10000</v>
      </c>
      <c r="Y3522" s="2">
        <v>42400</v>
      </c>
      <c r="Z3522" t="s">
        <v>11</v>
      </c>
      <c r="AA3522" t="s">
        <v>4</v>
      </c>
      <c r="AB3522" t="s">
        <v>4</v>
      </c>
      <c r="AC3522" s="5">
        <v>0</v>
      </c>
      <c r="AD3522" s="2"/>
      <c r="AE3522" t="s">
        <v>4</v>
      </c>
      <c r="AF3522" t="s">
        <v>8502</v>
      </c>
      <c r="AG3522" t="s">
        <v>14</v>
      </c>
      <c r="AH3522" s="3">
        <v>7.27</v>
      </c>
      <c r="AI3522" s="6" t="s">
        <v>14</v>
      </c>
      <c r="AJ3522" s="6" t="s">
        <v>14</v>
      </c>
      <c r="AK3522" t="s">
        <v>8503</v>
      </c>
      <c r="AL3522" t="s">
        <v>14</v>
      </c>
      <c r="AM3522" t="s">
        <v>14</v>
      </c>
      <c r="AN3522" t="s">
        <v>14</v>
      </c>
      <c r="AO3522" t="s">
        <v>14</v>
      </c>
      <c r="AP3522" t="s">
        <v>56</v>
      </c>
      <c r="AQ3522" s="2">
        <v>42331</v>
      </c>
      <c r="AR3522" t="s">
        <v>8504</v>
      </c>
      <c r="AS3522" t="s">
        <v>428</v>
      </c>
      <c r="AT3522" t="s">
        <v>6478</v>
      </c>
      <c r="AU3522" s="6" t="s">
        <v>14</v>
      </c>
    </row>
    <row r="3523" spans="1:47" ht="14.1" customHeight="1" x14ac:dyDescent="0.2">
      <c r="A3523" t="s">
        <v>8506</v>
      </c>
      <c r="B3523" t="s">
        <v>8505</v>
      </c>
      <c r="C3523" t="s">
        <v>1</v>
      </c>
      <c r="D3523" t="s">
        <v>8507</v>
      </c>
      <c r="E3523">
        <f>VLOOKUP(A3523,List2!A:B,2,FALSE)</f>
        <v>999999999</v>
      </c>
      <c r="F3523" t="str">
        <f t="shared" ref="F3523:F3586" si="55">IF(E3523=999999999,"",P3523/E3523)</f>
        <v/>
      </c>
      <c r="G3523" s="5">
        <v>1</v>
      </c>
      <c r="I3523" t="s">
        <v>4</v>
      </c>
      <c r="J3523" s="2"/>
      <c r="K3523" t="s">
        <v>5</v>
      </c>
      <c r="L3523" t="s">
        <v>1</v>
      </c>
      <c r="M3523" s="3">
        <v>52.31</v>
      </c>
      <c r="N3523" s="2"/>
      <c r="O3523" s="2">
        <v>42766</v>
      </c>
      <c r="P3523" s="5">
        <v>3</v>
      </c>
      <c r="Q3523" t="s">
        <v>73</v>
      </c>
      <c r="R3523" s="3">
        <v>156.91999999999999</v>
      </c>
      <c r="S3523" t="s">
        <v>43</v>
      </c>
      <c r="T3523" t="s">
        <v>1343</v>
      </c>
      <c r="U3523" t="s">
        <v>123</v>
      </c>
      <c r="V3523" s="2">
        <v>42521</v>
      </c>
      <c r="W3523" t="s">
        <v>123</v>
      </c>
      <c r="X3523" s="5">
        <v>3</v>
      </c>
      <c r="Y3523" s="2">
        <v>42521</v>
      </c>
      <c r="Z3523" t="s">
        <v>11</v>
      </c>
      <c r="AA3523" t="s">
        <v>4</v>
      </c>
      <c r="AB3523" t="s">
        <v>4</v>
      </c>
      <c r="AC3523" s="5">
        <v>0</v>
      </c>
      <c r="AD3523" s="2"/>
      <c r="AE3523" t="s">
        <v>4</v>
      </c>
      <c r="AF3523" t="s">
        <v>14</v>
      </c>
      <c r="AG3523" s="6" t="s">
        <v>14</v>
      </c>
      <c r="AH3523" s="3">
        <v>0</v>
      </c>
      <c r="AI3523" s="6" t="s">
        <v>14</v>
      </c>
      <c r="AJ3523" s="6" t="s">
        <v>14</v>
      </c>
      <c r="AK3523" t="s">
        <v>8508</v>
      </c>
      <c r="AL3523" t="s">
        <v>14</v>
      </c>
      <c r="AM3523" t="s">
        <v>14</v>
      </c>
      <c r="AN3523" t="s">
        <v>14</v>
      </c>
      <c r="AO3523" t="s">
        <v>14</v>
      </c>
      <c r="AP3523" t="s">
        <v>56</v>
      </c>
      <c r="AQ3523" s="2">
        <v>42628</v>
      </c>
      <c r="AR3523" t="s">
        <v>14</v>
      </c>
      <c r="AS3523" t="s">
        <v>14</v>
      </c>
      <c r="AT3523" t="s">
        <v>8509</v>
      </c>
      <c r="AU3523" t="s">
        <v>14</v>
      </c>
    </row>
    <row r="3524" spans="1:47" ht="14.1" customHeight="1" x14ac:dyDescent="0.2">
      <c r="A3524" t="s">
        <v>5400</v>
      </c>
      <c r="B3524" t="s">
        <v>8510</v>
      </c>
      <c r="C3524" t="s">
        <v>316</v>
      </c>
      <c r="D3524" t="s">
        <v>5401</v>
      </c>
      <c r="E3524">
        <f>VLOOKUP(A3524,List2!A:B,2,FALSE)</f>
        <v>999999999</v>
      </c>
      <c r="F3524" t="str">
        <f t="shared" si="55"/>
        <v/>
      </c>
      <c r="G3524" s="5">
        <v>1</v>
      </c>
      <c r="I3524" t="s">
        <v>4</v>
      </c>
      <c r="J3524" s="2"/>
      <c r="K3524" t="s">
        <v>5</v>
      </c>
      <c r="L3524" t="s">
        <v>6</v>
      </c>
      <c r="M3524" s="3">
        <v>15.26</v>
      </c>
      <c r="N3524" s="2">
        <v>42425</v>
      </c>
      <c r="O3524" s="2">
        <v>43890</v>
      </c>
      <c r="P3524" s="4">
        <v>10.19</v>
      </c>
      <c r="Q3524" t="s">
        <v>7</v>
      </c>
      <c r="R3524" s="3">
        <v>155.53</v>
      </c>
      <c r="S3524" t="s">
        <v>43</v>
      </c>
      <c r="T3524" t="s">
        <v>9</v>
      </c>
      <c r="U3524" t="s">
        <v>137</v>
      </c>
      <c r="V3524" s="2">
        <v>41745</v>
      </c>
      <c r="W3524" t="s">
        <v>137</v>
      </c>
      <c r="X3524" s="5">
        <v>300</v>
      </c>
      <c r="Y3524" s="2">
        <v>42425</v>
      </c>
      <c r="Z3524" t="s">
        <v>11</v>
      </c>
      <c r="AA3524" t="s">
        <v>12</v>
      </c>
      <c r="AB3524" t="s">
        <v>12</v>
      </c>
      <c r="AC3524" s="5">
        <v>0</v>
      </c>
      <c r="AD3524" s="2"/>
      <c r="AE3524" t="s">
        <v>4</v>
      </c>
      <c r="AF3524" t="s">
        <v>8511</v>
      </c>
      <c r="AG3524" t="s">
        <v>14</v>
      </c>
      <c r="AH3524" s="3">
        <v>96.6</v>
      </c>
      <c r="AI3524" s="6" t="s">
        <v>14</v>
      </c>
      <c r="AJ3524" s="6" t="s">
        <v>14</v>
      </c>
      <c r="AK3524" t="s">
        <v>5402</v>
      </c>
      <c r="AL3524" t="s">
        <v>14</v>
      </c>
      <c r="AM3524" t="s">
        <v>14</v>
      </c>
      <c r="AN3524" t="s">
        <v>14</v>
      </c>
      <c r="AO3524" t="s">
        <v>14</v>
      </c>
      <c r="AP3524" t="s">
        <v>56</v>
      </c>
      <c r="AQ3524" s="2">
        <v>41745</v>
      </c>
      <c r="AR3524" t="s">
        <v>8512</v>
      </c>
      <c r="AS3524" t="s">
        <v>428</v>
      </c>
      <c r="AT3524" t="s">
        <v>3809</v>
      </c>
      <c r="AU3524" s="6" t="s">
        <v>14</v>
      </c>
    </row>
    <row r="3525" spans="1:47" ht="14.1" customHeight="1" x14ac:dyDescent="0.2">
      <c r="A3525" t="s">
        <v>4935</v>
      </c>
      <c r="B3525" t="s">
        <v>8513</v>
      </c>
      <c r="C3525" t="s">
        <v>1</v>
      </c>
      <c r="D3525" t="s">
        <v>4936</v>
      </c>
      <c r="E3525">
        <f>VLOOKUP(A3525,List2!A:B,2,FALSE)</f>
        <v>999999999</v>
      </c>
      <c r="F3525" t="str">
        <f t="shared" si="55"/>
        <v/>
      </c>
      <c r="G3525" s="5">
        <v>1</v>
      </c>
      <c r="I3525" t="s">
        <v>4</v>
      </c>
      <c r="J3525" s="2"/>
      <c r="K3525" t="s">
        <v>5</v>
      </c>
      <c r="L3525" t="s">
        <v>6</v>
      </c>
      <c r="M3525" s="3">
        <v>0.65</v>
      </c>
      <c r="N3525" s="2">
        <v>42601</v>
      </c>
      <c r="O3525" s="2">
        <v>44012</v>
      </c>
      <c r="P3525" s="5">
        <v>241</v>
      </c>
      <c r="Q3525" t="s">
        <v>42</v>
      </c>
      <c r="R3525" s="3">
        <v>155.53</v>
      </c>
      <c r="S3525" t="s">
        <v>43</v>
      </c>
      <c r="T3525" t="s">
        <v>9</v>
      </c>
      <c r="U3525" t="s">
        <v>44</v>
      </c>
      <c r="V3525" s="2"/>
      <c r="W3525" t="s">
        <v>44</v>
      </c>
      <c r="X3525" s="5">
        <v>0</v>
      </c>
      <c r="Y3525" s="2">
        <v>42601</v>
      </c>
      <c r="Z3525" t="s">
        <v>11</v>
      </c>
      <c r="AA3525" t="s">
        <v>12</v>
      </c>
      <c r="AB3525" t="s">
        <v>12</v>
      </c>
      <c r="AC3525" s="5">
        <v>27500</v>
      </c>
      <c r="AD3525" s="2">
        <v>42621</v>
      </c>
      <c r="AE3525" t="s">
        <v>4</v>
      </c>
      <c r="AF3525" t="s">
        <v>14</v>
      </c>
      <c r="AG3525" s="6" t="s">
        <v>14</v>
      </c>
      <c r="AH3525" s="3">
        <v>0</v>
      </c>
      <c r="AI3525" s="6" t="s">
        <v>14</v>
      </c>
      <c r="AJ3525" s="6" t="s">
        <v>14</v>
      </c>
      <c r="AK3525" t="s">
        <v>4937</v>
      </c>
      <c r="AL3525" t="s">
        <v>14</v>
      </c>
      <c r="AM3525" t="s">
        <v>14</v>
      </c>
      <c r="AN3525" t="s">
        <v>14</v>
      </c>
      <c r="AO3525" t="s">
        <v>14</v>
      </c>
      <c r="AP3525" t="s">
        <v>4081</v>
      </c>
      <c r="AQ3525" s="2">
        <v>42628</v>
      </c>
      <c r="AR3525" t="s">
        <v>14</v>
      </c>
      <c r="AS3525" t="s">
        <v>14</v>
      </c>
      <c r="AT3525" t="s">
        <v>3445</v>
      </c>
      <c r="AU3525" t="s">
        <v>14</v>
      </c>
    </row>
    <row r="3526" spans="1:47" ht="14.1" customHeight="1" x14ac:dyDescent="0.2">
      <c r="A3526" t="s">
        <v>1804</v>
      </c>
      <c r="B3526" t="s">
        <v>8514</v>
      </c>
      <c r="C3526" t="s">
        <v>1</v>
      </c>
      <c r="D3526" t="s">
        <v>1805</v>
      </c>
      <c r="E3526">
        <f>VLOOKUP(A3526,List2!A:B,2,FALSE)</f>
        <v>999999999</v>
      </c>
      <c r="F3526" t="str">
        <f t="shared" si="55"/>
        <v/>
      </c>
      <c r="G3526" s="5">
        <v>1</v>
      </c>
      <c r="I3526" t="s">
        <v>4</v>
      </c>
      <c r="J3526" s="2"/>
      <c r="K3526" t="s">
        <v>5</v>
      </c>
      <c r="L3526" t="s">
        <v>1</v>
      </c>
      <c r="M3526" s="3">
        <v>250.53</v>
      </c>
      <c r="N3526" s="2">
        <v>42732</v>
      </c>
      <c r="O3526" s="2">
        <v>44561</v>
      </c>
      <c r="P3526" s="4">
        <v>0.62</v>
      </c>
      <c r="Q3526" t="s">
        <v>7</v>
      </c>
      <c r="R3526" s="3">
        <v>155.33000000000001</v>
      </c>
      <c r="S3526" t="s">
        <v>43</v>
      </c>
      <c r="T3526" t="s">
        <v>9</v>
      </c>
      <c r="U3526" t="s">
        <v>129</v>
      </c>
      <c r="V3526" s="2">
        <v>42403</v>
      </c>
      <c r="W3526" t="s">
        <v>129</v>
      </c>
      <c r="X3526" s="4">
        <v>114.5</v>
      </c>
      <c r="Y3526" s="2">
        <v>42614</v>
      </c>
      <c r="Z3526" t="s">
        <v>11</v>
      </c>
      <c r="AA3526" t="s">
        <v>12</v>
      </c>
      <c r="AB3526" t="s">
        <v>12</v>
      </c>
      <c r="AC3526" s="5">
        <v>1755</v>
      </c>
      <c r="AD3526" s="2">
        <v>42643</v>
      </c>
      <c r="AE3526" t="s">
        <v>4</v>
      </c>
      <c r="AF3526" t="s">
        <v>14</v>
      </c>
      <c r="AG3526" t="s">
        <v>14</v>
      </c>
      <c r="AH3526" s="3">
        <v>99.46</v>
      </c>
      <c r="AI3526" s="6" t="s">
        <v>14</v>
      </c>
      <c r="AJ3526" s="6" t="s">
        <v>14</v>
      </c>
      <c r="AK3526" t="s">
        <v>1806</v>
      </c>
      <c r="AL3526" t="s">
        <v>14</v>
      </c>
      <c r="AM3526" t="s">
        <v>14</v>
      </c>
      <c r="AN3526" t="s">
        <v>14</v>
      </c>
      <c r="AO3526" t="s">
        <v>14</v>
      </c>
      <c r="AP3526" t="s">
        <v>91</v>
      </c>
      <c r="AQ3526" s="2">
        <v>42628</v>
      </c>
      <c r="AR3526" t="s">
        <v>14</v>
      </c>
      <c r="AS3526" t="s">
        <v>14</v>
      </c>
      <c r="AT3526" t="s">
        <v>1808</v>
      </c>
      <c r="AU3526" t="s">
        <v>14</v>
      </c>
    </row>
    <row r="3527" spans="1:47" ht="14.1" customHeight="1" x14ac:dyDescent="0.2">
      <c r="A3527" t="s">
        <v>4508</v>
      </c>
      <c r="B3527" t="s">
        <v>8515</v>
      </c>
      <c r="C3527" t="s">
        <v>1</v>
      </c>
      <c r="D3527" t="s">
        <v>4509</v>
      </c>
      <c r="E3527">
        <f>VLOOKUP(A3527,List2!A:B,2,FALSE)</f>
        <v>80000</v>
      </c>
      <c r="F3527">
        <f t="shared" si="55"/>
        <v>1.0749999999999999E-2</v>
      </c>
      <c r="G3527" s="5">
        <v>1</v>
      </c>
      <c r="H3527" s="12">
        <v>0</v>
      </c>
      <c r="I3527" t="s">
        <v>4</v>
      </c>
      <c r="J3527" s="2"/>
      <c r="K3527" t="s">
        <v>5</v>
      </c>
      <c r="L3527" t="s">
        <v>1</v>
      </c>
      <c r="M3527" s="3">
        <v>180.29</v>
      </c>
      <c r="N3527" s="2">
        <v>42783</v>
      </c>
      <c r="O3527" s="2">
        <v>42916</v>
      </c>
      <c r="P3527" s="5">
        <v>860</v>
      </c>
      <c r="Q3527" t="s">
        <v>42</v>
      </c>
      <c r="R3527" s="3">
        <v>155.05000000000001</v>
      </c>
      <c r="S3527" t="s">
        <v>43</v>
      </c>
      <c r="T3527" t="s">
        <v>9</v>
      </c>
      <c r="U3527" t="s">
        <v>137</v>
      </c>
      <c r="V3527" s="2">
        <v>42417</v>
      </c>
      <c r="W3527" t="s">
        <v>137</v>
      </c>
      <c r="X3527" s="5">
        <v>40000</v>
      </c>
      <c r="Y3527" s="2">
        <v>42626</v>
      </c>
      <c r="Z3527" t="s">
        <v>11</v>
      </c>
      <c r="AA3527" t="s">
        <v>12</v>
      </c>
      <c r="AB3527" t="s">
        <v>12</v>
      </c>
      <c r="AC3527" s="5">
        <v>29344</v>
      </c>
      <c r="AD3527" s="2">
        <v>42627</v>
      </c>
      <c r="AE3527" t="s">
        <v>4</v>
      </c>
      <c r="AF3527" t="s">
        <v>14</v>
      </c>
      <c r="AG3527" s="6" t="s">
        <v>14</v>
      </c>
      <c r="AH3527" s="3">
        <v>97.85</v>
      </c>
      <c r="AI3527" s="6" t="s">
        <v>14</v>
      </c>
      <c r="AJ3527" s="6" t="s">
        <v>14</v>
      </c>
      <c r="AK3527" t="s">
        <v>4510</v>
      </c>
      <c r="AL3527" t="s">
        <v>14</v>
      </c>
      <c r="AM3527" t="s">
        <v>14</v>
      </c>
      <c r="AN3527" t="s">
        <v>14</v>
      </c>
      <c r="AO3527" t="s">
        <v>14</v>
      </c>
      <c r="AP3527" t="s">
        <v>46</v>
      </c>
      <c r="AQ3527" s="2">
        <v>42628</v>
      </c>
      <c r="AR3527" t="s">
        <v>14</v>
      </c>
      <c r="AS3527" t="s">
        <v>14</v>
      </c>
      <c r="AT3527" t="s">
        <v>4330</v>
      </c>
      <c r="AU3527" t="s">
        <v>14</v>
      </c>
    </row>
    <row r="3528" spans="1:47" ht="14.1" customHeight="1" x14ac:dyDescent="0.2">
      <c r="A3528" t="s">
        <v>8517</v>
      </c>
      <c r="B3528" t="s">
        <v>8516</v>
      </c>
      <c r="C3528" t="s">
        <v>1</v>
      </c>
      <c r="D3528" t="s">
        <v>8518</v>
      </c>
      <c r="E3528">
        <f>VLOOKUP(A3528,List2!A:B,2,FALSE)</f>
        <v>999999999</v>
      </c>
      <c r="F3528" t="str">
        <f t="shared" si="55"/>
        <v/>
      </c>
      <c r="G3528" s="5">
        <v>1</v>
      </c>
      <c r="I3528" t="s">
        <v>4</v>
      </c>
      <c r="J3528" s="2"/>
      <c r="K3528" t="s">
        <v>5</v>
      </c>
      <c r="L3528" t="s">
        <v>1</v>
      </c>
      <c r="M3528" s="3">
        <v>32.799999999999997</v>
      </c>
      <c r="N3528" s="2">
        <v>42766</v>
      </c>
      <c r="O3528" s="2">
        <v>42766</v>
      </c>
      <c r="P3528" s="4">
        <v>4.7160000000000002</v>
      </c>
      <c r="Q3528" t="s">
        <v>7</v>
      </c>
      <c r="R3528" s="3">
        <v>154.66999999999999</v>
      </c>
      <c r="S3528" t="s">
        <v>43</v>
      </c>
      <c r="T3528" t="s">
        <v>9</v>
      </c>
      <c r="U3528" t="s">
        <v>137</v>
      </c>
      <c r="V3528" s="2">
        <v>42403</v>
      </c>
      <c r="W3528" t="s">
        <v>137</v>
      </c>
      <c r="X3528" s="5">
        <v>5</v>
      </c>
      <c r="Y3528" s="2">
        <v>42501</v>
      </c>
      <c r="Z3528" t="s">
        <v>11</v>
      </c>
      <c r="AA3528" t="s">
        <v>12</v>
      </c>
      <c r="AB3528" t="s">
        <v>12</v>
      </c>
      <c r="AC3528" s="4">
        <v>0.38700000000000001</v>
      </c>
      <c r="AD3528" s="2">
        <v>42839</v>
      </c>
      <c r="AE3528" t="s">
        <v>4</v>
      </c>
      <c r="AF3528" t="s">
        <v>14</v>
      </c>
      <c r="AG3528" s="6" t="s">
        <v>14</v>
      </c>
      <c r="AH3528" s="3">
        <v>5.68</v>
      </c>
      <c r="AI3528" s="6" t="s">
        <v>14</v>
      </c>
      <c r="AJ3528" s="6" t="s">
        <v>14</v>
      </c>
      <c r="AK3528" t="s">
        <v>8519</v>
      </c>
      <c r="AL3528" t="s">
        <v>14</v>
      </c>
      <c r="AM3528" t="s">
        <v>14</v>
      </c>
      <c r="AN3528" t="s">
        <v>14</v>
      </c>
      <c r="AO3528" t="s">
        <v>14</v>
      </c>
      <c r="AP3528" t="s">
        <v>16</v>
      </c>
      <c r="AQ3528" s="2">
        <v>42628</v>
      </c>
      <c r="AR3528" t="s">
        <v>14</v>
      </c>
      <c r="AS3528" t="s">
        <v>14</v>
      </c>
      <c r="AT3528" t="s">
        <v>2815</v>
      </c>
      <c r="AU3528" t="s">
        <v>14</v>
      </c>
    </row>
    <row r="3529" spans="1:47" ht="14.1" customHeight="1" x14ac:dyDescent="0.2">
      <c r="A3529" t="s">
        <v>2506</v>
      </c>
      <c r="B3529" t="s">
        <v>8520</v>
      </c>
      <c r="C3529" t="s">
        <v>1</v>
      </c>
      <c r="D3529" t="s">
        <v>2507</v>
      </c>
      <c r="E3529">
        <f>VLOOKUP(A3529,List2!A:B,2,FALSE)</f>
        <v>999999999</v>
      </c>
      <c r="F3529" t="str">
        <f t="shared" si="55"/>
        <v/>
      </c>
      <c r="G3529" s="5">
        <v>1</v>
      </c>
      <c r="I3529" t="s">
        <v>4</v>
      </c>
      <c r="J3529" s="2"/>
      <c r="K3529" t="s">
        <v>5</v>
      </c>
      <c r="L3529" t="s">
        <v>370</v>
      </c>
      <c r="M3529" s="3">
        <v>6.11</v>
      </c>
      <c r="N3529" s="2">
        <v>43160</v>
      </c>
      <c r="O3529" s="2">
        <v>43190</v>
      </c>
      <c r="P3529" s="5">
        <v>25</v>
      </c>
      <c r="Q3529" t="s">
        <v>7</v>
      </c>
      <c r="R3529" s="3">
        <v>152.75</v>
      </c>
      <c r="S3529" t="s">
        <v>43</v>
      </c>
      <c r="T3529" t="s">
        <v>9</v>
      </c>
      <c r="U3529" t="s">
        <v>44</v>
      </c>
      <c r="V3529" s="2">
        <v>42523</v>
      </c>
      <c r="W3529" t="s">
        <v>44</v>
      </c>
      <c r="X3529" s="5">
        <v>25</v>
      </c>
      <c r="Y3529" s="2">
        <v>42528</v>
      </c>
      <c r="Z3529" t="s">
        <v>11</v>
      </c>
      <c r="AA3529" t="s">
        <v>12</v>
      </c>
      <c r="AB3529" t="s">
        <v>12</v>
      </c>
      <c r="AC3529" s="5">
        <v>8112</v>
      </c>
      <c r="AD3529" s="2">
        <v>42648</v>
      </c>
      <c r="AE3529" t="s">
        <v>12</v>
      </c>
      <c r="AF3529" t="s">
        <v>624</v>
      </c>
      <c r="AG3529" s="6" t="s">
        <v>14</v>
      </c>
      <c r="AH3529" s="3">
        <v>0</v>
      </c>
      <c r="AI3529" s="6" t="s">
        <v>14</v>
      </c>
      <c r="AJ3529" s="6" t="s">
        <v>14</v>
      </c>
      <c r="AK3529" t="s">
        <v>2508</v>
      </c>
      <c r="AL3529" t="s">
        <v>14</v>
      </c>
      <c r="AM3529" t="s">
        <v>14</v>
      </c>
      <c r="AN3529" t="s">
        <v>14</v>
      </c>
      <c r="AO3529" t="s">
        <v>14</v>
      </c>
      <c r="AP3529" t="s">
        <v>56</v>
      </c>
      <c r="AQ3529" s="2">
        <v>42524</v>
      </c>
      <c r="AR3529" t="s">
        <v>8521</v>
      </c>
      <c r="AS3529" t="s">
        <v>624</v>
      </c>
      <c r="AT3529" t="s">
        <v>2509</v>
      </c>
      <c r="AU3529" s="6" t="s">
        <v>14</v>
      </c>
    </row>
    <row r="3530" spans="1:47" ht="14.1" customHeight="1" x14ac:dyDescent="0.2">
      <c r="A3530" t="s">
        <v>7875</v>
      </c>
      <c r="B3530" t="s">
        <v>8522</v>
      </c>
      <c r="C3530" t="s">
        <v>1</v>
      </c>
      <c r="D3530" t="s">
        <v>7876</v>
      </c>
      <c r="E3530">
        <f>VLOOKUP(A3530,List2!A:B,2,FALSE)</f>
        <v>999999999</v>
      </c>
      <c r="F3530" t="str">
        <f t="shared" si="55"/>
        <v/>
      </c>
      <c r="G3530" s="5">
        <v>1</v>
      </c>
      <c r="I3530" t="s">
        <v>4</v>
      </c>
      <c r="J3530" s="2"/>
      <c r="K3530" t="s">
        <v>5</v>
      </c>
      <c r="L3530" t="s">
        <v>6</v>
      </c>
      <c r="M3530" s="3">
        <v>4.9800000000000004</v>
      </c>
      <c r="N3530" s="2">
        <v>42547</v>
      </c>
      <c r="O3530" s="2">
        <v>42855</v>
      </c>
      <c r="P3530" s="4">
        <v>30.51</v>
      </c>
      <c r="Q3530" t="s">
        <v>7</v>
      </c>
      <c r="R3530" s="3">
        <v>151.91999999999999</v>
      </c>
      <c r="S3530" t="s">
        <v>43</v>
      </c>
      <c r="T3530" t="s">
        <v>9</v>
      </c>
      <c r="U3530" t="s">
        <v>112</v>
      </c>
      <c r="V3530" s="2">
        <v>42181</v>
      </c>
      <c r="W3530" t="s">
        <v>112</v>
      </c>
      <c r="X3530" s="5">
        <v>48</v>
      </c>
      <c r="Y3530" s="2">
        <v>42550</v>
      </c>
      <c r="Z3530" t="s">
        <v>11</v>
      </c>
      <c r="AA3530" t="s">
        <v>12</v>
      </c>
      <c r="AB3530" t="s">
        <v>12</v>
      </c>
      <c r="AC3530" s="4">
        <v>66.33</v>
      </c>
      <c r="AD3530" s="2">
        <v>42404</v>
      </c>
      <c r="AE3530" t="s">
        <v>4</v>
      </c>
      <c r="AF3530" t="s">
        <v>14</v>
      </c>
      <c r="AG3530" t="s">
        <v>14</v>
      </c>
      <c r="AH3530" s="3">
        <v>36.44</v>
      </c>
      <c r="AI3530" s="6" t="s">
        <v>14</v>
      </c>
      <c r="AJ3530" s="6" t="s">
        <v>14</v>
      </c>
      <c r="AK3530" t="s">
        <v>7877</v>
      </c>
      <c r="AL3530" t="s">
        <v>14</v>
      </c>
      <c r="AM3530" t="s">
        <v>14</v>
      </c>
      <c r="AN3530" t="s">
        <v>14</v>
      </c>
      <c r="AO3530" t="s">
        <v>14</v>
      </c>
      <c r="AP3530" t="s">
        <v>16</v>
      </c>
      <c r="AQ3530" s="2">
        <v>42192</v>
      </c>
      <c r="AR3530" t="s">
        <v>8523</v>
      </c>
      <c r="AS3530" t="s">
        <v>428</v>
      </c>
      <c r="AT3530" t="s">
        <v>7879</v>
      </c>
      <c r="AU3530" s="6" t="s">
        <v>14</v>
      </c>
    </row>
    <row r="3531" spans="1:47" ht="14.1" customHeight="1" x14ac:dyDescent="0.2">
      <c r="A3531" t="s">
        <v>5597</v>
      </c>
      <c r="B3531" t="s">
        <v>8524</v>
      </c>
      <c r="C3531" t="s">
        <v>1</v>
      </c>
      <c r="D3531" t="s">
        <v>5598</v>
      </c>
      <c r="E3531">
        <f>VLOOKUP(A3531,List2!A:B,2,FALSE)</f>
        <v>50</v>
      </c>
      <c r="F3531">
        <f t="shared" si="55"/>
        <v>0.3</v>
      </c>
      <c r="G3531" s="5">
        <v>2</v>
      </c>
      <c r="H3531" s="12">
        <v>-1</v>
      </c>
      <c r="I3531" t="s">
        <v>4</v>
      </c>
      <c r="J3531" s="2"/>
      <c r="K3531" t="s">
        <v>5</v>
      </c>
      <c r="L3531" t="s">
        <v>1</v>
      </c>
      <c r="M3531" s="3">
        <v>10.01</v>
      </c>
      <c r="N3531" s="2">
        <v>43190</v>
      </c>
      <c r="O3531" s="2">
        <v>43190</v>
      </c>
      <c r="P3531" s="5">
        <v>15</v>
      </c>
      <c r="Q3531" t="s">
        <v>7</v>
      </c>
      <c r="R3531" s="3">
        <v>150.16</v>
      </c>
      <c r="S3531" t="s">
        <v>43</v>
      </c>
      <c r="T3531" t="s">
        <v>9</v>
      </c>
      <c r="U3531" t="s">
        <v>538</v>
      </c>
      <c r="V3531" s="2">
        <v>42460</v>
      </c>
      <c r="W3531" t="s">
        <v>538</v>
      </c>
      <c r="X3531" s="5">
        <v>105</v>
      </c>
      <c r="Y3531" s="2">
        <v>42577</v>
      </c>
      <c r="Z3531" t="s">
        <v>11</v>
      </c>
      <c r="AA3531" t="s">
        <v>12</v>
      </c>
      <c r="AB3531" t="s">
        <v>12</v>
      </c>
      <c r="AC3531" s="4">
        <v>683.2</v>
      </c>
      <c r="AD3531" s="2">
        <v>42651</v>
      </c>
      <c r="AE3531" t="s">
        <v>4</v>
      </c>
      <c r="AF3531" t="s">
        <v>14</v>
      </c>
      <c r="AG3531" s="6" t="s">
        <v>14</v>
      </c>
      <c r="AH3531" s="3">
        <v>85.71</v>
      </c>
      <c r="AI3531" s="6" t="s">
        <v>14</v>
      </c>
      <c r="AJ3531" s="6" t="s">
        <v>14</v>
      </c>
      <c r="AK3531" t="s">
        <v>5599</v>
      </c>
      <c r="AL3531" t="s">
        <v>14</v>
      </c>
      <c r="AM3531" t="s">
        <v>14</v>
      </c>
      <c r="AN3531" t="s">
        <v>14</v>
      </c>
      <c r="AO3531" t="s">
        <v>14</v>
      </c>
      <c r="AP3531" t="s">
        <v>1644</v>
      </c>
      <c r="AQ3531" s="2">
        <v>42628</v>
      </c>
      <c r="AR3531" t="s">
        <v>14</v>
      </c>
      <c r="AS3531" t="s">
        <v>14</v>
      </c>
      <c r="AT3531" t="s">
        <v>810</v>
      </c>
      <c r="AU3531" t="s">
        <v>14</v>
      </c>
    </row>
    <row r="3532" spans="1:47" ht="14.1" customHeight="1" x14ac:dyDescent="0.2">
      <c r="A3532" t="s">
        <v>7387</v>
      </c>
      <c r="B3532" t="s">
        <v>8525</v>
      </c>
      <c r="C3532" t="s">
        <v>1</v>
      </c>
      <c r="D3532" t="s">
        <v>7388</v>
      </c>
      <c r="E3532">
        <f>VLOOKUP(A3532,List2!A:B,2,FALSE)</f>
        <v>999999999</v>
      </c>
      <c r="F3532" t="str">
        <f t="shared" si="55"/>
        <v/>
      </c>
      <c r="G3532" s="5">
        <v>1</v>
      </c>
      <c r="I3532" t="s">
        <v>4</v>
      </c>
      <c r="J3532" s="2"/>
      <c r="K3532" t="s">
        <v>5</v>
      </c>
      <c r="L3532" t="s">
        <v>1</v>
      </c>
      <c r="M3532" s="3">
        <v>4.16</v>
      </c>
      <c r="N3532" s="2"/>
      <c r="O3532" s="2">
        <v>43281</v>
      </c>
      <c r="P3532" s="5">
        <v>36</v>
      </c>
      <c r="Q3532" t="s">
        <v>7</v>
      </c>
      <c r="R3532" s="3">
        <v>149.63</v>
      </c>
      <c r="S3532" t="s">
        <v>43</v>
      </c>
      <c r="T3532" t="s">
        <v>1343</v>
      </c>
      <c r="U3532" t="s">
        <v>2394</v>
      </c>
      <c r="V3532" s="2">
        <v>42626</v>
      </c>
      <c r="W3532" t="s">
        <v>2394</v>
      </c>
      <c r="X3532" s="5">
        <v>36</v>
      </c>
      <c r="Y3532" s="2">
        <v>42626</v>
      </c>
      <c r="Z3532" t="s">
        <v>11</v>
      </c>
      <c r="AA3532" t="s">
        <v>4</v>
      </c>
      <c r="AB3532" t="s">
        <v>4</v>
      </c>
      <c r="AC3532" s="5">
        <v>0</v>
      </c>
      <c r="AD3532" s="2"/>
      <c r="AE3532" t="s">
        <v>4</v>
      </c>
      <c r="AF3532" t="s">
        <v>14</v>
      </c>
      <c r="AG3532" s="6" t="s">
        <v>14</v>
      </c>
      <c r="AH3532" s="3">
        <v>0</v>
      </c>
      <c r="AI3532" s="6" t="s">
        <v>14</v>
      </c>
      <c r="AJ3532" s="6" t="s">
        <v>14</v>
      </c>
      <c r="AK3532" t="s">
        <v>7390</v>
      </c>
      <c r="AL3532" t="s">
        <v>14</v>
      </c>
      <c r="AM3532" t="s">
        <v>14</v>
      </c>
      <c r="AN3532" t="s">
        <v>14</v>
      </c>
      <c r="AO3532" t="s">
        <v>14</v>
      </c>
      <c r="AP3532" t="s">
        <v>46</v>
      </c>
      <c r="AQ3532" s="2">
        <v>42628</v>
      </c>
      <c r="AR3532" t="s">
        <v>14</v>
      </c>
      <c r="AS3532" t="s">
        <v>14</v>
      </c>
      <c r="AT3532" t="s">
        <v>7391</v>
      </c>
      <c r="AU3532" t="s">
        <v>14</v>
      </c>
    </row>
    <row r="3533" spans="1:47" ht="14.1" customHeight="1" x14ac:dyDescent="0.2">
      <c r="A3533" t="s">
        <v>8527</v>
      </c>
      <c r="B3533" t="s">
        <v>8526</v>
      </c>
      <c r="C3533" t="s">
        <v>1</v>
      </c>
      <c r="D3533" t="s">
        <v>8528</v>
      </c>
      <c r="E3533">
        <f>VLOOKUP(A3533,List2!A:B,2,FALSE)</f>
        <v>400</v>
      </c>
      <c r="F3533">
        <f t="shared" si="55"/>
        <v>5.4969999999999998E-2</v>
      </c>
      <c r="G3533" s="5">
        <v>1</v>
      </c>
      <c r="H3533" s="12">
        <v>0</v>
      </c>
      <c r="I3533" t="s">
        <v>4</v>
      </c>
      <c r="J3533" s="2"/>
      <c r="K3533" t="s">
        <v>5</v>
      </c>
      <c r="L3533" t="s">
        <v>1</v>
      </c>
      <c r="M3533" s="3">
        <v>6.74</v>
      </c>
      <c r="N3533" s="2">
        <v>42825</v>
      </c>
      <c r="O3533" s="2">
        <v>42825</v>
      </c>
      <c r="P3533" s="4">
        <v>21.988</v>
      </c>
      <c r="Q3533" t="s">
        <v>7</v>
      </c>
      <c r="R3533" s="3">
        <v>148.30000000000001</v>
      </c>
      <c r="S3533" t="s">
        <v>43</v>
      </c>
      <c r="T3533" t="s">
        <v>9</v>
      </c>
      <c r="U3533" t="s">
        <v>44</v>
      </c>
      <c r="V3533" s="2">
        <v>41348</v>
      </c>
      <c r="W3533" t="s">
        <v>44</v>
      </c>
      <c r="X3533" s="5">
        <v>350</v>
      </c>
      <c r="Y3533" s="2">
        <v>42522</v>
      </c>
      <c r="Z3533" t="s">
        <v>11</v>
      </c>
      <c r="AA3533" t="s">
        <v>12</v>
      </c>
      <c r="AB3533" t="s">
        <v>12</v>
      </c>
      <c r="AC3533" s="5">
        <v>0</v>
      </c>
      <c r="AD3533" s="2"/>
      <c r="AE3533" t="s">
        <v>4</v>
      </c>
      <c r="AF3533" t="s">
        <v>14</v>
      </c>
      <c r="AG3533" s="6" t="s">
        <v>14</v>
      </c>
      <c r="AH3533" s="3">
        <v>93.72</v>
      </c>
      <c r="AI3533" s="6" t="s">
        <v>14</v>
      </c>
      <c r="AJ3533" s="6" t="s">
        <v>14</v>
      </c>
      <c r="AK3533" t="s">
        <v>8529</v>
      </c>
      <c r="AL3533" t="s">
        <v>14</v>
      </c>
      <c r="AM3533" t="s">
        <v>14</v>
      </c>
      <c r="AN3533" t="s">
        <v>14</v>
      </c>
      <c r="AO3533" t="s">
        <v>14</v>
      </c>
      <c r="AP3533" t="s">
        <v>46</v>
      </c>
      <c r="AQ3533" s="2">
        <v>42486</v>
      </c>
      <c r="AR3533" t="s">
        <v>8530</v>
      </c>
      <c r="AS3533" t="s">
        <v>30</v>
      </c>
      <c r="AT3533" t="s">
        <v>810</v>
      </c>
      <c r="AU3533" s="6" t="s">
        <v>14</v>
      </c>
    </row>
    <row r="3534" spans="1:47" ht="14.1" customHeight="1" x14ac:dyDescent="0.2">
      <c r="A3534" t="s">
        <v>4707</v>
      </c>
      <c r="B3534" t="s">
        <v>8531</v>
      </c>
      <c r="C3534" t="s">
        <v>1</v>
      </c>
      <c r="D3534" t="s">
        <v>4708</v>
      </c>
      <c r="E3534">
        <f>VLOOKUP(A3534,List2!A:B,2,FALSE)</f>
        <v>999999999</v>
      </c>
      <c r="F3534" t="str">
        <f t="shared" si="55"/>
        <v/>
      </c>
      <c r="G3534" s="5">
        <v>1</v>
      </c>
      <c r="I3534" t="s">
        <v>4</v>
      </c>
      <c r="J3534" s="2"/>
      <c r="K3534" t="s">
        <v>5</v>
      </c>
      <c r="L3534" t="s">
        <v>1</v>
      </c>
      <c r="M3534" s="3">
        <v>2.92</v>
      </c>
      <c r="N3534" s="2">
        <v>43275</v>
      </c>
      <c r="O3534" s="2">
        <v>44165</v>
      </c>
      <c r="P3534" s="5">
        <v>50000</v>
      </c>
      <c r="Q3534" t="s">
        <v>73</v>
      </c>
      <c r="R3534" s="3">
        <v>145.97</v>
      </c>
      <c r="S3534" t="s">
        <v>43</v>
      </c>
      <c r="T3534" t="s">
        <v>9</v>
      </c>
      <c r="U3534" t="s">
        <v>112</v>
      </c>
      <c r="V3534" s="2">
        <v>42362</v>
      </c>
      <c r="W3534" t="s">
        <v>112</v>
      </c>
      <c r="X3534" s="5">
        <v>2023000</v>
      </c>
      <c r="Y3534" s="2">
        <v>42613</v>
      </c>
      <c r="Z3534" t="s">
        <v>11</v>
      </c>
      <c r="AA3534" t="s">
        <v>12</v>
      </c>
      <c r="AB3534" t="s">
        <v>12</v>
      </c>
      <c r="AC3534" s="5">
        <v>2400000</v>
      </c>
      <c r="AD3534" s="2">
        <v>42633</v>
      </c>
      <c r="AE3534" t="s">
        <v>4</v>
      </c>
      <c r="AF3534" t="s">
        <v>14</v>
      </c>
      <c r="AG3534" s="6" t="s">
        <v>14</v>
      </c>
      <c r="AH3534" s="3">
        <v>97.53</v>
      </c>
      <c r="AI3534" s="6" t="s">
        <v>14</v>
      </c>
      <c r="AJ3534" s="6" t="s">
        <v>14</v>
      </c>
      <c r="AK3534" t="s">
        <v>4709</v>
      </c>
      <c r="AL3534" t="s">
        <v>14</v>
      </c>
      <c r="AM3534" t="s">
        <v>14</v>
      </c>
      <c r="AN3534" t="s">
        <v>14</v>
      </c>
      <c r="AO3534" t="s">
        <v>14</v>
      </c>
      <c r="AP3534" t="s">
        <v>125</v>
      </c>
      <c r="AQ3534" s="2">
        <v>42628</v>
      </c>
      <c r="AR3534" t="s">
        <v>14</v>
      </c>
      <c r="AS3534" t="s">
        <v>14</v>
      </c>
      <c r="AT3534" t="s">
        <v>347</v>
      </c>
      <c r="AU3534" t="s">
        <v>14</v>
      </c>
    </row>
    <row r="3535" spans="1:47" ht="14.1" customHeight="1" x14ac:dyDescent="0.2">
      <c r="A3535" t="s">
        <v>8533</v>
      </c>
      <c r="B3535" t="s">
        <v>8532</v>
      </c>
      <c r="C3535" t="s">
        <v>1</v>
      </c>
      <c r="D3535" t="s">
        <v>8534</v>
      </c>
      <c r="E3535">
        <f>VLOOKUP(A3535,List2!A:B,2,FALSE)</f>
        <v>400</v>
      </c>
      <c r="F3535">
        <f t="shared" si="55"/>
        <v>7.4607499999999993E-2</v>
      </c>
      <c r="G3535" s="5">
        <v>1</v>
      </c>
      <c r="H3535" s="12">
        <v>0</v>
      </c>
      <c r="I3535" t="s">
        <v>4</v>
      </c>
      <c r="J3535" s="2"/>
      <c r="K3535" t="s">
        <v>5</v>
      </c>
      <c r="L3535" t="s">
        <v>1</v>
      </c>
      <c r="M3535" s="3">
        <v>4.83</v>
      </c>
      <c r="N3535" s="2">
        <v>42746</v>
      </c>
      <c r="O3535" s="2">
        <v>42746</v>
      </c>
      <c r="P3535" s="4">
        <v>29.843</v>
      </c>
      <c r="Q3535" t="s">
        <v>7</v>
      </c>
      <c r="R3535" s="3">
        <v>144.1</v>
      </c>
      <c r="S3535" t="s">
        <v>43</v>
      </c>
      <c r="T3535" t="s">
        <v>9</v>
      </c>
      <c r="U3535" t="s">
        <v>137</v>
      </c>
      <c r="V3535" s="2">
        <v>42472</v>
      </c>
      <c r="W3535" t="s">
        <v>137</v>
      </c>
      <c r="X3535" s="5">
        <v>30</v>
      </c>
      <c r="Y3535" s="2">
        <v>42543</v>
      </c>
      <c r="Z3535" t="s">
        <v>11</v>
      </c>
      <c r="AA3535" t="s">
        <v>12</v>
      </c>
      <c r="AB3535" t="s">
        <v>12</v>
      </c>
      <c r="AC3535" s="4">
        <v>31.36</v>
      </c>
      <c r="AD3535" s="2">
        <v>42681</v>
      </c>
      <c r="AE3535" t="s">
        <v>4</v>
      </c>
      <c r="AF3535" t="s">
        <v>14</v>
      </c>
      <c r="AG3535" s="6" t="s">
        <v>14</v>
      </c>
      <c r="AH3535" s="3">
        <v>0.52</v>
      </c>
      <c r="AI3535" s="6" t="s">
        <v>14</v>
      </c>
      <c r="AJ3535" s="6" t="s">
        <v>14</v>
      </c>
      <c r="AK3535" t="s">
        <v>8535</v>
      </c>
      <c r="AL3535" t="s">
        <v>14</v>
      </c>
      <c r="AM3535" t="s">
        <v>14</v>
      </c>
      <c r="AN3535" t="s">
        <v>14</v>
      </c>
      <c r="AO3535" t="s">
        <v>14</v>
      </c>
      <c r="AP3535" t="s">
        <v>46</v>
      </c>
      <c r="AQ3535" s="2">
        <v>42536</v>
      </c>
      <c r="AR3535" t="s">
        <v>8536</v>
      </c>
      <c r="AS3535" t="s">
        <v>368</v>
      </c>
      <c r="AT3535" t="s">
        <v>285</v>
      </c>
      <c r="AU3535" s="6" t="s">
        <v>14</v>
      </c>
    </row>
    <row r="3536" spans="1:47" ht="14.1" customHeight="1" x14ac:dyDescent="0.2">
      <c r="A3536" t="s">
        <v>6460</v>
      </c>
      <c r="B3536" t="s">
        <v>8537</v>
      </c>
      <c r="C3536" t="s">
        <v>1</v>
      </c>
      <c r="D3536" t="s">
        <v>6461</v>
      </c>
      <c r="E3536">
        <f>VLOOKUP(A3536,List2!A:B,2,FALSE)</f>
        <v>999999999</v>
      </c>
      <c r="F3536" t="str">
        <f t="shared" si="55"/>
        <v/>
      </c>
      <c r="G3536" s="5">
        <v>1</v>
      </c>
      <c r="I3536" t="s">
        <v>4</v>
      </c>
      <c r="J3536" s="2"/>
      <c r="K3536" t="s">
        <v>5</v>
      </c>
      <c r="L3536" t="s">
        <v>6</v>
      </c>
      <c r="M3536" s="3">
        <v>19.399999999999999</v>
      </c>
      <c r="N3536" s="2">
        <v>42063</v>
      </c>
      <c r="O3536" s="2">
        <v>43799</v>
      </c>
      <c r="P3536" s="4">
        <v>7.3</v>
      </c>
      <c r="Q3536" t="s">
        <v>7</v>
      </c>
      <c r="R3536" s="3">
        <v>141.62</v>
      </c>
      <c r="S3536" t="s">
        <v>43</v>
      </c>
      <c r="T3536" t="s">
        <v>9</v>
      </c>
      <c r="U3536" t="s">
        <v>89</v>
      </c>
      <c r="V3536" s="2">
        <v>41606</v>
      </c>
      <c r="W3536" t="s">
        <v>89</v>
      </c>
      <c r="X3536" s="5">
        <v>40</v>
      </c>
      <c r="Y3536" s="2">
        <v>42536</v>
      </c>
      <c r="Z3536" t="s">
        <v>11</v>
      </c>
      <c r="AA3536" t="s">
        <v>12</v>
      </c>
      <c r="AB3536" t="s">
        <v>12</v>
      </c>
      <c r="AC3536" s="5">
        <v>68</v>
      </c>
      <c r="AD3536" s="2">
        <v>42629</v>
      </c>
      <c r="AE3536" t="s">
        <v>4</v>
      </c>
      <c r="AF3536" t="s">
        <v>14</v>
      </c>
      <c r="AG3536" s="6" t="s">
        <v>14</v>
      </c>
      <c r="AH3536" s="3">
        <v>81.75</v>
      </c>
      <c r="AI3536" s="6" t="s">
        <v>14</v>
      </c>
      <c r="AJ3536" s="6" t="s">
        <v>14</v>
      </c>
      <c r="AK3536" t="s">
        <v>6462</v>
      </c>
      <c r="AL3536" t="s">
        <v>14</v>
      </c>
      <c r="AM3536" t="s">
        <v>14</v>
      </c>
      <c r="AN3536" t="s">
        <v>656</v>
      </c>
      <c r="AO3536" t="s">
        <v>14</v>
      </c>
      <c r="AP3536" t="s">
        <v>91</v>
      </c>
      <c r="AQ3536" s="2">
        <v>42013</v>
      </c>
      <c r="AR3536" t="s">
        <v>8538</v>
      </c>
      <c r="AS3536" t="s">
        <v>30</v>
      </c>
      <c r="AT3536" t="s">
        <v>285</v>
      </c>
      <c r="AU3536" s="6" t="s">
        <v>14</v>
      </c>
    </row>
    <row r="3537" spans="1:47" ht="14.1" customHeight="1" x14ac:dyDescent="0.2">
      <c r="A3537" t="s">
        <v>893</v>
      </c>
      <c r="B3537" t="s">
        <v>8539</v>
      </c>
      <c r="C3537" t="s">
        <v>1</v>
      </c>
      <c r="D3537" t="s">
        <v>894</v>
      </c>
      <c r="E3537">
        <f>VLOOKUP(A3537,List2!A:B,2,FALSE)</f>
        <v>999999999</v>
      </c>
      <c r="F3537" t="str">
        <f t="shared" si="55"/>
        <v/>
      </c>
      <c r="G3537" s="5">
        <v>1</v>
      </c>
      <c r="I3537" t="s">
        <v>4</v>
      </c>
      <c r="J3537" s="2"/>
      <c r="K3537" t="s">
        <v>5</v>
      </c>
      <c r="L3537" t="s">
        <v>1</v>
      </c>
      <c r="M3537" s="3">
        <v>117.82</v>
      </c>
      <c r="N3537" s="2">
        <v>43081</v>
      </c>
      <c r="O3537" s="2">
        <v>44561</v>
      </c>
      <c r="P3537" s="4">
        <v>1.2</v>
      </c>
      <c r="Q3537" t="s">
        <v>7</v>
      </c>
      <c r="R3537" s="3">
        <v>141.38999999999999</v>
      </c>
      <c r="S3537" t="s">
        <v>43</v>
      </c>
      <c r="T3537" t="s">
        <v>9</v>
      </c>
      <c r="U3537" t="s">
        <v>89</v>
      </c>
      <c r="V3537" s="2">
        <v>42377</v>
      </c>
      <c r="W3537" t="s">
        <v>89</v>
      </c>
      <c r="X3537" s="5">
        <v>358</v>
      </c>
      <c r="Y3537" s="2">
        <v>42549</v>
      </c>
      <c r="Z3537" t="s">
        <v>11</v>
      </c>
      <c r="AA3537" t="s">
        <v>12</v>
      </c>
      <c r="AB3537" t="s">
        <v>12</v>
      </c>
      <c r="AC3537" s="4">
        <v>7319.6</v>
      </c>
      <c r="AD3537" s="2">
        <v>42647</v>
      </c>
      <c r="AE3537" t="s">
        <v>4</v>
      </c>
      <c r="AF3537" t="s">
        <v>14</v>
      </c>
      <c r="AG3537" t="s">
        <v>14</v>
      </c>
      <c r="AH3537" s="3">
        <v>99.66</v>
      </c>
      <c r="AI3537" s="6" t="s">
        <v>14</v>
      </c>
      <c r="AJ3537" s="6" t="s">
        <v>14</v>
      </c>
      <c r="AK3537" t="s">
        <v>895</v>
      </c>
      <c r="AL3537" t="s">
        <v>14</v>
      </c>
      <c r="AM3537" t="s">
        <v>14</v>
      </c>
      <c r="AN3537" t="s">
        <v>14</v>
      </c>
      <c r="AO3537" t="s">
        <v>14</v>
      </c>
      <c r="AP3537" t="s">
        <v>91</v>
      </c>
      <c r="AQ3537" s="2">
        <v>42628</v>
      </c>
      <c r="AR3537" t="s">
        <v>14</v>
      </c>
      <c r="AS3537" t="s">
        <v>14</v>
      </c>
      <c r="AT3537" t="s">
        <v>314</v>
      </c>
      <c r="AU3537" t="s">
        <v>14</v>
      </c>
    </row>
    <row r="3538" spans="1:47" ht="14.1" customHeight="1" x14ac:dyDescent="0.2">
      <c r="A3538" t="s">
        <v>6884</v>
      </c>
      <c r="B3538" t="s">
        <v>8540</v>
      </c>
      <c r="C3538" t="s">
        <v>1</v>
      </c>
      <c r="D3538" t="s">
        <v>2398</v>
      </c>
      <c r="E3538">
        <f>VLOOKUP(A3538,List2!A:B,2,FALSE)</f>
        <v>999999999</v>
      </c>
      <c r="F3538" t="str">
        <f t="shared" si="55"/>
        <v/>
      </c>
      <c r="G3538" s="5">
        <v>1</v>
      </c>
      <c r="I3538" t="s">
        <v>4</v>
      </c>
      <c r="J3538" s="2"/>
      <c r="K3538" t="s">
        <v>5</v>
      </c>
      <c r="L3538" t="s">
        <v>1</v>
      </c>
      <c r="M3538" s="3">
        <v>3.16</v>
      </c>
      <c r="N3538" s="2">
        <v>43275</v>
      </c>
      <c r="O3538" s="2">
        <v>43616</v>
      </c>
      <c r="P3538" s="4">
        <v>44.56</v>
      </c>
      <c r="Q3538" t="s">
        <v>7</v>
      </c>
      <c r="R3538" s="3">
        <v>140.80000000000001</v>
      </c>
      <c r="S3538" t="s">
        <v>43</v>
      </c>
      <c r="T3538" t="s">
        <v>9</v>
      </c>
      <c r="U3538" t="s">
        <v>44</v>
      </c>
      <c r="V3538" s="2">
        <v>42545</v>
      </c>
      <c r="W3538" t="s">
        <v>44</v>
      </c>
      <c r="X3538" s="5">
        <v>180</v>
      </c>
      <c r="Y3538" s="2">
        <v>42626</v>
      </c>
      <c r="Z3538" t="s">
        <v>11</v>
      </c>
      <c r="AA3538" t="s">
        <v>12</v>
      </c>
      <c r="AB3538" t="s">
        <v>12</v>
      </c>
      <c r="AC3538" s="4">
        <v>503.72</v>
      </c>
      <c r="AD3538" s="2">
        <v>42627</v>
      </c>
      <c r="AE3538" t="s">
        <v>4</v>
      </c>
      <c r="AF3538" t="s">
        <v>14</v>
      </c>
      <c r="AG3538" t="s">
        <v>14</v>
      </c>
      <c r="AH3538" s="3">
        <v>75.239999999999995</v>
      </c>
      <c r="AI3538" s="6" t="s">
        <v>14</v>
      </c>
      <c r="AJ3538" s="6" t="s">
        <v>14</v>
      </c>
      <c r="AK3538" t="s">
        <v>6885</v>
      </c>
      <c r="AL3538" t="s">
        <v>14</v>
      </c>
      <c r="AM3538" t="s">
        <v>14</v>
      </c>
      <c r="AN3538" t="s">
        <v>14</v>
      </c>
      <c r="AO3538" t="s">
        <v>14</v>
      </c>
      <c r="AP3538" t="s">
        <v>16</v>
      </c>
      <c r="AQ3538" s="2">
        <v>42628</v>
      </c>
      <c r="AR3538" t="s">
        <v>14</v>
      </c>
      <c r="AS3538" t="s">
        <v>14</v>
      </c>
      <c r="AT3538" t="s">
        <v>6887</v>
      </c>
      <c r="AU3538" t="s">
        <v>14</v>
      </c>
    </row>
    <row r="3539" spans="1:47" ht="14.1" customHeight="1" x14ac:dyDescent="0.2">
      <c r="A3539" t="s">
        <v>8191</v>
      </c>
      <c r="B3539" t="s">
        <v>8541</v>
      </c>
      <c r="C3539" t="s">
        <v>1</v>
      </c>
      <c r="D3539" t="s">
        <v>8192</v>
      </c>
      <c r="E3539">
        <f>VLOOKUP(A3539,List2!A:B,2,FALSE)</f>
        <v>999999999</v>
      </c>
      <c r="F3539" t="str">
        <f t="shared" si="55"/>
        <v/>
      </c>
      <c r="G3539" s="5">
        <v>1</v>
      </c>
      <c r="I3539" t="s">
        <v>4</v>
      </c>
      <c r="J3539" s="2"/>
      <c r="K3539" t="s">
        <v>5</v>
      </c>
      <c r="L3539" t="s">
        <v>1</v>
      </c>
      <c r="M3539" s="3">
        <v>14.78</v>
      </c>
      <c r="N3539" s="2">
        <v>42631</v>
      </c>
      <c r="O3539" s="2">
        <v>43982</v>
      </c>
      <c r="P3539" s="4">
        <v>9.4700000000000006</v>
      </c>
      <c r="Q3539" t="s">
        <v>7</v>
      </c>
      <c r="R3539" s="3">
        <v>139.94999999999999</v>
      </c>
      <c r="S3539" t="s">
        <v>43</v>
      </c>
      <c r="T3539" t="s">
        <v>9</v>
      </c>
      <c r="U3539" t="s">
        <v>123</v>
      </c>
      <c r="V3539" s="2">
        <v>41899</v>
      </c>
      <c r="W3539" t="s">
        <v>123</v>
      </c>
      <c r="X3539" s="5">
        <v>350</v>
      </c>
      <c r="Y3539" s="2">
        <v>42618</v>
      </c>
      <c r="Z3539" t="s">
        <v>11</v>
      </c>
      <c r="AA3539" t="s">
        <v>12</v>
      </c>
      <c r="AB3539" t="s">
        <v>12</v>
      </c>
      <c r="AC3539" s="4">
        <v>608.84500000000003</v>
      </c>
      <c r="AD3539" s="2">
        <v>42654</v>
      </c>
      <c r="AE3539" t="s">
        <v>4</v>
      </c>
      <c r="AF3539" t="s">
        <v>14</v>
      </c>
      <c r="AG3539" s="6" t="s">
        <v>14</v>
      </c>
      <c r="AH3539" s="3">
        <v>97.29</v>
      </c>
      <c r="AI3539" s="6" t="s">
        <v>14</v>
      </c>
      <c r="AJ3539" s="6" t="s">
        <v>14</v>
      </c>
      <c r="AK3539" t="s">
        <v>8193</v>
      </c>
      <c r="AL3539" t="s">
        <v>14</v>
      </c>
      <c r="AM3539" t="s">
        <v>14</v>
      </c>
      <c r="AN3539" t="s">
        <v>14</v>
      </c>
      <c r="AO3539" t="s">
        <v>14</v>
      </c>
      <c r="AP3539" t="s">
        <v>56</v>
      </c>
      <c r="AQ3539" s="2">
        <v>42628</v>
      </c>
      <c r="AR3539" t="s">
        <v>14</v>
      </c>
      <c r="AS3539" t="s">
        <v>14</v>
      </c>
      <c r="AT3539" t="s">
        <v>3938</v>
      </c>
      <c r="AU3539" t="s">
        <v>14</v>
      </c>
    </row>
    <row r="3540" spans="1:47" ht="14.1" customHeight="1" x14ac:dyDescent="0.2">
      <c r="A3540" t="s">
        <v>4876</v>
      </c>
      <c r="B3540" t="s">
        <v>8542</v>
      </c>
      <c r="C3540" t="s">
        <v>1</v>
      </c>
      <c r="D3540" t="s">
        <v>4877</v>
      </c>
      <c r="E3540">
        <f>VLOOKUP(A3540,List2!A:B,2,FALSE)</f>
        <v>150</v>
      </c>
      <c r="F3540">
        <f t="shared" si="55"/>
        <v>0.16666666666666666</v>
      </c>
      <c r="G3540" s="5">
        <v>1</v>
      </c>
      <c r="H3540" s="12">
        <v>0</v>
      </c>
      <c r="I3540" t="s">
        <v>4</v>
      </c>
      <c r="J3540" s="2"/>
      <c r="K3540" t="s">
        <v>5</v>
      </c>
      <c r="L3540" t="s">
        <v>370</v>
      </c>
      <c r="M3540" s="3">
        <v>5.52</v>
      </c>
      <c r="N3540" s="2">
        <v>43285</v>
      </c>
      <c r="O3540" s="2">
        <v>44592</v>
      </c>
      <c r="P3540" s="5">
        <v>25</v>
      </c>
      <c r="Q3540" t="s">
        <v>7</v>
      </c>
      <c r="R3540" s="3">
        <v>137.88999999999999</v>
      </c>
      <c r="S3540" t="s">
        <v>43</v>
      </c>
      <c r="T3540" t="s">
        <v>9</v>
      </c>
      <c r="U3540" t="s">
        <v>137</v>
      </c>
      <c r="V3540" s="2">
        <v>42555</v>
      </c>
      <c r="W3540" t="s">
        <v>137</v>
      </c>
      <c r="X3540" s="5">
        <v>25</v>
      </c>
      <c r="Y3540" s="2">
        <v>42564</v>
      </c>
      <c r="Z3540" t="s">
        <v>11</v>
      </c>
      <c r="AA3540" t="s">
        <v>12</v>
      </c>
      <c r="AB3540" t="s">
        <v>12</v>
      </c>
      <c r="AC3540" s="4">
        <v>7451.7539999999999</v>
      </c>
      <c r="AD3540" s="2">
        <v>40190</v>
      </c>
      <c r="AE3540" t="s">
        <v>12</v>
      </c>
      <c r="AF3540" t="s">
        <v>8149</v>
      </c>
      <c r="AG3540" s="6" t="s">
        <v>14</v>
      </c>
      <c r="AH3540" s="3">
        <v>0</v>
      </c>
      <c r="AI3540" s="6" t="s">
        <v>14</v>
      </c>
      <c r="AJ3540" s="6" t="s">
        <v>14</v>
      </c>
      <c r="AK3540" t="s">
        <v>4878</v>
      </c>
      <c r="AL3540" t="s">
        <v>14</v>
      </c>
      <c r="AM3540" t="s">
        <v>14</v>
      </c>
      <c r="AN3540" t="s">
        <v>14</v>
      </c>
      <c r="AO3540" t="s">
        <v>14</v>
      </c>
      <c r="AP3540" t="s">
        <v>46</v>
      </c>
      <c r="AQ3540" s="2">
        <v>42556</v>
      </c>
      <c r="AR3540" t="s">
        <v>8543</v>
      </c>
      <c r="AS3540" t="s">
        <v>493</v>
      </c>
      <c r="AT3540" t="s">
        <v>4880</v>
      </c>
      <c r="AU3540" s="6" t="s">
        <v>14</v>
      </c>
    </row>
    <row r="3541" spans="1:47" ht="14.1" customHeight="1" x14ac:dyDescent="0.2">
      <c r="A3541" t="s">
        <v>4876</v>
      </c>
      <c r="B3541" t="s">
        <v>8544</v>
      </c>
      <c r="C3541" t="s">
        <v>1</v>
      </c>
      <c r="D3541" t="s">
        <v>4877</v>
      </c>
      <c r="E3541">
        <f>VLOOKUP(A3541,List2!A:B,2,FALSE)</f>
        <v>150</v>
      </c>
      <c r="F3541">
        <f t="shared" si="55"/>
        <v>0.16666666666666666</v>
      </c>
      <c r="G3541" s="5">
        <v>1</v>
      </c>
      <c r="H3541" s="12">
        <v>0</v>
      </c>
      <c r="I3541" t="s">
        <v>4</v>
      </c>
      <c r="J3541" s="2"/>
      <c r="K3541" t="s">
        <v>5</v>
      </c>
      <c r="L3541" t="s">
        <v>370</v>
      </c>
      <c r="M3541" s="3">
        <v>5.52</v>
      </c>
      <c r="N3541" s="2">
        <v>43129</v>
      </c>
      <c r="O3541" s="2">
        <v>44592</v>
      </c>
      <c r="P3541" s="5">
        <v>25</v>
      </c>
      <c r="Q3541" t="s">
        <v>7</v>
      </c>
      <c r="R3541" s="3">
        <v>137.88999999999999</v>
      </c>
      <c r="S3541" t="s">
        <v>43</v>
      </c>
      <c r="T3541" t="s">
        <v>9</v>
      </c>
      <c r="U3541" t="s">
        <v>137</v>
      </c>
      <c r="V3541" s="2">
        <v>42555</v>
      </c>
      <c r="W3541" t="s">
        <v>137</v>
      </c>
      <c r="X3541" s="5">
        <v>25</v>
      </c>
      <c r="Y3541" s="2">
        <v>42564</v>
      </c>
      <c r="Z3541" t="s">
        <v>11</v>
      </c>
      <c r="AA3541" t="s">
        <v>12</v>
      </c>
      <c r="AB3541" t="s">
        <v>12</v>
      </c>
      <c r="AC3541" s="4">
        <v>7451.7539999999999</v>
      </c>
      <c r="AD3541" s="2">
        <v>40190</v>
      </c>
      <c r="AE3541" t="s">
        <v>12</v>
      </c>
      <c r="AF3541" t="s">
        <v>8149</v>
      </c>
      <c r="AG3541" s="6" t="s">
        <v>14</v>
      </c>
      <c r="AH3541" s="3">
        <v>0</v>
      </c>
      <c r="AI3541" s="6" t="s">
        <v>14</v>
      </c>
      <c r="AJ3541" s="6" t="s">
        <v>14</v>
      </c>
      <c r="AK3541" t="s">
        <v>4878</v>
      </c>
      <c r="AL3541" t="s">
        <v>14</v>
      </c>
      <c r="AM3541" t="s">
        <v>14</v>
      </c>
      <c r="AN3541" t="s">
        <v>14</v>
      </c>
      <c r="AO3541" t="s">
        <v>14</v>
      </c>
      <c r="AP3541" t="s">
        <v>46</v>
      </c>
      <c r="AQ3541" s="2">
        <v>42556</v>
      </c>
      <c r="AR3541" t="s">
        <v>8545</v>
      </c>
      <c r="AS3541" t="s">
        <v>493</v>
      </c>
      <c r="AT3541" t="s">
        <v>4880</v>
      </c>
      <c r="AU3541" s="6" t="s">
        <v>14</v>
      </c>
    </row>
    <row r="3542" spans="1:47" ht="14.1" customHeight="1" x14ac:dyDescent="0.2">
      <c r="A3542" t="s">
        <v>4876</v>
      </c>
      <c r="B3542" t="s">
        <v>8546</v>
      </c>
      <c r="C3542" t="s">
        <v>1</v>
      </c>
      <c r="D3542" t="s">
        <v>4877</v>
      </c>
      <c r="E3542">
        <f>VLOOKUP(A3542,List2!A:B,2,FALSE)</f>
        <v>150</v>
      </c>
      <c r="F3542">
        <f t="shared" si="55"/>
        <v>0.16666666666666666</v>
      </c>
      <c r="G3542" s="5">
        <v>1</v>
      </c>
      <c r="H3542" s="12">
        <v>0</v>
      </c>
      <c r="I3542" t="s">
        <v>4</v>
      </c>
      <c r="J3542" s="2"/>
      <c r="K3542" t="s">
        <v>5</v>
      </c>
      <c r="L3542" t="s">
        <v>370</v>
      </c>
      <c r="M3542" s="3">
        <v>5.52</v>
      </c>
      <c r="N3542" s="2">
        <v>43138</v>
      </c>
      <c r="O3542" s="2">
        <v>44620</v>
      </c>
      <c r="P3542" s="5">
        <v>25</v>
      </c>
      <c r="Q3542" t="s">
        <v>7</v>
      </c>
      <c r="R3542" s="3">
        <v>137.88999999999999</v>
      </c>
      <c r="S3542" t="s">
        <v>43</v>
      </c>
      <c r="T3542" t="s">
        <v>9</v>
      </c>
      <c r="U3542" t="s">
        <v>137</v>
      </c>
      <c r="V3542" s="2">
        <v>42555</v>
      </c>
      <c r="W3542" t="s">
        <v>137</v>
      </c>
      <c r="X3542" s="5">
        <v>25</v>
      </c>
      <c r="Y3542" s="2">
        <v>42564</v>
      </c>
      <c r="Z3542" t="s">
        <v>11</v>
      </c>
      <c r="AA3542" t="s">
        <v>12</v>
      </c>
      <c r="AB3542" t="s">
        <v>12</v>
      </c>
      <c r="AC3542" s="4">
        <v>7451.7539999999999</v>
      </c>
      <c r="AD3542" s="2">
        <v>40190</v>
      </c>
      <c r="AE3542" t="s">
        <v>12</v>
      </c>
      <c r="AF3542" t="s">
        <v>8149</v>
      </c>
      <c r="AG3542" s="6" t="s">
        <v>14</v>
      </c>
      <c r="AH3542" s="3">
        <v>0</v>
      </c>
      <c r="AI3542" s="6" t="s">
        <v>14</v>
      </c>
      <c r="AJ3542" s="6" t="s">
        <v>14</v>
      </c>
      <c r="AK3542" t="s">
        <v>4878</v>
      </c>
      <c r="AL3542" t="s">
        <v>14</v>
      </c>
      <c r="AM3542" t="s">
        <v>14</v>
      </c>
      <c r="AN3542" t="s">
        <v>14</v>
      </c>
      <c r="AO3542" t="s">
        <v>14</v>
      </c>
      <c r="AP3542" t="s">
        <v>46</v>
      </c>
      <c r="AQ3542" s="2">
        <v>42556</v>
      </c>
      <c r="AR3542" t="s">
        <v>8547</v>
      </c>
      <c r="AS3542" t="s">
        <v>493</v>
      </c>
      <c r="AT3542" t="s">
        <v>4880</v>
      </c>
      <c r="AU3542" s="6" t="s">
        <v>14</v>
      </c>
    </row>
    <row r="3543" spans="1:47" ht="14.1" customHeight="1" x14ac:dyDescent="0.2">
      <c r="A3543" t="s">
        <v>5734</v>
      </c>
      <c r="B3543" t="s">
        <v>8548</v>
      </c>
      <c r="C3543" t="s">
        <v>1</v>
      </c>
      <c r="D3543" t="s">
        <v>5735</v>
      </c>
      <c r="E3543">
        <f>VLOOKUP(A3543,List2!A:B,2,FALSE)</f>
        <v>450</v>
      </c>
      <c r="F3543">
        <f t="shared" si="55"/>
        <v>5.5555555555555552E-2</v>
      </c>
      <c r="G3543" s="5">
        <v>1</v>
      </c>
      <c r="H3543" s="12">
        <v>0</v>
      </c>
      <c r="I3543" t="s">
        <v>4</v>
      </c>
      <c r="J3543" s="2"/>
      <c r="K3543" t="s">
        <v>5</v>
      </c>
      <c r="L3543" t="s">
        <v>370</v>
      </c>
      <c r="M3543" s="3">
        <v>5.48</v>
      </c>
      <c r="N3543" s="2">
        <v>43131</v>
      </c>
      <c r="O3543" s="2">
        <v>44620</v>
      </c>
      <c r="P3543" s="5">
        <v>25</v>
      </c>
      <c r="Q3543" t="s">
        <v>7</v>
      </c>
      <c r="R3543" s="3">
        <v>137.08000000000001</v>
      </c>
      <c r="S3543" t="s">
        <v>43</v>
      </c>
      <c r="T3543" t="s">
        <v>9</v>
      </c>
      <c r="U3543" t="s">
        <v>44</v>
      </c>
      <c r="V3543" s="2">
        <v>42537</v>
      </c>
      <c r="W3543" t="s">
        <v>44</v>
      </c>
      <c r="X3543" s="5">
        <v>25</v>
      </c>
      <c r="Y3543" s="2">
        <v>42545</v>
      </c>
      <c r="Z3543" t="s">
        <v>11</v>
      </c>
      <c r="AA3543" t="s">
        <v>12</v>
      </c>
      <c r="AB3543" t="s">
        <v>12</v>
      </c>
      <c r="AC3543" s="4">
        <v>960.87</v>
      </c>
      <c r="AD3543" s="2">
        <v>42637</v>
      </c>
      <c r="AE3543" t="s">
        <v>12</v>
      </c>
      <c r="AF3543" t="s">
        <v>493</v>
      </c>
      <c r="AG3543" s="6" t="s">
        <v>14</v>
      </c>
      <c r="AH3543" s="3">
        <v>0</v>
      </c>
      <c r="AI3543" s="6" t="s">
        <v>14</v>
      </c>
      <c r="AJ3543" s="6" t="s">
        <v>14</v>
      </c>
      <c r="AK3543" t="s">
        <v>5736</v>
      </c>
      <c r="AL3543" t="s">
        <v>14</v>
      </c>
      <c r="AM3543" t="s">
        <v>14</v>
      </c>
      <c r="AN3543" t="s">
        <v>14</v>
      </c>
      <c r="AO3543" t="s">
        <v>14</v>
      </c>
      <c r="AP3543" t="s">
        <v>46</v>
      </c>
      <c r="AQ3543" s="2">
        <v>42541</v>
      </c>
      <c r="AR3543" t="s">
        <v>8549</v>
      </c>
      <c r="AS3543" t="s">
        <v>493</v>
      </c>
      <c r="AT3543" t="s">
        <v>2305</v>
      </c>
      <c r="AU3543" s="6" t="s">
        <v>14</v>
      </c>
    </row>
    <row r="3544" spans="1:47" ht="14.1" customHeight="1" x14ac:dyDescent="0.2">
      <c r="A3544" t="s">
        <v>8323</v>
      </c>
      <c r="B3544" t="s">
        <v>8550</v>
      </c>
      <c r="C3544" t="s">
        <v>1</v>
      </c>
      <c r="D3544" t="s">
        <v>8324</v>
      </c>
      <c r="E3544">
        <f>VLOOKUP(A3544,List2!A:B,2,FALSE)</f>
        <v>999999999</v>
      </c>
      <c r="F3544" t="str">
        <f t="shared" si="55"/>
        <v/>
      </c>
      <c r="G3544" s="5">
        <v>1</v>
      </c>
      <c r="I3544" t="s">
        <v>4</v>
      </c>
      <c r="J3544" s="2"/>
      <c r="K3544" t="s">
        <v>5</v>
      </c>
      <c r="L3544" t="s">
        <v>6</v>
      </c>
      <c r="M3544" s="3">
        <v>9.7799999999999994</v>
      </c>
      <c r="N3544" s="2">
        <v>41639</v>
      </c>
      <c r="O3544" s="2">
        <v>42674</v>
      </c>
      <c r="P3544" s="5">
        <v>14</v>
      </c>
      <c r="Q3544" t="s">
        <v>7</v>
      </c>
      <c r="R3544" s="3">
        <v>136.93</v>
      </c>
      <c r="S3544" t="s">
        <v>43</v>
      </c>
      <c r="T3544" t="s">
        <v>9</v>
      </c>
      <c r="U3544" t="s">
        <v>538</v>
      </c>
      <c r="V3544" s="2">
        <v>40893</v>
      </c>
      <c r="W3544" t="s">
        <v>538</v>
      </c>
      <c r="X3544" s="5">
        <v>100</v>
      </c>
      <c r="Y3544" s="2">
        <v>42544</v>
      </c>
      <c r="Z3544" t="s">
        <v>11</v>
      </c>
      <c r="AA3544" t="s">
        <v>12</v>
      </c>
      <c r="AB3544" t="s">
        <v>12</v>
      </c>
      <c r="AC3544" s="5">
        <v>0</v>
      </c>
      <c r="AD3544" s="2"/>
      <c r="AE3544" t="s">
        <v>4</v>
      </c>
      <c r="AF3544" t="s">
        <v>2574</v>
      </c>
      <c r="AG3544" t="s">
        <v>14</v>
      </c>
      <c r="AH3544" s="3">
        <v>86</v>
      </c>
      <c r="AI3544" s="6" t="s">
        <v>14</v>
      </c>
      <c r="AJ3544" s="6" t="s">
        <v>14</v>
      </c>
      <c r="AK3544" t="s">
        <v>8325</v>
      </c>
      <c r="AL3544" t="s">
        <v>14</v>
      </c>
      <c r="AM3544" t="s">
        <v>14</v>
      </c>
      <c r="AN3544" t="s">
        <v>656</v>
      </c>
      <c r="AO3544" t="s">
        <v>14</v>
      </c>
      <c r="AP3544" t="s">
        <v>91</v>
      </c>
      <c r="AQ3544" s="2">
        <v>41047</v>
      </c>
      <c r="AR3544" t="s">
        <v>8551</v>
      </c>
      <c r="AS3544" t="s">
        <v>428</v>
      </c>
      <c r="AT3544" t="s">
        <v>810</v>
      </c>
      <c r="AU3544" s="6" t="s">
        <v>14</v>
      </c>
    </row>
    <row r="3545" spans="1:47" ht="14.1" customHeight="1" x14ac:dyDescent="0.2">
      <c r="A3545" t="s">
        <v>2448</v>
      </c>
      <c r="B3545" t="s">
        <v>8552</v>
      </c>
      <c r="C3545" t="s">
        <v>1</v>
      </c>
      <c r="D3545" t="s">
        <v>2449</v>
      </c>
      <c r="E3545">
        <f>VLOOKUP(A3545,List2!A:B,2,FALSE)</f>
        <v>999999999</v>
      </c>
      <c r="F3545" t="str">
        <f t="shared" si="55"/>
        <v/>
      </c>
      <c r="G3545" s="5">
        <v>1</v>
      </c>
      <c r="I3545" t="s">
        <v>4</v>
      </c>
      <c r="J3545" s="2"/>
      <c r="K3545" t="s">
        <v>5</v>
      </c>
      <c r="L3545" t="s">
        <v>6</v>
      </c>
      <c r="M3545" s="3">
        <v>71.64</v>
      </c>
      <c r="N3545" s="2">
        <v>42551</v>
      </c>
      <c r="O3545" s="2">
        <v>44408</v>
      </c>
      <c r="P3545" s="4">
        <v>1.903</v>
      </c>
      <c r="Q3545" t="s">
        <v>7</v>
      </c>
      <c r="R3545" s="3">
        <v>136.32</v>
      </c>
      <c r="S3545" t="s">
        <v>43</v>
      </c>
      <c r="T3545" t="s">
        <v>9</v>
      </c>
      <c r="U3545" t="s">
        <v>68</v>
      </c>
      <c r="V3545" s="2">
        <v>42242</v>
      </c>
      <c r="W3545" t="s">
        <v>68</v>
      </c>
      <c r="X3545" s="4">
        <v>99.99</v>
      </c>
      <c r="Y3545" s="2">
        <v>42551</v>
      </c>
      <c r="Z3545" t="s">
        <v>11</v>
      </c>
      <c r="AA3545" t="s">
        <v>12</v>
      </c>
      <c r="AB3545" t="s">
        <v>12</v>
      </c>
      <c r="AC3545" s="5">
        <v>4841</v>
      </c>
      <c r="AD3545" s="2">
        <v>42636</v>
      </c>
      <c r="AE3545" t="s">
        <v>4</v>
      </c>
      <c r="AF3545" t="s">
        <v>14</v>
      </c>
      <c r="AG3545" s="6" t="s">
        <v>14</v>
      </c>
      <c r="AH3545" s="3">
        <v>98.1</v>
      </c>
      <c r="AI3545" s="6" t="s">
        <v>14</v>
      </c>
      <c r="AJ3545" s="6" t="s">
        <v>14</v>
      </c>
      <c r="AK3545" t="s">
        <v>2450</v>
      </c>
      <c r="AL3545" t="s">
        <v>14</v>
      </c>
      <c r="AM3545" t="s">
        <v>14</v>
      </c>
      <c r="AN3545" t="s">
        <v>14</v>
      </c>
      <c r="AO3545" t="s">
        <v>14</v>
      </c>
      <c r="AP3545" t="s">
        <v>56</v>
      </c>
      <c r="AQ3545" s="2">
        <v>42628</v>
      </c>
      <c r="AR3545" t="s">
        <v>14</v>
      </c>
      <c r="AS3545" t="s">
        <v>14</v>
      </c>
      <c r="AT3545" t="s">
        <v>2451</v>
      </c>
      <c r="AU3545" t="s">
        <v>14</v>
      </c>
    </row>
    <row r="3546" spans="1:47" ht="14.1" customHeight="1" x14ac:dyDescent="0.2">
      <c r="A3546" t="s">
        <v>2340</v>
      </c>
      <c r="B3546" t="s">
        <v>8553</v>
      </c>
      <c r="C3546" t="s">
        <v>1</v>
      </c>
      <c r="D3546" t="s">
        <v>2341</v>
      </c>
      <c r="E3546">
        <f>VLOOKUP(A3546,List2!A:B,2,FALSE)</f>
        <v>375</v>
      </c>
      <c r="F3546">
        <f t="shared" si="55"/>
        <v>0.10666666666666667</v>
      </c>
      <c r="G3546" s="5">
        <v>1</v>
      </c>
      <c r="H3546" s="12">
        <v>0</v>
      </c>
      <c r="I3546" t="s">
        <v>4</v>
      </c>
      <c r="J3546" s="2"/>
      <c r="K3546" t="s">
        <v>5</v>
      </c>
      <c r="L3546" t="s">
        <v>370</v>
      </c>
      <c r="M3546" s="3">
        <v>3.4</v>
      </c>
      <c r="N3546" s="2">
        <v>43231</v>
      </c>
      <c r="O3546" s="2">
        <v>43616</v>
      </c>
      <c r="P3546" s="5">
        <v>40</v>
      </c>
      <c r="Q3546" t="s">
        <v>7</v>
      </c>
      <c r="R3546" s="3">
        <v>135.81</v>
      </c>
      <c r="S3546" t="s">
        <v>43</v>
      </c>
      <c r="T3546" t="s">
        <v>9</v>
      </c>
      <c r="U3546" t="s">
        <v>112</v>
      </c>
      <c r="V3546" s="2">
        <v>42571</v>
      </c>
      <c r="W3546" t="s">
        <v>112</v>
      </c>
      <c r="X3546" s="5">
        <v>40</v>
      </c>
      <c r="Y3546" s="2">
        <v>42572</v>
      </c>
      <c r="Z3546" t="s">
        <v>11</v>
      </c>
      <c r="AA3546" t="s">
        <v>12</v>
      </c>
      <c r="AB3546" t="s">
        <v>12</v>
      </c>
      <c r="AC3546" s="4">
        <v>55418.713000000003</v>
      </c>
      <c r="AD3546" s="2">
        <v>40185</v>
      </c>
      <c r="AE3546" t="s">
        <v>4</v>
      </c>
      <c r="AF3546" t="s">
        <v>14</v>
      </c>
      <c r="AG3546" t="s">
        <v>14</v>
      </c>
      <c r="AH3546" s="3">
        <v>0</v>
      </c>
      <c r="AI3546" s="6" t="s">
        <v>14</v>
      </c>
      <c r="AJ3546" s="6" t="s">
        <v>14</v>
      </c>
      <c r="AK3546" t="s">
        <v>2342</v>
      </c>
      <c r="AL3546" t="s">
        <v>14</v>
      </c>
      <c r="AM3546" t="s">
        <v>14</v>
      </c>
      <c r="AN3546" t="s">
        <v>14</v>
      </c>
      <c r="AO3546" t="s">
        <v>14</v>
      </c>
      <c r="AP3546" t="s">
        <v>46</v>
      </c>
      <c r="AQ3546" s="2">
        <v>42572</v>
      </c>
      <c r="AR3546" t="s">
        <v>8554</v>
      </c>
      <c r="AS3546" t="s">
        <v>493</v>
      </c>
      <c r="AT3546" t="s">
        <v>2343</v>
      </c>
      <c r="AU3546" s="6" t="s">
        <v>14</v>
      </c>
    </row>
    <row r="3547" spans="1:47" ht="14.1" customHeight="1" x14ac:dyDescent="0.2">
      <c r="A3547" t="s">
        <v>7927</v>
      </c>
      <c r="B3547" t="s">
        <v>8555</v>
      </c>
      <c r="C3547" t="s">
        <v>1</v>
      </c>
      <c r="D3547" t="s">
        <v>7928</v>
      </c>
      <c r="E3547">
        <f>VLOOKUP(A3547,List2!A:B,2,FALSE)</f>
        <v>999999999</v>
      </c>
      <c r="F3547" t="str">
        <f t="shared" si="55"/>
        <v/>
      </c>
      <c r="G3547" s="5">
        <v>1</v>
      </c>
      <c r="I3547" t="s">
        <v>4</v>
      </c>
      <c r="J3547" s="2"/>
      <c r="K3547" t="s">
        <v>5</v>
      </c>
      <c r="L3547" t="s">
        <v>1</v>
      </c>
      <c r="M3547" s="3">
        <v>0.04</v>
      </c>
      <c r="N3547" s="2">
        <v>42794</v>
      </c>
      <c r="O3547" s="2">
        <v>42794</v>
      </c>
      <c r="P3547" s="5">
        <v>3624</v>
      </c>
      <c r="Q3547" t="s">
        <v>42</v>
      </c>
      <c r="R3547" s="3">
        <v>135.69999999999999</v>
      </c>
      <c r="S3547" t="s">
        <v>43</v>
      </c>
      <c r="T3547" t="s">
        <v>9</v>
      </c>
      <c r="U3547" t="s">
        <v>137</v>
      </c>
      <c r="V3547" s="2">
        <v>42432</v>
      </c>
      <c r="W3547" t="s">
        <v>137</v>
      </c>
      <c r="X3547" s="5">
        <v>5000</v>
      </c>
      <c r="Y3547" s="2">
        <v>42545</v>
      </c>
      <c r="Z3547" t="s">
        <v>11</v>
      </c>
      <c r="AA3547" t="s">
        <v>12</v>
      </c>
      <c r="AB3547" t="s">
        <v>12</v>
      </c>
      <c r="AC3547" s="5">
        <v>19538</v>
      </c>
      <c r="AD3547" s="2">
        <v>42642</v>
      </c>
      <c r="AE3547" t="s">
        <v>4</v>
      </c>
      <c r="AF3547" t="s">
        <v>14</v>
      </c>
      <c r="AG3547" t="s">
        <v>14</v>
      </c>
      <c r="AH3547" s="3">
        <v>27.52</v>
      </c>
      <c r="AI3547" s="6" t="s">
        <v>14</v>
      </c>
      <c r="AJ3547" s="6" t="s">
        <v>14</v>
      </c>
      <c r="AK3547" t="s">
        <v>7929</v>
      </c>
      <c r="AL3547" t="s">
        <v>14</v>
      </c>
      <c r="AM3547" t="s">
        <v>14</v>
      </c>
      <c r="AN3547" t="s">
        <v>14</v>
      </c>
      <c r="AO3547" t="s">
        <v>14</v>
      </c>
      <c r="AP3547" t="s">
        <v>56</v>
      </c>
      <c r="AQ3547" s="2">
        <v>42628</v>
      </c>
      <c r="AR3547" t="s">
        <v>14</v>
      </c>
      <c r="AS3547" t="s">
        <v>14</v>
      </c>
      <c r="AT3547" t="s">
        <v>2815</v>
      </c>
      <c r="AU3547" t="s">
        <v>14</v>
      </c>
    </row>
    <row r="3548" spans="1:47" ht="14.1" customHeight="1" x14ac:dyDescent="0.2">
      <c r="A3548" t="s">
        <v>6157</v>
      </c>
      <c r="B3548" t="s">
        <v>8556</v>
      </c>
      <c r="C3548" t="s">
        <v>1</v>
      </c>
      <c r="D3548" t="s">
        <v>6158</v>
      </c>
      <c r="E3548">
        <f>VLOOKUP(A3548,List2!A:B,2,FALSE)</f>
        <v>40</v>
      </c>
      <c r="F3548">
        <f t="shared" si="55"/>
        <v>0.16425000000000001</v>
      </c>
      <c r="G3548" s="5">
        <v>1</v>
      </c>
      <c r="H3548" s="12">
        <v>0</v>
      </c>
      <c r="I3548" t="s">
        <v>4</v>
      </c>
      <c r="J3548" s="2"/>
      <c r="K3548" t="s">
        <v>5</v>
      </c>
      <c r="L3548" t="s">
        <v>1</v>
      </c>
      <c r="M3548" s="3">
        <v>20.43</v>
      </c>
      <c r="N3548" s="2">
        <v>42825</v>
      </c>
      <c r="O3548" s="2">
        <v>42825</v>
      </c>
      <c r="P3548" s="4">
        <v>6.57</v>
      </c>
      <c r="Q3548" t="s">
        <v>7</v>
      </c>
      <c r="R3548" s="3">
        <v>134.19</v>
      </c>
      <c r="S3548" t="s">
        <v>43</v>
      </c>
      <c r="T3548" t="s">
        <v>9</v>
      </c>
      <c r="U3548" t="s">
        <v>137</v>
      </c>
      <c r="V3548" s="2">
        <v>42466</v>
      </c>
      <c r="W3548" t="s">
        <v>137</v>
      </c>
      <c r="X3548" s="5">
        <v>60</v>
      </c>
      <c r="Y3548" s="2">
        <v>42621</v>
      </c>
      <c r="Z3548" t="s">
        <v>11</v>
      </c>
      <c r="AA3548" t="s">
        <v>12</v>
      </c>
      <c r="AB3548" t="s">
        <v>12</v>
      </c>
      <c r="AC3548" s="4">
        <v>106.788</v>
      </c>
      <c r="AD3548" s="2">
        <v>42646</v>
      </c>
      <c r="AE3548" t="s">
        <v>4</v>
      </c>
      <c r="AF3548" t="s">
        <v>14</v>
      </c>
      <c r="AG3548" s="6" t="s">
        <v>14</v>
      </c>
      <c r="AH3548" s="3">
        <v>89.05</v>
      </c>
      <c r="AI3548" s="6" t="s">
        <v>14</v>
      </c>
      <c r="AJ3548" s="6" t="s">
        <v>14</v>
      </c>
      <c r="AK3548" t="s">
        <v>6159</v>
      </c>
      <c r="AL3548" t="s">
        <v>14</v>
      </c>
      <c r="AM3548" t="s">
        <v>14</v>
      </c>
      <c r="AN3548" t="s">
        <v>14</v>
      </c>
      <c r="AO3548" t="s">
        <v>14</v>
      </c>
      <c r="AP3548" t="s">
        <v>46</v>
      </c>
      <c r="AQ3548" s="2">
        <v>42628</v>
      </c>
      <c r="AR3548" t="s">
        <v>14</v>
      </c>
      <c r="AS3548" t="s">
        <v>14</v>
      </c>
      <c r="AT3548" t="s">
        <v>2815</v>
      </c>
      <c r="AU3548" t="s">
        <v>14</v>
      </c>
    </row>
    <row r="3549" spans="1:47" ht="14.1" customHeight="1" x14ac:dyDescent="0.2">
      <c r="A3549" t="s">
        <v>2415</v>
      </c>
      <c r="B3549" t="s">
        <v>8557</v>
      </c>
      <c r="C3549" t="s">
        <v>1</v>
      </c>
      <c r="D3549" t="s">
        <v>2416</v>
      </c>
      <c r="E3549">
        <f>VLOOKUP(A3549,List2!A:B,2,FALSE)</f>
        <v>136080</v>
      </c>
      <c r="F3549">
        <f t="shared" si="55"/>
        <v>2.6601998824221047E-2</v>
      </c>
      <c r="G3549" s="5">
        <v>1</v>
      </c>
      <c r="H3549" s="12">
        <v>0</v>
      </c>
      <c r="I3549" t="s">
        <v>4</v>
      </c>
      <c r="J3549" s="2"/>
      <c r="K3549" t="s">
        <v>5</v>
      </c>
      <c r="L3549" t="s">
        <v>1</v>
      </c>
      <c r="M3549" s="3">
        <v>3.66</v>
      </c>
      <c r="N3549" s="2">
        <v>43310</v>
      </c>
      <c r="O3549" s="2">
        <v>44408</v>
      </c>
      <c r="P3549" s="5">
        <v>3620</v>
      </c>
      <c r="Q3549" t="s">
        <v>42</v>
      </c>
      <c r="R3549" s="3">
        <v>132.51</v>
      </c>
      <c r="S3549" t="s">
        <v>43</v>
      </c>
      <c r="T3549" t="s">
        <v>9</v>
      </c>
      <c r="U3549" t="s">
        <v>123</v>
      </c>
      <c r="V3549" s="2">
        <v>42486</v>
      </c>
      <c r="W3549" t="s">
        <v>123</v>
      </c>
      <c r="X3549" s="5">
        <v>320000</v>
      </c>
      <c r="Y3549" s="2">
        <v>42566</v>
      </c>
      <c r="Z3549" t="s">
        <v>11</v>
      </c>
      <c r="AA3549" t="s">
        <v>12</v>
      </c>
      <c r="AB3549" t="s">
        <v>12</v>
      </c>
      <c r="AC3549" s="5">
        <v>2280812</v>
      </c>
      <c r="AD3549" s="2">
        <v>42611</v>
      </c>
      <c r="AE3549" t="s">
        <v>4</v>
      </c>
      <c r="AF3549" t="s">
        <v>14</v>
      </c>
      <c r="AG3549" t="s">
        <v>14</v>
      </c>
      <c r="AH3549" s="3">
        <v>98.87</v>
      </c>
      <c r="AI3549" s="6" t="s">
        <v>14</v>
      </c>
      <c r="AJ3549" s="6" t="s">
        <v>14</v>
      </c>
      <c r="AK3549" t="s">
        <v>2417</v>
      </c>
      <c r="AL3549" t="s">
        <v>14</v>
      </c>
      <c r="AM3549" t="s">
        <v>14</v>
      </c>
      <c r="AN3549" t="s">
        <v>14</v>
      </c>
      <c r="AO3549" t="s">
        <v>14</v>
      </c>
      <c r="AP3549" t="s">
        <v>125</v>
      </c>
      <c r="AQ3549" s="2">
        <v>42628</v>
      </c>
      <c r="AR3549" t="s">
        <v>14</v>
      </c>
      <c r="AS3549" t="s">
        <v>14</v>
      </c>
      <c r="AT3549" t="s">
        <v>1334</v>
      </c>
      <c r="AU3549" t="s">
        <v>14</v>
      </c>
    </row>
    <row r="3550" spans="1:47" ht="14.1" customHeight="1" x14ac:dyDescent="0.2">
      <c r="A3550" t="s">
        <v>8559</v>
      </c>
      <c r="B3550" t="s">
        <v>8558</v>
      </c>
      <c r="C3550" t="s">
        <v>1</v>
      </c>
      <c r="D3550" t="s">
        <v>8560</v>
      </c>
      <c r="E3550">
        <f>VLOOKUP(A3550,List2!A:B,2,FALSE)</f>
        <v>120</v>
      </c>
      <c r="F3550">
        <f t="shared" si="55"/>
        <v>0.35383333333333333</v>
      </c>
      <c r="G3550" s="5">
        <v>1</v>
      </c>
      <c r="H3550" s="12">
        <v>0</v>
      </c>
      <c r="I3550" t="s">
        <v>4</v>
      </c>
      <c r="J3550" s="2"/>
      <c r="K3550" t="s">
        <v>5</v>
      </c>
      <c r="L3550" t="s">
        <v>1</v>
      </c>
      <c r="M3550" s="3">
        <v>3.12</v>
      </c>
      <c r="N3550" s="2">
        <v>43097</v>
      </c>
      <c r="O3550" s="2">
        <v>44561</v>
      </c>
      <c r="P3550" s="4">
        <v>42.46</v>
      </c>
      <c r="Q3550" t="s">
        <v>7</v>
      </c>
      <c r="R3550" s="3">
        <v>132.41</v>
      </c>
      <c r="S3550" t="s">
        <v>43</v>
      </c>
      <c r="T3550" t="s">
        <v>9</v>
      </c>
      <c r="U3550" t="s">
        <v>137</v>
      </c>
      <c r="V3550" s="2">
        <v>42409</v>
      </c>
      <c r="W3550" t="s">
        <v>137</v>
      </c>
      <c r="X3550" s="5">
        <v>60</v>
      </c>
      <c r="Y3550" s="2">
        <v>42570</v>
      </c>
      <c r="Z3550" t="s">
        <v>11</v>
      </c>
      <c r="AA3550" t="s">
        <v>12</v>
      </c>
      <c r="AB3550" t="s">
        <v>12</v>
      </c>
      <c r="AC3550" s="5">
        <v>135</v>
      </c>
      <c r="AD3550" s="2">
        <v>42654</v>
      </c>
      <c r="AE3550" t="s">
        <v>4</v>
      </c>
      <c r="AF3550" t="s">
        <v>14</v>
      </c>
      <c r="AG3550" s="6" t="s">
        <v>14</v>
      </c>
      <c r="AH3550" s="3">
        <v>29.23</v>
      </c>
      <c r="AI3550" s="6" t="s">
        <v>14</v>
      </c>
      <c r="AJ3550" t="s">
        <v>14</v>
      </c>
      <c r="AK3550" t="s">
        <v>14</v>
      </c>
      <c r="AL3550" t="s">
        <v>14</v>
      </c>
      <c r="AM3550" t="s">
        <v>14</v>
      </c>
      <c r="AN3550" t="s">
        <v>14</v>
      </c>
      <c r="AO3550" t="s">
        <v>14</v>
      </c>
      <c r="AP3550" t="s">
        <v>46</v>
      </c>
      <c r="AQ3550" s="2">
        <v>42411</v>
      </c>
      <c r="AR3550" t="s">
        <v>8561</v>
      </c>
      <c r="AS3550" t="s">
        <v>428</v>
      </c>
      <c r="AT3550" t="s">
        <v>4542</v>
      </c>
      <c r="AU3550" s="6" t="s">
        <v>14</v>
      </c>
    </row>
    <row r="3551" spans="1:47" ht="14.1" customHeight="1" x14ac:dyDescent="0.2">
      <c r="A3551" t="s">
        <v>8563</v>
      </c>
      <c r="B3551" t="s">
        <v>8562</v>
      </c>
      <c r="C3551" t="s">
        <v>316</v>
      </c>
      <c r="D3551" t="s">
        <v>8564</v>
      </c>
      <c r="E3551">
        <f>VLOOKUP(A3551,List2!A:B,2,FALSE)</f>
        <v>999999999</v>
      </c>
      <c r="F3551" t="str">
        <f t="shared" si="55"/>
        <v/>
      </c>
      <c r="G3551" s="5">
        <v>1</v>
      </c>
      <c r="I3551" t="s">
        <v>4</v>
      </c>
      <c r="J3551" s="2"/>
      <c r="K3551" t="s">
        <v>5</v>
      </c>
      <c r="L3551" t="s">
        <v>6</v>
      </c>
      <c r="M3551" s="3">
        <v>43.74</v>
      </c>
      <c r="N3551" s="2">
        <v>42469</v>
      </c>
      <c r="O3551" s="2">
        <v>44316</v>
      </c>
      <c r="P3551" s="4">
        <v>3.0179999999999998</v>
      </c>
      <c r="Q3551" t="s">
        <v>7</v>
      </c>
      <c r="R3551" s="3">
        <v>132.02000000000001</v>
      </c>
      <c r="S3551" t="s">
        <v>43</v>
      </c>
      <c r="T3551" t="s">
        <v>9</v>
      </c>
      <c r="U3551" t="s">
        <v>123</v>
      </c>
      <c r="V3551" s="2">
        <v>42110</v>
      </c>
      <c r="W3551" t="s">
        <v>123</v>
      </c>
      <c r="X3551" s="5">
        <v>25</v>
      </c>
      <c r="Y3551" s="2">
        <v>42469</v>
      </c>
      <c r="Z3551" t="s">
        <v>11</v>
      </c>
      <c r="AA3551" t="s">
        <v>12</v>
      </c>
      <c r="AB3551" t="s">
        <v>4</v>
      </c>
      <c r="AC3551" s="4">
        <v>5.7460000000000004</v>
      </c>
      <c r="AD3551" s="2">
        <v>42661</v>
      </c>
      <c r="AE3551" t="s">
        <v>4</v>
      </c>
      <c r="AF3551" t="s">
        <v>14</v>
      </c>
      <c r="AG3551" t="s">
        <v>14</v>
      </c>
      <c r="AH3551" s="3">
        <v>87.93</v>
      </c>
      <c r="AI3551" s="6" t="s">
        <v>14</v>
      </c>
      <c r="AJ3551" s="6" t="s">
        <v>14</v>
      </c>
      <c r="AK3551" t="s">
        <v>8565</v>
      </c>
      <c r="AL3551" t="s">
        <v>14</v>
      </c>
      <c r="AM3551" t="s">
        <v>14</v>
      </c>
      <c r="AN3551" t="s">
        <v>14</v>
      </c>
      <c r="AO3551" t="s">
        <v>14</v>
      </c>
      <c r="AP3551" t="s">
        <v>63</v>
      </c>
      <c r="AQ3551" s="2">
        <v>42628</v>
      </c>
      <c r="AR3551" t="s">
        <v>14</v>
      </c>
      <c r="AS3551" t="s">
        <v>14</v>
      </c>
      <c r="AT3551" t="s">
        <v>596</v>
      </c>
      <c r="AU3551" t="s">
        <v>14</v>
      </c>
    </row>
    <row r="3552" spans="1:47" ht="14.1" customHeight="1" x14ac:dyDescent="0.2">
      <c r="A3552" t="s">
        <v>7513</v>
      </c>
      <c r="B3552" t="s">
        <v>8566</v>
      </c>
      <c r="C3552" t="s">
        <v>1</v>
      </c>
      <c r="D3552" t="s">
        <v>7514</v>
      </c>
      <c r="E3552">
        <f>VLOOKUP(A3552,List2!A:B,2,FALSE)</f>
        <v>999999999</v>
      </c>
      <c r="F3552" t="str">
        <f t="shared" si="55"/>
        <v/>
      </c>
      <c r="G3552" s="5">
        <v>1</v>
      </c>
      <c r="I3552" t="s">
        <v>4</v>
      </c>
      <c r="J3552" s="2"/>
      <c r="K3552" t="s">
        <v>5</v>
      </c>
      <c r="L3552" t="s">
        <v>1</v>
      </c>
      <c r="M3552" s="3">
        <v>19.489999999999998</v>
      </c>
      <c r="N3552" s="2">
        <v>42745</v>
      </c>
      <c r="O3552" s="2">
        <v>44227</v>
      </c>
      <c r="P3552" s="5">
        <v>6740</v>
      </c>
      <c r="Q3552" t="s">
        <v>42</v>
      </c>
      <c r="R3552" s="3">
        <v>131.35</v>
      </c>
      <c r="S3552" t="s">
        <v>43</v>
      </c>
      <c r="T3552" t="s">
        <v>9</v>
      </c>
      <c r="U3552" t="s">
        <v>123</v>
      </c>
      <c r="V3552" s="2">
        <v>42489</v>
      </c>
      <c r="W3552" t="s">
        <v>123</v>
      </c>
      <c r="X3552" s="5">
        <v>15000</v>
      </c>
      <c r="Y3552" s="2">
        <v>42625</v>
      </c>
      <c r="Z3552" t="s">
        <v>11</v>
      </c>
      <c r="AA3552" t="s">
        <v>12</v>
      </c>
      <c r="AB3552" t="s">
        <v>12</v>
      </c>
      <c r="AC3552" s="5">
        <v>55320</v>
      </c>
      <c r="AD3552" s="2">
        <v>42627</v>
      </c>
      <c r="AE3552" t="s">
        <v>4</v>
      </c>
      <c r="AF3552" t="s">
        <v>14</v>
      </c>
      <c r="AG3552" s="6" t="s">
        <v>14</v>
      </c>
      <c r="AH3552" s="3">
        <v>55.07</v>
      </c>
      <c r="AI3552" s="6" t="s">
        <v>14</v>
      </c>
      <c r="AJ3552" s="6" t="s">
        <v>14</v>
      </c>
      <c r="AK3552" t="s">
        <v>7515</v>
      </c>
      <c r="AL3552" t="s">
        <v>14</v>
      </c>
      <c r="AM3552" t="s">
        <v>14</v>
      </c>
      <c r="AN3552" t="s">
        <v>14</v>
      </c>
      <c r="AO3552" t="s">
        <v>14</v>
      </c>
      <c r="AP3552" t="s">
        <v>46</v>
      </c>
      <c r="AQ3552" s="2">
        <v>42493</v>
      </c>
      <c r="AR3552" t="s">
        <v>8567</v>
      </c>
      <c r="AS3552" t="s">
        <v>567</v>
      </c>
      <c r="AT3552" t="s">
        <v>7516</v>
      </c>
      <c r="AU3552" s="6" t="s">
        <v>14</v>
      </c>
    </row>
    <row r="3553" spans="1:47" ht="14.1" customHeight="1" x14ac:dyDescent="0.2">
      <c r="A3553" t="s">
        <v>5158</v>
      </c>
      <c r="B3553" t="s">
        <v>8568</v>
      </c>
      <c r="C3553" t="s">
        <v>1</v>
      </c>
      <c r="D3553" t="s">
        <v>5159</v>
      </c>
      <c r="E3553">
        <f>VLOOKUP(A3553,List2!A:B,2,FALSE)</f>
        <v>120</v>
      </c>
      <c r="F3553">
        <f t="shared" si="55"/>
        <v>0.25</v>
      </c>
      <c r="G3553" s="5">
        <v>1</v>
      </c>
      <c r="H3553" s="12">
        <v>0</v>
      </c>
      <c r="I3553" t="s">
        <v>4</v>
      </c>
      <c r="J3553" s="2"/>
      <c r="K3553" t="s">
        <v>5</v>
      </c>
      <c r="L3553" t="s">
        <v>370</v>
      </c>
      <c r="M3553" s="3">
        <v>4.3600000000000003</v>
      </c>
      <c r="N3553" s="2">
        <v>43232</v>
      </c>
      <c r="O3553" s="2">
        <v>44712</v>
      </c>
      <c r="P3553" s="5">
        <v>30</v>
      </c>
      <c r="Q3553" t="s">
        <v>7</v>
      </c>
      <c r="R3553" s="3">
        <v>130.71</v>
      </c>
      <c r="S3553" t="s">
        <v>43</v>
      </c>
      <c r="T3553" t="s">
        <v>9</v>
      </c>
      <c r="U3553" t="s">
        <v>137</v>
      </c>
      <c r="V3553" s="2">
        <v>42608</v>
      </c>
      <c r="W3553" t="s">
        <v>137</v>
      </c>
      <c r="X3553" s="5">
        <v>30</v>
      </c>
      <c r="Y3553" s="2">
        <v>42614</v>
      </c>
      <c r="Z3553" t="s">
        <v>11</v>
      </c>
      <c r="AA3553" t="s">
        <v>12</v>
      </c>
      <c r="AB3553" t="s">
        <v>12</v>
      </c>
      <c r="AC3553" s="4">
        <v>5278.6850000000004</v>
      </c>
      <c r="AD3553" s="2">
        <v>40210</v>
      </c>
      <c r="AE3553" t="s">
        <v>4</v>
      </c>
      <c r="AF3553" t="s">
        <v>14</v>
      </c>
      <c r="AG3553" s="6" t="s">
        <v>14</v>
      </c>
      <c r="AH3553" s="3">
        <v>0</v>
      </c>
      <c r="AI3553" s="6" t="s">
        <v>14</v>
      </c>
      <c r="AJ3553" s="6" t="s">
        <v>14</v>
      </c>
      <c r="AK3553" t="s">
        <v>5160</v>
      </c>
      <c r="AL3553" t="s">
        <v>14</v>
      </c>
      <c r="AM3553" t="s">
        <v>14</v>
      </c>
      <c r="AN3553" t="s">
        <v>14</v>
      </c>
      <c r="AO3553" t="s">
        <v>14</v>
      </c>
      <c r="AP3553" t="s">
        <v>46</v>
      </c>
      <c r="AQ3553" s="2">
        <v>42612</v>
      </c>
      <c r="AR3553" t="s">
        <v>8569</v>
      </c>
      <c r="AS3553" t="s">
        <v>493</v>
      </c>
      <c r="AT3553" t="s">
        <v>4542</v>
      </c>
      <c r="AU3553" s="6" t="s">
        <v>14</v>
      </c>
    </row>
    <row r="3554" spans="1:47" ht="14.1" customHeight="1" x14ac:dyDescent="0.2">
      <c r="A3554" t="s">
        <v>8571</v>
      </c>
      <c r="B3554" t="s">
        <v>8570</v>
      </c>
      <c r="C3554" t="s">
        <v>1</v>
      </c>
      <c r="D3554" t="s">
        <v>8572</v>
      </c>
      <c r="E3554">
        <f>VLOOKUP(A3554,List2!A:B,2,FALSE)</f>
        <v>500000</v>
      </c>
      <c r="F3554">
        <f t="shared" si="55"/>
        <v>1.242E-2</v>
      </c>
      <c r="G3554" s="5">
        <v>1</v>
      </c>
      <c r="H3554" s="12">
        <v>0</v>
      </c>
      <c r="I3554" t="s">
        <v>4</v>
      </c>
      <c r="J3554" s="2"/>
      <c r="K3554" t="s">
        <v>5</v>
      </c>
      <c r="L3554" t="s">
        <v>1</v>
      </c>
      <c r="M3554" s="3">
        <v>21</v>
      </c>
      <c r="N3554" s="2">
        <v>43690</v>
      </c>
      <c r="O3554" s="2">
        <v>43690</v>
      </c>
      <c r="P3554" s="5">
        <v>6210</v>
      </c>
      <c r="Q3554" t="s">
        <v>42</v>
      </c>
      <c r="R3554" s="3">
        <v>130.41999999999999</v>
      </c>
      <c r="S3554" t="s">
        <v>43</v>
      </c>
      <c r="T3554" t="s">
        <v>9</v>
      </c>
      <c r="U3554" t="s">
        <v>44</v>
      </c>
      <c r="V3554" s="2">
        <v>42466</v>
      </c>
      <c r="W3554" t="s">
        <v>44</v>
      </c>
      <c r="X3554" s="5">
        <v>100000</v>
      </c>
      <c r="Y3554" s="2">
        <v>42605</v>
      </c>
      <c r="Z3554" t="s">
        <v>11</v>
      </c>
      <c r="AA3554" t="s">
        <v>12</v>
      </c>
      <c r="AB3554" t="s">
        <v>12</v>
      </c>
      <c r="AC3554" s="5">
        <v>118970</v>
      </c>
      <c r="AD3554" s="2">
        <v>42637</v>
      </c>
      <c r="AE3554" t="s">
        <v>4</v>
      </c>
      <c r="AF3554" t="s">
        <v>14</v>
      </c>
      <c r="AG3554" s="6" t="s">
        <v>14</v>
      </c>
      <c r="AH3554" s="3">
        <v>93.79</v>
      </c>
      <c r="AI3554" s="6" t="s">
        <v>14</v>
      </c>
      <c r="AJ3554" s="6" t="s">
        <v>14</v>
      </c>
      <c r="AK3554" t="s">
        <v>8573</v>
      </c>
      <c r="AL3554" t="s">
        <v>14</v>
      </c>
      <c r="AM3554" t="s">
        <v>14</v>
      </c>
      <c r="AN3554" t="s">
        <v>14</v>
      </c>
      <c r="AO3554" t="s">
        <v>14</v>
      </c>
      <c r="AP3554" t="s">
        <v>46</v>
      </c>
      <c r="AQ3554" s="2">
        <v>42628</v>
      </c>
      <c r="AR3554" t="s">
        <v>14</v>
      </c>
      <c r="AS3554" t="s">
        <v>14</v>
      </c>
      <c r="AT3554" t="s">
        <v>6804</v>
      </c>
      <c r="AU3554" t="s">
        <v>14</v>
      </c>
    </row>
    <row r="3555" spans="1:47" ht="14.1" customHeight="1" x14ac:dyDescent="0.2">
      <c r="A3555" t="s">
        <v>8115</v>
      </c>
      <c r="B3555" t="s">
        <v>8574</v>
      </c>
      <c r="C3555" t="s">
        <v>1</v>
      </c>
      <c r="D3555" t="s">
        <v>8116</v>
      </c>
      <c r="E3555">
        <f>VLOOKUP(A3555,List2!A:B,2,FALSE)</f>
        <v>100000</v>
      </c>
      <c r="F3555">
        <f t="shared" si="55"/>
        <v>0.21412</v>
      </c>
      <c r="G3555" s="5">
        <v>1</v>
      </c>
      <c r="H3555" s="12">
        <v>0</v>
      </c>
      <c r="I3555" t="s">
        <v>4</v>
      </c>
      <c r="J3555" s="2"/>
      <c r="K3555" t="s">
        <v>5</v>
      </c>
      <c r="L3555" t="s">
        <v>1</v>
      </c>
      <c r="M3555" s="3">
        <v>6.08</v>
      </c>
      <c r="N3555" s="2">
        <v>43105</v>
      </c>
      <c r="O3555" s="2">
        <v>43105</v>
      </c>
      <c r="P3555" s="5">
        <v>21412</v>
      </c>
      <c r="Q3555" t="s">
        <v>42</v>
      </c>
      <c r="R3555" s="3">
        <v>130.09</v>
      </c>
      <c r="S3555" t="s">
        <v>43</v>
      </c>
      <c r="T3555" t="s">
        <v>9</v>
      </c>
      <c r="U3555" t="s">
        <v>123</v>
      </c>
      <c r="V3555" s="2">
        <v>42473</v>
      </c>
      <c r="W3555" t="s">
        <v>123</v>
      </c>
      <c r="X3555" s="5">
        <v>25000</v>
      </c>
      <c r="Y3555" s="2">
        <v>42614</v>
      </c>
      <c r="Z3555" t="s">
        <v>11</v>
      </c>
      <c r="AA3555" t="s">
        <v>12</v>
      </c>
      <c r="AB3555" t="s">
        <v>12</v>
      </c>
      <c r="AC3555" s="5">
        <v>110772</v>
      </c>
      <c r="AD3555" s="2">
        <v>42598</v>
      </c>
      <c r="AE3555" t="s">
        <v>4</v>
      </c>
      <c r="AF3555" t="s">
        <v>14</v>
      </c>
      <c r="AG3555" s="6" t="s">
        <v>14</v>
      </c>
      <c r="AH3555" s="3">
        <v>14.35</v>
      </c>
      <c r="AI3555" s="6" t="s">
        <v>14</v>
      </c>
      <c r="AJ3555" s="6" t="s">
        <v>14</v>
      </c>
      <c r="AK3555" t="s">
        <v>8117</v>
      </c>
      <c r="AL3555" t="s">
        <v>14</v>
      </c>
      <c r="AM3555" t="s">
        <v>14</v>
      </c>
      <c r="AN3555" t="s">
        <v>14</v>
      </c>
      <c r="AO3555" t="s">
        <v>14</v>
      </c>
      <c r="AP3555" t="s">
        <v>46</v>
      </c>
      <c r="AQ3555" s="2">
        <v>42628</v>
      </c>
      <c r="AR3555" t="s">
        <v>14</v>
      </c>
      <c r="AS3555" t="s">
        <v>14</v>
      </c>
      <c r="AT3555" t="s">
        <v>4279</v>
      </c>
      <c r="AU3555" t="s">
        <v>14</v>
      </c>
    </row>
    <row r="3556" spans="1:47" ht="14.1" customHeight="1" x14ac:dyDescent="0.2">
      <c r="A3556" t="s">
        <v>7689</v>
      </c>
      <c r="B3556" t="s">
        <v>8575</v>
      </c>
      <c r="C3556" t="s">
        <v>1</v>
      </c>
      <c r="D3556" t="s">
        <v>7690</v>
      </c>
      <c r="E3556">
        <f>VLOOKUP(A3556,List2!A:B,2,FALSE)</f>
        <v>999999999</v>
      </c>
      <c r="F3556" t="str">
        <f t="shared" si="55"/>
        <v/>
      </c>
      <c r="G3556" s="5">
        <v>1</v>
      </c>
      <c r="I3556" t="s">
        <v>4</v>
      </c>
      <c r="J3556" s="2"/>
      <c r="K3556" t="s">
        <v>5</v>
      </c>
      <c r="L3556" t="s">
        <v>370</v>
      </c>
      <c r="M3556" s="3">
        <v>73.5</v>
      </c>
      <c r="N3556" s="2">
        <v>41851</v>
      </c>
      <c r="O3556" s="2">
        <v>41851</v>
      </c>
      <c r="P3556" s="4">
        <v>17.693999999999999</v>
      </c>
      <c r="Q3556" t="s">
        <v>7</v>
      </c>
      <c r="R3556" s="3">
        <v>130.05000000000001</v>
      </c>
      <c r="S3556" t="s">
        <v>43</v>
      </c>
      <c r="T3556" t="s">
        <v>9</v>
      </c>
      <c r="U3556" t="s">
        <v>538</v>
      </c>
      <c r="V3556" s="2">
        <v>41354</v>
      </c>
      <c r="W3556" t="s">
        <v>538</v>
      </c>
      <c r="X3556" s="5">
        <v>30</v>
      </c>
      <c r="Y3556" s="2">
        <v>42305</v>
      </c>
      <c r="Z3556" t="s">
        <v>11</v>
      </c>
      <c r="AA3556" t="s">
        <v>12</v>
      </c>
      <c r="AB3556" t="s">
        <v>12</v>
      </c>
      <c r="AC3556" s="4">
        <v>5.7</v>
      </c>
      <c r="AD3556" s="2">
        <v>42647</v>
      </c>
      <c r="AE3556" t="s">
        <v>4</v>
      </c>
      <c r="AF3556" t="s">
        <v>2574</v>
      </c>
      <c r="AG3556" s="6" t="s">
        <v>14</v>
      </c>
      <c r="AH3556" s="3">
        <v>41.02</v>
      </c>
      <c r="AI3556" s="6" t="s">
        <v>14</v>
      </c>
      <c r="AJ3556" s="6" t="s">
        <v>14</v>
      </c>
      <c r="AK3556" t="s">
        <v>4996</v>
      </c>
      <c r="AL3556" t="s">
        <v>14</v>
      </c>
      <c r="AM3556" t="s">
        <v>14</v>
      </c>
      <c r="AN3556" t="s">
        <v>5002</v>
      </c>
      <c r="AO3556" t="s">
        <v>14</v>
      </c>
      <c r="AP3556" t="s">
        <v>91</v>
      </c>
      <c r="AQ3556" s="2">
        <v>41788</v>
      </c>
      <c r="AR3556" t="s">
        <v>8576</v>
      </c>
      <c r="AS3556" t="s">
        <v>30</v>
      </c>
      <c r="AT3556" t="s">
        <v>7693</v>
      </c>
      <c r="AU3556" s="6" t="s">
        <v>14</v>
      </c>
    </row>
    <row r="3557" spans="1:47" ht="14.1" customHeight="1" x14ac:dyDescent="0.2">
      <c r="A3557" t="s">
        <v>4148</v>
      </c>
      <c r="B3557" t="s">
        <v>8577</v>
      </c>
      <c r="C3557" t="s">
        <v>1</v>
      </c>
      <c r="D3557" t="s">
        <v>4149</v>
      </c>
      <c r="E3557">
        <f>VLOOKUP(A3557,List2!A:B,2,FALSE)</f>
        <v>999999999</v>
      </c>
      <c r="F3557" t="str">
        <f t="shared" si="55"/>
        <v/>
      </c>
      <c r="G3557" s="5">
        <v>1</v>
      </c>
      <c r="I3557" t="s">
        <v>4</v>
      </c>
      <c r="J3557" s="2"/>
      <c r="K3557" t="s">
        <v>5</v>
      </c>
      <c r="L3557" t="s">
        <v>6</v>
      </c>
      <c r="M3557" s="3">
        <v>18.55</v>
      </c>
      <c r="N3557" s="2">
        <v>42552</v>
      </c>
      <c r="O3557" s="2">
        <v>43646</v>
      </c>
      <c r="P3557" s="4">
        <v>6.84</v>
      </c>
      <c r="Q3557" t="s">
        <v>7</v>
      </c>
      <c r="R3557" s="3">
        <v>126.86</v>
      </c>
      <c r="S3557" t="s">
        <v>43</v>
      </c>
      <c r="T3557" t="s">
        <v>9</v>
      </c>
      <c r="U3557" t="s">
        <v>129</v>
      </c>
      <c r="V3557" s="2">
        <v>42186</v>
      </c>
      <c r="W3557" t="s">
        <v>129</v>
      </c>
      <c r="X3557" s="5">
        <v>650</v>
      </c>
      <c r="Y3557" s="2">
        <v>42552</v>
      </c>
      <c r="Z3557" t="s">
        <v>11</v>
      </c>
      <c r="AA3557" t="s">
        <v>12</v>
      </c>
      <c r="AB3557" t="s">
        <v>12</v>
      </c>
      <c r="AC3557" s="5">
        <v>960</v>
      </c>
      <c r="AD3557" s="2">
        <v>42646</v>
      </c>
      <c r="AE3557" t="s">
        <v>4</v>
      </c>
      <c r="AF3557" t="s">
        <v>14</v>
      </c>
      <c r="AG3557" t="s">
        <v>14</v>
      </c>
      <c r="AH3557" s="3">
        <v>98.95</v>
      </c>
      <c r="AI3557" s="6" t="s">
        <v>14</v>
      </c>
      <c r="AJ3557" s="6" t="s">
        <v>14</v>
      </c>
      <c r="AK3557" t="s">
        <v>4150</v>
      </c>
      <c r="AL3557" t="s">
        <v>14</v>
      </c>
      <c r="AM3557" t="s">
        <v>14</v>
      </c>
      <c r="AN3557" t="s">
        <v>14</v>
      </c>
      <c r="AO3557" t="s">
        <v>14</v>
      </c>
      <c r="AP3557" t="s">
        <v>63</v>
      </c>
      <c r="AQ3557" s="2">
        <v>42628</v>
      </c>
      <c r="AR3557" t="s">
        <v>14</v>
      </c>
      <c r="AS3557" t="s">
        <v>14</v>
      </c>
      <c r="AT3557" t="s">
        <v>4151</v>
      </c>
      <c r="AU3557" t="s">
        <v>14</v>
      </c>
    </row>
    <row r="3558" spans="1:47" ht="14.1" customHeight="1" x14ac:dyDescent="0.2">
      <c r="A3558" t="s">
        <v>8559</v>
      </c>
      <c r="B3558" t="s">
        <v>8578</v>
      </c>
      <c r="C3558" t="s">
        <v>1</v>
      </c>
      <c r="D3558" t="s">
        <v>8560</v>
      </c>
      <c r="E3558">
        <f>VLOOKUP(A3558,List2!A:B,2,FALSE)</f>
        <v>120</v>
      </c>
      <c r="F3558">
        <f t="shared" si="55"/>
        <v>0.33333333333333331</v>
      </c>
      <c r="G3558" s="5">
        <v>1</v>
      </c>
      <c r="H3558" s="12">
        <v>0</v>
      </c>
      <c r="I3558" t="s">
        <v>4</v>
      </c>
      <c r="J3558" s="2"/>
      <c r="K3558" t="s">
        <v>5</v>
      </c>
      <c r="L3558" t="s">
        <v>6</v>
      </c>
      <c r="M3558" s="3">
        <v>3.12</v>
      </c>
      <c r="N3558" s="2">
        <v>43197</v>
      </c>
      <c r="O3558" s="2">
        <v>44681</v>
      </c>
      <c r="P3558" s="5">
        <v>40</v>
      </c>
      <c r="Q3558" t="s">
        <v>7</v>
      </c>
      <c r="R3558" s="3">
        <v>124.74</v>
      </c>
      <c r="S3558" t="s">
        <v>43</v>
      </c>
      <c r="T3558" t="s">
        <v>9</v>
      </c>
      <c r="U3558" t="s">
        <v>137</v>
      </c>
      <c r="V3558" s="2">
        <v>42621</v>
      </c>
      <c r="W3558" t="s">
        <v>137</v>
      </c>
      <c r="X3558" s="5">
        <v>40</v>
      </c>
      <c r="Y3558" s="2">
        <v>42621</v>
      </c>
      <c r="Z3558" t="s">
        <v>11</v>
      </c>
      <c r="AA3558" t="s">
        <v>12</v>
      </c>
      <c r="AB3558" t="s">
        <v>12</v>
      </c>
      <c r="AC3558" s="5">
        <v>135</v>
      </c>
      <c r="AD3558" s="2">
        <v>42654</v>
      </c>
      <c r="AE3558" t="s">
        <v>4</v>
      </c>
      <c r="AF3558" t="s">
        <v>14</v>
      </c>
      <c r="AG3558" s="6" t="s">
        <v>14</v>
      </c>
      <c r="AH3558" s="3">
        <v>0</v>
      </c>
      <c r="AI3558" s="6" t="s">
        <v>14</v>
      </c>
      <c r="AJ3558" t="s">
        <v>14</v>
      </c>
      <c r="AK3558" t="s">
        <v>14</v>
      </c>
      <c r="AL3558" t="s">
        <v>14</v>
      </c>
      <c r="AM3558" t="s">
        <v>14</v>
      </c>
      <c r="AN3558" t="s">
        <v>14</v>
      </c>
      <c r="AO3558" t="s">
        <v>14</v>
      </c>
      <c r="AP3558" t="s">
        <v>46</v>
      </c>
      <c r="AQ3558" s="2">
        <v>42628</v>
      </c>
      <c r="AR3558" t="s">
        <v>14</v>
      </c>
      <c r="AS3558" t="s">
        <v>14</v>
      </c>
      <c r="AT3558" t="s">
        <v>4542</v>
      </c>
      <c r="AU3558" t="s">
        <v>14</v>
      </c>
    </row>
    <row r="3559" spans="1:47" ht="14.1" customHeight="1" x14ac:dyDescent="0.2">
      <c r="A3559" t="s">
        <v>7409</v>
      </c>
      <c r="B3559" t="s">
        <v>8579</v>
      </c>
      <c r="C3559" t="s">
        <v>1</v>
      </c>
      <c r="D3559" t="s">
        <v>7410</v>
      </c>
      <c r="E3559">
        <f>VLOOKUP(A3559,List2!A:B,2,FALSE)</f>
        <v>60</v>
      </c>
      <c r="F3559">
        <f t="shared" si="55"/>
        <v>0.19233333333333333</v>
      </c>
      <c r="G3559" s="5">
        <v>1</v>
      </c>
      <c r="H3559" s="12">
        <v>0</v>
      </c>
      <c r="I3559" t="s">
        <v>4</v>
      </c>
      <c r="J3559" s="2"/>
      <c r="K3559" t="s">
        <v>5</v>
      </c>
      <c r="L3559" t="s">
        <v>1</v>
      </c>
      <c r="M3559" s="3">
        <v>10.62</v>
      </c>
      <c r="N3559" s="2">
        <v>42855</v>
      </c>
      <c r="O3559" s="2">
        <v>42855</v>
      </c>
      <c r="P3559" s="4">
        <v>11.54</v>
      </c>
      <c r="Q3559" t="s">
        <v>7</v>
      </c>
      <c r="R3559" s="3">
        <v>122.54</v>
      </c>
      <c r="S3559" t="s">
        <v>43</v>
      </c>
      <c r="T3559" t="s">
        <v>9</v>
      </c>
      <c r="U3559" t="s">
        <v>137</v>
      </c>
      <c r="V3559" s="2">
        <v>42478</v>
      </c>
      <c r="W3559" t="s">
        <v>137</v>
      </c>
      <c r="X3559" s="5">
        <v>30</v>
      </c>
      <c r="Y3559" s="2">
        <v>42606</v>
      </c>
      <c r="Z3559" t="s">
        <v>11</v>
      </c>
      <c r="AA3559" t="s">
        <v>12</v>
      </c>
      <c r="AB3559" t="s">
        <v>12</v>
      </c>
      <c r="AC3559" s="4">
        <v>114.55</v>
      </c>
      <c r="AD3559" s="2">
        <v>42613</v>
      </c>
      <c r="AE3559" t="s">
        <v>4</v>
      </c>
      <c r="AF3559" t="s">
        <v>14</v>
      </c>
      <c r="AG3559" s="6" t="s">
        <v>14</v>
      </c>
      <c r="AH3559" s="3">
        <v>61.53</v>
      </c>
      <c r="AI3559" s="6" t="s">
        <v>14</v>
      </c>
      <c r="AJ3559" s="6" t="s">
        <v>14</v>
      </c>
      <c r="AK3559" t="s">
        <v>7411</v>
      </c>
      <c r="AL3559" t="s">
        <v>14</v>
      </c>
      <c r="AM3559" t="s">
        <v>14</v>
      </c>
      <c r="AN3559" t="s">
        <v>14</v>
      </c>
      <c r="AO3559" t="s">
        <v>14</v>
      </c>
      <c r="AP3559" t="s">
        <v>46</v>
      </c>
      <c r="AQ3559" s="2">
        <v>42628</v>
      </c>
      <c r="AR3559" t="s">
        <v>14</v>
      </c>
      <c r="AS3559" t="s">
        <v>14</v>
      </c>
      <c r="AT3559" t="s">
        <v>2815</v>
      </c>
      <c r="AU3559" t="s">
        <v>14</v>
      </c>
    </row>
    <row r="3560" spans="1:47" ht="14.1" customHeight="1" x14ac:dyDescent="0.2">
      <c r="A3560" t="s">
        <v>8581</v>
      </c>
      <c r="B3560" t="s">
        <v>8580</v>
      </c>
      <c r="C3560" t="s">
        <v>1</v>
      </c>
      <c r="D3560" t="s">
        <v>8582</v>
      </c>
      <c r="E3560">
        <f>VLOOKUP(A3560,List2!A:B,2,FALSE)</f>
        <v>999999999</v>
      </c>
      <c r="F3560" t="str">
        <f t="shared" si="55"/>
        <v/>
      </c>
      <c r="G3560" s="5">
        <v>2</v>
      </c>
      <c r="I3560" t="s">
        <v>4</v>
      </c>
      <c r="J3560" s="2"/>
      <c r="K3560" t="s">
        <v>5</v>
      </c>
      <c r="L3560" t="s">
        <v>1</v>
      </c>
      <c r="M3560" s="3">
        <v>5.03</v>
      </c>
      <c r="N3560" s="2">
        <v>43251</v>
      </c>
      <c r="O3560" s="2">
        <v>44377</v>
      </c>
      <c r="P3560" s="4">
        <v>23.87</v>
      </c>
      <c r="Q3560" t="s">
        <v>7</v>
      </c>
      <c r="R3560" s="3">
        <v>120.17</v>
      </c>
      <c r="S3560" t="s">
        <v>43</v>
      </c>
      <c r="T3560" t="s">
        <v>9</v>
      </c>
      <c r="U3560" t="s">
        <v>538</v>
      </c>
      <c r="V3560" s="2">
        <v>42193</v>
      </c>
      <c r="W3560" t="s">
        <v>538</v>
      </c>
      <c r="X3560" s="5">
        <v>125</v>
      </c>
      <c r="Y3560" s="2">
        <v>42627</v>
      </c>
      <c r="Z3560" t="s">
        <v>11</v>
      </c>
      <c r="AA3560" t="s">
        <v>12</v>
      </c>
      <c r="AB3560" t="s">
        <v>12</v>
      </c>
      <c r="AC3560" s="5">
        <v>0</v>
      </c>
      <c r="AD3560" s="2">
        <v>42156</v>
      </c>
      <c r="AE3560" t="s">
        <v>4</v>
      </c>
      <c r="AF3560" t="s">
        <v>14</v>
      </c>
      <c r="AG3560" s="6" t="s">
        <v>14</v>
      </c>
      <c r="AH3560" s="3">
        <v>80.900000000000006</v>
      </c>
      <c r="AI3560" s="6" t="s">
        <v>14</v>
      </c>
      <c r="AJ3560" s="6" t="s">
        <v>14</v>
      </c>
      <c r="AK3560" t="s">
        <v>8583</v>
      </c>
      <c r="AL3560" t="s">
        <v>14</v>
      </c>
      <c r="AM3560" t="s">
        <v>14</v>
      </c>
      <c r="AN3560" t="s">
        <v>14</v>
      </c>
      <c r="AO3560" t="s">
        <v>14</v>
      </c>
      <c r="AP3560" t="s">
        <v>91</v>
      </c>
      <c r="AQ3560" s="2">
        <v>42628</v>
      </c>
      <c r="AR3560" t="s">
        <v>14</v>
      </c>
      <c r="AS3560" t="s">
        <v>14</v>
      </c>
      <c r="AT3560" t="s">
        <v>2305</v>
      </c>
      <c r="AU3560" t="s">
        <v>14</v>
      </c>
    </row>
    <row r="3561" spans="1:47" ht="14.1" customHeight="1" x14ac:dyDescent="0.2">
      <c r="A3561" t="s">
        <v>116</v>
      </c>
      <c r="B3561" t="s">
        <v>8584</v>
      </c>
      <c r="C3561" t="s">
        <v>1</v>
      </c>
      <c r="D3561" t="s">
        <v>117</v>
      </c>
      <c r="E3561">
        <f>VLOOKUP(A3561,List2!A:B,2,FALSE)</f>
        <v>999999999</v>
      </c>
      <c r="F3561" t="str">
        <f t="shared" si="55"/>
        <v/>
      </c>
      <c r="G3561" s="5">
        <v>1</v>
      </c>
      <c r="I3561" t="s">
        <v>4</v>
      </c>
      <c r="J3561" s="2"/>
      <c r="K3561" t="s">
        <v>5</v>
      </c>
      <c r="L3561" t="s">
        <v>95</v>
      </c>
      <c r="M3561" s="3">
        <v>244.12</v>
      </c>
      <c r="N3561" s="2">
        <v>42825</v>
      </c>
      <c r="O3561" s="2">
        <v>44316</v>
      </c>
      <c r="P3561" s="4">
        <v>0.48699999999999999</v>
      </c>
      <c r="Q3561" t="s">
        <v>7</v>
      </c>
      <c r="R3561" s="3">
        <v>118.88</v>
      </c>
      <c r="S3561" t="s">
        <v>43</v>
      </c>
      <c r="T3561" t="s">
        <v>9</v>
      </c>
      <c r="U3561" t="s">
        <v>68</v>
      </c>
      <c r="V3561" s="2">
        <v>42326</v>
      </c>
      <c r="W3561" t="s">
        <v>68</v>
      </c>
      <c r="X3561" s="5">
        <v>2</v>
      </c>
      <c r="Y3561" s="2">
        <v>42354</v>
      </c>
      <c r="Z3561" t="s">
        <v>11</v>
      </c>
      <c r="AA3561" t="s">
        <v>12</v>
      </c>
      <c r="AB3561" t="s">
        <v>12</v>
      </c>
      <c r="AC3561" s="5">
        <v>1989</v>
      </c>
      <c r="AD3561" s="2">
        <v>42647</v>
      </c>
      <c r="AE3561" t="s">
        <v>4</v>
      </c>
      <c r="AF3561" t="s">
        <v>14</v>
      </c>
      <c r="AG3561" s="6" t="s">
        <v>14</v>
      </c>
      <c r="AH3561" s="3">
        <v>75.650000000000006</v>
      </c>
      <c r="AI3561" s="6" t="s">
        <v>14</v>
      </c>
      <c r="AJ3561" s="6" t="s">
        <v>14</v>
      </c>
      <c r="AK3561" t="s">
        <v>118</v>
      </c>
      <c r="AL3561" t="s">
        <v>14</v>
      </c>
      <c r="AM3561" t="s">
        <v>14</v>
      </c>
      <c r="AN3561" t="s">
        <v>5094</v>
      </c>
      <c r="AO3561" t="s">
        <v>14</v>
      </c>
      <c r="AP3561" t="s">
        <v>56</v>
      </c>
      <c r="AQ3561" s="2">
        <v>42327</v>
      </c>
      <c r="AR3561" t="s">
        <v>8585</v>
      </c>
      <c r="AS3561" t="s">
        <v>378</v>
      </c>
      <c r="AT3561" t="s">
        <v>119</v>
      </c>
      <c r="AU3561" s="6" t="s">
        <v>14</v>
      </c>
    </row>
    <row r="3562" spans="1:47" ht="14.1" customHeight="1" x14ac:dyDescent="0.2">
      <c r="A3562" t="s">
        <v>8587</v>
      </c>
      <c r="B3562" t="s">
        <v>8586</v>
      </c>
      <c r="C3562" t="s">
        <v>1</v>
      </c>
      <c r="D3562" t="s">
        <v>8588</v>
      </c>
      <c r="E3562">
        <f>VLOOKUP(A3562,List2!A:B,2,FALSE)</f>
        <v>999999999</v>
      </c>
      <c r="F3562" t="str">
        <f t="shared" si="55"/>
        <v/>
      </c>
      <c r="G3562" s="5">
        <v>1</v>
      </c>
      <c r="I3562" t="s">
        <v>4</v>
      </c>
      <c r="J3562" s="2"/>
      <c r="K3562" t="s">
        <v>5</v>
      </c>
      <c r="L3562" t="s">
        <v>1</v>
      </c>
      <c r="M3562" s="3">
        <v>67.459999999999994</v>
      </c>
      <c r="N3562" s="2">
        <v>44255</v>
      </c>
      <c r="O3562" s="2">
        <v>44255</v>
      </c>
      <c r="P3562" s="4">
        <v>1.76</v>
      </c>
      <c r="Q3562" t="s">
        <v>7</v>
      </c>
      <c r="R3562" s="3">
        <v>118.73</v>
      </c>
      <c r="S3562" t="s">
        <v>43</v>
      </c>
      <c r="T3562" t="s">
        <v>9</v>
      </c>
      <c r="U3562" t="s">
        <v>89</v>
      </c>
      <c r="V3562" s="2">
        <v>42578</v>
      </c>
      <c r="W3562" t="s">
        <v>89</v>
      </c>
      <c r="X3562" s="5">
        <v>3</v>
      </c>
      <c r="Y3562" s="2">
        <v>42625</v>
      </c>
      <c r="Z3562" t="s">
        <v>11</v>
      </c>
      <c r="AA3562" t="s">
        <v>12</v>
      </c>
      <c r="AB3562" t="s">
        <v>12</v>
      </c>
      <c r="AC3562" s="5">
        <v>0</v>
      </c>
      <c r="AD3562" s="2"/>
      <c r="AE3562" t="s">
        <v>4</v>
      </c>
      <c r="AF3562" t="s">
        <v>14</v>
      </c>
      <c r="AG3562" s="6" t="s">
        <v>14</v>
      </c>
      <c r="AH3562" s="3">
        <v>41.33</v>
      </c>
      <c r="AI3562" s="6" t="s">
        <v>14</v>
      </c>
      <c r="AJ3562" s="6" t="s">
        <v>14</v>
      </c>
      <c r="AK3562" t="s">
        <v>8589</v>
      </c>
      <c r="AL3562" t="s">
        <v>14</v>
      </c>
      <c r="AM3562" t="s">
        <v>14</v>
      </c>
      <c r="AN3562" t="s">
        <v>14</v>
      </c>
      <c r="AO3562" t="s">
        <v>14</v>
      </c>
      <c r="AP3562" t="s">
        <v>91</v>
      </c>
      <c r="AQ3562" s="2">
        <v>42628</v>
      </c>
      <c r="AR3562" t="s">
        <v>14</v>
      </c>
      <c r="AS3562" t="s">
        <v>14</v>
      </c>
      <c r="AT3562" t="s">
        <v>810</v>
      </c>
      <c r="AU3562" t="s">
        <v>14</v>
      </c>
    </row>
    <row r="3563" spans="1:47" ht="14.1" customHeight="1" x14ac:dyDescent="0.2">
      <c r="A3563" t="s">
        <v>6754</v>
      </c>
      <c r="B3563" t="s">
        <v>8590</v>
      </c>
      <c r="C3563" t="s">
        <v>1</v>
      </c>
      <c r="D3563" t="s">
        <v>6755</v>
      </c>
      <c r="E3563">
        <f>VLOOKUP(A3563,List2!A:B,2,FALSE)</f>
        <v>999999999</v>
      </c>
      <c r="F3563" t="str">
        <f t="shared" si="55"/>
        <v/>
      </c>
      <c r="G3563" s="5">
        <v>1</v>
      </c>
      <c r="I3563" t="s">
        <v>4</v>
      </c>
      <c r="J3563" s="2"/>
      <c r="K3563" t="s">
        <v>5</v>
      </c>
      <c r="L3563" t="s">
        <v>1</v>
      </c>
      <c r="M3563" s="3">
        <v>49.45</v>
      </c>
      <c r="N3563" s="2">
        <v>43110</v>
      </c>
      <c r="O3563" s="2">
        <v>44592</v>
      </c>
      <c r="P3563" s="4">
        <v>2.4</v>
      </c>
      <c r="Q3563" t="s">
        <v>7</v>
      </c>
      <c r="R3563" s="3">
        <v>118.67</v>
      </c>
      <c r="S3563" t="s">
        <v>43</v>
      </c>
      <c r="T3563" t="s">
        <v>9</v>
      </c>
      <c r="U3563" t="s">
        <v>123</v>
      </c>
      <c r="V3563" s="2">
        <v>42389</v>
      </c>
      <c r="W3563" t="s">
        <v>123</v>
      </c>
      <c r="X3563" s="5">
        <v>30</v>
      </c>
      <c r="Y3563" s="2">
        <v>42545</v>
      </c>
      <c r="Z3563" t="s">
        <v>11</v>
      </c>
      <c r="AA3563" t="s">
        <v>12</v>
      </c>
      <c r="AB3563" t="s">
        <v>12</v>
      </c>
      <c r="AC3563" s="4">
        <v>51.6</v>
      </c>
      <c r="AD3563" s="2">
        <v>42606</v>
      </c>
      <c r="AE3563" t="s">
        <v>4</v>
      </c>
      <c r="AF3563" t="s">
        <v>14</v>
      </c>
      <c r="AG3563" t="s">
        <v>14</v>
      </c>
      <c r="AH3563" s="3">
        <v>92</v>
      </c>
      <c r="AI3563" s="6" t="s">
        <v>14</v>
      </c>
      <c r="AJ3563" s="6" t="s">
        <v>14</v>
      </c>
      <c r="AK3563" t="s">
        <v>6756</v>
      </c>
      <c r="AL3563" t="s">
        <v>14</v>
      </c>
      <c r="AM3563" t="s">
        <v>14</v>
      </c>
      <c r="AN3563" t="s">
        <v>14</v>
      </c>
      <c r="AO3563" t="s">
        <v>14</v>
      </c>
      <c r="AP3563" t="s">
        <v>56</v>
      </c>
      <c r="AQ3563" s="2">
        <v>42628</v>
      </c>
      <c r="AR3563" t="s">
        <v>14</v>
      </c>
      <c r="AS3563" t="s">
        <v>14</v>
      </c>
      <c r="AT3563" t="s">
        <v>596</v>
      </c>
      <c r="AU3563" t="s">
        <v>14</v>
      </c>
    </row>
    <row r="3564" spans="1:47" ht="14.1" customHeight="1" x14ac:dyDescent="0.2">
      <c r="A3564" t="s">
        <v>6511</v>
      </c>
      <c r="B3564" t="s">
        <v>8591</v>
      </c>
      <c r="C3564" t="s">
        <v>1</v>
      </c>
      <c r="D3564" t="s">
        <v>6512</v>
      </c>
      <c r="E3564">
        <f>VLOOKUP(A3564,List2!A:B,2,FALSE)</f>
        <v>999999999</v>
      </c>
      <c r="F3564" t="str">
        <f t="shared" si="55"/>
        <v/>
      </c>
      <c r="G3564" s="5">
        <v>1</v>
      </c>
      <c r="I3564" t="s">
        <v>4</v>
      </c>
      <c r="J3564" s="2"/>
      <c r="K3564" t="s">
        <v>5</v>
      </c>
      <c r="L3564" t="s">
        <v>1</v>
      </c>
      <c r="M3564" s="3">
        <v>0.02</v>
      </c>
      <c r="N3564" s="2">
        <v>42697</v>
      </c>
      <c r="O3564" s="2">
        <v>42886</v>
      </c>
      <c r="P3564" s="5">
        <v>4886</v>
      </c>
      <c r="Q3564" t="s">
        <v>42</v>
      </c>
      <c r="R3564" s="3">
        <v>118.09</v>
      </c>
      <c r="S3564" t="s">
        <v>43</v>
      </c>
      <c r="T3564" t="s">
        <v>9</v>
      </c>
      <c r="U3564" t="s">
        <v>137</v>
      </c>
      <c r="V3564" s="2">
        <v>42517</v>
      </c>
      <c r="W3564" t="s">
        <v>137</v>
      </c>
      <c r="X3564" s="5">
        <v>6000</v>
      </c>
      <c r="Y3564" s="2">
        <v>42571</v>
      </c>
      <c r="Z3564" t="s">
        <v>11</v>
      </c>
      <c r="AA3564" t="s">
        <v>12</v>
      </c>
      <c r="AB3564" t="s">
        <v>12</v>
      </c>
      <c r="AC3564" s="5">
        <v>0</v>
      </c>
      <c r="AD3564" s="2"/>
      <c r="AE3564" t="s">
        <v>4</v>
      </c>
      <c r="AF3564" t="s">
        <v>14</v>
      </c>
      <c r="AG3564" t="s">
        <v>14</v>
      </c>
      <c r="AH3564" s="3">
        <v>18.57</v>
      </c>
      <c r="AI3564" s="6" t="s">
        <v>14</v>
      </c>
      <c r="AJ3564" s="6" t="s">
        <v>14</v>
      </c>
      <c r="AK3564" t="s">
        <v>6407</v>
      </c>
      <c r="AL3564" t="s">
        <v>14</v>
      </c>
      <c r="AM3564" t="s">
        <v>14</v>
      </c>
      <c r="AN3564" t="s">
        <v>14</v>
      </c>
      <c r="AO3564" t="s">
        <v>14</v>
      </c>
      <c r="AP3564" t="s">
        <v>56</v>
      </c>
      <c r="AQ3564" s="2">
        <v>42628</v>
      </c>
      <c r="AR3564" t="s">
        <v>14</v>
      </c>
      <c r="AS3564" t="s">
        <v>14</v>
      </c>
      <c r="AT3564" t="s">
        <v>2815</v>
      </c>
      <c r="AU3564" t="s">
        <v>14</v>
      </c>
    </row>
    <row r="3565" spans="1:47" ht="14.1" customHeight="1" x14ac:dyDescent="0.2">
      <c r="A3565" t="s">
        <v>8593</v>
      </c>
      <c r="B3565" t="s">
        <v>8592</v>
      </c>
      <c r="C3565" t="s">
        <v>1</v>
      </c>
      <c r="D3565" t="s">
        <v>8594</v>
      </c>
      <c r="E3565">
        <f>VLOOKUP(A3565,List2!A:B,2,FALSE)</f>
        <v>40</v>
      </c>
      <c r="F3565">
        <f t="shared" si="55"/>
        <v>0.12215000000000001</v>
      </c>
      <c r="G3565" s="5">
        <v>1</v>
      </c>
      <c r="H3565" s="12">
        <v>0</v>
      </c>
      <c r="I3565" t="s">
        <v>4</v>
      </c>
      <c r="J3565" s="2"/>
      <c r="K3565" t="s">
        <v>5</v>
      </c>
      <c r="L3565" t="s">
        <v>6</v>
      </c>
      <c r="M3565" s="3">
        <v>24.06</v>
      </c>
      <c r="N3565" s="2">
        <v>42978</v>
      </c>
      <c r="O3565" s="2">
        <v>42978</v>
      </c>
      <c r="P3565" s="4">
        <v>4.8860000000000001</v>
      </c>
      <c r="Q3565" t="s">
        <v>7</v>
      </c>
      <c r="R3565" s="3">
        <v>117.55</v>
      </c>
      <c r="S3565" t="s">
        <v>43</v>
      </c>
      <c r="T3565" t="s">
        <v>9</v>
      </c>
      <c r="U3565" t="s">
        <v>137</v>
      </c>
      <c r="V3565" s="2">
        <v>42620</v>
      </c>
      <c r="W3565" t="s">
        <v>137</v>
      </c>
      <c r="X3565" s="5">
        <v>5</v>
      </c>
      <c r="Y3565" s="2">
        <v>42621</v>
      </c>
      <c r="Z3565" t="s">
        <v>11</v>
      </c>
      <c r="AA3565" t="s">
        <v>12</v>
      </c>
      <c r="AB3565" t="s">
        <v>12</v>
      </c>
      <c r="AC3565" s="4">
        <v>4.8</v>
      </c>
      <c r="AD3565" s="2">
        <v>42642</v>
      </c>
      <c r="AE3565" t="s">
        <v>4</v>
      </c>
      <c r="AF3565" t="s">
        <v>14</v>
      </c>
      <c r="AG3565" s="6" t="s">
        <v>14</v>
      </c>
      <c r="AH3565" s="3">
        <v>2.2799999999999998</v>
      </c>
      <c r="AI3565" s="6" t="s">
        <v>14</v>
      </c>
      <c r="AJ3565" s="6" t="s">
        <v>14</v>
      </c>
      <c r="AK3565" t="s">
        <v>8595</v>
      </c>
      <c r="AL3565" t="s">
        <v>14</v>
      </c>
      <c r="AM3565" t="s">
        <v>14</v>
      </c>
      <c r="AN3565" t="s">
        <v>14</v>
      </c>
      <c r="AO3565" t="s">
        <v>14</v>
      </c>
      <c r="AP3565" t="s">
        <v>46</v>
      </c>
      <c r="AQ3565" s="2">
        <v>42628</v>
      </c>
      <c r="AR3565" t="s">
        <v>14</v>
      </c>
      <c r="AS3565" t="s">
        <v>14</v>
      </c>
      <c r="AT3565" t="s">
        <v>2815</v>
      </c>
      <c r="AU3565" t="s">
        <v>14</v>
      </c>
    </row>
    <row r="3566" spans="1:47" ht="14.1" customHeight="1" x14ac:dyDescent="0.2">
      <c r="A3566" t="s">
        <v>7341</v>
      </c>
      <c r="B3566" t="s">
        <v>8596</v>
      </c>
      <c r="C3566" t="s">
        <v>1</v>
      </c>
      <c r="D3566" t="s">
        <v>7342</v>
      </c>
      <c r="E3566">
        <f>VLOOKUP(A3566,List2!A:B,2,FALSE)</f>
        <v>999999999</v>
      </c>
      <c r="F3566" t="str">
        <f t="shared" si="55"/>
        <v/>
      </c>
      <c r="G3566" s="5">
        <v>1</v>
      </c>
      <c r="I3566" t="s">
        <v>4</v>
      </c>
      <c r="J3566" s="2"/>
      <c r="K3566" t="s">
        <v>5</v>
      </c>
      <c r="L3566" t="s">
        <v>1</v>
      </c>
      <c r="M3566" s="3">
        <v>13.37</v>
      </c>
      <c r="N3566" s="2">
        <v>43343</v>
      </c>
      <c r="O3566" s="2">
        <v>44439</v>
      </c>
      <c r="P3566" s="4">
        <v>8.75</v>
      </c>
      <c r="Q3566" t="s">
        <v>7</v>
      </c>
      <c r="R3566" s="3">
        <v>116.96</v>
      </c>
      <c r="S3566" t="s">
        <v>43</v>
      </c>
      <c r="T3566" t="s">
        <v>9</v>
      </c>
      <c r="U3566" t="s">
        <v>137</v>
      </c>
      <c r="V3566" s="2">
        <v>42454</v>
      </c>
      <c r="W3566" t="s">
        <v>137</v>
      </c>
      <c r="X3566" s="5">
        <v>25</v>
      </c>
      <c r="Y3566" s="2">
        <v>42534</v>
      </c>
      <c r="Z3566" t="s">
        <v>11</v>
      </c>
      <c r="AA3566" t="s">
        <v>12</v>
      </c>
      <c r="AB3566" t="s">
        <v>12</v>
      </c>
      <c r="AC3566" s="4">
        <v>31.5</v>
      </c>
      <c r="AD3566" s="2">
        <v>42618</v>
      </c>
      <c r="AE3566" t="s">
        <v>4</v>
      </c>
      <c r="AF3566" t="s">
        <v>14</v>
      </c>
      <c r="AG3566" s="6" t="s">
        <v>14</v>
      </c>
      <c r="AH3566" s="3">
        <v>65</v>
      </c>
      <c r="AI3566" s="6" t="s">
        <v>14</v>
      </c>
      <c r="AJ3566" s="6" t="s">
        <v>14</v>
      </c>
      <c r="AK3566" t="s">
        <v>7343</v>
      </c>
      <c r="AL3566" t="s">
        <v>14</v>
      </c>
      <c r="AM3566" t="s">
        <v>14</v>
      </c>
      <c r="AN3566" t="s">
        <v>14</v>
      </c>
      <c r="AO3566" t="s">
        <v>14</v>
      </c>
      <c r="AP3566" t="s">
        <v>56</v>
      </c>
      <c r="AQ3566" s="2">
        <v>42628</v>
      </c>
      <c r="AR3566" t="s">
        <v>14</v>
      </c>
      <c r="AS3566" t="s">
        <v>14</v>
      </c>
      <c r="AT3566" t="s">
        <v>7344</v>
      </c>
      <c r="AU3566" t="s">
        <v>14</v>
      </c>
    </row>
    <row r="3567" spans="1:47" ht="14.1" customHeight="1" x14ac:dyDescent="0.2">
      <c r="A3567" t="s">
        <v>4935</v>
      </c>
      <c r="B3567" t="s">
        <v>8597</v>
      </c>
      <c r="C3567" t="s">
        <v>1</v>
      </c>
      <c r="D3567" t="s">
        <v>4936</v>
      </c>
      <c r="E3567">
        <f>VLOOKUP(A3567,List2!A:B,2,FALSE)</f>
        <v>999999999</v>
      </c>
      <c r="F3567" t="str">
        <f t="shared" si="55"/>
        <v/>
      </c>
      <c r="G3567" s="5">
        <v>1</v>
      </c>
      <c r="I3567" t="s">
        <v>4</v>
      </c>
      <c r="J3567" s="2"/>
      <c r="K3567" t="s">
        <v>5</v>
      </c>
      <c r="L3567" t="s">
        <v>1</v>
      </c>
      <c r="M3567" s="3">
        <v>0.65</v>
      </c>
      <c r="N3567" s="2">
        <v>42649</v>
      </c>
      <c r="O3567" s="2">
        <v>44043</v>
      </c>
      <c r="P3567" s="5">
        <v>180</v>
      </c>
      <c r="Q3567" t="s">
        <v>42</v>
      </c>
      <c r="R3567" s="3">
        <v>116.17</v>
      </c>
      <c r="S3567" t="s">
        <v>43</v>
      </c>
      <c r="T3567" t="s">
        <v>9</v>
      </c>
      <c r="U3567" t="s">
        <v>44</v>
      </c>
      <c r="V3567" s="2"/>
      <c r="W3567" t="s">
        <v>44</v>
      </c>
      <c r="X3567" s="5">
        <v>0</v>
      </c>
      <c r="Y3567" s="2">
        <v>42510</v>
      </c>
      <c r="Z3567" t="s">
        <v>11</v>
      </c>
      <c r="AA3567" t="s">
        <v>12</v>
      </c>
      <c r="AB3567" t="s">
        <v>12</v>
      </c>
      <c r="AC3567" s="5">
        <v>27500</v>
      </c>
      <c r="AD3567" s="2">
        <v>42621</v>
      </c>
      <c r="AE3567" t="s">
        <v>4</v>
      </c>
      <c r="AF3567" t="s">
        <v>14</v>
      </c>
      <c r="AG3567" s="6" t="s">
        <v>14</v>
      </c>
      <c r="AH3567" s="3">
        <v>0</v>
      </c>
      <c r="AI3567" s="6" t="s">
        <v>14</v>
      </c>
      <c r="AJ3567" s="6" t="s">
        <v>14</v>
      </c>
      <c r="AK3567" t="s">
        <v>4937</v>
      </c>
      <c r="AL3567" t="s">
        <v>14</v>
      </c>
      <c r="AM3567" t="s">
        <v>14</v>
      </c>
      <c r="AN3567" t="s">
        <v>14</v>
      </c>
      <c r="AO3567" t="s">
        <v>14</v>
      </c>
      <c r="AP3567" t="s">
        <v>4081</v>
      </c>
      <c r="AQ3567" s="2">
        <v>42628</v>
      </c>
      <c r="AR3567" t="s">
        <v>14</v>
      </c>
      <c r="AS3567" t="s">
        <v>14</v>
      </c>
      <c r="AT3567" t="s">
        <v>3445</v>
      </c>
      <c r="AU3567" t="s">
        <v>14</v>
      </c>
    </row>
    <row r="3568" spans="1:47" ht="14.1" customHeight="1" x14ac:dyDescent="0.2">
      <c r="A3568" t="s">
        <v>5744</v>
      </c>
      <c r="B3568" t="s">
        <v>8598</v>
      </c>
      <c r="C3568" t="s">
        <v>1</v>
      </c>
      <c r="D3568" t="s">
        <v>5745</v>
      </c>
      <c r="E3568">
        <f>VLOOKUP(A3568,List2!A:B,2,FALSE)</f>
        <v>999999999</v>
      </c>
      <c r="F3568" t="str">
        <f t="shared" si="55"/>
        <v/>
      </c>
      <c r="G3568" s="5">
        <v>1</v>
      </c>
      <c r="I3568" t="s">
        <v>4</v>
      </c>
      <c r="J3568" s="2"/>
      <c r="K3568" t="s">
        <v>5</v>
      </c>
      <c r="L3568" t="s">
        <v>6</v>
      </c>
      <c r="M3568" s="3">
        <v>2.75</v>
      </c>
      <c r="N3568" s="2">
        <v>41790</v>
      </c>
      <c r="O3568" s="2">
        <v>42886</v>
      </c>
      <c r="P3568" s="5">
        <v>41980</v>
      </c>
      <c r="Q3568" t="s">
        <v>73</v>
      </c>
      <c r="R3568" s="3">
        <v>115.6</v>
      </c>
      <c r="S3568" t="s">
        <v>43</v>
      </c>
      <c r="T3568" t="s">
        <v>9</v>
      </c>
      <c r="U3568" t="s">
        <v>112</v>
      </c>
      <c r="V3568" s="2">
        <v>41057</v>
      </c>
      <c r="W3568" t="s">
        <v>112</v>
      </c>
      <c r="X3568" s="5">
        <v>577000</v>
      </c>
      <c r="Y3568" s="2">
        <v>42300</v>
      </c>
      <c r="Z3568" t="s">
        <v>11</v>
      </c>
      <c r="AA3568" t="s">
        <v>12</v>
      </c>
      <c r="AB3568" t="s">
        <v>12</v>
      </c>
      <c r="AC3568" s="5">
        <v>0</v>
      </c>
      <c r="AD3568" s="2"/>
      <c r="AE3568" t="s">
        <v>4</v>
      </c>
      <c r="AF3568" t="s">
        <v>5144</v>
      </c>
      <c r="AG3568" s="6" t="s">
        <v>14</v>
      </c>
      <c r="AH3568" s="3">
        <v>92.72</v>
      </c>
      <c r="AI3568" s="6" t="s">
        <v>14</v>
      </c>
      <c r="AJ3568" s="6" t="s">
        <v>14</v>
      </c>
      <c r="AK3568" t="s">
        <v>5746</v>
      </c>
      <c r="AL3568" t="s">
        <v>14</v>
      </c>
      <c r="AM3568" t="s">
        <v>14</v>
      </c>
      <c r="AN3568" t="s">
        <v>656</v>
      </c>
      <c r="AO3568" t="s">
        <v>14</v>
      </c>
      <c r="AP3568" t="s">
        <v>125</v>
      </c>
      <c r="AQ3568" s="2">
        <v>42628</v>
      </c>
      <c r="AR3568" t="s">
        <v>14</v>
      </c>
      <c r="AS3568" t="s">
        <v>14</v>
      </c>
      <c r="AT3568" t="s">
        <v>347</v>
      </c>
      <c r="AU3568" t="s">
        <v>14</v>
      </c>
    </row>
    <row r="3569" spans="1:47" ht="14.1" customHeight="1" x14ac:dyDescent="0.2">
      <c r="A3569" t="s">
        <v>116</v>
      </c>
      <c r="B3569" t="s">
        <v>8599</v>
      </c>
      <c r="C3569" t="s">
        <v>1</v>
      </c>
      <c r="D3569" t="s">
        <v>117</v>
      </c>
      <c r="E3569">
        <f>VLOOKUP(A3569,List2!A:B,2,FALSE)</f>
        <v>999999999</v>
      </c>
      <c r="F3569" t="str">
        <f t="shared" si="55"/>
        <v/>
      </c>
      <c r="G3569" s="5">
        <v>1</v>
      </c>
      <c r="I3569" t="s">
        <v>4</v>
      </c>
      <c r="J3569" s="2"/>
      <c r="K3569" t="s">
        <v>5</v>
      </c>
      <c r="L3569" t="s">
        <v>6</v>
      </c>
      <c r="M3569" s="3">
        <v>244.12</v>
      </c>
      <c r="N3569" s="2">
        <v>42490</v>
      </c>
      <c r="O3569" s="2">
        <v>43982</v>
      </c>
      <c r="P3569" s="4">
        <v>0.47</v>
      </c>
      <c r="Q3569" t="s">
        <v>7</v>
      </c>
      <c r="R3569" s="3">
        <v>114.73</v>
      </c>
      <c r="S3569" t="s">
        <v>43</v>
      </c>
      <c r="T3569" t="s">
        <v>9</v>
      </c>
      <c r="U3569" t="s">
        <v>68</v>
      </c>
      <c r="V3569" s="2">
        <v>42326</v>
      </c>
      <c r="W3569" t="s">
        <v>68</v>
      </c>
      <c r="X3569" s="5">
        <v>2</v>
      </c>
      <c r="Y3569" s="2">
        <v>42490</v>
      </c>
      <c r="Z3569" t="s">
        <v>11</v>
      </c>
      <c r="AA3569" t="s">
        <v>12</v>
      </c>
      <c r="AB3569" t="s">
        <v>12</v>
      </c>
      <c r="AC3569" s="5">
        <v>1989</v>
      </c>
      <c r="AD3569" s="2">
        <v>42647</v>
      </c>
      <c r="AE3569" t="s">
        <v>4</v>
      </c>
      <c r="AF3569" t="s">
        <v>14</v>
      </c>
      <c r="AG3569" s="6" t="s">
        <v>14</v>
      </c>
      <c r="AH3569" s="3">
        <v>76.5</v>
      </c>
      <c r="AI3569" s="6" t="s">
        <v>14</v>
      </c>
      <c r="AJ3569" s="6" t="s">
        <v>14</v>
      </c>
      <c r="AK3569" t="s">
        <v>118</v>
      </c>
      <c r="AL3569" t="s">
        <v>14</v>
      </c>
      <c r="AM3569" t="s">
        <v>14</v>
      </c>
      <c r="AN3569" t="s">
        <v>5094</v>
      </c>
      <c r="AO3569" t="s">
        <v>14</v>
      </c>
      <c r="AP3569" t="s">
        <v>56</v>
      </c>
      <c r="AQ3569" s="2">
        <v>42327</v>
      </c>
      <c r="AR3569" t="s">
        <v>8600</v>
      </c>
      <c r="AS3569" t="s">
        <v>378</v>
      </c>
      <c r="AT3569" t="s">
        <v>119</v>
      </c>
      <c r="AU3569" s="6" t="s">
        <v>14</v>
      </c>
    </row>
    <row r="3570" spans="1:47" ht="14.1" customHeight="1" x14ac:dyDescent="0.2">
      <c r="A3570" t="s">
        <v>4220</v>
      </c>
      <c r="B3570" t="s">
        <v>8601</v>
      </c>
      <c r="C3570" t="s">
        <v>1</v>
      </c>
      <c r="D3570" t="s">
        <v>4221</v>
      </c>
      <c r="E3570">
        <f>VLOOKUP(A3570,List2!A:B,2,FALSE)</f>
        <v>999999999</v>
      </c>
      <c r="F3570" t="str">
        <f t="shared" si="55"/>
        <v/>
      </c>
      <c r="G3570" s="5">
        <v>1</v>
      </c>
      <c r="I3570" t="s">
        <v>4</v>
      </c>
      <c r="J3570" s="2"/>
      <c r="K3570" t="s">
        <v>5</v>
      </c>
      <c r="L3570" t="s">
        <v>1</v>
      </c>
      <c r="M3570" s="3">
        <v>7.36</v>
      </c>
      <c r="N3570" s="2">
        <v>42686</v>
      </c>
      <c r="O3570" s="2">
        <v>44651</v>
      </c>
      <c r="P3570" s="4">
        <v>15.3</v>
      </c>
      <c r="Q3570" t="s">
        <v>7</v>
      </c>
      <c r="R3570" s="3">
        <v>112.66</v>
      </c>
      <c r="S3570" t="s">
        <v>43</v>
      </c>
      <c r="T3570" t="s">
        <v>9</v>
      </c>
      <c r="U3570" t="s">
        <v>123</v>
      </c>
      <c r="V3570" s="2">
        <v>42502</v>
      </c>
      <c r="W3570" t="s">
        <v>123</v>
      </c>
      <c r="X3570" s="4">
        <v>16.3</v>
      </c>
      <c r="Y3570" s="2">
        <v>42626</v>
      </c>
      <c r="Z3570" t="s">
        <v>11</v>
      </c>
      <c r="AA3570" t="s">
        <v>12</v>
      </c>
      <c r="AB3570" t="s">
        <v>12</v>
      </c>
      <c r="AC3570" s="4">
        <v>2804.498</v>
      </c>
      <c r="AD3570" s="2">
        <v>40368</v>
      </c>
      <c r="AE3570" t="s">
        <v>4</v>
      </c>
      <c r="AF3570" t="s">
        <v>493</v>
      </c>
      <c r="AG3570" s="6" t="s">
        <v>14</v>
      </c>
      <c r="AH3570" s="3">
        <v>6.13</v>
      </c>
      <c r="AI3570" s="6" t="s">
        <v>14</v>
      </c>
      <c r="AJ3570" s="6" t="s">
        <v>14</v>
      </c>
      <c r="AK3570" t="s">
        <v>4222</v>
      </c>
      <c r="AL3570" t="s">
        <v>14</v>
      </c>
      <c r="AM3570" t="s">
        <v>14</v>
      </c>
      <c r="AN3570" t="s">
        <v>14</v>
      </c>
      <c r="AO3570" t="s">
        <v>14</v>
      </c>
      <c r="AP3570" t="s">
        <v>46</v>
      </c>
      <c r="AQ3570" s="2">
        <v>42508</v>
      </c>
      <c r="AR3570" t="s">
        <v>8602</v>
      </c>
      <c r="AS3570" t="s">
        <v>493</v>
      </c>
      <c r="AT3570" t="s">
        <v>4224</v>
      </c>
      <c r="AU3570" s="6" t="s">
        <v>14</v>
      </c>
    </row>
    <row r="3571" spans="1:47" ht="14.1" customHeight="1" x14ac:dyDescent="0.2">
      <c r="A3571" t="s">
        <v>8604</v>
      </c>
      <c r="B3571" t="s">
        <v>8603</v>
      </c>
      <c r="C3571" t="s">
        <v>1</v>
      </c>
      <c r="D3571" t="s">
        <v>5337</v>
      </c>
      <c r="E3571">
        <f>VLOOKUP(A3571,List2!A:B,2,FALSE)</f>
        <v>999999999</v>
      </c>
      <c r="F3571" t="str">
        <f t="shared" si="55"/>
        <v/>
      </c>
      <c r="G3571" s="5">
        <v>1</v>
      </c>
      <c r="I3571" t="s">
        <v>4</v>
      </c>
      <c r="J3571" s="2"/>
      <c r="K3571" t="s">
        <v>5</v>
      </c>
      <c r="L3571" t="s">
        <v>1</v>
      </c>
      <c r="M3571" s="3">
        <v>10.11</v>
      </c>
      <c r="N3571" s="2">
        <v>42688</v>
      </c>
      <c r="O3571" s="2">
        <v>42825</v>
      </c>
      <c r="P3571" s="4">
        <v>11.093999999999999</v>
      </c>
      <c r="Q3571" t="s">
        <v>7</v>
      </c>
      <c r="R3571" s="3">
        <v>112.13</v>
      </c>
      <c r="S3571" t="s">
        <v>43</v>
      </c>
      <c r="T3571" t="s">
        <v>9</v>
      </c>
      <c r="U3571" t="s">
        <v>44</v>
      </c>
      <c r="V3571" s="2">
        <v>41957</v>
      </c>
      <c r="W3571" t="s">
        <v>44</v>
      </c>
      <c r="X3571" s="5">
        <v>25</v>
      </c>
      <c r="Y3571" s="2">
        <v>42544</v>
      </c>
      <c r="Z3571" t="s">
        <v>11</v>
      </c>
      <c r="AA3571" t="s">
        <v>12</v>
      </c>
      <c r="AB3571" t="s">
        <v>12</v>
      </c>
      <c r="AC3571" s="4">
        <v>2.75</v>
      </c>
      <c r="AD3571" s="2">
        <v>42727</v>
      </c>
      <c r="AE3571" t="s">
        <v>4</v>
      </c>
      <c r="AF3571" t="s">
        <v>14</v>
      </c>
      <c r="AG3571" s="6" t="s">
        <v>14</v>
      </c>
      <c r="AH3571" s="3">
        <v>55.62</v>
      </c>
      <c r="AI3571" s="6" t="s">
        <v>14</v>
      </c>
      <c r="AJ3571" s="6" t="s">
        <v>14</v>
      </c>
      <c r="AK3571" t="s">
        <v>8605</v>
      </c>
      <c r="AL3571" t="s">
        <v>14</v>
      </c>
      <c r="AM3571" t="s">
        <v>14</v>
      </c>
      <c r="AN3571" t="s">
        <v>14</v>
      </c>
      <c r="AO3571" t="s">
        <v>14</v>
      </c>
      <c r="AP3571" t="s">
        <v>56</v>
      </c>
      <c r="AQ3571" s="2">
        <v>42628</v>
      </c>
      <c r="AR3571" t="s">
        <v>14</v>
      </c>
      <c r="AS3571" t="s">
        <v>14</v>
      </c>
      <c r="AT3571" t="s">
        <v>810</v>
      </c>
      <c r="AU3571" t="s">
        <v>14</v>
      </c>
    </row>
    <row r="3572" spans="1:47" ht="14.1" customHeight="1" x14ac:dyDescent="0.2">
      <c r="A3572" t="s">
        <v>8607</v>
      </c>
      <c r="B3572" t="s">
        <v>8606</v>
      </c>
      <c r="C3572" t="s">
        <v>1</v>
      </c>
      <c r="D3572" t="s">
        <v>8608</v>
      </c>
      <c r="E3572">
        <f>VLOOKUP(A3572,List2!A:B,2,FALSE)</f>
        <v>999999999</v>
      </c>
      <c r="F3572" t="str">
        <f t="shared" si="55"/>
        <v/>
      </c>
      <c r="G3572" s="5">
        <v>1</v>
      </c>
      <c r="I3572" t="s">
        <v>4</v>
      </c>
      <c r="J3572" s="2"/>
      <c r="K3572" t="s">
        <v>5</v>
      </c>
      <c r="L3572" t="s">
        <v>1</v>
      </c>
      <c r="M3572" s="3">
        <v>56.66</v>
      </c>
      <c r="N3572" s="2">
        <v>42942</v>
      </c>
      <c r="O3572" s="2">
        <v>42942</v>
      </c>
      <c r="P3572" s="5">
        <v>1968</v>
      </c>
      <c r="Q3572" t="s">
        <v>42</v>
      </c>
      <c r="R3572" s="3">
        <v>111.51</v>
      </c>
      <c r="S3572" t="s">
        <v>43</v>
      </c>
      <c r="T3572" t="s">
        <v>9</v>
      </c>
      <c r="U3572" t="s">
        <v>112</v>
      </c>
      <c r="V3572" s="2">
        <v>42579</v>
      </c>
      <c r="W3572" t="s">
        <v>112</v>
      </c>
      <c r="X3572" s="5">
        <v>2000</v>
      </c>
      <c r="Y3572" s="2">
        <v>42621</v>
      </c>
      <c r="Z3572" t="s">
        <v>11</v>
      </c>
      <c r="AA3572" t="s">
        <v>12</v>
      </c>
      <c r="AB3572" t="s">
        <v>12</v>
      </c>
      <c r="AC3572" s="4">
        <v>3711.482</v>
      </c>
      <c r="AD3572" s="2">
        <v>42635</v>
      </c>
      <c r="AE3572" t="s">
        <v>4</v>
      </c>
      <c r="AF3572" t="s">
        <v>14</v>
      </c>
      <c r="AG3572" s="6" t="s">
        <v>14</v>
      </c>
      <c r="AH3572" s="3">
        <v>1.6</v>
      </c>
      <c r="AI3572" s="6" t="s">
        <v>14</v>
      </c>
      <c r="AJ3572" s="6" t="s">
        <v>14</v>
      </c>
      <c r="AK3572" t="s">
        <v>8609</v>
      </c>
      <c r="AL3572" t="s">
        <v>14</v>
      </c>
      <c r="AM3572" t="s">
        <v>14</v>
      </c>
      <c r="AN3572" t="s">
        <v>14</v>
      </c>
      <c r="AO3572" t="s">
        <v>14</v>
      </c>
      <c r="AP3572" t="s">
        <v>46</v>
      </c>
      <c r="AQ3572" s="2">
        <v>42628</v>
      </c>
      <c r="AR3572" t="s">
        <v>14</v>
      </c>
      <c r="AS3572" t="s">
        <v>14</v>
      </c>
      <c r="AT3572" t="s">
        <v>8610</v>
      </c>
      <c r="AU3572" t="s">
        <v>14</v>
      </c>
    </row>
    <row r="3573" spans="1:47" ht="14.1" customHeight="1" x14ac:dyDescent="0.2">
      <c r="A3573" t="s">
        <v>8612</v>
      </c>
      <c r="B3573" t="s">
        <v>8611</v>
      </c>
      <c r="C3573" t="s">
        <v>1</v>
      </c>
      <c r="D3573" t="s">
        <v>1805</v>
      </c>
      <c r="E3573">
        <f>VLOOKUP(A3573,List2!A:B,2,FALSE)</f>
        <v>999999999</v>
      </c>
      <c r="F3573" t="str">
        <f t="shared" si="55"/>
        <v/>
      </c>
      <c r="G3573" s="5">
        <v>1</v>
      </c>
      <c r="I3573" t="s">
        <v>4</v>
      </c>
      <c r="J3573" s="2"/>
      <c r="K3573" t="s">
        <v>5</v>
      </c>
      <c r="L3573" t="s">
        <v>1</v>
      </c>
      <c r="M3573" s="3">
        <v>857.46</v>
      </c>
      <c r="N3573" s="2">
        <v>43216</v>
      </c>
      <c r="O3573" s="2">
        <v>43379</v>
      </c>
      <c r="P3573" s="4">
        <v>0.13</v>
      </c>
      <c r="Q3573" t="s">
        <v>7</v>
      </c>
      <c r="R3573" s="3">
        <v>111.47</v>
      </c>
      <c r="S3573" t="s">
        <v>43</v>
      </c>
      <c r="T3573" t="s">
        <v>9</v>
      </c>
      <c r="U3573" t="s">
        <v>129</v>
      </c>
      <c r="V3573" s="2">
        <v>42486</v>
      </c>
      <c r="W3573" t="s">
        <v>129</v>
      </c>
      <c r="X3573" s="5">
        <v>1</v>
      </c>
      <c r="Y3573" s="2">
        <v>42543</v>
      </c>
      <c r="Z3573" t="s">
        <v>11</v>
      </c>
      <c r="AA3573" t="s">
        <v>12</v>
      </c>
      <c r="AB3573" t="s">
        <v>12</v>
      </c>
      <c r="AC3573" s="5">
        <v>0</v>
      </c>
      <c r="AD3573" s="2"/>
      <c r="AE3573" t="s">
        <v>4</v>
      </c>
      <c r="AF3573" t="s">
        <v>14</v>
      </c>
      <c r="AG3573" t="s">
        <v>14</v>
      </c>
      <c r="AH3573" s="3">
        <v>87</v>
      </c>
      <c r="AI3573" s="6" t="s">
        <v>14</v>
      </c>
      <c r="AJ3573" s="6" t="s">
        <v>14</v>
      </c>
      <c r="AK3573" t="s">
        <v>8613</v>
      </c>
      <c r="AL3573" t="s">
        <v>14</v>
      </c>
      <c r="AM3573" t="s">
        <v>14</v>
      </c>
      <c r="AN3573" t="s">
        <v>82</v>
      </c>
      <c r="AO3573" t="s">
        <v>14</v>
      </c>
      <c r="AP3573" t="s">
        <v>125</v>
      </c>
      <c r="AQ3573" s="2">
        <v>42493</v>
      </c>
      <c r="AR3573" t="s">
        <v>8614</v>
      </c>
      <c r="AS3573" t="s">
        <v>428</v>
      </c>
      <c r="AT3573" t="s">
        <v>1808</v>
      </c>
      <c r="AU3573" s="6" t="s">
        <v>14</v>
      </c>
    </row>
    <row r="3574" spans="1:47" ht="14.1" customHeight="1" x14ac:dyDescent="0.2">
      <c r="A3574" t="s">
        <v>8616</v>
      </c>
      <c r="B3574" t="s">
        <v>8615</v>
      </c>
      <c r="C3574" t="s">
        <v>316</v>
      </c>
      <c r="D3574" t="s">
        <v>8617</v>
      </c>
      <c r="E3574">
        <f>VLOOKUP(A3574,List2!A:B,2,FALSE)</f>
        <v>999999999</v>
      </c>
      <c r="F3574" t="str">
        <f t="shared" si="55"/>
        <v/>
      </c>
      <c r="G3574" s="5">
        <v>1</v>
      </c>
      <c r="I3574" t="s">
        <v>4</v>
      </c>
      <c r="J3574" s="2"/>
      <c r="K3574" t="s">
        <v>5</v>
      </c>
      <c r="L3574" t="s">
        <v>1</v>
      </c>
      <c r="M3574" s="3">
        <v>45.63</v>
      </c>
      <c r="N3574" s="2">
        <v>42921</v>
      </c>
      <c r="O3574" s="2">
        <v>42921</v>
      </c>
      <c r="P3574" s="4">
        <v>2.4369999999999998</v>
      </c>
      <c r="Q3574" t="s">
        <v>7</v>
      </c>
      <c r="R3574" s="3">
        <v>111.2</v>
      </c>
      <c r="S3574" t="s">
        <v>463</v>
      </c>
      <c r="T3574" t="s">
        <v>9</v>
      </c>
      <c r="U3574" t="s">
        <v>137</v>
      </c>
      <c r="V3574" s="2">
        <v>42556</v>
      </c>
      <c r="W3574" t="s">
        <v>137</v>
      </c>
      <c r="X3574" s="5">
        <v>3</v>
      </c>
      <c r="Y3574" s="2">
        <v>42606</v>
      </c>
      <c r="Z3574" t="s">
        <v>11</v>
      </c>
      <c r="AA3574" t="s">
        <v>12</v>
      </c>
      <c r="AB3574" t="s">
        <v>4</v>
      </c>
      <c r="AC3574" s="5">
        <v>0</v>
      </c>
      <c r="AD3574" s="2"/>
      <c r="AE3574" t="s">
        <v>4</v>
      </c>
      <c r="AF3574" t="s">
        <v>14</v>
      </c>
      <c r="AG3574" t="s">
        <v>14</v>
      </c>
      <c r="AH3574" s="3">
        <v>18.77</v>
      </c>
      <c r="AI3574" s="6" t="s">
        <v>14</v>
      </c>
      <c r="AJ3574" t="s">
        <v>14</v>
      </c>
      <c r="AK3574" t="s">
        <v>14</v>
      </c>
      <c r="AL3574" t="s">
        <v>14</v>
      </c>
      <c r="AM3574" t="s">
        <v>14</v>
      </c>
      <c r="AN3574" t="s">
        <v>14</v>
      </c>
      <c r="AO3574" t="s">
        <v>14</v>
      </c>
      <c r="AP3574" t="s">
        <v>63</v>
      </c>
      <c r="AQ3574" s="2">
        <v>42628</v>
      </c>
      <c r="AR3574" t="s">
        <v>14</v>
      </c>
      <c r="AS3574" t="s">
        <v>14</v>
      </c>
      <c r="AT3574" t="s">
        <v>882</v>
      </c>
      <c r="AU3574" t="s">
        <v>14</v>
      </c>
    </row>
    <row r="3575" spans="1:47" ht="14.1" customHeight="1" x14ac:dyDescent="0.2">
      <c r="A3575" t="s">
        <v>8619</v>
      </c>
      <c r="B3575" t="s">
        <v>8618</v>
      </c>
      <c r="C3575" t="s">
        <v>316</v>
      </c>
      <c r="D3575" t="s">
        <v>8620</v>
      </c>
      <c r="E3575">
        <f>VLOOKUP(A3575,List2!A:B,2,FALSE)</f>
        <v>999999999</v>
      </c>
      <c r="F3575" t="str">
        <f t="shared" si="55"/>
        <v/>
      </c>
      <c r="G3575" s="5">
        <v>1</v>
      </c>
      <c r="I3575" t="s">
        <v>4</v>
      </c>
      <c r="J3575" s="2"/>
      <c r="K3575" t="s">
        <v>5</v>
      </c>
      <c r="L3575" t="s">
        <v>1</v>
      </c>
      <c r="M3575" s="3">
        <v>0.16</v>
      </c>
      <c r="N3575" s="2">
        <v>42851</v>
      </c>
      <c r="O3575" s="2">
        <v>43096</v>
      </c>
      <c r="P3575" s="5">
        <v>700</v>
      </c>
      <c r="Q3575" t="s">
        <v>42</v>
      </c>
      <c r="R3575" s="3">
        <v>110.86</v>
      </c>
      <c r="S3575" t="s">
        <v>463</v>
      </c>
      <c r="T3575" t="s">
        <v>9</v>
      </c>
      <c r="U3575" t="s">
        <v>123</v>
      </c>
      <c r="V3575" s="2">
        <v>42486</v>
      </c>
      <c r="W3575" t="s">
        <v>123</v>
      </c>
      <c r="X3575" s="5">
        <v>1000</v>
      </c>
      <c r="Y3575" s="2">
        <v>42598</v>
      </c>
      <c r="Z3575" t="s">
        <v>11</v>
      </c>
      <c r="AA3575" t="s">
        <v>12</v>
      </c>
      <c r="AB3575" t="s">
        <v>12</v>
      </c>
      <c r="AC3575" s="4">
        <v>60.5</v>
      </c>
      <c r="AD3575" s="2">
        <v>42534</v>
      </c>
      <c r="AE3575" t="s">
        <v>4</v>
      </c>
      <c r="AF3575" t="s">
        <v>14</v>
      </c>
      <c r="AG3575" t="s">
        <v>14</v>
      </c>
      <c r="AH3575" s="3">
        <v>30</v>
      </c>
      <c r="AI3575" s="6" t="s">
        <v>14</v>
      </c>
      <c r="AJ3575" t="s">
        <v>14</v>
      </c>
      <c r="AK3575" t="s">
        <v>14</v>
      </c>
      <c r="AL3575" t="s">
        <v>14</v>
      </c>
      <c r="AM3575" t="s">
        <v>14</v>
      </c>
      <c r="AN3575" t="s">
        <v>14</v>
      </c>
      <c r="AO3575" t="s">
        <v>14</v>
      </c>
      <c r="AP3575" t="s">
        <v>56</v>
      </c>
      <c r="AQ3575" s="2">
        <v>42628</v>
      </c>
      <c r="AR3575" t="s">
        <v>14</v>
      </c>
      <c r="AS3575" t="s">
        <v>14</v>
      </c>
      <c r="AT3575" t="s">
        <v>6930</v>
      </c>
      <c r="AU3575" t="s">
        <v>14</v>
      </c>
    </row>
    <row r="3576" spans="1:47" ht="14.1" customHeight="1" x14ac:dyDescent="0.2">
      <c r="A3576" t="s">
        <v>2798</v>
      </c>
      <c r="B3576" t="s">
        <v>8621</v>
      </c>
      <c r="C3576" t="s">
        <v>1</v>
      </c>
      <c r="D3576" t="s">
        <v>2799</v>
      </c>
      <c r="E3576">
        <f>VLOOKUP(A3576,List2!A:B,2,FALSE)</f>
        <v>999999999</v>
      </c>
      <c r="F3576" t="str">
        <f t="shared" si="55"/>
        <v/>
      </c>
      <c r="G3576" s="5">
        <v>1</v>
      </c>
      <c r="I3576" t="s">
        <v>4</v>
      </c>
      <c r="J3576" s="2"/>
      <c r="K3576" t="s">
        <v>5</v>
      </c>
      <c r="L3576" t="s">
        <v>1</v>
      </c>
      <c r="M3576" s="3">
        <v>552.65</v>
      </c>
      <c r="N3576" s="2"/>
      <c r="O3576" s="2">
        <v>43039</v>
      </c>
      <c r="P3576" s="4">
        <v>0.2</v>
      </c>
      <c r="Q3576" t="s">
        <v>7</v>
      </c>
      <c r="R3576" s="3">
        <v>110.53</v>
      </c>
      <c r="S3576" t="s">
        <v>43</v>
      </c>
      <c r="T3576" t="s">
        <v>9</v>
      </c>
      <c r="U3576" t="s">
        <v>209</v>
      </c>
      <c r="V3576" s="2"/>
      <c r="W3576" t="s">
        <v>209</v>
      </c>
      <c r="X3576" s="5">
        <v>0</v>
      </c>
      <c r="Y3576" s="2">
        <v>42570</v>
      </c>
      <c r="Z3576" t="s">
        <v>11</v>
      </c>
      <c r="AA3576" t="s">
        <v>12</v>
      </c>
      <c r="AB3576" t="s">
        <v>4</v>
      </c>
      <c r="AC3576" s="5">
        <v>400</v>
      </c>
      <c r="AD3576" s="2">
        <v>42660</v>
      </c>
      <c r="AE3576" t="s">
        <v>4</v>
      </c>
      <c r="AF3576" t="s">
        <v>14</v>
      </c>
      <c r="AG3576" t="s">
        <v>14</v>
      </c>
      <c r="AH3576" s="3">
        <v>0</v>
      </c>
      <c r="AI3576" s="6" t="s">
        <v>14</v>
      </c>
      <c r="AJ3576" s="6" t="s">
        <v>14</v>
      </c>
      <c r="AK3576" t="s">
        <v>2800</v>
      </c>
      <c r="AL3576" t="s">
        <v>14</v>
      </c>
      <c r="AM3576" t="s">
        <v>14</v>
      </c>
      <c r="AN3576" t="s">
        <v>82</v>
      </c>
      <c r="AO3576" t="s">
        <v>14</v>
      </c>
      <c r="AP3576" t="s">
        <v>156</v>
      </c>
      <c r="AQ3576" s="2">
        <v>42628</v>
      </c>
      <c r="AR3576" t="s">
        <v>14</v>
      </c>
      <c r="AS3576" t="s">
        <v>14</v>
      </c>
      <c r="AT3576" t="s">
        <v>19</v>
      </c>
      <c r="AU3576" t="s">
        <v>14</v>
      </c>
    </row>
    <row r="3577" spans="1:47" ht="14.1" customHeight="1" x14ac:dyDescent="0.2">
      <c r="A3577" t="s">
        <v>7662</v>
      </c>
      <c r="B3577" t="s">
        <v>8622</v>
      </c>
      <c r="C3577" t="s">
        <v>1</v>
      </c>
      <c r="D3577" t="s">
        <v>7663</v>
      </c>
      <c r="E3577">
        <f>VLOOKUP(A3577,List2!A:B,2,FALSE)</f>
        <v>999999999</v>
      </c>
      <c r="F3577" t="str">
        <f t="shared" si="55"/>
        <v/>
      </c>
      <c r="G3577" s="5">
        <v>1</v>
      </c>
      <c r="I3577" t="s">
        <v>4</v>
      </c>
      <c r="J3577" s="2"/>
      <c r="K3577" t="s">
        <v>5</v>
      </c>
      <c r="L3577" t="s">
        <v>1</v>
      </c>
      <c r="M3577" s="3">
        <v>11</v>
      </c>
      <c r="N3577" s="2">
        <v>44251</v>
      </c>
      <c r="O3577" s="2">
        <v>44255</v>
      </c>
      <c r="P3577" s="5">
        <v>10</v>
      </c>
      <c r="Q3577" t="s">
        <v>5436</v>
      </c>
      <c r="R3577" s="3">
        <v>110</v>
      </c>
      <c r="S3577" t="s">
        <v>43</v>
      </c>
      <c r="T3577" t="s">
        <v>1343</v>
      </c>
      <c r="U3577" t="s">
        <v>2394</v>
      </c>
      <c r="V3577" s="2">
        <v>42531</v>
      </c>
      <c r="W3577" t="s">
        <v>2394</v>
      </c>
      <c r="X3577" s="5">
        <v>20</v>
      </c>
      <c r="Y3577" s="2">
        <v>42562</v>
      </c>
      <c r="Z3577" t="s">
        <v>11</v>
      </c>
      <c r="AA3577" t="s">
        <v>4</v>
      </c>
      <c r="AB3577" t="s">
        <v>4</v>
      </c>
      <c r="AC3577" s="5">
        <v>0</v>
      </c>
      <c r="AD3577" s="2"/>
      <c r="AE3577" t="s">
        <v>4</v>
      </c>
      <c r="AF3577" t="s">
        <v>14</v>
      </c>
      <c r="AG3577" t="s">
        <v>14</v>
      </c>
      <c r="AH3577" s="3">
        <v>50</v>
      </c>
      <c r="AI3577" s="6" t="s">
        <v>14</v>
      </c>
      <c r="AJ3577" s="6" t="s">
        <v>14</v>
      </c>
      <c r="AK3577" t="s">
        <v>7664</v>
      </c>
      <c r="AL3577" t="s">
        <v>14</v>
      </c>
      <c r="AM3577" t="s">
        <v>14</v>
      </c>
      <c r="AN3577" t="s">
        <v>14</v>
      </c>
      <c r="AO3577" t="s">
        <v>14</v>
      </c>
      <c r="AP3577" t="s">
        <v>16</v>
      </c>
      <c r="AQ3577" s="2">
        <v>42628</v>
      </c>
      <c r="AR3577" t="s">
        <v>14</v>
      </c>
      <c r="AS3577" t="s">
        <v>14</v>
      </c>
      <c r="AT3577" t="s">
        <v>7665</v>
      </c>
      <c r="AU3577" t="s">
        <v>14</v>
      </c>
    </row>
    <row r="3578" spans="1:47" ht="14.1" customHeight="1" x14ac:dyDescent="0.2">
      <c r="A3578" t="s">
        <v>1400</v>
      </c>
      <c r="B3578" t="s">
        <v>8623</v>
      </c>
      <c r="C3578" t="s">
        <v>1</v>
      </c>
      <c r="D3578" t="s">
        <v>117</v>
      </c>
      <c r="E3578">
        <f>VLOOKUP(A3578,List2!A:B,2,FALSE)</f>
        <v>999999999</v>
      </c>
      <c r="F3578" t="str">
        <f t="shared" si="55"/>
        <v/>
      </c>
      <c r="G3578" s="5">
        <v>1</v>
      </c>
      <c r="I3578" t="s">
        <v>4</v>
      </c>
      <c r="J3578" s="2"/>
      <c r="K3578" t="s">
        <v>5</v>
      </c>
      <c r="L3578" t="s">
        <v>6</v>
      </c>
      <c r="M3578" s="3">
        <v>240.02</v>
      </c>
      <c r="N3578" s="2">
        <v>42338</v>
      </c>
      <c r="O3578" s="2">
        <v>43465</v>
      </c>
      <c r="P3578" s="4">
        <v>0.45200000000000001</v>
      </c>
      <c r="Q3578" t="s">
        <v>7</v>
      </c>
      <c r="R3578" s="3">
        <v>108.49</v>
      </c>
      <c r="S3578" t="s">
        <v>43</v>
      </c>
      <c r="T3578" t="s">
        <v>9</v>
      </c>
      <c r="U3578" t="s">
        <v>129</v>
      </c>
      <c r="V3578" s="2"/>
      <c r="W3578" t="s">
        <v>129</v>
      </c>
      <c r="X3578" s="5">
        <v>0</v>
      </c>
      <c r="Y3578" s="2">
        <v>42338</v>
      </c>
      <c r="Z3578" t="s">
        <v>11</v>
      </c>
      <c r="AA3578" t="s">
        <v>4</v>
      </c>
      <c r="AB3578" t="s">
        <v>12</v>
      </c>
      <c r="AC3578" s="5">
        <v>0</v>
      </c>
      <c r="AD3578" s="2"/>
      <c r="AE3578" t="s">
        <v>4</v>
      </c>
      <c r="AF3578" t="s">
        <v>14</v>
      </c>
      <c r="AG3578" s="6" t="s">
        <v>14</v>
      </c>
      <c r="AH3578" s="3">
        <v>0</v>
      </c>
      <c r="AI3578" s="6" t="s">
        <v>14</v>
      </c>
      <c r="AJ3578" s="6" t="s">
        <v>14</v>
      </c>
      <c r="AK3578" t="s">
        <v>1401</v>
      </c>
      <c r="AL3578" t="s">
        <v>14</v>
      </c>
      <c r="AM3578" t="s">
        <v>14</v>
      </c>
      <c r="AN3578" t="s">
        <v>8624</v>
      </c>
      <c r="AO3578" t="s">
        <v>14</v>
      </c>
      <c r="AP3578" t="s">
        <v>56</v>
      </c>
      <c r="AQ3578" s="2">
        <v>42628</v>
      </c>
      <c r="AR3578" t="s">
        <v>14</v>
      </c>
      <c r="AS3578" t="s">
        <v>14</v>
      </c>
      <c r="AT3578" t="s">
        <v>133</v>
      </c>
      <c r="AU3578" t="s">
        <v>14</v>
      </c>
    </row>
    <row r="3579" spans="1:47" ht="14.1" customHeight="1" x14ac:dyDescent="0.2">
      <c r="A3579" t="s">
        <v>7500</v>
      </c>
      <c r="B3579" t="s">
        <v>8625</v>
      </c>
      <c r="C3579" t="s">
        <v>1</v>
      </c>
      <c r="D3579" t="s">
        <v>7501</v>
      </c>
      <c r="E3579">
        <f>VLOOKUP(A3579,List2!A:B,2,FALSE)</f>
        <v>450</v>
      </c>
      <c r="F3579">
        <f t="shared" si="55"/>
        <v>0.6617022222222223</v>
      </c>
      <c r="G3579" s="5">
        <v>2</v>
      </c>
      <c r="H3579" s="12">
        <v>-1</v>
      </c>
      <c r="I3579" t="s">
        <v>4</v>
      </c>
      <c r="J3579" s="2"/>
      <c r="K3579" t="s">
        <v>5</v>
      </c>
      <c r="L3579" t="s">
        <v>370</v>
      </c>
      <c r="M3579" s="3">
        <v>0.36</v>
      </c>
      <c r="N3579" s="2">
        <v>42582</v>
      </c>
      <c r="O3579" s="2">
        <v>42582</v>
      </c>
      <c r="P3579" s="4">
        <v>297.76600000000002</v>
      </c>
      <c r="Q3579" t="s">
        <v>7</v>
      </c>
      <c r="R3579" s="3">
        <v>107.19</v>
      </c>
      <c r="S3579" t="s">
        <v>43</v>
      </c>
      <c r="T3579" t="s">
        <v>9</v>
      </c>
      <c r="U3579" t="s">
        <v>538</v>
      </c>
      <c r="V3579" s="2">
        <v>41569</v>
      </c>
      <c r="W3579" t="s">
        <v>538</v>
      </c>
      <c r="X3579" s="5">
        <v>2400</v>
      </c>
      <c r="Y3579" s="2">
        <v>42582</v>
      </c>
      <c r="Z3579" t="s">
        <v>11</v>
      </c>
      <c r="AA3579" t="s">
        <v>12</v>
      </c>
      <c r="AB3579" t="s">
        <v>12</v>
      </c>
      <c r="AC3579" s="4">
        <v>316.44</v>
      </c>
      <c r="AD3579" s="2">
        <v>42653</v>
      </c>
      <c r="AE3579" t="s">
        <v>4</v>
      </c>
      <c r="AF3579" t="s">
        <v>6558</v>
      </c>
      <c r="AG3579" s="6" t="s">
        <v>14</v>
      </c>
      <c r="AH3579" s="3">
        <v>87.59</v>
      </c>
      <c r="AI3579" s="6" t="s">
        <v>14</v>
      </c>
      <c r="AJ3579" s="6" t="s">
        <v>14</v>
      </c>
      <c r="AK3579" t="s">
        <v>7502</v>
      </c>
      <c r="AL3579" t="s">
        <v>14</v>
      </c>
      <c r="AM3579" t="s">
        <v>14</v>
      </c>
      <c r="AN3579" t="s">
        <v>14</v>
      </c>
      <c r="AO3579" t="s">
        <v>14</v>
      </c>
      <c r="AP3579" t="s">
        <v>46</v>
      </c>
      <c r="AQ3579" s="2">
        <v>42516</v>
      </c>
      <c r="AR3579" t="s">
        <v>8626</v>
      </c>
      <c r="AS3579" t="s">
        <v>30</v>
      </c>
      <c r="AT3579" t="s">
        <v>7503</v>
      </c>
      <c r="AU3579" s="6" t="s">
        <v>14</v>
      </c>
    </row>
    <row r="3580" spans="1:47" ht="14.1" customHeight="1" x14ac:dyDescent="0.2">
      <c r="A3580" t="s">
        <v>8628</v>
      </c>
      <c r="B3580" t="s">
        <v>8627</v>
      </c>
      <c r="C3580" t="s">
        <v>1</v>
      </c>
      <c r="D3580" t="s">
        <v>8629</v>
      </c>
      <c r="E3580">
        <f>VLOOKUP(A3580,List2!A:B,2,FALSE)</f>
        <v>999999999</v>
      </c>
      <c r="F3580" t="str">
        <f t="shared" si="55"/>
        <v/>
      </c>
      <c r="G3580" s="5">
        <v>1</v>
      </c>
      <c r="I3580" t="s">
        <v>4</v>
      </c>
      <c r="J3580" s="2"/>
      <c r="K3580" t="s">
        <v>5</v>
      </c>
      <c r="L3580" t="s">
        <v>1</v>
      </c>
      <c r="M3580" s="3">
        <v>5.36</v>
      </c>
      <c r="N3580" s="2"/>
      <c r="O3580" s="2">
        <v>43039</v>
      </c>
      <c r="P3580" s="5">
        <v>20</v>
      </c>
      <c r="Q3580" t="s">
        <v>5436</v>
      </c>
      <c r="R3580" s="3">
        <v>107.19</v>
      </c>
      <c r="S3580" t="s">
        <v>43</v>
      </c>
      <c r="T3580" t="s">
        <v>1343</v>
      </c>
      <c r="U3580" t="s">
        <v>2394</v>
      </c>
      <c r="V3580" s="2">
        <v>42346</v>
      </c>
      <c r="W3580" t="s">
        <v>2394</v>
      </c>
      <c r="X3580" s="5">
        <v>20</v>
      </c>
      <c r="Y3580" s="2">
        <v>42346</v>
      </c>
      <c r="Z3580" t="s">
        <v>11</v>
      </c>
      <c r="AA3580" t="s">
        <v>4</v>
      </c>
      <c r="AB3580" t="s">
        <v>4</v>
      </c>
      <c r="AC3580" s="5">
        <v>0</v>
      </c>
      <c r="AD3580" s="2"/>
      <c r="AE3580" t="s">
        <v>4</v>
      </c>
      <c r="AF3580" t="s">
        <v>14</v>
      </c>
      <c r="AG3580" t="s">
        <v>14</v>
      </c>
      <c r="AH3580" s="3">
        <v>0</v>
      </c>
      <c r="AI3580" s="6" t="s">
        <v>14</v>
      </c>
      <c r="AJ3580" t="s">
        <v>14</v>
      </c>
      <c r="AK3580" t="s">
        <v>14</v>
      </c>
      <c r="AL3580" t="s">
        <v>14</v>
      </c>
      <c r="AM3580" t="s">
        <v>14</v>
      </c>
      <c r="AN3580" t="s">
        <v>14</v>
      </c>
      <c r="AO3580" t="s">
        <v>14</v>
      </c>
      <c r="AP3580" t="s">
        <v>46</v>
      </c>
      <c r="AQ3580" s="2">
        <v>42628</v>
      </c>
      <c r="AR3580" t="s">
        <v>14</v>
      </c>
      <c r="AS3580" t="s">
        <v>14</v>
      </c>
      <c r="AT3580" t="s">
        <v>7391</v>
      </c>
      <c r="AU3580" t="s">
        <v>14</v>
      </c>
    </row>
    <row r="3581" spans="1:47" ht="14.1" customHeight="1" x14ac:dyDescent="0.2">
      <c r="A3581" t="s">
        <v>8185</v>
      </c>
      <c r="B3581" t="s">
        <v>8630</v>
      </c>
      <c r="C3581" t="s">
        <v>1</v>
      </c>
      <c r="D3581" t="s">
        <v>8186</v>
      </c>
      <c r="E3581">
        <f>VLOOKUP(A3581,List2!A:B,2,FALSE)</f>
        <v>6000</v>
      </c>
      <c r="F3581">
        <f t="shared" si="55"/>
        <v>0.27566499999999999</v>
      </c>
      <c r="G3581" s="5">
        <v>1</v>
      </c>
      <c r="H3581" s="12">
        <v>0</v>
      </c>
      <c r="I3581" t="s">
        <v>4</v>
      </c>
      <c r="J3581" s="2"/>
      <c r="K3581" t="s">
        <v>5</v>
      </c>
      <c r="L3581" t="s">
        <v>1</v>
      </c>
      <c r="M3581" s="3">
        <v>64.67</v>
      </c>
      <c r="N3581" s="2">
        <v>43192</v>
      </c>
      <c r="O3581" s="2">
        <v>44104</v>
      </c>
      <c r="P3581" s="4">
        <v>1653.99</v>
      </c>
      <c r="Q3581" t="s">
        <v>42</v>
      </c>
      <c r="R3581" s="3">
        <v>106.96</v>
      </c>
      <c r="S3581" t="s">
        <v>43</v>
      </c>
      <c r="T3581" t="s">
        <v>9</v>
      </c>
      <c r="U3581" t="s">
        <v>137</v>
      </c>
      <c r="V3581" s="2">
        <v>42279</v>
      </c>
      <c r="W3581" t="s">
        <v>137</v>
      </c>
      <c r="X3581" s="5">
        <v>4000</v>
      </c>
      <c r="Y3581" s="2">
        <v>42609</v>
      </c>
      <c r="Z3581" t="s">
        <v>11</v>
      </c>
      <c r="AA3581" t="s">
        <v>12</v>
      </c>
      <c r="AB3581" t="s">
        <v>12</v>
      </c>
      <c r="AC3581" s="4">
        <v>5105.3999999999996</v>
      </c>
      <c r="AD3581" s="2">
        <v>42667</v>
      </c>
      <c r="AE3581" t="s">
        <v>4</v>
      </c>
      <c r="AF3581" t="s">
        <v>14</v>
      </c>
      <c r="AG3581" t="s">
        <v>14</v>
      </c>
      <c r="AH3581" s="3">
        <v>58.65</v>
      </c>
      <c r="AI3581" s="6" t="s">
        <v>14</v>
      </c>
      <c r="AJ3581" s="6" t="s">
        <v>14</v>
      </c>
      <c r="AK3581" t="s">
        <v>8187</v>
      </c>
      <c r="AL3581" t="s">
        <v>14</v>
      </c>
      <c r="AM3581" t="s">
        <v>14</v>
      </c>
      <c r="AN3581" t="s">
        <v>14</v>
      </c>
      <c r="AO3581" t="s">
        <v>14</v>
      </c>
      <c r="AP3581" t="s">
        <v>46</v>
      </c>
      <c r="AQ3581" s="2">
        <v>42628</v>
      </c>
      <c r="AR3581" t="s">
        <v>14</v>
      </c>
      <c r="AS3581" t="s">
        <v>14</v>
      </c>
      <c r="AT3581" t="s">
        <v>2815</v>
      </c>
      <c r="AU3581" t="s">
        <v>14</v>
      </c>
    </row>
    <row r="3582" spans="1:47" ht="14.1" customHeight="1" x14ac:dyDescent="0.2">
      <c r="A3582" t="s">
        <v>295</v>
      </c>
      <c r="B3582" t="s">
        <v>8631</v>
      </c>
      <c r="C3582" t="s">
        <v>1</v>
      </c>
      <c r="D3582" t="s">
        <v>296</v>
      </c>
      <c r="E3582">
        <f>VLOOKUP(A3582,List2!A:B,2,FALSE)</f>
        <v>240</v>
      </c>
      <c r="F3582">
        <f t="shared" si="55"/>
        <v>8.3333333333333329E-2</v>
      </c>
      <c r="G3582" s="5">
        <v>1</v>
      </c>
      <c r="H3582" s="12">
        <v>0</v>
      </c>
      <c r="I3582" t="s">
        <v>4</v>
      </c>
      <c r="J3582" s="2"/>
      <c r="K3582" t="s">
        <v>5</v>
      </c>
      <c r="L3582" t="s">
        <v>370</v>
      </c>
      <c r="M3582" s="3">
        <v>5.33</v>
      </c>
      <c r="N3582" s="2">
        <v>43209</v>
      </c>
      <c r="O3582" s="2">
        <v>44681</v>
      </c>
      <c r="P3582" s="5">
        <v>20</v>
      </c>
      <c r="Q3582" t="s">
        <v>7</v>
      </c>
      <c r="R3582" s="3">
        <v>106.64</v>
      </c>
      <c r="S3582" t="s">
        <v>43</v>
      </c>
      <c r="T3582" t="s">
        <v>9</v>
      </c>
      <c r="U3582" t="s">
        <v>137</v>
      </c>
      <c r="V3582" s="2">
        <v>42513</v>
      </c>
      <c r="W3582" t="s">
        <v>137</v>
      </c>
      <c r="X3582" s="5">
        <v>20</v>
      </c>
      <c r="Y3582" s="2">
        <v>42515</v>
      </c>
      <c r="Z3582" t="s">
        <v>11</v>
      </c>
      <c r="AA3582" t="s">
        <v>12</v>
      </c>
      <c r="AB3582" t="s">
        <v>12</v>
      </c>
      <c r="AC3582" s="4">
        <v>86973.865999999995</v>
      </c>
      <c r="AD3582" s="2">
        <v>40224</v>
      </c>
      <c r="AE3582" t="s">
        <v>12</v>
      </c>
      <c r="AF3582" t="s">
        <v>14</v>
      </c>
      <c r="AG3582" s="6" t="s">
        <v>14</v>
      </c>
      <c r="AH3582" s="3">
        <v>0</v>
      </c>
      <c r="AI3582" s="6" t="s">
        <v>14</v>
      </c>
      <c r="AJ3582" s="6" t="s">
        <v>14</v>
      </c>
      <c r="AK3582" t="s">
        <v>297</v>
      </c>
      <c r="AL3582" t="s">
        <v>14</v>
      </c>
      <c r="AM3582" t="s">
        <v>14</v>
      </c>
      <c r="AN3582" t="s">
        <v>14</v>
      </c>
      <c r="AO3582" t="s">
        <v>14</v>
      </c>
      <c r="AP3582" t="s">
        <v>46</v>
      </c>
      <c r="AQ3582" s="2">
        <v>42514</v>
      </c>
      <c r="AR3582" t="s">
        <v>8632</v>
      </c>
      <c r="AS3582" t="s">
        <v>493</v>
      </c>
      <c r="AT3582" t="s">
        <v>205</v>
      </c>
      <c r="AU3582" s="6" t="s">
        <v>14</v>
      </c>
    </row>
    <row r="3583" spans="1:47" ht="14.1" customHeight="1" x14ac:dyDescent="0.2">
      <c r="A3583" t="s">
        <v>8634</v>
      </c>
      <c r="B3583" t="s">
        <v>8633</v>
      </c>
      <c r="C3583" t="s">
        <v>1</v>
      </c>
      <c r="D3583" t="s">
        <v>8635</v>
      </c>
      <c r="E3583">
        <f>VLOOKUP(A3583,List2!A:B,2,FALSE)</f>
        <v>999999999</v>
      </c>
      <c r="F3583" t="str">
        <f t="shared" si="55"/>
        <v/>
      </c>
      <c r="G3583" s="5">
        <v>1</v>
      </c>
      <c r="I3583" t="s">
        <v>4</v>
      </c>
      <c r="J3583" s="2"/>
      <c r="K3583" t="s">
        <v>5</v>
      </c>
      <c r="L3583" t="s">
        <v>1</v>
      </c>
      <c r="M3583" s="3">
        <v>226.28</v>
      </c>
      <c r="N3583" s="2">
        <v>43039</v>
      </c>
      <c r="O3583" s="2">
        <v>43039</v>
      </c>
      <c r="P3583" s="4">
        <v>0.47</v>
      </c>
      <c r="Q3583" t="s">
        <v>7</v>
      </c>
      <c r="R3583" s="3">
        <v>106.35</v>
      </c>
      <c r="S3583" t="s">
        <v>43</v>
      </c>
      <c r="T3583" t="s">
        <v>9</v>
      </c>
      <c r="U3583" t="s">
        <v>129</v>
      </c>
      <c r="V3583" s="2"/>
      <c r="W3583" t="s">
        <v>129</v>
      </c>
      <c r="X3583" s="5">
        <v>0</v>
      </c>
      <c r="Y3583" s="2">
        <v>42188</v>
      </c>
      <c r="Z3583" t="s">
        <v>11</v>
      </c>
      <c r="AA3583" t="s">
        <v>4</v>
      </c>
      <c r="AB3583" t="s">
        <v>12</v>
      </c>
      <c r="AC3583" s="5">
        <v>0</v>
      </c>
      <c r="AD3583" s="2"/>
      <c r="AE3583" t="s">
        <v>4</v>
      </c>
      <c r="AF3583" t="s">
        <v>14</v>
      </c>
      <c r="AG3583" t="s">
        <v>14</v>
      </c>
      <c r="AH3583" s="3">
        <v>0</v>
      </c>
      <c r="AI3583" s="6" t="s">
        <v>14</v>
      </c>
      <c r="AJ3583" s="6" t="s">
        <v>14</v>
      </c>
      <c r="AK3583" t="s">
        <v>8636</v>
      </c>
      <c r="AL3583" t="s">
        <v>14</v>
      </c>
      <c r="AM3583" t="s">
        <v>14</v>
      </c>
      <c r="AN3583" t="s">
        <v>14</v>
      </c>
      <c r="AO3583" t="s">
        <v>14</v>
      </c>
      <c r="AP3583" t="s">
        <v>16</v>
      </c>
      <c r="AQ3583" s="2">
        <v>42628</v>
      </c>
      <c r="AR3583" t="s">
        <v>14</v>
      </c>
      <c r="AS3583" t="s">
        <v>14</v>
      </c>
      <c r="AT3583" t="s">
        <v>1151</v>
      </c>
      <c r="AU3583" t="s">
        <v>14</v>
      </c>
    </row>
    <row r="3584" spans="1:47" ht="14.1" customHeight="1" x14ac:dyDescent="0.2">
      <c r="A3584" t="s">
        <v>8634</v>
      </c>
      <c r="B3584" t="s">
        <v>8637</v>
      </c>
      <c r="C3584" t="s">
        <v>1</v>
      </c>
      <c r="D3584" t="s">
        <v>8635</v>
      </c>
      <c r="E3584">
        <f>VLOOKUP(A3584,List2!A:B,2,FALSE)</f>
        <v>999999999</v>
      </c>
      <c r="F3584" t="str">
        <f t="shared" si="55"/>
        <v/>
      </c>
      <c r="G3584" s="5">
        <v>1</v>
      </c>
      <c r="I3584" t="s">
        <v>4</v>
      </c>
      <c r="J3584" s="2"/>
      <c r="K3584" t="s">
        <v>5</v>
      </c>
      <c r="L3584" t="s">
        <v>6</v>
      </c>
      <c r="M3584" s="3">
        <v>226.28</v>
      </c>
      <c r="N3584" s="2">
        <v>42459</v>
      </c>
      <c r="O3584" s="2">
        <v>43039</v>
      </c>
      <c r="P3584" s="4">
        <v>0.47</v>
      </c>
      <c r="Q3584" t="s">
        <v>7</v>
      </c>
      <c r="R3584" s="3">
        <v>106.35</v>
      </c>
      <c r="S3584" t="s">
        <v>43</v>
      </c>
      <c r="T3584" t="s">
        <v>9</v>
      </c>
      <c r="U3584" t="s">
        <v>129</v>
      </c>
      <c r="V3584" s="2"/>
      <c r="W3584" t="s">
        <v>129</v>
      </c>
      <c r="X3584" s="5">
        <v>0</v>
      </c>
      <c r="Y3584" s="2">
        <v>42459</v>
      </c>
      <c r="Z3584" t="s">
        <v>11</v>
      </c>
      <c r="AA3584" t="s">
        <v>4</v>
      </c>
      <c r="AB3584" t="s">
        <v>12</v>
      </c>
      <c r="AC3584" s="5">
        <v>0</v>
      </c>
      <c r="AD3584" s="2"/>
      <c r="AE3584" t="s">
        <v>4</v>
      </c>
      <c r="AF3584" t="s">
        <v>14</v>
      </c>
      <c r="AG3584" t="s">
        <v>14</v>
      </c>
      <c r="AH3584" s="3">
        <v>0</v>
      </c>
      <c r="AI3584" s="6" t="s">
        <v>14</v>
      </c>
      <c r="AJ3584" s="6" t="s">
        <v>14</v>
      </c>
      <c r="AK3584" t="s">
        <v>8636</v>
      </c>
      <c r="AL3584" t="s">
        <v>14</v>
      </c>
      <c r="AM3584" t="s">
        <v>14</v>
      </c>
      <c r="AN3584" t="s">
        <v>14</v>
      </c>
      <c r="AO3584" t="s">
        <v>14</v>
      </c>
      <c r="AP3584" t="s">
        <v>16</v>
      </c>
      <c r="AQ3584" s="2">
        <v>42628</v>
      </c>
      <c r="AR3584" t="s">
        <v>14</v>
      </c>
      <c r="AS3584" t="s">
        <v>14</v>
      </c>
      <c r="AT3584" t="s">
        <v>1151</v>
      </c>
      <c r="AU3584" t="s">
        <v>14</v>
      </c>
    </row>
    <row r="3585" spans="1:47" ht="14.1" customHeight="1" x14ac:dyDescent="0.2">
      <c r="A3585" t="s">
        <v>3595</v>
      </c>
      <c r="B3585" t="s">
        <v>8638</v>
      </c>
      <c r="C3585" t="s">
        <v>1</v>
      </c>
      <c r="D3585" t="s">
        <v>3596</v>
      </c>
      <c r="E3585">
        <f>VLOOKUP(A3585,List2!A:B,2,FALSE)</f>
        <v>425</v>
      </c>
      <c r="F3585">
        <f t="shared" si="55"/>
        <v>0.41176470588235292</v>
      </c>
      <c r="G3585" s="5">
        <v>1</v>
      </c>
      <c r="H3585" s="12">
        <v>0</v>
      </c>
      <c r="I3585" t="s">
        <v>4</v>
      </c>
      <c r="J3585" s="2"/>
      <c r="K3585" t="s">
        <v>5</v>
      </c>
      <c r="L3585" t="s">
        <v>370</v>
      </c>
      <c r="M3585" s="3">
        <v>604.16</v>
      </c>
      <c r="N3585" s="2">
        <v>42670</v>
      </c>
      <c r="O3585" s="2">
        <v>43039</v>
      </c>
      <c r="P3585" s="5">
        <v>175</v>
      </c>
      <c r="Q3585" t="s">
        <v>7</v>
      </c>
      <c r="R3585" s="3">
        <v>105.73</v>
      </c>
      <c r="S3585" t="s">
        <v>43</v>
      </c>
      <c r="T3585" t="s">
        <v>9</v>
      </c>
      <c r="U3585" t="s">
        <v>137</v>
      </c>
      <c r="V3585" s="2">
        <v>42536</v>
      </c>
      <c r="W3585" t="s">
        <v>137</v>
      </c>
      <c r="X3585" s="5">
        <v>175</v>
      </c>
      <c r="Y3585" s="2">
        <v>42545</v>
      </c>
      <c r="Z3585" t="s">
        <v>11</v>
      </c>
      <c r="AA3585" t="s">
        <v>12</v>
      </c>
      <c r="AB3585" t="s">
        <v>12</v>
      </c>
      <c r="AC3585" s="4">
        <v>60148.387999999999</v>
      </c>
      <c r="AD3585" s="2">
        <v>40513</v>
      </c>
      <c r="AE3585" t="s">
        <v>4</v>
      </c>
      <c r="AF3585" t="s">
        <v>493</v>
      </c>
      <c r="AG3585" s="6" t="s">
        <v>14</v>
      </c>
      <c r="AH3585" s="3">
        <v>0</v>
      </c>
      <c r="AI3585" s="6" t="s">
        <v>14</v>
      </c>
      <c r="AJ3585" s="6" t="s">
        <v>14</v>
      </c>
      <c r="AK3585" t="s">
        <v>3597</v>
      </c>
      <c r="AL3585" t="s">
        <v>14</v>
      </c>
      <c r="AM3585" t="s">
        <v>14</v>
      </c>
      <c r="AN3585" t="s">
        <v>14</v>
      </c>
      <c r="AO3585" t="s">
        <v>14</v>
      </c>
      <c r="AP3585" t="s">
        <v>46</v>
      </c>
      <c r="AQ3585" s="2">
        <v>42538</v>
      </c>
      <c r="AR3585" t="s">
        <v>8639</v>
      </c>
      <c r="AS3585" t="s">
        <v>493</v>
      </c>
      <c r="AT3585" t="s">
        <v>3598</v>
      </c>
      <c r="AU3585" s="6" t="s">
        <v>14</v>
      </c>
    </row>
    <row r="3586" spans="1:47" ht="14.1" customHeight="1" x14ac:dyDescent="0.2">
      <c r="A3586" t="s">
        <v>1400</v>
      </c>
      <c r="B3586" t="s">
        <v>8640</v>
      </c>
      <c r="C3586" t="s">
        <v>1</v>
      </c>
      <c r="D3586" t="s">
        <v>117</v>
      </c>
      <c r="E3586">
        <f>VLOOKUP(A3586,List2!A:B,2,FALSE)</f>
        <v>999999999</v>
      </c>
      <c r="F3586" t="str">
        <f t="shared" si="55"/>
        <v/>
      </c>
      <c r="G3586" s="5">
        <v>1</v>
      </c>
      <c r="I3586" t="s">
        <v>4</v>
      </c>
      <c r="J3586" s="2"/>
      <c r="K3586" t="s">
        <v>5</v>
      </c>
      <c r="L3586" t="s">
        <v>6</v>
      </c>
      <c r="M3586" s="3">
        <v>240.02</v>
      </c>
      <c r="N3586" s="2">
        <v>42338</v>
      </c>
      <c r="O3586" s="2">
        <v>43434</v>
      </c>
      <c r="P3586" s="4">
        <v>0.438</v>
      </c>
      <c r="Q3586" t="s">
        <v>7</v>
      </c>
      <c r="R3586" s="3">
        <v>105.13</v>
      </c>
      <c r="S3586" t="s">
        <v>43</v>
      </c>
      <c r="T3586" t="s">
        <v>9</v>
      </c>
      <c r="U3586" t="s">
        <v>129</v>
      </c>
      <c r="V3586" s="2">
        <v>41327</v>
      </c>
      <c r="W3586" t="s">
        <v>129</v>
      </c>
      <c r="X3586" s="5">
        <v>100</v>
      </c>
      <c r="Y3586" s="2">
        <v>42338</v>
      </c>
      <c r="Z3586" t="s">
        <v>11</v>
      </c>
      <c r="AA3586" t="s">
        <v>4</v>
      </c>
      <c r="AB3586" t="s">
        <v>12</v>
      </c>
      <c r="AC3586" s="5">
        <v>0</v>
      </c>
      <c r="AD3586" s="2"/>
      <c r="AE3586" t="s">
        <v>4</v>
      </c>
      <c r="AF3586" t="s">
        <v>14</v>
      </c>
      <c r="AG3586" s="6" t="s">
        <v>14</v>
      </c>
      <c r="AH3586" s="3">
        <v>99.56</v>
      </c>
      <c r="AI3586" s="6" t="s">
        <v>14</v>
      </c>
      <c r="AJ3586" s="6" t="s">
        <v>14</v>
      </c>
      <c r="AK3586" t="s">
        <v>1401</v>
      </c>
      <c r="AL3586" t="s">
        <v>14</v>
      </c>
      <c r="AM3586" t="s">
        <v>14</v>
      </c>
      <c r="AN3586" t="s">
        <v>8624</v>
      </c>
      <c r="AO3586" t="s">
        <v>14</v>
      </c>
      <c r="AP3586" t="s">
        <v>56</v>
      </c>
      <c r="AQ3586" s="2">
        <v>41823</v>
      </c>
      <c r="AR3586" t="s">
        <v>8641</v>
      </c>
      <c r="AS3586" t="s">
        <v>573</v>
      </c>
      <c r="AT3586" t="s">
        <v>133</v>
      </c>
      <c r="AU3586" s="6" t="s">
        <v>14</v>
      </c>
    </row>
    <row r="3587" spans="1:47" ht="14.1" customHeight="1" x14ac:dyDescent="0.2">
      <c r="A3587" t="s">
        <v>8506</v>
      </c>
      <c r="B3587" t="s">
        <v>8642</v>
      </c>
      <c r="C3587" t="s">
        <v>1</v>
      </c>
      <c r="D3587" t="s">
        <v>8507</v>
      </c>
      <c r="E3587">
        <f>VLOOKUP(A3587,List2!A:B,2,FALSE)</f>
        <v>999999999</v>
      </c>
      <c r="F3587" t="str">
        <f t="shared" ref="F3587:F3650" si="56">IF(E3587=999999999,"",P3587/E3587)</f>
        <v/>
      </c>
      <c r="G3587" s="5">
        <v>1</v>
      </c>
      <c r="I3587" t="s">
        <v>4</v>
      </c>
      <c r="J3587" s="2"/>
      <c r="K3587" t="s">
        <v>5</v>
      </c>
      <c r="L3587" t="s">
        <v>370</v>
      </c>
      <c r="M3587" s="3">
        <v>52.31</v>
      </c>
      <c r="N3587" s="2"/>
      <c r="O3587" s="2">
        <v>42521</v>
      </c>
      <c r="P3587" s="5">
        <v>2</v>
      </c>
      <c r="Q3587" t="s">
        <v>73</v>
      </c>
      <c r="R3587" s="3">
        <v>104.62</v>
      </c>
      <c r="S3587" t="s">
        <v>43</v>
      </c>
      <c r="T3587" t="s">
        <v>1343</v>
      </c>
      <c r="U3587" t="s">
        <v>123</v>
      </c>
      <c r="V3587" s="2">
        <v>42248</v>
      </c>
      <c r="W3587" t="s">
        <v>123</v>
      </c>
      <c r="X3587" s="5">
        <v>2</v>
      </c>
      <c r="Y3587" s="2">
        <v>42521</v>
      </c>
      <c r="Z3587" t="s">
        <v>11</v>
      </c>
      <c r="AA3587" t="s">
        <v>4</v>
      </c>
      <c r="AB3587" t="s">
        <v>4</v>
      </c>
      <c r="AC3587" s="5">
        <v>0</v>
      </c>
      <c r="AD3587" s="2"/>
      <c r="AE3587" t="s">
        <v>4</v>
      </c>
      <c r="AF3587" t="s">
        <v>464</v>
      </c>
      <c r="AG3587" s="6" t="s">
        <v>14</v>
      </c>
      <c r="AH3587" s="3">
        <v>0</v>
      </c>
      <c r="AI3587" s="6" t="s">
        <v>14</v>
      </c>
      <c r="AJ3587" s="6" t="s">
        <v>14</v>
      </c>
      <c r="AK3587" t="s">
        <v>8508</v>
      </c>
      <c r="AL3587" t="s">
        <v>14</v>
      </c>
      <c r="AM3587" t="s">
        <v>14</v>
      </c>
      <c r="AN3587" t="s">
        <v>14</v>
      </c>
      <c r="AO3587" t="s">
        <v>14</v>
      </c>
      <c r="AP3587" t="s">
        <v>56</v>
      </c>
      <c r="AQ3587" s="2">
        <v>42628</v>
      </c>
      <c r="AR3587" t="s">
        <v>14</v>
      </c>
      <c r="AS3587" t="s">
        <v>14</v>
      </c>
      <c r="AT3587" t="s">
        <v>8509</v>
      </c>
      <c r="AU3587" t="s">
        <v>14</v>
      </c>
    </row>
    <row r="3588" spans="1:47" ht="14.1" customHeight="1" x14ac:dyDescent="0.2">
      <c r="A3588" t="s">
        <v>8634</v>
      </c>
      <c r="B3588" t="s">
        <v>8643</v>
      </c>
      <c r="C3588" t="s">
        <v>1</v>
      </c>
      <c r="D3588" t="s">
        <v>8635</v>
      </c>
      <c r="E3588">
        <f>VLOOKUP(A3588,List2!A:B,2,FALSE)</f>
        <v>999999999</v>
      </c>
      <c r="F3588" t="str">
        <f t="shared" si="56"/>
        <v/>
      </c>
      <c r="G3588" s="5">
        <v>1</v>
      </c>
      <c r="I3588" t="s">
        <v>4</v>
      </c>
      <c r="J3588" s="2"/>
      <c r="K3588" t="s">
        <v>5</v>
      </c>
      <c r="L3588" t="s">
        <v>1</v>
      </c>
      <c r="M3588" s="3">
        <v>226.28</v>
      </c>
      <c r="N3588" s="2">
        <v>43039</v>
      </c>
      <c r="O3588" s="2">
        <v>43039</v>
      </c>
      <c r="P3588" s="4">
        <v>0.46200000000000002</v>
      </c>
      <c r="Q3588" t="s">
        <v>7</v>
      </c>
      <c r="R3588" s="3">
        <v>104.54</v>
      </c>
      <c r="S3588" t="s">
        <v>43</v>
      </c>
      <c r="T3588" t="s">
        <v>9</v>
      </c>
      <c r="U3588" t="s">
        <v>129</v>
      </c>
      <c r="V3588" s="2"/>
      <c r="W3588" t="s">
        <v>129</v>
      </c>
      <c r="X3588" s="5">
        <v>0</v>
      </c>
      <c r="Y3588" s="2">
        <v>42254</v>
      </c>
      <c r="Z3588" t="s">
        <v>11</v>
      </c>
      <c r="AA3588" t="s">
        <v>4</v>
      </c>
      <c r="AB3588" t="s">
        <v>12</v>
      </c>
      <c r="AC3588" s="5">
        <v>0</v>
      </c>
      <c r="AD3588" s="2"/>
      <c r="AE3588" t="s">
        <v>4</v>
      </c>
      <c r="AF3588" t="s">
        <v>14</v>
      </c>
      <c r="AG3588" t="s">
        <v>14</v>
      </c>
      <c r="AH3588" s="3">
        <v>0</v>
      </c>
      <c r="AI3588" s="6" t="s">
        <v>14</v>
      </c>
      <c r="AJ3588" s="6" t="s">
        <v>14</v>
      </c>
      <c r="AK3588" t="s">
        <v>8636</v>
      </c>
      <c r="AL3588" t="s">
        <v>14</v>
      </c>
      <c r="AM3588" t="s">
        <v>14</v>
      </c>
      <c r="AN3588" t="s">
        <v>14</v>
      </c>
      <c r="AO3588" t="s">
        <v>14</v>
      </c>
      <c r="AP3588" t="s">
        <v>16</v>
      </c>
      <c r="AQ3588" s="2">
        <v>42628</v>
      </c>
      <c r="AR3588" t="s">
        <v>14</v>
      </c>
      <c r="AS3588" t="s">
        <v>14</v>
      </c>
      <c r="AT3588" t="s">
        <v>1151</v>
      </c>
      <c r="AU3588" t="s">
        <v>14</v>
      </c>
    </row>
    <row r="3589" spans="1:47" ht="14.1" customHeight="1" x14ac:dyDescent="0.2">
      <c r="A3589" t="s">
        <v>1697</v>
      </c>
      <c r="B3589" t="s">
        <v>8644</v>
      </c>
      <c r="C3589" t="s">
        <v>1</v>
      </c>
      <c r="D3589" t="s">
        <v>1698</v>
      </c>
      <c r="E3589">
        <f>VLOOKUP(A3589,List2!A:B,2,FALSE)</f>
        <v>450</v>
      </c>
      <c r="F3589">
        <f t="shared" si="56"/>
        <v>0.1111111111111111</v>
      </c>
      <c r="G3589" s="5">
        <v>1</v>
      </c>
      <c r="H3589" s="12">
        <v>0</v>
      </c>
      <c r="I3589" t="s">
        <v>4</v>
      </c>
      <c r="J3589" s="2"/>
      <c r="K3589" t="s">
        <v>5</v>
      </c>
      <c r="L3589" t="s">
        <v>370</v>
      </c>
      <c r="M3589" s="3">
        <v>2.0499999999999998</v>
      </c>
      <c r="N3589" s="2">
        <v>43462</v>
      </c>
      <c r="O3589" s="2">
        <v>44561</v>
      </c>
      <c r="P3589" s="5">
        <v>50</v>
      </c>
      <c r="Q3589" t="s">
        <v>7</v>
      </c>
      <c r="R3589" s="3">
        <v>102.61</v>
      </c>
      <c r="S3589" t="s">
        <v>43</v>
      </c>
      <c r="T3589" t="s">
        <v>9</v>
      </c>
      <c r="U3589" t="s">
        <v>112</v>
      </c>
      <c r="V3589" s="2">
        <v>42409</v>
      </c>
      <c r="W3589" t="s">
        <v>112</v>
      </c>
      <c r="X3589" s="5">
        <v>50</v>
      </c>
      <c r="Y3589" s="2">
        <v>42411</v>
      </c>
      <c r="Z3589" t="s">
        <v>11</v>
      </c>
      <c r="AA3589" t="s">
        <v>12</v>
      </c>
      <c r="AB3589" t="s">
        <v>12</v>
      </c>
      <c r="AC3589" s="4">
        <v>56257.616999999998</v>
      </c>
      <c r="AD3589" s="2">
        <v>42598</v>
      </c>
      <c r="AE3589" t="s">
        <v>12</v>
      </c>
      <c r="AF3589" t="s">
        <v>14</v>
      </c>
      <c r="AG3589" s="6" t="s">
        <v>14</v>
      </c>
      <c r="AH3589" s="3">
        <v>0</v>
      </c>
      <c r="AI3589" s="6" t="s">
        <v>14</v>
      </c>
      <c r="AJ3589" s="6" t="s">
        <v>14</v>
      </c>
      <c r="AK3589" t="s">
        <v>1699</v>
      </c>
      <c r="AL3589" t="s">
        <v>14</v>
      </c>
      <c r="AM3589" t="s">
        <v>14</v>
      </c>
      <c r="AN3589" t="s">
        <v>14</v>
      </c>
      <c r="AO3589" t="s">
        <v>14</v>
      </c>
      <c r="AP3589" t="s">
        <v>46</v>
      </c>
      <c r="AQ3589" s="2">
        <v>42410</v>
      </c>
      <c r="AR3589" t="s">
        <v>8645</v>
      </c>
      <c r="AS3589" t="s">
        <v>493</v>
      </c>
      <c r="AT3589" t="s">
        <v>8646</v>
      </c>
      <c r="AU3589" s="6" t="s">
        <v>14</v>
      </c>
    </row>
    <row r="3590" spans="1:47" ht="14.1" customHeight="1" x14ac:dyDescent="0.2">
      <c r="A3590" t="s">
        <v>2695</v>
      </c>
      <c r="B3590" t="s">
        <v>8647</v>
      </c>
      <c r="C3590" t="s">
        <v>1</v>
      </c>
      <c r="D3590" t="s">
        <v>2696</v>
      </c>
      <c r="E3590">
        <f>VLOOKUP(A3590,List2!A:B,2,FALSE)</f>
        <v>100</v>
      </c>
      <c r="F3590">
        <f t="shared" si="56"/>
        <v>3.7000000000000002E-3</v>
      </c>
      <c r="G3590" s="5">
        <v>1</v>
      </c>
      <c r="H3590" s="12">
        <v>0</v>
      </c>
      <c r="I3590" t="s">
        <v>4</v>
      </c>
      <c r="J3590" s="2"/>
      <c r="K3590" t="s">
        <v>5</v>
      </c>
      <c r="L3590" t="s">
        <v>95</v>
      </c>
      <c r="M3590" s="3">
        <v>275.33999999999997</v>
      </c>
      <c r="N3590" s="2">
        <v>43404</v>
      </c>
      <c r="O3590" s="2">
        <v>44530</v>
      </c>
      <c r="P3590" s="4">
        <v>0.37</v>
      </c>
      <c r="Q3590" t="s">
        <v>7</v>
      </c>
      <c r="R3590" s="3">
        <v>101.87</v>
      </c>
      <c r="S3590" t="s">
        <v>43</v>
      </c>
      <c r="T3590" t="s">
        <v>9</v>
      </c>
      <c r="U3590" t="s">
        <v>68</v>
      </c>
      <c r="V3590" s="2">
        <v>42333</v>
      </c>
      <c r="W3590" t="s">
        <v>68</v>
      </c>
      <c r="X3590" s="4">
        <v>70.2</v>
      </c>
      <c r="Y3590" s="2">
        <v>42552</v>
      </c>
      <c r="Z3590" t="s">
        <v>11</v>
      </c>
      <c r="AA3590" t="s">
        <v>12</v>
      </c>
      <c r="AB3590" t="s">
        <v>12</v>
      </c>
      <c r="AC3590" s="4">
        <v>861.36</v>
      </c>
      <c r="AD3590" s="2">
        <v>40224</v>
      </c>
      <c r="AE3590" t="s">
        <v>4</v>
      </c>
      <c r="AF3590" t="s">
        <v>14</v>
      </c>
      <c r="AG3590" s="6" t="s">
        <v>14</v>
      </c>
      <c r="AH3590" s="3">
        <v>99.47</v>
      </c>
      <c r="AI3590" s="6" t="s">
        <v>14</v>
      </c>
      <c r="AJ3590" s="6" t="s">
        <v>14</v>
      </c>
      <c r="AK3590" t="s">
        <v>2697</v>
      </c>
      <c r="AL3590" t="s">
        <v>14</v>
      </c>
      <c r="AM3590" t="s">
        <v>14</v>
      </c>
      <c r="AN3590" t="s">
        <v>8648</v>
      </c>
      <c r="AO3590" t="s">
        <v>14</v>
      </c>
      <c r="AP3590" t="s">
        <v>46</v>
      </c>
      <c r="AQ3590" s="2">
        <v>42499</v>
      </c>
      <c r="AR3590" t="s">
        <v>8649</v>
      </c>
      <c r="AS3590" t="s">
        <v>573</v>
      </c>
      <c r="AT3590" t="s">
        <v>2145</v>
      </c>
      <c r="AU3590" s="6" t="s">
        <v>14</v>
      </c>
    </row>
    <row r="3591" spans="1:47" ht="14.1" customHeight="1" x14ac:dyDescent="0.2">
      <c r="A3591" t="s">
        <v>7564</v>
      </c>
      <c r="B3591" t="s">
        <v>8650</v>
      </c>
      <c r="C3591" t="s">
        <v>1</v>
      </c>
      <c r="D3591" t="s">
        <v>7565</v>
      </c>
      <c r="E3591">
        <f>VLOOKUP(A3591,List2!A:B,2,FALSE)</f>
        <v>999999999</v>
      </c>
      <c r="F3591" t="str">
        <f t="shared" si="56"/>
        <v/>
      </c>
      <c r="G3591" s="5">
        <v>1</v>
      </c>
      <c r="I3591" t="s">
        <v>4</v>
      </c>
      <c r="J3591" s="2"/>
      <c r="K3591" t="s">
        <v>5</v>
      </c>
      <c r="L3591" t="s">
        <v>6</v>
      </c>
      <c r="M3591" s="3">
        <v>3.67</v>
      </c>
      <c r="N3591" s="2">
        <v>42711</v>
      </c>
      <c r="O3591" s="2">
        <v>42947</v>
      </c>
      <c r="P3591" s="4">
        <v>27.68</v>
      </c>
      <c r="Q3591" t="s">
        <v>7</v>
      </c>
      <c r="R3591" s="3">
        <v>101.61</v>
      </c>
      <c r="S3591" t="s">
        <v>43</v>
      </c>
      <c r="T3591" t="s">
        <v>9</v>
      </c>
      <c r="U3591" t="s">
        <v>44</v>
      </c>
      <c r="V3591" s="2"/>
      <c r="W3591" t="s">
        <v>44</v>
      </c>
      <c r="X3591" s="5">
        <v>0</v>
      </c>
      <c r="Y3591" s="2">
        <v>42621</v>
      </c>
      <c r="Z3591" t="s">
        <v>11</v>
      </c>
      <c r="AA3591" t="s">
        <v>12</v>
      </c>
      <c r="AB3591" t="s">
        <v>12</v>
      </c>
      <c r="AC3591" s="5">
        <v>1372</v>
      </c>
      <c r="AD3591" s="2">
        <v>42626</v>
      </c>
      <c r="AE3591" t="s">
        <v>4</v>
      </c>
      <c r="AF3591" t="s">
        <v>14</v>
      </c>
      <c r="AG3591" s="6" t="s">
        <v>14</v>
      </c>
      <c r="AH3591" s="3">
        <v>0</v>
      </c>
      <c r="AI3591" s="6" t="s">
        <v>14</v>
      </c>
      <c r="AJ3591" s="6" t="s">
        <v>14</v>
      </c>
      <c r="AK3591" t="s">
        <v>7566</v>
      </c>
      <c r="AL3591" t="s">
        <v>14</v>
      </c>
      <c r="AM3591" t="s">
        <v>14</v>
      </c>
      <c r="AN3591" t="s">
        <v>14</v>
      </c>
      <c r="AO3591" t="s">
        <v>14</v>
      </c>
      <c r="AP3591" t="s">
        <v>125</v>
      </c>
      <c r="AQ3591" s="2">
        <v>42619</v>
      </c>
      <c r="AR3591" t="s">
        <v>8651</v>
      </c>
      <c r="AS3591" t="s">
        <v>30</v>
      </c>
      <c r="AT3591" t="s">
        <v>225</v>
      </c>
      <c r="AU3591" s="6" t="s">
        <v>14</v>
      </c>
    </row>
    <row r="3592" spans="1:47" ht="14.1" customHeight="1" x14ac:dyDescent="0.2">
      <c r="A3592" t="s">
        <v>8167</v>
      </c>
      <c r="B3592" t="s">
        <v>8652</v>
      </c>
      <c r="C3592" t="s">
        <v>1</v>
      </c>
      <c r="D3592" t="s">
        <v>8168</v>
      </c>
      <c r="E3592">
        <f>VLOOKUP(A3592,List2!A:B,2,FALSE)</f>
        <v>999999999</v>
      </c>
      <c r="F3592" t="str">
        <f t="shared" si="56"/>
        <v/>
      </c>
      <c r="G3592" s="5">
        <v>1</v>
      </c>
      <c r="I3592" t="s">
        <v>4</v>
      </c>
      <c r="J3592" s="2"/>
      <c r="K3592" t="s">
        <v>5</v>
      </c>
      <c r="L3592" t="s">
        <v>1</v>
      </c>
      <c r="M3592" s="3">
        <v>33.619999999999997</v>
      </c>
      <c r="N3592" s="2">
        <v>43300</v>
      </c>
      <c r="O3592" s="2">
        <v>43555</v>
      </c>
      <c r="P3592" s="5">
        <v>3</v>
      </c>
      <c r="Q3592" t="s">
        <v>73</v>
      </c>
      <c r="R3592" s="3">
        <v>100.85</v>
      </c>
      <c r="S3592" t="s">
        <v>43</v>
      </c>
      <c r="T3592" t="s">
        <v>1343</v>
      </c>
      <c r="U3592" t="s">
        <v>538</v>
      </c>
      <c r="V3592" s="2">
        <v>42570</v>
      </c>
      <c r="W3592" t="s">
        <v>538</v>
      </c>
      <c r="X3592" s="5">
        <v>4</v>
      </c>
      <c r="Y3592" s="2">
        <v>42598</v>
      </c>
      <c r="Z3592" t="s">
        <v>11</v>
      </c>
      <c r="AA3592" t="s">
        <v>4</v>
      </c>
      <c r="AB3592" t="s">
        <v>4</v>
      </c>
      <c r="AC3592" s="5">
        <v>0</v>
      </c>
      <c r="AD3592" s="2"/>
      <c r="AE3592" t="s">
        <v>4</v>
      </c>
      <c r="AF3592" t="s">
        <v>14</v>
      </c>
      <c r="AG3592" s="6" t="s">
        <v>14</v>
      </c>
      <c r="AH3592" s="3">
        <v>25</v>
      </c>
      <c r="AI3592" s="6" t="s">
        <v>14</v>
      </c>
      <c r="AJ3592" s="6" t="s">
        <v>14</v>
      </c>
      <c r="AK3592" t="s">
        <v>8169</v>
      </c>
      <c r="AL3592" t="s">
        <v>14</v>
      </c>
      <c r="AM3592" t="s">
        <v>14</v>
      </c>
      <c r="AN3592" t="s">
        <v>14</v>
      </c>
      <c r="AO3592" t="s">
        <v>14</v>
      </c>
      <c r="AP3592" t="s">
        <v>56</v>
      </c>
      <c r="AQ3592" s="2">
        <v>42570</v>
      </c>
      <c r="AR3592" t="s">
        <v>8653</v>
      </c>
      <c r="AS3592" t="s">
        <v>150</v>
      </c>
      <c r="AT3592" t="s">
        <v>6751</v>
      </c>
      <c r="AU3592" s="6" t="s">
        <v>14</v>
      </c>
    </row>
    <row r="3593" spans="1:47" ht="14.1" customHeight="1" x14ac:dyDescent="0.2">
      <c r="A3593" t="s">
        <v>8655</v>
      </c>
      <c r="B3593" t="s">
        <v>8654</v>
      </c>
      <c r="C3593" t="s">
        <v>1</v>
      </c>
      <c r="D3593" t="s">
        <v>8656</v>
      </c>
      <c r="E3593">
        <f>VLOOKUP(A3593,List2!A:B,2,FALSE)</f>
        <v>999999999</v>
      </c>
      <c r="F3593" t="str">
        <f t="shared" si="56"/>
        <v/>
      </c>
      <c r="G3593" s="5">
        <v>1</v>
      </c>
      <c r="I3593" t="s">
        <v>4</v>
      </c>
      <c r="J3593" s="2"/>
      <c r="K3593" t="s">
        <v>5</v>
      </c>
      <c r="L3593" t="s">
        <v>1</v>
      </c>
      <c r="M3593" s="3">
        <v>0.05</v>
      </c>
      <c r="N3593" s="2">
        <v>43407</v>
      </c>
      <c r="O3593" s="2">
        <v>44074</v>
      </c>
      <c r="P3593" s="5">
        <v>1886</v>
      </c>
      <c r="Q3593" t="s">
        <v>42</v>
      </c>
      <c r="R3593" s="3">
        <v>100.18</v>
      </c>
      <c r="S3593" t="s">
        <v>43</v>
      </c>
      <c r="T3593" t="s">
        <v>9</v>
      </c>
      <c r="U3593" t="s">
        <v>137</v>
      </c>
      <c r="V3593" s="2">
        <v>42311</v>
      </c>
      <c r="W3593" t="s">
        <v>137</v>
      </c>
      <c r="X3593" s="5">
        <v>2000</v>
      </c>
      <c r="Y3593" s="2">
        <v>42524</v>
      </c>
      <c r="Z3593" t="s">
        <v>11</v>
      </c>
      <c r="AA3593" t="s">
        <v>12</v>
      </c>
      <c r="AB3593" t="s">
        <v>12</v>
      </c>
      <c r="AC3593" s="5">
        <v>792</v>
      </c>
      <c r="AD3593" s="2">
        <v>42632</v>
      </c>
      <c r="AE3593" t="s">
        <v>4</v>
      </c>
      <c r="AF3593" t="s">
        <v>14</v>
      </c>
      <c r="AG3593" t="s">
        <v>14</v>
      </c>
      <c r="AH3593" s="3">
        <v>5.7</v>
      </c>
      <c r="AI3593" s="6" t="s">
        <v>14</v>
      </c>
      <c r="AJ3593" s="6" t="s">
        <v>14</v>
      </c>
      <c r="AK3593" t="s">
        <v>8657</v>
      </c>
      <c r="AL3593" t="s">
        <v>14</v>
      </c>
      <c r="AM3593" t="s">
        <v>14</v>
      </c>
      <c r="AN3593" t="s">
        <v>14</v>
      </c>
      <c r="AO3593" t="s">
        <v>14</v>
      </c>
      <c r="AP3593" t="s">
        <v>1025</v>
      </c>
      <c r="AQ3593" s="2">
        <v>42628</v>
      </c>
      <c r="AR3593" t="s">
        <v>14</v>
      </c>
      <c r="AS3593" t="s">
        <v>14</v>
      </c>
      <c r="AT3593" t="s">
        <v>7963</v>
      </c>
      <c r="AU3593" t="s">
        <v>14</v>
      </c>
    </row>
    <row r="3594" spans="1:47" ht="14.1" customHeight="1" x14ac:dyDescent="0.2">
      <c r="A3594" t="s">
        <v>7387</v>
      </c>
      <c r="B3594" t="s">
        <v>8658</v>
      </c>
      <c r="C3594" t="s">
        <v>1</v>
      </c>
      <c r="D3594" t="s">
        <v>7388</v>
      </c>
      <c r="E3594">
        <f>VLOOKUP(A3594,List2!A:B,2,FALSE)</f>
        <v>999999999</v>
      </c>
      <c r="F3594" t="str">
        <f t="shared" si="56"/>
        <v/>
      </c>
      <c r="G3594" s="5">
        <v>1</v>
      </c>
      <c r="I3594" t="s">
        <v>4</v>
      </c>
      <c r="J3594" s="2"/>
      <c r="K3594" t="s">
        <v>5</v>
      </c>
      <c r="L3594" t="s">
        <v>370</v>
      </c>
      <c r="M3594" s="3">
        <v>4.16</v>
      </c>
      <c r="N3594" s="2"/>
      <c r="O3594" s="2">
        <v>42124</v>
      </c>
      <c r="P3594" s="5">
        <v>24</v>
      </c>
      <c r="Q3594" t="s">
        <v>7</v>
      </c>
      <c r="R3594" s="3">
        <v>99.75</v>
      </c>
      <c r="S3594" t="s">
        <v>43</v>
      </c>
      <c r="T3594" t="s">
        <v>1343</v>
      </c>
      <c r="U3594" t="s">
        <v>2394</v>
      </c>
      <c r="V3594" s="2">
        <v>41787</v>
      </c>
      <c r="W3594" t="s">
        <v>2394</v>
      </c>
      <c r="X3594" s="5">
        <v>24</v>
      </c>
      <c r="Y3594" s="2">
        <v>42124</v>
      </c>
      <c r="Z3594" t="s">
        <v>11</v>
      </c>
      <c r="AA3594" t="s">
        <v>4</v>
      </c>
      <c r="AB3594" t="s">
        <v>4</v>
      </c>
      <c r="AC3594" s="5">
        <v>0</v>
      </c>
      <c r="AD3594" s="2"/>
      <c r="AE3594" t="s">
        <v>4</v>
      </c>
      <c r="AF3594" t="s">
        <v>7389</v>
      </c>
      <c r="AG3594" s="6" t="s">
        <v>14</v>
      </c>
      <c r="AH3594" s="3">
        <v>0</v>
      </c>
      <c r="AI3594" s="6" t="s">
        <v>14</v>
      </c>
      <c r="AJ3594" s="6" t="s">
        <v>14</v>
      </c>
      <c r="AK3594" t="s">
        <v>7390</v>
      </c>
      <c r="AL3594" t="s">
        <v>14</v>
      </c>
      <c r="AM3594" t="s">
        <v>14</v>
      </c>
      <c r="AN3594" t="s">
        <v>14</v>
      </c>
      <c r="AO3594" t="s">
        <v>14</v>
      </c>
      <c r="AP3594" t="s">
        <v>46</v>
      </c>
      <c r="AQ3594" s="2">
        <v>42628</v>
      </c>
      <c r="AR3594" t="s">
        <v>14</v>
      </c>
      <c r="AS3594" t="s">
        <v>14</v>
      </c>
      <c r="AT3594" t="s">
        <v>7391</v>
      </c>
      <c r="AU3594" t="s">
        <v>14</v>
      </c>
    </row>
    <row r="3595" spans="1:47" ht="14.1" customHeight="1" x14ac:dyDescent="0.2">
      <c r="A3595" t="s">
        <v>7505</v>
      </c>
      <c r="B3595" t="s">
        <v>8659</v>
      </c>
      <c r="C3595" t="s">
        <v>1</v>
      </c>
      <c r="D3595" t="s">
        <v>7506</v>
      </c>
      <c r="E3595">
        <f>VLOOKUP(A3595,List2!A:B,2,FALSE)</f>
        <v>60</v>
      </c>
      <c r="F3595">
        <f t="shared" si="56"/>
        <v>2.7666666666666666E-2</v>
      </c>
      <c r="G3595" s="5">
        <v>1</v>
      </c>
      <c r="H3595" s="12">
        <v>0</v>
      </c>
      <c r="I3595" t="s">
        <v>4</v>
      </c>
      <c r="J3595" s="2"/>
      <c r="K3595" t="s">
        <v>5</v>
      </c>
      <c r="L3595" t="s">
        <v>1</v>
      </c>
      <c r="M3595" s="3">
        <v>58.95</v>
      </c>
      <c r="N3595" s="2">
        <v>43069</v>
      </c>
      <c r="O3595" s="2">
        <v>43069</v>
      </c>
      <c r="P3595" s="4">
        <v>1.66</v>
      </c>
      <c r="Q3595" t="s">
        <v>7</v>
      </c>
      <c r="R3595" s="3">
        <v>97.86</v>
      </c>
      <c r="S3595" t="s">
        <v>43</v>
      </c>
      <c r="T3595" t="s">
        <v>9</v>
      </c>
      <c r="U3595" t="s">
        <v>44</v>
      </c>
      <c r="V3595" s="2">
        <v>42418</v>
      </c>
      <c r="W3595" t="s">
        <v>44</v>
      </c>
      <c r="X3595" s="5">
        <v>5</v>
      </c>
      <c r="Y3595" s="2">
        <v>42545</v>
      </c>
      <c r="Z3595" t="s">
        <v>11</v>
      </c>
      <c r="AA3595" t="s">
        <v>12</v>
      </c>
      <c r="AB3595" t="s">
        <v>12</v>
      </c>
      <c r="AC3595" s="4">
        <v>12.6</v>
      </c>
      <c r="AD3595" s="2">
        <v>42642</v>
      </c>
      <c r="AE3595" t="s">
        <v>4</v>
      </c>
      <c r="AF3595" t="s">
        <v>14</v>
      </c>
      <c r="AG3595" s="6" t="s">
        <v>14</v>
      </c>
      <c r="AH3595" s="3">
        <v>66.8</v>
      </c>
      <c r="AI3595" s="6" t="s">
        <v>14</v>
      </c>
      <c r="AJ3595" s="6" t="s">
        <v>14</v>
      </c>
      <c r="AK3595" t="s">
        <v>162</v>
      </c>
      <c r="AL3595" t="s">
        <v>14</v>
      </c>
      <c r="AM3595" t="s">
        <v>7507</v>
      </c>
      <c r="AN3595" t="s">
        <v>14</v>
      </c>
      <c r="AO3595" t="s">
        <v>14</v>
      </c>
      <c r="AP3595" t="s">
        <v>46</v>
      </c>
      <c r="AQ3595" s="2">
        <v>42628</v>
      </c>
      <c r="AR3595" t="s">
        <v>14</v>
      </c>
      <c r="AS3595" t="s">
        <v>14</v>
      </c>
      <c r="AT3595" t="s">
        <v>6809</v>
      </c>
      <c r="AU3595" t="s">
        <v>14</v>
      </c>
    </row>
    <row r="3596" spans="1:47" ht="14.1" customHeight="1" x14ac:dyDescent="0.2">
      <c r="A3596" t="s">
        <v>6439</v>
      </c>
      <c r="B3596" t="s">
        <v>8660</v>
      </c>
      <c r="C3596" t="s">
        <v>1</v>
      </c>
      <c r="D3596" t="s">
        <v>6440</v>
      </c>
      <c r="E3596">
        <f>VLOOKUP(A3596,List2!A:B,2,FALSE)</f>
        <v>999999999</v>
      </c>
      <c r="F3596" t="str">
        <f t="shared" si="56"/>
        <v/>
      </c>
      <c r="G3596" s="5">
        <v>1</v>
      </c>
      <c r="I3596" t="s">
        <v>4</v>
      </c>
      <c r="J3596" s="2"/>
      <c r="K3596" t="s">
        <v>5</v>
      </c>
      <c r="L3596" t="s">
        <v>1</v>
      </c>
      <c r="M3596" s="3">
        <v>0.09</v>
      </c>
      <c r="N3596" s="2">
        <v>43341</v>
      </c>
      <c r="O3596" s="2">
        <v>44804</v>
      </c>
      <c r="P3596" s="5">
        <v>1050</v>
      </c>
      <c r="Q3596" t="s">
        <v>7</v>
      </c>
      <c r="R3596" s="3">
        <v>97.76</v>
      </c>
      <c r="S3596" t="s">
        <v>43</v>
      </c>
      <c r="T3596" t="s">
        <v>9</v>
      </c>
      <c r="U3596" t="s">
        <v>137</v>
      </c>
      <c r="V3596" s="2">
        <v>42611</v>
      </c>
      <c r="W3596" t="s">
        <v>137</v>
      </c>
      <c r="X3596" s="5">
        <v>8400</v>
      </c>
      <c r="Y3596" s="2">
        <v>42626</v>
      </c>
      <c r="Z3596" t="s">
        <v>11</v>
      </c>
      <c r="AA3596" t="s">
        <v>12</v>
      </c>
      <c r="AB3596" t="s">
        <v>12</v>
      </c>
      <c r="AC3596" s="5">
        <v>206775</v>
      </c>
      <c r="AD3596" s="2">
        <v>42625</v>
      </c>
      <c r="AE3596" t="s">
        <v>4</v>
      </c>
      <c r="AF3596" t="s">
        <v>14</v>
      </c>
      <c r="AG3596" s="6" t="s">
        <v>14</v>
      </c>
      <c r="AH3596" s="3">
        <v>87.5</v>
      </c>
      <c r="AI3596" s="6" t="s">
        <v>14</v>
      </c>
      <c r="AJ3596" s="6" t="s">
        <v>14</v>
      </c>
      <c r="AK3596" t="s">
        <v>6441</v>
      </c>
      <c r="AL3596" t="s">
        <v>14</v>
      </c>
      <c r="AM3596" t="s">
        <v>14</v>
      </c>
      <c r="AN3596" t="s">
        <v>14</v>
      </c>
      <c r="AO3596" t="s">
        <v>14</v>
      </c>
      <c r="AP3596" t="s">
        <v>63</v>
      </c>
      <c r="AQ3596" s="2">
        <v>42628</v>
      </c>
      <c r="AR3596" t="s">
        <v>14</v>
      </c>
      <c r="AS3596" t="s">
        <v>14</v>
      </c>
      <c r="AT3596" t="s">
        <v>6442</v>
      </c>
      <c r="AU3596" t="s">
        <v>14</v>
      </c>
    </row>
    <row r="3597" spans="1:47" ht="14.1" customHeight="1" x14ac:dyDescent="0.2">
      <c r="A3597" t="s">
        <v>2453</v>
      </c>
      <c r="B3597" t="s">
        <v>8661</v>
      </c>
      <c r="C3597" t="s">
        <v>1</v>
      </c>
      <c r="D3597" t="s">
        <v>1421</v>
      </c>
      <c r="E3597">
        <f>VLOOKUP(A3597,List2!A:B,2,FALSE)</f>
        <v>999999999</v>
      </c>
      <c r="F3597" t="str">
        <f t="shared" si="56"/>
        <v/>
      </c>
      <c r="G3597" s="5">
        <v>0</v>
      </c>
      <c r="I3597" t="s">
        <v>4</v>
      </c>
      <c r="J3597" s="2"/>
      <c r="K3597" t="s">
        <v>5</v>
      </c>
      <c r="L3597" t="s">
        <v>6</v>
      </c>
      <c r="M3597" s="3">
        <v>98</v>
      </c>
      <c r="N3597" s="2">
        <v>42340</v>
      </c>
      <c r="O3597" s="2">
        <v>44196</v>
      </c>
      <c r="P3597" s="4">
        <v>0.995</v>
      </c>
      <c r="Q3597" t="s">
        <v>7</v>
      </c>
      <c r="R3597" s="3">
        <v>97.51</v>
      </c>
      <c r="S3597" t="s">
        <v>43</v>
      </c>
      <c r="T3597" t="s">
        <v>9</v>
      </c>
      <c r="U3597" t="s">
        <v>129</v>
      </c>
      <c r="V3597" s="2">
        <v>42017</v>
      </c>
      <c r="W3597" t="s">
        <v>129</v>
      </c>
      <c r="X3597" s="4">
        <v>210.7</v>
      </c>
      <c r="Y3597" s="2">
        <v>42465</v>
      </c>
      <c r="Z3597" t="s">
        <v>11</v>
      </c>
      <c r="AA3597" t="s">
        <v>12</v>
      </c>
      <c r="AB3597" t="s">
        <v>12</v>
      </c>
      <c r="AC3597" s="4">
        <v>53731.199999999997</v>
      </c>
      <c r="AD3597" s="2">
        <v>42628</v>
      </c>
      <c r="AE3597" t="s">
        <v>4</v>
      </c>
      <c r="AF3597" t="s">
        <v>8662</v>
      </c>
      <c r="AG3597" s="6" t="s">
        <v>14</v>
      </c>
      <c r="AH3597" s="3">
        <v>99.53</v>
      </c>
      <c r="AI3597" s="6" t="s">
        <v>14</v>
      </c>
      <c r="AJ3597" s="6" t="s">
        <v>14</v>
      </c>
      <c r="AK3597" t="s">
        <v>2454</v>
      </c>
      <c r="AL3597" t="s">
        <v>14</v>
      </c>
      <c r="AM3597" t="s">
        <v>2454</v>
      </c>
      <c r="AN3597" t="s">
        <v>684</v>
      </c>
      <c r="AO3597" t="s">
        <v>14</v>
      </c>
      <c r="AP3597" t="s">
        <v>16</v>
      </c>
      <c r="AQ3597" s="2">
        <v>42360</v>
      </c>
      <c r="AR3597" t="s">
        <v>8663</v>
      </c>
      <c r="AS3597" t="s">
        <v>1444</v>
      </c>
      <c r="AT3597" t="s">
        <v>268</v>
      </c>
      <c r="AU3597" s="6" t="s">
        <v>14</v>
      </c>
    </row>
    <row r="3598" spans="1:47" ht="14.1" customHeight="1" x14ac:dyDescent="0.2">
      <c r="A3598" t="s">
        <v>8665</v>
      </c>
      <c r="B3598" t="s">
        <v>8664</v>
      </c>
      <c r="C3598" t="s">
        <v>1</v>
      </c>
      <c r="D3598" t="s">
        <v>7056</v>
      </c>
      <c r="E3598">
        <f>VLOOKUP(A3598,List2!A:B,2,FALSE)</f>
        <v>999999999</v>
      </c>
      <c r="F3598" t="str">
        <f t="shared" si="56"/>
        <v/>
      </c>
      <c r="G3598" s="5">
        <v>1</v>
      </c>
      <c r="I3598" t="s">
        <v>4</v>
      </c>
      <c r="J3598" s="2"/>
      <c r="K3598" t="s">
        <v>5</v>
      </c>
      <c r="L3598" t="s">
        <v>1</v>
      </c>
      <c r="M3598" s="3">
        <v>4.9800000000000004</v>
      </c>
      <c r="N3598" s="2">
        <v>42916</v>
      </c>
      <c r="O3598" s="2">
        <v>42916</v>
      </c>
      <c r="P3598" s="5">
        <v>1955</v>
      </c>
      <c r="Q3598" t="s">
        <v>42</v>
      </c>
      <c r="R3598" s="3">
        <v>97.36</v>
      </c>
      <c r="S3598" t="s">
        <v>43</v>
      </c>
      <c r="T3598" t="s">
        <v>9</v>
      </c>
      <c r="U3598" t="s">
        <v>137</v>
      </c>
      <c r="V3598" s="2"/>
      <c r="W3598" t="s">
        <v>137</v>
      </c>
      <c r="X3598" s="5">
        <v>0</v>
      </c>
      <c r="Y3598" s="2">
        <v>42615</v>
      </c>
      <c r="Z3598" t="s">
        <v>11</v>
      </c>
      <c r="AA3598" t="s">
        <v>12</v>
      </c>
      <c r="AB3598" t="s">
        <v>12</v>
      </c>
      <c r="AC3598" s="5">
        <v>4654</v>
      </c>
      <c r="AD3598" s="2">
        <v>42646</v>
      </c>
      <c r="AE3598" t="s">
        <v>4</v>
      </c>
      <c r="AF3598" t="s">
        <v>14</v>
      </c>
      <c r="AG3598" s="6" t="s">
        <v>14</v>
      </c>
      <c r="AH3598" s="3">
        <v>0</v>
      </c>
      <c r="AI3598" s="6" t="s">
        <v>14</v>
      </c>
      <c r="AJ3598" s="6" t="s">
        <v>14</v>
      </c>
      <c r="AK3598" t="s">
        <v>8666</v>
      </c>
      <c r="AL3598" t="s">
        <v>14</v>
      </c>
      <c r="AM3598" t="s">
        <v>14</v>
      </c>
      <c r="AN3598" t="s">
        <v>14</v>
      </c>
      <c r="AO3598" t="s">
        <v>14</v>
      </c>
      <c r="AP3598" t="s">
        <v>46</v>
      </c>
      <c r="AQ3598" s="2">
        <v>42628</v>
      </c>
      <c r="AR3598" t="s">
        <v>14</v>
      </c>
      <c r="AS3598" t="s">
        <v>14</v>
      </c>
      <c r="AT3598" t="s">
        <v>3582</v>
      </c>
      <c r="AU3598" t="s">
        <v>14</v>
      </c>
    </row>
    <row r="3599" spans="1:47" ht="14.1" customHeight="1" x14ac:dyDescent="0.2">
      <c r="A3599" t="s">
        <v>8634</v>
      </c>
      <c r="B3599" t="s">
        <v>8667</v>
      </c>
      <c r="C3599" t="s">
        <v>1</v>
      </c>
      <c r="D3599" t="s">
        <v>8635</v>
      </c>
      <c r="E3599">
        <f>VLOOKUP(A3599,List2!A:B,2,FALSE)</f>
        <v>999999999</v>
      </c>
      <c r="F3599" t="str">
        <f t="shared" si="56"/>
        <v/>
      </c>
      <c r="G3599" s="5">
        <v>1</v>
      </c>
      <c r="I3599" t="s">
        <v>4</v>
      </c>
      <c r="J3599" s="2"/>
      <c r="K3599" t="s">
        <v>5</v>
      </c>
      <c r="L3599" t="s">
        <v>6</v>
      </c>
      <c r="M3599" s="3">
        <v>226.28</v>
      </c>
      <c r="N3599" s="2">
        <v>42463</v>
      </c>
      <c r="O3599" s="2">
        <v>43039</v>
      </c>
      <c r="P3599" s="4">
        <v>0.42799999999999999</v>
      </c>
      <c r="Q3599" t="s">
        <v>7</v>
      </c>
      <c r="R3599" s="3">
        <v>96.85</v>
      </c>
      <c r="S3599" t="s">
        <v>43</v>
      </c>
      <c r="T3599" t="s">
        <v>9</v>
      </c>
      <c r="U3599" t="s">
        <v>129</v>
      </c>
      <c r="V3599" s="2"/>
      <c r="W3599" t="s">
        <v>129</v>
      </c>
      <c r="X3599" s="5">
        <v>0</v>
      </c>
      <c r="Y3599" s="2">
        <v>42463</v>
      </c>
      <c r="Z3599" t="s">
        <v>11</v>
      </c>
      <c r="AA3599" t="s">
        <v>4</v>
      </c>
      <c r="AB3599" t="s">
        <v>12</v>
      </c>
      <c r="AC3599" s="5">
        <v>0</v>
      </c>
      <c r="AD3599" s="2"/>
      <c r="AE3599" t="s">
        <v>4</v>
      </c>
      <c r="AF3599" t="s">
        <v>14</v>
      </c>
      <c r="AG3599" t="s">
        <v>14</v>
      </c>
      <c r="AH3599" s="3">
        <v>0</v>
      </c>
      <c r="AI3599" s="6" t="s">
        <v>14</v>
      </c>
      <c r="AJ3599" s="6" t="s">
        <v>14</v>
      </c>
      <c r="AK3599" t="s">
        <v>8636</v>
      </c>
      <c r="AL3599" t="s">
        <v>14</v>
      </c>
      <c r="AM3599" t="s">
        <v>14</v>
      </c>
      <c r="AN3599" t="s">
        <v>14</v>
      </c>
      <c r="AO3599" t="s">
        <v>14</v>
      </c>
      <c r="AP3599" t="s">
        <v>16</v>
      </c>
      <c r="AQ3599" s="2">
        <v>42628</v>
      </c>
      <c r="AR3599" t="s">
        <v>14</v>
      </c>
      <c r="AS3599" t="s">
        <v>14</v>
      </c>
      <c r="AT3599" t="s">
        <v>1151</v>
      </c>
      <c r="AU3599" t="s">
        <v>14</v>
      </c>
    </row>
    <row r="3600" spans="1:47" ht="14.1" customHeight="1" x14ac:dyDescent="0.2">
      <c r="A3600" t="s">
        <v>4984</v>
      </c>
      <c r="B3600" t="s">
        <v>8668</v>
      </c>
      <c r="C3600" t="s">
        <v>1</v>
      </c>
      <c r="D3600" t="s">
        <v>4985</v>
      </c>
      <c r="E3600">
        <f>VLOOKUP(A3600,List2!A:B,2,FALSE)</f>
        <v>999999999</v>
      </c>
      <c r="F3600" t="str">
        <f t="shared" si="56"/>
        <v/>
      </c>
      <c r="G3600" s="5">
        <v>1</v>
      </c>
      <c r="I3600" t="s">
        <v>4</v>
      </c>
      <c r="J3600" s="2"/>
      <c r="K3600" t="s">
        <v>5</v>
      </c>
      <c r="L3600" t="s">
        <v>370</v>
      </c>
      <c r="M3600" s="3">
        <v>3.75</v>
      </c>
      <c r="N3600" s="2">
        <v>43117</v>
      </c>
      <c r="O3600" s="2">
        <v>43131</v>
      </c>
      <c r="P3600" s="5">
        <v>25</v>
      </c>
      <c r="Q3600" t="s">
        <v>7</v>
      </c>
      <c r="R3600" s="3">
        <v>93.68</v>
      </c>
      <c r="S3600" t="s">
        <v>43</v>
      </c>
      <c r="T3600" t="s">
        <v>9</v>
      </c>
      <c r="U3600" t="s">
        <v>112</v>
      </c>
      <c r="V3600" s="2">
        <v>42429</v>
      </c>
      <c r="W3600" t="s">
        <v>112</v>
      </c>
      <c r="X3600" s="5">
        <v>25</v>
      </c>
      <c r="Y3600" s="2">
        <v>42433</v>
      </c>
      <c r="Z3600" t="s">
        <v>11</v>
      </c>
      <c r="AA3600" t="s">
        <v>12</v>
      </c>
      <c r="AB3600" t="s">
        <v>12</v>
      </c>
      <c r="AC3600" s="4">
        <v>6583.8389999999999</v>
      </c>
      <c r="AD3600" s="2">
        <v>42628</v>
      </c>
      <c r="AE3600" t="s">
        <v>12</v>
      </c>
      <c r="AF3600" t="s">
        <v>14</v>
      </c>
      <c r="AG3600" s="6" t="s">
        <v>14</v>
      </c>
      <c r="AH3600" s="3">
        <v>0</v>
      </c>
      <c r="AI3600" s="6" t="s">
        <v>14</v>
      </c>
      <c r="AJ3600" s="6" t="s">
        <v>14</v>
      </c>
      <c r="AK3600" t="s">
        <v>2342</v>
      </c>
      <c r="AL3600" t="s">
        <v>14</v>
      </c>
      <c r="AM3600" t="s">
        <v>14</v>
      </c>
      <c r="AN3600" t="s">
        <v>14</v>
      </c>
      <c r="AO3600" t="s">
        <v>14</v>
      </c>
      <c r="AP3600" t="s">
        <v>125</v>
      </c>
      <c r="AQ3600" s="2">
        <v>42430</v>
      </c>
      <c r="AR3600" t="s">
        <v>8669</v>
      </c>
      <c r="AS3600" t="s">
        <v>493</v>
      </c>
      <c r="AT3600" t="s">
        <v>2343</v>
      </c>
      <c r="AU3600" s="6" t="s">
        <v>14</v>
      </c>
    </row>
    <row r="3601" spans="1:47" ht="14.1" customHeight="1" x14ac:dyDescent="0.2">
      <c r="A3601" t="s">
        <v>2922</v>
      </c>
      <c r="B3601" t="s">
        <v>8670</v>
      </c>
      <c r="C3601" t="s">
        <v>1</v>
      </c>
      <c r="D3601" t="s">
        <v>2923</v>
      </c>
      <c r="E3601">
        <f>VLOOKUP(A3601,List2!A:B,2,FALSE)</f>
        <v>999999999</v>
      </c>
      <c r="F3601" t="str">
        <f t="shared" si="56"/>
        <v/>
      </c>
      <c r="G3601" s="5">
        <v>1</v>
      </c>
      <c r="I3601" t="s">
        <v>4</v>
      </c>
      <c r="J3601" s="2"/>
      <c r="K3601" t="s">
        <v>5</v>
      </c>
      <c r="L3601" t="s">
        <v>95</v>
      </c>
      <c r="M3601" s="3">
        <v>36.31</v>
      </c>
      <c r="N3601" s="2">
        <v>42882</v>
      </c>
      <c r="O3601" s="2">
        <v>43524</v>
      </c>
      <c r="P3601" s="4">
        <v>2.57</v>
      </c>
      <c r="Q3601" t="s">
        <v>7</v>
      </c>
      <c r="R3601" s="3">
        <v>93.32</v>
      </c>
      <c r="S3601" t="s">
        <v>43</v>
      </c>
      <c r="T3601" t="s">
        <v>9</v>
      </c>
      <c r="U3601" t="s">
        <v>68</v>
      </c>
      <c r="V3601" s="2">
        <v>42151</v>
      </c>
      <c r="W3601" t="s">
        <v>68</v>
      </c>
      <c r="X3601" s="5">
        <v>500</v>
      </c>
      <c r="Y3601" s="2">
        <v>42298</v>
      </c>
      <c r="Z3601" t="s">
        <v>11</v>
      </c>
      <c r="AA3601" t="s">
        <v>4</v>
      </c>
      <c r="AB3601" t="s">
        <v>12</v>
      </c>
      <c r="AC3601" s="5">
        <v>0</v>
      </c>
      <c r="AD3601" s="2"/>
      <c r="AE3601" t="s">
        <v>4</v>
      </c>
      <c r="AF3601" t="s">
        <v>14</v>
      </c>
      <c r="AG3601" t="s">
        <v>14</v>
      </c>
      <c r="AH3601" s="3">
        <v>99.49</v>
      </c>
      <c r="AI3601" s="6" t="s">
        <v>14</v>
      </c>
      <c r="AJ3601" s="6" t="s">
        <v>14</v>
      </c>
      <c r="AK3601" t="s">
        <v>2924</v>
      </c>
      <c r="AL3601" t="s">
        <v>14</v>
      </c>
      <c r="AM3601" t="s">
        <v>14</v>
      </c>
      <c r="AN3601" t="s">
        <v>8671</v>
      </c>
      <c r="AO3601" t="s">
        <v>14</v>
      </c>
      <c r="AP3601" t="s">
        <v>56</v>
      </c>
      <c r="AQ3601" s="2">
        <v>42185</v>
      </c>
      <c r="AR3601" t="s">
        <v>8672</v>
      </c>
      <c r="AS3601" t="s">
        <v>4345</v>
      </c>
      <c r="AT3601" t="s">
        <v>522</v>
      </c>
      <c r="AU3601" s="6" t="s">
        <v>14</v>
      </c>
    </row>
    <row r="3602" spans="1:47" ht="14.1" customHeight="1" x14ac:dyDescent="0.2">
      <c r="A3602" t="s">
        <v>8674</v>
      </c>
      <c r="B3602" t="s">
        <v>8673</v>
      </c>
      <c r="C3602" t="s">
        <v>1</v>
      </c>
      <c r="D3602" t="s">
        <v>8675</v>
      </c>
      <c r="E3602">
        <f>VLOOKUP(A3602,List2!A:B,2,FALSE)</f>
        <v>999999999</v>
      </c>
      <c r="F3602" t="str">
        <f t="shared" si="56"/>
        <v/>
      </c>
      <c r="G3602" s="5">
        <v>1</v>
      </c>
      <c r="I3602" t="s">
        <v>4</v>
      </c>
      <c r="J3602" s="2"/>
      <c r="K3602" t="s">
        <v>5</v>
      </c>
      <c r="L3602" t="s">
        <v>370</v>
      </c>
      <c r="M3602" s="3">
        <v>4.63</v>
      </c>
      <c r="N3602" s="2"/>
      <c r="O3602" s="2">
        <v>42400</v>
      </c>
      <c r="P3602" s="5">
        <v>20</v>
      </c>
      <c r="Q3602" t="s">
        <v>7</v>
      </c>
      <c r="R3602" s="3">
        <v>92.65</v>
      </c>
      <c r="S3602" t="s">
        <v>43</v>
      </c>
      <c r="T3602" t="s">
        <v>1343</v>
      </c>
      <c r="U3602" t="s">
        <v>2394</v>
      </c>
      <c r="V3602" s="2">
        <v>41654</v>
      </c>
      <c r="W3602" t="s">
        <v>2394</v>
      </c>
      <c r="X3602" s="5">
        <v>50</v>
      </c>
      <c r="Y3602" s="2">
        <v>42400</v>
      </c>
      <c r="Z3602" t="s">
        <v>11</v>
      </c>
      <c r="AA3602" t="s">
        <v>4</v>
      </c>
      <c r="AB3602" t="s">
        <v>4</v>
      </c>
      <c r="AC3602" s="5">
        <v>0</v>
      </c>
      <c r="AD3602" s="2"/>
      <c r="AE3602" t="s">
        <v>4</v>
      </c>
      <c r="AF3602" t="s">
        <v>7389</v>
      </c>
      <c r="AG3602" s="6" t="s">
        <v>14</v>
      </c>
      <c r="AH3602" s="3">
        <v>60</v>
      </c>
      <c r="AI3602" s="6" t="s">
        <v>14</v>
      </c>
      <c r="AJ3602" s="6" t="s">
        <v>14</v>
      </c>
      <c r="AK3602" t="s">
        <v>7390</v>
      </c>
      <c r="AL3602" t="s">
        <v>14</v>
      </c>
      <c r="AM3602" t="s">
        <v>14</v>
      </c>
      <c r="AN3602" t="s">
        <v>14</v>
      </c>
      <c r="AO3602" t="s">
        <v>14</v>
      </c>
      <c r="AP3602" t="s">
        <v>46</v>
      </c>
      <c r="AQ3602" s="2">
        <v>42628</v>
      </c>
      <c r="AR3602" t="s">
        <v>14</v>
      </c>
      <c r="AS3602" t="s">
        <v>14</v>
      </c>
      <c r="AT3602" t="s">
        <v>8676</v>
      </c>
      <c r="AU3602" t="s">
        <v>14</v>
      </c>
    </row>
    <row r="3603" spans="1:47" ht="14.1" customHeight="1" x14ac:dyDescent="0.2">
      <c r="A3603" t="s">
        <v>8678</v>
      </c>
      <c r="B3603" t="s">
        <v>8677</v>
      </c>
      <c r="C3603" t="s">
        <v>1</v>
      </c>
      <c r="D3603" t="s">
        <v>8679</v>
      </c>
      <c r="E3603">
        <f>VLOOKUP(A3603,List2!A:B,2,FALSE)</f>
        <v>999999999</v>
      </c>
      <c r="F3603" t="str">
        <f t="shared" si="56"/>
        <v/>
      </c>
      <c r="G3603" s="5">
        <v>1</v>
      </c>
      <c r="I3603" t="s">
        <v>4</v>
      </c>
      <c r="J3603" s="2"/>
      <c r="K3603" t="s">
        <v>5</v>
      </c>
      <c r="L3603" t="s">
        <v>1</v>
      </c>
      <c r="M3603" s="3">
        <v>46</v>
      </c>
      <c r="N3603" s="2">
        <v>42704</v>
      </c>
      <c r="O3603" s="2">
        <v>42704</v>
      </c>
      <c r="P3603" s="5">
        <v>2</v>
      </c>
      <c r="Q3603" t="s">
        <v>73</v>
      </c>
      <c r="R3603" s="3">
        <v>91.99</v>
      </c>
      <c r="S3603" t="s">
        <v>43</v>
      </c>
      <c r="T3603" t="s">
        <v>1343</v>
      </c>
      <c r="U3603" t="s">
        <v>538</v>
      </c>
      <c r="V3603" s="2">
        <v>42052</v>
      </c>
      <c r="W3603" t="s">
        <v>538</v>
      </c>
      <c r="X3603" s="5">
        <v>10</v>
      </c>
      <c r="Y3603" s="2">
        <v>42480</v>
      </c>
      <c r="Z3603" t="s">
        <v>11</v>
      </c>
      <c r="AA3603" t="s">
        <v>4</v>
      </c>
      <c r="AB3603" t="s">
        <v>4</v>
      </c>
      <c r="AC3603" s="5">
        <v>0</v>
      </c>
      <c r="AD3603" s="2"/>
      <c r="AE3603" t="s">
        <v>4</v>
      </c>
      <c r="AF3603" t="s">
        <v>464</v>
      </c>
      <c r="AG3603" s="6" t="s">
        <v>14</v>
      </c>
      <c r="AH3603" s="3">
        <v>80</v>
      </c>
      <c r="AI3603" s="6" t="s">
        <v>14</v>
      </c>
      <c r="AJ3603" s="6" t="s">
        <v>14</v>
      </c>
      <c r="AK3603" t="s">
        <v>8680</v>
      </c>
      <c r="AL3603" t="s">
        <v>14</v>
      </c>
      <c r="AM3603" t="s">
        <v>14</v>
      </c>
      <c r="AN3603" t="s">
        <v>14</v>
      </c>
      <c r="AO3603" t="s">
        <v>14</v>
      </c>
      <c r="AP3603" t="s">
        <v>56</v>
      </c>
      <c r="AQ3603" s="2">
        <v>42472</v>
      </c>
      <c r="AR3603" t="s">
        <v>8681</v>
      </c>
      <c r="AS3603" t="s">
        <v>30</v>
      </c>
      <c r="AT3603" t="s">
        <v>8034</v>
      </c>
      <c r="AU3603" s="6" t="s">
        <v>14</v>
      </c>
    </row>
    <row r="3604" spans="1:47" ht="14.1" customHeight="1" x14ac:dyDescent="0.2">
      <c r="A3604" t="s">
        <v>7393</v>
      </c>
      <c r="B3604" t="s">
        <v>8682</v>
      </c>
      <c r="C3604" t="s">
        <v>1</v>
      </c>
      <c r="D3604" t="s">
        <v>7394</v>
      </c>
      <c r="E3604">
        <f>VLOOKUP(A3604,List2!A:B,2,FALSE)</f>
        <v>999999999</v>
      </c>
      <c r="F3604" t="str">
        <f t="shared" si="56"/>
        <v/>
      </c>
      <c r="G3604" s="5">
        <v>1</v>
      </c>
      <c r="I3604" t="s">
        <v>4</v>
      </c>
      <c r="J3604" s="2"/>
      <c r="K3604" t="s">
        <v>5</v>
      </c>
      <c r="L3604" t="s">
        <v>1</v>
      </c>
      <c r="M3604" s="3">
        <v>26.03</v>
      </c>
      <c r="N3604" s="2">
        <v>42888</v>
      </c>
      <c r="O3604" s="2">
        <v>43100</v>
      </c>
      <c r="P3604" s="4">
        <v>3.52</v>
      </c>
      <c r="Q3604" t="s">
        <v>7</v>
      </c>
      <c r="R3604" s="3">
        <v>91.62</v>
      </c>
      <c r="S3604" t="s">
        <v>43</v>
      </c>
      <c r="T3604" t="s">
        <v>9</v>
      </c>
      <c r="U3604" t="s">
        <v>123</v>
      </c>
      <c r="V3604" s="2">
        <v>42157</v>
      </c>
      <c r="W3604" t="s">
        <v>123</v>
      </c>
      <c r="X3604" s="5">
        <v>25</v>
      </c>
      <c r="Y3604" s="2">
        <v>42626</v>
      </c>
      <c r="Z3604" t="s">
        <v>11</v>
      </c>
      <c r="AA3604" t="s">
        <v>12</v>
      </c>
      <c r="AB3604" t="s">
        <v>12</v>
      </c>
      <c r="AC3604" s="4">
        <v>19.829999999999998</v>
      </c>
      <c r="AD3604" s="2">
        <v>42627</v>
      </c>
      <c r="AE3604" t="s">
        <v>4</v>
      </c>
      <c r="AF3604" t="s">
        <v>14</v>
      </c>
      <c r="AG3604" s="6" t="s">
        <v>14</v>
      </c>
      <c r="AH3604" s="3">
        <v>85.92</v>
      </c>
      <c r="AI3604" s="6" t="s">
        <v>14</v>
      </c>
      <c r="AJ3604" s="6" t="s">
        <v>14</v>
      </c>
      <c r="AK3604" t="s">
        <v>7395</v>
      </c>
      <c r="AL3604" t="s">
        <v>14</v>
      </c>
      <c r="AM3604" t="s">
        <v>14</v>
      </c>
      <c r="AN3604" t="s">
        <v>14</v>
      </c>
      <c r="AO3604" t="s">
        <v>14</v>
      </c>
      <c r="AP3604" t="s">
        <v>46</v>
      </c>
      <c r="AQ3604" s="2">
        <v>42628</v>
      </c>
      <c r="AR3604" t="s">
        <v>14</v>
      </c>
      <c r="AS3604" t="s">
        <v>14</v>
      </c>
      <c r="AT3604" t="s">
        <v>7396</v>
      </c>
      <c r="AU3604" t="s">
        <v>14</v>
      </c>
    </row>
    <row r="3605" spans="1:47" ht="14.1" customHeight="1" x14ac:dyDescent="0.2">
      <c r="A3605" t="s">
        <v>8684</v>
      </c>
      <c r="B3605" t="s">
        <v>8683</v>
      </c>
      <c r="C3605" t="s">
        <v>1</v>
      </c>
      <c r="D3605" t="s">
        <v>8685</v>
      </c>
      <c r="E3605">
        <f>VLOOKUP(A3605,List2!A:B,2,FALSE)</f>
        <v>999999999</v>
      </c>
      <c r="F3605" t="str">
        <f t="shared" si="56"/>
        <v/>
      </c>
      <c r="G3605" s="5">
        <v>1</v>
      </c>
      <c r="I3605" t="s">
        <v>4</v>
      </c>
      <c r="J3605" s="2"/>
      <c r="K3605" t="s">
        <v>5</v>
      </c>
      <c r="L3605" t="s">
        <v>1</v>
      </c>
      <c r="M3605" s="3">
        <v>3.4</v>
      </c>
      <c r="N3605" s="2">
        <v>42748</v>
      </c>
      <c r="O3605" s="2">
        <v>43251</v>
      </c>
      <c r="P3605" s="4">
        <v>26.567</v>
      </c>
      <c r="Q3605" t="s">
        <v>7</v>
      </c>
      <c r="R3605" s="3">
        <v>90.46</v>
      </c>
      <c r="S3605" t="s">
        <v>43</v>
      </c>
      <c r="T3605" t="s">
        <v>9</v>
      </c>
      <c r="U3605" t="s">
        <v>123</v>
      </c>
      <c r="V3605" s="2"/>
      <c r="W3605" t="s">
        <v>123</v>
      </c>
      <c r="X3605" s="5">
        <v>0</v>
      </c>
      <c r="Y3605" s="2">
        <v>42614</v>
      </c>
      <c r="Z3605" t="s">
        <v>11</v>
      </c>
      <c r="AA3605" t="s">
        <v>12</v>
      </c>
      <c r="AB3605" t="s">
        <v>12</v>
      </c>
      <c r="AC3605" s="4">
        <v>18.04</v>
      </c>
      <c r="AD3605" s="2">
        <v>42598</v>
      </c>
      <c r="AE3605" t="s">
        <v>4</v>
      </c>
      <c r="AF3605" t="s">
        <v>14</v>
      </c>
      <c r="AG3605" s="6" t="s">
        <v>14</v>
      </c>
      <c r="AH3605" s="3">
        <v>0</v>
      </c>
      <c r="AI3605" s="6" t="s">
        <v>14</v>
      </c>
      <c r="AJ3605" s="6" t="s">
        <v>14</v>
      </c>
      <c r="AK3605" t="s">
        <v>8686</v>
      </c>
      <c r="AL3605" t="s">
        <v>14</v>
      </c>
      <c r="AM3605" t="s">
        <v>14</v>
      </c>
      <c r="AN3605" t="s">
        <v>14</v>
      </c>
      <c r="AO3605" t="s">
        <v>14</v>
      </c>
      <c r="AP3605" t="s">
        <v>56</v>
      </c>
      <c r="AQ3605" s="2">
        <v>42628</v>
      </c>
      <c r="AR3605" t="s">
        <v>14</v>
      </c>
      <c r="AS3605" t="s">
        <v>14</v>
      </c>
      <c r="AT3605" t="s">
        <v>810</v>
      </c>
      <c r="AU3605" t="s">
        <v>14</v>
      </c>
    </row>
    <row r="3606" spans="1:47" ht="14.1" customHeight="1" x14ac:dyDescent="0.2">
      <c r="A3606" t="s">
        <v>8688</v>
      </c>
      <c r="B3606" t="s">
        <v>8687</v>
      </c>
      <c r="C3606" t="s">
        <v>1</v>
      </c>
      <c r="D3606" t="s">
        <v>8689</v>
      </c>
      <c r="E3606">
        <f>VLOOKUP(A3606,List2!A:B,2,FALSE)</f>
        <v>999999999</v>
      </c>
      <c r="F3606" t="str">
        <f t="shared" si="56"/>
        <v/>
      </c>
      <c r="G3606" s="5">
        <v>1</v>
      </c>
      <c r="I3606" t="s">
        <v>4</v>
      </c>
      <c r="J3606" s="2"/>
      <c r="K3606" t="s">
        <v>5</v>
      </c>
      <c r="L3606" t="s">
        <v>370</v>
      </c>
      <c r="M3606" s="3">
        <v>0.1</v>
      </c>
      <c r="N3606" s="2">
        <v>42613</v>
      </c>
      <c r="O3606" s="2">
        <v>42613</v>
      </c>
      <c r="P3606" s="5">
        <v>896</v>
      </c>
      <c r="Q3606" t="s">
        <v>42</v>
      </c>
      <c r="R3606" s="3">
        <v>90.29</v>
      </c>
      <c r="S3606" t="s">
        <v>43</v>
      </c>
      <c r="T3606" t="s">
        <v>9</v>
      </c>
      <c r="U3606" t="s">
        <v>137</v>
      </c>
      <c r="V3606" s="2">
        <v>42311</v>
      </c>
      <c r="W3606" t="s">
        <v>137</v>
      </c>
      <c r="X3606" s="5">
        <v>1000</v>
      </c>
      <c r="Y3606" s="2">
        <v>42613</v>
      </c>
      <c r="Z3606" t="s">
        <v>11</v>
      </c>
      <c r="AA3606" t="s">
        <v>12</v>
      </c>
      <c r="AB3606" t="s">
        <v>12</v>
      </c>
      <c r="AC3606" s="5">
        <v>60</v>
      </c>
      <c r="AD3606" s="2">
        <v>42811</v>
      </c>
      <c r="AE3606" t="s">
        <v>4</v>
      </c>
      <c r="AF3606" t="s">
        <v>14</v>
      </c>
      <c r="AG3606" s="6" t="s">
        <v>14</v>
      </c>
      <c r="AH3606" s="3">
        <v>10.4</v>
      </c>
      <c r="AI3606" s="6" t="s">
        <v>14</v>
      </c>
      <c r="AJ3606" s="6" t="s">
        <v>14</v>
      </c>
      <c r="AK3606" t="s">
        <v>8690</v>
      </c>
      <c r="AL3606" t="s">
        <v>14</v>
      </c>
      <c r="AM3606" t="s">
        <v>14</v>
      </c>
      <c r="AN3606" t="s">
        <v>14</v>
      </c>
      <c r="AO3606" t="s">
        <v>14</v>
      </c>
      <c r="AP3606" t="s">
        <v>56</v>
      </c>
      <c r="AQ3606" s="2">
        <v>42317</v>
      </c>
      <c r="AR3606" t="s">
        <v>8691</v>
      </c>
      <c r="AS3606" t="s">
        <v>428</v>
      </c>
      <c r="AT3606" t="s">
        <v>6478</v>
      </c>
      <c r="AU3606" s="6" t="s">
        <v>14</v>
      </c>
    </row>
    <row r="3607" spans="1:47" ht="14.1" customHeight="1" x14ac:dyDescent="0.2">
      <c r="A3607" t="s">
        <v>1400</v>
      </c>
      <c r="B3607" t="s">
        <v>8692</v>
      </c>
      <c r="C3607" t="s">
        <v>1</v>
      </c>
      <c r="D3607" t="s">
        <v>117</v>
      </c>
      <c r="E3607">
        <f>VLOOKUP(A3607,List2!A:B,2,FALSE)</f>
        <v>999999999</v>
      </c>
      <c r="F3607" t="str">
        <f t="shared" si="56"/>
        <v/>
      </c>
      <c r="G3607" s="5">
        <v>1</v>
      </c>
      <c r="I3607" t="s">
        <v>4</v>
      </c>
      <c r="J3607" s="2"/>
      <c r="K3607" t="s">
        <v>5</v>
      </c>
      <c r="L3607" t="s">
        <v>6</v>
      </c>
      <c r="M3607" s="3">
        <v>240.02</v>
      </c>
      <c r="N3607" s="2">
        <v>42308</v>
      </c>
      <c r="O3607" s="2">
        <v>43404</v>
      </c>
      <c r="P3607" s="4">
        <v>0.375</v>
      </c>
      <c r="Q3607" t="s">
        <v>7</v>
      </c>
      <c r="R3607" s="3">
        <v>90.01</v>
      </c>
      <c r="S3607" t="s">
        <v>43</v>
      </c>
      <c r="T3607" t="s">
        <v>9</v>
      </c>
      <c r="U3607" t="s">
        <v>129</v>
      </c>
      <c r="V3607" s="2"/>
      <c r="W3607" t="s">
        <v>129</v>
      </c>
      <c r="X3607" s="5">
        <v>0</v>
      </c>
      <c r="Y3607" s="2">
        <v>42308</v>
      </c>
      <c r="Z3607" t="s">
        <v>11</v>
      </c>
      <c r="AA3607" t="s">
        <v>4</v>
      </c>
      <c r="AB3607" t="s">
        <v>12</v>
      </c>
      <c r="AC3607" s="5">
        <v>0</v>
      </c>
      <c r="AD3607" s="2"/>
      <c r="AE3607" t="s">
        <v>4</v>
      </c>
      <c r="AF3607" t="s">
        <v>14</v>
      </c>
      <c r="AG3607" s="6" t="s">
        <v>14</v>
      </c>
      <c r="AH3607" s="3">
        <v>0</v>
      </c>
      <c r="AI3607" s="6" t="s">
        <v>14</v>
      </c>
      <c r="AJ3607" s="6" t="s">
        <v>14</v>
      </c>
      <c r="AK3607" t="s">
        <v>1401</v>
      </c>
      <c r="AL3607" t="s">
        <v>14</v>
      </c>
      <c r="AM3607" t="s">
        <v>14</v>
      </c>
      <c r="AN3607" t="s">
        <v>8624</v>
      </c>
      <c r="AO3607" t="s">
        <v>14</v>
      </c>
      <c r="AP3607" t="s">
        <v>56</v>
      </c>
      <c r="AQ3607" s="2">
        <v>42628</v>
      </c>
      <c r="AR3607" t="s">
        <v>14</v>
      </c>
      <c r="AS3607" t="s">
        <v>14</v>
      </c>
      <c r="AT3607" t="s">
        <v>133</v>
      </c>
      <c r="AU3607" t="s">
        <v>14</v>
      </c>
    </row>
    <row r="3608" spans="1:47" ht="14.1" customHeight="1" x14ac:dyDescent="0.2">
      <c r="A3608" t="s">
        <v>2459</v>
      </c>
      <c r="B3608" t="s">
        <v>8693</v>
      </c>
      <c r="C3608" t="s">
        <v>1</v>
      </c>
      <c r="D3608" t="s">
        <v>2460</v>
      </c>
      <c r="E3608">
        <f>VLOOKUP(A3608,List2!A:B,2,FALSE)</f>
        <v>250</v>
      </c>
      <c r="F3608">
        <f t="shared" si="56"/>
        <v>0.1</v>
      </c>
      <c r="G3608" s="5">
        <v>1</v>
      </c>
      <c r="H3608" s="12">
        <v>0</v>
      </c>
      <c r="I3608" t="s">
        <v>4</v>
      </c>
      <c r="J3608" s="2"/>
      <c r="K3608" t="s">
        <v>5</v>
      </c>
      <c r="L3608" t="s">
        <v>370</v>
      </c>
      <c r="M3608" s="3">
        <v>3.59</v>
      </c>
      <c r="N3608" s="2">
        <v>43120</v>
      </c>
      <c r="O3608" s="2">
        <v>43496</v>
      </c>
      <c r="P3608" s="5">
        <v>25</v>
      </c>
      <c r="Q3608" t="s">
        <v>7</v>
      </c>
      <c r="R3608" s="3">
        <v>89.74</v>
      </c>
      <c r="S3608" t="s">
        <v>43</v>
      </c>
      <c r="T3608" t="s">
        <v>9</v>
      </c>
      <c r="U3608" t="s">
        <v>137</v>
      </c>
      <c r="V3608" s="2">
        <v>42450</v>
      </c>
      <c r="W3608" t="s">
        <v>137</v>
      </c>
      <c r="X3608" s="5">
        <v>25</v>
      </c>
      <c r="Y3608" s="2">
        <v>42454</v>
      </c>
      <c r="Z3608" t="s">
        <v>11</v>
      </c>
      <c r="AA3608" t="s">
        <v>12</v>
      </c>
      <c r="AB3608" t="s">
        <v>12</v>
      </c>
      <c r="AC3608" s="4">
        <v>15913.96</v>
      </c>
      <c r="AD3608" s="2">
        <v>40189</v>
      </c>
      <c r="AE3608" t="s">
        <v>12</v>
      </c>
      <c r="AF3608" t="s">
        <v>14</v>
      </c>
      <c r="AG3608" s="6" t="s">
        <v>14</v>
      </c>
      <c r="AH3608" s="3">
        <v>0</v>
      </c>
      <c r="AI3608" s="6" t="s">
        <v>14</v>
      </c>
      <c r="AJ3608" s="6" t="s">
        <v>14</v>
      </c>
      <c r="AK3608" t="s">
        <v>2461</v>
      </c>
      <c r="AL3608" t="s">
        <v>14</v>
      </c>
      <c r="AM3608" t="s">
        <v>14</v>
      </c>
      <c r="AN3608" t="s">
        <v>14</v>
      </c>
      <c r="AO3608" t="s">
        <v>14</v>
      </c>
      <c r="AP3608" t="s">
        <v>46</v>
      </c>
      <c r="AQ3608" s="2">
        <v>42451</v>
      </c>
      <c r="AR3608" t="s">
        <v>8694</v>
      </c>
      <c r="AS3608" t="s">
        <v>493</v>
      </c>
      <c r="AT3608" t="s">
        <v>2462</v>
      </c>
      <c r="AU3608" s="6" t="s">
        <v>14</v>
      </c>
    </row>
    <row r="3609" spans="1:47" ht="14.1" customHeight="1" x14ac:dyDescent="0.2">
      <c r="A3609" t="s">
        <v>2459</v>
      </c>
      <c r="B3609" t="s">
        <v>8695</v>
      </c>
      <c r="C3609" t="s">
        <v>1</v>
      </c>
      <c r="D3609" t="s">
        <v>2460</v>
      </c>
      <c r="E3609">
        <f>VLOOKUP(A3609,List2!A:B,2,FALSE)</f>
        <v>250</v>
      </c>
      <c r="F3609">
        <f t="shared" si="56"/>
        <v>0.1</v>
      </c>
      <c r="G3609" s="5">
        <v>1</v>
      </c>
      <c r="H3609" s="12">
        <v>0</v>
      </c>
      <c r="I3609" t="s">
        <v>4</v>
      </c>
      <c r="J3609" s="2"/>
      <c r="K3609" t="s">
        <v>5</v>
      </c>
      <c r="L3609" t="s">
        <v>370</v>
      </c>
      <c r="M3609" s="3">
        <v>3.59</v>
      </c>
      <c r="N3609" s="2">
        <v>43198</v>
      </c>
      <c r="O3609" s="2">
        <v>43585</v>
      </c>
      <c r="P3609" s="5">
        <v>25</v>
      </c>
      <c r="Q3609" t="s">
        <v>7</v>
      </c>
      <c r="R3609" s="3">
        <v>89.74</v>
      </c>
      <c r="S3609" t="s">
        <v>43</v>
      </c>
      <c r="T3609" t="s">
        <v>9</v>
      </c>
      <c r="U3609" t="s">
        <v>137</v>
      </c>
      <c r="V3609" s="2">
        <v>42552</v>
      </c>
      <c r="W3609" t="s">
        <v>137</v>
      </c>
      <c r="X3609" s="5">
        <v>25</v>
      </c>
      <c r="Y3609" s="2">
        <v>42557</v>
      </c>
      <c r="Z3609" t="s">
        <v>11</v>
      </c>
      <c r="AA3609" t="s">
        <v>12</v>
      </c>
      <c r="AB3609" t="s">
        <v>12</v>
      </c>
      <c r="AC3609" s="4">
        <v>15913.96</v>
      </c>
      <c r="AD3609" s="2">
        <v>40189</v>
      </c>
      <c r="AE3609" t="s">
        <v>4</v>
      </c>
      <c r="AF3609" t="s">
        <v>14</v>
      </c>
      <c r="AG3609" s="6" t="s">
        <v>14</v>
      </c>
      <c r="AH3609" s="3">
        <v>0</v>
      </c>
      <c r="AI3609" s="6" t="s">
        <v>14</v>
      </c>
      <c r="AJ3609" s="6" t="s">
        <v>14</v>
      </c>
      <c r="AK3609" t="s">
        <v>2461</v>
      </c>
      <c r="AL3609" t="s">
        <v>14</v>
      </c>
      <c r="AM3609" t="s">
        <v>14</v>
      </c>
      <c r="AN3609" t="s">
        <v>14</v>
      </c>
      <c r="AO3609" t="s">
        <v>14</v>
      </c>
      <c r="AP3609" t="s">
        <v>46</v>
      </c>
      <c r="AQ3609" s="2">
        <v>42555</v>
      </c>
      <c r="AR3609" t="s">
        <v>8696</v>
      </c>
      <c r="AS3609" t="s">
        <v>493</v>
      </c>
      <c r="AT3609" t="s">
        <v>2462</v>
      </c>
      <c r="AU3609" s="6" t="s">
        <v>14</v>
      </c>
    </row>
    <row r="3610" spans="1:47" ht="14.1" customHeight="1" x14ac:dyDescent="0.2">
      <c r="A3610" t="s">
        <v>8698</v>
      </c>
      <c r="B3610" t="s">
        <v>8697</v>
      </c>
      <c r="C3610" t="s">
        <v>1</v>
      </c>
      <c r="D3610" t="s">
        <v>8699</v>
      </c>
      <c r="E3610">
        <f>VLOOKUP(A3610,List2!A:B,2,FALSE)</f>
        <v>999999999</v>
      </c>
      <c r="F3610" t="str">
        <f t="shared" si="56"/>
        <v/>
      </c>
      <c r="G3610" s="5">
        <v>1</v>
      </c>
      <c r="I3610" t="s">
        <v>4</v>
      </c>
      <c r="J3610" s="2"/>
      <c r="K3610" t="s">
        <v>5</v>
      </c>
      <c r="L3610" t="s">
        <v>1</v>
      </c>
      <c r="M3610" s="3">
        <v>13.75</v>
      </c>
      <c r="N3610" s="2">
        <v>42916</v>
      </c>
      <c r="O3610" s="2">
        <v>42916</v>
      </c>
      <c r="P3610" s="4">
        <v>6.49</v>
      </c>
      <c r="Q3610" t="s">
        <v>7</v>
      </c>
      <c r="R3610" s="3">
        <v>89.24</v>
      </c>
      <c r="S3610" t="s">
        <v>43</v>
      </c>
      <c r="T3610" t="s">
        <v>9</v>
      </c>
      <c r="U3610" t="s">
        <v>123</v>
      </c>
      <c r="V3610" s="2"/>
      <c r="W3610" t="s">
        <v>123</v>
      </c>
      <c r="X3610" s="5">
        <v>0</v>
      </c>
      <c r="Y3610" s="2">
        <v>42334</v>
      </c>
      <c r="Z3610" t="s">
        <v>11</v>
      </c>
      <c r="AA3610" t="s">
        <v>12</v>
      </c>
      <c r="AB3610" t="s">
        <v>12</v>
      </c>
      <c r="AC3610" s="4">
        <v>0.3</v>
      </c>
      <c r="AD3610" s="2">
        <v>42646</v>
      </c>
      <c r="AE3610" t="s">
        <v>4</v>
      </c>
      <c r="AF3610" t="s">
        <v>14</v>
      </c>
      <c r="AG3610" t="s">
        <v>14</v>
      </c>
      <c r="AH3610" s="3">
        <v>0</v>
      </c>
      <c r="AI3610" s="6" t="s">
        <v>14</v>
      </c>
      <c r="AJ3610" s="6" t="s">
        <v>14</v>
      </c>
      <c r="AK3610" t="s">
        <v>8700</v>
      </c>
      <c r="AL3610" t="s">
        <v>14</v>
      </c>
      <c r="AM3610" t="s">
        <v>14</v>
      </c>
      <c r="AN3610" t="s">
        <v>14</v>
      </c>
      <c r="AO3610" t="s">
        <v>14</v>
      </c>
      <c r="AP3610" t="s">
        <v>56</v>
      </c>
      <c r="AQ3610" s="2">
        <v>42215</v>
      </c>
      <c r="AR3610" t="s">
        <v>8701</v>
      </c>
      <c r="AS3610" t="s">
        <v>30</v>
      </c>
      <c r="AT3610" t="s">
        <v>5767</v>
      </c>
      <c r="AU3610" s="6" t="s">
        <v>14</v>
      </c>
    </row>
    <row r="3611" spans="1:47" ht="14.1" customHeight="1" x14ac:dyDescent="0.2">
      <c r="A3611" t="s">
        <v>4544</v>
      </c>
      <c r="B3611" t="s">
        <v>8702</v>
      </c>
      <c r="C3611" t="s">
        <v>1</v>
      </c>
      <c r="D3611" t="s">
        <v>4545</v>
      </c>
      <c r="E3611">
        <f>VLOOKUP(A3611,List2!A:B,2,FALSE)</f>
        <v>320</v>
      </c>
      <c r="F3611">
        <f t="shared" si="56"/>
        <v>3.3312500000000002E-2</v>
      </c>
      <c r="G3611" s="5">
        <v>1</v>
      </c>
      <c r="H3611" s="12">
        <v>0</v>
      </c>
      <c r="I3611" t="s">
        <v>4</v>
      </c>
      <c r="J3611" s="2"/>
      <c r="K3611" t="s">
        <v>5</v>
      </c>
      <c r="L3611" t="s">
        <v>1</v>
      </c>
      <c r="M3611" s="3">
        <v>8.36</v>
      </c>
      <c r="N3611" s="2">
        <v>42950</v>
      </c>
      <c r="O3611" s="2">
        <v>44074</v>
      </c>
      <c r="P3611" s="4">
        <v>10.66</v>
      </c>
      <c r="Q3611" t="s">
        <v>7</v>
      </c>
      <c r="R3611" s="3">
        <v>89.12</v>
      </c>
      <c r="S3611" t="s">
        <v>43</v>
      </c>
      <c r="T3611" t="s">
        <v>9</v>
      </c>
      <c r="U3611" t="s">
        <v>44</v>
      </c>
      <c r="V3611" s="2"/>
      <c r="W3611" t="s">
        <v>44</v>
      </c>
      <c r="X3611" s="5">
        <v>0</v>
      </c>
      <c r="Y3611" s="2">
        <v>42467</v>
      </c>
      <c r="Z3611" t="s">
        <v>11</v>
      </c>
      <c r="AA3611" t="s">
        <v>12</v>
      </c>
      <c r="AB3611" t="s">
        <v>12</v>
      </c>
      <c r="AC3611" s="4">
        <v>2318.64</v>
      </c>
      <c r="AD3611" s="2">
        <v>42634</v>
      </c>
      <c r="AE3611" t="s">
        <v>4</v>
      </c>
      <c r="AF3611" t="s">
        <v>14</v>
      </c>
      <c r="AG3611" s="6" t="s">
        <v>14</v>
      </c>
      <c r="AH3611" s="3">
        <v>0</v>
      </c>
      <c r="AI3611" s="6" t="s">
        <v>14</v>
      </c>
      <c r="AJ3611" s="6" t="s">
        <v>14</v>
      </c>
      <c r="AK3611" t="s">
        <v>4546</v>
      </c>
      <c r="AL3611" t="s">
        <v>14</v>
      </c>
      <c r="AM3611" t="s">
        <v>14</v>
      </c>
      <c r="AN3611" t="s">
        <v>14</v>
      </c>
      <c r="AO3611" t="s">
        <v>14</v>
      </c>
      <c r="AP3611" t="s">
        <v>46</v>
      </c>
      <c r="AQ3611" s="2">
        <v>42628</v>
      </c>
      <c r="AR3611" t="s">
        <v>14</v>
      </c>
      <c r="AS3611" t="s">
        <v>14</v>
      </c>
      <c r="AT3611" t="s">
        <v>8703</v>
      </c>
      <c r="AU3611" t="s">
        <v>14</v>
      </c>
    </row>
    <row r="3612" spans="1:47" ht="14.1" customHeight="1" x14ac:dyDescent="0.2">
      <c r="A3612" t="s">
        <v>2453</v>
      </c>
      <c r="B3612" t="s">
        <v>8704</v>
      </c>
      <c r="C3612" t="s">
        <v>1</v>
      </c>
      <c r="D3612" t="s">
        <v>1421</v>
      </c>
      <c r="E3612">
        <f>VLOOKUP(A3612,List2!A:B,2,FALSE)</f>
        <v>999999999</v>
      </c>
      <c r="F3612" t="str">
        <f t="shared" si="56"/>
        <v/>
      </c>
      <c r="G3612" s="5">
        <v>0</v>
      </c>
      <c r="I3612" t="s">
        <v>4</v>
      </c>
      <c r="J3612" s="2"/>
      <c r="K3612" t="s">
        <v>5</v>
      </c>
      <c r="L3612" t="s">
        <v>6</v>
      </c>
      <c r="M3612" s="3">
        <v>98</v>
      </c>
      <c r="N3612" s="2">
        <v>42307</v>
      </c>
      <c r="O3612" s="2">
        <v>44135</v>
      </c>
      <c r="P3612" s="4">
        <v>0.90700000000000003</v>
      </c>
      <c r="Q3612" t="s">
        <v>7</v>
      </c>
      <c r="R3612" s="3">
        <v>88.88</v>
      </c>
      <c r="S3612" t="s">
        <v>43</v>
      </c>
      <c r="T3612" t="s">
        <v>9</v>
      </c>
      <c r="U3612" t="s">
        <v>129</v>
      </c>
      <c r="V3612" s="2">
        <v>41984</v>
      </c>
      <c r="W3612" t="s">
        <v>129</v>
      </c>
      <c r="X3612" s="4">
        <v>206.2</v>
      </c>
      <c r="Y3612" s="2">
        <v>42465</v>
      </c>
      <c r="Z3612" t="s">
        <v>11</v>
      </c>
      <c r="AA3612" t="s">
        <v>12</v>
      </c>
      <c r="AB3612" t="s">
        <v>12</v>
      </c>
      <c r="AC3612" s="4">
        <v>53731.199999999997</v>
      </c>
      <c r="AD3612" s="2">
        <v>42628</v>
      </c>
      <c r="AE3612" t="s">
        <v>4</v>
      </c>
      <c r="AF3612" t="s">
        <v>8662</v>
      </c>
      <c r="AG3612" s="6" t="s">
        <v>14</v>
      </c>
      <c r="AH3612" s="3">
        <v>99.56</v>
      </c>
      <c r="AI3612" s="6" t="s">
        <v>14</v>
      </c>
      <c r="AJ3612" s="6" t="s">
        <v>14</v>
      </c>
      <c r="AK3612" t="s">
        <v>2454</v>
      </c>
      <c r="AL3612" t="s">
        <v>14</v>
      </c>
      <c r="AM3612" t="s">
        <v>2454</v>
      </c>
      <c r="AN3612" t="s">
        <v>14</v>
      </c>
      <c r="AO3612" t="s">
        <v>14</v>
      </c>
      <c r="AP3612" t="s">
        <v>16</v>
      </c>
      <c r="AQ3612" s="2">
        <v>42360</v>
      </c>
      <c r="AR3612" t="s">
        <v>8705</v>
      </c>
      <c r="AS3612" t="s">
        <v>1444</v>
      </c>
      <c r="AT3612" t="s">
        <v>268</v>
      </c>
      <c r="AU3612" s="6" t="s">
        <v>14</v>
      </c>
    </row>
    <row r="3613" spans="1:47" ht="14.1" customHeight="1" x14ac:dyDescent="0.2">
      <c r="A3613" t="s">
        <v>3722</v>
      </c>
      <c r="B3613" t="s">
        <v>8706</v>
      </c>
      <c r="C3613" t="s">
        <v>1</v>
      </c>
      <c r="D3613" t="s">
        <v>3723</v>
      </c>
      <c r="E3613">
        <f>VLOOKUP(A3613,List2!A:B,2,FALSE)</f>
        <v>999999999</v>
      </c>
      <c r="F3613" t="str">
        <f t="shared" si="56"/>
        <v/>
      </c>
      <c r="G3613" s="5">
        <v>1</v>
      </c>
      <c r="I3613" t="s">
        <v>4</v>
      </c>
      <c r="J3613" s="2"/>
      <c r="K3613" t="s">
        <v>5</v>
      </c>
      <c r="L3613" t="s">
        <v>370</v>
      </c>
      <c r="M3613" s="3">
        <v>3.53</v>
      </c>
      <c r="N3613" s="2">
        <v>43201</v>
      </c>
      <c r="O3613" s="2">
        <v>43220</v>
      </c>
      <c r="P3613" s="5">
        <v>25</v>
      </c>
      <c r="Q3613" t="s">
        <v>7</v>
      </c>
      <c r="R3613" s="3">
        <v>88.29</v>
      </c>
      <c r="S3613" t="s">
        <v>43</v>
      </c>
      <c r="T3613" t="s">
        <v>9</v>
      </c>
      <c r="U3613" t="s">
        <v>137</v>
      </c>
      <c r="V3613" s="2">
        <v>42600</v>
      </c>
      <c r="W3613" t="s">
        <v>137</v>
      </c>
      <c r="X3613" s="5">
        <v>25</v>
      </c>
      <c r="Y3613" s="2">
        <v>42607</v>
      </c>
      <c r="Z3613" t="s">
        <v>11</v>
      </c>
      <c r="AA3613" t="s">
        <v>12</v>
      </c>
      <c r="AB3613" t="s">
        <v>12</v>
      </c>
      <c r="AC3613" s="4">
        <v>33435.285000000003</v>
      </c>
      <c r="AD3613" s="2">
        <v>40513</v>
      </c>
      <c r="AE3613" t="s">
        <v>12</v>
      </c>
      <c r="AF3613" t="s">
        <v>8149</v>
      </c>
      <c r="AG3613" s="6" t="s">
        <v>14</v>
      </c>
      <c r="AH3613" s="3">
        <v>0</v>
      </c>
      <c r="AI3613" s="6" t="s">
        <v>14</v>
      </c>
      <c r="AJ3613" s="6" t="s">
        <v>14</v>
      </c>
      <c r="AK3613" t="s">
        <v>217</v>
      </c>
      <c r="AL3613" t="s">
        <v>14</v>
      </c>
      <c r="AM3613" t="s">
        <v>14</v>
      </c>
      <c r="AN3613" t="s">
        <v>14</v>
      </c>
      <c r="AO3613" t="s">
        <v>14</v>
      </c>
      <c r="AP3613" t="s">
        <v>46</v>
      </c>
      <c r="AQ3613" s="2">
        <v>42604</v>
      </c>
      <c r="AR3613" t="s">
        <v>8707</v>
      </c>
      <c r="AS3613" t="s">
        <v>493</v>
      </c>
      <c r="AT3613" t="s">
        <v>2248</v>
      </c>
      <c r="AU3613" s="6" t="s">
        <v>14</v>
      </c>
    </row>
    <row r="3614" spans="1:47" ht="14.1" customHeight="1" x14ac:dyDescent="0.2">
      <c r="A3614" t="s">
        <v>8709</v>
      </c>
      <c r="B3614" t="s">
        <v>8708</v>
      </c>
      <c r="C3614" t="s">
        <v>316</v>
      </c>
      <c r="D3614" t="s">
        <v>8710</v>
      </c>
      <c r="E3614">
        <f>VLOOKUP(A3614,List2!A:B,2,FALSE)</f>
        <v>999999999</v>
      </c>
      <c r="F3614" t="str">
        <f t="shared" si="56"/>
        <v/>
      </c>
      <c r="G3614" s="5">
        <v>1</v>
      </c>
      <c r="I3614" t="s">
        <v>4</v>
      </c>
      <c r="J3614" s="2"/>
      <c r="K3614" t="s">
        <v>5</v>
      </c>
      <c r="L3614" t="s">
        <v>1</v>
      </c>
      <c r="M3614" s="3">
        <v>9.59</v>
      </c>
      <c r="N3614" s="2">
        <v>43198</v>
      </c>
      <c r="O3614" s="2">
        <v>43312</v>
      </c>
      <c r="P3614" s="4">
        <v>9.1530000000000005</v>
      </c>
      <c r="Q3614" t="s">
        <v>7</v>
      </c>
      <c r="R3614" s="3">
        <v>87.78</v>
      </c>
      <c r="S3614" t="s">
        <v>463</v>
      </c>
      <c r="T3614" t="s">
        <v>9</v>
      </c>
      <c r="U3614" t="s">
        <v>123</v>
      </c>
      <c r="V3614" s="2">
        <v>42468</v>
      </c>
      <c r="W3614" t="s">
        <v>123</v>
      </c>
      <c r="X3614" s="5">
        <v>25</v>
      </c>
      <c r="Y3614" s="2">
        <v>42535</v>
      </c>
      <c r="Z3614" t="s">
        <v>11</v>
      </c>
      <c r="AA3614" t="s">
        <v>12</v>
      </c>
      <c r="AB3614" t="s">
        <v>4</v>
      </c>
      <c r="AC3614" s="5">
        <v>0</v>
      </c>
      <c r="AD3614" s="2"/>
      <c r="AE3614" t="s">
        <v>4</v>
      </c>
      <c r="AF3614" t="s">
        <v>14</v>
      </c>
      <c r="AG3614" t="s">
        <v>14</v>
      </c>
      <c r="AH3614" s="3">
        <v>63.39</v>
      </c>
      <c r="AI3614" s="6" t="s">
        <v>14</v>
      </c>
      <c r="AJ3614" s="6" t="s">
        <v>14</v>
      </c>
      <c r="AK3614" t="s">
        <v>8711</v>
      </c>
      <c r="AL3614" t="s">
        <v>14</v>
      </c>
      <c r="AM3614" t="s">
        <v>14</v>
      </c>
      <c r="AN3614" t="s">
        <v>14</v>
      </c>
      <c r="AO3614" t="s">
        <v>14</v>
      </c>
      <c r="AP3614" t="s">
        <v>56</v>
      </c>
      <c r="AQ3614" s="2">
        <v>42628</v>
      </c>
      <c r="AR3614" t="s">
        <v>14</v>
      </c>
      <c r="AS3614" t="s">
        <v>14</v>
      </c>
      <c r="AT3614" t="s">
        <v>810</v>
      </c>
      <c r="AU3614" t="s">
        <v>14</v>
      </c>
    </row>
    <row r="3615" spans="1:47" ht="14.1" customHeight="1" x14ac:dyDescent="0.2">
      <c r="A3615" t="s">
        <v>8713</v>
      </c>
      <c r="B3615" t="s">
        <v>8712</v>
      </c>
      <c r="C3615" t="s">
        <v>1</v>
      </c>
      <c r="D3615" t="s">
        <v>8714</v>
      </c>
      <c r="E3615">
        <f>VLOOKUP(A3615,List2!A:B,2,FALSE)</f>
        <v>999999999</v>
      </c>
      <c r="F3615" t="str">
        <f t="shared" si="56"/>
        <v/>
      </c>
      <c r="G3615" s="5">
        <v>1</v>
      </c>
      <c r="I3615" t="s">
        <v>12</v>
      </c>
      <c r="J3615" s="2">
        <v>42559</v>
      </c>
      <c r="K3615" t="s">
        <v>5</v>
      </c>
      <c r="L3615" t="s">
        <v>6</v>
      </c>
      <c r="M3615" s="3">
        <v>29.59</v>
      </c>
      <c r="N3615" s="2">
        <v>42116</v>
      </c>
      <c r="O3615" s="2">
        <v>42400</v>
      </c>
      <c r="P3615" s="4">
        <v>2.964</v>
      </c>
      <c r="Q3615" t="s">
        <v>7</v>
      </c>
      <c r="R3615" s="3">
        <v>87.7</v>
      </c>
      <c r="S3615" t="s">
        <v>43</v>
      </c>
      <c r="T3615" t="s">
        <v>9</v>
      </c>
      <c r="U3615" t="s">
        <v>123</v>
      </c>
      <c r="V3615" s="2">
        <v>41751</v>
      </c>
      <c r="W3615" t="s">
        <v>123</v>
      </c>
      <c r="X3615" s="5">
        <v>3</v>
      </c>
      <c r="Y3615" s="2">
        <v>42116</v>
      </c>
      <c r="Z3615" t="s">
        <v>11</v>
      </c>
      <c r="AA3615" t="s">
        <v>4</v>
      </c>
      <c r="AB3615" t="s">
        <v>4</v>
      </c>
      <c r="AC3615" s="5">
        <v>0</v>
      </c>
      <c r="AD3615" s="2"/>
      <c r="AE3615" t="s">
        <v>4</v>
      </c>
      <c r="AF3615" t="s">
        <v>8511</v>
      </c>
      <c r="AG3615" t="s">
        <v>14</v>
      </c>
      <c r="AH3615" s="3">
        <v>1.2</v>
      </c>
      <c r="AI3615" s="6" t="s">
        <v>14</v>
      </c>
      <c r="AJ3615" s="6" t="s">
        <v>14</v>
      </c>
      <c r="AK3615" t="s">
        <v>8715</v>
      </c>
      <c r="AL3615" t="s">
        <v>14</v>
      </c>
      <c r="AM3615" t="s">
        <v>14</v>
      </c>
      <c r="AN3615" t="s">
        <v>14</v>
      </c>
      <c r="AO3615" t="s">
        <v>14</v>
      </c>
      <c r="AP3615" t="s">
        <v>56</v>
      </c>
      <c r="AQ3615" s="2">
        <v>41751</v>
      </c>
      <c r="AR3615" t="s">
        <v>8716</v>
      </c>
      <c r="AS3615" t="s">
        <v>624</v>
      </c>
      <c r="AT3615" t="s">
        <v>8717</v>
      </c>
      <c r="AU3615" s="6" t="s">
        <v>14</v>
      </c>
    </row>
    <row r="3616" spans="1:47" ht="14.1" customHeight="1" x14ac:dyDescent="0.2">
      <c r="A3616" t="s">
        <v>1390</v>
      </c>
      <c r="B3616" t="s">
        <v>8718</v>
      </c>
      <c r="C3616" t="s">
        <v>1</v>
      </c>
      <c r="D3616" t="s">
        <v>605</v>
      </c>
      <c r="E3616">
        <f>VLOOKUP(A3616,List2!A:B,2,FALSE)</f>
        <v>999999999</v>
      </c>
      <c r="F3616" t="str">
        <f t="shared" si="56"/>
        <v/>
      </c>
      <c r="G3616" s="5">
        <v>1</v>
      </c>
      <c r="I3616" t="s">
        <v>4</v>
      </c>
      <c r="J3616" s="2"/>
      <c r="K3616" t="s">
        <v>5</v>
      </c>
      <c r="L3616" t="s">
        <v>370</v>
      </c>
      <c r="M3616" s="3">
        <v>0.51</v>
      </c>
      <c r="N3616" s="2">
        <v>42582</v>
      </c>
      <c r="O3616" s="2">
        <v>42582</v>
      </c>
      <c r="P3616" s="5">
        <v>170</v>
      </c>
      <c r="Q3616" t="s">
        <v>42</v>
      </c>
      <c r="R3616" s="3">
        <v>87.55</v>
      </c>
      <c r="S3616" t="s">
        <v>43</v>
      </c>
      <c r="T3616" t="s">
        <v>9</v>
      </c>
      <c r="U3616" t="s">
        <v>68</v>
      </c>
      <c r="V3616" s="2">
        <v>41920</v>
      </c>
      <c r="W3616" t="s">
        <v>68</v>
      </c>
      <c r="X3616" s="5">
        <v>55000</v>
      </c>
      <c r="Y3616" s="2">
        <v>42582</v>
      </c>
      <c r="Z3616" t="s">
        <v>11</v>
      </c>
      <c r="AA3616" t="s">
        <v>12</v>
      </c>
      <c r="AB3616" t="s">
        <v>12</v>
      </c>
      <c r="AC3616" s="5">
        <v>1064750</v>
      </c>
      <c r="AD3616" s="2">
        <v>42614</v>
      </c>
      <c r="AE3616" t="s">
        <v>4</v>
      </c>
      <c r="AF3616" t="s">
        <v>7967</v>
      </c>
      <c r="AG3616" s="6" t="s">
        <v>14</v>
      </c>
      <c r="AH3616" s="3">
        <v>99.69</v>
      </c>
      <c r="AI3616" s="6" t="s">
        <v>14</v>
      </c>
      <c r="AJ3616" s="6" t="s">
        <v>14</v>
      </c>
      <c r="AK3616" t="s">
        <v>1391</v>
      </c>
      <c r="AL3616" t="s">
        <v>14</v>
      </c>
      <c r="AM3616" t="s">
        <v>14</v>
      </c>
      <c r="AN3616" t="s">
        <v>14</v>
      </c>
      <c r="AO3616" t="s">
        <v>14</v>
      </c>
      <c r="AP3616" t="s">
        <v>56</v>
      </c>
      <c r="AQ3616" s="2">
        <v>42604</v>
      </c>
      <c r="AR3616" t="s">
        <v>8719</v>
      </c>
      <c r="AS3616" t="s">
        <v>30</v>
      </c>
      <c r="AT3616" t="s">
        <v>2555</v>
      </c>
      <c r="AU3616" s="6" t="s">
        <v>14</v>
      </c>
    </row>
    <row r="3617" spans="1:47" ht="14.1" customHeight="1" x14ac:dyDescent="0.2">
      <c r="A3617" t="s">
        <v>8721</v>
      </c>
      <c r="B3617" t="s">
        <v>8720</v>
      </c>
      <c r="C3617" t="s">
        <v>1</v>
      </c>
      <c r="D3617" t="s">
        <v>8722</v>
      </c>
      <c r="E3617">
        <f>VLOOKUP(A3617,List2!A:B,2,FALSE)</f>
        <v>1000</v>
      </c>
      <c r="F3617">
        <f t="shared" si="56"/>
        <v>3.95</v>
      </c>
      <c r="G3617" s="5">
        <v>1</v>
      </c>
      <c r="H3617" s="12">
        <v>3</v>
      </c>
      <c r="I3617" t="s">
        <v>4</v>
      </c>
      <c r="J3617" s="2"/>
      <c r="K3617" t="s">
        <v>5</v>
      </c>
      <c r="L3617" t="s">
        <v>1</v>
      </c>
      <c r="M3617" s="3">
        <v>21.98</v>
      </c>
      <c r="N3617" s="2">
        <v>43292</v>
      </c>
      <c r="O3617" s="2">
        <v>44196</v>
      </c>
      <c r="P3617" s="5">
        <v>3950</v>
      </c>
      <c r="Q3617" t="s">
        <v>42</v>
      </c>
      <c r="R3617" s="3">
        <v>86.83</v>
      </c>
      <c r="S3617" t="s">
        <v>43</v>
      </c>
      <c r="T3617" t="s">
        <v>9</v>
      </c>
      <c r="U3617" t="s">
        <v>137</v>
      </c>
      <c r="V3617" s="2">
        <v>42380</v>
      </c>
      <c r="W3617" t="s">
        <v>137</v>
      </c>
      <c r="X3617" s="5">
        <v>5000</v>
      </c>
      <c r="Y3617" s="2">
        <v>42404</v>
      </c>
      <c r="Z3617" t="s">
        <v>11</v>
      </c>
      <c r="AA3617" t="s">
        <v>12</v>
      </c>
      <c r="AB3617" t="s">
        <v>12</v>
      </c>
      <c r="AC3617" s="5">
        <v>9900</v>
      </c>
      <c r="AD3617" s="2">
        <v>42640</v>
      </c>
      <c r="AE3617" t="s">
        <v>4</v>
      </c>
      <c r="AF3617" t="s">
        <v>14</v>
      </c>
      <c r="AG3617" s="6" t="s">
        <v>14</v>
      </c>
      <c r="AH3617" s="3">
        <v>21</v>
      </c>
      <c r="AI3617" s="6" t="s">
        <v>14</v>
      </c>
      <c r="AJ3617" s="6" t="s">
        <v>14</v>
      </c>
      <c r="AK3617" t="s">
        <v>8723</v>
      </c>
      <c r="AL3617" t="s">
        <v>14</v>
      </c>
      <c r="AM3617" t="s">
        <v>14</v>
      </c>
      <c r="AN3617" t="s">
        <v>14</v>
      </c>
      <c r="AO3617" t="s">
        <v>14</v>
      </c>
      <c r="AP3617" t="s">
        <v>46</v>
      </c>
      <c r="AQ3617" s="2">
        <v>42628</v>
      </c>
      <c r="AR3617" t="s">
        <v>14</v>
      </c>
      <c r="AS3617" t="s">
        <v>14</v>
      </c>
      <c r="AT3617" t="s">
        <v>2815</v>
      </c>
      <c r="AU3617" t="s">
        <v>14</v>
      </c>
    </row>
    <row r="3618" spans="1:47" ht="14.1" customHeight="1" x14ac:dyDescent="0.2">
      <c r="A3618" t="s">
        <v>8725</v>
      </c>
      <c r="B3618" t="s">
        <v>8724</v>
      </c>
      <c r="C3618" t="s">
        <v>1</v>
      </c>
      <c r="D3618" t="s">
        <v>8726</v>
      </c>
      <c r="E3618">
        <f>VLOOKUP(A3618,List2!A:B,2,FALSE)</f>
        <v>999999999</v>
      </c>
      <c r="F3618" t="str">
        <f t="shared" si="56"/>
        <v/>
      </c>
      <c r="G3618" s="5">
        <v>1</v>
      </c>
      <c r="I3618" t="s">
        <v>4</v>
      </c>
      <c r="J3618" s="2"/>
      <c r="K3618" t="s">
        <v>5</v>
      </c>
      <c r="L3618" t="s">
        <v>1</v>
      </c>
      <c r="M3618" s="3">
        <v>4.37</v>
      </c>
      <c r="N3618" s="2">
        <v>42674</v>
      </c>
      <c r="O3618" s="2">
        <v>44012</v>
      </c>
      <c r="P3618" s="5">
        <v>19789</v>
      </c>
      <c r="Q3618" t="s">
        <v>42</v>
      </c>
      <c r="R3618" s="3">
        <v>86.52</v>
      </c>
      <c r="S3618" t="s">
        <v>43</v>
      </c>
      <c r="T3618" t="s">
        <v>9</v>
      </c>
      <c r="U3618" t="s">
        <v>123</v>
      </c>
      <c r="V3618" s="2"/>
      <c r="W3618" t="s">
        <v>123</v>
      </c>
      <c r="X3618" s="5">
        <v>0</v>
      </c>
      <c r="Y3618" s="2">
        <v>42626</v>
      </c>
      <c r="Z3618" t="s">
        <v>11</v>
      </c>
      <c r="AA3618" t="s">
        <v>12</v>
      </c>
      <c r="AB3618" t="s">
        <v>12</v>
      </c>
      <c r="AC3618" s="5">
        <v>9750</v>
      </c>
      <c r="AD3618" s="2">
        <v>42621</v>
      </c>
      <c r="AE3618" t="s">
        <v>4</v>
      </c>
      <c r="AF3618" t="s">
        <v>14</v>
      </c>
      <c r="AG3618" s="6" t="s">
        <v>14</v>
      </c>
      <c r="AH3618" s="3">
        <v>0</v>
      </c>
      <c r="AI3618" s="6" t="s">
        <v>14</v>
      </c>
      <c r="AJ3618" s="6" t="s">
        <v>14</v>
      </c>
      <c r="AK3618" t="s">
        <v>8727</v>
      </c>
      <c r="AL3618" t="s">
        <v>14</v>
      </c>
      <c r="AM3618" t="s">
        <v>14</v>
      </c>
      <c r="AN3618" t="s">
        <v>14</v>
      </c>
      <c r="AO3618" t="s">
        <v>14</v>
      </c>
      <c r="AP3618" t="s">
        <v>4081</v>
      </c>
      <c r="AQ3618" s="2">
        <v>42615</v>
      </c>
      <c r="AR3618" t="s">
        <v>8728</v>
      </c>
      <c r="AS3618" t="s">
        <v>30</v>
      </c>
      <c r="AT3618" t="s">
        <v>2462</v>
      </c>
      <c r="AU3618" s="6" t="s">
        <v>14</v>
      </c>
    </row>
    <row r="3619" spans="1:47" ht="14.1" customHeight="1" x14ac:dyDescent="0.2">
      <c r="A3619" t="s">
        <v>8730</v>
      </c>
      <c r="B3619" t="s">
        <v>8729</v>
      </c>
      <c r="C3619" t="s">
        <v>1</v>
      </c>
      <c r="D3619" t="s">
        <v>8731</v>
      </c>
      <c r="E3619">
        <f>VLOOKUP(A3619,List2!A:B,2,FALSE)</f>
        <v>50</v>
      </c>
      <c r="F3619">
        <f t="shared" si="56"/>
        <v>6.3399999999999998E-2</v>
      </c>
      <c r="G3619" s="5">
        <v>1</v>
      </c>
      <c r="H3619" s="12">
        <v>0</v>
      </c>
      <c r="I3619" t="s">
        <v>4</v>
      </c>
      <c r="J3619" s="2"/>
      <c r="K3619" t="s">
        <v>5</v>
      </c>
      <c r="L3619" t="s">
        <v>1</v>
      </c>
      <c r="M3619" s="3">
        <v>27.14</v>
      </c>
      <c r="N3619" s="2">
        <v>43164</v>
      </c>
      <c r="O3619" s="2">
        <v>44286</v>
      </c>
      <c r="P3619" s="4">
        <v>3.17</v>
      </c>
      <c r="Q3619" t="s">
        <v>7</v>
      </c>
      <c r="R3619" s="3">
        <v>86.03</v>
      </c>
      <c r="S3619" t="s">
        <v>43</v>
      </c>
      <c r="T3619" t="s">
        <v>9</v>
      </c>
      <c r="U3619" t="s">
        <v>137</v>
      </c>
      <c r="V3619" s="2">
        <v>42468</v>
      </c>
      <c r="W3619" t="s">
        <v>137</v>
      </c>
      <c r="X3619" s="5">
        <v>5</v>
      </c>
      <c r="Y3619" s="2">
        <v>42566</v>
      </c>
      <c r="Z3619" t="s">
        <v>11</v>
      </c>
      <c r="AA3619" t="s">
        <v>12</v>
      </c>
      <c r="AB3619" t="s">
        <v>12</v>
      </c>
      <c r="AC3619" s="5">
        <v>4</v>
      </c>
      <c r="AD3619" s="2">
        <v>40259</v>
      </c>
      <c r="AE3619" t="s">
        <v>4</v>
      </c>
      <c r="AF3619" t="s">
        <v>14</v>
      </c>
      <c r="AG3619" s="6" t="s">
        <v>14</v>
      </c>
      <c r="AH3619" s="3">
        <v>36.6</v>
      </c>
      <c r="AI3619" s="6" t="s">
        <v>14</v>
      </c>
      <c r="AJ3619" s="6" t="s">
        <v>14</v>
      </c>
      <c r="AK3619" t="s">
        <v>8732</v>
      </c>
      <c r="AL3619" t="s">
        <v>14</v>
      </c>
      <c r="AM3619" t="s">
        <v>14</v>
      </c>
      <c r="AN3619" t="s">
        <v>14</v>
      </c>
      <c r="AO3619" t="s">
        <v>14</v>
      </c>
      <c r="AP3619" t="s">
        <v>125</v>
      </c>
      <c r="AQ3619" s="2">
        <v>42472</v>
      </c>
      <c r="AR3619" t="s">
        <v>8733</v>
      </c>
      <c r="AS3619" t="s">
        <v>428</v>
      </c>
      <c r="AT3619" t="s">
        <v>8734</v>
      </c>
      <c r="AU3619" s="6" t="s">
        <v>14</v>
      </c>
    </row>
    <row r="3620" spans="1:47" ht="14.1" customHeight="1" x14ac:dyDescent="0.2">
      <c r="A3620" t="s">
        <v>2453</v>
      </c>
      <c r="B3620" t="s">
        <v>8735</v>
      </c>
      <c r="C3620" t="s">
        <v>1</v>
      </c>
      <c r="D3620" t="s">
        <v>1421</v>
      </c>
      <c r="E3620">
        <f>VLOOKUP(A3620,List2!A:B,2,FALSE)</f>
        <v>999999999</v>
      </c>
      <c r="F3620" t="str">
        <f t="shared" si="56"/>
        <v/>
      </c>
      <c r="G3620" s="5">
        <v>1</v>
      </c>
      <c r="I3620" t="s">
        <v>4</v>
      </c>
      <c r="J3620" s="2"/>
      <c r="K3620" t="s">
        <v>5</v>
      </c>
      <c r="L3620" t="s">
        <v>6</v>
      </c>
      <c r="M3620" s="3">
        <v>98</v>
      </c>
      <c r="N3620" s="2">
        <v>42305</v>
      </c>
      <c r="O3620" s="2">
        <v>44135</v>
      </c>
      <c r="P3620" s="4">
        <v>0.872</v>
      </c>
      <c r="Q3620" t="s">
        <v>7</v>
      </c>
      <c r="R3620" s="3">
        <v>85.45</v>
      </c>
      <c r="S3620" t="s">
        <v>43</v>
      </c>
      <c r="T3620" t="s">
        <v>9</v>
      </c>
      <c r="U3620" t="s">
        <v>129</v>
      </c>
      <c r="V3620" s="2">
        <v>41984</v>
      </c>
      <c r="W3620" t="s">
        <v>129</v>
      </c>
      <c r="X3620" s="4">
        <v>195.5</v>
      </c>
      <c r="Y3620" s="2">
        <v>42465</v>
      </c>
      <c r="Z3620" t="s">
        <v>11</v>
      </c>
      <c r="AA3620" t="s">
        <v>12</v>
      </c>
      <c r="AB3620" t="s">
        <v>12</v>
      </c>
      <c r="AC3620" s="4">
        <v>53731.199999999997</v>
      </c>
      <c r="AD3620" s="2">
        <v>42628</v>
      </c>
      <c r="AE3620" t="s">
        <v>4</v>
      </c>
      <c r="AF3620" t="s">
        <v>8662</v>
      </c>
      <c r="AG3620" s="6" t="s">
        <v>14</v>
      </c>
      <c r="AH3620" s="3">
        <v>99.55</v>
      </c>
      <c r="AI3620" s="6" t="s">
        <v>14</v>
      </c>
      <c r="AJ3620" s="6" t="s">
        <v>14</v>
      </c>
      <c r="AK3620" t="s">
        <v>2454</v>
      </c>
      <c r="AL3620" t="s">
        <v>14</v>
      </c>
      <c r="AM3620" t="s">
        <v>2454</v>
      </c>
      <c r="AN3620" t="s">
        <v>14</v>
      </c>
      <c r="AO3620" t="s">
        <v>14</v>
      </c>
      <c r="AP3620" t="s">
        <v>16</v>
      </c>
      <c r="AQ3620" s="2">
        <v>42360</v>
      </c>
      <c r="AR3620" t="s">
        <v>8736</v>
      </c>
      <c r="AS3620" t="s">
        <v>1444</v>
      </c>
      <c r="AT3620" t="s">
        <v>268</v>
      </c>
      <c r="AU3620" s="6" t="s">
        <v>14</v>
      </c>
    </row>
    <row r="3621" spans="1:47" ht="14.1" customHeight="1" x14ac:dyDescent="0.2">
      <c r="A3621" t="s">
        <v>8738</v>
      </c>
      <c r="B3621" t="s">
        <v>8737</v>
      </c>
      <c r="C3621" t="s">
        <v>316</v>
      </c>
      <c r="D3621" t="s">
        <v>8739</v>
      </c>
      <c r="E3621">
        <f>VLOOKUP(A3621,List2!A:B,2,FALSE)</f>
        <v>999999999</v>
      </c>
      <c r="F3621" t="str">
        <f t="shared" si="56"/>
        <v/>
      </c>
      <c r="G3621" s="5">
        <v>1</v>
      </c>
      <c r="I3621" t="s">
        <v>4</v>
      </c>
      <c r="J3621" s="2"/>
      <c r="K3621" t="s">
        <v>5</v>
      </c>
      <c r="L3621" t="s">
        <v>1</v>
      </c>
      <c r="M3621" s="3">
        <v>23.91</v>
      </c>
      <c r="N3621" s="2">
        <v>42825</v>
      </c>
      <c r="O3621" s="2">
        <v>42825</v>
      </c>
      <c r="P3621" s="4">
        <v>3.5419999999999998</v>
      </c>
      <c r="Q3621" t="s">
        <v>7</v>
      </c>
      <c r="R3621" s="3">
        <v>84.69</v>
      </c>
      <c r="S3621" t="s">
        <v>463</v>
      </c>
      <c r="T3621" t="s">
        <v>9</v>
      </c>
      <c r="U3621" t="s">
        <v>137</v>
      </c>
      <c r="V3621" s="2">
        <v>42440</v>
      </c>
      <c r="W3621" t="s">
        <v>137</v>
      </c>
      <c r="X3621" s="5">
        <v>5</v>
      </c>
      <c r="Y3621" s="2">
        <v>42523</v>
      </c>
      <c r="Z3621" t="s">
        <v>11</v>
      </c>
      <c r="AA3621" t="s">
        <v>4</v>
      </c>
      <c r="AB3621" t="s">
        <v>4</v>
      </c>
      <c r="AC3621" s="5">
        <v>0</v>
      </c>
      <c r="AD3621" s="2"/>
      <c r="AE3621" t="s">
        <v>4</v>
      </c>
      <c r="AF3621" t="s">
        <v>14</v>
      </c>
      <c r="AG3621" t="s">
        <v>14</v>
      </c>
      <c r="AH3621" s="3">
        <v>29.16</v>
      </c>
      <c r="AI3621" s="6" t="s">
        <v>14</v>
      </c>
      <c r="AJ3621" s="6" t="s">
        <v>14</v>
      </c>
      <c r="AK3621" t="s">
        <v>8740</v>
      </c>
      <c r="AL3621" t="s">
        <v>14</v>
      </c>
      <c r="AM3621" t="s">
        <v>14</v>
      </c>
      <c r="AN3621" t="s">
        <v>14</v>
      </c>
      <c r="AO3621" t="s">
        <v>14</v>
      </c>
      <c r="AP3621" t="s">
        <v>63</v>
      </c>
      <c r="AQ3621" s="2">
        <v>42628</v>
      </c>
      <c r="AR3621" t="s">
        <v>14</v>
      </c>
      <c r="AS3621" t="s">
        <v>14</v>
      </c>
      <c r="AT3621" t="s">
        <v>2815</v>
      </c>
      <c r="AU3621" t="s">
        <v>14</v>
      </c>
    </row>
    <row r="3622" spans="1:47" ht="14.1" customHeight="1" x14ac:dyDescent="0.2">
      <c r="A3622" t="s">
        <v>8742</v>
      </c>
      <c r="B3622" t="s">
        <v>8741</v>
      </c>
      <c r="C3622" t="s">
        <v>1</v>
      </c>
      <c r="D3622" t="s">
        <v>8743</v>
      </c>
      <c r="E3622">
        <f>VLOOKUP(A3622,List2!A:B,2,FALSE)</f>
        <v>999999999</v>
      </c>
      <c r="F3622" t="str">
        <f t="shared" si="56"/>
        <v/>
      </c>
      <c r="G3622" s="5">
        <v>1</v>
      </c>
      <c r="I3622" t="s">
        <v>4</v>
      </c>
      <c r="J3622" s="2"/>
      <c r="K3622" t="s">
        <v>5</v>
      </c>
      <c r="L3622" t="s">
        <v>1</v>
      </c>
      <c r="M3622" s="3">
        <v>13.88</v>
      </c>
      <c r="N3622" s="2">
        <v>43067</v>
      </c>
      <c r="O3622" s="2">
        <v>43067</v>
      </c>
      <c r="P3622" s="4">
        <v>6.04</v>
      </c>
      <c r="Q3622" t="s">
        <v>7</v>
      </c>
      <c r="R3622" s="3">
        <v>83.85</v>
      </c>
      <c r="S3622" t="s">
        <v>43</v>
      </c>
      <c r="T3622" t="s">
        <v>9</v>
      </c>
      <c r="U3622" t="s">
        <v>538</v>
      </c>
      <c r="V3622" s="2">
        <v>42486</v>
      </c>
      <c r="W3622" t="s">
        <v>538</v>
      </c>
      <c r="X3622" s="5">
        <v>50</v>
      </c>
      <c r="Y3622" s="2">
        <v>42544</v>
      </c>
      <c r="Z3622" t="s">
        <v>11</v>
      </c>
      <c r="AA3622" t="s">
        <v>12</v>
      </c>
      <c r="AB3622" t="s">
        <v>4</v>
      </c>
      <c r="AC3622" s="5">
        <v>0</v>
      </c>
      <c r="AD3622" s="2"/>
      <c r="AE3622" t="s">
        <v>4</v>
      </c>
      <c r="AF3622" t="s">
        <v>14</v>
      </c>
      <c r="AG3622" s="6" t="s">
        <v>14</v>
      </c>
      <c r="AH3622" s="3">
        <v>87.92</v>
      </c>
      <c r="AI3622" s="6" t="s">
        <v>14</v>
      </c>
      <c r="AJ3622" s="6" t="s">
        <v>14</v>
      </c>
      <c r="AK3622" t="s">
        <v>8744</v>
      </c>
      <c r="AL3622" t="s">
        <v>14</v>
      </c>
      <c r="AM3622" t="s">
        <v>14</v>
      </c>
      <c r="AN3622" t="s">
        <v>14</v>
      </c>
      <c r="AO3622" t="s">
        <v>14</v>
      </c>
      <c r="AP3622" t="s">
        <v>91</v>
      </c>
      <c r="AQ3622" s="2">
        <v>42494</v>
      </c>
      <c r="AR3622" t="s">
        <v>8745</v>
      </c>
      <c r="AS3622" t="s">
        <v>428</v>
      </c>
      <c r="AT3622" t="s">
        <v>8746</v>
      </c>
      <c r="AU3622" s="6" t="s">
        <v>14</v>
      </c>
    </row>
    <row r="3623" spans="1:47" ht="14.1" customHeight="1" x14ac:dyDescent="0.2">
      <c r="A3623" t="s">
        <v>8748</v>
      </c>
      <c r="B3623" t="s">
        <v>8747</v>
      </c>
      <c r="C3623" t="s">
        <v>1</v>
      </c>
      <c r="D3623" t="s">
        <v>8749</v>
      </c>
      <c r="E3623">
        <f>VLOOKUP(A3623,List2!A:B,2,FALSE)</f>
        <v>999999999</v>
      </c>
      <c r="F3623" t="str">
        <f t="shared" si="56"/>
        <v/>
      </c>
      <c r="G3623" s="5">
        <v>1</v>
      </c>
      <c r="I3623" t="s">
        <v>4</v>
      </c>
      <c r="J3623" s="2"/>
      <c r="K3623" t="s">
        <v>5</v>
      </c>
      <c r="L3623" t="s">
        <v>1</v>
      </c>
      <c r="M3623" s="3">
        <v>0.13</v>
      </c>
      <c r="N3623" s="2">
        <v>42643</v>
      </c>
      <c r="O3623" s="2">
        <v>42643</v>
      </c>
      <c r="P3623" s="4">
        <v>622.49</v>
      </c>
      <c r="Q3623" t="s">
        <v>42</v>
      </c>
      <c r="R3623" s="3">
        <v>83.65</v>
      </c>
      <c r="S3623" t="s">
        <v>43</v>
      </c>
      <c r="T3623" t="s">
        <v>9</v>
      </c>
      <c r="U3623" t="s">
        <v>137</v>
      </c>
      <c r="V3623" s="2">
        <v>42320</v>
      </c>
      <c r="W3623" t="s">
        <v>137</v>
      </c>
      <c r="X3623" s="5">
        <v>1000</v>
      </c>
      <c r="Y3623" s="2">
        <v>42620</v>
      </c>
      <c r="Z3623" t="s">
        <v>11</v>
      </c>
      <c r="AA3623" t="s">
        <v>12</v>
      </c>
      <c r="AB3623" t="s">
        <v>12</v>
      </c>
      <c r="AC3623" s="5">
        <v>120</v>
      </c>
      <c r="AD3623" s="2">
        <v>42811</v>
      </c>
      <c r="AE3623" t="s">
        <v>4</v>
      </c>
      <c r="AF3623" t="s">
        <v>14</v>
      </c>
      <c r="AG3623" s="6" t="s">
        <v>14</v>
      </c>
      <c r="AH3623" s="3">
        <v>37.75</v>
      </c>
      <c r="AI3623" s="6" t="s">
        <v>14</v>
      </c>
      <c r="AJ3623" s="6" t="s">
        <v>14</v>
      </c>
      <c r="AK3623" t="s">
        <v>8750</v>
      </c>
      <c r="AL3623" t="s">
        <v>14</v>
      </c>
      <c r="AM3623" t="s">
        <v>14</v>
      </c>
      <c r="AN3623" t="s">
        <v>14</v>
      </c>
      <c r="AO3623" t="s">
        <v>14</v>
      </c>
      <c r="AP3623" t="s">
        <v>56</v>
      </c>
      <c r="AQ3623" s="2">
        <v>42321</v>
      </c>
      <c r="AR3623" t="s">
        <v>8751</v>
      </c>
      <c r="AS3623" t="s">
        <v>428</v>
      </c>
      <c r="AT3623" t="s">
        <v>6478</v>
      </c>
      <c r="AU3623" s="6" t="s">
        <v>14</v>
      </c>
    </row>
    <row r="3624" spans="1:47" ht="14.1" customHeight="1" x14ac:dyDescent="0.2">
      <c r="A3624" t="s">
        <v>8419</v>
      </c>
      <c r="B3624" t="s">
        <v>8752</v>
      </c>
      <c r="C3624" t="s">
        <v>1</v>
      </c>
      <c r="D3624" t="s">
        <v>5164</v>
      </c>
      <c r="E3624">
        <f>VLOOKUP(A3624,List2!A:B,2,FALSE)</f>
        <v>400000</v>
      </c>
      <c r="F3624">
        <f t="shared" si="56"/>
        <v>8.7700000000000007E-4</v>
      </c>
      <c r="G3624" s="5">
        <v>1</v>
      </c>
      <c r="H3624" s="12">
        <v>0</v>
      </c>
      <c r="I3624" t="s">
        <v>4</v>
      </c>
      <c r="J3624" s="2"/>
      <c r="K3624" t="s">
        <v>5</v>
      </c>
      <c r="L3624" t="s">
        <v>1</v>
      </c>
      <c r="M3624" s="3">
        <v>237.37</v>
      </c>
      <c r="N3624" s="2">
        <v>43115</v>
      </c>
      <c r="O3624" s="2">
        <v>44408</v>
      </c>
      <c r="P3624" s="4">
        <v>350.8</v>
      </c>
      <c r="Q3624" t="s">
        <v>42</v>
      </c>
      <c r="R3624" s="3">
        <v>83.27</v>
      </c>
      <c r="S3624" t="s">
        <v>43</v>
      </c>
      <c r="T3624" t="s">
        <v>9</v>
      </c>
      <c r="U3624" t="s">
        <v>538</v>
      </c>
      <c r="V3624" s="2">
        <v>42384</v>
      </c>
      <c r="W3624" t="s">
        <v>538</v>
      </c>
      <c r="X3624" s="5">
        <v>500</v>
      </c>
      <c r="Y3624" s="2">
        <v>42545</v>
      </c>
      <c r="Z3624" t="s">
        <v>11</v>
      </c>
      <c r="AA3624" t="s">
        <v>12</v>
      </c>
      <c r="AB3624" t="s">
        <v>12</v>
      </c>
      <c r="AC3624" s="4">
        <v>21324.6</v>
      </c>
      <c r="AD3624" s="2">
        <v>42642</v>
      </c>
      <c r="AE3624" t="s">
        <v>4</v>
      </c>
      <c r="AF3624" t="s">
        <v>14</v>
      </c>
      <c r="AG3624" s="6" t="s">
        <v>14</v>
      </c>
      <c r="AH3624" s="3">
        <v>29.84</v>
      </c>
      <c r="AI3624" s="6" t="s">
        <v>14</v>
      </c>
      <c r="AJ3624" t="s">
        <v>14</v>
      </c>
      <c r="AK3624" t="s">
        <v>14</v>
      </c>
      <c r="AL3624" t="s">
        <v>14</v>
      </c>
      <c r="AM3624" t="s">
        <v>14</v>
      </c>
      <c r="AN3624" t="s">
        <v>14</v>
      </c>
      <c r="AO3624" t="s">
        <v>14</v>
      </c>
      <c r="AP3624" t="s">
        <v>46</v>
      </c>
      <c r="AQ3624" s="2">
        <v>42384</v>
      </c>
      <c r="AR3624" t="s">
        <v>8753</v>
      </c>
      <c r="AS3624" t="s">
        <v>150</v>
      </c>
      <c r="AT3624" t="s">
        <v>8421</v>
      </c>
      <c r="AU3624" s="6" t="s">
        <v>14</v>
      </c>
    </row>
    <row r="3625" spans="1:47" ht="14.1" customHeight="1" x14ac:dyDescent="0.2">
      <c r="A3625" t="s">
        <v>8458</v>
      </c>
      <c r="B3625" t="s">
        <v>8754</v>
      </c>
      <c r="C3625" t="s">
        <v>1</v>
      </c>
      <c r="D3625" t="s">
        <v>8459</v>
      </c>
      <c r="E3625">
        <f>VLOOKUP(A3625,List2!A:B,2,FALSE)</f>
        <v>999999999</v>
      </c>
      <c r="F3625" t="str">
        <f t="shared" si="56"/>
        <v/>
      </c>
      <c r="G3625" s="5">
        <v>1</v>
      </c>
      <c r="I3625" t="s">
        <v>4</v>
      </c>
      <c r="J3625" s="2"/>
      <c r="K3625" t="s">
        <v>5</v>
      </c>
      <c r="L3625" t="s">
        <v>6</v>
      </c>
      <c r="M3625" s="3">
        <v>85.68</v>
      </c>
      <c r="N3625" s="2">
        <v>41943</v>
      </c>
      <c r="O3625" s="2">
        <v>43251</v>
      </c>
      <c r="P3625" s="4">
        <v>0.97</v>
      </c>
      <c r="Q3625" t="s">
        <v>7</v>
      </c>
      <c r="R3625" s="3">
        <v>83.11</v>
      </c>
      <c r="S3625" t="s">
        <v>43</v>
      </c>
      <c r="T3625" t="s">
        <v>9</v>
      </c>
      <c r="U3625" t="s">
        <v>538</v>
      </c>
      <c r="V3625" s="2">
        <v>41564</v>
      </c>
      <c r="W3625" t="s">
        <v>538</v>
      </c>
      <c r="X3625" s="5">
        <v>1</v>
      </c>
      <c r="Y3625" s="2">
        <v>42150</v>
      </c>
      <c r="Z3625" t="s">
        <v>11</v>
      </c>
      <c r="AA3625" t="s">
        <v>12</v>
      </c>
      <c r="AB3625" t="s">
        <v>4</v>
      </c>
      <c r="AC3625" s="5">
        <v>0</v>
      </c>
      <c r="AD3625" s="2"/>
      <c r="AE3625" t="s">
        <v>4</v>
      </c>
      <c r="AF3625" t="s">
        <v>14</v>
      </c>
      <c r="AG3625" s="6" t="s">
        <v>14</v>
      </c>
      <c r="AH3625" s="3">
        <v>3</v>
      </c>
      <c r="AI3625" s="6" t="s">
        <v>14</v>
      </c>
      <c r="AJ3625" s="6" t="s">
        <v>14</v>
      </c>
      <c r="AK3625" t="s">
        <v>8460</v>
      </c>
      <c r="AL3625" t="s">
        <v>14</v>
      </c>
      <c r="AM3625" t="s">
        <v>14</v>
      </c>
      <c r="AN3625" t="s">
        <v>656</v>
      </c>
      <c r="AO3625" t="s">
        <v>14</v>
      </c>
      <c r="AP3625" t="s">
        <v>91</v>
      </c>
      <c r="AQ3625" s="2">
        <v>41613</v>
      </c>
      <c r="AR3625" t="s">
        <v>8755</v>
      </c>
      <c r="AS3625" t="s">
        <v>150</v>
      </c>
      <c r="AT3625" t="s">
        <v>4279</v>
      </c>
      <c r="AU3625" s="6" t="s">
        <v>14</v>
      </c>
    </row>
    <row r="3626" spans="1:47" ht="14.1" customHeight="1" x14ac:dyDescent="0.2">
      <c r="A3626" t="s">
        <v>8757</v>
      </c>
      <c r="B3626" t="s">
        <v>8756</v>
      </c>
      <c r="C3626" t="s">
        <v>316</v>
      </c>
      <c r="D3626" t="s">
        <v>8758</v>
      </c>
      <c r="E3626">
        <f>VLOOKUP(A3626,List2!A:B,2,FALSE)</f>
        <v>999999999</v>
      </c>
      <c r="F3626" t="str">
        <f t="shared" si="56"/>
        <v/>
      </c>
      <c r="G3626" s="5">
        <v>1</v>
      </c>
      <c r="I3626" t="s">
        <v>4</v>
      </c>
      <c r="J3626" s="2"/>
      <c r="K3626" t="s">
        <v>5</v>
      </c>
      <c r="L3626" t="s">
        <v>1</v>
      </c>
      <c r="M3626" s="3">
        <v>16.809999999999999</v>
      </c>
      <c r="N3626" s="2">
        <v>42886</v>
      </c>
      <c r="O3626" s="2">
        <v>42886</v>
      </c>
      <c r="P3626" s="4">
        <v>4.9420000000000002</v>
      </c>
      <c r="Q3626" t="s">
        <v>7</v>
      </c>
      <c r="R3626" s="3">
        <v>83.07</v>
      </c>
      <c r="S3626" t="s">
        <v>463</v>
      </c>
      <c r="T3626" t="s">
        <v>9</v>
      </c>
      <c r="U3626" t="s">
        <v>137</v>
      </c>
      <c r="V3626" s="2">
        <v>42509</v>
      </c>
      <c r="W3626" t="s">
        <v>137</v>
      </c>
      <c r="X3626" s="5">
        <v>5</v>
      </c>
      <c r="Y3626" s="2">
        <v>42524</v>
      </c>
      <c r="Z3626" t="s">
        <v>11</v>
      </c>
      <c r="AA3626" t="s">
        <v>4</v>
      </c>
      <c r="AB3626" t="s">
        <v>4</v>
      </c>
      <c r="AC3626" s="5">
        <v>0</v>
      </c>
      <c r="AD3626" s="2"/>
      <c r="AE3626" t="s">
        <v>4</v>
      </c>
      <c r="AF3626" t="s">
        <v>14</v>
      </c>
      <c r="AG3626" t="s">
        <v>14</v>
      </c>
      <c r="AH3626" s="3">
        <v>1.1599999999999999</v>
      </c>
      <c r="AI3626" s="6" t="s">
        <v>14</v>
      </c>
      <c r="AJ3626" s="6" t="s">
        <v>14</v>
      </c>
      <c r="AK3626" t="s">
        <v>8759</v>
      </c>
      <c r="AL3626" t="s">
        <v>14</v>
      </c>
      <c r="AM3626" t="s">
        <v>14</v>
      </c>
      <c r="AN3626" t="s">
        <v>14</v>
      </c>
      <c r="AO3626" t="s">
        <v>14</v>
      </c>
      <c r="AP3626" t="s">
        <v>63</v>
      </c>
      <c r="AQ3626" s="2">
        <v>42628</v>
      </c>
      <c r="AR3626" t="s">
        <v>14</v>
      </c>
      <c r="AS3626" t="s">
        <v>14</v>
      </c>
      <c r="AT3626" t="s">
        <v>2815</v>
      </c>
      <c r="AU3626" t="s">
        <v>14</v>
      </c>
    </row>
    <row r="3627" spans="1:47" ht="14.1" customHeight="1" x14ac:dyDescent="0.2">
      <c r="A3627" t="s">
        <v>2397</v>
      </c>
      <c r="B3627" t="s">
        <v>8760</v>
      </c>
      <c r="C3627" t="s">
        <v>1</v>
      </c>
      <c r="D3627" t="s">
        <v>2398</v>
      </c>
      <c r="E3627">
        <f>VLOOKUP(A3627,List2!A:B,2,FALSE)</f>
        <v>500</v>
      </c>
      <c r="F3627">
        <f t="shared" si="56"/>
        <v>0.15</v>
      </c>
      <c r="G3627" s="5">
        <v>1</v>
      </c>
      <c r="H3627" s="12">
        <v>0</v>
      </c>
      <c r="I3627" t="s">
        <v>4</v>
      </c>
      <c r="J3627" s="2"/>
      <c r="K3627" t="s">
        <v>5</v>
      </c>
      <c r="L3627" t="s">
        <v>370</v>
      </c>
      <c r="M3627" s="3">
        <v>1.1100000000000001</v>
      </c>
      <c r="N3627" s="2">
        <v>43313</v>
      </c>
      <c r="O3627" s="2">
        <v>44804</v>
      </c>
      <c r="P3627" s="5">
        <v>75</v>
      </c>
      <c r="Q3627" t="s">
        <v>7</v>
      </c>
      <c r="R3627" s="3">
        <v>83.05</v>
      </c>
      <c r="S3627" t="s">
        <v>43</v>
      </c>
      <c r="T3627" t="s">
        <v>9</v>
      </c>
      <c r="U3627" t="s">
        <v>44</v>
      </c>
      <c r="V3627" s="2">
        <v>42598</v>
      </c>
      <c r="W3627" t="s">
        <v>44</v>
      </c>
      <c r="X3627" s="5">
        <v>75</v>
      </c>
      <c r="Y3627" s="2">
        <v>42607</v>
      </c>
      <c r="Z3627" t="s">
        <v>11</v>
      </c>
      <c r="AA3627" t="s">
        <v>12</v>
      </c>
      <c r="AB3627" t="s">
        <v>12</v>
      </c>
      <c r="AC3627" s="4">
        <v>38708.629999999997</v>
      </c>
      <c r="AD3627" s="2">
        <v>40189</v>
      </c>
      <c r="AE3627" t="s">
        <v>4</v>
      </c>
      <c r="AF3627" t="s">
        <v>14</v>
      </c>
      <c r="AG3627" s="6" t="s">
        <v>14</v>
      </c>
      <c r="AH3627" s="3">
        <v>0</v>
      </c>
      <c r="AI3627" s="6" t="s">
        <v>14</v>
      </c>
      <c r="AJ3627" s="6" t="s">
        <v>14</v>
      </c>
      <c r="AK3627" t="s">
        <v>2399</v>
      </c>
      <c r="AL3627" t="s">
        <v>14</v>
      </c>
      <c r="AM3627" t="s">
        <v>14</v>
      </c>
      <c r="AN3627" t="s">
        <v>14</v>
      </c>
      <c r="AO3627" t="s">
        <v>14</v>
      </c>
      <c r="AP3627" t="s">
        <v>46</v>
      </c>
      <c r="AQ3627" s="2">
        <v>42600</v>
      </c>
      <c r="AR3627" t="s">
        <v>8761</v>
      </c>
      <c r="AS3627" t="s">
        <v>493</v>
      </c>
      <c r="AT3627" t="s">
        <v>2305</v>
      </c>
      <c r="AU3627" s="6" t="s">
        <v>14</v>
      </c>
    </row>
    <row r="3628" spans="1:47" ht="14.1" customHeight="1" x14ac:dyDescent="0.2">
      <c r="A3628" t="s">
        <v>8399</v>
      </c>
      <c r="B3628" t="s">
        <v>8762</v>
      </c>
      <c r="C3628" t="s">
        <v>1</v>
      </c>
      <c r="D3628" t="s">
        <v>8400</v>
      </c>
      <c r="E3628">
        <f>VLOOKUP(A3628,List2!A:B,2,FALSE)</f>
        <v>40</v>
      </c>
      <c r="F3628">
        <f t="shared" si="56"/>
        <v>0.64349999999999996</v>
      </c>
      <c r="G3628" s="5">
        <v>1</v>
      </c>
      <c r="H3628" s="12">
        <v>0</v>
      </c>
      <c r="I3628" t="s">
        <v>4</v>
      </c>
      <c r="J3628" s="2"/>
      <c r="K3628" t="s">
        <v>5</v>
      </c>
      <c r="L3628" t="s">
        <v>1</v>
      </c>
      <c r="M3628" s="3">
        <v>3.22</v>
      </c>
      <c r="N3628" s="2">
        <v>43013</v>
      </c>
      <c r="O3628" s="2">
        <v>44500</v>
      </c>
      <c r="P3628" s="4">
        <v>25.74</v>
      </c>
      <c r="Q3628" t="s">
        <v>7</v>
      </c>
      <c r="R3628" s="3">
        <v>82.86</v>
      </c>
      <c r="S3628" t="s">
        <v>43</v>
      </c>
      <c r="T3628" t="s">
        <v>9</v>
      </c>
      <c r="U3628" t="s">
        <v>137</v>
      </c>
      <c r="V3628" s="2">
        <v>42388</v>
      </c>
      <c r="W3628" t="s">
        <v>137</v>
      </c>
      <c r="X3628" s="5">
        <v>80</v>
      </c>
      <c r="Y3628" s="2">
        <v>42570</v>
      </c>
      <c r="Z3628" t="s">
        <v>11</v>
      </c>
      <c r="AA3628" t="s">
        <v>12</v>
      </c>
      <c r="AB3628" t="s">
        <v>12</v>
      </c>
      <c r="AC3628" s="4">
        <v>258.75</v>
      </c>
      <c r="AD3628" s="2">
        <v>42654</v>
      </c>
      <c r="AE3628" t="s">
        <v>4</v>
      </c>
      <c r="AF3628" t="s">
        <v>14</v>
      </c>
      <c r="AG3628" s="6" t="s">
        <v>14</v>
      </c>
      <c r="AH3628" s="3">
        <v>67.83</v>
      </c>
      <c r="AI3628" s="6" t="s">
        <v>14</v>
      </c>
      <c r="AJ3628" t="s">
        <v>14</v>
      </c>
      <c r="AK3628" t="s">
        <v>14</v>
      </c>
      <c r="AL3628" t="s">
        <v>14</v>
      </c>
      <c r="AM3628" t="s">
        <v>14</v>
      </c>
      <c r="AN3628" t="s">
        <v>14</v>
      </c>
      <c r="AO3628" t="s">
        <v>14</v>
      </c>
      <c r="AP3628" t="s">
        <v>46</v>
      </c>
      <c r="AQ3628" s="2">
        <v>42389</v>
      </c>
      <c r="AR3628" t="s">
        <v>8763</v>
      </c>
      <c r="AS3628" t="s">
        <v>428</v>
      </c>
      <c r="AT3628" t="s">
        <v>4542</v>
      </c>
      <c r="AU3628" s="6" t="s">
        <v>14</v>
      </c>
    </row>
    <row r="3629" spans="1:47" ht="14.1" customHeight="1" x14ac:dyDescent="0.2">
      <c r="A3629" t="s">
        <v>7442</v>
      </c>
      <c r="B3629" t="s">
        <v>8764</v>
      </c>
      <c r="C3629" t="s">
        <v>1</v>
      </c>
      <c r="D3629" t="s">
        <v>7443</v>
      </c>
      <c r="E3629">
        <f>VLOOKUP(A3629,List2!A:B,2,FALSE)</f>
        <v>999999999</v>
      </c>
      <c r="F3629" t="str">
        <f t="shared" si="56"/>
        <v/>
      </c>
      <c r="G3629" s="5">
        <v>1</v>
      </c>
      <c r="I3629" t="s">
        <v>4</v>
      </c>
      <c r="J3629" s="2"/>
      <c r="K3629" t="s">
        <v>5</v>
      </c>
      <c r="L3629" t="s">
        <v>1</v>
      </c>
      <c r="M3629" s="3">
        <v>981.84</v>
      </c>
      <c r="N3629" s="2">
        <v>42781</v>
      </c>
      <c r="O3629" s="2">
        <v>42855</v>
      </c>
      <c r="P3629" s="4">
        <v>8.4000000000000005E-2</v>
      </c>
      <c r="Q3629" t="s">
        <v>7</v>
      </c>
      <c r="R3629" s="3">
        <v>82.47</v>
      </c>
      <c r="S3629" t="s">
        <v>43</v>
      </c>
      <c r="T3629" t="s">
        <v>9</v>
      </c>
      <c r="U3629" t="s">
        <v>123</v>
      </c>
      <c r="V3629" s="2">
        <v>41207</v>
      </c>
      <c r="W3629" t="s">
        <v>123</v>
      </c>
      <c r="X3629" s="5">
        <v>1</v>
      </c>
      <c r="Y3629" s="2">
        <v>42450</v>
      </c>
      <c r="Z3629" t="s">
        <v>11</v>
      </c>
      <c r="AA3629" t="s">
        <v>12</v>
      </c>
      <c r="AB3629" t="s">
        <v>12</v>
      </c>
      <c r="AC3629" s="4">
        <v>0.2</v>
      </c>
      <c r="AD3629" s="2">
        <v>42653</v>
      </c>
      <c r="AE3629" t="s">
        <v>4</v>
      </c>
      <c r="AF3629" t="s">
        <v>14</v>
      </c>
      <c r="AG3629" t="s">
        <v>14</v>
      </c>
      <c r="AH3629" s="3">
        <v>91.6</v>
      </c>
      <c r="AI3629" s="6" t="s">
        <v>14</v>
      </c>
      <c r="AJ3629" s="6" t="s">
        <v>14</v>
      </c>
      <c r="AK3629" t="s">
        <v>7444</v>
      </c>
      <c r="AL3629" t="s">
        <v>14</v>
      </c>
      <c r="AM3629" t="s">
        <v>14</v>
      </c>
      <c r="AN3629" t="s">
        <v>14</v>
      </c>
      <c r="AO3629" t="s">
        <v>14</v>
      </c>
      <c r="AP3629" t="s">
        <v>56</v>
      </c>
      <c r="AQ3629" s="2">
        <v>42415</v>
      </c>
      <c r="AR3629" t="s">
        <v>8765</v>
      </c>
      <c r="AS3629" t="s">
        <v>30</v>
      </c>
      <c r="AT3629" t="s">
        <v>6297</v>
      </c>
      <c r="AU3629" s="6" t="s">
        <v>14</v>
      </c>
    </row>
    <row r="3630" spans="1:47" ht="14.1" customHeight="1" x14ac:dyDescent="0.2">
      <c r="A3630" t="s">
        <v>6847</v>
      </c>
      <c r="B3630" t="s">
        <v>8766</v>
      </c>
      <c r="C3630" t="s">
        <v>1</v>
      </c>
      <c r="D3630" t="s">
        <v>6848</v>
      </c>
      <c r="E3630">
        <f>VLOOKUP(A3630,List2!A:B,2,FALSE)</f>
        <v>999999999</v>
      </c>
      <c r="F3630" t="str">
        <f t="shared" si="56"/>
        <v/>
      </c>
      <c r="G3630" s="5">
        <v>1</v>
      </c>
      <c r="I3630" t="s">
        <v>4</v>
      </c>
      <c r="J3630" s="2"/>
      <c r="K3630" t="s">
        <v>5</v>
      </c>
      <c r="L3630" t="s">
        <v>6</v>
      </c>
      <c r="M3630" s="3">
        <v>10.58</v>
      </c>
      <c r="N3630" s="2">
        <v>42420</v>
      </c>
      <c r="O3630" s="2">
        <v>42825</v>
      </c>
      <c r="P3630" s="4">
        <v>7.625</v>
      </c>
      <c r="Q3630" t="s">
        <v>7</v>
      </c>
      <c r="R3630" s="3">
        <v>80.709999999999994</v>
      </c>
      <c r="S3630" t="s">
        <v>43</v>
      </c>
      <c r="T3630" t="s">
        <v>9</v>
      </c>
      <c r="U3630" t="s">
        <v>44</v>
      </c>
      <c r="V3630" s="2"/>
      <c r="W3630" t="s">
        <v>44</v>
      </c>
      <c r="X3630" s="5">
        <v>0</v>
      </c>
      <c r="Y3630" s="2">
        <v>42420</v>
      </c>
      <c r="Z3630" t="s">
        <v>11</v>
      </c>
      <c r="AA3630" t="s">
        <v>12</v>
      </c>
      <c r="AB3630" t="s">
        <v>12</v>
      </c>
      <c r="AC3630" s="5">
        <v>1092</v>
      </c>
      <c r="AD3630" s="2">
        <v>42626</v>
      </c>
      <c r="AE3630" t="s">
        <v>4</v>
      </c>
      <c r="AF3630" t="s">
        <v>14</v>
      </c>
      <c r="AG3630" s="6" t="s">
        <v>14</v>
      </c>
      <c r="AH3630" s="3">
        <v>0</v>
      </c>
      <c r="AI3630" s="6" t="s">
        <v>14</v>
      </c>
      <c r="AJ3630" s="6" t="s">
        <v>14</v>
      </c>
      <c r="AK3630" t="s">
        <v>5706</v>
      </c>
      <c r="AL3630" t="s">
        <v>14</v>
      </c>
      <c r="AM3630" t="s">
        <v>14</v>
      </c>
      <c r="AN3630" t="s">
        <v>14</v>
      </c>
      <c r="AO3630" t="s">
        <v>14</v>
      </c>
      <c r="AP3630" t="s">
        <v>125</v>
      </c>
      <c r="AQ3630" s="2">
        <v>42327</v>
      </c>
      <c r="AR3630" t="s">
        <v>8767</v>
      </c>
      <c r="AS3630" t="s">
        <v>30</v>
      </c>
      <c r="AT3630" t="s">
        <v>225</v>
      </c>
      <c r="AU3630" s="6" t="s">
        <v>14</v>
      </c>
    </row>
    <row r="3631" spans="1:47" ht="14.1" customHeight="1" x14ac:dyDescent="0.2">
      <c r="A3631" t="s">
        <v>8424</v>
      </c>
      <c r="B3631" t="s">
        <v>8768</v>
      </c>
      <c r="C3631" t="s">
        <v>1</v>
      </c>
      <c r="D3631" t="s">
        <v>8425</v>
      </c>
      <c r="E3631">
        <f>VLOOKUP(A3631,List2!A:B,2,FALSE)</f>
        <v>999999999</v>
      </c>
      <c r="F3631" t="str">
        <f t="shared" si="56"/>
        <v/>
      </c>
      <c r="G3631" s="5">
        <v>2</v>
      </c>
      <c r="I3631" t="s">
        <v>4</v>
      </c>
      <c r="J3631" s="2"/>
      <c r="K3631" t="s">
        <v>5</v>
      </c>
      <c r="L3631" t="s">
        <v>6</v>
      </c>
      <c r="M3631" s="3">
        <v>29.2</v>
      </c>
      <c r="N3631" s="2">
        <v>42308</v>
      </c>
      <c r="O3631" s="2">
        <v>43982</v>
      </c>
      <c r="P3631" s="4">
        <v>2.698</v>
      </c>
      <c r="Q3631" t="s">
        <v>7</v>
      </c>
      <c r="R3631" s="3">
        <v>78.77</v>
      </c>
      <c r="S3631" t="s">
        <v>43</v>
      </c>
      <c r="T3631" t="s">
        <v>9</v>
      </c>
      <c r="U3631" t="s">
        <v>538</v>
      </c>
      <c r="V3631" s="2">
        <v>41817</v>
      </c>
      <c r="W3631" t="s">
        <v>538</v>
      </c>
      <c r="X3631" s="4">
        <v>25.542000000000002</v>
      </c>
      <c r="Y3631" s="2">
        <v>42570</v>
      </c>
      <c r="Z3631" t="s">
        <v>11</v>
      </c>
      <c r="AA3631" t="s">
        <v>12</v>
      </c>
      <c r="AB3631" t="s">
        <v>12</v>
      </c>
      <c r="AC3631" s="5">
        <v>0</v>
      </c>
      <c r="AD3631" s="2"/>
      <c r="AE3631" t="s">
        <v>4</v>
      </c>
      <c r="AF3631" t="s">
        <v>2574</v>
      </c>
      <c r="AG3631" t="s">
        <v>14</v>
      </c>
      <c r="AH3631" s="3">
        <v>89.44</v>
      </c>
      <c r="AI3631" s="6" t="s">
        <v>14</v>
      </c>
      <c r="AJ3631" s="6" t="s">
        <v>14</v>
      </c>
      <c r="AK3631" t="s">
        <v>8426</v>
      </c>
      <c r="AL3631" t="s">
        <v>14</v>
      </c>
      <c r="AM3631" t="s">
        <v>14</v>
      </c>
      <c r="AN3631" t="s">
        <v>14</v>
      </c>
      <c r="AO3631" t="s">
        <v>14</v>
      </c>
      <c r="AP3631" t="s">
        <v>91</v>
      </c>
      <c r="AQ3631" s="2">
        <v>42257</v>
      </c>
      <c r="AR3631" t="s">
        <v>8769</v>
      </c>
      <c r="AS3631" t="s">
        <v>30</v>
      </c>
      <c r="AT3631" t="s">
        <v>4279</v>
      </c>
      <c r="AU3631" s="6" t="s">
        <v>14</v>
      </c>
    </row>
    <row r="3632" spans="1:47" ht="14.1" customHeight="1" x14ac:dyDescent="0.2">
      <c r="A3632" t="s">
        <v>7568</v>
      </c>
      <c r="B3632" t="s">
        <v>8770</v>
      </c>
      <c r="C3632" t="s">
        <v>1</v>
      </c>
      <c r="D3632" t="s">
        <v>7569</v>
      </c>
      <c r="E3632">
        <f>VLOOKUP(A3632,List2!A:B,2,FALSE)</f>
        <v>999999999</v>
      </c>
      <c r="F3632" t="str">
        <f t="shared" si="56"/>
        <v/>
      </c>
      <c r="G3632" s="5">
        <v>1</v>
      </c>
      <c r="I3632" t="s">
        <v>4</v>
      </c>
      <c r="J3632" s="2"/>
      <c r="K3632" t="s">
        <v>5</v>
      </c>
      <c r="L3632" t="s">
        <v>1</v>
      </c>
      <c r="M3632" s="3">
        <v>7.47</v>
      </c>
      <c r="N3632" s="2">
        <v>43115</v>
      </c>
      <c r="O3632" s="2">
        <v>44561</v>
      </c>
      <c r="P3632" s="5">
        <v>1050</v>
      </c>
      <c r="Q3632" t="s">
        <v>7</v>
      </c>
      <c r="R3632" s="3">
        <v>78.430000000000007</v>
      </c>
      <c r="S3632" t="s">
        <v>43</v>
      </c>
      <c r="T3632" t="s">
        <v>9</v>
      </c>
      <c r="U3632" t="s">
        <v>137</v>
      </c>
      <c r="V3632" s="2">
        <v>42384</v>
      </c>
      <c r="W3632" t="s">
        <v>137</v>
      </c>
      <c r="X3632" s="5">
        <v>1050</v>
      </c>
      <c r="Y3632" s="2">
        <v>42409</v>
      </c>
      <c r="Z3632" t="s">
        <v>11</v>
      </c>
      <c r="AA3632" t="s">
        <v>12</v>
      </c>
      <c r="AB3632" t="s">
        <v>12</v>
      </c>
      <c r="AC3632" s="5">
        <v>3650</v>
      </c>
      <c r="AD3632" s="2">
        <v>42810</v>
      </c>
      <c r="AE3632" t="s">
        <v>4</v>
      </c>
      <c r="AF3632" t="s">
        <v>14</v>
      </c>
      <c r="AG3632" s="6" t="s">
        <v>14</v>
      </c>
      <c r="AH3632" s="3">
        <v>0</v>
      </c>
      <c r="AI3632" s="6" t="s">
        <v>14</v>
      </c>
      <c r="AJ3632" t="s">
        <v>14</v>
      </c>
      <c r="AK3632" t="s">
        <v>14</v>
      </c>
      <c r="AL3632" t="s">
        <v>14</v>
      </c>
      <c r="AM3632" t="s">
        <v>14</v>
      </c>
      <c r="AN3632" t="s">
        <v>14</v>
      </c>
      <c r="AO3632" t="s">
        <v>14</v>
      </c>
      <c r="AP3632" t="s">
        <v>46</v>
      </c>
      <c r="AQ3632" s="2">
        <v>42628</v>
      </c>
      <c r="AR3632" t="s">
        <v>14</v>
      </c>
      <c r="AS3632" t="s">
        <v>14</v>
      </c>
      <c r="AT3632" t="s">
        <v>6442</v>
      </c>
      <c r="AU3632" t="s">
        <v>14</v>
      </c>
    </row>
    <row r="3633" spans="1:47" ht="14.1" customHeight="1" x14ac:dyDescent="0.2">
      <c r="A3633" t="s">
        <v>570</v>
      </c>
      <c r="B3633" t="s">
        <v>8771</v>
      </c>
      <c r="C3633" t="s">
        <v>1</v>
      </c>
      <c r="D3633" t="s">
        <v>571</v>
      </c>
      <c r="E3633">
        <f>VLOOKUP(A3633,List2!A:B,2,FALSE)</f>
        <v>999999999</v>
      </c>
      <c r="F3633" t="str">
        <f t="shared" si="56"/>
        <v/>
      </c>
      <c r="G3633" s="5">
        <v>1</v>
      </c>
      <c r="I3633" t="s">
        <v>4</v>
      </c>
      <c r="J3633" s="2"/>
      <c r="K3633" t="s">
        <v>5</v>
      </c>
      <c r="L3633" t="s">
        <v>370</v>
      </c>
      <c r="M3633" s="3">
        <v>26.13</v>
      </c>
      <c r="N3633" s="2">
        <v>42613</v>
      </c>
      <c r="O3633" s="2">
        <v>42613</v>
      </c>
      <c r="P3633" s="5">
        <v>3</v>
      </c>
      <c r="Q3633" t="s">
        <v>7</v>
      </c>
      <c r="R3633" s="3">
        <v>78.39</v>
      </c>
      <c r="S3633" t="s">
        <v>43</v>
      </c>
      <c r="T3633" t="s">
        <v>9</v>
      </c>
      <c r="U3633" t="s">
        <v>44</v>
      </c>
      <c r="V3633" s="2">
        <v>42170</v>
      </c>
      <c r="W3633" t="s">
        <v>44</v>
      </c>
      <c r="X3633" s="5">
        <v>3590</v>
      </c>
      <c r="Y3633" s="2">
        <v>42613</v>
      </c>
      <c r="Z3633" t="s">
        <v>11</v>
      </c>
      <c r="AA3633" t="s">
        <v>12</v>
      </c>
      <c r="AB3633" t="s">
        <v>12</v>
      </c>
      <c r="AC3633" s="5">
        <v>8568</v>
      </c>
      <c r="AD3633" s="2">
        <v>42628</v>
      </c>
      <c r="AE3633" t="s">
        <v>4</v>
      </c>
      <c r="AF3633" t="s">
        <v>14</v>
      </c>
      <c r="AG3633" s="6" t="s">
        <v>14</v>
      </c>
      <c r="AH3633" s="3">
        <v>99.92</v>
      </c>
      <c r="AI3633" s="6" t="s">
        <v>14</v>
      </c>
      <c r="AJ3633" s="6" t="s">
        <v>14</v>
      </c>
      <c r="AK3633" t="s">
        <v>244</v>
      </c>
      <c r="AL3633" t="s">
        <v>14</v>
      </c>
      <c r="AM3633" t="s">
        <v>14</v>
      </c>
      <c r="AN3633" t="s">
        <v>14</v>
      </c>
      <c r="AO3633" t="s">
        <v>14</v>
      </c>
      <c r="AP3633" t="s">
        <v>56</v>
      </c>
      <c r="AQ3633" s="2">
        <v>42552</v>
      </c>
      <c r="AR3633" t="s">
        <v>8772</v>
      </c>
      <c r="AS3633" t="s">
        <v>30</v>
      </c>
      <c r="AT3633" t="s">
        <v>225</v>
      </c>
      <c r="AU3633" s="6" t="s">
        <v>14</v>
      </c>
    </row>
    <row r="3634" spans="1:47" ht="14.1" customHeight="1" x14ac:dyDescent="0.2">
      <c r="A3634" t="s">
        <v>8774</v>
      </c>
      <c r="B3634" t="s">
        <v>8773</v>
      </c>
      <c r="C3634" t="s">
        <v>1</v>
      </c>
      <c r="D3634" t="s">
        <v>8775</v>
      </c>
      <c r="E3634">
        <f>VLOOKUP(A3634,List2!A:B,2,FALSE)</f>
        <v>999999999</v>
      </c>
      <c r="F3634" t="str">
        <f t="shared" si="56"/>
        <v/>
      </c>
      <c r="G3634" s="5">
        <v>1</v>
      </c>
      <c r="I3634" t="s">
        <v>4</v>
      </c>
      <c r="J3634" s="2"/>
      <c r="K3634" t="s">
        <v>5</v>
      </c>
      <c r="L3634" t="s">
        <v>1</v>
      </c>
      <c r="M3634" s="3">
        <v>88.58</v>
      </c>
      <c r="N3634" s="2">
        <v>42870</v>
      </c>
      <c r="O3634" s="2">
        <v>42870</v>
      </c>
      <c r="P3634" s="4">
        <v>0.88300000000000001</v>
      </c>
      <c r="Q3634" t="s">
        <v>7</v>
      </c>
      <c r="R3634" s="3">
        <v>78.22</v>
      </c>
      <c r="S3634" t="s">
        <v>43</v>
      </c>
      <c r="T3634" t="s">
        <v>9</v>
      </c>
      <c r="U3634" t="s">
        <v>123</v>
      </c>
      <c r="V3634" s="2">
        <v>42510</v>
      </c>
      <c r="W3634" t="s">
        <v>123</v>
      </c>
      <c r="X3634" s="4">
        <v>7.3</v>
      </c>
      <c r="Y3634" s="2">
        <v>42535</v>
      </c>
      <c r="Z3634" t="s">
        <v>11</v>
      </c>
      <c r="AA3634" t="s">
        <v>12</v>
      </c>
      <c r="AB3634" t="s">
        <v>12</v>
      </c>
      <c r="AC3634" s="5">
        <v>0</v>
      </c>
      <c r="AD3634" s="2"/>
      <c r="AE3634" t="s">
        <v>4</v>
      </c>
      <c r="AF3634" t="s">
        <v>14</v>
      </c>
      <c r="AG3634" s="6" t="s">
        <v>14</v>
      </c>
      <c r="AH3634" s="3">
        <v>87.9</v>
      </c>
      <c r="AI3634" s="6" t="s">
        <v>14</v>
      </c>
      <c r="AJ3634" s="6" t="s">
        <v>14</v>
      </c>
      <c r="AK3634" t="s">
        <v>8776</v>
      </c>
      <c r="AL3634" t="s">
        <v>14</v>
      </c>
      <c r="AM3634" t="s">
        <v>14</v>
      </c>
      <c r="AN3634" t="s">
        <v>14</v>
      </c>
      <c r="AO3634" t="s">
        <v>14</v>
      </c>
      <c r="AP3634" t="s">
        <v>46</v>
      </c>
      <c r="AQ3634" s="2">
        <v>42510</v>
      </c>
      <c r="AR3634" t="s">
        <v>8777</v>
      </c>
      <c r="AS3634" t="s">
        <v>150</v>
      </c>
      <c r="AT3634" t="s">
        <v>8778</v>
      </c>
      <c r="AU3634" s="6" t="s">
        <v>14</v>
      </c>
    </row>
    <row r="3635" spans="1:47" ht="14.1" customHeight="1" x14ac:dyDescent="0.2">
      <c r="A3635" t="s">
        <v>7005</v>
      </c>
      <c r="B3635" t="s">
        <v>8779</v>
      </c>
      <c r="C3635" t="s">
        <v>1</v>
      </c>
      <c r="D3635" t="s">
        <v>7006</v>
      </c>
      <c r="E3635">
        <f>VLOOKUP(A3635,List2!A:B,2,FALSE)</f>
        <v>450</v>
      </c>
      <c r="F3635">
        <f t="shared" si="56"/>
        <v>0.11377777777777778</v>
      </c>
      <c r="G3635" s="5">
        <v>1</v>
      </c>
      <c r="H3635" s="12">
        <v>0</v>
      </c>
      <c r="I3635" t="s">
        <v>4</v>
      </c>
      <c r="J3635" s="2"/>
      <c r="K3635" t="s">
        <v>5</v>
      </c>
      <c r="L3635" t="s">
        <v>1</v>
      </c>
      <c r="M3635" s="3">
        <v>1.51</v>
      </c>
      <c r="N3635" s="2">
        <v>43050</v>
      </c>
      <c r="O3635" s="2">
        <v>43220</v>
      </c>
      <c r="P3635" s="4">
        <v>51.2</v>
      </c>
      <c r="Q3635" t="s">
        <v>7</v>
      </c>
      <c r="R3635" s="3">
        <v>77.31</v>
      </c>
      <c r="S3635" t="s">
        <v>43</v>
      </c>
      <c r="T3635" t="s">
        <v>9</v>
      </c>
      <c r="U3635" t="s">
        <v>137</v>
      </c>
      <c r="V3635" s="2">
        <v>42319</v>
      </c>
      <c r="W3635" t="s">
        <v>137</v>
      </c>
      <c r="X3635" s="5">
        <v>575</v>
      </c>
      <c r="Y3635" s="2">
        <v>42627</v>
      </c>
      <c r="Z3635" t="s">
        <v>11</v>
      </c>
      <c r="AA3635" t="s">
        <v>12</v>
      </c>
      <c r="AB3635" t="s">
        <v>12</v>
      </c>
      <c r="AC3635" s="4">
        <v>1499.5519999999999</v>
      </c>
      <c r="AD3635" s="2">
        <v>42629</v>
      </c>
      <c r="AE3635" t="s">
        <v>4</v>
      </c>
      <c r="AF3635" t="s">
        <v>14</v>
      </c>
      <c r="AG3635" s="6" t="s">
        <v>14</v>
      </c>
      <c r="AH3635" s="3">
        <v>91.1</v>
      </c>
      <c r="AI3635" s="6" t="s">
        <v>14</v>
      </c>
      <c r="AJ3635" s="6" t="s">
        <v>14</v>
      </c>
      <c r="AK3635" t="s">
        <v>1087</v>
      </c>
      <c r="AL3635" t="s">
        <v>14</v>
      </c>
      <c r="AM3635" t="s">
        <v>14</v>
      </c>
      <c r="AN3635" t="s">
        <v>14</v>
      </c>
      <c r="AO3635" t="s">
        <v>14</v>
      </c>
      <c r="AP3635" t="s">
        <v>46</v>
      </c>
      <c r="AQ3635" s="2">
        <v>42628</v>
      </c>
      <c r="AR3635" t="s">
        <v>14</v>
      </c>
      <c r="AS3635" t="s">
        <v>14</v>
      </c>
      <c r="AT3635" t="s">
        <v>4808</v>
      </c>
      <c r="AU3635" t="s">
        <v>14</v>
      </c>
    </row>
    <row r="3636" spans="1:47" ht="14.1" customHeight="1" x14ac:dyDescent="0.2">
      <c r="A3636" t="s">
        <v>8781</v>
      </c>
      <c r="B3636" t="s">
        <v>8780</v>
      </c>
      <c r="C3636" t="s">
        <v>1</v>
      </c>
      <c r="D3636" t="s">
        <v>8782</v>
      </c>
      <c r="E3636">
        <f>VLOOKUP(A3636,List2!A:B,2,FALSE)</f>
        <v>999999999</v>
      </c>
      <c r="F3636" t="str">
        <f t="shared" si="56"/>
        <v/>
      </c>
      <c r="G3636" s="5">
        <v>1</v>
      </c>
      <c r="I3636" t="s">
        <v>4</v>
      </c>
      <c r="J3636" s="2"/>
      <c r="K3636" t="s">
        <v>5</v>
      </c>
      <c r="L3636" t="s">
        <v>1</v>
      </c>
      <c r="M3636" s="3">
        <v>0.09</v>
      </c>
      <c r="N3636" s="2">
        <v>43450</v>
      </c>
      <c r="O3636" s="2">
        <v>44196</v>
      </c>
      <c r="P3636" s="5">
        <v>905</v>
      </c>
      <c r="Q3636" t="s">
        <v>42</v>
      </c>
      <c r="R3636" s="3">
        <v>77.209999999999994</v>
      </c>
      <c r="S3636" t="s">
        <v>43</v>
      </c>
      <c r="T3636" t="s">
        <v>9</v>
      </c>
      <c r="U3636" t="s">
        <v>123</v>
      </c>
      <c r="V3636" s="2">
        <v>42537</v>
      </c>
      <c r="W3636" t="s">
        <v>123</v>
      </c>
      <c r="X3636" s="5">
        <v>1000</v>
      </c>
      <c r="Y3636" s="2">
        <v>42555</v>
      </c>
      <c r="Z3636" t="s">
        <v>11</v>
      </c>
      <c r="AA3636" t="s">
        <v>4</v>
      </c>
      <c r="AB3636" t="s">
        <v>4</v>
      </c>
      <c r="AC3636" s="5">
        <v>0</v>
      </c>
      <c r="AD3636" s="2"/>
      <c r="AE3636" t="s">
        <v>4</v>
      </c>
      <c r="AF3636" t="s">
        <v>14</v>
      </c>
      <c r="AG3636" t="s">
        <v>14</v>
      </c>
      <c r="AH3636" s="3">
        <v>9.5</v>
      </c>
      <c r="AI3636" s="6" t="s">
        <v>14</v>
      </c>
      <c r="AJ3636" s="6" t="s">
        <v>14</v>
      </c>
      <c r="AK3636" t="s">
        <v>8783</v>
      </c>
      <c r="AL3636" t="s">
        <v>14</v>
      </c>
      <c r="AM3636" t="s">
        <v>14</v>
      </c>
      <c r="AN3636" t="s">
        <v>14</v>
      </c>
      <c r="AO3636" t="s">
        <v>14</v>
      </c>
      <c r="AP3636" t="s">
        <v>16</v>
      </c>
      <c r="AQ3636" s="2">
        <v>42538</v>
      </c>
      <c r="AR3636" t="s">
        <v>8784</v>
      </c>
      <c r="AS3636" t="s">
        <v>428</v>
      </c>
      <c r="AT3636" t="s">
        <v>810</v>
      </c>
      <c r="AU3636" s="6" t="s">
        <v>14</v>
      </c>
    </row>
    <row r="3637" spans="1:47" ht="14.1" customHeight="1" x14ac:dyDescent="0.2">
      <c r="A3637" t="s">
        <v>7324</v>
      </c>
      <c r="B3637" t="s">
        <v>8785</v>
      </c>
      <c r="C3637" t="s">
        <v>1</v>
      </c>
      <c r="D3637" t="s">
        <v>7325</v>
      </c>
      <c r="E3637">
        <f>VLOOKUP(A3637,List2!A:B,2,FALSE)</f>
        <v>10</v>
      </c>
      <c r="F3637">
        <f t="shared" si="56"/>
        <v>0.40190000000000003</v>
      </c>
      <c r="G3637" s="5">
        <v>1</v>
      </c>
      <c r="H3637" s="12">
        <v>0</v>
      </c>
      <c r="I3637" t="s">
        <v>4</v>
      </c>
      <c r="J3637" s="2"/>
      <c r="K3637" t="s">
        <v>5</v>
      </c>
      <c r="L3637" t="s">
        <v>1</v>
      </c>
      <c r="M3637" s="3">
        <v>18.78</v>
      </c>
      <c r="N3637" s="2">
        <v>42643</v>
      </c>
      <c r="O3637" s="2">
        <v>43738</v>
      </c>
      <c r="P3637" s="4">
        <v>4.0190000000000001</v>
      </c>
      <c r="Q3637" t="s">
        <v>7</v>
      </c>
      <c r="R3637" s="3">
        <v>75.47</v>
      </c>
      <c r="S3637" t="s">
        <v>43</v>
      </c>
      <c r="T3637" t="s">
        <v>9</v>
      </c>
      <c r="U3637" t="s">
        <v>112</v>
      </c>
      <c r="V3637" s="2"/>
      <c r="W3637" t="s">
        <v>112</v>
      </c>
      <c r="X3637" s="5">
        <v>0</v>
      </c>
      <c r="Y3637" s="2">
        <v>42601</v>
      </c>
      <c r="Z3637" t="s">
        <v>11</v>
      </c>
      <c r="AA3637" t="s">
        <v>12</v>
      </c>
      <c r="AB3637" t="s">
        <v>12</v>
      </c>
      <c r="AC3637" s="4">
        <v>54.45</v>
      </c>
      <c r="AD3637" s="2">
        <v>42643</v>
      </c>
      <c r="AE3637" t="s">
        <v>4</v>
      </c>
      <c r="AF3637" t="s">
        <v>14</v>
      </c>
      <c r="AG3637" s="6" t="s">
        <v>14</v>
      </c>
      <c r="AH3637" s="3">
        <v>0</v>
      </c>
      <c r="AI3637" s="6" t="s">
        <v>14</v>
      </c>
      <c r="AJ3637" s="6" t="s">
        <v>14</v>
      </c>
      <c r="AK3637" t="s">
        <v>7326</v>
      </c>
      <c r="AL3637" t="s">
        <v>14</v>
      </c>
      <c r="AM3637" t="s">
        <v>14</v>
      </c>
      <c r="AN3637" t="s">
        <v>14</v>
      </c>
      <c r="AO3637" t="s">
        <v>14</v>
      </c>
      <c r="AP3637" t="s">
        <v>46</v>
      </c>
      <c r="AQ3637" s="2">
        <v>42578</v>
      </c>
      <c r="AR3637" t="s">
        <v>8786</v>
      </c>
      <c r="AS3637" t="s">
        <v>30</v>
      </c>
      <c r="AT3637" t="s">
        <v>114</v>
      </c>
      <c r="AU3637" s="6" t="s">
        <v>14</v>
      </c>
    </row>
    <row r="3638" spans="1:47" ht="14.1" customHeight="1" x14ac:dyDescent="0.2">
      <c r="A3638" t="s">
        <v>8788</v>
      </c>
      <c r="B3638" t="s">
        <v>8787</v>
      </c>
      <c r="C3638" t="s">
        <v>1</v>
      </c>
      <c r="D3638" t="s">
        <v>8789</v>
      </c>
      <c r="E3638">
        <f>VLOOKUP(A3638,List2!A:B,2,FALSE)</f>
        <v>999999999</v>
      </c>
      <c r="F3638" t="str">
        <f t="shared" si="56"/>
        <v/>
      </c>
      <c r="G3638" s="5">
        <v>1</v>
      </c>
      <c r="I3638" t="s">
        <v>4</v>
      </c>
      <c r="J3638" s="2"/>
      <c r="K3638" t="s">
        <v>5</v>
      </c>
      <c r="L3638" t="s">
        <v>6</v>
      </c>
      <c r="M3638" s="3">
        <v>0.03</v>
      </c>
      <c r="N3638" s="2">
        <v>42781</v>
      </c>
      <c r="O3638" s="2">
        <v>44241</v>
      </c>
      <c r="P3638" s="5">
        <v>2960</v>
      </c>
      <c r="Q3638" t="s">
        <v>42</v>
      </c>
      <c r="R3638" s="3">
        <v>75.38</v>
      </c>
      <c r="S3638" t="s">
        <v>43</v>
      </c>
      <c r="T3638" t="s">
        <v>9</v>
      </c>
      <c r="U3638" t="s">
        <v>137</v>
      </c>
      <c r="V3638" s="2">
        <v>42619</v>
      </c>
      <c r="W3638" t="s">
        <v>137</v>
      </c>
      <c r="X3638" s="5">
        <v>3000</v>
      </c>
      <c r="Y3638" s="2">
        <v>42620</v>
      </c>
      <c r="Z3638" t="s">
        <v>11</v>
      </c>
      <c r="AA3638" t="s">
        <v>12</v>
      </c>
      <c r="AB3638" t="s">
        <v>12</v>
      </c>
      <c r="AC3638" s="4">
        <v>6001.2</v>
      </c>
      <c r="AD3638" s="2">
        <v>42635</v>
      </c>
      <c r="AE3638" t="s">
        <v>4</v>
      </c>
      <c r="AF3638" t="s">
        <v>14</v>
      </c>
      <c r="AG3638" s="6" t="s">
        <v>14</v>
      </c>
      <c r="AH3638" s="3">
        <v>1.33</v>
      </c>
      <c r="AI3638" s="6" t="s">
        <v>14</v>
      </c>
      <c r="AJ3638" s="6" t="s">
        <v>14</v>
      </c>
      <c r="AK3638" t="s">
        <v>8790</v>
      </c>
      <c r="AL3638" t="s">
        <v>14</v>
      </c>
      <c r="AM3638" t="s">
        <v>14</v>
      </c>
      <c r="AN3638" t="s">
        <v>14</v>
      </c>
      <c r="AO3638" t="s">
        <v>14</v>
      </c>
      <c r="AP3638" t="s">
        <v>63</v>
      </c>
      <c r="AQ3638" s="2">
        <v>42619</v>
      </c>
      <c r="AR3638" t="s">
        <v>8791</v>
      </c>
      <c r="AS3638" t="s">
        <v>150</v>
      </c>
      <c r="AT3638" t="s">
        <v>5570</v>
      </c>
      <c r="AU3638" s="6" t="s">
        <v>14</v>
      </c>
    </row>
    <row r="3639" spans="1:47" ht="14.1" customHeight="1" x14ac:dyDescent="0.2">
      <c r="A3639" t="s">
        <v>8793</v>
      </c>
      <c r="B3639" t="s">
        <v>8792</v>
      </c>
      <c r="C3639" t="s">
        <v>1</v>
      </c>
      <c r="D3639" t="s">
        <v>8794</v>
      </c>
      <c r="E3639">
        <f>VLOOKUP(A3639,List2!A:B,2,FALSE)</f>
        <v>999999999</v>
      </c>
      <c r="F3639" t="str">
        <f t="shared" si="56"/>
        <v/>
      </c>
      <c r="G3639" s="5">
        <v>1</v>
      </c>
      <c r="I3639" t="s">
        <v>4</v>
      </c>
      <c r="J3639" s="2"/>
      <c r="K3639" t="s">
        <v>5</v>
      </c>
      <c r="L3639" t="s">
        <v>1</v>
      </c>
      <c r="M3639" s="3">
        <v>0.03</v>
      </c>
      <c r="N3639" s="2">
        <v>42643</v>
      </c>
      <c r="O3639" s="2">
        <v>42643</v>
      </c>
      <c r="P3639" s="4">
        <v>2507.5</v>
      </c>
      <c r="Q3639" t="s">
        <v>42</v>
      </c>
      <c r="R3639" s="3">
        <v>75.23</v>
      </c>
      <c r="S3639" t="s">
        <v>43</v>
      </c>
      <c r="T3639" t="s">
        <v>9</v>
      </c>
      <c r="U3639" t="s">
        <v>123</v>
      </c>
      <c r="V3639" s="2">
        <v>41569</v>
      </c>
      <c r="W3639" t="s">
        <v>123</v>
      </c>
      <c r="X3639" s="5">
        <v>3000</v>
      </c>
      <c r="Y3639" s="2">
        <v>42529</v>
      </c>
      <c r="Z3639" t="s">
        <v>11</v>
      </c>
      <c r="AA3639" t="s">
        <v>12</v>
      </c>
      <c r="AB3639" t="s">
        <v>12</v>
      </c>
      <c r="AC3639" s="5">
        <v>252</v>
      </c>
      <c r="AD3639" s="2">
        <v>42737</v>
      </c>
      <c r="AE3639" t="s">
        <v>4</v>
      </c>
      <c r="AF3639" t="s">
        <v>14</v>
      </c>
      <c r="AG3639" s="6" t="s">
        <v>14</v>
      </c>
      <c r="AH3639" s="3">
        <v>16.420000000000002</v>
      </c>
      <c r="AI3639" s="6" t="s">
        <v>14</v>
      </c>
      <c r="AJ3639" s="6" t="s">
        <v>14</v>
      </c>
      <c r="AK3639" t="s">
        <v>8795</v>
      </c>
      <c r="AL3639" t="s">
        <v>14</v>
      </c>
      <c r="AM3639" t="s">
        <v>14</v>
      </c>
      <c r="AN3639" t="s">
        <v>14</v>
      </c>
      <c r="AO3639" t="s">
        <v>14</v>
      </c>
      <c r="AP3639" t="s">
        <v>56</v>
      </c>
      <c r="AQ3639" s="2">
        <v>42359</v>
      </c>
      <c r="AR3639" t="s">
        <v>8796</v>
      </c>
      <c r="AS3639" t="s">
        <v>1444</v>
      </c>
      <c r="AT3639" t="s">
        <v>8797</v>
      </c>
      <c r="AU3639" s="6" t="s">
        <v>14</v>
      </c>
    </row>
    <row r="3640" spans="1:47" ht="14.1" customHeight="1" x14ac:dyDescent="0.2">
      <c r="A3640" t="s">
        <v>7561</v>
      </c>
      <c r="B3640" t="s">
        <v>8798</v>
      </c>
      <c r="C3640" t="s">
        <v>1</v>
      </c>
      <c r="D3640" t="s">
        <v>7562</v>
      </c>
      <c r="E3640">
        <f>VLOOKUP(A3640,List2!A:B,2,FALSE)</f>
        <v>1000</v>
      </c>
      <c r="F3640">
        <f t="shared" si="56"/>
        <v>1.4999999999999999E-2</v>
      </c>
      <c r="G3640" s="5">
        <v>1</v>
      </c>
      <c r="H3640" s="12">
        <v>0</v>
      </c>
      <c r="I3640" t="s">
        <v>4</v>
      </c>
      <c r="J3640" s="2"/>
      <c r="K3640" t="s">
        <v>5</v>
      </c>
      <c r="L3640" t="s">
        <v>1</v>
      </c>
      <c r="M3640" s="3">
        <v>5</v>
      </c>
      <c r="N3640" s="2"/>
      <c r="O3640" s="2">
        <v>43220</v>
      </c>
      <c r="P3640" s="5">
        <v>15</v>
      </c>
      <c r="Q3640" t="s">
        <v>5436</v>
      </c>
      <c r="R3640" s="3">
        <v>75.010000000000005</v>
      </c>
      <c r="S3640" t="s">
        <v>43</v>
      </c>
      <c r="T3640" t="s">
        <v>1343</v>
      </c>
      <c r="U3640" t="s">
        <v>2394</v>
      </c>
      <c r="V3640" s="2">
        <v>42580</v>
      </c>
      <c r="W3640" t="s">
        <v>2394</v>
      </c>
      <c r="X3640" s="5">
        <v>295</v>
      </c>
      <c r="Y3640" s="2">
        <v>42627</v>
      </c>
      <c r="Z3640" t="s">
        <v>11</v>
      </c>
      <c r="AA3640" t="s">
        <v>4</v>
      </c>
      <c r="AB3640" t="s">
        <v>4</v>
      </c>
      <c r="AC3640" s="5">
        <v>0</v>
      </c>
      <c r="AD3640" s="2"/>
      <c r="AE3640" t="s">
        <v>4</v>
      </c>
      <c r="AF3640" t="s">
        <v>14</v>
      </c>
      <c r="AG3640" s="6" t="s">
        <v>14</v>
      </c>
      <c r="AH3640" s="3">
        <v>94.92</v>
      </c>
      <c r="AI3640" s="6" t="s">
        <v>14</v>
      </c>
      <c r="AJ3640" t="s">
        <v>14</v>
      </c>
      <c r="AK3640" t="s">
        <v>14</v>
      </c>
      <c r="AL3640" t="s">
        <v>14</v>
      </c>
      <c r="AM3640" t="s">
        <v>14</v>
      </c>
      <c r="AN3640" t="s">
        <v>14</v>
      </c>
      <c r="AO3640" t="s">
        <v>14</v>
      </c>
      <c r="AP3640" t="s">
        <v>125</v>
      </c>
      <c r="AQ3640" s="2">
        <v>42628</v>
      </c>
      <c r="AR3640" t="s">
        <v>14</v>
      </c>
      <c r="AS3640" t="s">
        <v>14</v>
      </c>
      <c r="AT3640" t="s">
        <v>7391</v>
      </c>
      <c r="AU3640" t="s">
        <v>14</v>
      </c>
    </row>
    <row r="3641" spans="1:47" ht="14.1" customHeight="1" x14ac:dyDescent="0.2">
      <c r="A3641" t="s">
        <v>7914</v>
      </c>
      <c r="B3641" t="s">
        <v>8799</v>
      </c>
      <c r="C3641" t="s">
        <v>1</v>
      </c>
      <c r="D3641" t="s">
        <v>7915</v>
      </c>
      <c r="E3641">
        <f>VLOOKUP(A3641,List2!A:B,2,FALSE)</f>
        <v>999999999</v>
      </c>
      <c r="F3641" t="str">
        <f t="shared" si="56"/>
        <v/>
      </c>
      <c r="G3641" s="5">
        <v>1</v>
      </c>
      <c r="I3641" t="s">
        <v>4</v>
      </c>
      <c r="J3641" s="2"/>
      <c r="K3641" t="s">
        <v>5</v>
      </c>
      <c r="L3641" t="s">
        <v>1</v>
      </c>
      <c r="M3641" s="3">
        <v>23.07</v>
      </c>
      <c r="N3641" s="2">
        <v>42640</v>
      </c>
      <c r="O3641" s="2">
        <v>42825</v>
      </c>
      <c r="P3641" s="5">
        <v>3240</v>
      </c>
      <c r="Q3641" t="s">
        <v>42</v>
      </c>
      <c r="R3641" s="3">
        <v>74.75</v>
      </c>
      <c r="S3641" t="s">
        <v>43</v>
      </c>
      <c r="T3641" t="s">
        <v>9</v>
      </c>
      <c r="U3641" t="s">
        <v>123</v>
      </c>
      <c r="V3641" s="2">
        <v>40828</v>
      </c>
      <c r="W3641" t="s">
        <v>123</v>
      </c>
      <c r="X3641" s="5">
        <v>25000</v>
      </c>
      <c r="Y3641" s="2">
        <v>42552</v>
      </c>
      <c r="Z3641" t="s">
        <v>11</v>
      </c>
      <c r="AA3641" t="s">
        <v>12</v>
      </c>
      <c r="AB3641" t="s">
        <v>12</v>
      </c>
      <c r="AC3641" s="5">
        <v>2460</v>
      </c>
      <c r="AD3641" s="2">
        <v>42692</v>
      </c>
      <c r="AE3641" t="s">
        <v>4</v>
      </c>
      <c r="AF3641" t="s">
        <v>14</v>
      </c>
      <c r="AG3641" t="s">
        <v>14</v>
      </c>
      <c r="AH3641" s="3">
        <v>87.04</v>
      </c>
      <c r="AI3641" s="6" t="s">
        <v>14</v>
      </c>
      <c r="AJ3641" t="s">
        <v>14</v>
      </c>
      <c r="AK3641" t="s">
        <v>14</v>
      </c>
      <c r="AL3641" t="s">
        <v>14</v>
      </c>
      <c r="AM3641" t="s">
        <v>14</v>
      </c>
      <c r="AN3641" t="s">
        <v>14</v>
      </c>
      <c r="AO3641" t="s">
        <v>14</v>
      </c>
      <c r="AP3641" t="s">
        <v>46</v>
      </c>
      <c r="AQ3641" s="2">
        <v>42158</v>
      </c>
      <c r="AR3641" t="s">
        <v>8800</v>
      </c>
      <c r="AS3641" t="s">
        <v>30</v>
      </c>
      <c r="AT3641" t="s">
        <v>4279</v>
      </c>
      <c r="AU3641" s="6" t="s">
        <v>14</v>
      </c>
    </row>
    <row r="3642" spans="1:47" ht="14.1" customHeight="1" x14ac:dyDescent="0.2">
      <c r="A3642" t="s">
        <v>5696</v>
      </c>
      <c r="B3642" t="s">
        <v>8801</v>
      </c>
      <c r="C3642" t="s">
        <v>1</v>
      </c>
      <c r="D3642" t="s">
        <v>5697</v>
      </c>
      <c r="E3642">
        <f>VLOOKUP(A3642,List2!A:B,2,FALSE)</f>
        <v>999999999</v>
      </c>
      <c r="F3642" t="str">
        <f t="shared" si="56"/>
        <v/>
      </c>
      <c r="G3642" s="5">
        <v>1</v>
      </c>
      <c r="I3642" t="s">
        <v>4</v>
      </c>
      <c r="J3642" s="2"/>
      <c r="K3642" t="s">
        <v>5</v>
      </c>
      <c r="L3642" t="s">
        <v>370</v>
      </c>
      <c r="M3642" s="3">
        <v>2.96</v>
      </c>
      <c r="N3642" s="2">
        <v>43178</v>
      </c>
      <c r="O3642" s="2">
        <v>44135</v>
      </c>
      <c r="P3642" s="5">
        <v>25</v>
      </c>
      <c r="Q3642" t="s">
        <v>7</v>
      </c>
      <c r="R3642" s="3">
        <v>73.95</v>
      </c>
      <c r="S3642" t="s">
        <v>43</v>
      </c>
      <c r="T3642" t="s">
        <v>9</v>
      </c>
      <c r="U3642" t="s">
        <v>123</v>
      </c>
      <c r="V3642" s="2">
        <v>42381</v>
      </c>
      <c r="W3642" t="s">
        <v>123</v>
      </c>
      <c r="X3642" s="5">
        <v>25</v>
      </c>
      <c r="Y3642" s="2">
        <v>42383</v>
      </c>
      <c r="Z3642" t="s">
        <v>11</v>
      </c>
      <c r="AA3642" t="s">
        <v>12</v>
      </c>
      <c r="AB3642" t="s">
        <v>12</v>
      </c>
      <c r="AC3642" s="5">
        <v>2340</v>
      </c>
      <c r="AD3642" s="2">
        <v>42625</v>
      </c>
      <c r="AE3642" t="s">
        <v>12</v>
      </c>
      <c r="AF3642" t="s">
        <v>14</v>
      </c>
      <c r="AG3642" s="6" t="s">
        <v>14</v>
      </c>
      <c r="AH3642" s="3">
        <v>0</v>
      </c>
      <c r="AI3642" s="6" t="s">
        <v>14</v>
      </c>
      <c r="AJ3642" s="6" t="s">
        <v>14</v>
      </c>
      <c r="AK3642" t="s">
        <v>5698</v>
      </c>
      <c r="AL3642" t="s">
        <v>14</v>
      </c>
      <c r="AM3642" t="s">
        <v>14</v>
      </c>
      <c r="AN3642" t="s">
        <v>14</v>
      </c>
      <c r="AO3642" t="s">
        <v>14</v>
      </c>
      <c r="AP3642" t="s">
        <v>63</v>
      </c>
      <c r="AQ3642" s="2">
        <v>42382</v>
      </c>
      <c r="AR3642" t="s">
        <v>8802</v>
      </c>
      <c r="AS3642" t="s">
        <v>493</v>
      </c>
      <c r="AT3642" t="s">
        <v>2305</v>
      </c>
      <c r="AU3642" s="6" t="s">
        <v>14</v>
      </c>
    </row>
    <row r="3643" spans="1:47" ht="14.1" customHeight="1" x14ac:dyDescent="0.2">
      <c r="A3643" t="s">
        <v>8804</v>
      </c>
      <c r="B3643" t="s">
        <v>8803</v>
      </c>
      <c r="C3643" t="s">
        <v>316</v>
      </c>
      <c r="D3643" t="s">
        <v>8805</v>
      </c>
      <c r="E3643">
        <f>VLOOKUP(A3643,List2!A:B,2,FALSE)</f>
        <v>999999999</v>
      </c>
      <c r="F3643" t="str">
        <f t="shared" si="56"/>
        <v/>
      </c>
      <c r="G3643" s="5">
        <v>1</v>
      </c>
      <c r="I3643" t="s">
        <v>4</v>
      </c>
      <c r="J3643" s="2"/>
      <c r="K3643" t="s">
        <v>5</v>
      </c>
      <c r="L3643" t="s">
        <v>1</v>
      </c>
      <c r="M3643" s="3">
        <v>14.89</v>
      </c>
      <c r="N3643" s="2">
        <v>42886</v>
      </c>
      <c r="O3643" s="2">
        <v>42886</v>
      </c>
      <c r="P3643" s="4">
        <v>4.9420000000000002</v>
      </c>
      <c r="Q3643" t="s">
        <v>7</v>
      </c>
      <c r="R3643" s="3">
        <v>73.59</v>
      </c>
      <c r="S3643" t="s">
        <v>463</v>
      </c>
      <c r="T3643" t="s">
        <v>9</v>
      </c>
      <c r="U3643" t="s">
        <v>137</v>
      </c>
      <c r="V3643" s="2">
        <v>42509</v>
      </c>
      <c r="W3643" t="s">
        <v>137</v>
      </c>
      <c r="X3643" s="5">
        <v>5</v>
      </c>
      <c r="Y3643" s="2">
        <v>42524</v>
      </c>
      <c r="Z3643" t="s">
        <v>11</v>
      </c>
      <c r="AA3643" t="s">
        <v>4</v>
      </c>
      <c r="AB3643" t="s">
        <v>4</v>
      </c>
      <c r="AC3643" s="5">
        <v>0</v>
      </c>
      <c r="AD3643" s="2"/>
      <c r="AE3643" t="s">
        <v>4</v>
      </c>
      <c r="AF3643" t="s">
        <v>14</v>
      </c>
      <c r="AG3643" t="s">
        <v>14</v>
      </c>
      <c r="AH3643" s="3">
        <v>1.1599999999999999</v>
      </c>
      <c r="AI3643" s="6" t="s">
        <v>14</v>
      </c>
      <c r="AJ3643" s="6" t="s">
        <v>14</v>
      </c>
      <c r="AK3643" t="s">
        <v>8806</v>
      </c>
      <c r="AL3643" t="s">
        <v>14</v>
      </c>
      <c r="AM3643" t="s">
        <v>14</v>
      </c>
      <c r="AN3643" t="s">
        <v>14</v>
      </c>
      <c r="AO3643" t="s">
        <v>14</v>
      </c>
      <c r="AP3643" t="s">
        <v>63</v>
      </c>
      <c r="AQ3643" s="2">
        <v>42628</v>
      </c>
      <c r="AR3643" t="s">
        <v>14</v>
      </c>
      <c r="AS3643" t="s">
        <v>14</v>
      </c>
      <c r="AT3643" t="s">
        <v>2815</v>
      </c>
      <c r="AU3643" t="s">
        <v>14</v>
      </c>
    </row>
    <row r="3644" spans="1:47" ht="14.1" customHeight="1" x14ac:dyDescent="0.2">
      <c r="A3644" t="s">
        <v>8808</v>
      </c>
      <c r="B3644" t="s">
        <v>8807</v>
      </c>
      <c r="C3644" t="s">
        <v>1</v>
      </c>
      <c r="D3644" t="s">
        <v>8809</v>
      </c>
      <c r="E3644">
        <f>VLOOKUP(A3644,List2!A:B,2,FALSE)</f>
        <v>999999999</v>
      </c>
      <c r="F3644" t="str">
        <f t="shared" si="56"/>
        <v/>
      </c>
      <c r="G3644" s="5">
        <v>1</v>
      </c>
      <c r="I3644" t="s">
        <v>12</v>
      </c>
      <c r="J3644" s="2">
        <v>42537</v>
      </c>
      <c r="K3644" t="s">
        <v>5</v>
      </c>
      <c r="L3644" t="s">
        <v>6</v>
      </c>
      <c r="M3644" s="3">
        <v>23.14</v>
      </c>
      <c r="N3644" s="2">
        <v>42252</v>
      </c>
      <c r="O3644" s="2">
        <v>43555</v>
      </c>
      <c r="P3644" s="4">
        <v>3.17</v>
      </c>
      <c r="Q3644" t="s">
        <v>7</v>
      </c>
      <c r="R3644" s="3">
        <v>73.36</v>
      </c>
      <c r="S3644" t="s">
        <v>43</v>
      </c>
      <c r="T3644" t="s">
        <v>9</v>
      </c>
      <c r="U3644" t="s">
        <v>44</v>
      </c>
      <c r="V3644" s="2">
        <v>41523</v>
      </c>
      <c r="W3644" t="s">
        <v>44</v>
      </c>
      <c r="X3644" s="5">
        <v>200</v>
      </c>
      <c r="Y3644" s="2">
        <v>42252</v>
      </c>
      <c r="Z3644" t="s">
        <v>11</v>
      </c>
      <c r="AA3644" t="s">
        <v>4</v>
      </c>
      <c r="AB3644" t="s">
        <v>12</v>
      </c>
      <c r="AC3644" s="5">
        <v>0</v>
      </c>
      <c r="AD3644" s="2"/>
      <c r="AE3644" t="s">
        <v>4</v>
      </c>
      <c r="AF3644" t="s">
        <v>8810</v>
      </c>
      <c r="AG3644" t="s">
        <v>14</v>
      </c>
      <c r="AH3644" s="3">
        <v>98.42</v>
      </c>
      <c r="AI3644" s="6" t="s">
        <v>14</v>
      </c>
      <c r="AJ3644" s="6" t="s">
        <v>14</v>
      </c>
      <c r="AK3644" t="s">
        <v>8811</v>
      </c>
      <c r="AL3644" t="s">
        <v>14</v>
      </c>
      <c r="AM3644" t="s">
        <v>14</v>
      </c>
      <c r="AN3644" t="s">
        <v>14</v>
      </c>
      <c r="AO3644" t="s">
        <v>14</v>
      </c>
      <c r="AP3644" t="s">
        <v>56</v>
      </c>
      <c r="AQ3644" s="2">
        <v>41529</v>
      </c>
      <c r="AR3644" t="s">
        <v>8812</v>
      </c>
      <c r="AS3644" t="s">
        <v>368</v>
      </c>
      <c r="AT3644" t="s">
        <v>8813</v>
      </c>
      <c r="AU3644" s="6" t="s">
        <v>14</v>
      </c>
    </row>
    <row r="3645" spans="1:47" ht="14.1" customHeight="1" x14ac:dyDescent="0.2">
      <c r="A3645" t="s">
        <v>8815</v>
      </c>
      <c r="B3645" t="s">
        <v>8814</v>
      </c>
      <c r="C3645" t="s">
        <v>1</v>
      </c>
      <c r="D3645" t="s">
        <v>8816</v>
      </c>
      <c r="E3645">
        <f>VLOOKUP(A3645,List2!A:B,2,FALSE)</f>
        <v>999999999</v>
      </c>
      <c r="F3645" t="str">
        <f t="shared" si="56"/>
        <v/>
      </c>
      <c r="G3645" s="5">
        <v>1</v>
      </c>
      <c r="I3645" t="s">
        <v>4</v>
      </c>
      <c r="J3645" s="2"/>
      <c r="K3645" t="s">
        <v>5</v>
      </c>
      <c r="L3645" t="s">
        <v>1</v>
      </c>
      <c r="M3645" s="3">
        <v>72.819999999999993</v>
      </c>
      <c r="N3645" s="2">
        <v>42735</v>
      </c>
      <c r="O3645" s="2">
        <v>42735</v>
      </c>
      <c r="P3645" s="5">
        <v>1</v>
      </c>
      <c r="Q3645" t="s">
        <v>73</v>
      </c>
      <c r="R3645" s="3">
        <v>72.819999999999993</v>
      </c>
      <c r="S3645" t="s">
        <v>43</v>
      </c>
      <c r="T3645" t="s">
        <v>1343</v>
      </c>
      <c r="U3645" t="s">
        <v>538</v>
      </c>
      <c r="V3645" s="2">
        <v>42052</v>
      </c>
      <c r="W3645" t="s">
        <v>538</v>
      </c>
      <c r="X3645" s="5">
        <v>10</v>
      </c>
      <c r="Y3645" s="2">
        <v>42480</v>
      </c>
      <c r="Z3645" t="s">
        <v>11</v>
      </c>
      <c r="AA3645" t="s">
        <v>4</v>
      </c>
      <c r="AB3645" t="s">
        <v>4</v>
      </c>
      <c r="AC3645" s="5">
        <v>0</v>
      </c>
      <c r="AD3645" s="2"/>
      <c r="AE3645" t="s">
        <v>4</v>
      </c>
      <c r="AF3645" t="s">
        <v>464</v>
      </c>
      <c r="AG3645" s="6" t="s">
        <v>14</v>
      </c>
      <c r="AH3645" s="3">
        <v>90</v>
      </c>
      <c r="AI3645" s="6" t="s">
        <v>14</v>
      </c>
      <c r="AJ3645" s="6" t="s">
        <v>14</v>
      </c>
      <c r="AK3645" t="s">
        <v>8817</v>
      </c>
      <c r="AL3645" t="s">
        <v>14</v>
      </c>
      <c r="AM3645" t="s">
        <v>14</v>
      </c>
      <c r="AN3645" t="s">
        <v>14</v>
      </c>
      <c r="AO3645" t="s">
        <v>14</v>
      </c>
      <c r="AP3645" t="s">
        <v>56</v>
      </c>
      <c r="AQ3645" s="2">
        <v>42472</v>
      </c>
      <c r="AR3645" t="s">
        <v>8818</v>
      </c>
      <c r="AS3645" t="s">
        <v>30</v>
      </c>
      <c r="AT3645" t="s">
        <v>8034</v>
      </c>
      <c r="AU3645" s="6" t="s">
        <v>14</v>
      </c>
    </row>
    <row r="3646" spans="1:47" ht="14.1" customHeight="1" x14ac:dyDescent="0.2">
      <c r="A3646" t="s">
        <v>6663</v>
      </c>
      <c r="B3646" t="s">
        <v>8819</v>
      </c>
      <c r="C3646" t="s">
        <v>1</v>
      </c>
      <c r="D3646" t="s">
        <v>6664</v>
      </c>
      <c r="E3646">
        <f>VLOOKUP(A3646,List2!A:B,2,FALSE)</f>
        <v>999999999</v>
      </c>
      <c r="F3646" t="str">
        <f t="shared" si="56"/>
        <v/>
      </c>
      <c r="G3646" s="5">
        <v>1</v>
      </c>
      <c r="I3646" t="s">
        <v>4</v>
      </c>
      <c r="J3646" s="2"/>
      <c r="K3646" t="s">
        <v>5</v>
      </c>
      <c r="L3646" t="s">
        <v>1</v>
      </c>
      <c r="M3646" s="3">
        <v>0.01</v>
      </c>
      <c r="N3646" s="2">
        <v>42636</v>
      </c>
      <c r="O3646" s="2">
        <v>44347</v>
      </c>
      <c r="P3646" s="5">
        <v>5911</v>
      </c>
      <c r="Q3646" t="s">
        <v>42</v>
      </c>
      <c r="R3646" s="3">
        <v>72.680000000000007</v>
      </c>
      <c r="S3646" t="s">
        <v>43</v>
      </c>
      <c r="T3646" t="s">
        <v>9</v>
      </c>
      <c r="U3646" t="s">
        <v>123</v>
      </c>
      <c r="V3646" s="2"/>
      <c r="W3646" t="s">
        <v>123</v>
      </c>
      <c r="X3646" s="5">
        <v>0</v>
      </c>
      <c r="Y3646" s="2">
        <v>42576</v>
      </c>
      <c r="Z3646" t="s">
        <v>11</v>
      </c>
      <c r="AA3646" t="s">
        <v>12</v>
      </c>
      <c r="AB3646" t="s">
        <v>12</v>
      </c>
      <c r="AC3646" s="5">
        <v>292500</v>
      </c>
      <c r="AD3646" s="2">
        <v>42621</v>
      </c>
      <c r="AE3646" t="s">
        <v>4</v>
      </c>
      <c r="AF3646" t="s">
        <v>14</v>
      </c>
      <c r="AG3646" s="6" t="s">
        <v>14</v>
      </c>
      <c r="AH3646" s="3">
        <v>0</v>
      </c>
      <c r="AI3646" s="6" t="s">
        <v>14</v>
      </c>
      <c r="AJ3646" s="6" t="s">
        <v>14</v>
      </c>
      <c r="AK3646" t="s">
        <v>6665</v>
      </c>
      <c r="AL3646" t="s">
        <v>14</v>
      </c>
      <c r="AM3646" t="s">
        <v>14</v>
      </c>
      <c r="AN3646" t="s">
        <v>14</v>
      </c>
      <c r="AO3646" t="s">
        <v>14</v>
      </c>
      <c r="AP3646" t="s">
        <v>4081</v>
      </c>
      <c r="AQ3646" s="2">
        <v>42628</v>
      </c>
      <c r="AR3646" t="s">
        <v>14</v>
      </c>
      <c r="AS3646" t="s">
        <v>14</v>
      </c>
      <c r="AT3646" t="s">
        <v>2462</v>
      </c>
      <c r="AU3646" t="s">
        <v>14</v>
      </c>
    </row>
    <row r="3647" spans="1:47" ht="14.1" customHeight="1" x14ac:dyDescent="0.2">
      <c r="A3647" t="s">
        <v>5718</v>
      </c>
      <c r="B3647" t="s">
        <v>8820</v>
      </c>
      <c r="C3647" t="s">
        <v>1</v>
      </c>
      <c r="D3647" t="s">
        <v>5719</v>
      </c>
      <c r="E3647">
        <f>VLOOKUP(A3647,List2!A:B,2,FALSE)</f>
        <v>125000</v>
      </c>
      <c r="F3647">
        <f t="shared" si="56"/>
        <v>0.2</v>
      </c>
      <c r="G3647" s="5">
        <v>1</v>
      </c>
      <c r="H3647" s="12">
        <v>0</v>
      </c>
      <c r="I3647" t="s">
        <v>4</v>
      </c>
      <c r="J3647" s="2"/>
      <c r="K3647" t="s">
        <v>5</v>
      </c>
      <c r="L3647" t="s">
        <v>370</v>
      </c>
      <c r="M3647" s="3">
        <v>2.89</v>
      </c>
      <c r="N3647" s="2">
        <v>42991</v>
      </c>
      <c r="O3647" s="2">
        <v>44135</v>
      </c>
      <c r="P3647" s="5">
        <v>25000</v>
      </c>
      <c r="Q3647" t="s">
        <v>42</v>
      </c>
      <c r="R3647" s="3">
        <v>72.319999999999993</v>
      </c>
      <c r="S3647" t="s">
        <v>43</v>
      </c>
      <c r="T3647" t="s">
        <v>9</v>
      </c>
      <c r="U3647" t="s">
        <v>137</v>
      </c>
      <c r="V3647" s="2">
        <v>42506</v>
      </c>
      <c r="W3647" t="s">
        <v>137</v>
      </c>
      <c r="X3647" s="5">
        <v>25000</v>
      </c>
      <c r="Y3647" s="2">
        <v>42509</v>
      </c>
      <c r="Z3647" t="s">
        <v>11</v>
      </c>
      <c r="AA3647" t="s">
        <v>12</v>
      </c>
      <c r="AB3647" t="s">
        <v>12</v>
      </c>
      <c r="AC3647" s="5">
        <v>2177220</v>
      </c>
      <c r="AD3647" s="2">
        <v>42629</v>
      </c>
      <c r="AE3647" t="s">
        <v>4</v>
      </c>
      <c r="AF3647" t="s">
        <v>493</v>
      </c>
      <c r="AG3647" s="6" t="s">
        <v>14</v>
      </c>
      <c r="AH3647" s="3">
        <v>0</v>
      </c>
      <c r="AI3647" s="6" t="s">
        <v>14</v>
      </c>
      <c r="AJ3647" s="6" t="s">
        <v>14</v>
      </c>
      <c r="AK3647" t="s">
        <v>5720</v>
      </c>
      <c r="AL3647" t="s">
        <v>14</v>
      </c>
      <c r="AM3647" t="s">
        <v>14</v>
      </c>
      <c r="AN3647" t="s">
        <v>14</v>
      </c>
      <c r="AO3647" t="s">
        <v>14</v>
      </c>
      <c r="AP3647" t="s">
        <v>46</v>
      </c>
      <c r="AQ3647" s="2">
        <v>42507</v>
      </c>
      <c r="AR3647" t="s">
        <v>8821</v>
      </c>
      <c r="AS3647" t="s">
        <v>493</v>
      </c>
      <c r="AT3647" t="s">
        <v>5722</v>
      </c>
      <c r="AU3647" s="6" t="s">
        <v>14</v>
      </c>
    </row>
    <row r="3648" spans="1:47" ht="14.1" customHeight="1" x14ac:dyDescent="0.2">
      <c r="A3648" t="s">
        <v>8823</v>
      </c>
      <c r="B3648" t="s">
        <v>8822</v>
      </c>
      <c r="C3648" t="s">
        <v>1</v>
      </c>
      <c r="D3648" t="s">
        <v>8824</v>
      </c>
      <c r="E3648">
        <f>VLOOKUP(A3648,List2!A:B,2,FALSE)</f>
        <v>999999999</v>
      </c>
      <c r="F3648" t="str">
        <f t="shared" si="56"/>
        <v/>
      </c>
      <c r="G3648" s="5">
        <v>1</v>
      </c>
      <c r="I3648" t="s">
        <v>4</v>
      </c>
      <c r="J3648" s="2"/>
      <c r="K3648" t="s">
        <v>5</v>
      </c>
      <c r="L3648" t="s">
        <v>1</v>
      </c>
      <c r="M3648" s="3">
        <v>14.61</v>
      </c>
      <c r="N3648" s="2">
        <v>42947</v>
      </c>
      <c r="O3648" s="2">
        <v>42947</v>
      </c>
      <c r="P3648" s="5">
        <v>4946</v>
      </c>
      <c r="Q3648" t="s">
        <v>42</v>
      </c>
      <c r="R3648" s="3">
        <v>72.260000000000005</v>
      </c>
      <c r="S3648" t="s">
        <v>43</v>
      </c>
      <c r="T3648" t="s">
        <v>9</v>
      </c>
      <c r="U3648" t="s">
        <v>137</v>
      </c>
      <c r="V3648" s="2">
        <v>42600</v>
      </c>
      <c r="W3648" t="s">
        <v>137</v>
      </c>
      <c r="X3648" s="5">
        <v>5000</v>
      </c>
      <c r="Y3648" s="2">
        <v>42618</v>
      </c>
      <c r="Z3648" t="s">
        <v>11</v>
      </c>
      <c r="AA3648" t="s">
        <v>12</v>
      </c>
      <c r="AB3648" t="s">
        <v>12</v>
      </c>
      <c r="AC3648" s="5">
        <v>12860</v>
      </c>
      <c r="AD3648" s="2">
        <v>42625</v>
      </c>
      <c r="AE3648" t="s">
        <v>4</v>
      </c>
      <c r="AF3648" t="s">
        <v>14</v>
      </c>
      <c r="AG3648" s="6" t="s">
        <v>14</v>
      </c>
      <c r="AH3648" s="3">
        <v>1.08</v>
      </c>
      <c r="AI3648" s="6" t="s">
        <v>14</v>
      </c>
      <c r="AJ3648" s="6" t="s">
        <v>14</v>
      </c>
      <c r="AK3648" t="s">
        <v>8825</v>
      </c>
      <c r="AL3648" t="s">
        <v>14</v>
      </c>
      <c r="AM3648" t="s">
        <v>14</v>
      </c>
      <c r="AN3648" t="s">
        <v>14</v>
      </c>
      <c r="AO3648" t="s">
        <v>14</v>
      </c>
      <c r="AP3648" t="s">
        <v>46</v>
      </c>
      <c r="AQ3648" s="2">
        <v>42628</v>
      </c>
      <c r="AR3648" t="s">
        <v>14</v>
      </c>
      <c r="AS3648" t="s">
        <v>14</v>
      </c>
      <c r="AT3648" t="s">
        <v>2815</v>
      </c>
      <c r="AU3648" t="s">
        <v>14</v>
      </c>
    </row>
    <row r="3649" spans="1:47" ht="14.1" customHeight="1" x14ac:dyDescent="0.2">
      <c r="A3649" t="s">
        <v>1400</v>
      </c>
      <c r="B3649" t="s">
        <v>8826</v>
      </c>
      <c r="C3649" t="s">
        <v>1</v>
      </c>
      <c r="D3649" t="s">
        <v>117</v>
      </c>
      <c r="E3649">
        <f>VLOOKUP(A3649,List2!A:B,2,FALSE)</f>
        <v>999999999</v>
      </c>
      <c r="F3649" t="str">
        <f t="shared" si="56"/>
        <v/>
      </c>
      <c r="G3649" s="5">
        <v>1</v>
      </c>
      <c r="I3649" t="s">
        <v>4</v>
      </c>
      <c r="J3649" s="2"/>
      <c r="K3649" t="s">
        <v>5</v>
      </c>
      <c r="L3649" t="s">
        <v>6</v>
      </c>
      <c r="M3649" s="3">
        <v>240.02</v>
      </c>
      <c r="N3649" s="2">
        <v>42308</v>
      </c>
      <c r="O3649" s="2">
        <v>43404</v>
      </c>
      <c r="P3649" s="4">
        <v>0.3</v>
      </c>
      <c r="Q3649" t="s">
        <v>7</v>
      </c>
      <c r="R3649" s="3">
        <v>72.010000000000005</v>
      </c>
      <c r="S3649" t="s">
        <v>43</v>
      </c>
      <c r="T3649" t="s">
        <v>9</v>
      </c>
      <c r="U3649" t="s">
        <v>129</v>
      </c>
      <c r="V3649" s="2"/>
      <c r="W3649" t="s">
        <v>129</v>
      </c>
      <c r="X3649" s="5">
        <v>0</v>
      </c>
      <c r="Y3649" s="2">
        <v>42308</v>
      </c>
      <c r="Z3649" t="s">
        <v>11</v>
      </c>
      <c r="AA3649" t="s">
        <v>4</v>
      </c>
      <c r="AB3649" t="s">
        <v>12</v>
      </c>
      <c r="AC3649" s="5">
        <v>0</v>
      </c>
      <c r="AD3649" s="2"/>
      <c r="AE3649" t="s">
        <v>4</v>
      </c>
      <c r="AF3649" t="s">
        <v>14</v>
      </c>
      <c r="AG3649" s="6" t="s">
        <v>14</v>
      </c>
      <c r="AH3649" s="3">
        <v>0</v>
      </c>
      <c r="AI3649" s="6" t="s">
        <v>14</v>
      </c>
      <c r="AJ3649" s="6" t="s">
        <v>14</v>
      </c>
      <c r="AK3649" t="s">
        <v>1401</v>
      </c>
      <c r="AL3649" t="s">
        <v>14</v>
      </c>
      <c r="AM3649" t="s">
        <v>14</v>
      </c>
      <c r="AN3649" t="s">
        <v>8624</v>
      </c>
      <c r="AO3649" t="s">
        <v>14</v>
      </c>
      <c r="AP3649" t="s">
        <v>56</v>
      </c>
      <c r="AQ3649" s="2">
        <v>42628</v>
      </c>
      <c r="AR3649" t="s">
        <v>14</v>
      </c>
      <c r="AS3649" t="s">
        <v>14</v>
      </c>
      <c r="AT3649" t="s">
        <v>133</v>
      </c>
      <c r="AU3649" t="s">
        <v>14</v>
      </c>
    </row>
    <row r="3650" spans="1:47" ht="14.1" customHeight="1" x14ac:dyDescent="0.2">
      <c r="A3650" t="s">
        <v>8828</v>
      </c>
      <c r="B3650" t="s">
        <v>8827</v>
      </c>
      <c r="C3650" t="s">
        <v>1</v>
      </c>
      <c r="D3650" t="s">
        <v>2089</v>
      </c>
      <c r="E3650">
        <f>VLOOKUP(A3650,List2!A:B,2,FALSE)</f>
        <v>999999999</v>
      </c>
      <c r="F3650" t="str">
        <f t="shared" si="56"/>
        <v/>
      </c>
      <c r="G3650" s="5">
        <v>1</v>
      </c>
      <c r="I3650" t="s">
        <v>4</v>
      </c>
      <c r="J3650" s="2"/>
      <c r="K3650" t="s">
        <v>5</v>
      </c>
      <c r="L3650" t="s">
        <v>6</v>
      </c>
      <c r="M3650" s="3">
        <v>49.97</v>
      </c>
      <c r="N3650" s="2">
        <v>41971</v>
      </c>
      <c r="O3650" s="2">
        <v>43769</v>
      </c>
      <c r="P3650" s="4">
        <v>1.44</v>
      </c>
      <c r="Q3650" t="s">
        <v>7</v>
      </c>
      <c r="R3650" s="3">
        <v>71.95</v>
      </c>
      <c r="S3650" t="s">
        <v>43</v>
      </c>
      <c r="T3650" t="s">
        <v>9</v>
      </c>
      <c r="U3650" t="s">
        <v>68</v>
      </c>
      <c r="V3650" s="2">
        <v>41606</v>
      </c>
      <c r="W3650" t="s">
        <v>68</v>
      </c>
      <c r="X3650" s="5">
        <v>150</v>
      </c>
      <c r="Y3650" s="2">
        <v>41971</v>
      </c>
      <c r="Z3650" t="s">
        <v>11</v>
      </c>
      <c r="AA3650" t="s">
        <v>12</v>
      </c>
      <c r="AB3650" t="s">
        <v>12</v>
      </c>
      <c r="AC3650" s="5">
        <v>720</v>
      </c>
      <c r="AD3650" s="2">
        <v>42646</v>
      </c>
      <c r="AE3650" t="s">
        <v>4</v>
      </c>
      <c r="AF3650" t="s">
        <v>7967</v>
      </c>
      <c r="AG3650" s="6" t="s">
        <v>14</v>
      </c>
      <c r="AH3650" s="3">
        <v>99.04</v>
      </c>
      <c r="AI3650" s="6" t="s">
        <v>14</v>
      </c>
      <c r="AJ3650" s="6" t="s">
        <v>14</v>
      </c>
      <c r="AK3650" t="s">
        <v>8829</v>
      </c>
      <c r="AL3650" t="s">
        <v>14</v>
      </c>
      <c r="AM3650" t="s">
        <v>14</v>
      </c>
      <c r="AN3650" t="s">
        <v>14</v>
      </c>
      <c r="AO3650" t="s">
        <v>14</v>
      </c>
      <c r="AP3650" t="s">
        <v>56</v>
      </c>
      <c r="AQ3650" s="2">
        <v>41607</v>
      </c>
      <c r="AR3650" t="s">
        <v>8830</v>
      </c>
      <c r="AS3650" t="s">
        <v>428</v>
      </c>
      <c r="AT3650" t="s">
        <v>8330</v>
      </c>
      <c r="AU3650" s="6" t="s">
        <v>14</v>
      </c>
    </row>
    <row r="3651" spans="1:47" ht="14.1" customHeight="1" x14ac:dyDescent="0.2">
      <c r="A3651" t="s">
        <v>8832</v>
      </c>
      <c r="B3651" t="s">
        <v>8831</v>
      </c>
      <c r="C3651" t="s">
        <v>1</v>
      </c>
      <c r="D3651" t="s">
        <v>8833</v>
      </c>
      <c r="E3651">
        <f>VLOOKUP(A3651,List2!A:B,2,FALSE)</f>
        <v>999999999</v>
      </c>
      <c r="F3651" t="str">
        <f t="shared" ref="F3651:F3714" si="57">IF(E3651=999999999,"",P3651/E3651)</f>
        <v/>
      </c>
      <c r="G3651" s="5">
        <v>1</v>
      </c>
      <c r="I3651" t="s">
        <v>4</v>
      </c>
      <c r="J3651" s="2"/>
      <c r="K3651" t="s">
        <v>5</v>
      </c>
      <c r="L3651" t="s">
        <v>1</v>
      </c>
      <c r="M3651" s="3">
        <v>10.51</v>
      </c>
      <c r="N3651" s="2">
        <v>42766</v>
      </c>
      <c r="O3651" s="2">
        <v>44227</v>
      </c>
      <c r="P3651" s="4">
        <v>6.84</v>
      </c>
      <c r="Q3651" t="s">
        <v>7</v>
      </c>
      <c r="R3651" s="3">
        <v>71.900000000000006</v>
      </c>
      <c r="S3651" t="s">
        <v>43</v>
      </c>
      <c r="T3651" t="s">
        <v>9</v>
      </c>
      <c r="U3651" t="s">
        <v>137</v>
      </c>
      <c r="V3651" s="2">
        <v>42065</v>
      </c>
      <c r="W3651" t="s">
        <v>137</v>
      </c>
      <c r="X3651" s="5">
        <v>25</v>
      </c>
      <c r="Y3651" s="2">
        <v>42535</v>
      </c>
      <c r="Z3651" t="s">
        <v>11</v>
      </c>
      <c r="AA3651" t="s">
        <v>12</v>
      </c>
      <c r="AB3651" t="s">
        <v>12</v>
      </c>
      <c r="AC3651" s="4">
        <v>7.14</v>
      </c>
      <c r="AD3651" s="2">
        <v>42635</v>
      </c>
      <c r="AE3651" t="s">
        <v>4</v>
      </c>
      <c r="AF3651" t="s">
        <v>14</v>
      </c>
      <c r="AG3651" s="6" t="s">
        <v>14</v>
      </c>
      <c r="AH3651" s="3">
        <v>72.64</v>
      </c>
      <c r="AI3651" s="6" t="s">
        <v>14</v>
      </c>
      <c r="AJ3651" s="6" t="s">
        <v>14</v>
      </c>
      <c r="AK3651" t="s">
        <v>8834</v>
      </c>
      <c r="AL3651" t="s">
        <v>14</v>
      </c>
      <c r="AM3651" t="s">
        <v>14</v>
      </c>
      <c r="AN3651" t="s">
        <v>14</v>
      </c>
      <c r="AO3651" t="s">
        <v>14</v>
      </c>
      <c r="AP3651" t="s">
        <v>46</v>
      </c>
      <c r="AQ3651" s="2">
        <v>42628</v>
      </c>
      <c r="AR3651" t="s">
        <v>14</v>
      </c>
      <c r="AS3651" t="s">
        <v>14</v>
      </c>
      <c r="AT3651" t="s">
        <v>8835</v>
      </c>
      <c r="AU3651" t="s">
        <v>14</v>
      </c>
    </row>
    <row r="3652" spans="1:47" ht="14.1" customHeight="1" x14ac:dyDescent="0.2">
      <c r="A3652" t="s">
        <v>8837</v>
      </c>
      <c r="B3652" t="s">
        <v>8836</v>
      </c>
      <c r="C3652" t="s">
        <v>1</v>
      </c>
      <c r="D3652" t="s">
        <v>2992</v>
      </c>
      <c r="E3652">
        <f>VLOOKUP(A3652,List2!A:B,2,FALSE)</f>
        <v>999999999</v>
      </c>
      <c r="F3652" t="str">
        <f t="shared" si="57"/>
        <v/>
      </c>
      <c r="G3652" s="5">
        <v>1</v>
      </c>
      <c r="I3652" t="s">
        <v>4</v>
      </c>
      <c r="J3652" s="2"/>
      <c r="K3652" t="s">
        <v>5</v>
      </c>
      <c r="L3652" t="s">
        <v>6</v>
      </c>
      <c r="M3652" s="3">
        <v>36.700000000000003</v>
      </c>
      <c r="N3652" s="2">
        <v>42216</v>
      </c>
      <c r="O3652" s="2">
        <v>43738</v>
      </c>
      <c r="P3652" s="4">
        <v>1.944</v>
      </c>
      <c r="Q3652" t="s">
        <v>7</v>
      </c>
      <c r="R3652" s="3">
        <v>71.34</v>
      </c>
      <c r="S3652" t="s">
        <v>43</v>
      </c>
      <c r="T3652" t="s">
        <v>9</v>
      </c>
      <c r="U3652" t="s">
        <v>89</v>
      </c>
      <c r="V3652" s="2">
        <v>41683</v>
      </c>
      <c r="W3652" t="s">
        <v>89</v>
      </c>
      <c r="X3652" s="5">
        <v>280</v>
      </c>
      <c r="Y3652" s="2">
        <v>42216</v>
      </c>
      <c r="Z3652" t="s">
        <v>11</v>
      </c>
      <c r="AA3652" t="s">
        <v>12</v>
      </c>
      <c r="AB3652" t="s">
        <v>12</v>
      </c>
      <c r="AC3652" s="5">
        <v>0</v>
      </c>
      <c r="AD3652" s="2"/>
      <c r="AE3652" t="s">
        <v>4</v>
      </c>
      <c r="AF3652" t="s">
        <v>8838</v>
      </c>
      <c r="AG3652" t="s">
        <v>14</v>
      </c>
      <c r="AH3652" s="3">
        <v>99.31</v>
      </c>
      <c r="AI3652" s="6" t="s">
        <v>14</v>
      </c>
      <c r="AJ3652" s="6" t="s">
        <v>14</v>
      </c>
      <c r="AK3652" t="s">
        <v>8839</v>
      </c>
      <c r="AL3652" t="s">
        <v>14</v>
      </c>
      <c r="AM3652" t="s">
        <v>14</v>
      </c>
      <c r="AN3652" t="s">
        <v>3835</v>
      </c>
      <c r="AO3652" t="s">
        <v>14</v>
      </c>
      <c r="AP3652" t="s">
        <v>91</v>
      </c>
      <c r="AQ3652" s="2">
        <v>42135</v>
      </c>
      <c r="AR3652" t="s">
        <v>8840</v>
      </c>
      <c r="AS3652" t="s">
        <v>30</v>
      </c>
      <c r="AT3652" t="s">
        <v>8841</v>
      </c>
      <c r="AU3652" s="6" t="s">
        <v>14</v>
      </c>
    </row>
    <row r="3653" spans="1:47" ht="14.1" customHeight="1" x14ac:dyDescent="0.2">
      <c r="A3653" t="s">
        <v>3685</v>
      </c>
      <c r="B3653" t="s">
        <v>8842</v>
      </c>
      <c r="C3653" t="s">
        <v>1</v>
      </c>
      <c r="D3653" t="s">
        <v>3686</v>
      </c>
      <c r="E3653">
        <f>VLOOKUP(A3653,List2!A:B,2,FALSE)</f>
        <v>999999999</v>
      </c>
      <c r="F3653" t="str">
        <f t="shared" si="57"/>
        <v/>
      </c>
      <c r="G3653" s="5">
        <v>1</v>
      </c>
      <c r="I3653" t="s">
        <v>4</v>
      </c>
      <c r="J3653" s="2"/>
      <c r="K3653" t="s">
        <v>5</v>
      </c>
      <c r="L3653" t="s">
        <v>370</v>
      </c>
      <c r="M3653" s="3">
        <v>1.42</v>
      </c>
      <c r="N3653" s="2">
        <v>42836</v>
      </c>
      <c r="O3653" s="2">
        <v>43220</v>
      </c>
      <c r="P3653" s="5">
        <v>50</v>
      </c>
      <c r="Q3653" t="s">
        <v>7</v>
      </c>
      <c r="R3653" s="3">
        <v>70.94</v>
      </c>
      <c r="S3653" t="s">
        <v>43</v>
      </c>
      <c r="T3653" t="s">
        <v>9</v>
      </c>
      <c r="U3653" t="s">
        <v>137</v>
      </c>
      <c r="V3653" s="2">
        <v>42562</v>
      </c>
      <c r="W3653" t="s">
        <v>137</v>
      </c>
      <c r="X3653" s="5">
        <v>50</v>
      </c>
      <c r="Y3653" s="2">
        <v>42566</v>
      </c>
      <c r="Z3653" t="s">
        <v>11</v>
      </c>
      <c r="AA3653" t="s">
        <v>12</v>
      </c>
      <c r="AB3653" t="s">
        <v>12</v>
      </c>
      <c r="AC3653" s="4">
        <v>16948.467000000001</v>
      </c>
      <c r="AD3653" s="2">
        <v>40283</v>
      </c>
      <c r="AE3653" t="s">
        <v>12</v>
      </c>
      <c r="AF3653" t="s">
        <v>8149</v>
      </c>
      <c r="AG3653" s="6" t="s">
        <v>14</v>
      </c>
      <c r="AH3653" s="3">
        <v>0</v>
      </c>
      <c r="AI3653" s="6" t="s">
        <v>14</v>
      </c>
      <c r="AJ3653" s="6" t="s">
        <v>14</v>
      </c>
      <c r="AK3653" t="s">
        <v>3687</v>
      </c>
      <c r="AL3653" t="s">
        <v>14</v>
      </c>
      <c r="AM3653" t="s">
        <v>14</v>
      </c>
      <c r="AN3653" t="s">
        <v>14</v>
      </c>
      <c r="AO3653" t="s">
        <v>14</v>
      </c>
      <c r="AP3653" t="s">
        <v>125</v>
      </c>
      <c r="AQ3653" s="2">
        <v>42564</v>
      </c>
      <c r="AR3653" t="s">
        <v>8843</v>
      </c>
      <c r="AS3653" t="s">
        <v>493</v>
      </c>
      <c r="AT3653" t="s">
        <v>1049</v>
      </c>
      <c r="AU3653" s="6" t="s">
        <v>14</v>
      </c>
    </row>
    <row r="3654" spans="1:47" ht="14.1" customHeight="1" x14ac:dyDescent="0.2">
      <c r="A3654" t="s">
        <v>7594</v>
      </c>
      <c r="B3654" t="s">
        <v>8844</v>
      </c>
      <c r="C3654" t="s">
        <v>1</v>
      </c>
      <c r="D3654" t="s">
        <v>7595</v>
      </c>
      <c r="E3654">
        <f>VLOOKUP(A3654,List2!A:B,2,FALSE)</f>
        <v>999999999</v>
      </c>
      <c r="F3654" t="str">
        <f t="shared" si="57"/>
        <v/>
      </c>
      <c r="G3654" s="5">
        <v>1</v>
      </c>
      <c r="I3654" t="s">
        <v>4</v>
      </c>
      <c r="J3654" s="2"/>
      <c r="K3654" t="s">
        <v>5</v>
      </c>
      <c r="L3654" t="s">
        <v>6</v>
      </c>
      <c r="M3654" s="3">
        <v>5.34</v>
      </c>
      <c r="N3654" s="2">
        <v>42557</v>
      </c>
      <c r="O3654" s="2">
        <v>43982</v>
      </c>
      <c r="P3654" s="4">
        <v>12.884</v>
      </c>
      <c r="Q3654" t="s">
        <v>7</v>
      </c>
      <c r="R3654" s="3">
        <v>68.739999999999995</v>
      </c>
      <c r="S3654" t="s">
        <v>43</v>
      </c>
      <c r="T3654" t="s">
        <v>9</v>
      </c>
      <c r="U3654" t="s">
        <v>44</v>
      </c>
      <c r="V3654" s="2">
        <v>42191</v>
      </c>
      <c r="W3654" t="s">
        <v>44</v>
      </c>
      <c r="X3654" s="5">
        <v>25</v>
      </c>
      <c r="Y3654" s="2">
        <v>42557</v>
      </c>
      <c r="Z3654" t="s">
        <v>11</v>
      </c>
      <c r="AA3654" t="s">
        <v>12</v>
      </c>
      <c r="AB3654" t="s">
        <v>12</v>
      </c>
      <c r="AC3654" s="4">
        <v>13.75</v>
      </c>
      <c r="AD3654" s="2">
        <v>42727</v>
      </c>
      <c r="AE3654" t="s">
        <v>4</v>
      </c>
      <c r="AF3654" t="s">
        <v>14</v>
      </c>
      <c r="AG3654" s="6" t="s">
        <v>14</v>
      </c>
      <c r="AH3654" s="3">
        <v>48.46</v>
      </c>
      <c r="AI3654" s="6" t="s">
        <v>14</v>
      </c>
      <c r="AJ3654" s="6" t="s">
        <v>14</v>
      </c>
      <c r="AK3654" t="s">
        <v>7596</v>
      </c>
      <c r="AL3654" t="s">
        <v>14</v>
      </c>
      <c r="AM3654" t="s">
        <v>14</v>
      </c>
      <c r="AN3654" t="s">
        <v>14</v>
      </c>
      <c r="AO3654" t="s">
        <v>14</v>
      </c>
      <c r="AP3654" t="s">
        <v>56</v>
      </c>
      <c r="AQ3654" s="2">
        <v>42628</v>
      </c>
      <c r="AR3654" t="s">
        <v>14</v>
      </c>
      <c r="AS3654" t="s">
        <v>14</v>
      </c>
      <c r="AT3654" t="s">
        <v>810</v>
      </c>
      <c r="AU3654" t="s">
        <v>14</v>
      </c>
    </row>
    <row r="3655" spans="1:47" ht="14.1" customHeight="1" x14ac:dyDescent="0.2">
      <c r="A3655" t="s">
        <v>6554</v>
      </c>
      <c r="B3655" t="s">
        <v>8845</v>
      </c>
      <c r="C3655" t="s">
        <v>1</v>
      </c>
      <c r="D3655" t="s">
        <v>1421</v>
      </c>
      <c r="E3655">
        <f>VLOOKUP(A3655,List2!A:B,2,FALSE)</f>
        <v>80</v>
      </c>
      <c r="F3655">
        <f t="shared" si="57"/>
        <v>6.5625000000000006E-3</v>
      </c>
      <c r="G3655" s="5">
        <v>1</v>
      </c>
      <c r="H3655" s="12">
        <v>0</v>
      </c>
      <c r="I3655" t="s">
        <v>4</v>
      </c>
      <c r="J3655" s="2"/>
      <c r="K3655" t="s">
        <v>5</v>
      </c>
      <c r="L3655" t="s">
        <v>6</v>
      </c>
      <c r="M3655" s="3">
        <v>129.86000000000001</v>
      </c>
      <c r="N3655" s="2">
        <v>42475</v>
      </c>
      <c r="O3655" s="2">
        <v>43585</v>
      </c>
      <c r="P3655" s="4">
        <v>0.52500000000000002</v>
      </c>
      <c r="Q3655" t="s">
        <v>7</v>
      </c>
      <c r="R3655" s="3">
        <v>68.180000000000007</v>
      </c>
      <c r="S3655" t="s">
        <v>43</v>
      </c>
      <c r="T3655" t="s">
        <v>9</v>
      </c>
      <c r="U3655" t="s">
        <v>129</v>
      </c>
      <c r="V3655" s="2"/>
      <c r="W3655" t="s">
        <v>129</v>
      </c>
      <c r="X3655" s="5">
        <v>0</v>
      </c>
      <c r="Y3655" s="2">
        <v>42608</v>
      </c>
      <c r="Z3655" t="s">
        <v>11</v>
      </c>
      <c r="AA3655" t="s">
        <v>12</v>
      </c>
      <c r="AB3655" t="s">
        <v>12</v>
      </c>
      <c r="AC3655" s="5">
        <v>3552</v>
      </c>
      <c r="AD3655" s="2">
        <v>40771</v>
      </c>
      <c r="AE3655" t="s">
        <v>4</v>
      </c>
      <c r="AF3655" t="s">
        <v>14</v>
      </c>
      <c r="AG3655" s="6" t="s">
        <v>14</v>
      </c>
      <c r="AH3655" s="3">
        <v>0</v>
      </c>
      <c r="AI3655" s="6" t="s">
        <v>14</v>
      </c>
      <c r="AJ3655" s="6" t="s">
        <v>14</v>
      </c>
      <c r="AK3655" t="s">
        <v>1639</v>
      </c>
      <c r="AL3655" t="s">
        <v>14</v>
      </c>
      <c r="AM3655" t="s">
        <v>14</v>
      </c>
      <c r="AN3655" t="s">
        <v>8846</v>
      </c>
      <c r="AO3655" t="s">
        <v>14</v>
      </c>
      <c r="AP3655" t="s">
        <v>91</v>
      </c>
      <c r="AQ3655" s="2">
        <v>42475</v>
      </c>
      <c r="AR3655" t="s">
        <v>8847</v>
      </c>
      <c r="AS3655" t="s">
        <v>30</v>
      </c>
      <c r="AT3655" t="s">
        <v>19</v>
      </c>
      <c r="AU3655" s="6" t="s">
        <v>14</v>
      </c>
    </row>
    <row r="3656" spans="1:47" ht="14.1" customHeight="1" x14ac:dyDescent="0.2">
      <c r="A3656" t="s">
        <v>2340</v>
      </c>
      <c r="B3656" t="s">
        <v>8848</v>
      </c>
      <c r="C3656" t="s">
        <v>1</v>
      </c>
      <c r="D3656" t="s">
        <v>2341</v>
      </c>
      <c r="E3656">
        <f>VLOOKUP(A3656,List2!A:B,2,FALSE)</f>
        <v>375</v>
      </c>
      <c r="F3656">
        <f t="shared" si="57"/>
        <v>5.3333333333333337E-2</v>
      </c>
      <c r="G3656" s="5">
        <v>1</v>
      </c>
      <c r="H3656" s="12">
        <v>0</v>
      </c>
      <c r="I3656" t="s">
        <v>4</v>
      </c>
      <c r="J3656" s="2"/>
      <c r="K3656" t="s">
        <v>5</v>
      </c>
      <c r="L3656" t="s">
        <v>370</v>
      </c>
      <c r="M3656" s="3">
        <v>3.4</v>
      </c>
      <c r="N3656" s="2">
        <v>43101</v>
      </c>
      <c r="O3656" s="2">
        <v>43496</v>
      </c>
      <c r="P3656" s="5">
        <v>20</v>
      </c>
      <c r="Q3656" t="s">
        <v>7</v>
      </c>
      <c r="R3656" s="3">
        <v>67.91</v>
      </c>
      <c r="S3656" t="s">
        <v>43</v>
      </c>
      <c r="T3656" t="s">
        <v>9</v>
      </c>
      <c r="U3656" t="s">
        <v>112</v>
      </c>
      <c r="V3656" s="2">
        <v>42422</v>
      </c>
      <c r="W3656" t="s">
        <v>112</v>
      </c>
      <c r="X3656" s="5">
        <v>20</v>
      </c>
      <c r="Y3656" s="2">
        <v>42426</v>
      </c>
      <c r="Z3656" t="s">
        <v>11</v>
      </c>
      <c r="AA3656" t="s">
        <v>12</v>
      </c>
      <c r="AB3656" t="s">
        <v>12</v>
      </c>
      <c r="AC3656" s="4">
        <v>55418.713000000003</v>
      </c>
      <c r="AD3656" s="2">
        <v>40185</v>
      </c>
      <c r="AE3656" t="s">
        <v>12</v>
      </c>
      <c r="AF3656" t="s">
        <v>14</v>
      </c>
      <c r="AG3656" t="s">
        <v>14</v>
      </c>
      <c r="AH3656" s="3">
        <v>0</v>
      </c>
      <c r="AI3656" s="6" t="s">
        <v>14</v>
      </c>
      <c r="AJ3656" s="6" t="s">
        <v>14</v>
      </c>
      <c r="AK3656" t="s">
        <v>2342</v>
      </c>
      <c r="AL3656" t="s">
        <v>14</v>
      </c>
      <c r="AM3656" t="s">
        <v>14</v>
      </c>
      <c r="AN3656" t="s">
        <v>14</v>
      </c>
      <c r="AO3656" t="s">
        <v>14</v>
      </c>
      <c r="AP3656" t="s">
        <v>46</v>
      </c>
      <c r="AQ3656" s="2">
        <v>42423</v>
      </c>
      <c r="AR3656" t="s">
        <v>8849</v>
      </c>
      <c r="AS3656" t="s">
        <v>493</v>
      </c>
      <c r="AT3656" t="s">
        <v>2343</v>
      </c>
      <c r="AU3656" s="6" t="s">
        <v>14</v>
      </c>
    </row>
    <row r="3657" spans="1:47" ht="14.1" customHeight="1" x14ac:dyDescent="0.2">
      <c r="A3657" t="s">
        <v>8851</v>
      </c>
      <c r="B3657" t="s">
        <v>8850</v>
      </c>
      <c r="C3657" t="s">
        <v>1</v>
      </c>
      <c r="D3657" t="s">
        <v>8852</v>
      </c>
      <c r="E3657">
        <f>VLOOKUP(A3657,List2!A:B,2,FALSE)</f>
        <v>10000</v>
      </c>
      <c r="F3657">
        <f t="shared" si="57"/>
        <v>0.33139999999999997</v>
      </c>
      <c r="G3657" s="5">
        <v>1</v>
      </c>
      <c r="H3657" s="12">
        <v>0</v>
      </c>
      <c r="I3657" t="s">
        <v>4</v>
      </c>
      <c r="J3657" s="2"/>
      <c r="K3657" t="s">
        <v>5</v>
      </c>
      <c r="L3657" t="s">
        <v>1</v>
      </c>
      <c r="M3657" s="3">
        <v>20.28</v>
      </c>
      <c r="N3657" s="2">
        <v>43391</v>
      </c>
      <c r="O3657" s="2">
        <v>44316</v>
      </c>
      <c r="P3657" s="5">
        <v>3314</v>
      </c>
      <c r="Q3657" t="s">
        <v>42</v>
      </c>
      <c r="R3657" s="3">
        <v>67.2</v>
      </c>
      <c r="S3657" t="s">
        <v>43</v>
      </c>
      <c r="T3657" t="s">
        <v>9</v>
      </c>
      <c r="U3657" t="s">
        <v>137</v>
      </c>
      <c r="V3657" s="2">
        <v>42478</v>
      </c>
      <c r="W3657" t="s">
        <v>137</v>
      </c>
      <c r="X3657" s="5">
        <v>4000</v>
      </c>
      <c r="Y3657" s="2">
        <v>42627</v>
      </c>
      <c r="Z3657" t="s">
        <v>11</v>
      </c>
      <c r="AA3657" t="s">
        <v>12</v>
      </c>
      <c r="AB3657" t="s">
        <v>12</v>
      </c>
      <c r="AC3657" s="5">
        <v>6456</v>
      </c>
      <c r="AD3657" s="2">
        <v>42642</v>
      </c>
      <c r="AE3657" t="s">
        <v>4</v>
      </c>
      <c r="AF3657" t="s">
        <v>14</v>
      </c>
      <c r="AG3657" t="s">
        <v>14</v>
      </c>
      <c r="AH3657" s="3">
        <v>17.149999999999999</v>
      </c>
      <c r="AI3657" s="6" t="s">
        <v>14</v>
      </c>
      <c r="AJ3657" s="6" t="s">
        <v>14</v>
      </c>
      <c r="AK3657" t="s">
        <v>8853</v>
      </c>
      <c r="AL3657" t="s">
        <v>14</v>
      </c>
      <c r="AM3657" t="s">
        <v>14</v>
      </c>
      <c r="AN3657" t="s">
        <v>14</v>
      </c>
      <c r="AO3657" t="s">
        <v>14</v>
      </c>
      <c r="AP3657" t="s">
        <v>46</v>
      </c>
      <c r="AQ3657" s="2">
        <v>42628</v>
      </c>
      <c r="AR3657" t="s">
        <v>14</v>
      </c>
      <c r="AS3657" t="s">
        <v>14</v>
      </c>
      <c r="AT3657" t="s">
        <v>2815</v>
      </c>
      <c r="AU3657" t="s">
        <v>14</v>
      </c>
    </row>
    <row r="3658" spans="1:47" ht="14.1" customHeight="1" x14ac:dyDescent="0.2">
      <c r="A3658" t="s">
        <v>8527</v>
      </c>
      <c r="B3658" t="s">
        <v>8854</v>
      </c>
      <c r="C3658" t="s">
        <v>1</v>
      </c>
      <c r="D3658" t="s">
        <v>8528</v>
      </c>
      <c r="E3658">
        <f>VLOOKUP(A3658,List2!A:B,2,FALSE)</f>
        <v>400</v>
      </c>
      <c r="F3658">
        <f t="shared" si="57"/>
        <v>2.4902500000000001E-2</v>
      </c>
      <c r="G3658" s="5">
        <v>1</v>
      </c>
      <c r="H3658" s="12">
        <v>0</v>
      </c>
      <c r="I3658" t="s">
        <v>4</v>
      </c>
      <c r="J3658" s="2"/>
      <c r="K3658" t="s">
        <v>5</v>
      </c>
      <c r="L3658" t="s">
        <v>1</v>
      </c>
      <c r="M3658" s="3">
        <v>6.74</v>
      </c>
      <c r="N3658" s="2">
        <v>43769</v>
      </c>
      <c r="O3658" s="2">
        <v>43769</v>
      </c>
      <c r="P3658" s="4">
        <v>9.9610000000000003</v>
      </c>
      <c r="Q3658" t="s">
        <v>7</v>
      </c>
      <c r="R3658" s="3">
        <v>67.180000000000007</v>
      </c>
      <c r="S3658" t="s">
        <v>43</v>
      </c>
      <c r="T3658" t="s">
        <v>9</v>
      </c>
      <c r="U3658" t="s">
        <v>44</v>
      </c>
      <c r="V3658" s="2">
        <v>42486</v>
      </c>
      <c r="W3658" t="s">
        <v>44</v>
      </c>
      <c r="X3658" s="5">
        <v>10</v>
      </c>
      <c r="Y3658" s="2">
        <v>42509</v>
      </c>
      <c r="Z3658" t="s">
        <v>11</v>
      </c>
      <c r="AA3658" t="s">
        <v>12</v>
      </c>
      <c r="AB3658" t="s">
        <v>12</v>
      </c>
      <c r="AC3658" s="5">
        <v>0</v>
      </c>
      <c r="AD3658" s="2"/>
      <c r="AE3658" t="s">
        <v>4</v>
      </c>
      <c r="AF3658" t="s">
        <v>14</v>
      </c>
      <c r="AG3658" s="6" t="s">
        <v>14</v>
      </c>
      <c r="AH3658" s="3">
        <v>0.39</v>
      </c>
      <c r="AI3658" s="6" t="s">
        <v>14</v>
      </c>
      <c r="AJ3658" s="6" t="s">
        <v>14</v>
      </c>
      <c r="AK3658" t="s">
        <v>8529</v>
      </c>
      <c r="AL3658" t="s">
        <v>14</v>
      </c>
      <c r="AM3658" t="s">
        <v>14</v>
      </c>
      <c r="AN3658" t="s">
        <v>14</v>
      </c>
      <c r="AO3658" t="s">
        <v>14</v>
      </c>
      <c r="AP3658" t="s">
        <v>46</v>
      </c>
      <c r="AQ3658" s="2">
        <v>42628</v>
      </c>
      <c r="AR3658" t="s">
        <v>14</v>
      </c>
      <c r="AS3658" t="s">
        <v>14</v>
      </c>
      <c r="AT3658" t="s">
        <v>810</v>
      </c>
      <c r="AU3658" t="s">
        <v>14</v>
      </c>
    </row>
    <row r="3659" spans="1:47" ht="14.1" customHeight="1" x14ac:dyDescent="0.2">
      <c r="A3659" t="s">
        <v>8036</v>
      </c>
      <c r="B3659" t="s">
        <v>8855</v>
      </c>
      <c r="C3659" t="s">
        <v>1</v>
      </c>
      <c r="D3659" t="s">
        <v>8037</v>
      </c>
      <c r="E3659">
        <f>VLOOKUP(A3659,List2!A:B,2,FALSE)</f>
        <v>999999999</v>
      </c>
      <c r="F3659" t="str">
        <f t="shared" si="57"/>
        <v/>
      </c>
      <c r="G3659" s="5">
        <v>0</v>
      </c>
      <c r="I3659" t="s">
        <v>4</v>
      </c>
      <c r="J3659" s="2"/>
      <c r="K3659" t="s">
        <v>5</v>
      </c>
      <c r="L3659" t="s">
        <v>370</v>
      </c>
      <c r="M3659" s="3">
        <v>64.739999999999995</v>
      </c>
      <c r="N3659" s="2">
        <v>42063</v>
      </c>
      <c r="O3659" s="2">
        <v>42704</v>
      </c>
      <c r="P3659" s="4">
        <v>1.03</v>
      </c>
      <c r="Q3659" t="s">
        <v>7</v>
      </c>
      <c r="R3659" s="3">
        <v>66.69</v>
      </c>
      <c r="S3659" t="s">
        <v>43</v>
      </c>
      <c r="T3659" t="s">
        <v>9</v>
      </c>
      <c r="U3659" t="s">
        <v>123</v>
      </c>
      <c r="V3659" s="2">
        <v>40534</v>
      </c>
      <c r="W3659" t="s">
        <v>123</v>
      </c>
      <c r="X3659" s="5">
        <v>10</v>
      </c>
      <c r="Y3659" s="2">
        <v>42380</v>
      </c>
      <c r="Z3659" t="s">
        <v>11</v>
      </c>
      <c r="AA3659" t="s">
        <v>12</v>
      </c>
      <c r="AB3659" t="s">
        <v>12</v>
      </c>
      <c r="AC3659" s="4">
        <v>1.6</v>
      </c>
      <c r="AD3659" s="2">
        <v>41220</v>
      </c>
      <c r="AE3659" t="s">
        <v>12</v>
      </c>
      <c r="AF3659" t="s">
        <v>14</v>
      </c>
      <c r="AG3659" t="s">
        <v>14</v>
      </c>
      <c r="AH3659" s="3">
        <v>89.7</v>
      </c>
      <c r="AI3659" s="6" t="s">
        <v>14</v>
      </c>
      <c r="AJ3659" s="6" t="s">
        <v>14</v>
      </c>
      <c r="AK3659" t="s">
        <v>8039</v>
      </c>
      <c r="AL3659" t="s">
        <v>14</v>
      </c>
      <c r="AM3659" t="s">
        <v>14</v>
      </c>
      <c r="AN3659" t="s">
        <v>14</v>
      </c>
      <c r="AO3659" t="s">
        <v>14</v>
      </c>
      <c r="AP3659" t="s">
        <v>125</v>
      </c>
      <c r="AQ3659" s="2">
        <v>42359</v>
      </c>
      <c r="AR3659" t="s">
        <v>8856</v>
      </c>
      <c r="AS3659" t="s">
        <v>1444</v>
      </c>
      <c r="AT3659" t="s">
        <v>596</v>
      </c>
      <c r="AU3659" s="6" t="s">
        <v>14</v>
      </c>
    </row>
    <row r="3660" spans="1:47" ht="14.1" customHeight="1" x14ac:dyDescent="0.2">
      <c r="A3660" t="s">
        <v>7564</v>
      </c>
      <c r="B3660" t="s">
        <v>8857</v>
      </c>
      <c r="C3660" t="s">
        <v>1</v>
      </c>
      <c r="D3660" t="s">
        <v>7565</v>
      </c>
      <c r="E3660">
        <f>VLOOKUP(A3660,List2!A:B,2,FALSE)</f>
        <v>999999999</v>
      </c>
      <c r="F3660" t="str">
        <f t="shared" si="57"/>
        <v/>
      </c>
      <c r="G3660" s="5">
        <v>1</v>
      </c>
      <c r="I3660" t="s">
        <v>4</v>
      </c>
      <c r="J3660" s="2"/>
      <c r="K3660" t="s">
        <v>5</v>
      </c>
      <c r="L3660" t="s">
        <v>6</v>
      </c>
      <c r="M3660" s="3">
        <v>3.67</v>
      </c>
      <c r="N3660" s="2">
        <v>42711</v>
      </c>
      <c r="O3660" s="2">
        <v>42735</v>
      </c>
      <c r="P3660" s="4">
        <v>17.79</v>
      </c>
      <c r="Q3660" t="s">
        <v>7</v>
      </c>
      <c r="R3660" s="3">
        <v>65.31</v>
      </c>
      <c r="S3660" t="s">
        <v>43</v>
      </c>
      <c r="T3660" t="s">
        <v>9</v>
      </c>
      <c r="U3660" t="s">
        <v>44</v>
      </c>
      <c r="V3660" s="2"/>
      <c r="W3660" t="s">
        <v>44</v>
      </c>
      <c r="X3660" s="5">
        <v>0</v>
      </c>
      <c r="Y3660" s="2">
        <v>42621</v>
      </c>
      <c r="Z3660" t="s">
        <v>11</v>
      </c>
      <c r="AA3660" t="s">
        <v>12</v>
      </c>
      <c r="AB3660" t="s">
        <v>12</v>
      </c>
      <c r="AC3660" s="5">
        <v>1372</v>
      </c>
      <c r="AD3660" s="2">
        <v>42626</v>
      </c>
      <c r="AE3660" t="s">
        <v>4</v>
      </c>
      <c r="AF3660" t="s">
        <v>14</v>
      </c>
      <c r="AG3660" s="6" t="s">
        <v>14</v>
      </c>
      <c r="AH3660" s="3">
        <v>0</v>
      </c>
      <c r="AI3660" s="6" t="s">
        <v>14</v>
      </c>
      <c r="AJ3660" s="6" t="s">
        <v>14</v>
      </c>
      <c r="AK3660" t="s">
        <v>7566</v>
      </c>
      <c r="AL3660" t="s">
        <v>14</v>
      </c>
      <c r="AM3660" t="s">
        <v>14</v>
      </c>
      <c r="AN3660" t="s">
        <v>14</v>
      </c>
      <c r="AO3660" t="s">
        <v>14</v>
      </c>
      <c r="AP3660" t="s">
        <v>125</v>
      </c>
      <c r="AQ3660" s="2">
        <v>42619</v>
      </c>
      <c r="AR3660" t="s">
        <v>8858</v>
      </c>
      <c r="AS3660" t="s">
        <v>30</v>
      </c>
      <c r="AT3660" t="s">
        <v>225</v>
      </c>
      <c r="AU3660" s="6" t="s">
        <v>14</v>
      </c>
    </row>
    <row r="3661" spans="1:47" ht="14.1" customHeight="1" x14ac:dyDescent="0.2">
      <c r="A3661" t="s">
        <v>8860</v>
      </c>
      <c r="B3661" t="s">
        <v>8859</v>
      </c>
      <c r="C3661" t="s">
        <v>1</v>
      </c>
      <c r="D3661" t="s">
        <v>8861</v>
      </c>
      <c r="E3661">
        <f>VLOOKUP(A3661,List2!A:B,2,FALSE)</f>
        <v>999999999</v>
      </c>
      <c r="F3661" t="str">
        <f t="shared" si="57"/>
        <v/>
      </c>
      <c r="G3661" s="5">
        <v>1</v>
      </c>
      <c r="I3661" t="s">
        <v>12</v>
      </c>
      <c r="J3661" s="2">
        <v>42559</v>
      </c>
      <c r="K3661" t="s">
        <v>5</v>
      </c>
      <c r="L3661" t="s">
        <v>6</v>
      </c>
      <c r="M3661" s="3">
        <v>34.96</v>
      </c>
      <c r="N3661" s="2">
        <v>42116</v>
      </c>
      <c r="O3661" s="2">
        <v>42400</v>
      </c>
      <c r="P3661" s="4">
        <v>1.8640000000000001</v>
      </c>
      <c r="Q3661" t="s">
        <v>7</v>
      </c>
      <c r="R3661" s="3">
        <v>65.16</v>
      </c>
      <c r="S3661" t="s">
        <v>43</v>
      </c>
      <c r="T3661" t="s">
        <v>9</v>
      </c>
      <c r="U3661" t="s">
        <v>123</v>
      </c>
      <c r="V3661" s="2">
        <v>41751</v>
      </c>
      <c r="W3661" t="s">
        <v>123</v>
      </c>
      <c r="X3661" s="5">
        <v>2</v>
      </c>
      <c r="Y3661" s="2">
        <v>42116</v>
      </c>
      <c r="Z3661" t="s">
        <v>11</v>
      </c>
      <c r="AA3661" t="s">
        <v>4</v>
      </c>
      <c r="AB3661" t="s">
        <v>4</v>
      </c>
      <c r="AC3661" s="5">
        <v>0</v>
      </c>
      <c r="AD3661" s="2"/>
      <c r="AE3661" t="s">
        <v>4</v>
      </c>
      <c r="AF3661" t="s">
        <v>8511</v>
      </c>
      <c r="AG3661" t="s">
        <v>14</v>
      </c>
      <c r="AH3661" s="3">
        <v>6.8</v>
      </c>
      <c r="AI3661" s="6" t="s">
        <v>14</v>
      </c>
      <c r="AJ3661" s="6" t="s">
        <v>14</v>
      </c>
      <c r="AK3661" t="s">
        <v>8715</v>
      </c>
      <c r="AL3661" t="s">
        <v>14</v>
      </c>
      <c r="AM3661" t="s">
        <v>14</v>
      </c>
      <c r="AN3661" t="s">
        <v>14</v>
      </c>
      <c r="AO3661" t="s">
        <v>14</v>
      </c>
      <c r="AP3661" t="s">
        <v>56</v>
      </c>
      <c r="AQ3661" s="2">
        <v>41751</v>
      </c>
      <c r="AR3661" t="s">
        <v>8862</v>
      </c>
      <c r="AS3661" t="s">
        <v>624</v>
      </c>
      <c r="AT3661" t="s">
        <v>8717</v>
      </c>
      <c r="AU3661" s="6" t="s">
        <v>14</v>
      </c>
    </row>
    <row r="3662" spans="1:47" ht="14.1" customHeight="1" x14ac:dyDescent="0.2">
      <c r="A3662" t="s">
        <v>8864</v>
      </c>
      <c r="B3662" t="s">
        <v>8863</v>
      </c>
      <c r="C3662" t="s">
        <v>1</v>
      </c>
      <c r="D3662" t="s">
        <v>8865</v>
      </c>
      <c r="E3662">
        <f>VLOOKUP(A3662,List2!A:B,2,FALSE)</f>
        <v>999999999</v>
      </c>
      <c r="F3662" t="str">
        <f t="shared" si="57"/>
        <v/>
      </c>
      <c r="G3662" s="5">
        <v>1</v>
      </c>
      <c r="I3662" t="s">
        <v>4</v>
      </c>
      <c r="J3662" s="2"/>
      <c r="K3662" t="s">
        <v>5</v>
      </c>
      <c r="L3662" t="s">
        <v>1</v>
      </c>
      <c r="M3662" s="3">
        <v>6.38</v>
      </c>
      <c r="N3662" s="2"/>
      <c r="O3662" s="2">
        <v>43159</v>
      </c>
      <c r="P3662" s="5">
        <v>10</v>
      </c>
      <c r="Q3662" t="s">
        <v>5436</v>
      </c>
      <c r="R3662" s="3">
        <v>63.81</v>
      </c>
      <c r="S3662" t="s">
        <v>43</v>
      </c>
      <c r="T3662" t="s">
        <v>1343</v>
      </c>
      <c r="U3662" t="s">
        <v>2394</v>
      </c>
      <c r="V3662" s="2">
        <v>42566</v>
      </c>
      <c r="W3662" t="s">
        <v>2394</v>
      </c>
      <c r="X3662" s="5">
        <v>150</v>
      </c>
      <c r="Y3662" s="2">
        <v>42621</v>
      </c>
      <c r="Z3662" t="s">
        <v>11</v>
      </c>
      <c r="AA3662" t="s">
        <v>4</v>
      </c>
      <c r="AB3662" t="s">
        <v>4</v>
      </c>
      <c r="AC3662" s="5">
        <v>0</v>
      </c>
      <c r="AD3662" s="2"/>
      <c r="AE3662" t="s">
        <v>4</v>
      </c>
      <c r="AF3662" t="s">
        <v>14</v>
      </c>
      <c r="AG3662" t="s">
        <v>14</v>
      </c>
      <c r="AH3662" s="3">
        <v>93.33</v>
      </c>
      <c r="AI3662" s="6" t="s">
        <v>14</v>
      </c>
      <c r="AJ3662" t="s">
        <v>14</v>
      </c>
      <c r="AK3662" t="s">
        <v>14</v>
      </c>
      <c r="AL3662" t="s">
        <v>14</v>
      </c>
      <c r="AM3662" t="s">
        <v>14</v>
      </c>
      <c r="AN3662" t="s">
        <v>14</v>
      </c>
      <c r="AO3662" t="s">
        <v>14</v>
      </c>
      <c r="AP3662" t="s">
        <v>46</v>
      </c>
      <c r="AQ3662" s="2">
        <v>42628</v>
      </c>
      <c r="AR3662" t="s">
        <v>14</v>
      </c>
      <c r="AS3662" t="s">
        <v>14</v>
      </c>
      <c r="AT3662" t="s">
        <v>7391</v>
      </c>
      <c r="AU3662" t="s">
        <v>14</v>
      </c>
    </row>
    <row r="3663" spans="1:47" ht="14.1" customHeight="1" x14ac:dyDescent="0.2">
      <c r="A3663" t="s">
        <v>8399</v>
      </c>
      <c r="B3663" t="s">
        <v>8866</v>
      </c>
      <c r="C3663" t="s">
        <v>1</v>
      </c>
      <c r="D3663" t="s">
        <v>8400</v>
      </c>
      <c r="E3663">
        <f>VLOOKUP(A3663,List2!A:B,2,FALSE)</f>
        <v>40</v>
      </c>
      <c r="F3663">
        <f t="shared" si="57"/>
        <v>0.49485000000000001</v>
      </c>
      <c r="G3663" s="5">
        <v>1</v>
      </c>
      <c r="H3663" s="12">
        <v>0</v>
      </c>
      <c r="I3663" t="s">
        <v>4</v>
      </c>
      <c r="J3663" s="2"/>
      <c r="K3663" t="s">
        <v>5</v>
      </c>
      <c r="L3663" t="s">
        <v>1</v>
      </c>
      <c r="M3663" s="3">
        <v>3.22</v>
      </c>
      <c r="N3663" s="2">
        <v>43082</v>
      </c>
      <c r="O3663" s="2">
        <v>44561</v>
      </c>
      <c r="P3663" s="4">
        <v>19.794</v>
      </c>
      <c r="Q3663" t="s">
        <v>7</v>
      </c>
      <c r="R3663" s="3">
        <v>63.72</v>
      </c>
      <c r="S3663" t="s">
        <v>43</v>
      </c>
      <c r="T3663" t="s">
        <v>9</v>
      </c>
      <c r="U3663" t="s">
        <v>137</v>
      </c>
      <c r="V3663" s="2">
        <v>42535</v>
      </c>
      <c r="W3663" t="s">
        <v>137</v>
      </c>
      <c r="X3663" s="5">
        <v>20</v>
      </c>
      <c r="Y3663" s="2">
        <v>42551</v>
      </c>
      <c r="Z3663" t="s">
        <v>11</v>
      </c>
      <c r="AA3663" t="s">
        <v>12</v>
      </c>
      <c r="AB3663" t="s">
        <v>12</v>
      </c>
      <c r="AC3663" s="4">
        <v>258.75</v>
      </c>
      <c r="AD3663" s="2">
        <v>42654</v>
      </c>
      <c r="AE3663" t="s">
        <v>4</v>
      </c>
      <c r="AF3663" t="s">
        <v>14</v>
      </c>
      <c r="AG3663" s="6" t="s">
        <v>14</v>
      </c>
      <c r="AH3663" s="3">
        <v>1.03</v>
      </c>
      <c r="AI3663" s="6" t="s">
        <v>14</v>
      </c>
      <c r="AJ3663" t="s">
        <v>14</v>
      </c>
      <c r="AK3663" t="s">
        <v>14</v>
      </c>
      <c r="AL3663" t="s">
        <v>14</v>
      </c>
      <c r="AM3663" t="s">
        <v>14</v>
      </c>
      <c r="AN3663" t="s">
        <v>14</v>
      </c>
      <c r="AO3663" t="s">
        <v>14</v>
      </c>
      <c r="AP3663" t="s">
        <v>46</v>
      </c>
      <c r="AQ3663" s="2">
        <v>42628</v>
      </c>
      <c r="AR3663" t="s">
        <v>14</v>
      </c>
      <c r="AS3663" t="s">
        <v>14</v>
      </c>
      <c r="AT3663" t="s">
        <v>4542</v>
      </c>
      <c r="AU3663" t="s">
        <v>14</v>
      </c>
    </row>
    <row r="3664" spans="1:47" ht="14.1" customHeight="1" x14ac:dyDescent="0.2">
      <c r="A3664" t="s">
        <v>8868</v>
      </c>
      <c r="B3664" t="s">
        <v>8867</v>
      </c>
      <c r="C3664" t="s">
        <v>1</v>
      </c>
      <c r="D3664" t="s">
        <v>8869</v>
      </c>
      <c r="E3664">
        <f>VLOOKUP(A3664,List2!A:B,2,FALSE)</f>
        <v>1</v>
      </c>
      <c r="F3664">
        <f t="shared" si="57"/>
        <v>0.48099999999999998</v>
      </c>
      <c r="G3664" s="5">
        <v>1</v>
      </c>
      <c r="H3664" s="12">
        <v>0</v>
      </c>
      <c r="I3664" t="s">
        <v>4</v>
      </c>
      <c r="J3664" s="2"/>
      <c r="K3664" t="s">
        <v>5</v>
      </c>
      <c r="L3664" t="s">
        <v>1</v>
      </c>
      <c r="M3664" s="3">
        <v>130.22999999999999</v>
      </c>
      <c r="N3664" s="2">
        <v>43583</v>
      </c>
      <c r="O3664" s="2">
        <v>44681</v>
      </c>
      <c r="P3664" s="4">
        <v>0.48099999999999998</v>
      </c>
      <c r="Q3664" t="s">
        <v>7</v>
      </c>
      <c r="R3664" s="3">
        <v>62.64</v>
      </c>
      <c r="S3664" t="s">
        <v>43</v>
      </c>
      <c r="T3664" t="s">
        <v>9</v>
      </c>
      <c r="U3664" t="s">
        <v>209</v>
      </c>
      <c r="V3664" s="2"/>
      <c r="W3664" t="s">
        <v>209</v>
      </c>
      <c r="X3664" s="5">
        <v>0</v>
      </c>
      <c r="Y3664" s="2">
        <v>42559</v>
      </c>
      <c r="Z3664" t="s">
        <v>11</v>
      </c>
      <c r="AA3664" t="s">
        <v>12</v>
      </c>
      <c r="AB3664" t="s">
        <v>12</v>
      </c>
      <c r="AC3664" s="5">
        <v>0</v>
      </c>
      <c r="AD3664" s="2"/>
      <c r="AE3664" t="s">
        <v>4</v>
      </c>
      <c r="AF3664" t="s">
        <v>14</v>
      </c>
      <c r="AG3664" t="s">
        <v>14</v>
      </c>
      <c r="AH3664" s="3">
        <v>0</v>
      </c>
      <c r="AI3664" s="6" t="s">
        <v>14</v>
      </c>
      <c r="AJ3664" s="6" t="s">
        <v>14</v>
      </c>
      <c r="AK3664" t="s">
        <v>8870</v>
      </c>
      <c r="AL3664" t="s">
        <v>14</v>
      </c>
      <c r="AM3664" t="s">
        <v>14</v>
      </c>
      <c r="AN3664" t="s">
        <v>14</v>
      </c>
      <c r="AO3664" t="s">
        <v>14</v>
      </c>
      <c r="AP3664" t="s">
        <v>2064</v>
      </c>
      <c r="AQ3664" s="2">
        <v>42626</v>
      </c>
      <c r="AR3664" t="s">
        <v>8871</v>
      </c>
      <c r="AS3664" t="s">
        <v>573</v>
      </c>
      <c r="AT3664" t="s">
        <v>19</v>
      </c>
      <c r="AU3664" s="6" t="s">
        <v>14</v>
      </c>
    </row>
    <row r="3665" spans="1:47" ht="14.1" customHeight="1" x14ac:dyDescent="0.2">
      <c r="A3665" t="s">
        <v>6694</v>
      </c>
      <c r="B3665" t="s">
        <v>8872</v>
      </c>
      <c r="C3665" t="s">
        <v>1</v>
      </c>
      <c r="D3665" t="s">
        <v>6695</v>
      </c>
      <c r="E3665">
        <f>VLOOKUP(A3665,List2!A:B,2,FALSE)</f>
        <v>300</v>
      </c>
      <c r="F3665">
        <f t="shared" si="57"/>
        <v>2.4499999999999997E-2</v>
      </c>
      <c r="G3665" s="5">
        <v>1</v>
      </c>
      <c r="H3665" s="12">
        <v>0</v>
      </c>
      <c r="I3665" t="s">
        <v>4</v>
      </c>
      <c r="J3665" s="2"/>
      <c r="K3665" t="s">
        <v>5</v>
      </c>
      <c r="L3665" t="s">
        <v>1</v>
      </c>
      <c r="M3665" s="3">
        <v>8.5</v>
      </c>
      <c r="N3665" s="2">
        <v>42723</v>
      </c>
      <c r="O3665" s="2">
        <v>43069</v>
      </c>
      <c r="P3665" s="4">
        <v>7.35</v>
      </c>
      <c r="Q3665" t="s">
        <v>7</v>
      </c>
      <c r="R3665" s="3">
        <v>62.48</v>
      </c>
      <c r="S3665" t="s">
        <v>43</v>
      </c>
      <c r="T3665" t="s">
        <v>9</v>
      </c>
      <c r="U3665" t="s">
        <v>123</v>
      </c>
      <c r="V3665" s="2">
        <v>41992</v>
      </c>
      <c r="W3665" t="s">
        <v>123</v>
      </c>
      <c r="X3665" s="5">
        <v>400</v>
      </c>
      <c r="Y3665" s="2">
        <v>42622</v>
      </c>
      <c r="Z3665" t="s">
        <v>11</v>
      </c>
      <c r="AA3665" t="s">
        <v>12</v>
      </c>
      <c r="AB3665" t="s">
        <v>12</v>
      </c>
      <c r="AC3665" s="5">
        <v>360</v>
      </c>
      <c r="AD3665" s="2">
        <v>42629</v>
      </c>
      <c r="AE3665" t="s">
        <v>4</v>
      </c>
      <c r="AF3665" t="s">
        <v>14</v>
      </c>
      <c r="AG3665" s="6" t="s">
        <v>14</v>
      </c>
      <c r="AH3665" s="3">
        <v>98.16</v>
      </c>
      <c r="AI3665" s="6" t="s">
        <v>14</v>
      </c>
      <c r="AJ3665" s="6" t="s">
        <v>14</v>
      </c>
      <c r="AK3665" t="s">
        <v>6696</v>
      </c>
      <c r="AL3665" t="s">
        <v>14</v>
      </c>
      <c r="AM3665" t="s">
        <v>14</v>
      </c>
      <c r="AN3665" t="s">
        <v>14</v>
      </c>
      <c r="AO3665" t="s">
        <v>14</v>
      </c>
      <c r="AP3665" t="s">
        <v>46</v>
      </c>
      <c r="AQ3665" s="2">
        <v>41992</v>
      </c>
      <c r="AR3665" t="s">
        <v>8873</v>
      </c>
      <c r="AS3665" t="s">
        <v>150</v>
      </c>
      <c r="AT3665" t="s">
        <v>4812</v>
      </c>
      <c r="AU3665" s="6" t="s">
        <v>14</v>
      </c>
    </row>
    <row r="3666" spans="1:47" ht="14.1" customHeight="1" x14ac:dyDescent="0.2">
      <c r="A3666" t="s">
        <v>5181</v>
      </c>
      <c r="B3666" t="s">
        <v>8874</v>
      </c>
      <c r="C3666" t="s">
        <v>14</v>
      </c>
      <c r="D3666" t="s">
        <v>5182</v>
      </c>
      <c r="E3666">
        <f>VLOOKUP(A3666,List2!A:B,2,FALSE)</f>
        <v>999999999</v>
      </c>
      <c r="F3666" t="str">
        <f t="shared" si="57"/>
        <v/>
      </c>
      <c r="G3666" s="5">
        <v>1</v>
      </c>
      <c r="I3666" t="s">
        <v>4</v>
      </c>
      <c r="J3666" s="2"/>
      <c r="K3666" t="s">
        <v>5</v>
      </c>
      <c r="L3666" t="s">
        <v>6</v>
      </c>
      <c r="M3666" s="3">
        <v>83.89</v>
      </c>
      <c r="N3666" s="2">
        <v>41988</v>
      </c>
      <c r="O3666" s="2">
        <v>42704</v>
      </c>
      <c r="P3666" s="4">
        <v>0.74</v>
      </c>
      <c r="Q3666" t="s">
        <v>7</v>
      </c>
      <c r="R3666" s="3">
        <v>62.08</v>
      </c>
      <c r="S3666" t="s">
        <v>43</v>
      </c>
      <c r="T3666" t="s">
        <v>9</v>
      </c>
      <c r="U3666" t="s">
        <v>123</v>
      </c>
      <c r="V3666" s="2">
        <v>40724</v>
      </c>
      <c r="W3666" t="s">
        <v>123</v>
      </c>
      <c r="X3666" s="4">
        <v>49.8</v>
      </c>
      <c r="Y3666" s="2">
        <v>41988</v>
      </c>
      <c r="Z3666" t="s">
        <v>11</v>
      </c>
      <c r="AA3666" t="s">
        <v>12</v>
      </c>
      <c r="AB3666" t="s">
        <v>12</v>
      </c>
      <c r="AC3666" s="5">
        <v>0</v>
      </c>
      <c r="AD3666" s="2"/>
      <c r="AE3666" t="s">
        <v>4</v>
      </c>
      <c r="AF3666" t="s">
        <v>8875</v>
      </c>
      <c r="AG3666" t="s">
        <v>14</v>
      </c>
      <c r="AH3666" s="3">
        <v>98.51</v>
      </c>
      <c r="AI3666" s="6" t="s">
        <v>14</v>
      </c>
      <c r="AJ3666" s="6" t="s">
        <v>14</v>
      </c>
      <c r="AK3666" t="s">
        <v>5183</v>
      </c>
      <c r="AL3666" t="s">
        <v>14</v>
      </c>
      <c r="AM3666" t="s">
        <v>14</v>
      </c>
      <c r="AN3666" t="s">
        <v>14</v>
      </c>
      <c r="AO3666" t="s">
        <v>14</v>
      </c>
      <c r="AP3666" t="s">
        <v>56</v>
      </c>
      <c r="AQ3666" s="2">
        <v>41674</v>
      </c>
      <c r="AR3666" t="s">
        <v>8876</v>
      </c>
      <c r="AS3666" t="s">
        <v>30</v>
      </c>
      <c r="AT3666" t="s">
        <v>5184</v>
      </c>
      <c r="AU3666" s="6" t="s">
        <v>14</v>
      </c>
    </row>
    <row r="3667" spans="1:47" ht="14.1" customHeight="1" x14ac:dyDescent="0.2">
      <c r="A3667" t="s">
        <v>5533</v>
      </c>
      <c r="B3667" t="s">
        <v>8877</v>
      </c>
      <c r="C3667" t="s">
        <v>1</v>
      </c>
      <c r="D3667" t="s">
        <v>5534</v>
      </c>
      <c r="E3667">
        <f>VLOOKUP(A3667,List2!A:B,2,FALSE)</f>
        <v>999999999</v>
      </c>
      <c r="F3667" t="str">
        <f t="shared" si="57"/>
        <v/>
      </c>
      <c r="G3667" s="5">
        <v>1</v>
      </c>
      <c r="I3667" t="s">
        <v>4</v>
      </c>
      <c r="J3667" s="2"/>
      <c r="K3667" t="s">
        <v>5</v>
      </c>
      <c r="L3667" t="s">
        <v>1</v>
      </c>
      <c r="M3667" s="3">
        <v>9.2100000000000009</v>
      </c>
      <c r="N3667" s="2">
        <v>43170</v>
      </c>
      <c r="O3667" s="2">
        <v>44651</v>
      </c>
      <c r="P3667" s="4">
        <v>6.7</v>
      </c>
      <c r="Q3667" t="s">
        <v>7</v>
      </c>
      <c r="R3667" s="3">
        <v>61.67</v>
      </c>
      <c r="S3667" t="s">
        <v>43</v>
      </c>
      <c r="T3667" t="s">
        <v>9</v>
      </c>
      <c r="U3667" t="s">
        <v>123</v>
      </c>
      <c r="V3667" s="2">
        <v>42513</v>
      </c>
      <c r="W3667" t="s">
        <v>123</v>
      </c>
      <c r="X3667" s="5">
        <v>400</v>
      </c>
      <c r="Y3667" s="2">
        <v>42625</v>
      </c>
      <c r="Z3667" t="s">
        <v>11</v>
      </c>
      <c r="AA3667" t="s">
        <v>12</v>
      </c>
      <c r="AB3667" t="s">
        <v>12</v>
      </c>
      <c r="AC3667" s="4">
        <v>1016.4</v>
      </c>
      <c r="AD3667" s="2">
        <v>42627</v>
      </c>
      <c r="AE3667" t="s">
        <v>4</v>
      </c>
      <c r="AF3667" t="s">
        <v>14</v>
      </c>
      <c r="AG3667" t="s">
        <v>14</v>
      </c>
      <c r="AH3667" s="3">
        <v>98.33</v>
      </c>
      <c r="AI3667" s="6" t="s">
        <v>14</v>
      </c>
      <c r="AJ3667" s="6" t="s">
        <v>14</v>
      </c>
      <c r="AK3667" t="s">
        <v>5535</v>
      </c>
      <c r="AL3667" t="s">
        <v>14</v>
      </c>
      <c r="AM3667" t="s">
        <v>14</v>
      </c>
      <c r="AN3667" t="s">
        <v>14</v>
      </c>
      <c r="AO3667" t="s">
        <v>14</v>
      </c>
      <c r="AP3667" t="s">
        <v>46</v>
      </c>
      <c r="AQ3667" s="2">
        <v>42628</v>
      </c>
      <c r="AR3667" t="s">
        <v>14</v>
      </c>
      <c r="AS3667" t="s">
        <v>14</v>
      </c>
      <c r="AT3667" t="s">
        <v>5536</v>
      </c>
      <c r="AU3667" t="s">
        <v>14</v>
      </c>
    </row>
    <row r="3668" spans="1:47" ht="14.1" customHeight="1" x14ac:dyDescent="0.2">
      <c r="A3668" t="s">
        <v>8879</v>
      </c>
      <c r="B3668" t="s">
        <v>8878</v>
      </c>
      <c r="C3668" t="s">
        <v>1</v>
      </c>
      <c r="D3668" t="s">
        <v>8880</v>
      </c>
      <c r="E3668">
        <f>VLOOKUP(A3668,List2!A:B,2,FALSE)</f>
        <v>999999999</v>
      </c>
      <c r="F3668" t="str">
        <f t="shared" si="57"/>
        <v/>
      </c>
      <c r="G3668" s="5">
        <v>1</v>
      </c>
      <c r="I3668" t="s">
        <v>4</v>
      </c>
      <c r="J3668" s="2"/>
      <c r="K3668" t="s">
        <v>5</v>
      </c>
      <c r="L3668" t="s">
        <v>1</v>
      </c>
      <c r="M3668" s="3">
        <v>3.35</v>
      </c>
      <c r="N3668" s="2">
        <v>42886</v>
      </c>
      <c r="O3668" s="2">
        <v>42886</v>
      </c>
      <c r="P3668" s="4">
        <v>18.367999999999999</v>
      </c>
      <c r="Q3668" t="s">
        <v>7</v>
      </c>
      <c r="R3668" s="3">
        <v>61.5</v>
      </c>
      <c r="S3668" t="s">
        <v>43</v>
      </c>
      <c r="T3668" t="s">
        <v>9</v>
      </c>
      <c r="U3668" t="s">
        <v>123</v>
      </c>
      <c r="V3668" s="2">
        <v>42284</v>
      </c>
      <c r="W3668" t="s">
        <v>123</v>
      </c>
      <c r="X3668" s="5">
        <v>25</v>
      </c>
      <c r="Y3668" s="2">
        <v>42534</v>
      </c>
      <c r="Z3668" t="s">
        <v>11</v>
      </c>
      <c r="AA3668" t="s">
        <v>12</v>
      </c>
      <c r="AB3668" t="s">
        <v>12</v>
      </c>
      <c r="AC3668" s="4">
        <v>6.6</v>
      </c>
      <c r="AD3668" s="2">
        <v>42646</v>
      </c>
      <c r="AE3668" t="s">
        <v>4</v>
      </c>
      <c r="AF3668" t="s">
        <v>14</v>
      </c>
      <c r="AG3668" s="6" t="s">
        <v>14</v>
      </c>
      <c r="AH3668" s="3">
        <v>26.53</v>
      </c>
      <c r="AI3668" s="6" t="s">
        <v>14</v>
      </c>
      <c r="AJ3668" s="6" t="s">
        <v>14</v>
      </c>
      <c r="AK3668" t="s">
        <v>8881</v>
      </c>
      <c r="AL3668" t="s">
        <v>14</v>
      </c>
      <c r="AM3668" t="s">
        <v>14</v>
      </c>
      <c r="AN3668" t="s">
        <v>14</v>
      </c>
      <c r="AO3668" t="s">
        <v>14</v>
      </c>
      <c r="AP3668" t="s">
        <v>56</v>
      </c>
      <c r="AQ3668" s="2">
        <v>42628</v>
      </c>
      <c r="AR3668" t="s">
        <v>14</v>
      </c>
      <c r="AS3668" t="s">
        <v>14</v>
      </c>
      <c r="AT3668" t="s">
        <v>8882</v>
      </c>
      <c r="AU3668" t="s">
        <v>14</v>
      </c>
    </row>
    <row r="3669" spans="1:47" ht="14.1" customHeight="1" x14ac:dyDescent="0.2">
      <c r="A3669" t="s">
        <v>4567</v>
      </c>
      <c r="B3669" t="s">
        <v>8883</v>
      </c>
      <c r="C3669" t="s">
        <v>1</v>
      </c>
      <c r="D3669" t="s">
        <v>4568</v>
      </c>
      <c r="E3669">
        <f>VLOOKUP(A3669,List2!A:B,2,FALSE)</f>
        <v>999999999</v>
      </c>
      <c r="F3669" t="str">
        <f t="shared" si="57"/>
        <v/>
      </c>
      <c r="G3669" s="5">
        <v>1</v>
      </c>
      <c r="I3669" t="s">
        <v>4</v>
      </c>
      <c r="J3669" s="2"/>
      <c r="K3669" t="s">
        <v>5</v>
      </c>
      <c r="L3669" t="s">
        <v>1</v>
      </c>
      <c r="M3669" s="3">
        <v>69.58</v>
      </c>
      <c r="N3669" s="2">
        <v>43083</v>
      </c>
      <c r="O3669" s="2">
        <v>44196</v>
      </c>
      <c r="P3669" s="4">
        <v>0.88</v>
      </c>
      <c r="Q3669" t="s">
        <v>7</v>
      </c>
      <c r="R3669" s="3">
        <v>61.23</v>
      </c>
      <c r="S3669" t="s">
        <v>43</v>
      </c>
      <c r="T3669" t="s">
        <v>9</v>
      </c>
      <c r="U3669" t="s">
        <v>137</v>
      </c>
      <c r="V3669" s="2">
        <v>42513</v>
      </c>
      <c r="W3669" t="s">
        <v>137</v>
      </c>
      <c r="X3669" s="5">
        <v>75</v>
      </c>
      <c r="Y3669" s="2">
        <v>42601</v>
      </c>
      <c r="Z3669" t="s">
        <v>11</v>
      </c>
      <c r="AA3669" t="s">
        <v>12</v>
      </c>
      <c r="AB3669" t="s">
        <v>12</v>
      </c>
      <c r="AC3669" s="4">
        <v>324.88</v>
      </c>
      <c r="AD3669" s="2">
        <v>42650</v>
      </c>
      <c r="AE3669" t="s">
        <v>4</v>
      </c>
      <c r="AF3669" t="s">
        <v>14</v>
      </c>
      <c r="AG3669" s="6" t="s">
        <v>14</v>
      </c>
      <c r="AH3669" s="3">
        <v>98.83</v>
      </c>
      <c r="AI3669" s="6" t="s">
        <v>14</v>
      </c>
      <c r="AJ3669" s="6" t="s">
        <v>14</v>
      </c>
      <c r="AK3669" t="s">
        <v>1449</v>
      </c>
      <c r="AL3669" t="s">
        <v>14</v>
      </c>
      <c r="AM3669" t="s">
        <v>14</v>
      </c>
      <c r="AN3669" t="s">
        <v>14</v>
      </c>
      <c r="AO3669" t="s">
        <v>14</v>
      </c>
      <c r="AP3669" t="s">
        <v>63</v>
      </c>
      <c r="AQ3669" s="2">
        <v>42628</v>
      </c>
      <c r="AR3669" t="s">
        <v>14</v>
      </c>
      <c r="AS3669" t="s">
        <v>14</v>
      </c>
      <c r="AT3669" t="s">
        <v>218</v>
      </c>
      <c r="AU3669" t="s">
        <v>14</v>
      </c>
    </row>
    <row r="3670" spans="1:47" ht="14.1" customHeight="1" x14ac:dyDescent="0.2">
      <c r="A3670" t="s">
        <v>5385</v>
      </c>
      <c r="B3670" t="s">
        <v>8884</v>
      </c>
      <c r="C3670" t="s">
        <v>1</v>
      </c>
      <c r="D3670" t="s">
        <v>5386</v>
      </c>
      <c r="E3670">
        <f>VLOOKUP(A3670,List2!A:B,2,FALSE)</f>
        <v>999999999</v>
      </c>
      <c r="F3670" t="str">
        <f t="shared" si="57"/>
        <v/>
      </c>
      <c r="G3670" s="5">
        <v>1</v>
      </c>
      <c r="I3670" t="s">
        <v>4</v>
      </c>
      <c r="J3670" s="2"/>
      <c r="K3670" t="s">
        <v>5</v>
      </c>
      <c r="L3670" t="s">
        <v>1</v>
      </c>
      <c r="M3670" s="3">
        <v>20.74</v>
      </c>
      <c r="N3670" s="2">
        <v>42740</v>
      </c>
      <c r="O3670" s="2">
        <v>42766</v>
      </c>
      <c r="P3670" s="4">
        <v>2.92</v>
      </c>
      <c r="Q3670" t="s">
        <v>7</v>
      </c>
      <c r="R3670" s="3">
        <v>60.56</v>
      </c>
      <c r="S3670" t="s">
        <v>43</v>
      </c>
      <c r="T3670" t="s">
        <v>9</v>
      </c>
      <c r="U3670" t="s">
        <v>538</v>
      </c>
      <c r="V3670" s="2">
        <v>42235</v>
      </c>
      <c r="W3670" t="s">
        <v>538</v>
      </c>
      <c r="X3670" s="5">
        <v>9</v>
      </c>
      <c r="Y3670" s="2">
        <v>42552</v>
      </c>
      <c r="Z3670" t="s">
        <v>11</v>
      </c>
      <c r="AA3670" t="s">
        <v>12</v>
      </c>
      <c r="AB3670" t="s">
        <v>12</v>
      </c>
      <c r="AC3670" s="5">
        <v>204</v>
      </c>
      <c r="AD3670" s="2">
        <v>42720</v>
      </c>
      <c r="AE3670" t="s">
        <v>4</v>
      </c>
      <c r="AF3670" t="s">
        <v>14</v>
      </c>
      <c r="AG3670" s="6" t="s">
        <v>14</v>
      </c>
      <c r="AH3670" s="3">
        <v>67.56</v>
      </c>
      <c r="AI3670" s="6" t="s">
        <v>14</v>
      </c>
      <c r="AJ3670" s="6" t="s">
        <v>14</v>
      </c>
      <c r="AK3670" t="s">
        <v>5387</v>
      </c>
      <c r="AL3670" t="s">
        <v>14</v>
      </c>
      <c r="AM3670" t="s">
        <v>14</v>
      </c>
      <c r="AN3670" t="s">
        <v>14</v>
      </c>
      <c r="AO3670" t="s">
        <v>14</v>
      </c>
      <c r="AP3670" t="s">
        <v>91</v>
      </c>
      <c r="AQ3670" s="2">
        <v>42628</v>
      </c>
      <c r="AR3670" t="s">
        <v>14</v>
      </c>
      <c r="AS3670" t="s">
        <v>14</v>
      </c>
      <c r="AT3670" t="s">
        <v>4279</v>
      </c>
      <c r="AU3670" t="s">
        <v>14</v>
      </c>
    </row>
    <row r="3671" spans="1:47" ht="14.1" customHeight="1" x14ac:dyDescent="0.2">
      <c r="A3671" t="s">
        <v>8886</v>
      </c>
      <c r="B3671" t="s">
        <v>8885</v>
      </c>
      <c r="C3671" t="s">
        <v>316</v>
      </c>
      <c r="D3671" t="s">
        <v>8887</v>
      </c>
      <c r="E3671">
        <f>VLOOKUP(A3671,List2!A:B,2,FALSE)</f>
        <v>999999999</v>
      </c>
      <c r="F3671" t="str">
        <f t="shared" si="57"/>
        <v/>
      </c>
      <c r="G3671" s="5">
        <v>1</v>
      </c>
      <c r="I3671" t="s">
        <v>4</v>
      </c>
      <c r="J3671" s="2"/>
      <c r="K3671" t="s">
        <v>5</v>
      </c>
      <c r="L3671" t="s">
        <v>6</v>
      </c>
      <c r="M3671" s="3">
        <v>43.75</v>
      </c>
      <c r="N3671" s="2">
        <v>42469</v>
      </c>
      <c r="O3671" s="2">
        <v>44316</v>
      </c>
      <c r="P3671" s="4">
        <v>1.3759999999999999</v>
      </c>
      <c r="Q3671" t="s">
        <v>7</v>
      </c>
      <c r="R3671" s="3">
        <v>60.2</v>
      </c>
      <c r="S3671" t="s">
        <v>43</v>
      </c>
      <c r="T3671" t="s">
        <v>9</v>
      </c>
      <c r="U3671" t="s">
        <v>123</v>
      </c>
      <c r="V3671" s="2">
        <v>42110</v>
      </c>
      <c r="W3671" t="s">
        <v>123</v>
      </c>
      <c r="X3671" s="5">
        <v>25</v>
      </c>
      <c r="Y3671" s="2">
        <v>42469</v>
      </c>
      <c r="Z3671" t="s">
        <v>11</v>
      </c>
      <c r="AA3671" t="s">
        <v>12</v>
      </c>
      <c r="AB3671" t="s">
        <v>12</v>
      </c>
      <c r="AC3671" s="4">
        <v>5.7460000000000004</v>
      </c>
      <c r="AD3671" s="2">
        <v>42661</v>
      </c>
      <c r="AE3671" t="s">
        <v>4</v>
      </c>
      <c r="AF3671" t="s">
        <v>5144</v>
      </c>
      <c r="AG3671" t="s">
        <v>14</v>
      </c>
      <c r="AH3671" s="3">
        <v>94.5</v>
      </c>
      <c r="AI3671" s="6" t="s">
        <v>14</v>
      </c>
      <c r="AJ3671" s="6" t="s">
        <v>14</v>
      </c>
      <c r="AK3671" t="s">
        <v>8888</v>
      </c>
      <c r="AL3671" t="s">
        <v>14</v>
      </c>
      <c r="AM3671" t="s">
        <v>14</v>
      </c>
      <c r="AN3671" t="s">
        <v>14</v>
      </c>
      <c r="AO3671" t="s">
        <v>14</v>
      </c>
      <c r="AP3671" t="s">
        <v>63</v>
      </c>
      <c r="AQ3671" s="2">
        <v>42628</v>
      </c>
      <c r="AR3671" t="s">
        <v>14</v>
      </c>
      <c r="AS3671" t="s">
        <v>14</v>
      </c>
      <c r="AT3671" t="s">
        <v>596</v>
      </c>
      <c r="AU3671" t="s">
        <v>14</v>
      </c>
    </row>
    <row r="3672" spans="1:47" ht="14.1" customHeight="1" x14ac:dyDescent="0.2">
      <c r="A3672" t="s">
        <v>4648</v>
      </c>
      <c r="B3672" t="s">
        <v>8889</v>
      </c>
      <c r="C3672" t="s">
        <v>1</v>
      </c>
      <c r="D3672" t="s">
        <v>4649</v>
      </c>
      <c r="E3672">
        <f>VLOOKUP(A3672,List2!A:B,2,FALSE)</f>
        <v>400</v>
      </c>
      <c r="F3672">
        <f t="shared" si="57"/>
        <v>0.24112500000000001</v>
      </c>
      <c r="G3672" s="5">
        <v>1</v>
      </c>
      <c r="H3672" s="12">
        <v>0</v>
      </c>
      <c r="I3672" t="s">
        <v>4</v>
      </c>
      <c r="J3672" s="2"/>
      <c r="K3672" t="s">
        <v>5</v>
      </c>
      <c r="L3672" t="s">
        <v>370</v>
      </c>
      <c r="M3672" s="3">
        <v>0.61</v>
      </c>
      <c r="N3672" s="2">
        <v>43205</v>
      </c>
      <c r="O3672" s="2">
        <v>44681</v>
      </c>
      <c r="P3672" s="4">
        <v>96.45</v>
      </c>
      <c r="Q3672" t="s">
        <v>7</v>
      </c>
      <c r="R3672" s="3">
        <v>58.98</v>
      </c>
      <c r="S3672" t="s">
        <v>43</v>
      </c>
      <c r="T3672" t="s">
        <v>9</v>
      </c>
      <c r="U3672" t="s">
        <v>137</v>
      </c>
      <c r="V3672" s="2">
        <v>42475</v>
      </c>
      <c r="W3672" t="s">
        <v>137</v>
      </c>
      <c r="X3672" s="5">
        <v>23100</v>
      </c>
      <c r="Y3672" s="2">
        <v>42528</v>
      </c>
      <c r="Z3672" t="s">
        <v>11</v>
      </c>
      <c r="AA3672" t="s">
        <v>12</v>
      </c>
      <c r="AB3672" t="s">
        <v>12</v>
      </c>
      <c r="AC3672" s="4">
        <v>29242.596000000001</v>
      </c>
      <c r="AD3672" s="2">
        <v>42516</v>
      </c>
      <c r="AE3672" t="s">
        <v>4</v>
      </c>
      <c r="AF3672" t="s">
        <v>573</v>
      </c>
      <c r="AG3672" s="6" t="s">
        <v>14</v>
      </c>
      <c r="AH3672" s="3">
        <v>99.58</v>
      </c>
      <c r="AI3672" s="6" t="s">
        <v>14</v>
      </c>
      <c r="AJ3672" s="6" t="s">
        <v>14</v>
      </c>
      <c r="AK3672" t="s">
        <v>4650</v>
      </c>
      <c r="AL3672" t="s">
        <v>14</v>
      </c>
      <c r="AM3672" t="s">
        <v>14</v>
      </c>
      <c r="AN3672" t="s">
        <v>14</v>
      </c>
      <c r="AO3672" t="s">
        <v>14</v>
      </c>
      <c r="AP3672" t="s">
        <v>46</v>
      </c>
      <c r="AQ3672" s="2">
        <v>42528</v>
      </c>
      <c r="AR3672" t="s">
        <v>8890</v>
      </c>
      <c r="AS3672" t="s">
        <v>573</v>
      </c>
      <c r="AT3672" t="s">
        <v>4651</v>
      </c>
      <c r="AU3672" s="6" t="s">
        <v>14</v>
      </c>
    </row>
    <row r="3673" spans="1:47" ht="14.1" customHeight="1" x14ac:dyDescent="0.2">
      <c r="A3673" t="s">
        <v>7012</v>
      </c>
      <c r="B3673" t="s">
        <v>8891</v>
      </c>
      <c r="C3673" t="s">
        <v>1</v>
      </c>
      <c r="D3673" t="s">
        <v>7013</v>
      </c>
      <c r="E3673">
        <f>VLOOKUP(A3673,List2!A:B,2,FALSE)</f>
        <v>999999999</v>
      </c>
      <c r="F3673" t="str">
        <f t="shared" si="57"/>
        <v/>
      </c>
      <c r="G3673" s="5">
        <v>1</v>
      </c>
      <c r="I3673" t="s">
        <v>4</v>
      </c>
      <c r="J3673" s="2"/>
      <c r="K3673" t="s">
        <v>5</v>
      </c>
      <c r="L3673" t="s">
        <v>6</v>
      </c>
      <c r="M3673" s="3">
        <v>39.630000000000003</v>
      </c>
      <c r="N3673" s="2">
        <v>42581</v>
      </c>
      <c r="O3673" s="2">
        <v>44408</v>
      </c>
      <c r="P3673" s="4">
        <v>1.486</v>
      </c>
      <c r="Q3673" t="s">
        <v>7</v>
      </c>
      <c r="R3673" s="3">
        <v>58.89</v>
      </c>
      <c r="S3673" t="s">
        <v>43</v>
      </c>
      <c r="T3673" t="s">
        <v>9</v>
      </c>
      <c r="U3673" t="s">
        <v>123</v>
      </c>
      <c r="V3673" s="2">
        <v>42234</v>
      </c>
      <c r="W3673" t="s">
        <v>123</v>
      </c>
      <c r="X3673" s="5">
        <v>51</v>
      </c>
      <c r="Y3673" s="2">
        <v>42581</v>
      </c>
      <c r="Z3673" t="s">
        <v>11</v>
      </c>
      <c r="AA3673" t="s">
        <v>12</v>
      </c>
      <c r="AB3673" t="s">
        <v>12</v>
      </c>
      <c r="AC3673" s="4">
        <v>8.77</v>
      </c>
      <c r="AD3673" s="2">
        <v>42632</v>
      </c>
      <c r="AE3673" t="s">
        <v>4</v>
      </c>
      <c r="AF3673" t="s">
        <v>14</v>
      </c>
      <c r="AG3673" t="s">
        <v>14</v>
      </c>
      <c r="AH3673" s="3">
        <v>97.09</v>
      </c>
      <c r="AI3673" s="6" t="s">
        <v>14</v>
      </c>
      <c r="AJ3673" s="6" t="s">
        <v>14</v>
      </c>
      <c r="AK3673" t="s">
        <v>7014</v>
      </c>
      <c r="AL3673" t="s">
        <v>14</v>
      </c>
      <c r="AM3673" t="s">
        <v>14</v>
      </c>
      <c r="AN3673" t="s">
        <v>82</v>
      </c>
      <c r="AO3673" t="s">
        <v>14</v>
      </c>
      <c r="AP3673" t="s">
        <v>63</v>
      </c>
      <c r="AQ3673" s="2">
        <v>42499</v>
      </c>
      <c r="AR3673" t="s">
        <v>8892</v>
      </c>
      <c r="AS3673" t="s">
        <v>4477</v>
      </c>
      <c r="AT3673" t="s">
        <v>596</v>
      </c>
      <c r="AU3673" s="6" t="s">
        <v>14</v>
      </c>
    </row>
    <row r="3674" spans="1:47" ht="14.1" customHeight="1" x14ac:dyDescent="0.2">
      <c r="A3674" t="s">
        <v>8868</v>
      </c>
      <c r="B3674" t="s">
        <v>8893</v>
      </c>
      <c r="C3674" t="s">
        <v>1</v>
      </c>
      <c r="D3674" t="s">
        <v>8869</v>
      </c>
      <c r="E3674">
        <f>VLOOKUP(A3674,List2!A:B,2,FALSE)</f>
        <v>1</v>
      </c>
      <c r="F3674">
        <f t="shared" si="57"/>
        <v>0.44</v>
      </c>
      <c r="G3674" s="5">
        <v>1</v>
      </c>
      <c r="H3674" s="12">
        <v>0</v>
      </c>
      <c r="I3674" t="s">
        <v>4</v>
      </c>
      <c r="J3674" s="2"/>
      <c r="K3674" t="s">
        <v>5</v>
      </c>
      <c r="L3674" t="s">
        <v>1</v>
      </c>
      <c r="M3674" s="3">
        <v>130.22999999999999</v>
      </c>
      <c r="N3674" s="2">
        <v>43577</v>
      </c>
      <c r="O3674" s="2">
        <v>44681</v>
      </c>
      <c r="P3674" s="4">
        <v>0.44</v>
      </c>
      <c r="Q3674" t="s">
        <v>7</v>
      </c>
      <c r="R3674" s="3">
        <v>57.3</v>
      </c>
      <c r="S3674" t="s">
        <v>43</v>
      </c>
      <c r="T3674" t="s">
        <v>9</v>
      </c>
      <c r="U3674" t="s">
        <v>209</v>
      </c>
      <c r="V3674" s="2"/>
      <c r="W3674" t="s">
        <v>209</v>
      </c>
      <c r="X3674" s="5">
        <v>0</v>
      </c>
      <c r="Y3674" s="2">
        <v>42529</v>
      </c>
      <c r="Z3674" t="s">
        <v>11</v>
      </c>
      <c r="AA3674" t="s">
        <v>12</v>
      </c>
      <c r="AB3674" t="s">
        <v>12</v>
      </c>
      <c r="AC3674" s="5">
        <v>0</v>
      </c>
      <c r="AD3674" s="2"/>
      <c r="AE3674" t="s">
        <v>4</v>
      </c>
      <c r="AF3674" t="s">
        <v>14</v>
      </c>
      <c r="AG3674" t="s">
        <v>14</v>
      </c>
      <c r="AH3674" s="3">
        <v>0</v>
      </c>
      <c r="AI3674" s="6" t="s">
        <v>14</v>
      </c>
      <c r="AJ3674" s="6" t="s">
        <v>14</v>
      </c>
      <c r="AK3674" t="s">
        <v>8870</v>
      </c>
      <c r="AL3674" t="s">
        <v>14</v>
      </c>
      <c r="AM3674" t="s">
        <v>14</v>
      </c>
      <c r="AN3674" t="s">
        <v>14</v>
      </c>
      <c r="AO3674" t="s">
        <v>14</v>
      </c>
      <c r="AP3674" t="s">
        <v>2064</v>
      </c>
      <c r="AQ3674" s="2">
        <v>42626</v>
      </c>
      <c r="AR3674" t="s">
        <v>8894</v>
      </c>
      <c r="AS3674" t="s">
        <v>573</v>
      </c>
      <c r="AT3674" t="s">
        <v>19</v>
      </c>
      <c r="AU3674" s="6" t="s">
        <v>14</v>
      </c>
    </row>
    <row r="3675" spans="1:47" ht="14.1" customHeight="1" x14ac:dyDescent="0.2">
      <c r="A3675" t="s">
        <v>4847</v>
      </c>
      <c r="B3675" t="s">
        <v>8895</v>
      </c>
      <c r="C3675" t="s">
        <v>1</v>
      </c>
      <c r="D3675" t="s">
        <v>4848</v>
      </c>
      <c r="E3675">
        <f>VLOOKUP(A3675,List2!A:B,2,FALSE)</f>
        <v>400</v>
      </c>
      <c r="F3675">
        <f t="shared" si="57"/>
        <v>0.125</v>
      </c>
      <c r="G3675" s="5">
        <v>1</v>
      </c>
      <c r="H3675" s="12">
        <v>0</v>
      </c>
      <c r="I3675" t="s">
        <v>4</v>
      </c>
      <c r="J3675" s="2"/>
      <c r="K3675" t="s">
        <v>5</v>
      </c>
      <c r="L3675" t="s">
        <v>370</v>
      </c>
      <c r="M3675" s="3">
        <v>1132.75</v>
      </c>
      <c r="N3675" s="2">
        <v>42923</v>
      </c>
      <c r="O3675" s="2">
        <v>44408</v>
      </c>
      <c r="P3675" s="5">
        <v>50</v>
      </c>
      <c r="Q3675" t="s">
        <v>7</v>
      </c>
      <c r="R3675" s="3">
        <v>56.64</v>
      </c>
      <c r="S3675" t="s">
        <v>43</v>
      </c>
      <c r="T3675" t="s">
        <v>9</v>
      </c>
      <c r="U3675" t="s">
        <v>123</v>
      </c>
      <c r="V3675" s="2">
        <v>42605</v>
      </c>
      <c r="W3675" t="s">
        <v>123</v>
      </c>
      <c r="X3675" s="5">
        <v>50</v>
      </c>
      <c r="Y3675" s="2">
        <v>42614</v>
      </c>
      <c r="Z3675" t="s">
        <v>11</v>
      </c>
      <c r="AA3675" t="s">
        <v>12</v>
      </c>
      <c r="AB3675" t="s">
        <v>12</v>
      </c>
      <c r="AC3675" s="4">
        <v>13234.373</v>
      </c>
      <c r="AD3675" s="2">
        <v>40928</v>
      </c>
      <c r="AE3675" t="s">
        <v>4</v>
      </c>
      <c r="AF3675" t="s">
        <v>14</v>
      </c>
      <c r="AG3675" s="6" t="s">
        <v>14</v>
      </c>
      <c r="AH3675" s="3">
        <v>0</v>
      </c>
      <c r="AI3675" s="6" t="s">
        <v>14</v>
      </c>
      <c r="AJ3675" s="6" t="s">
        <v>14</v>
      </c>
      <c r="AK3675" t="s">
        <v>4849</v>
      </c>
      <c r="AL3675" t="s">
        <v>14</v>
      </c>
      <c r="AM3675" t="s">
        <v>14</v>
      </c>
      <c r="AN3675" t="s">
        <v>14</v>
      </c>
      <c r="AO3675" t="s">
        <v>14</v>
      </c>
      <c r="AP3675" t="s">
        <v>46</v>
      </c>
      <c r="AQ3675" s="2">
        <v>42606</v>
      </c>
      <c r="AR3675" t="s">
        <v>8896</v>
      </c>
      <c r="AS3675" t="s">
        <v>493</v>
      </c>
      <c r="AT3675" t="s">
        <v>1665</v>
      </c>
      <c r="AU3675" s="6" t="s">
        <v>14</v>
      </c>
    </row>
    <row r="3676" spans="1:47" ht="14.1" customHeight="1" x14ac:dyDescent="0.2">
      <c r="A3676" t="s">
        <v>8898</v>
      </c>
      <c r="B3676" t="s">
        <v>8897</v>
      </c>
      <c r="C3676" t="s">
        <v>1</v>
      </c>
      <c r="D3676" t="s">
        <v>8899</v>
      </c>
      <c r="E3676">
        <f>VLOOKUP(A3676,List2!A:B,2,FALSE)</f>
        <v>999999999</v>
      </c>
      <c r="F3676" t="str">
        <f t="shared" si="57"/>
        <v/>
      </c>
      <c r="G3676" s="5">
        <v>1</v>
      </c>
      <c r="I3676" t="s">
        <v>4</v>
      </c>
      <c r="J3676" s="2"/>
      <c r="K3676" t="s">
        <v>5</v>
      </c>
      <c r="L3676" t="s">
        <v>1</v>
      </c>
      <c r="M3676" s="3">
        <v>21.4</v>
      </c>
      <c r="N3676" s="2">
        <v>42886</v>
      </c>
      <c r="O3676" s="2">
        <v>42886</v>
      </c>
      <c r="P3676" s="4">
        <v>2.6339999999999999</v>
      </c>
      <c r="Q3676" t="s">
        <v>7</v>
      </c>
      <c r="R3676" s="3">
        <v>56.36</v>
      </c>
      <c r="S3676" t="s">
        <v>43</v>
      </c>
      <c r="T3676" t="s">
        <v>9</v>
      </c>
      <c r="U3676" t="s">
        <v>137</v>
      </c>
      <c r="V3676" s="2">
        <v>42537</v>
      </c>
      <c r="W3676" t="s">
        <v>137</v>
      </c>
      <c r="X3676" s="5">
        <v>4</v>
      </c>
      <c r="Y3676" s="2">
        <v>42627</v>
      </c>
      <c r="Z3676" t="s">
        <v>11</v>
      </c>
      <c r="AA3676" t="s">
        <v>12</v>
      </c>
      <c r="AB3676" t="s">
        <v>12</v>
      </c>
      <c r="AC3676" s="5">
        <v>6</v>
      </c>
      <c r="AD3676" s="2">
        <v>42696</v>
      </c>
      <c r="AE3676" t="s">
        <v>4</v>
      </c>
      <c r="AF3676" t="s">
        <v>14</v>
      </c>
      <c r="AG3676" s="6" t="s">
        <v>14</v>
      </c>
      <c r="AH3676" s="3">
        <v>34.15</v>
      </c>
      <c r="AI3676" s="6" t="s">
        <v>14</v>
      </c>
      <c r="AJ3676" s="6" t="s">
        <v>14</v>
      </c>
      <c r="AK3676" t="s">
        <v>8900</v>
      </c>
      <c r="AL3676" t="s">
        <v>14</v>
      </c>
      <c r="AM3676" t="s">
        <v>14</v>
      </c>
      <c r="AN3676" t="s">
        <v>14</v>
      </c>
      <c r="AO3676" t="s">
        <v>14</v>
      </c>
      <c r="AP3676" t="s">
        <v>125</v>
      </c>
      <c r="AQ3676" s="2">
        <v>42628</v>
      </c>
      <c r="AR3676" t="s">
        <v>14</v>
      </c>
      <c r="AS3676" t="s">
        <v>14</v>
      </c>
      <c r="AT3676" t="s">
        <v>2815</v>
      </c>
      <c r="AU3676" t="s">
        <v>14</v>
      </c>
    </row>
    <row r="3677" spans="1:47" ht="14.1" customHeight="1" x14ac:dyDescent="0.2">
      <c r="A3677" t="s">
        <v>8902</v>
      </c>
      <c r="B3677" t="s">
        <v>8901</v>
      </c>
      <c r="C3677" t="s">
        <v>1</v>
      </c>
      <c r="D3677" t="s">
        <v>8903</v>
      </c>
      <c r="E3677">
        <f>VLOOKUP(A3677,List2!A:B,2,FALSE)</f>
        <v>999999999</v>
      </c>
      <c r="F3677" t="str">
        <f t="shared" si="57"/>
        <v/>
      </c>
      <c r="G3677" s="5">
        <v>1</v>
      </c>
      <c r="I3677" t="s">
        <v>4</v>
      </c>
      <c r="J3677" s="2"/>
      <c r="K3677" t="s">
        <v>5</v>
      </c>
      <c r="L3677" t="s">
        <v>1</v>
      </c>
      <c r="M3677" s="3">
        <v>17.53</v>
      </c>
      <c r="N3677" s="2">
        <v>43210</v>
      </c>
      <c r="O3677" s="2">
        <v>44469</v>
      </c>
      <c r="P3677" s="5">
        <v>3214</v>
      </c>
      <c r="Q3677" t="s">
        <v>42</v>
      </c>
      <c r="R3677" s="3">
        <v>56.35</v>
      </c>
      <c r="S3677" t="s">
        <v>43</v>
      </c>
      <c r="T3677" t="s">
        <v>9</v>
      </c>
      <c r="U3677" t="s">
        <v>123</v>
      </c>
      <c r="V3677" s="2">
        <v>42480</v>
      </c>
      <c r="W3677" t="s">
        <v>123</v>
      </c>
      <c r="X3677" s="5">
        <v>5000</v>
      </c>
      <c r="Y3677" s="2">
        <v>42564</v>
      </c>
      <c r="Z3677" t="s">
        <v>11</v>
      </c>
      <c r="AA3677" t="s">
        <v>12</v>
      </c>
      <c r="AB3677" t="s">
        <v>12</v>
      </c>
      <c r="AC3677" s="5">
        <v>1440</v>
      </c>
      <c r="AD3677" s="2">
        <v>42664</v>
      </c>
      <c r="AE3677" t="s">
        <v>4</v>
      </c>
      <c r="AF3677" t="s">
        <v>14</v>
      </c>
      <c r="AG3677" s="6" t="s">
        <v>14</v>
      </c>
      <c r="AH3677" s="3">
        <v>35.72</v>
      </c>
      <c r="AI3677" s="6" t="s">
        <v>14</v>
      </c>
      <c r="AJ3677" s="6" t="s">
        <v>14</v>
      </c>
      <c r="AK3677" t="s">
        <v>8904</v>
      </c>
      <c r="AL3677" t="s">
        <v>14</v>
      </c>
      <c r="AM3677" t="s">
        <v>14</v>
      </c>
      <c r="AN3677" t="s">
        <v>14</v>
      </c>
      <c r="AO3677" t="s">
        <v>14</v>
      </c>
      <c r="AP3677" t="s">
        <v>46</v>
      </c>
      <c r="AQ3677" s="2">
        <v>42628</v>
      </c>
      <c r="AR3677" t="s">
        <v>14</v>
      </c>
      <c r="AS3677" t="s">
        <v>14</v>
      </c>
      <c r="AT3677" t="s">
        <v>4279</v>
      </c>
      <c r="AU3677" t="s">
        <v>14</v>
      </c>
    </row>
    <row r="3678" spans="1:47" ht="14.1" customHeight="1" x14ac:dyDescent="0.2">
      <c r="A3678" t="s">
        <v>8906</v>
      </c>
      <c r="B3678" t="s">
        <v>8905</v>
      </c>
      <c r="C3678" t="s">
        <v>1</v>
      </c>
      <c r="D3678" t="s">
        <v>8907</v>
      </c>
      <c r="E3678">
        <f>VLOOKUP(A3678,List2!A:B,2,FALSE)</f>
        <v>999999999</v>
      </c>
      <c r="F3678" t="str">
        <f t="shared" si="57"/>
        <v/>
      </c>
      <c r="G3678" s="5">
        <v>1</v>
      </c>
      <c r="I3678" t="s">
        <v>4</v>
      </c>
      <c r="J3678" s="2"/>
      <c r="K3678" t="s">
        <v>5</v>
      </c>
      <c r="L3678" t="s">
        <v>1</v>
      </c>
      <c r="M3678" s="3">
        <v>27.39</v>
      </c>
      <c r="N3678" s="2">
        <v>42766</v>
      </c>
      <c r="O3678" s="2">
        <v>42766</v>
      </c>
      <c r="P3678" s="5">
        <v>2</v>
      </c>
      <c r="Q3678" t="s">
        <v>73</v>
      </c>
      <c r="R3678" s="3">
        <v>54.77</v>
      </c>
      <c r="S3678" t="s">
        <v>43</v>
      </c>
      <c r="T3678" t="s">
        <v>1343</v>
      </c>
      <c r="U3678" t="s">
        <v>538</v>
      </c>
      <c r="V3678" s="2">
        <v>42052</v>
      </c>
      <c r="W3678" t="s">
        <v>538</v>
      </c>
      <c r="X3678" s="5">
        <v>10</v>
      </c>
      <c r="Y3678" s="2">
        <v>42480</v>
      </c>
      <c r="Z3678" t="s">
        <v>11</v>
      </c>
      <c r="AA3678" t="s">
        <v>4</v>
      </c>
      <c r="AB3678" t="s">
        <v>4</v>
      </c>
      <c r="AC3678" s="5">
        <v>0</v>
      </c>
      <c r="AD3678" s="2"/>
      <c r="AE3678" t="s">
        <v>4</v>
      </c>
      <c r="AF3678" t="s">
        <v>464</v>
      </c>
      <c r="AG3678" s="6" t="s">
        <v>14</v>
      </c>
      <c r="AH3678" s="3">
        <v>80</v>
      </c>
      <c r="AI3678" s="6" t="s">
        <v>14</v>
      </c>
      <c r="AJ3678" s="6" t="s">
        <v>14</v>
      </c>
      <c r="AK3678" t="s">
        <v>8908</v>
      </c>
      <c r="AL3678" t="s">
        <v>14</v>
      </c>
      <c r="AM3678" t="s">
        <v>14</v>
      </c>
      <c r="AN3678" t="s">
        <v>14</v>
      </c>
      <c r="AO3678" t="s">
        <v>14</v>
      </c>
      <c r="AP3678" t="s">
        <v>56</v>
      </c>
      <c r="AQ3678" s="2">
        <v>42472</v>
      </c>
      <c r="AR3678" t="s">
        <v>8909</v>
      </c>
      <c r="AS3678" t="s">
        <v>30</v>
      </c>
      <c r="AT3678" t="s">
        <v>8034</v>
      </c>
      <c r="AU3678" s="6" t="s">
        <v>14</v>
      </c>
    </row>
    <row r="3679" spans="1:47" ht="14.1" customHeight="1" x14ac:dyDescent="0.2">
      <c r="A3679" t="s">
        <v>8911</v>
      </c>
      <c r="B3679" t="s">
        <v>8910</v>
      </c>
      <c r="C3679" t="s">
        <v>1</v>
      </c>
      <c r="D3679" t="s">
        <v>8912</v>
      </c>
      <c r="E3679">
        <f>VLOOKUP(A3679,List2!A:B,2,FALSE)</f>
        <v>20</v>
      </c>
      <c r="F3679">
        <f t="shared" si="57"/>
        <v>8.7749999999999995E-2</v>
      </c>
      <c r="G3679" s="5">
        <v>1</v>
      </c>
      <c r="H3679" s="12">
        <v>0</v>
      </c>
      <c r="I3679" t="s">
        <v>4</v>
      </c>
      <c r="J3679" s="2"/>
      <c r="K3679" t="s">
        <v>5</v>
      </c>
      <c r="L3679" t="s">
        <v>1</v>
      </c>
      <c r="M3679" s="3">
        <v>31.19</v>
      </c>
      <c r="N3679" s="2">
        <v>42683</v>
      </c>
      <c r="O3679" s="2">
        <v>42855</v>
      </c>
      <c r="P3679" s="4">
        <v>1.7549999999999999</v>
      </c>
      <c r="Q3679" t="s">
        <v>7</v>
      </c>
      <c r="R3679" s="3">
        <v>54.74</v>
      </c>
      <c r="S3679" t="s">
        <v>43</v>
      </c>
      <c r="T3679" t="s">
        <v>9</v>
      </c>
      <c r="U3679" t="s">
        <v>44</v>
      </c>
      <c r="V3679" s="2">
        <v>41964</v>
      </c>
      <c r="W3679" t="s">
        <v>44</v>
      </c>
      <c r="X3679" s="5">
        <v>5</v>
      </c>
      <c r="Y3679" s="2">
        <v>42545</v>
      </c>
      <c r="Z3679" t="s">
        <v>11</v>
      </c>
      <c r="AA3679" t="s">
        <v>12</v>
      </c>
      <c r="AB3679" t="s">
        <v>12</v>
      </c>
      <c r="AC3679" s="4">
        <v>2.34</v>
      </c>
      <c r="AD3679" s="2">
        <v>42642</v>
      </c>
      <c r="AE3679" t="s">
        <v>4</v>
      </c>
      <c r="AF3679" t="s">
        <v>14</v>
      </c>
      <c r="AG3679" s="6" t="s">
        <v>14</v>
      </c>
      <c r="AH3679" s="3">
        <v>64.900000000000006</v>
      </c>
      <c r="AI3679" s="6" t="s">
        <v>14</v>
      </c>
      <c r="AJ3679" s="6" t="s">
        <v>14</v>
      </c>
      <c r="AK3679" t="s">
        <v>162</v>
      </c>
      <c r="AL3679" t="s">
        <v>14</v>
      </c>
      <c r="AM3679" t="s">
        <v>8913</v>
      </c>
      <c r="AN3679" t="s">
        <v>14</v>
      </c>
      <c r="AO3679" t="s">
        <v>14</v>
      </c>
      <c r="AP3679" t="s">
        <v>46</v>
      </c>
      <c r="AQ3679" s="2">
        <v>42317</v>
      </c>
      <c r="AR3679" t="s">
        <v>8914</v>
      </c>
      <c r="AS3679" t="s">
        <v>30</v>
      </c>
      <c r="AT3679" t="s">
        <v>649</v>
      </c>
      <c r="AU3679" s="6" t="s">
        <v>14</v>
      </c>
    </row>
    <row r="3680" spans="1:47" ht="14.1" customHeight="1" x14ac:dyDescent="0.2">
      <c r="A3680" t="s">
        <v>8868</v>
      </c>
      <c r="B3680" t="s">
        <v>8915</v>
      </c>
      <c r="C3680" t="s">
        <v>1</v>
      </c>
      <c r="D3680" t="s">
        <v>8869</v>
      </c>
      <c r="E3680">
        <f>VLOOKUP(A3680,List2!A:B,2,FALSE)</f>
        <v>1</v>
      </c>
      <c r="F3680">
        <f t="shared" si="57"/>
        <v>0.42</v>
      </c>
      <c r="G3680" s="5">
        <v>1</v>
      </c>
      <c r="H3680" s="12">
        <v>0</v>
      </c>
      <c r="I3680" t="s">
        <v>4</v>
      </c>
      <c r="J3680" s="2"/>
      <c r="K3680" t="s">
        <v>5</v>
      </c>
      <c r="L3680" t="s">
        <v>1</v>
      </c>
      <c r="M3680" s="3">
        <v>130.22999999999999</v>
      </c>
      <c r="N3680" s="2">
        <v>43392</v>
      </c>
      <c r="O3680" s="2">
        <v>44500</v>
      </c>
      <c r="P3680" s="4">
        <v>0.42</v>
      </c>
      <c r="Q3680" t="s">
        <v>7</v>
      </c>
      <c r="R3680" s="3">
        <v>54.7</v>
      </c>
      <c r="S3680" t="s">
        <v>43</v>
      </c>
      <c r="T3680" t="s">
        <v>9</v>
      </c>
      <c r="U3680" t="s">
        <v>209</v>
      </c>
      <c r="V3680" s="2"/>
      <c r="W3680" t="s">
        <v>209</v>
      </c>
      <c r="X3680" s="5">
        <v>0</v>
      </c>
      <c r="Y3680" s="2">
        <v>42489</v>
      </c>
      <c r="Z3680" t="s">
        <v>11</v>
      </c>
      <c r="AA3680" t="s">
        <v>12</v>
      </c>
      <c r="AB3680" t="s">
        <v>12</v>
      </c>
      <c r="AC3680" s="5">
        <v>0</v>
      </c>
      <c r="AD3680" s="2"/>
      <c r="AE3680" t="s">
        <v>4</v>
      </c>
      <c r="AF3680" t="s">
        <v>14</v>
      </c>
      <c r="AG3680" t="s">
        <v>14</v>
      </c>
      <c r="AH3680" s="3">
        <v>0</v>
      </c>
      <c r="AI3680" s="6" t="s">
        <v>14</v>
      </c>
      <c r="AJ3680" s="6" t="s">
        <v>14</v>
      </c>
      <c r="AK3680" t="s">
        <v>8870</v>
      </c>
      <c r="AL3680" t="s">
        <v>14</v>
      </c>
      <c r="AM3680" t="s">
        <v>14</v>
      </c>
      <c r="AN3680" t="s">
        <v>14</v>
      </c>
      <c r="AO3680" t="s">
        <v>14</v>
      </c>
      <c r="AP3680" t="s">
        <v>2064</v>
      </c>
      <c r="AQ3680" s="2">
        <v>42626</v>
      </c>
      <c r="AR3680" t="s">
        <v>8916</v>
      </c>
      <c r="AS3680" t="s">
        <v>573</v>
      </c>
      <c r="AT3680" t="s">
        <v>19</v>
      </c>
      <c r="AU3680" s="6" t="s">
        <v>14</v>
      </c>
    </row>
    <row r="3681" spans="1:47" ht="14.1" customHeight="1" x14ac:dyDescent="0.2">
      <c r="A3681" t="s">
        <v>7790</v>
      </c>
      <c r="B3681" t="s">
        <v>8917</v>
      </c>
      <c r="C3681" t="s">
        <v>316</v>
      </c>
      <c r="D3681" t="s">
        <v>7791</v>
      </c>
      <c r="E3681">
        <f>VLOOKUP(A3681,List2!A:B,2,FALSE)</f>
        <v>999999999</v>
      </c>
      <c r="F3681" t="str">
        <f t="shared" si="57"/>
        <v/>
      </c>
      <c r="G3681" s="5">
        <v>1</v>
      </c>
      <c r="I3681" t="s">
        <v>4</v>
      </c>
      <c r="J3681" s="2"/>
      <c r="K3681" t="s">
        <v>5</v>
      </c>
      <c r="L3681" t="s">
        <v>6</v>
      </c>
      <c r="M3681" s="3">
        <v>972.81</v>
      </c>
      <c r="N3681" s="2">
        <v>42262</v>
      </c>
      <c r="O3681" s="2">
        <v>44012</v>
      </c>
      <c r="P3681" s="4">
        <v>5.6000000000000001E-2</v>
      </c>
      <c r="Q3681" t="s">
        <v>7</v>
      </c>
      <c r="R3681" s="3">
        <v>54.48</v>
      </c>
      <c r="S3681" t="s">
        <v>463</v>
      </c>
      <c r="T3681" t="s">
        <v>9</v>
      </c>
      <c r="U3681" t="s">
        <v>123</v>
      </c>
      <c r="V3681" s="2">
        <v>41897</v>
      </c>
      <c r="W3681" t="s">
        <v>123</v>
      </c>
      <c r="X3681" s="4">
        <v>0.5</v>
      </c>
      <c r="Y3681" s="2">
        <v>42521</v>
      </c>
      <c r="Z3681" t="s">
        <v>11</v>
      </c>
      <c r="AA3681" t="s">
        <v>12</v>
      </c>
      <c r="AB3681" t="s">
        <v>12</v>
      </c>
      <c r="AC3681" s="4">
        <v>0.66500000000000004</v>
      </c>
      <c r="AD3681" s="2">
        <v>42723</v>
      </c>
      <c r="AE3681" t="s">
        <v>4</v>
      </c>
      <c r="AF3681" t="s">
        <v>8197</v>
      </c>
      <c r="AG3681" t="s">
        <v>14</v>
      </c>
      <c r="AH3681" s="3">
        <v>88.8</v>
      </c>
      <c r="AI3681" s="6" t="s">
        <v>14</v>
      </c>
      <c r="AJ3681" s="6" t="s">
        <v>14</v>
      </c>
      <c r="AK3681" t="s">
        <v>7792</v>
      </c>
      <c r="AL3681" t="s">
        <v>14</v>
      </c>
      <c r="AM3681" t="s">
        <v>14</v>
      </c>
      <c r="AN3681" t="s">
        <v>772</v>
      </c>
      <c r="AO3681" t="s">
        <v>14</v>
      </c>
      <c r="AP3681" t="s">
        <v>56</v>
      </c>
      <c r="AQ3681" s="2">
        <v>41900</v>
      </c>
      <c r="AR3681" t="s">
        <v>8918</v>
      </c>
      <c r="AS3681" t="s">
        <v>428</v>
      </c>
      <c r="AT3681" t="s">
        <v>7793</v>
      </c>
      <c r="AU3681" s="6" t="s">
        <v>14</v>
      </c>
    </row>
    <row r="3682" spans="1:47" ht="14.1" customHeight="1" x14ac:dyDescent="0.2">
      <c r="A3682" t="s">
        <v>8628</v>
      </c>
      <c r="B3682" t="s">
        <v>8919</v>
      </c>
      <c r="C3682" t="s">
        <v>1</v>
      </c>
      <c r="D3682" t="s">
        <v>8629</v>
      </c>
      <c r="E3682">
        <f>VLOOKUP(A3682,List2!A:B,2,FALSE)</f>
        <v>999999999</v>
      </c>
      <c r="F3682" t="str">
        <f t="shared" si="57"/>
        <v/>
      </c>
      <c r="G3682" s="5">
        <v>1</v>
      </c>
      <c r="I3682" t="s">
        <v>4</v>
      </c>
      <c r="J3682" s="2"/>
      <c r="K3682" t="s">
        <v>5</v>
      </c>
      <c r="L3682" t="s">
        <v>1</v>
      </c>
      <c r="M3682" s="3">
        <v>5.36</v>
      </c>
      <c r="N3682" s="2"/>
      <c r="O3682" s="2">
        <v>42978</v>
      </c>
      <c r="P3682" s="5">
        <v>10</v>
      </c>
      <c r="Q3682" t="s">
        <v>5436</v>
      </c>
      <c r="R3682" s="3">
        <v>53.59</v>
      </c>
      <c r="S3682" t="s">
        <v>43</v>
      </c>
      <c r="T3682" t="s">
        <v>1343</v>
      </c>
      <c r="U3682" t="s">
        <v>2394</v>
      </c>
      <c r="V3682" s="2">
        <v>42339</v>
      </c>
      <c r="W3682" t="s">
        <v>2394</v>
      </c>
      <c r="X3682" s="5">
        <v>60</v>
      </c>
      <c r="Y3682" s="2">
        <v>42570</v>
      </c>
      <c r="Z3682" t="s">
        <v>11</v>
      </c>
      <c r="AA3682" t="s">
        <v>4</v>
      </c>
      <c r="AB3682" t="s">
        <v>4</v>
      </c>
      <c r="AC3682" s="5">
        <v>0</v>
      </c>
      <c r="AD3682" s="2"/>
      <c r="AE3682" t="s">
        <v>4</v>
      </c>
      <c r="AF3682" t="s">
        <v>14</v>
      </c>
      <c r="AG3682" t="s">
        <v>14</v>
      </c>
      <c r="AH3682" s="3">
        <v>83.33</v>
      </c>
      <c r="AI3682" s="6" t="s">
        <v>14</v>
      </c>
      <c r="AJ3682" t="s">
        <v>14</v>
      </c>
      <c r="AK3682" t="s">
        <v>14</v>
      </c>
      <c r="AL3682" t="s">
        <v>14</v>
      </c>
      <c r="AM3682" t="s">
        <v>14</v>
      </c>
      <c r="AN3682" t="s">
        <v>14</v>
      </c>
      <c r="AO3682" t="s">
        <v>14</v>
      </c>
      <c r="AP3682" t="s">
        <v>46</v>
      </c>
      <c r="AQ3682" s="2">
        <v>42628</v>
      </c>
      <c r="AR3682" t="s">
        <v>14</v>
      </c>
      <c r="AS3682" t="s">
        <v>14</v>
      </c>
      <c r="AT3682" t="s">
        <v>7391</v>
      </c>
      <c r="AU3682" t="s">
        <v>14</v>
      </c>
    </row>
    <row r="3683" spans="1:47" ht="14.1" customHeight="1" x14ac:dyDescent="0.2">
      <c r="A3683" t="s">
        <v>8628</v>
      </c>
      <c r="B3683" t="s">
        <v>8920</v>
      </c>
      <c r="C3683" t="s">
        <v>1</v>
      </c>
      <c r="D3683" t="s">
        <v>8629</v>
      </c>
      <c r="E3683">
        <f>VLOOKUP(A3683,List2!A:B,2,FALSE)</f>
        <v>999999999</v>
      </c>
      <c r="F3683" t="str">
        <f t="shared" si="57"/>
        <v/>
      </c>
      <c r="G3683" s="5">
        <v>1</v>
      </c>
      <c r="I3683" t="s">
        <v>4</v>
      </c>
      <c r="J3683" s="2"/>
      <c r="K3683" t="s">
        <v>5</v>
      </c>
      <c r="L3683" t="s">
        <v>1</v>
      </c>
      <c r="M3683" s="3">
        <v>5.36</v>
      </c>
      <c r="N3683" s="2"/>
      <c r="O3683" s="2">
        <v>43008</v>
      </c>
      <c r="P3683" s="5">
        <v>10</v>
      </c>
      <c r="Q3683" t="s">
        <v>5436</v>
      </c>
      <c r="R3683" s="3">
        <v>53.59</v>
      </c>
      <c r="S3683" t="s">
        <v>43</v>
      </c>
      <c r="T3683" t="s">
        <v>1343</v>
      </c>
      <c r="U3683" t="s">
        <v>2394</v>
      </c>
      <c r="V3683" s="2">
        <v>42349</v>
      </c>
      <c r="W3683" t="s">
        <v>2394</v>
      </c>
      <c r="X3683" s="5">
        <v>10</v>
      </c>
      <c r="Y3683" s="2">
        <v>42349</v>
      </c>
      <c r="Z3683" t="s">
        <v>11</v>
      </c>
      <c r="AA3683" t="s">
        <v>4</v>
      </c>
      <c r="AB3683" t="s">
        <v>4</v>
      </c>
      <c r="AC3683" s="5">
        <v>0</v>
      </c>
      <c r="AD3683" s="2"/>
      <c r="AE3683" t="s">
        <v>4</v>
      </c>
      <c r="AF3683" t="s">
        <v>14</v>
      </c>
      <c r="AG3683" t="s">
        <v>14</v>
      </c>
      <c r="AH3683" s="3">
        <v>0</v>
      </c>
      <c r="AI3683" s="6" t="s">
        <v>14</v>
      </c>
      <c r="AJ3683" t="s">
        <v>14</v>
      </c>
      <c r="AK3683" t="s">
        <v>14</v>
      </c>
      <c r="AL3683" t="s">
        <v>14</v>
      </c>
      <c r="AM3683" t="s">
        <v>14</v>
      </c>
      <c r="AN3683" t="s">
        <v>14</v>
      </c>
      <c r="AO3683" t="s">
        <v>14</v>
      </c>
      <c r="AP3683" t="s">
        <v>46</v>
      </c>
      <c r="AQ3683" s="2">
        <v>42628</v>
      </c>
      <c r="AR3683" t="s">
        <v>14</v>
      </c>
      <c r="AS3683" t="s">
        <v>14</v>
      </c>
      <c r="AT3683" t="s">
        <v>7391</v>
      </c>
      <c r="AU3683" t="s">
        <v>14</v>
      </c>
    </row>
    <row r="3684" spans="1:47" ht="14.1" customHeight="1" x14ac:dyDescent="0.2">
      <c r="A3684" t="s">
        <v>8922</v>
      </c>
      <c r="B3684" t="s">
        <v>8921</v>
      </c>
      <c r="C3684" t="s">
        <v>1</v>
      </c>
      <c r="D3684" t="s">
        <v>8923</v>
      </c>
      <c r="E3684">
        <f>VLOOKUP(A3684,List2!A:B,2,FALSE)</f>
        <v>40000</v>
      </c>
      <c r="F3684">
        <f t="shared" si="57"/>
        <v>1.4172499999999999E-2</v>
      </c>
      <c r="G3684" s="5">
        <v>2</v>
      </c>
      <c r="H3684" s="12">
        <v>-1</v>
      </c>
      <c r="I3684" t="s">
        <v>4</v>
      </c>
      <c r="J3684" s="2"/>
      <c r="K3684" t="s">
        <v>5</v>
      </c>
      <c r="L3684" t="s">
        <v>1</v>
      </c>
      <c r="M3684" s="3">
        <v>93.78</v>
      </c>
      <c r="N3684" s="2">
        <v>42886</v>
      </c>
      <c r="O3684" s="2">
        <v>42886</v>
      </c>
      <c r="P3684" s="4">
        <v>566.9</v>
      </c>
      <c r="Q3684" t="s">
        <v>42</v>
      </c>
      <c r="R3684" s="3">
        <v>53.16</v>
      </c>
      <c r="S3684" t="s">
        <v>43</v>
      </c>
      <c r="T3684" t="s">
        <v>9</v>
      </c>
      <c r="U3684" t="s">
        <v>123</v>
      </c>
      <c r="V3684" s="2">
        <v>41404</v>
      </c>
      <c r="W3684" t="s">
        <v>123</v>
      </c>
      <c r="X3684" s="5">
        <v>5000</v>
      </c>
      <c r="Y3684" s="2">
        <v>42529</v>
      </c>
      <c r="Z3684" t="s">
        <v>11</v>
      </c>
      <c r="AA3684" t="s">
        <v>12</v>
      </c>
      <c r="AB3684" t="s">
        <v>12</v>
      </c>
      <c r="AC3684" s="4">
        <v>1263.45</v>
      </c>
      <c r="AD3684" s="2">
        <v>42635</v>
      </c>
      <c r="AE3684" t="s">
        <v>4</v>
      </c>
      <c r="AF3684" t="s">
        <v>14</v>
      </c>
      <c r="AG3684" s="6" t="s">
        <v>14</v>
      </c>
      <c r="AH3684" s="3">
        <v>88.66</v>
      </c>
      <c r="AI3684" s="6" t="s">
        <v>14</v>
      </c>
      <c r="AJ3684" s="6" t="s">
        <v>14</v>
      </c>
      <c r="AK3684" t="s">
        <v>8924</v>
      </c>
      <c r="AL3684" t="s">
        <v>14</v>
      </c>
      <c r="AM3684" t="s">
        <v>14</v>
      </c>
      <c r="AN3684" t="s">
        <v>14</v>
      </c>
      <c r="AO3684" t="s">
        <v>14</v>
      </c>
      <c r="AP3684" t="s">
        <v>46</v>
      </c>
      <c r="AQ3684" s="2">
        <v>42332</v>
      </c>
      <c r="AR3684" t="s">
        <v>8925</v>
      </c>
      <c r="AS3684" t="s">
        <v>30</v>
      </c>
      <c r="AT3684" t="s">
        <v>6297</v>
      </c>
      <c r="AU3684" s="6" t="s">
        <v>14</v>
      </c>
    </row>
    <row r="3685" spans="1:47" ht="14.1" customHeight="1" x14ac:dyDescent="0.2">
      <c r="A3685" t="s">
        <v>8927</v>
      </c>
      <c r="B3685" t="s">
        <v>8926</v>
      </c>
      <c r="C3685" t="s">
        <v>1</v>
      </c>
      <c r="D3685" t="s">
        <v>8928</v>
      </c>
      <c r="E3685">
        <f>VLOOKUP(A3685,List2!A:B,2,FALSE)</f>
        <v>250</v>
      </c>
      <c r="F3685">
        <f t="shared" si="57"/>
        <v>3.84</v>
      </c>
      <c r="G3685" s="5">
        <v>1</v>
      </c>
      <c r="H3685" s="12">
        <v>3</v>
      </c>
      <c r="I3685" t="s">
        <v>4</v>
      </c>
      <c r="J3685" s="2"/>
      <c r="K3685" t="s">
        <v>5</v>
      </c>
      <c r="L3685" t="s">
        <v>1</v>
      </c>
      <c r="M3685" s="3">
        <v>54.88</v>
      </c>
      <c r="N3685" s="2">
        <v>43450</v>
      </c>
      <c r="O3685" s="2">
        <v>44012</v>
      </c>
      <c r="P3685" s="5">
        <v>960</v>
      </c>
      <c r="Q3685" t="s">
        <v>42</v>
      </c>
      <c r="R3685" s="3">
        <v>52.69</v>
      </c>
      <c r="S3685" t="s">
        <v>43</v>
      </c>
      <c r="T3685" t="s">
        <v>9</v>
      </c>
      <c r="U3685" t="s">
        <v>137</v>
      </c>
      <c r="V3685" s="2">
        <v>42537</v>
      </c>
      <c r="W3685" t="s">
        <v>137</v>
      </c>
      <c r="X3685" s="5">
        <v>1000</v>
      </c>
      <c r="Y3685" s="2">
        <v>42555</v>
      </c>
      <c r="Z3685" t="s">
        <v>11</v>
      </c>
      <c r="AA3685" t="s">
        <v>12</v>
      </c>
      <c r="AB3685" t="s">
        <v>12</v>
      </c>
      <c r="AC3685" s="4">
        <v>1845.56</v>
      </c>
      <c r="AD3685" s="2">
        <v>42634</v>
      </c>
      <c r="AE3685" t="s">
        <v>4</v>
      </c>
      <c r="AF3685" t="s">
        <v>14</v>
      </c>
      <c r="AG3685" t="s">
        <v>14</v>
      </c>
      <c r="AH3685" s="3">
        <v>4</v>
      </c>
      <c r="AI3685" s="6" t="s">
        <v>14</v>
      </c>
      <c r="AJ3685" s="6" t="s">
        <v>14</v>
      </c>
      <c r="AK3685" t="s">
        <v>8929</v>
      </c>
      <c r="AL3685" t="s">
        <v>14</v>
      </c>
      <c r="AM3685" t="s">
        <v>14</v>
      </c>
      <c r="AN3685" t="s">
        <v>14</v>
      </c>
      <c r="AO3685" t="s">
        <v>14</v>
      </c>
      <c r="AP3685" t="s">
        <v>46</v>
      </c>
      <c r="AQ3685" s="2">
        <v>42628</v>
      </c>
      <c r="AR3685" t="s">
        <v>14</v>
      </c>
      <c r="AS3685" t="s">
        <v>14</v>
      </c>
      <c r="AT3685" t="s">
        <v>2815</v>
      </c>
      <c r="AU3685" t="s">
        <v>14</v>
      </c>
    </row>
    <row r="3686" spans="1:47" ht="14.1" customHeight="1" x14ac:dyDescent="0.2">
      <c r="A3686" t="s">
        <v>4431</v>
      </c>
      <c r="B3686" t="s">
        <v>8930</v>
      </c>
      <c r="C3686" t="s">
        <v>1</v>
      </c>
      <c r="D3686" t="s">
        <v>4432</v>
      </c>
      <c r="E3686">
        <f>VLOOKUP(A3686,List2!A:B,2,FALSE)</f>
        <v>999999999</v>
      </c>
      <c r="F3686" t="str">
        <f t="shared" si="57"/>
        <v/>
      </c>
      <c r="G3686" s="5">
        <v>1</v>
      </c>
      <c r="I3686" t="s">
        <v>4</v>
      </c>
      <c r="J3686" s="2"/>
      <c r="K3686" t="s">
        <v>5</v>
      </c>
      <c r="L3686" t="s">
        <v>370</v>
      </c>
      <c r="M3686" s="3">
        <v>2.1</v>
      </c>
      <c r="N3686" s="2">
        <v>42858</v>
      </c>
      <c r="O3686" s="2">
        <v>44712</v>
      </c>
      <c r="P3686" s="5">
        <v>25</v>
      </c>
      <c r="Q3686" t="s">
        <v>7</v>
      </c>
      <c r="R3686" s="3">
        <v>52.5</v>
      </c>
      <c r="S3686" t="s">
        <v>43</v>
      </c>
      <c r="T3686" t="s">
        <v>9</v>
      </c>
      <c r="U3686" t="s">
        <v>137</v>
      </c>
      <c r="V3686" s="2">
        <v>42537</v>
      </c>
      <c r="W3686" t="s">
        <v>137</v>
      </c>
      <c r="X3686" s="5">
        <v>25</v>
      </c>
      <c r="Y3686" s="2">
        <v>42545</v>
      </c>
      <c r="Z3686" t="s">
        <v>11</v>
      </c>
      <c r="AA3686" t="s">
        <v>12</v>
      </c>
      <c r="AB3686" t="s">
        <v>12</v>
      </c>
      <c r="AC3686" s="4">
        <v>13259.5</v>
      </c>
      <c r="AD3686" s="2">
        <v>42621</v>
      </c>
      <c r="AE3686" t="s">
        <v>12</v>
      </c>
      <c r="AF3686" t="s">
        <v>14</v>
      </c>
      <c r="AG3686" t="s">
        <v>14</v>
      </c>
      <c r="AH3686" s="3">
        <v>0</v>
      </c>
      <c r="AI3686" s="6" t="s">
        <v>14</v>
      </c>
      <c r="AJ3686" s="6" t="s">
        <v>14</v>
      </c>
      <c r="AK3686" t="s">
        <v>217</v>
      </c>
      <c r="AL3686" t="s">
        <v>14</v>
      </c>
      <c r="AM3686" t="s">
        <v>14</v>
      </c>
      <c r="AN3686" t="s">
        <v>14</v>
      </c>
      <c r="AO3686" t="s">
        <v>14</v>
      </c>
      <c r="AP3686" t="s">
        <v>46</v>
      </c>
      <c r="AQ3686" s="2">
        <v>42538</v>
      </c>
      <c r="AR3686" t="s">
        <v>8931</v>
      </c>
      <c r="AS3686" t="s">
        <v>493</v>
      </c>
      <c r="AT3686" t="s">
        <v>4433</v>
      </c>
      <c r="AU3686" s="6" t="s">
        <v>14</v>
      </c>
    </row>
    <row r="3687" spans="1:47" ht="14.1" customHeight="1" x14ac:dyDescent="0.2">
      <c r="A3687" t="s">
        <v>4431</v>
      </c>
      <c r="B3687" t="s">
        <v>8932</v>
      </c>
      <c r="C3687" t="s">
        <v>1</v>
      </c>
      <c r="D3687" t="s">
        <v>4432</v>
      </c>
      <c r="E3687">
        <f>VLOOKUP(A3687,List2!A:B,2,FALSE)</f>
        <v>999999999</v>
      </c>
      <c r="F3687" t="str">
        <f t="shared" si="57"/>
        <v/>
      </c>
      <c r="G3687" s="5">
        <v>1</v>
      </c>
      <c r="I3687" t="s">
        <v>4</v>
      </c>
      <c r="J3687" s="2"/>
      <c r="K3687" t="s">
        <v>5</v>
      </c>
      <c r="L3687" t="s">
        <v>6</v>
      </c>
      <c r="M3687" s="3">
        <v>2.1</v>
      </c>
      <c r="N3687" s="2">
        <v>42892</v>
      </c>
      <c r="O3687" s="2">
        <v>44742</v>
      </c>
      <c r="P3687" s="5">
        <v>25</v>
      </c>
      <c r="Q3687" t="s">
        <v>7</v>
      </c>
      <c r="R3687" s="3">
        <v>52.5</v>
      </c>
      <c r="S3687" t="s">
        <v>43</v>
      </c>
      <c r="T3687" t="s">
        <v>9</v>
      </c>
      <c r="U3687" t="s">
        <v>137</v>
      </c>
      <c r="V3687" s="2">
        <v>42620</v>
      </c>
      <c r="W3687" t="s">
        <v>137</v>
      </c>
      <c r="X3687" s="5">
        <v>25</v>
      </c>
      <c r="Y3687" s="2">
        <v>42620</v>
      </c>
      <c r="Z3687" t="s">
        <v>11</v>
      </c>
      <c r="AA3687" t="s">
        <v>12</v>
      </c>
      <c r="AB3687" t="s">
        <v>12</v>
      </c>
      <c r="AC3687" s="4">
        <v>13259.5</v>
      </c>
      <c r="AD3687" s="2">
        <v>42621</v>
      </c>
      <c r="AE3687" t="s">
        <v>4</v>
      </c>
      <c r="AF3687" t="s">
        <v>14</v>
      </c>
      <c r="AG3687" t="s">
        <v>14</v>
      </c>
      <c r="AH3687" s="3">
        <v>0</v>
      </c>
      <c r="AI3687" s="6" t="s">
        <v>14</v>
      </c>
      <c r="AJ3687" s="6" t="s">
        <v>14</v>
      </c>
      <c r="AK3687" t="s">
        <v>217</v>
      </c>
      <c r="AL3687" t="s">
        <v>14</v>
      </c>
      <c r="AM3687" t="s">
        <v>14</v>
      </c>
      <c r="AN3687" t="s">
        <v>14</v>
      </c>
      <c r="AO3687" t="s">
        <v>14</v>
      </c>
      <c r="AP3687" t="s">
        <v>46</v>
      </c>
      <c r="AQ3687" s="2">
        <v>42621</v>
      </c>
      <c r="AR3687" t="s">
        <v>8933</v>
      </c>
      <c r="AS3687" t="s">
        <v>493</v>
      </c>
      <c r="AT3687" t="s">
        <v>4433</v>
      </c>
      <c r="AU3687" s="6" t="s">
        <v>14</v>
      </c>
    </row>
    <row r="3688" spans="1:47" ht="14.1" customHeight="1" x14ac:dyDescent="0.2">
      <c r="A3688" t="s">
        <v>4431</v>
      </c>
      <c r="B3688" t="s">
        <v>8934</v>
      </c>
      <c r="C3688" t="s">
        <v>1</v>
      </c>
      <c r="D3688" t="s">
        <v>4432</v>
      </c>
      <c r="E3688">
        <f>VLOOKUP(A3688,List2!A:B,2,FALSE)</f>
        <v>999999999</v>
      </c>
      <c r="F3688" t="str">
        <f t="shared" si="57"/>
        <v/>
      </c>
      <c r="G3688" s="5">
        <v>1</v>
      </c>
      <c r="I3688" t="s">
        <v>4</v>
      </c>
      <c r="J3688" s="2"/>
      <c r="K3688" t="s">
        <v>5</v>
      </c>
      <c r="L3688" t="s">
        <v>6</v>
      </c>
      <c r="M3688" s="3">
        <v>2.1</v>
      </c>
      <c r="N3688" s="2">
        <v>42985</v>
      </c>
      <c r="O3688" s="2">
        <v>44592</v>
      </c>
      <c r="P3688" s="4">
        <v>24.916</v>
      </c>
      <c r="Q3688" t="s">
        <v>7</v>
      </c>
      <c r="R3688" s="3">
        <v>52.33</v>
      </c>
      <c r="S3688" t="s">
        <v>43</v>
      </c>
      <c r="T3688" t="s">
        <v>9</v>
      </c>
      <c r="U3688" t="s">
        <v>137</v>
      </c>
      <c r="V3688" s="2">
        <v>42620</v>
      </c>
      <c r="W3688" t="s">
        <v>137</v>
      </c>
      <c r="X3688" s="5">
        <v>25</v>
      </c>
      <c r="Y3688" s="2">
        <v>42621</v>
      </c>
      <c r="Z3688" t="s">
        <v>11</v>
      </c>
      <c r="AA3688" t="s">
        <v>12</v>
      </c>
      <c r="AB3688" t="s">
        <v>12</v>
      </c>
      <c r="AC3688" s="4">
        <v>13259.5</v>
      </c>
      <c r="AD3688" s="2">
        <v>42621</v>
      </c>
      <c r="AE3688" t="s">
        <v>4</v>
      </c>
      <c r="AF3688" t="s">
        <v>14</v>
      </c>
      <c r="AG3688" t="s">
        <v>14</v>
      </c>
      <c r="AH3688" s="3">
        <v>0.34</v>
      </c>
      <c r="AI3688" s="6" t="s">
        <v>14</v>
      </c>
      <c r="AJ3688" s="6" t="s">
        <v>14</v>
      </c>
      <c r="AK3688" t="s">
        <v>217</v>
      </c>
      <c r="AL3688" t="s">
        <v>14</v>
      </c>
      <c r="AM3688" t="s">
        <v>14</v>
      </c>
      <c r="AN3688" t="s">
        <v>14</v>
      </c>
      <c r="AO3688" t="s">
        <v>14</v>
      </c>
      <c r="AP3688" t="s">
        <v>46</v>
      </c>
      <c r="AQ3688" s="2">
        <v>42628</v>
      </c>
      <c r="AR3688" t="s">
        <v>14</v>
      </c>
      <c r="AS3688" t="s">
        <v>14</v>
      </c>
      <c r="AT3688" t="s">
        <v>4433</v>
      </c>
      <c r="AU3688" t="s">
        <v>14</v>
      </c>
    </row>
    <row r="3689" spans="1:47" ht="14.1" customHeight="1" x14ac:dyDescent="0.2">
      <c r="A3689" t="s">
        <v>7638</v>
      </c>
      <c r="B3689" t="s">
        <v>8935</v>
      </c>
      <c r="C3689" t="s">
        <v>1</v>
      </c>
      <c r="D3689" t="s">
        <v>7639</v>
      </c>
      <c r="E3689">
        <f>VLOOKUP(A3689,List2!A:B,2,FALSE)</f>
        <v>50</v>
      </c>
      <c r="F3689">
        <f t="shared" si="57"/>
        <v>0.2</v>
      </c>
      <c r="G3689" s="5">
        <v>1</v>
      </c>
      <c r="H3689" s="12">
        <v>0</v>
      </c>
      <c r="I3689" t="s">
        <v>4</v>
      </c>
      <c r="J3689" s="2"/>
      <c r="K3689" t="s">
        <v>5</v>
      </c>
      <c r="L3689" t="s">
        <v>1</v>
      </c>
      <c r="M3689" s="3">
        <v>5.08</v>
      </c>
      <c r="N3689" s="2"/>
      <c r="O3689" s="2">
        <v>42825</v>
      </c>
      <c r="P3689" s="5">
        <v>10</v>
      </c>
      <c r="Q3689" t="s">
        <v>5436</v>
      </c>
      <c r="R3689" s="3">
        <v>50.84</v>
      </c>
      <c r="S3689" t="s">
        <v>43</v>
      </c>
      <c r="T3689" t="s">
        <v>1343</v>
      </c>
      <c r="U3689" t="s">
        <v>2394</v>
      </c>
      <c r="V3689" s="2">
        <v>42123</v>
      </c>
      <c r="W3689" t="s">
        <v>2394</v>
      </c>
      <c r="X3689" s="5">
        <v>10</v>
      </c>
      <c r="Y3689" s="2">
        <v>42123</v>
      </c>
      <c r="Z3689" t="s">
        <v>11</v>
      </c>
      <c r="AA3689" t="s">
        <v>4</v>
      </c>
      <c r="AB3689" t="s">
        <v>4</v>
      </c>
      <c r="AC3689" s="5">
        <v>0</v>
      </c>
      <c r="AD3689" s="2"/>
      <c r="AE3689" t="s">
        <v>4</v>
      </c>
      <c r="AF3689" t="s">
        <v>464</v>
      </c>
      <c r="AG3689" t="s">
        <v>14</v>
      </c>
      <c r="AH3689" s="3">
        <v>0</v>
      </c>
      <c r="AI3689" s="6" t="s">
        <v>14</v>
      </c>
      <c r="AJ3689" s="6" t="s">
        <v>14</v>
      </c>
      <c r="AK3689" t="s">
        <v>7640</v>
      </c>
      <c r="AL3689" t="s">
        <v>14</v>
      </c>
      <c r="AM3689" t="s">
        <v>14</v>
      </c>
      <c r="AN3689" t="s">
        <v>14</v>
      </c>
      <c r="AO3689" t="s">
        <v>14</v>
      </c>
      <c r="AP3689" t="s">
        <v>46</v>
      </c>
      <c r="AQ3689" s="2">
        <v>42628</v>
      </c>
      <c r="AR3689" t="s">
        <v>14</v>
      </c>
      <c r="AS3689" t="s">
        <v>14</v>
      </c>
      <c r="AT3689" t="s">
        <v>7391</v>
      </c>
      <c r="AU3689" t="s">
        <v>14</v>
      </c>
    </row>
    <row r="3690" spans="1:47" ht="14.1" customHeight="1" x14ac:dyDescent="0.2">
      <c r="A3690" t="s">
        <v>8937</v>
      </c>
      <c r="B3690" t="s">
        <v>8936</v>
      </c>
      <c r="C3690" t="s">
        <v>1</v>
      </c>
      <c r="D3690" t="s">
        <v>8938</v>
      </c>
      <c r="E3690">
        <f>VLOOKUP(A3690,List2!A:B,2,FALSE)</f>
        <v>999999999</v>
      </c>
      <c r="F3690" t="str">
        <f t="shared" si="57"/>
        <v/>
      </c>
      <c r="G3690" s="5">
        <v>1</v>
      </c>
      <c r="I3690" t="s">
        <v>4</v>
      </c>
      <c r="J3690" s="2"/>
      <c r="K3690" t="s">
        <v>5</v>
      </c>
      <c r="L3690" t="s">
        <v>1</v>
      </c>
      <c r="M3690" s="3">
        <v>16.03</v>
      </c>
      <c r="N3690" s="2">
        <v>42916</v>
      </c>
      <c r="O3690" s="2">
        <v>42916</v>
      </c>
      <c r="P3690" s="4">
        <v>2.9860000000000002</v>
      </c>
      <c r="Q3690" t="s">
        <v>7</v>
      </c>
      <c r="R3690" s="3">
        <v>47.86</v>
      </c>
      <c r="S3690" t="s">
        <v>43</v>
      </c>
      <c r="T3690" t="s">
        <v>9</v>
      </c>
      <c r="U3690" t="s">
        <v>137</v>
      </c>
      <c r="V3690" s="2">
        <v>42550</v>
      </c>
      <c r="W3690" t="s">
        <v>137</v>
      </c>
      <c r="X3690" s="5">
        <v>5</v>
      </c>
      <c r="Y3690" s="2">
        <v>42627</v>
      </c>
      <c r="Z3690" t="s">
        <v>11</v>
      </c>
      <c r="AA3690" t="s">
        <v>12</v>
      </c>
      <c r="AB3690" t="s">
        <v>12</v>
      </c>
      <c r="AC3690" s="4">
        <v>7.68</v>
      </c>
      <c r="AD3690" s="2">
        <v>42664</v>
      </c>
      <c r="AE3690" t="s">
        <v>4</v>
      </c>
      <c r="AF3690" t="s">
        <v>14</v>
      </c>
      <c r="AG3690" s="6" t="s">
        <v>14</v>
      </c>
      <c r="AH3690" s="3">
        <v>40.28</v>
      </c>
      <c r="AI3690" s="6" t="s">
        <v>14</v>
      </c>
      <c r="AJ3690" s="6" t="s">
        <v>14</v>
      </c>
      <c r="AK3690" t="s">
        <v>8939</v>
      </c>
      <c r="AL3690" t="s">
        <v>14</v>
      </c>
      <c r="AM3690" t="s">
        <v>14</v>
      </c>
      <c r="AN3690" t="s">
        <v>14</v>
      </c>
      <c r="AO3690" t="s">
        <v>14</v>
      </c>
      <c r="AP3690" t="s">
        <v>125</v>
      </c>
      <c r="AQ3690" s="2">
        <v>42628</v>
      </c>
      <c r="AR3690" t="s">
        <v>14</v>
      </c>
      <c r="AS3690" t="s">
        <v>14</v>
      </c>
      <c r="AT3690" t="s">
        <v>2815</v>
      </c>
      <c r="AU3690" t="s">
        <v>14</v>
      </c>
    </row>
    <row r="3691" spans="1:47" ht="14.1" customHeight="1" x14ac:dyDescent="0.2">
      <c r="A3691" t="s">
        <v>7277</v>
      </c>
      <c r="B3691" t="s">
        <v>8940</v>
      </c>
      <c r="C3691" t="s">
        <v>1</v>
      </c>
      <c r="D3691" t="s">
        <v>7278</v>
      </c>
      <c r="E3691">
        <f>VLOOKUP(A3691,List2!A:B,2,FALSE)</f>
        <v>999999999</v>
      </c>
      <c r="F3691" t="str">
        <f t="shared" si="57"/>
        <v/>
      </c>
      <c r="G3691" s="5">
        <v>1</v>
      </c>
      <c r="I3691" t="s">
        <v>4</v>
      </c>
      <c r="J3691" s="2"/>
      <c r="K3691" t="s">
        <v>5</v>
      </c>
      <c r="L3691" t="s">
        <v>370</v>
      </c>
      <c r="M3691" s="3">
        <v>17.64</v>
      </c>
      <c r="N3691" s="2">
        <v>42490</v>
      </c>
      <c r="O3691" s="2">
        <v>44196</v>
      </c>
      <c r="P3691" s="4">
        <v>2.7069999999999999</v>
      </c>
      <c r="Q3691" t="s">
        <v>7</v>
      </c>
      <c r="R3691" s="3">
        <v>47.75</v>
      </c>
      <c r="S3691" t="s">
        <v>43</v>
      </c>
      <c r="T3691" t="s">
        <v>9</v>
      </c>
      <c r="U3691" t="s">
        <v>123</v>
      </c>
      <c r="V3691" s="2">
        <v>42038</v>
      </c>
      <c r="W3691" t="s">
        <v>123</v>
      </c>
      <c r="X3691" s="5">
        <v>60</v>
      </c>
      <c r="Y3691" s="2">
        <v>42443</v>
      </c>
      <c r="Z3691" t="s">
        <v>11</v>
      </c>
      <c r="AA3691" t="s">
        <v>12</v>
      </c>
      <c r="AB3691" t="s">
        <v>12</v>
      </c>
      <c r="AC3691" s="4">
        <v>80.760000000000005</v>
      </c>
      <c r="AD3691" s="2">
        <v>42629</v>
      </c>
      <c r="AE3691" t="s">
        <v>12</v>
      </c>
      <c r="AF3691" t="s">
        <v>14</v>
      </c>
      <c r="AG3691" s="6" t="s">
        <v>14</v>
      </c>
      <c r="AH3691" s="3">
        <v>95.49</v>
      </c>
      <c r="AI3691" s="6" t="s">
        <v>14</v>
      </c>
      <c r="AJ3691" s="6" t="s">
        <v>14</v>
      </c>
      <c r="AK3691" t="s">
        <v>7279</v>
      </c>
      <c r="AL3691" t="s">
        <v>14</v>
      </c>
      <c r="AM3691" t="s">
        <v>14</v>
      </c>
      <c r="AN3691" t="s">
        <v>14</v>
      </c>
      <c r="AO3691" t="s">
        <v>14</v>
      </c>
      <c r="AP3691" t="s">
        <v>56</v>
      </c>
      <c r="AQ3691" s="2">
        <v>42356</v>
      </c>
      <c r="AR3691" t="s">
        <v>8941</v>
      </c>
      <c r="AS3691" t="s">
        <v>30</v>
      </c>
      <c r="AT3691" t="s">
        <v>7280</v>
      </c>
      <c r="AU3691" s="6" t="s">
        <v>14</v>
      </c>
    </row>
    <row r="3692" spans="1:47" ht="14.1" customHeight="1" x14ac:dyDescent="0.2">
      <c r="A3692" t="s">
        <v>8868</v>
      </c>
      <c r="B3692" t="s">
        <v>8942</v>
      </c>
      <c r="C3692" t="s">
        <v>1</v>
      </c>
      <c r="D3692" t="s">
        <v>8869</v>
      </c>
      <c r="E3692">
        <f>VLOOKUP(A3692,List2!A:B,2,FALSE)</f>
        <v>1</v>
      </c>
      <c r="F3692">
        <f t="shared" si="57"/>
        <v>0.36</v>
      </c>
      <c r="G3692" s="5">
        <v>1</v>
      </c>
      <c r="H3692" s="12">
        <v>0</v>
      </c>
      <c r="I3692" t="s">
        <v>4</v>
      </c>
      <c r="J3692" s="2"/>
      <c r="K3692" t="s">
        <v>5</v>
      </c>
      <c r="L3692" t="s">
        <v>1</v>
      </c>
      <c r="M3692" s="3">
        <v>130.22999999999999</v>
      </c>
      <c r="N3692" s="2">
        <v>43395</v>
      </c>
      <c r="O3692" s="2">
        <v>44500</v>
      </c>
      <c r="P3692" s="4">
        <v>0.36</v>
      </c>
      <c r="Q3692" t="s">
        <v>7</v>
      </c>
      <c r="R3692" s="3">
        <v>46.88</v>
      </c>
      <c r="S3692" t="s">
        <v>43</v>
      </c>
      <c r="T3692" t="s">
        <v>9</v>
      </c>
      <c r="U3692" t="s">
        <v>209</v>
      </c>
      <c r="V3692" s="2"/>
      <c r="W3692" t="s">
        <v>209</v>
      </c>
      <c r="X3692" s="5">
        <v>0</v>
      </c>
      <c r="Y3692" s="2">
        <v>42513</v>
      </c>
      <c r="Z3692" t="s">
        <v>11</v>
      </c>
      <c r="AA3692" t="s">
        <v>12</v>
      </c>
      <c r="AB3692" t="s">
        <v>12</v>
      </c>
      <c r="AC3692" s="5">
        <v>0</v>
      </c>
      <c r="AD3692" s="2"/>
      <c r="AE3692" t="s">
        <v>4</v>
      </c>
      <c r="AF3692" t="s">
        <v>14</v>
      </c>
      <c r="AG3692" t="s">
        <v>14</v>
      </c>
      <c r="AH3692" s="3">
        <v>0</v>
      </c>
      <c r="AI3692" s="6" t="s">
        <v>14</v>
      </c>
      <c r="AJ3692" s="6" t="s">
        <v>14</v>
      </c>
      <c r="AK3692" t="s">
        <v>8870</v>
      </c>
      <c r="AL3692" t="s">
        <v>14</v>
      </c>
      <c r="AM3692" t="s">
        <v>14</v>
      </c>
      <c r="AN3692" t="s">
        <v>14</v>
      </c>
      <c r="AO3692" t="s">
        <v>14</v>
      </c>
      <c r="AP3692" t="s">
        <v>2064</v>
      </c>
      <c r="AQ3692" s="2">
        <v>42626</v>
      </c>
      <c r="AR3692" t="s">
        <v>8943</v>
      </c>
      <c r="AS3692" t="s">
        <v>573</v>
      </c>
      <c r="AT3692" t="s">
        <v>19</v>
      </c>
      <c r="AU3692" s="6" t="s">
        <v>14</v>
      </c>
    </row>
    <row r="3693" spans="1:47" ht="14.1" customHeight="1" x14ac:dyDescent="0.2">
      <c r="A3693" t="s">
        <v>8868</v>
      </c>
      <c r="B3693" t="s">
        <v>8944</v>
      </c>
      <c r="C3693" t="s">
        <v>1</v>
      </c>
      <c r="D3693" t="s">
        <v>8869</v>
      </c>
      <c r="E3693">
        <f>VLOOKUP(A3693,List2!A:B,2,FALSE)</f>
        <v>1</v>
      </c>
      <c r="F3693">
        <f t="shared" si="57"/>
        <v>0.36</v>
      </c>
      <c r="G3693" s="5">
        <v>1</v>
      </c>
      <c r="H3693" s="12">
        <v>0</v>
      </c>
      <c r="I3693" t="s">
        <v>4</v>
      </c>
      <c r="J3693" s="2"/>
      <c r="K3693" t="s">
        <v>5</v>
      </c>
      <c r="L3693" t="s">
        <v>1</v>
      </c>
      <c r="M3693" s="3">
        <v>130.22999999999999</v>
      </c>
      <c r="N3693" s="2">
        <v>43569</v>
      </c>
      <c r="O3693" s="2">
        <v>44681</v>
      </c>
      <c r="P3693" s="4">
        <v>0.36</v>
      </c>
      <c r="Q3693" t="s">
        <v>7</v>
      </c>
      <c r="R3693" s="3">
        <v>46.88</v>
      </c>
      <c r="S3693" t="s">
        <v>43</v>
      </c>
      <c r="T3693" t="s">
        <v>9</v>
      </c>
      <c r="U3693" t="s">
        <v>209</v>
      </c>
      <c r="V3693" s="2"/>
      <c r="W3693" t="s">
        <v>209</v>
      </c>
      <c r="X3693" s="5">
        <v>0</v>
      </c>
      <c r="Y3693" s="2">
        <v>42529</v>
      </c>
      <c r="Z3693" t="s">
        <v>11</v>
      </c>
      <c r="AA3693" t="s">
        <v>12</v>
      </c>
      <c r="AB3693" t="s">
        <v>12</v>
      </c>
      <c r="AC3693" s="5">
        <v>0</v>
      </c>
      <c r="AD3693" s="2"/>
      <c r="AE3693" t="s">
        <v>4</v>
      </c>
      <c r="AF3693" t="s">
        <v>14</v>
      </c>
      <c r="AG3693" t="s">
        <v>14</v>
      </c>
      <c r="AH3693" s="3">
        <v>0</v>
      </c>
      <c r="AI3693" s="6" t="s">
        <v>14</v>
      </c>
      <c r="AJ3693" s="6" t="s">
        <v>14</v>
      </c>
      <c r="AK3693" t="s">
        <v>8870</v>
      </c>
      <c r="AL3693" t="s">
        <v>14</v>
      </c>
      <c r="AM3693" t="s">
        <v>14</v>
      </c>
      <c r="AN3693" t="s">
        <v>14</v>
      </c>
      <c r="AO3693" t="s">
        <v>14</v>
      </c>
      <c r="AP3693" t="s">
        <v>2064</v>
      </c>
      <c r="AQ3693" s="2">
        <v>42626</v>
      </c>
      <c r="AR3693" t="s">
        <v>8945</v>
      </c>
      <c r="AS3693" t="s">
        <v>573</v>
      </c>
      <c r="AT3693" t="s">
        <v>19</v>
      </c>
      <c r="AU3693" s="6" t="s">
        <v>14</v>
      </c>
    </row>
    <row r="3694" spans="1:47" ht="14.1" customHeight="1" x14ac:dyDescent="0.2">
      <c r="A3694" t="s">
        <v>8674</v>
      </c>
      <c r="B3694" t="s">
        <v>8946</v>
      </c>
      <c r="C3694" t="s">
        <v>1</v>
      </c>
      <c r="D3694" t="s">
        <v>8675</v>
      </c>
      <c r="E3694">
        <f>VLOOKUP(A3694,List2!A:B,2,FALSE)</f>
        <v>999999999</v>
      </c>
      <c r="F3694" t="str">
        <f t="shared" si="57"/>
        <v/>
      </c>
      <c r="G3694" s="5">
        <v>1</v>
      </c>
      <c r="I3694" t="s">
        <v>4</v>
      </c>
      <c r="J3694" s="2"/>
      <c r="K3694" t="s">
        <v>5</v>
      </c>
      <c r="L3694" t="s">
        <v>370</v>
      </c>
      <c r="M3694" s="3">
        <v>4.63</v>
      </c>
      <c r="N3694" s="2"/>
      <c r="O3694" s="2">
        <v>41912</v>
      </c>
      <c r="P3694" s="5">
        <v>10</v>
      </c>
      <c r="Q3694" t="s">
        <v>7</v>
      </c>
      <c r="R3694" s="3">
        <v>46.33</v>
      </c>
      <c r="S3694" t="s">
        <v>43</v>
      </c>
      <c r="T3694" t="s">
        <v>1343</v>
      </c>
      <c r="U3694" t="s">
        <v>2394</v>
      </c>
      <c r="V3694" s="2">
        <v>41166</v>
      </c>
      <c r="W3694" t="s">
        <v>2394</v>
      </c>
      <c r="X3694" s="5">
        <v>60</v>
      </c>
      <c r="Y3694" s="2">
        <v>41912</v>
      </c>
      <c r="Z3694" t="s">
        <v>11</v>
      </c>
      <c r="AA3694" t="s">
        <v>4</v>
      </c>
      <c r="AB3694" t="s">
        <v>4</v>
      </c>
      <c r="AC3694" s="5">
        <v>0</v>
      </c>
      <c r="AD3694" s="2"/>
      <c r="AE3694" t="s">
        <v>4</v>
      </c>
      <c r="AF3694" t="s">
        <v>7389</v>
      </c>
      <c r="AG3694" s="6" t="s">
        <v>14</v>
      </c>
      <c r="AH3694" s="3">
        <v>83.33</v>
      </c>
      <c r="AI3694" s="6" t="s">
        <v>14</v>
      </c>
      <c r="AJ3694" s="6" t="s">
        <v>14</v>
      </c>
      <c r="AK3694" t="s">
        <v>7390</v>
      </c>
      <c r="AL3694" t="s">
        <v>14</v>
      </c>
      <c r="AM3694" t="s">
        <v>14</v>
      </c>
      <c r="AN3694" t="s">
        <v>14</v>
      </c>
      <c r="AO3694" t="s">
        <v>14</v>
      </c>
      <c r="AP3694" t="s">
        <v>46</v>
      </c>
      <c r="AQ3694" s="2">
        <v>42628</v>
      </c>
      <c r="AR3694" t="s">
        <v>14</v>
      </c>
      <c r="AS3694" t="s">
        <v>14</v>
      </c>
      <c r="AT3694" t="s">
        <v>8676</v>
      </c>
      <c r="AU3694" t="s">
        <v>14</v>
      </c>
    </row>
    <row r="3695" spans="1:47" ht="14.1" customHeight="1" x14ac:dyDescent="0.2">
      <c r="A3695" t="s">
        <v>8674</v>
      </c>
      <c r="B3695" t="s">
        <v>8947</v>
      </c>
      <c r="C3695" t="s">
        <v>1</v>
      </c>
      <c r="D3695" t="s">
        <v>8675</v>
      </c>
      <c r="E3695">
        <f>VLOOKUP(A3695,List2!A:B,2,FALSE)</f>
        <v>999999999</v>
      </c>
      <c r="F3695" t="str">
        <f t="shared" si="57"/>
        <v/>
      </c>
      <c r="G3695" s="5">
        <v>1</v>
      </c>
      <c r="I3695" t="s">
        <v>4</v>
      </c>
      <c r="J3695" s="2"/>
      <c r="K3695" t="s">
        <v>5</v>
      </c>
      <c r="L3695" t="s">
        <v>370</v>
      </c>
      <c r="M3695" s="3">
        <v>4.63</v>
      </c>
      <c r="N3695" s="2"/>
      <c r="O3695" s="2">
        <v>42400</v>
      </c>
      <c r="P3695" s="5">
        <v>10</v>
      </c>
      <c r="Q3695" t="s">
        <v>7</v>
      </c>
      <c r="R3695" s="3">
        <v>46.33</v>
      </c>
      <c r="S3695" t="s">
        <v>43</v>
      </c>
      <c r="T3695" t="s">
        <v>1343</v>
      </c>
      <c r="U3695" t="s">
        <v>2394</v>
      </c>
      <c r="V3695" s="2">
        <v>41654</v>
      </c>
      <c r="W3695" t="s">
        <v>2394</v>
      </c>
      <c r="X3695" s="5">
        <v>40</v>
      </c>
      <c r="Y3695" s="2">
        <v>42400</v>
      </c>
      <c r="Z3695" t="s">
        <v>11</v>
      </c>
      <c r="AA3695" t="s">
        <v>4</v>
      </c>
      <c r="AB3695" t="s">
        <v>4</v>
      </c>
      <c r="AC3695" s="5">
        <v>0</v>
      </c>
      <c r="AD3695" s="2"/>
      <c r="AE3695" t="s">
        <v>4</v>
      </c>
      <c r="AF3695" t="s">
        <v>7389</v>
      </c>
      <c r="AG3695" s="6" t="s">
        <v>14</v>
      </c>
      <c r="AH3695" s="3">
        <v>75</v>
      </c>
      <c r="AI3695" s="6" t="s">
        <v>14</v>
      </c>
      <c r="AJ3695" s="6" t="s">
        <v>14</v>
      </c>
      <c r="AK3695" t="s">
        <v>7390</v>
      </c>
      <c r="AL3695" t="s">
        <v>14</v>
      </c>
      <c r="AM3695" t="s">
        <v>14</v>
      </c>
      <c r="AN3695" t="s">
        <v>14</v>
      </c>
      <c r="AO3695" t="s">
        <v>14</v>
      </c>
      <c r="AP3695" t="s">
        <v>46</v>
      </c>
      <c r="AQ3695" s="2">
        <v>42628</v>
      </c>
      <c r="AR3695" t="s">
        <v>14</v>
      </c>
      <c r="AS3695" t="s">
        <v>14</v>
      </c>
      <c r="AT3695" t="s">
        <v>8676</v>
      </c>
      <c r="AU3695" t="s">
        <v>14</v>
      </c>
    </row>
    <row r="3696" spans="1:47" ht="14.1" customHeight="1" x14ac:dyDescent="0.2">
      <c r="A3696" t="s">
        <v>3435</v>
      </c>
      <c r="B3696" t="s">
        <v>8948</v>
      </c>
      <c r="C3696" t="s">
        <v>1</v>
      </c>
      <c r="D3696" t="s">
        <v>3436</v>
      </c>
      <c r="E3696">
        <f>VLOOKUP(A3696,List2!A:B,2,FALSE)</f>
        <v>999999999</v>
      </c>
      <c r="F3696" t="str">
        <f t="shared" si="57"/>
        <v/>
      </c>
      <c r="G3696" s="5">
        <v>1</v>
      </c>
      <c r="I3696" t="s">
        <v>4</v>
      </c>
      <c r="J3696" s="2"/>
      <c r="K3696" t="s">
        <v>5</v>
      </c>
      <c r="L3696" t="s">
        <v>6</v>
      </c>
      <c r="M3696" s="3">
        <v>0.65</v>
      </c>
      <c r="N3696" s="2">
        <v>42045</v>
      </c>
      <c r="O3696" s="2">
        <v>42400</v>
      </c>
      <c r="P3696" s="5">
        <v>70</v>
      </c>
      <c r="Q3696" t="s">
        <v>7</v>
      </c>
      <c r="R3696" s="3">
        <v>45.78</v>
      </c>
      <c r="S3696" t="s">
        <v>43</v>
      </c>
      <c r="T3696" t="s">
        <v>9</v>
      </c>
      <c r="U3696" t="s">
        <v>137</v>
      </c>
      <c r="V3696" s="2">
        <v>41680</v>
      </c>
      <c r="W3696" t="s">
        <v>137</v>
      </c>
      <c r="X3696" s="5">
        <v>3808</v>
      </c>
      <c r="Y3696" s="2">
        <v>42045</v>
      </c>
      <c r="Z3696" t="s">
        <v>11</v>
      </c>
      <c r="AA3696" t="s">
        <v>12</v>
      </c>
      <c r="AB3696" t="s">
        <v>12</v>
      </c>
      <c r="AC3696" s="5">
        <v>136800</v>
      </c>
      <c r="AD3696" s="2">
        <v>42632</v>
      </c>
      <c r="AE3696" t="s">
        <v>12</v>
      </c>
      <c r="AF3696" t="s">
        <v>14</v>
      </c>
      <c r="AG3696" s="6" t="s">
        <v>14</v>
      </c>
      <c r="AH3696" s="3">
        <v>98.16</v>
      </c>
      <c r="AI3696" s="6" t="s">
        <v>14</v>
      </c>
      <c r="AJ3696" s="6" t="s">
        <v>14</v>
      </c>
      <c r="AK3696" t="s">
        <v>3437</v>
      </c>
      <c r="AL3696" t="s">
        <v>14</v>
      </c>
      <c r="AM3696" t="s">
        <v>14</v>
      </c>
      <c r="AN3696" t="s">
        <v>14</v>
      </c>
      <c r="AO3696" t="s">
        <v>14</v>
      </c>
      <c r="AP3696" t="s">
        <v>56</v>
      </c>
      <c r="AQ3696" s="2">
        <v>42628</v>
      </c>
      <c r="AR3696" t="s">
        <v>14</v>
      </c>
      <c r="AS3696" t="s">
        <v>14</v>
      </c>
      <c r="AT3696" t="s">
        <v>8949</v>
      </c>
      <c r="AU3696" t="s">
        <v>14</v>
      </c>
    </row>
    <row r="3697" spans="1:47" ht="14.1" customHeight="1" x14ac:dyDescent="0.2">
      <c r="A3697" t="s">
        <v>8951</v>
      </c>
      <c r="B3697" t="s">
        <v>8950</v>
      </c>
      <c r="C3697" t="s">
        <v>1</v>
      </c>
      <c r="D3697" t="s">
        <v>8952</v>
      </c>
      <c r="E3697">
        <f>VLOOKUP(A3697,List2!A:B,2,FALSE)</f>
        <v>999999999</v>
      </c>
      <c r="F3697" t="str">
        <f t="shared" si="57"/>
        <v/>
      </c>
      <c r="G3697" s="5">
        <v>1</v>
      </c>
      <c r="I3697" t="s">
        <v>4</v>
      </c>
      <c r="J3697" s="2"/>
      <c r="K3697" t="s">
        <v>5</v>
      </c>
      <c r="L3697" t="s">
        <v>6</v>
      </c>
      <c r="M3697" s="3">
        <v>454.1</v>
      </c>
      <c r="N3697" s="2">
        <v>42340</v>
      </c>
      <c r="O3697" s="2">
        <v>42704</v>
      </c>
      <c r="P3697" s="5">
        <v>100</v>
      </c>
      <c r="Q3697" t="s">
        <v>7</v>
      </c>
      <c r="R3697" s="3">
        <v>45.41</v>
      </c>
      <c r="S3697" t="s">
        <v>8</v>
      </c>
      <c r="T3697" t="s">
        <v>9</v>
      </c>
      <c r="U3697" t="s">
        <v>137</v>
      </c>
      <c r="V3697" s="2">
        <v>41975</v>
      </c>
      <c r="W3697" t="s">
        <v>137</v>
      </c>
      <c r="X3697" s="5">
        <v>6000</v>
      </c>
      <c r="Y3697" s="2">
        <v>42340</v>
      </c>
      <c r="Z3697" t="s">
        <v>11</v>
      </c>
      <c r="AA3697" t="s">
        <v>4</v>
      </c>
      <c r="AB3697" t="s">
        <v>12</v>
      </c>
      <c r="AC3697" s="5">
        <v>0</v>
      </c>
      <c r="AD3697" s="2"/>
      <c r="AE3697" t="s">
        <v>4</v>
      </c>
      <c r="AF3697" t="s">
        <v>5144</v>
      </c>
      <c r="AG3697" s="6" t="s">
        <v>14</v>
      </c>
      <c r="AH3697" s="3">
        <v>98.33</v>
      </c>
      <c r="AI3697" s="6" t="s">
        <v>14</v>
      </c>
      <c r="AJ3697" s="6" t="s">
        <v>14</v>
      </c>
      <c r="AK3697" t="s">
        <v>8953</v>
      </c>
      <c r="AL3697" t="s">
        <v>14</v>
      </c>
      <c r="AM3697" t="s">
        <v>14</v>
      </c>
      <c r="AN3697" t="s">
        <v>14</v>
      </c>
      <c r="AO3697" t="s">
        <v>14</v>
      </c>
      <c r="AP3697" t="s">
        <v>46</v>
      </c>
      <c r="AQ3697" s="2">
        <v>41978</v>
      </c>
      <c r="AR3697" t="s">
        <v>8954</v>
      </c>
      <c r="AS3697" t="s">
        <v>428</v>
      </c>
      <c r="AT3697" t="s">
        <v>1049</v>
      </c>
      <c r="AU3697" s="6" t="s">
        <v>14</v>
      </c>
    </row>
    <row r="3698" spans="1:47" ht="14.1" customHeight="1" x14ac:dyDescent="0.2">
      <c r="A3698" t="s">
        <v>7981</v>
      </c>
      <c r="B3698" t="s">
        <v>8955</v>
      </c>
      <c r="C3698" t="s">
        <v>1</v>
      </c>
      <c r="D3698" t="s">
        <v>7982</v>
      </c>
      <c r="E3698">
        <f>VLOOKUP(A3698,List2!A:B,2,FALSE)</f>
        <v>100</v>
      </c>
      <c r="F3698">
        <f t="shared" si="57"/>
        <v>6.3299999999999995E-2</v>
      </c>
      <c r="G3698" s="5">
        <v>1</v>
      </c>
      <c r="H3698" s="12">
        <v>0</v>
      </c>
      <c r="I3698" t="s">
        <v>4</v>
      </c>
      <c r="J3698" s="2"/>
      <c r="K3698" t="s">
        <v>5</v>
      </c>
      <c r="L3698" t="s">
        <v>6</v>
      </c>
      <c r="M3698" s="3">
        <v>7.15</v>
      </c>
      <c r="N3698" s="2">
        <v>42554</v>
      </c>
      <c r="O3698" s="2">
        <v>44255</v>
      </c>
      <c r="P3698" s="4">
        <v>6.33</v>
      </c>
      <c r="Q3698" t="s">
        <v>7</v>
      </c>
      <c r="R3698" s="3">
        <v>45.28</v>
      </c>
      <c r="S3698" t="s">
        <v>43</v>
      </c>
      <c r="T3698" t="s">
        <v>9</v>
      </c>
      <c r="U3698" t="s">
        <v>123</v>
      </c>
      <c r="V3698" s="2">
        <v>42188</v>
      </c>
      <c r="W3698" t="s">
        <v>123</v>
      </c>
      <c r="X3698" s="5">
        <v>75</v>
      </c>
      <c r="Y3698" s="2">
        <v>42554</v>
      </c>
      <c r="Z3698" t="s">
        <v>11</v>
      </c>
      <c r="AA3698" t="s">
        <v>12</v>
      </c>
      <c r="AB3698" t="s">
        <v>12</v>
      </c>
      <c r="AC3698" s="5">
        <v>171</v>
      </c>
      <c r="AD3698" s="2">
        <v>42654</v>
      </c>
      <c r="AE3698" t="s">
        <v>4</v>
      </c>
      <c r="AF3698" t="s">
        <v>14</v>
      </c>
      <c r="AG3698" s="6" t="s">
        <v>14</v>
      </c>
      <c r="AH3698" s="3">
        <v>91.56</v>
      </c>
      <c r="AI3698" s="6" t="s">
        <v>14</v>
      </c>
      <c r="AJ3698" s="6" t="s">
        <v>14</v>
      </c>
      <c r="AK3698" t="s">
        <v>7983</v>
      </c>
      <c r="AL3698" t="s">
        <v>14</v>
      </c>
      <c r="AM3698" t="s">
        <v>14</v>
      </c>
      <c r="AN3698" t="s">
        <v>14</v>
      </c>
      <c r="AO3698" t="s">
        <v>14</v>
      </c>
      <c r="AP3698" t="s">
        <v>46</v>
      </c>
      <c r="AQ3698" s="2">
        <v>42628</v>
      </c>
      <c r="AR3698" t="s">
        <v>14</v>
      </c>
      <c r="AS3698" t="s">
        <v>14</v>
      </c>
      <c r="AT3698" t="s">
        <v>7440</v>
      </c>
      <c r="AU3698" t="s">
        <v>14</v>
      </c>
    </row>
    <row r="3699" spans="1:47" ht="14.1" customHeight="1" x14ac:dyDescent="0.2">
      <c r="A3699" t="s">
        <v>8957</v>
      </c>
      <c r="B3699" t="s">
        <v>8956</v>
      </c>
      <c r="C3699" t="s">
        <v>1</v>
      </c>
      <c r="D3699" t="s">
        <v>8958</v>
      </c>
      <c r="E3699">
        <f>VLOOKUP(A3699,List2!A:B,2,FALSE)</f>
        <v>999999999</v>
      </c>
      <c r="F3699" t="str">
        <f t="shared" si="57"/>
        <v/>
      </c>
      <c r="G3699" s="5">
        <v>1</v>
      </c>
      <c r="I3699" t="s">
        <v>4</v>
      </c>
      <c r="J3699" s="2"/>
      <c r="K3699" t="s">
        <v>5</v>
      </c>
      <c r="L3699" t="s">
        <v>1</v>
      </c>
      <c r="M3699" s="3">
        <v>7.0000000000000007E-2</v>
      </c>
      <c r="N3699" s="2">
        <v>43042</v>
      </c>
      <c r="O3699" s="2">
        <v>43555</v>
      </c>
      <c r="P3699" s="5">
        <v>666</v>
      </c>
      <c r="Q3699" t="s">
        <v>42</v>
      </c>
      <c r="R3699" s="3">
        <v>44.79</v>
      </c>
      <c r="S3699" t="s">
        <v>43</v>
      </c>
      <c r="T3699" t="s">
        <v>9</v>
      </c>
      <c r="U3699" t="s">
        <v>137</v>
      </c>
      <c r="V3699" s="2">
        <v>42311</v>
      </c>
      <c r="W3699" t="s">
        <v>137</v>
      </c>
      <c r="X3699" s="5">
        <v>1000</v>
      </c>
      <c r="Y3699" s="2">
        <v>42614</v>
      </c>
      <c r="Z3699" t="s">
        <v>11</v>
      </c>
      <c r="AA3699" t="s">
        <v>12</v>
      </c>
      <c r="AB3699" t="s">
        <v>12</v>
      </c>
      <c r="AC3699" s="5">
        <v>144</v>
      </c>
      <c r="AD3699" s="2">
        <v>42800</v>
      </c>
      <c r="AE3699" t="s">
        <v>4</v>
      </c>
      <c r="AF3699" t="s">
        <v>14</v>
      </c>
      <c r="AG3699" t="s">
        <v>14</v>
      </c>
      <c r="AH3699" s="3">
        <v>33.4</v>
      </c>
      <c r="AI3699" s="6" t="s">
        <v>14</v>
      </c>
      <c r="AJ3699" s="6" t="s">
        <v>14</v>
      </c>
      <c r="AK3699" t="s">
        <v>8959</v>
      </c>
      <c r="AL3699" t="s">
        <v>14</v>
      </c>
      <c r="AM3699" t="s">
        <v>14</v>
      </c>
      <c r="AN3699" t="s">
        <v>14</v>
      </c>
      <c r="AO3699" t="s">
        <v>14</v>
      </c>
      <c r="AP3699" t="s">
        <v>56</v>
      </c>
      <c r="AQ3699" s="2">
        <v>42628</v>
      </c>
      <c r="AR3699" t="s">
        <v>14</v>
      </c>
      <c r="AS3699" t="s">
        <v>14</v>
      </c>
      <c r="AT3699" t="s">
        <v>7963</v>
      </c>
      <c r="AU3699" t="s">
        <v>14</v>
      </c>
    </row>
    <row r="3700" spans="1:47" ht="14.1" customHeight="1" x14ac:dyDescent="0.2">
      <c r="A3700" t="s">
        <v>1139</v>
      </c>
      <c r="B3700" t="s">
        <v>8960</v>
      </c>
      <c r="C3700" t="s">
        <v>1</v>
      </c>
      <c r="D3700" t="s">
        <v>1140</v>
      </c>
      <c r="E3700">
        <f>VLOOKUP(A3700,List2!A:B,2,FALSE)</f>
        <v>999999999</v>
      </c>
      <c r="F3700" t="str">
        <f t="shared" si="57"/>
        <v/>
      </c>
      <c r="G3700" s="5">
        <v>1</v>
      </c>
      <c r="I3700" t="s">
        <v>4</v>
      </c>
      <c r="J3700" s="2"/>
      <c r="K3700" t="s">
        <v>5</v>
      </c>
      <c r="L3700" t="s">
        <v>370</v>
      </c>
      <c r="M3700" s="3">
        <v>1783.51</v>
      </c>
      <c r="N3700" s="2">
        <v>43543</v>
      </c>
      <c r="O3700" s="2">
        <v>44651</v>
      </c>
      <c r="P3700" s="5">
        <v>25</v>
      </c>
      <c r="Q3700" t="s">
        <v>7</v>
      </c>
      <c r="R3700" s="3">
        <v>44.59</v>
      </c>
      <c r="S3700" t="s">
        <v>43</v>
      </c>
      <c r="T3700" t="s">
        <v>9</v>
      </c>
      <c r="U3700" t="s">
        <v>112</v>
      </c>
      <c r="V3700" s="2">
        <v>42486</v>
      </c>
      <c r="W3700" t="s">
        <v>112</v>
      </c>
      <c r="X3700" s="5">
        <v>25</v>
      </c>
      <c r="Y3700" s="2">
        <v>42494</v>
      </c>
      <c r="Z3700" t="s">
        <v>11</v>
      </c>
      <c r="AA3700" t="s">
        <v>12</v>
      </c>
      <c r="AB3700" t="s">
        <v>12</v>
      </c>
      <c r="AC3700" s="4">
        <v>451807.84499999997</v>
      </c>
      <c r="AD3700" s="2">
        <v>40189</v>
      </c>
      <c r="AE3700" t="s">
        <v>12</v>
      </c>
      <c r="AF3700" t="s">
        <v>14</v>
      </c>
      <c r="AG3700" s="6" t="s">
        <v>14</v>
      </c>
      <c r="AH3700" s="3">
        <v>0</v>
      </c>
      <c r="AI3700" s="6" t="s">
        <v>14</v>
      </c>
      <c r="AJ3700" s="6" t="s">
        <v>14</v>
      </c>
      <c r="AK3700" t="s">
        <v>1141</v>
      </c>
      <c r="AL3700" t="s">
        <v>14</v>
      </c>
      <c r="AM3700" t="s">
        <v>14</v>
      </c>
      <c r="AN3700" t="s">
        <v>14</v>
      </c>
      <c r="AO3700" t="s">
        <v>14</v>
      </c>
      <c r="AP3700" t="s">
        <v>46</v>
      </c>
      <c r="AQ3700" s="2">
        <v>42489</v>
      </c>
      <c r="AR3700" t="s">
        <v>8961</v>
      </c>
      <c r="AS3700" t="s">
        <v>493</v>
      </c>
      <c r="AT3700" t="s">
        <v>1142</v>
      </c>
      <c r="AU3700" s="6" t="s">
        <v>14</v>
      </c>
    </row>
    <row r="3701" spans="1:47" ht="14.1" customHeight="1" x14ac:dyDescent="0.2">
      <c r="A3701" t="s">
        <v>1139</v>
      </c>
      <c r="B3701" t="s">
        <v>8962</v>
      </c>
      <c r="C3701" t="s">
        <v>1</v>
      </c>
      <c r="D3701" t="s">
        <v>1140</v>
      </c>
      <c r="E3701">
        <f>VLOOKUP(A3701,List2!A:B,2,FALSE)</f>
        <v>999999999</v>
      </c>
      <c r="F3701" t="str">
        <f t="shared" si="57"/>
        <v/>
      </c>
      <c r="G3701" s="5">
        <v>1</v>
      </c>
      <c r="I3701" t="s">
        <v>4</v>
      </c>
      <c r="J3701" s="2"/>
      <c r="K3701" t="s">
        <v>5</v>
      </c>
      <c r="L3701" t="s">
        <v>370</v>
      </c>
      <c r="M3701" s="3">
        <v>1783.51</v>
      </c>
      <c r="N3701" s="2">
        <v>43669</v>
      </c>
      <c r="O3701" s="2">
        <v>44773</v>
      </c>
      <c r="P3701" s="5">
        <v>25</v>
      </c>
      <c r="Q3701" t="s">
        <v>7</v>
      </c>
      <c r="R3701" s="3">
        <v>44.59</v>
      </c>
      <c r="S3701" t="s">
        <v>43</v>
      </c>
      <c r="T3701" t="s">
        <v>9</v>
      </c>
      <c r="U3701" t="s">
        <v>112</v>
      </c>
      <c r="V3701" s="2">
        <v>42618</v>
      </c>
      <c r="W3701" t="s">
        <v>112</v>
      </c>
      <c r="X3701" s="5">
        <v>25</v>
      </c>
      <c r="Y3701" s="2">
        <v>42626</v>
      </c>
      <c r="Z3701" t="s">
        <v>11</v>
      </c>
      <c r="AA3701" t="s">
        <v>12</v>
      </c>
      <c r="AB3701" t="s">
        <v>12</v>
      </c>
      <c r="AC3701" s="4">
        <v>451807.84499999997</v>
      </c>
      <c r="AD3701" s="2">
        <v>40189</v>
      </c>
      <c r="AE3701" t="s">
        <v>4</v>
      </c>
      <c r="AF3701" t="s">
        <v>14</v>
      </c>
      <c r="AG3701" s="6" t="s">
        <v>14</v>
      </c>
      <c r="AH3701" s="3">
        <v>0</v>
      </c>
      <c r="AI3701" s="6" t="s">
        <v>14</v>
      </c>
      <c r="AJ3701" s="6" t="s">
        <v>14</v>
      </c>
      <c r="AK3701" t="s">
        <v>1141</v>
      </c>
      <c r="AL3701" t="s">
        <v>14</v>
      </c>
      <c r="AM3701" t="s">
        <v>14</v>
      </c>
      <c r="AN3701" t="s">
        <v>14</v>
      </c>
      <c r="AO3701" t="s">
        <v>14</v>
      </c>
      <c r="AP3701" t="s">
        <v>46</v>
      </c>
      <c r="AQ3701" s="2">
        <v>42620</v>
      </c>
      <c r="AR3701" t="s">
        <v>8963</v>
      </c>
      <c r="AS3701" t="s">
        <v>493</v>
      </c>
      <c r="AT3701" t="s">
        <v>1142</v>
      </c>
      <c r="AU3701" s="6" t="s">
        <v>14</v>
      </c>
    </row>
    <row r="3702" spans="1:47" ht="14.1" customHeight="1" x14ac:dyDescent="0.2">
      <c r="A3702" t="s">
        <v>8965</v>
      </c>
      <c r="B3702" t="s">
        <v>8964</v>
      </c>
      <c r="C3702" t="s">
        <v>1</v>
      </c>
      <c r="D3702" t="s">
        <v>8966</v>
      </c>
      <c r="E3702">
        <f>VLOOKUP(A3702,List2!A:B,2,FALSE)</f>
        <v>60000</v>
      </c>
      <c r="F3702">
        <f t="shared" si="57"/>
        <v>3.6908333333333335E-2</v>
      </c>
      <c r="G3702" s="5">
        <v>1</v>
      </c>
      <c r="H3702" s="12">
        <v>0</v>
      </c>
      <c r="I3702" t="s">
        <v>4</v>
      </c>
      <c r="J3702" s="2"/>
      <c r="K3702" t="s">
        <v>5</v>
      </c>
      <c r="L3702" t="s">
        <v>6</v>
      </c>
      <c r="M3702" s="3">
        <v>20.07</v>
      </c>
      <c r="N3702" s="2">
        <v>42822</v>
      </c>
      <c r="O3702" s="2">
        <v>42822</v>
      </c>
      <c r="P3702" s="4">
        <v>2214.5</v>
      </c>
      <c r="Q3702" t="s">
        <v>42</v>
      </c>
      <c r="R3702" s="3">
        <v>44.45</v>
      </c>
      <c r="S3702" t="s">
        <v>43</v>
      </c>
      <c r="T3702" t="s">
        <v>9</v>
      </c>
      <c r="U3702" t="s">
        <v>137</v>
      </c>
      <c r="V3702" s="2">
        <v>42184</v>
      </c>
      <c r="W3702" t="s">
        <v>137</v>
      </c>
      <c r="X3702" s="5">
        <v>20000</v>
      </c>
      <c r="Y3702" s="2">
        <v>42625</v>
      </c>
      <c r="Z3702" t="s">
        <v>11</v>
      </c>
      <c r="AA3702" t="s">
        <v>12</v>
      </c>
      <c r="AB3702" t="s">
        <v>12</v>
      </c>
      <c r="AC3702" s="5">
        <v>2345</v>
      </c>
      <c r="AD3702" s="2">
        <v>42642</v>
      </c>
      <c r="AE3702" t="s">
        <v>4</v>
      </c>
      <c r="AF3702" t="s">
        <v>14</v>
      </c>
      <c r="AG3702" s="6" t="s">
        <v>14</v>
      </c>
      <c r="AH3702" s="3">
        <v>88.93</v>
      </c>
      <c r="AI3702" s="6" t="s">
        <v>14</v>
      </c>
      <c r="AJ3702" s="6" t="s">
        <v>14</v>
      </c>
      <c r="AK3702" t="s">
        <v>8019</v>
      </c>
      <c r="AL3702" t="s">
        <v>14</v>
      </c>
      <c r="AM3702" t="s">
        <v>14</v>
      </c>
      <c r="AN3702" t="s">
        <v>14</v>
      </c>
      <c r="AO3702" t="s">
        <v>14</v>
      </c>
      <c r="AP3702" t="s">
        <v>46</v>
      </c>
      <c r="AQ3702" s="2">
        <v>42622</v>
      </c>
      <c r="AR3702" t="s">
        <v>8967</v>
      </c>
      <c r="AS3702" t="s">
        <v>30</v>
      </c>
      <c r="AT3702" t="s">
        <v>8968</v>
      </c>
      <c r="AU3702" s="6" t="s">
        <v>14</v>
      </c>
    </row>
    <row r="3703" spans="1:47" ht="14.1" customHeight="1" x14ac:dyDescent="0.2">
      <c r="A3703" t="s">
        <v>8970</v>
      </c>
      <c r="B3703" t="s">
        <v>8969</v>
      </c>
      <c r="C3703" t="s">
        <v>1</v>
      </c>
      <c r="D3703" t="s">
        <v>8971</v>
      </c>
      <c r="E3703">
        <f>VLOOKUP(A3703,List2!A:B,2,FALSE)</f>
        <v>999999999</v>
      </c>
      <c r="F3703" t="str">
        <f t="shared" si="57"/>
        <v/>
      </c>
      <c r="G3703" s="5">
        <v>1</v>
      </c>
      <c r="I3703" t="s">
        <v>4</v>
      </c>
      <c r="J3703" s="2"/>
      <c r="K3703" t="s">
        <v>5</v>
      </c>
      <c r="L3703" t="s">
        <v>1</v>
      </c>
      <c r="M3703" s="3">
        <v>0.17</v>
      </c>
      <c r="N3703" s="2">
        <v>42643</v>
      </c>
      <c r="O3703" s="2">
        <v>42643</v>
      </c>
      <c r="P3703" s="5">
        <v>268</v>
      </c>
      <c r="Q3703" t="s">
        <v>42</v>
      </c>
      <c r="R3703" s="3">
        <v>44.36</v>
      </c>
      <c r="S3703" t="s">
        <v>43</v>
      </c>
      <c r="T3703" t="s">
        <v>9</v>
      </c>
      <c r="U3703" t="s">
        <v>137</v>
      </c>
      <c r="V3703" s="2">
        <v>42311</v>
      </c>
      <c r="W3703" t="s">
        <v>137</v>
      </c>
      <c r="X3703" s="5">
        <v>1000</v>
      </c>
      <c r="Y3703" s="2">
        <v>42625</v>
      </c>
      <c r="Z3703" t="s">
        <v>11</v>
      </c>
      <c r="AA3703" t="s">
        <v>12</v>
      </c>
      <c r="AB3703" t="s">
        <v>12</v>
      </c>
      <c r="AC3703" s="5">
        <v>288</v>
      </c>
      <c r="AD3703" s="2">
        <v>42811</v>
      </c>
      <c r="AE3703" t="s">
        <v>4</v>
      </c>
      <c r="AF3703" t="s">
        <v>14</v>
      </c>
      <c r="AG3703" s="6" t="s">
        <v>14</v>
      </c>
      <c r="AH3703" s="3">
        <v>73.2</v>
      </c>
      <c r="AI3703" s="6" t="s">
        <v>14</v>
      </c>
      <c r="AJ3703" s="6" t="s">
        <v>14</v>
      </c>
      <c r="AK3703" t="s">
        <v>8972</v>
      </c>
      <c r="AL3703" t="s">
        <v>14</v>
      </c>
      <c r="AM3703" t="s">
        <v>14</v>
      </c>
      <c r="AN3703" t="s">
        <v>14</v>
      </c>
      <c r="AO3703" t="s">
        <v>14</v>
      </c>
      <c r="AP3703" t="s">
        <v>56</v>
      </c>
      <c r="AQ3703" s="2">
        <v>42317</v>
      </c>
      <c r="AR3703" t="s">
        <v>8973</v>
      </c>
      <c r="AS3703" t="s">
        <v>428</v>
      </c>
      <c r="AT3703" t="s">
        <v>6478</v>
      </c>
      <c r="AU3703" s="6" t="s">
        <v>14</v>
      </c>
    </row>
    <row r="3704" spans="1:47" ht="14.1" customHeight="1" x14ac:dyDescent="0.2">
      <c r="A3704" t="s">
        <v>8868</v>
      </c>
      <c r="B3704" t="s">
        <v>8974</v>
      </c>
      <c r="C3704" t="s">
        <v>1</v>
      </c>
      <c r="D3704" t="s">
        <v>8869</v>
      </c>
      <c r="E3704">
        <f>VLOOKUP(A3704,List2!A:B,2,FALSE)</f>
        <v>1</v>
      </c>
      <c r="F3704">
        <f t="shared" si="57"/>
        <v>0.34</v>
      </c>
      <c r="G3704" s="5">
        <v>1</v>
      </c>
      <c r="H3704" s="12">
        <v>0</v>
      </c>
      <c r="I3704" t="s">
        <v>4</v>
      </c>
      <c r="J3704" s="2"/>
      <c r="K3704" t="s">
        <v>5</v>
      </c>
      <c r="L3704" t="s">
        <v>1</v>
      </c>
      <c r="M3704" s="3">
        <v>130.22999999999999</v>
      </c>
      <c r="N3704" s="2">
        <v>43563</v>
      </c>
      <c r="O3704" s="2">
        <v>44681</v>
      </c>
      <c r="P3704" s="4">
        <v>0.34</v>
      </c>
      <c r="Q3704" t="s">
        <v>7</v>
      </c>
      <c r="R3704" s="3">
        <v>44.28</v>
      </c>
      <c r="S3704" t="s">
        <v>43</v>
      </c>
      <c r="T3704" t="s">
        <v>9</v>
      </c>
      <c r="U3704" t="s">
        <v>209</v>
      </c>
      <c r="V3704" s="2"/>
      <c r="W3704" t="s">
        <v>209</v>
      </c>
      <c r="X3704" s="5">
        <v>0</v>
      </c>
      <c r="Y3704" s="2">
        <v>42535</v>
      </c>
      <c r="Z3704" t="s">
        <v>11</v>
      </c>
      <c r="AA3704" t="s">
        <v>12</v>
      </c>
      <c r="AB3704" t="s">
        <v>12</v>
      </c>
      <c r="AC3704" s="5">
        <v>0</v>
      </c>
      <c r="AD3704" s="2"/>
      <c r="AE3704" t="s">
        <v>4</v>
      </c>
      <c r="AF3704" t="s">
        <v>14</v>
      </c>
      <c r="AG3704" t="s">
        <v>14</v>
      </c>
      <c r="AH3704" s="3">
        <v>0</v>
      </c>
      <c r="AI3704" s="6" t="s">
        <v>14</v>
      </c>
      <c r="AJ3704" s="6" t="s">
        <v>14</v>
      </c>
      <c r="AK3704" t="s">
        <v>8870</v>
      </c>
      <c r="AL3704" t="s">
        <v>14</v>
      </c>
      <c r="AM3704" t="s">
        <v>14</v>
      </c>
      <c r="AN3704" t="s">
        <v>14</v>
      </c>
      <c r="AO3704" t="s">
        <v>14</v>
      </c>
      <c r="AP3704" t="s">
        <v>2064</v>
      </c>
      <c r="AQ3704" s="2">
        <v>42626</v>
      </c>
      <c r="AR3704" t="s">
        <v>8975</v>
      </c>
      <c r="AS3704" t="s">
        <v>573</v>
      </c>
      <c r="AT3704" t="s">
        <v>19</v>
      </c>
      <c r="AU3704" s="6" t="s">
        <v>14</v>
      </c>
    </row>
    <row r="3705" spans="1:47" ht="14.1" customHeight="1" x14ac:dyDescent="0.2">
      <c r="A3705" t="s">
        <v>3367</v>
      </c>
      <c r="B3705" t="s">
        <v>8976</v>
      </c>
      <c r="C3705" t="s">
        <v>1</v>
      </c>
      <c r="D3705" t="s">
        <v>3368</v>
      </c>
      <c r="E3705">
        <f>VLOOKUP(A3705,List2!A:B,2,FALSE)</f>
        <v>270</v>
      </c>
      <c r="F3705">
        <f t="shared" si="57"/>
        <v>5.5555555555555552E-2</v>
      </c>
      <c r="G3705" s="5">
        <v>1</v>
      </c>
      <c r="H3705" s="12">
        <v>0</v>
      </c>
      <c r="I3705" t="s">
        <v>4</v>
      </c>
      <c r="J3705" s="2"/>
      <c r="K3705" t="s">
        <v>5</v>
      </c>
      <c r="L3705" t="s">
        <v>370</v>
      </c>
      <c r="M3705" s="3">
        <v>2.94</v>
      </c>
      <c r="N3705" s="2">
        <v>43287</v>
      </c>
      <c r="O3705" s="2">
        <v>43312</v>
      </c>
      <c r="P3705" s="5">
        <v>15</v>
      </c>
      <c r="Q3705" t="s">
        <v>7</v>
      </c>
      <c r="R3705" s="3">
        <v>44.17</v>
      </c>
      <c r="S3705" t="s">
        <v>43</v>
      </c>
      <c r="T3705" t="s">
        <v>9</v>
      </c>
      <c r="U3705" t="s">
        <v>123</v>
      </c>
      <c r="V3705" s="2">
        <v>42562</v>
      </c>
      <c r="W3705" t="s">
        <v>123</v>
      </c>
      <c r="X3705" s="5">
        <v>15</v>
      </c>
      <c r="Y3705" s="2">
        <v>42565</v>
      </c>
      <c r="Z3705" t="s">
        <v>11</v>
      </c>
      <c r="AA3705" t="s">
        <v>12</v>
      </c>
      <c r="AB3705" t="s">
        <v>12</v>
      </c>
      <c r="AC3705" s="4">
        <v>20262.89</v>
      </c>
      <c r="AD3705" s="2">
        <v>40189</v>
      </c>
      <c r="AE3705" t="s">
        <v>4</v>
      </c>
      <c r="AF3705" t="s">
        <v>14</v>
      </c>
      <c r="AG3705" s="6" t="s">
        <v>14</v>
      </c>
      <c r="AH3705" s="3">
        <v>0</v>
      </c>
      <c r="AI3705" s="6" t="s">
        <v>14</v>
      </c>
      <c r="AJ3705" s="6" t="s">
        <v>14</v>
      </c>
      <c r="AK3705" t="s">
        <v>3369</v>
      </c>
      <c r="AL3705" t="s">
        <v>14</v>
      </c>
      <c r="AM3705" t="s">
        <v>14</v>
      </c>
      <c r="AN3705" t="s">
        <v>14</v>
      </c>
      <c r="AO3705" t="s">
        <v>14</v>
      </c>
      <c r="AP3705" t="s">
        <v>46</v>
      </c>
      <c r="AQ3705" s="2">
        <v>42563</v>
      </c>
      <c r="AR3705" t="s">
        <v>8977</v>
      </c>
      <c r="AS3705" t="s">
        <v>493</v>
      </c>
      <c r="AT3705" t="s">
        <v>3370</v>
      </c>
      <c r="AU3705" s="6" t="s">
        <v>14</v>
      </c>
    </row>
    <row r="3706" spans="1:47" ht="14.1" customHeight="1" x14ac:dyDescent="0.2">
      <c r="A3706" t="s">
        <v>1984</v>
      </c>
      <c r="B3706" t="s">
        <v>8978</v>
      </c>
      <c r="C3706" t="s">
        <v>1</v>
      </c>
      <c r="D3706" t="s">
        <v>1985</v>
      </c>
      <c r="E3706">
        <f>VLOOKUP(A3706,List2!A:B,2,FALSE)</f>
        <v>999999999</v>
      </c>
      <c r="F3706" t="str">
        <f t="shared" si="57"/>
        <v/>
      </c>
      <c r="G3706" s="5">
        <v>1</v>
      </c>
      <c r="I3706" t="s">
        <v>4</v>
      </c>
      <c r="J3706" s="2"/>
      <c r="K3706" t="s">
        <v>5</v>
      </c>
      <c r="L3706" t="s">
        <v>370</v>
      </c>
      <c r="M3706" s="3">
        <v>1.76</v>
      </c>
      <c r="N3706" s="2">
        <v>42882</v>
      </c>
      <c r="O3706" s="2">
        <v>42886</v>
      </c>
      <c r="P3706" s="5">
        <v>25</v>
      </c>
      <c r="Q3706" t="s">
        <v>7</v>
      </c>
      <c r="R3706" s="3">
        <v>44.01</v>
      </c>
      <c r="S3706" t="s">
        <v>43</v>
      </c>
      <c r="T3706" t="s">
        <v>9</v>
      </c>
      <c r="U3706" t="s">
        <v>44</v>
      </c>
      <c r="V3706" s="2">
        <v>42542</v>
      </c>
      <c r="W3706" t="s">
        <v>44</v>
      </c>
      <c r="X3706" s="5">
        <v>25</v>
      </c>
      <c r="Y3706" s="2">
        <v>42545</v>
      </c>
      <c r="Z3706" t="s">
        <v>11</v>
      </c>
      <c r="AA3706" t="s">
        <v>12</v>
      </c>
      <c r="AB3706" t="s">
        <v>12</v>
      </c>
      <c r="AC3706" s="5">
        <v>180000</v>
      </c>
      <c r="AD3706" s="2">
        <v>42647</v>
      </c>
      <c r="AE3706" t="s">
        <v>4</v>
      </c>
      <c r="AF3706" t="s">
        <v>493</v>
      </c>
      <c r="AG3706" s="6" t="s">
        <v>14</v>
      </c>
      <c r="AH3706" s="3">
        <v>0</v>
      </c>
      <c r="AI3706" s="6" t="s">
        <v>14</v>
      </c>
      <c r="AJ3706" s="6" t="s">
        <v>14</v>
      </c>
      <c r="AK3706" t="s">
        <v>1986</v>
      </c>
      <c r="AL3706" t="s">
        <v>14</v>
      </c>
      <c r="AM3706" t="s">
        <v>14</v>
      </c>
      <c r="AN3706" t="s">
        <v>14</v>
      </c>
      <c r="AO3706" t="s">
        <v>14</v>
      </c>
      <c r="AP3706" t="s">
        <v>125</v>
      </c>
      <c r="AQ3706" s="2">
        <v>42543</v>
      </c>
      <c r="AR3706" t="s">
        <v>8979</v>
      </c>
      <c r="AS3706" t="s">
        <v>493</v>
      </c>
      <c r="AT3706" t="s">
        <v>1987</v>
      </c>
      <c r="AU3706" s="6" t="s">
        <v>14</v>
      </c>
    </row>
    <row r="3707" spans="1:47" ht="14.1" customHeight="1" x14ac:dyDescent="0.2">
      <c r="A3707" t="s">
        <v>8981</v>
      </c>
      <c r="B3707" t="s">
        <v>8980</v>
      </c>
      <c r="C3707" t="s">
        <v>1</v>
      </c>
      <c r="D3707" t="s">
        <v>8982</v>
      </c>
      <c r="E3707">
        <f>VLOOKUP(A3707,List2!A:B,2,FALSE)</f>
        <v>999999999</v>
      </c>
      <c r="F3707" t="str">
        <f t="shared" si="57"/>
        <v/>
      </c>
      <c r="G3707" s="5">
        <v>1</v>
      </c>
      <c r="I3707" t="s">
        <v>4</v>
      </c>
      <c r="J3707" s="2"/>
      <c r="K3707" t="s">
        <v>5</v>
      </c>
      <c r="L3707" t="s">
        <v>1</v>
      </c>
      <c r="M3707" s="3">
        <v>1.98</v>
      </c>
      <c r="N3707" s="2">
        <v>43031</v>
      </c>
      <c r="O3707" s="2">
        <v>43373</v>
      </c>
      <c r="P3707" s="4">
        <v>21848.2</v>
      </c>
      <c r="Q3707" t="s">
        <v>42</v>
      </c>
      <c r="R3707" s="3">
        <v>43.27</v>
      </c>
      <c r="S3707" t="s">
        <v>43</v>
      </c>
      <c r="T3707" t="s">
        <v>9</v>
      </c>
      <c r="U3707" t="s">
        <v>137</v>
      </c>
      <c r="V3707" s="2">
        <v>42300</v>
      </c>
      <c r="W3707" t="s">
        <v>137</v>
      </c>
      <c r="X3707" s="5">
        <v>25000</v>
      </c>
      <c r="Y3707" s="2">
        <v>42613</v>
      </c>
      <c r="Z3707" t="s">
        <v>11</v>
      </c>
      <c r="AA3707" t="s">
        <v>12</v>
      </c>
      <c r="AB3707" t="s">
        <v>12</v>
      </c>
      <c r="AC3707" s="5">
        <v>2223</v>
      </c>
      <c r="AD3707" s="2">
        <v>42646</v>
      </c>
      <c r="AE3707" t="s">
        <v>4</v>
      </c>
      <c r="AF3707" t="s">
        <v>14</v>
      </c>
      <c r="AG3707" s="6" t="s">
        <v>14</v>
      </c>
      <c r="AH3707" s="3">
        <v>12.61</v>
      </c>
      <c r="AI3707" s="6" t="s">
        <v>14</v>
      </c>
      <c r="AJ3707" t="s">
        <v>14</v>
      </c>
      <c r="AK3707" t="s">
        <v>14</v>
      </c>
      <c r="AL3707" t="s">
        <v>14</v>
      </c>
      <c r="AM3707" t="s">
        <v>14</v>
      </c>
      <c r="AN3707" t="s">
        <v>14</v>
      </c>
      <c r="AO3707" t="s">
        <v>14</v>
      </c>
      <c r="AP3707" t="s">
        <v>46</v>
      </c>
      <c r="AQ3707" s="2">
        <v>42303</v>
      </c>
      <c r="AR3707" t="s">
        <v>8983</v>
      </c>
      <c r="AS3707" t="s">
        <v>428</v>
      </c>
      <c r="AT3707" t="s">
        <v>6250</v>
      </c>
      <c r="AU3707" s="6" t="s">
        <v>14</v>
      </c>
    </row>
    <row r="3708" spans="1:47" ht="14.1" customHeight="1" x14ac:dyDescent="0.2">
      <c r="A3708" t="s">
        <v>7564</v>
      </c>
      <c r="B3708" t="s">
        <v>8984</v>
      </c>
      <c r="C3708" t="s">
        <v>1</v>
      </c>
      <c r="D3708" t="s">
        <v>7565</v>
      </c>
      <c r="E3708">
        <f>VLOOKUP(A3708,List2!A:B,2,FALSE)</f>
        <v>999999999</v>
      </c>
      <c r="F3708" t="str">
        <f t="shared" si="57"/>
        <v/>
      </c>
      <c r="G3708" s="5">
        <v>1</v>
      </c>
      <c r="I3708" t="s">
        <v>4</v>
      </c>
      <c r="J3708" s="2"/>
      <c r="K3708" t="s">
        <v>5</v>
      </c>
      <c r="L3708" t="s">
        <v>1</v>
      </c>
      <c r="M3708" s="3">
        <v>3.67</v>
      </c>
      <c r="N3708" s="2">
        <v>42633</v>
      </c>
      <c r="O3708" s="2">
        <v>43343</v>
      </c>
      <c r="P3708" s="4">
        <v>11.7</v>
      </c>
      <c r="Q3708" t="s">
        <v>7</v>
      </c>
      <c r="R3708" s="3">
        <v>42.95</v>
      </c>
      <c r="S3708" t="s">
        <v>43</v>
      </c>
      <c r="T3708" t="s">
        <v>9</v>
      </c>
      <c r="U3708" t="s">
        <v>44</v>
      </c>
      <c r="V3708" s="2"/>
      <c r="W3708" t="s">
        <v>44</v>
      </c>
      <c r="X3708" s="5">
        <v>0</v>
      </c>
      <c r="Y3708" s="2">
        <v>42577</v>
      </c>
      <c r="Z3708" t="s">
        <v>11</v>
      </c>
      <c r="AA3708" t="s">
        <v>12</v>
      </c>
      <c r="AB3708" t="s">
        <v>12</v>
      </c>
      <c r="AC3708" s="5">
        <v>1372</v>
      </c>
      <c r="AD3708" s="2">
        <v>42626</v>
      </c>
      <c r="AE3708" t="s">
        <v>4</v>
      </c>
      <c r="AF3708" t="s">
        <v>14</v>
      </c>
      <c r="AG3708" s="6" t="s">
        <v>14</v>
      </c>
      <c r="AH3708" s="3">
        <v>0</v>
      </c>
      <c r="AI3708" s="6" t="s">
        <v>14</v>
      </c>
      <c r="AJ3708" s="6" t="s">
        <v>14</v>
      </c>
      <c r="AK3708" t="s">
        <v>7566</v>
      </c>
      <c r="AL3708" t="s">
        <v>14</v>
      </c>
      <c r="AM3708" t="s">
        <v>14</v>
      </c>
      <c r="AN3708" t="s">
        <v>14</v>
      </c>
      <c r="AO3708" t="s">
        <v>14</v>
      </c>
      <c r="AP3708" t="s">
        <v>125</v>
      </c>
      <c r="AQ3708" s="2">
        <v>42628</v>
      </c>
      <c r="AR3708" t="s">
        <v>14</v>
      </c>
      <c r="AS3708" t="s">
        <v>14</v>
      </c>
      <c r="AT3708" t="s">
        <v>225</v>
      </c>
      <c r="AU3708" t="s">
        <v>14</v>
      </c>
    </row>
    <row r="3709" spans="1:47" ht="14.1" customHeight="1" x14ac:dyDescent="0.2">
      <c r="A3709" t="s">
        <v>927</v>
      </c>
      <c r="B3709" t="s">
        <v>8985</v>
      </c>
      <c r="C3709" t="s">
        <v>1</v>
      </c>
      <c r="D3709" t="s">
        <v>928</v>
      </c>
      <c r="E3709">
        <f>VLOOKUP(A3709,List2!A:B,2,FALSE)</f>
        <v>999999999</v>
      </c>
      <c r="F3709" t="str">
        <f t="shared" si="57"/>
        <v/>
      </c>
      <c r="G3709" s="5">
        <v>1</v>
      </c>
      <c r="I3709" t="s">
        <v>4</v>
      </c>
      <c r="J3709" s="2"/>
      <c r="K3709" t="s">
        <v>5</v>
      </c>
      <c r="L3709" t="s">
        <v>370</v>
      </c>
      <c r="M3709" s="3">
        <v>14.25</v>
      </c>
      <c r="N3709" s="2">
        <v>42582</v>
      </c>
      <c r="O3709" s="2">
        <v>43220</v>
      </c>
      <c r="P3709" s="5">
        <v>3</v>
      </c>
      <c r="Q3709" t="s">
        <v>7</v>
      </c>
      <c r="R3709" s="3">
        <v>42.74</v>
      </c>
      <c r="S3709" t="s">
        <v>43</v>
      </c>
      <c r="T3709" t="s">
        <v>9</v>
      </c>
      <c r="U3709" t="s">
        <v>137</v>
      </c>
      <c r="V3709" s="2">
        <v>42171</v>
      </c>
      <c r="W3709" t="s">
        <v>137</v>
      </c>
      <c r="X3709" s="5">
        <v>150</v>
      </c>
      <c r="Y3709" s="2">
        <v>42558</v>
      </c>
      <c r="Z3709" t="s">
        <v>11</v>
      </c>
      <c r="AA3709" t="s">
        <v>12</v>
      </c>
      <c r="AB3709" t="s">
        <v>12</v>
      </c>
      <c r="AC3709" s="4">
        <v>201.86</v>
      </c>
      <c r="AD3709" s="2">
        <v>42620</v>
      </c>
      <c r="AE3709" t="s">
        <v>4</v>
      </c>
      <c r="AF3709" t="s">
        <v>573</v>
      </c>
      <c r="AG3709" s="6" t="s">
        <v>14</v>
      </c>
      <c r="AH3709" s="3">
        <v>98</v>
      </c>
      <c r="AI3709" s="6" t="s">
        <v>14</v>
      </c>
      <c r="AJ3709" s="6" t="s">
        <v>14</v>
      </c>
      <c r="AK3709" t="s">
        <v>929</v>
      </c>
      <c r="AL3709" t="s">
        <v>14</v>
      </c>
      <c r="AM3709" t="s">
        <v>14</v>
      </c>
      <c r="AN3709" t="s">
        <v>14</v>
      </c>
      <c r="AO3709" t="s">
        <v>14</v>
      </c>
      <c r="AP3709" t="s">
        <v>46</v>
      </c>
      <c r="AQ3709" s="2">
        <v>42529</v>
      </c>
      <c r="AR3709" t="s">
        <v>8986</v>
      </c>
      <c r="AS3709" t="s">
        <v>30</v>
      </c>
      <c r="AT3709" t="s">
        <v>930</v>
      </c>
      <c r="AU3709" s="6" t="s">
        <v>14</v>
      </c>
    </row>
    <row r="3710" spans="1:47" ht="14.1" customHeight="1" x14ac:dyDescent="0.2">
      <c r="A3710" t="s">
        <v>8988</v>
      </c>
      <c r="B3710" t="s">
        <v>8987</v>
      </c>
      <c r="C3710" t="s">
        <v>316</v>
      </c>
      <c r="D3710" t="s">
        <v>8989</v>
      </c>
      <c r="E3710">
        <f>VLOOKUP(A3710,List2!A:B,2,FALSE)</f>
        <v>999999999</v>
      </c>
      <c r="F3710" t="str">
        <f t="shared" si="57"/>
        <v/>
      </c>
      <c r="G3710" s="5">
        <v>1</v>
      </c>
      <c r="I3710" t="s">
        <v>4</v>
      </c>
      <c r="J3710" s="2"/>
      <c r="K3710" t="s">
        <v>5</v>
      </c>
      <c r="L3710" t="s">
        <v>1</v>
      </c>
      <c r="M3710" s="3">
        <v>0.83</v>
      </c>
      <c r="N3710" s="2">
        <v>42669</v>
      </c>
      <c r="O3710" s="2">
        <v>42669</v>
      </c>
      <c r="P3710" s="5">
        <v>50</v>
      </c>
      <c r="Q3710" t="s">
        <v>7</v>
      </c>
      <c r="R3710" s="3">
        <v>41.25</v>
      </c>
      <c r="S3710" t="s">
        <v>463</v>
      </c>
      <c r="T3710" t="s">
        <v>9</v>
      </c>
      <c r="U3710" t="s">
        <v>137</v>
      </c>
      <c r="V3710" s="2">
        <v>42499</v>
      </c>
      <c r="W3710" t="s">
        <v>137</v>
      </c>
      <c r="X3710" s="5">
        <v>50</v>
      </c>
      <c r="Y3710" s="2">
        <v>42508</v>
      </c>
      <c r="Z3710" t="s">
        <v>11</v>
      </c>
      <c r="AA3710" t="s">
        <v>12</v>
      </c>
      <c r="AB3710" t="s">
        <v>4</v>
      </c>
      <c r="AC3710" s="5">
        <v>0</v>
      </c>
      <c r="AD3710" s="2"/>
      <c r="AE3710" t="s">
        <v>4</v>
      </c>
      <c r="AF3710" t="s">
        <v>14</v>
      </c>
      <c r="AG3710" t="s">
        <v>14</v>
      </c>
      <c r="AH3710" s="3">
        <v>0</v>
      </c>
      <c r="AI3710" s="6" t="s">
        <v>14</v>
      </c>
      <c r="AJ3710" s="6" t="s">
        <v>14</v>
      </c>
      <c r="AK3710" t="s">
        <v>8990</v>
      </c>
      <c r="AL3710" t="s">
        <v>14</v>
      </c>
      <c r="AM3710" t="s">
        <v>14</v>
      </c>
      <c r="AN3710" t="s">
        <v>14</v>
      </c>
      <c r="AO3710" t="s">
        <v>14</v>
      </c>
      <c r="AP3710" t="s">
        <v>56</v>
      </c>
      <c r="AQ3710" s="2">
        <v>42628</v>
      </c>
      <c r="AR3710" t="s">
        <v>14</v>
      </c>
      <c r="AS3710" t="s">
        <v>14</v>
      </c>
      <c r="AT3710" t="s">
        <v>8991</v>
      </c>
      <c r="AU3710" t="s">
        <v>14</v>
      </c>
    </row>
    <row r="3711" spans="1:47" ht="14.1" customHeight="1" x14ac:dyDescent="0.2">
      <c r="A3711" t="s">
        <v>8485</v>
      </c>
      <c r="B3711" t="s">
        <v>8992</v>
      </c>
      <c r="C3711" t="s">
        <v>1</v>
      </c>
      <c r="D3711" t="s">
        <v>8486</v>
      </c>
      <c r="E3711">
        <f>VLOOKUP(A3711,List2!A:B,2,FALSE)</f>
        <v>999999999</v>
      </c>
      <c r="F3711" t="str">
        <f t="shared" si="57"/>
        <v/>
      </c>
      <c r="G3711" s="5">
        <v>1</v>
      </c>
      <c r="I3711" t="s">
        <v>4</v>
      </c>
      <c r="J3711" s="2"/>
      <c r="K3711" t="s">
        <v>5</v>
      </c>
      <c r="L3711" t="s">
        <v>1</v>
      </c>
      <c r="M3711" s="3">
        <v>8.07</v>
      </c>
      <c r="N3711" s="2"/>
      <c r="O3711" s="2">
        <v>43039</v>
      </c>
      <c r="P3711" s="5">
        <v>5</v>
      </c>
      <c r="Q3711" t="s">
        <v>5436</v>
      </c>
      <c r="R3711" s="3">
        <v>40.340000000000003</v>
      </c>
      <c r="S3711" t="s">
        <v>43</v>
      </c>
      <c r="T3711" t="s">
        <v>1343</v>
      </c>
      <c r="U3711" t="s">
        <v>2394</v>
      </c>
      <c r="V3711" s="2">
        <v>42382</v>
      </c>
      <c r="W3711" t="s">
        <v>2394</v>
      </c>
      <c r="X3711" s="5">
        <v>25</v>
      </c>
      <c r="Y3711" s="2">
        <v>42551</v>
      </c>
      <c r="Z3711" t="s">
        <v>11</v>
      </c>
      <c r="AA3711" t="s">
        <v>4</v>
      </c>
      <c r="AB3711" t="s">
        <v>4</v>
      </c>
      <c r="AC3711" s="5">
        <v>0</v>
      </c>
      <c r="AD3711" s="2"/>
      <c r="AE3711" t="s">
        <v>4</v>
      </c>
      <c r="AF3711" t="s">
        <v>14</v>
      </c>
      <c r="AG3711" s="6" t="s">
        <v>14</v>
      </c>
      <c r="AH3711" s="3">
        <v>80</v>
      </c>
      <c r="AI3711" s="6" t="s">
        <v>14</v>
      </c>
      <c r="AJ3711" t="s">
        <v>14</v>
      </c>
      <c r="AK3711" t="s">
        <v>14</v>
      </c>
      <c r="AL3711" t="s">
        <v>14</v>
      </c>
      <c r="AM3711" t="s">
        <v>14</v>
      </c>
      <c r="AN3711" t="s">
        <v>14</v>
      </c>
      <c r="AO3711" t="s">
        <v>14</v>
      </c>
      <c r="AP3711" t="s">
        <v>46</v>
      </c>
      <c r="AQ3711" s="2">
        <v>42628</v>
      </c>
      <c r="AR3711" t="s">
        <v>14</v>
      </c>
      <c r="AS3711" t="s">
        <v>14</v>
      </c>
      <c r="AT3711" t="s">
        <v>7391</v>
      </c>
      <c r="AU3711" t="s">
        <v>14</v>
      </c>
    </row>
    <row r="3712" spans="1:47" ht="14.1" customHeight="1" x14ac:dyDescent="0.2">
      <c r="A3712" t="s">
        <v>8485</v>
      </c>
      <c r="B3712" t="s">
        <v>8993</v>
      </c>
      <c r="C3712" t="s">
        <v>1</v>
      </c>
      <c r="D3712" t="s">
        <v>8486</v>
      </c>
      <c r="E3712">
        <f>VLOOKUP(A3712,List2!A:B,2,FALSE)</f>
        <v>999999999</v>
      </c>
      <c r="F3712" t="str">
        <f t="shared" si="57"/>
        <v/>
      </c>
      <c r="G3712" s="5">
        <v>1</v>
      </c>
      <c r="I3712" t="s">
        <v>4</v>
      </c>
      <c r="J3712" s="2"/>
      <c r="K3712" t="s">
        <v>5</v>
      </c>
      <c r="L3712" t="s">
        <v>1</v>
      </c>
      <c r="M3712" s="3">
        <v>8.07</v>
      </c>
      <c r="N3712" s="2"/>
      <c r="O3712" s="2">
        <v>43281</v>
      </c>
      <c r="P3712" s="5">
        <v>5</v>
      </c>
      <c r="Q3712" t="s">
        <v>5436</v>
      </c>
      <c r="R3712" s="3">
        <v>40.340000000000003</v>
      </c>
      <c r="S3712" t="s">
        <v>43</v>
      </c>
      <c r="T3712" t="s">
        <v>1343</v>
      </c>
      <c r="U3712" t="s">
        <v>2394</v>
      </c>
      <c r="V3712" s="2">
        <v>42599</v>
      </c>
      <c r="W3712" t="s">
        <v>2394</v>
      </c>
      <c r="X3712" s="5">
        <v>5</v>
      </c>
      <c r="Y3712" s="2">
        <v>42599</v>
      </c>
      <c r="Z3712" t="s">
        <v>11</v>
      </c>
      <c r="AA3712" t="s">
        <v>4</v>
      </c>
      <c r="AB3712" t="s">
        <v>4</v>
      </c>
      <c r="AC3712" s="5">
        <v>0</v>
      </c>
      <c r="AD3712" s="2"/>
      <c r="AE3712" t="s">
        <v>4</v>
      </c>
      <c r="AF3712" t="s">
        <v>14</v>
      </c>
      <c r="AG3712" s="6" t="s">
        <v>14</v>
      </c>
      <c r="AH3712" s="3">
        <v>0</v>
      </c>
      <c r="AI3712" s="6" t="s">
        <v>14</v>
      </c>
      <c r="AJ3712" t="s">
        <v>14</v>
      </c>
      <c r="AK3712" t="s">
        <v>14</v>
      </c>
      <c r="AL3712" t="s">
        <v>14</v>
      </c>
      <c r="AM3712" t="s">
        <v>14</v>
      </c>
      <c r="AN3712" t="s">
        <v>14</v>
      </c>
      <c r="AO3712" t="s">
        <v>14</v>
      </c>
      <c r="AP3712" t="s">
        <v>46</v>
      </c>
      <c r="AQ3712" s="2">
        <v>42628</v>
      </c>
      <c r="AR3712" t="s">
        <v>14</v>
      </c>
      <c r="AS3712" t="s">
        <v>14</v>
      </c>
      <c r="AT3712" t="s">
        <v>7391</v>
      </c>
      <c r="AU3712" t="s">
        <v>14</v>
      </c>
    </row>
    <row r="3713" spans="1:47" ht="14.1" customHeight="1" x14ac:dyDescent="0.2">
      <c r="A3713" t="s">
        <v>8485</v>
      </c>
      <c r="B3713" t="s">
        <v>8994</v>
      </c>
      <c r="C3713" t="s">
        <v>1</v>
      </c>
      <c r="D3713" t="s">
        <v>8486</v>
      </c>
      <c r="E3713">
        <f>VLOOKUP(A3713,List2!A:B,2,FALSE)</f>
        <v>999999999</v>
      </c>
      <c r="F3713" t="str">
        <f t="shared" si="57"/>
        <v/>
      </c>
      <c r="G3713" s="5">
        <v>1</v>
      </c>
      <c r="I3713" t="s">
        <v>4</v>
      </c>
      <c r="J3713" s="2"/>
      <c r="K3713" t="s">
        <v>5</v>
      </c>
      <c r="L3713" t="s">
        <v>1</v>
      </c>
      <c r="M3713" s="3">
        <v>8.07</v>
      </c>
      <c r="N3713" s="2"/>
      <c r="O3713" s="2">
        <v>43190</v>
      </c>
      <c r="P3713" s="5">
        <v>5</v>
      </c>
      <c r="Q3713" t="s">
        <v>5436</v>
      </c>
      <c r="R3713" s="3">
        <v>40.340000000000003</v>
      </c>
      <c r="S3713" t="s">
        <v>43</v>
      </c>
      <c r="T3713" t="s">
        <v>1343</v>
      </c>
      <c r="U3713" t="s">
        <v>2394</v>
      </c>
      <c r="V3713" s="2">
        <v>42599</v>
      </c>
      <c r="W3713" t="s">
        <v>2394</v>
      </c>
      <c r="X3713" s="5">
        <v>5</v>
      </c>
      <c r="Y3713" s="2">
        <v>42599</v>
      </c>
      <c r="Z3713" t="s">
        <v>11</v>
      </c>
      <c r="AA3713" t="s">
        <v>4</v>
      </c>
      <c r="AB3713" t="s">
        <v>4</v>
      </c>
      <c r="AC3713" s="5">
        <v>0</v>
      </c>
      <c r="AD3713" s="2"/>
      <c r="AE3713" t="s">
        <v>4</v>
      </c>
      <c r="AF3713" t="s">
        <v>14</v>
      </c>
      <c r="AG3713" s="6" t="s">
        <v>14</v>
      </c>
      <c r="AH3713" s="3">
        <v>0</v>
      </c>
      <c r="AI3713" s="6" t="s">
        <v>14</v>
      </c>
      <c r="AJ3713" t="s">
        <v>14</v>
      </c>
      <c r="AK3713" t="s">
        <v>14</v>
      </c>
      <c r="AL3713" t="s">
        <v>14</v>
      </c>
      <c r="AM3713" t="s">
        <v>14</v>
      </c>
      <c r="AN3713" t="s">
        <v>14</v>
      </c>
      <c r="AO3713" t="s">
        <v>14</v>
      </c>
      <c r="AP3713" t="s">
        <v>46</v>
      </c>
      <c r="AQ3713" s="2">
        <v>42628</v>
      </c>
      <c r="AR3713" t="s">
        <v>14</v>
      </c>
      <c r="AS3713" t="s">
        <v>14</v>
      </c>
      <c r="AT3713" t="s">
        <v>7391</v>
      </c>
      <c r="AU3713" t="s">
        <v>14</v>
      </c>
    </row>
    <row r="3714" spans="1:47" ht="14.1" customHeight="1" x14ac:dyDescent="0.2">
      <c r="A3714" t="s">
        <v>6663</v>
      </c>
      <c r="B3714" t="s">
        <v>8995</v>
      </c>
      <c r="C3714" t="s">
        <v>1</v>
      </c>
      <c r="D3714" t="s">
        <v>6664</v>
      </c>
      <c r="E3714">
        <f>VLOOKUP(A3714,List2!A:B,2,FALSE)</f>
        <v>999999999</v>
      </c>
      <c r="F3714" t="str">
        <f t="shared" si="57"/>
        <v/>
      </c>
      <c r="G3714" s="5">
        <v>1</v>
      </c>
      <c r="I3714" t="s">
        <v>4</v>
      </c>
      <c r="J3714" s="2"/>
      <c r="K3714" t="s">
        <v>5</v>
      </c>
      <c r="L3714" t="s">
        <v>6</v>
      </c>
      <c r="M3714" s="3">
        <v>0.01</v>
      </c>
      <c r="N3714" s="2">
        <v>42557</v>
      </c>
      <c r="O3714" s="2">
        <v>44347</v>
      </c>
      <c r="P3714" s="5">
        <v>3238</v>
      </c>
      <c r="Q3714" t="s">
        <v>42</v>
      </c>
      <c r="R3714" s="3">
        <v>39.81</v>
      </c>
      <c r="S3714" t="s">
        <v>43</v>
      </c>
      <c r="T3714" t="s">
        <v>9</v>
      </c>
      <c r="U3714" t="s">
        <v>123</v>
      </c>
      <c r="V3714" s="2"/>
      <c r="W3714" t="s">
        <v>123</v>
      </c>
      <c r="X3714" s="5">
        <v>0</v>
      </c>
      <c r="Y3714" s="2">
        <v>42557</v>
      </c>
      <c r="Z3714" t="s">
        <v>11</v>
      </c>
      <c r="AA3714" t="s">
        <v>12</v>
      </c>
      <c r="AB3714" t="s">
        <v>12</v>
      </c>
      <c r="AC3714" s="5">
        <v>292500</v>
      </c>
      <c r="AD3714" s="2">
        <v>42621</v>
      </c>
      <c r="AE3714" t="s">
        <v>4</v>
      </c>
      <c r="AF3714" t="s">
        <v>14</v>
      </c>
      <c r="AG3714" s="6" t="s">
        <v>14</v>
      </c>
      <c r="AH3714" s="3">
        <v>0</v>
      </c>
      <c r="AI3714" s="6" t="s">
        <v>14</v>
      </c>
      <c r="AJ3714" s="6" t="s">
        <v>14</v>
      </c>
      <c r="AK3714" t="s">
        <v>6665</v>
      </c>
      <c r="AL3714" t="s">
        <v>14</v>
      </c>
      <c r="AM3714" t="s">
        <v>14</v>
      </c>
      <c r="AN3714" t="s">
        <v>14</v>
      </c>
      <c r="AO3714" t="s">
        <v>14</v>
      </c>
      <c r="AP3714" t="s">
        <v>4081</v>
      </c>
      <c r="AQ3714" s="2">
        <v>42628</v>
      </c>
      <c r="AR3714" t="s">
        <v>14</v>
      </c>
      <c r="AS3714" t="s">
        <v>14</v>
      </c>
      <c r="AT3714" t="s">
        <v>2462</v>
      </c>
      <c r="AU3714" t="s">
        <v>14</v>
      </c>
    </row>
    <row r="3715" spans="1:47" ht="14.1" customHeight="1" x14ac:dyDescent="0.2">
      <c r="A3715" t="s">
        <v>8868</v>
      </c>
      <c r="B3715" t="s">
        <v>8996</v>
      </c>
      <c r="C3715" t="s">
        <v>1</v>
      </c>
      <c r="D3715" t="s">
        <v>8869</v>
      </c>
      <c r="E3715">
        <f>VLOOKUP(A3715,List2!A:B,2,FALSE)</f>
        <v>1</v>
      </c>
      <c r="F3715">
        <f t="shared" ref="F3715:F3778" si="58">IF(E3715=999999999,"",P3715/E3715)</f>
        <v>0.3</v>
      </c>
      <c r="G3715" s="5">
        <v>1</v>
      </c>
      <c r="H3715" s="12">
        <v>0</v>
      </c>
      <c r="I3715" t="s">
        <v>4</v>
      </c>
      <c r="J3715" s="2"/>
      <c r="K3715" t="s">
        <v>5</v>
      </c>
      <c r="L3715" t="s">
        <v>1</v>
      </c>
      <c r="M3715" s="3">
        <v>130.22999999999999</v>
      </c>
      <c r="N3715" s="2">
        <v>43394</v>
      </c>
      <c r="O3715" s="2">
        <v>44500</v>
      </c>
      <c r="P3715" s="4">
        <v>0.3</v>
      </c>
      <c r="Q3715" t="s">
        <v>7</v>
      </c>
      <c r="R3715" s="3">
        <v>39.07</v>
      </c>
      <c r="S3715" t="s">
        <v>43</v>
      </c>
      <c r="T3715" t="s">
        <v>9</v>
      </c>
      <c r="U3715" t="s">
        <v>209</v>
      </c>
      <c r="V3715" s="2"/>
      <c r="W3715" t="s">
        <v>209</v>
      </c>
      <c r="X3715" s="5">
        <v>0</v>
      </c>
      <c r="Y3715" s="2">
        <v>42489</v>
      </c>
      <c r="Z3715" t="s">
        <v>11</v>
      </c>
      <c r="AA3715" t="s">
        <v>12</v>
      </c>
      <c r="AB3715" t="s">
        <v>12</v>
      </c>
      <c r="AC3715" s="5">
        <v>0</v>
      </c>
      <c r="AD3715" s="2"/>
      <c r="AE3715" t="s">
        <v>4</v>
      </c>
      <c r="AF3715" t="s">
        <v>14</v>
      </c>
      <c r="AG3715" t="s">
        <v>14</v>
      </c>
      <c r="AH3715" s="3">
        <v>0</v>
      </c>
      <c r="AI3715" s="6" t="s">
        <v>14</v>
      </c>
      <c r="AJ3715" s="6" t="s">
        <v>14</v>
      </c>
      <c r="AK3715" t="s">
        <v>8870</v>
      </c>
      <c r="AL3715" t="s">
        <v>14</v>
      </c>
      <c r="AM3715" t="s">
        <v>14</v>
      </c>
      <c r="AN3715" t="s">
        <v>14</v>
      </c>
      <c r="AO3715" t="s">
        <v>14</v>
      </c>
      <c r="AP3715" t="s">
        <v>2064</v>
      </c>
      <c r="AQ3715" s="2">
        <v>42626</v>
      </c>
      <c r="AR3715" t="s">
        <v>8997</v>
      </c>
      <c r="AS3715" t="s">
        <v>573</v>
      </c>
      <c r="AT3715" t="s">
        <v>19</v>
      </c>
      <c r="AU3715" s="6" t="s">
        <v>14</v>
      </c>
    </row>
    <row r="3716" spans="1:47" ht="14.1" customHeight="1" x14ac:dyDescent="0.2">
      <c r="A3716" t="s">
        <v>7547</v>
      </c>
      <c r="B3716" t="s">
        <v>8998</v>
      </c>
      <c r="C3716" t="s">
        <v>1</v>
      </c>
      <c r="D3716" t="s">
        <v>7548</v>
      </c>
      <c r="E3716">
        <f>VLOOKUP(A3716,List2!A:B,2,FALSE)</f>
        <v>999999999</v>
      </c>
      <c r="F3716" t="str">
        <f t="shared" si="58"/>
        <v/>
      </c>
      <c r="G3716" s="5">
        <v>1</v>
      </c>
      <c r="I3716" t="s">
        <v>4</v>
      </c>
      <c r="J3716" s="2"/>
      <c r="K3716" t="s">
        <v>5</v>
      </c>
      <c r="L3716" t="s">
        <v>6</v>
      </c>
      <c r="M3716" s="3">
        <v>67.260000000000005</v>
      </c>
      <c r="N3716" s="2">
        <v>41759</v>
      </c>
      <c r="O3716" s="2">
        <v>43496</v>
      </c>
      <c r="P3716" s="4">
        <v>0.55000000000000004</v>
      </c>
      <c r="Q3716" t="s">
        <v>7</v>
      </c>
      <c r="R3716" s="3">
        <v>36.99</v>
      </c>
      <c r="S3716" t="s">
        <v>43</v>
      </c>
      <c r="T3716" t="s">
        <v>9</v>
      </c>
      <c r="U3716" t="s">
        <v>123</v>
      </c>
      <c r="V3716" s="2">
        <v>41339</v>
      </c>
      <c r="W3716" t="s">
        <v>123</v>
      </c>
      <c r="X3716" s="5">
        <v>10</v>
      </c>
      <c r="Y3716" s="2">
        <v>41759</v>
      </c>
      <c r="Z3716" t="s">
        <v>11</v>
      </c>
      <c r="AA3716" t="s">
        <v>12</v>
      </c>
      <c r="AB3716" t="s">
        <v>12</v>
      </c>
      <c r="AC3716" s="4">
        <v>1.68</v>
      </c>
      <c r="AD3716" s="2">
        <v>42671</v>
      </c>
      <c r="AE3716" t="s">
        <v>4</v>
      </c>
      <c r="AF3716" t="s">
        <v>8999</v>
      </c>
      <c r="AG3716" s="6" t="s">
        <v>14</v>
      </c>
      <c r="AH3716" s="3">
        <v>94.5</v>
      </c>
      <c r="AI3716" s="6" t="s">
        <v>14</v>
      </c>
      <c r="AJ3716" s="6" t="s">
        <v>14</v>
      </c>
      <c r="AK3716" t="s">
        <v>7549</v>
      </c>
      <c r="AL3716" t="s">
        <v>14</v>
      </c>
      <c r="AM3716" t="s">
        <v>14</v>
      </c>
      <c r="AN3716" t="s">
        <v>14</v>
      </c>
      <c r="AO3716" t="s">
        <v>14</v>
      </c>
      <c r="AP3716" t="s">
        <v>56</v>
      </c>
      <c r="AQ3716" s="2">
        <v>41717</v>
      </c>
      <c r="AR3716" t="s">
        <v>9000</v>
      </c>
      <c r="AS3716" t="s">
        <v>30</v>
      </c>
      <c r="AT3716" t="s">
        <v>596</v>
      </c>
      <c r="AU3716" s="6" t="s">
        <v>14</v>
      </c>
    </row>
    <row r="3717" spans="1:47" ht="14.1" customHeight="1" x14ac:dyDescent="0.2">
      <c r="A3717" t="s">
        <v>6806</v>
      </c>
      <c r="B3717" t="s">
        <v>9001</v>
      </c>
      <c r="C3717" t="s">
        <v>1</v>
      </c>
      <c r="D3717" t="s">
        <v>6807</v>
      </c>
      <c r="E3717">
        <f>VLOOKUP(A3717,List2!A:B,2,FALSE)</f>
        <v>240</v>
      </c>
      <c r="F3717">
        <f t="shared" si="58"/>
        <v>4.2916666666666667E-3</v>
      </c>
      <c r="G3717" s="5">
        <v>1</v>
      </c>
      <c r="H3717" s="12">
        <v>0</v>
      </c>
      <c r="I3717" t="s">
        <v>4</v>
      </c>
      <c r="J3717" s="2"/>
      <c r="K3717" t="s">
        <v>5</v>
      </c>
      <c r="L3717" t="s">
        <v>370</v>
      </c>
      <c r="M3717" s="3">
        <v>35.71</v>
      </c>
      <c r="N3717" s="2">
        <v>42400</v>
      </c>
      <c r="O3717" s="2">
        <v>42400</v>
      </c>
      <c r="P3717" s="4">
        <v>1.03</v>
      </c>
      <c r="Q3717" t="s">
        <v>7</v>
      </c>
      <c r="R3717" s="3">
        <v>36.78</v>
      </c>
      <c r="S3717" t="s">
        <v>43</v>
      </c>
      <c r="T3717" t="s">
        <v>9</v>
      </c>
      <c r="U3717" t="s">
        <v>44</v>
      </c>
      <c r="V3717" s="2"/>
      <c r="W3717" t="s">
        <v>44</v>
      </c>
      <c r="X3717" s="5">
        <v>0</v>
      </c>
      <c r="Y3717" s="2">
        <v>42400</v>
      </c>
      <c r="Z3717" t="s">
        <v>11</v>
      </c>
      <c r="AA3717" t="s">
        <v>12</v>
      </c>
      <c r="AB3717" t="s">
        <v>12</v>
      </c>
      <c r="AC3717" s="4">
        <v>41.58</v>
      </c>
      <c r="AD3717" s="2">
        <v>42642</v>
      </c>
      <c r="AE3717" t="s">
        <v>4</v>
      </c>
      <c r="AF3717" t="s">
        <v>6558</v>
      </c>
      <c r="AG3717" s="6" t="s">
        <v>14</v>
      </c>
      <c r="AH3717" s="3">
        <v>0</v>
      </c>
      <c r="AI3717" s="6" t="s">
        <v>14</v>
      </c>
      <c r="AJ3717" s="6" t="s">
        <v>14</v>
      </c>
      <c r="AK3717" t="s">
        <v>162</v>
      </c>
      <c r="AL3717" t="s">
        <v>14</v>
      </c>
      <c r="AM3717" t="s">
        <v>6808</v>
      </c>
      <c r="AN3717" t="s">
        <v>14</v>
      </c>
      <c r="AO3717" t="s">
        <v>14</v>
      </c>
      <c r="AP3717" t="s">
        <v>46</v>
      </c>
      <c r="AQ3717" s="2">
        <v>42314</v>
      </c>
      <c r="AR3717" t="s">
        <v>9002</v>
      </c>
      <c r="AS3717" t="s">
        <v>30</v>
      </c>
      <c r="AT3717" t="s">
        <v>6809</v>
      </c>
      <c r="AU3717" s="6" t="s">
        <v>14</v>
      </c>
    </row>
    <row r="3718" spans="1:47" ht="14.1" customHeight="1" x14ac:dyDescent="0.2">
      <c r="A3718" t="s">
        <v>7379</v>
      </c>
      <c r="B3718" t="s">
        <v>9003</v>
      </c>
      <c r="C3718" t="s">
        <v>1</v>
      </c>
      <c r="D3718" t="s">
        <v>7380</v>
      </c>
      <c r="E3718">
        <f>VLOOKUP(A3718,List2!A:B,2,FALSE)</f>
        <v>20</v>
      </c>
      <c r="F3718">
        <f t="shared" si="58"/>
        <v>0.1115</v>
      </c>
      <c r="G3718" s="5">
        <v>1</v>
      </c>
      <c r="H3718" s="12">
        <v>0</v>
      </c>
      <c r="I3718" t="s">
        <v>4</v>
      </c>
      <c r="J3718" s="2"/>
      <c r="K3718" t="s">
        <v>5</v>
      </c>
      <c r="L3718" t="s">
        <v>1</v>
      </c>
      <c r="M3718" s="3">
        <v>16.28</v>
      </c>
      <c r="N3718" s="2">
        <v>42643</v>
      </c>
      <c r="O3718" s="2">
        <v>42643</v>
      </c>
      <c r="P3718" s="4">
        <v>2.23</v>
      </c>
      <c r="Q3718" t="s">
        <v>7</v>
      </c>
      <c r="R3718" s="3">
        <v>36.299999999999997</v>
      </c>
      <c r="S3718" t="s">
        <v>43</v>
      </c>
      <c r="T3718" t="s">
        <v>9</v>
      </c>
      <c r="U3718" t="s">
        <v>137</v>
      </c>
      <c r="V3718" s="2">
        <v>42283</v>
      </c>
      <c r="W3718" t="s">
        <v>137</v>
      </c>
      <c r="X3718" s="5">
        <v>60</v>
      </c>
      <c r="Y3718" s="2">
        <v>42627</v>
      </c>
      <c r="Z3718" t="s">
        <v>11</v>
      </c>
      <c r="AA3718" t="s">
        <v>12</v>
      </c>
      <c r="AB3718" t="s">
        <v>12</v>
      </c>
      <c r="AC3718" s="4">
        <v>106.8</v>
      </c>
      <c r="AD3718" s="2">
        <v>42660</v>
      </c>
      <c r="AE3718" t="s">
        <v>4</v>
      </c>
      <c r="AF3718" t="s">
        <v>14</v>
      </c>
      <c r="AG3718" s="6" t="s">
        <v>14</v>
      </c>
      <c r="AH3718" s="3">
        <v>96.28</v>
      </c>
      <c r="AI3718" s="6" t="s">
        <v>14</v>
      </c>
      <c r="AJ3718" s="6" t="s">
        <v>14</v>
      </c>
      <c r="AK3718" t="s">
        <v>7381</v>
      </c>
      <c r="AL3718" t="s">
        <v>14</v>
      </c>
      <c r="AM3718" t="s">
        <v>14</v>
      </c>
      <c r="AN3718" t="s">
        <v>14</v>
      </c>
      <c r="AO3718" t="s">
        <v>14</v>
      </c>
      <c r="AP3718" t="s">
        <v>46</v>
      </c>
      <c r="AQ3718" s="2">
        <v>42628</v>
      </c>
      <c r="AR3718" t="s">
        <v>14</v>
      </c>
      <c r="AS3718" t="s">
        <v>14</v>
      </c>
      <c r="AT3718" t="s">
        <v>2815</v>
      </c>
      <c r="AU3718" t="s">
        <v>14</v>
      </c>
    </row>
    <row r="3719" spans="1:47" ht="14.1" customHeight="1" x14ac:dyDescent="0.2">
      <c r="A3719" t="s">
        <v>3685</v>
      </c>
      <c r="B3719" t="s">
        <v>9004</v>
      </c>
      <c r="C3719" t="s">
        <v>1</v>
      </c>
      <c r="D3719" t="s">
        <v>3686</v>
      </c>
      <c r="E3719">
        <f>VLOOKUP(A3719,List2!A:B,2,FALSE)</f>
        <v>999999999</v>
      </c>
      <c r="F3719" t="str">
        <f t="shared" si="58"/>
        <v/>
      </c>
      <c r="G3719" s="5">
        <v>1</v>
      </c>
      <c r="I3719" t="s">
        <v>4</v>
      </c>
      <c r="J3719" s="2"/>
      <c r="K3719" t="s">
        <v>5</v>
      </c>
      <c r="L3719" t="s">
        <v>370</v>
      </c>
      <c r="M3719" s="3">
        <v>1.42</v>
      </c>
      <c r="N3719" s="2">
        <v>42909</v>
      </c>
      <c r="O3719" s="2">
        <v>43281</v>
      </c>
      <c r="P3719" s="5">
        <v>25</v>
      </c>
      <c r="Q3719" t="s">
        <v>7</v>
      </c>
      <c r="R3719" s="3">
        <v>35.47</v>
      </c>
      <c r="S3719" t="s">
        <v>43</v>
      </c>
      <c r="T3719" t="s">
        <v>9</v>
      </c>
      <c r="U3719" t="s">
        <v>137</v>
      </c>
      <c r="V3719" s="2">
        <v>42618</v>
      </c>
      <c r="W3719" t="s">
        <v>137</v>
      </c>
      <c r="X3719" s="5">
        <v>25</v>
      </c>
      <c r="Y3719" s="2">
        <v>42626</v>
      </c>
      <c r="Z3719" t="s">
        <v>11</v>
      </c>
      <c r="AA3719" t="s">
        <v>12</v>
      </c>
      <c r="AB3719" t="s">
        <v>12</v>
      </c>
      <c r="AC3719" s="4">
        <v>16948.467000000001</v>
      </c>
      <c r="AD3719" s="2">
        <v>40283</v>
      </c>
      <c r="AE3719" t="s">
        <v>4</v>
      </c>
      <c r="AF3719" t="s">
        <v>14</v>
      </c>
      <c r="AG3719" s="6" t="s">
        <v>14</v>
      </c>
      <c r="AH3719" s="3">
        <v>0</v>
      </c>
      <c r="AI3719" s="6" t="s">
        <v>14</v>
      </c>
      <c r="AJ3719" s="6" t="s">
        <v>14</v>
      </c>
      <c r="AK3719" t="s">
        <v>3687</v>
      </c>
      <c r="AL3719" t="s">
        <v>14</v>
      </c>
      <c r="AM3719" t="s">
        <v>14</v>
      </c>
      <c r="AN3719" t="s">
        <v>14</v>
      </c>
      <c r="AO3719" t="s">
        <v>14</v>
      </c>
      <c r="AP3719" t="s">
        <v>125</v>
      </c>
      <c r="AQ3719" s="2">
        <v>42621</v>
      </c>
      <c r="AR3719" t="s">
        <v>9005</v>
      </c>
      <c r="AS3719" t="s">
        <v>493</v>
      </c>
      <c r="AT3719" t="s">
        <v>1049</v>
      </c>
      <c r="AU3719" s="6" t="s">
        <v>14</v>
      </c>
    </row>
    <row r="3720" spans="1:47" ht="14.1" customHeight="1" x14ac:dyDescent="0.2">
      <c r="A3720" t="s">
        <v>8868</v>
      </c>
      <c r="B3720" t="s">
        <v>9006</v>
      </c>
      <c r="C3720" t="s">
        <v>1</v>
      </c>
      <c r="D3720" t="s">
        <v>8869</v>
      </c>
      <c r="E3720">
        <f>VLOOKUP(A3720,List2!A:B,2,FALSE)</f>
        <v>1</v>
      </c>
      <c r="F3720">
        <f t="shared" si="58"/>
        <v>0.26</v>
      </c>
      <c r="G3720" s="5">
        <v>1</v>
      </c>
      <c r="H3720" s="12">
        <v>0</v>
      </c>
      <c r="I3720" t="s">
        <v>4</v>
      </c>
      <c r="J3720" s="2"/>
      <c r="K3720" t="s">
        <v>5</v>
      </c>
      <c r="L3720" t="s">
        <v>1</v>
      </c>
      <c r="M3720" s="3">
        <v>130.22999999999999</v>
      </c>
      <c r="N3720" s="2">
        <v>43380</v>
      </c>
      <c r="O3720" s="2">
        <v>44500</v>
      </c>
      <c r="P3720" s="4">
        <v>0.26</v>
      </c>
      <c r="Q3720" t="s">
        <v>7</v>
      </c>
      <c r="R3720" s="3">
        <v>33.86</v>
      </c>
      <c r="S3720" t="s">
        <v>43</v>
      </c>
      <c r="T3720" t="s">
        <v>9</v>
      </c>
      <c r="U3720" t="s">
        <v>209</v>
      </c>
      <c r="V3720" s="2"/>
      <c r="W3720" t="s">
        <v>209</v>
      </c>
      <c r="X3720" s="5">
        <v>0</v>
      </c>
      <c r="Y3720" s="2">
        <v>42464</v>
      </c>
      <c r="Z3720" t="s">
        <v>11</v>
      </c>
      <c r="AA3720" t="s">
        <v>12</v>
      </c>
      <c r="AB3720" t="s">
        <v>12</v>
      </c>
      <c r="AC3720" s="5">
        <v>0</v>
      </c>
      <c r="AD3720" s="2"/>
      <c r="AE3720" t="s">
        <v>4</v>
      </c>
      <c r="AF3720" t="s">
        <v>14</v>
      </c>
      <c r="AG3720" t="s">
        <v>14</v>
      </c>
      <c r="AH3720" s="3">
        <v>0</v>
      </c>
      <c r="AI3720" s="6" t="s">
        <v>14</v>
      </c>
      <c r="AJ3720" s="6" t="s">
        <v>14</v>
      </c>
      <c r="AK3720" t="s">
        <v>8870</v>
      </c>
      <c r="AL3720" t="s">
        <v>14</v>
      </c>
      <c r="AM3720" t="s">
        <v>14</v>
      </c>
      <c r="AN3720" t="s">
        <v>14</v>
      </c>
      <c r="AO3720" t="s">
        <v>14</v>
      </c>
      <c r="AP3720" t="s">
        <v>2064</v>
      </c>
      <c r="AQ3720" s="2">
        <v>42626</v>
      </c>
      <c r="AR3720" t="s">
        <v>9007</v>
      </c>
      <c r="AS3720" t="s">
        <v>573</v>
      </c>
      <c r="AT3720" t="s">
        <v>19</v>
      </c>
      <c r="AU3720" s="6" t="s">
        <v>14</v>
      </c>
    </row>
    <row r="3721" spans="1:47" ht="14.1" customHeight="1" x14ac:dyDescent="0.2">
      <c r="A3721" t="s">
        <v>8167</v>
      </c>
      <c r="B3721" t="s">
        <v>9008</v>
      </c>
      <c r="C3721" t="s">
        <v>1</v>
      </c>
      <c r="D3721" t="s">
        <v>8168</v>
      </c>
      <c r="E3721">
        <f>VLOOKUP(A3721,List2!A:B,2,FALSE)</f>
        <v>999999999</v>
      </c>
      <c r="F3721" t="str">
        <f t="shared" si="58"/>
        <v/>
      </c>
      <c r="G3721" s="5">
        <v>1</v>
      </c>
      <c r="I3721" t="s">
        <v>4</v>
      </c>
      <c r="J3721" s="2"/>
      <c r="K3721" t="s">
        <v>5</v>
      </c>
      <c r="L3721" t="s">
        <v>1</v>
      </c>
      <c r="M3721" s="3">
        <v>33.619999999999997</v>
      </c>
      <c r="N3721" s="2">
        <v>43300</v>
      </c>
      <c r="O3721" s="2">
        <v>43524</v>
      </c>
      <c r="P3721" s="5">
        <v>1</v>
      </c>
      <c r="Q3721" t="s">
        <v>73</v>
      </c>
      <c r="R3721" s="3">
        <v>33.619999999999997</v>
      </c>
      <c r="S3721" t="s">
        <v>43</v>
      </c>
      <c r="T3721" t="s">
        <v>1343</v>
      </c>
      <c r="U3721" t="s">
        <v>538</v>
      </c>
      <c r="V3721" s="2">
        <v>42570</v>
      </c>
      <c r="W3721" t="s">
        <v>538</v>
      </c>
      <c r="X3721" s="5">
        <v>2</v>
      </c>
      <c r="Y3721" s="2">
        <v>42598</v>
      </c>
      <c r="Z3721" t="s">
        <v>11</v>
      </c>
      <c r="AA3721" t="s">
        <v>4</v>
      </c>
      <c r="AB3721" t="s">
        <v>4</v>
      </c>
      <c r="AC3721" s="5">
        <v>0</v>
      </c>
      <c r="AD3721" s="2"/>
      <c r="AE3721" t="s">
        <v>4</v>
      </c>
      <c r="AF3721" t="s">
        <v>14</v>
      </c>
      <c r="AG3721" s="6" t="s">
        <v>14</v>
      </c>
      <c r="AH3721" s="3">
        <v>50</v>
      </c>
      <c r="AI3721" s="6" t="s">
        <v>14</v>
      </c>
      <c r="AJ3721" s="6" t="s">
        <v>14</v>
      </c>
      <c r="AK3721" t="s">
        <v>8169</v>
      </c>
      <c r="AL3721" t="s">
        <v>14</v>
      </c>
      <c r="AM3721" t="s">
        <v>14</v>
      </c>
      <c r="AN3721" t="s">
        <v>14</v>
      </c>
      <c r="AO3721" t="s">
        <v>14</v>
      </c>
      <c r="AP3721" t="s">
        <v>56</v>
      </c>
      <c r="AQ3721" s="2">
        <v>42570</v>
      </c>
      <c r="AR3721" t="s">
        <v>9009</v>
      </c>
      <c r="AS3721" t="s">
        <v>150</v>
      </c>
      <c r="AT3721" t="s">
        <v>6751</v>
      </c>
      <c r="AU3721" s="6" t="s">
        <v>14</v>
      </c>
    </row>
    <row r="3722" spans="1:47" ht="14.1" customHeight="1" x14ac:dyDescent="0.2">
      <c r="A3722" t="s">
        <v>9011</v>
      </c>
      <c r="B3722" t="s">
        <v>9010</v>
      </c>
      <c r="C3722" t="s">
        <v>1</v>
      </c>
      <c r="D3722" t="s">
        <v>9012</v>
      </c>
      <c r="E3722">
        <f>VLOOKUP(A3722,List2!A:B,2,FALSE)</f>
        <v>999999999</v>
      </c>
      <c r="F3722" t="str">
        <f t="shared" si="58"/>
        <v/>
      </c>
      <c r="G3722" s="5">
        <v>1</v>
      </c>
      <c r="I3722" t="s">
        <v>4</v>
      </c>
      <c r="J3722" s="2"/>
      <c r="K3722" t="s">
        <v>5</v>
      </c>
      <c r="L3722" t="s">
        <v>6</v>
      </c>
      <c r="M3722" s="3">
        <v>36.31</v>
      </c>
      <c r="N3722" s="2">
        <v>43008</v>
      </c>
      <c r="O3722" s="2">
        <v>43008</v>
      </c>
      <c r="P3722" s="5">
        <v>913</v>
      </c>
      <c r="Q3722" t="s">
        <v>42</v>
      </c>
      <c r="R3722" s="3">
        <v>33.15</v>
      </c>
      <c r="S3722" t="s">
        <v>43</v>
      </c>
      <c r="T3722" t="s">
        <v>9</v>
      </c>
      <c r="U3722" t="s">
        <v>137</v>
      </c>
      <c r="V3722" s="2">
        <v>42620</v>
      </c>
      <c r="W3722" t="s">
        <v>137</v>
      </c>
      <c r="X3722" s="5">
        <v>1000</v>
      </c>
      <c r="Y3722" s="2">
        <v>42621</v>
      </c>
      <c r="Z3722" t="s">
        <v>11</v>
      </c>
      <c r="AA3722" t="s">
        <v>12</v>
      </c>
      <c r="AB3722" t="s">
        <v>12</v>
      </c>
      <c r="AC3722" s="5">
        <v>240</v>
      </c>
      <c r="AD3722" s="2">
        <v>42619</v>
      </c>
      <c r="AE3722" t="s">
        <v>4</v>
      </c>
      <c r="AF3722" t="s">
        <v>14</v>
      </c>
      <c r="AG3722" s="6" t="s">
        <v>14</v>
      </c>
      <c r="AH3722" s="3">
        <v>8.6999999999999993</v>
      </c>
      <c r="AI3722" s="6" t="s">
        <v>14</v>
      </c>
      <c r="AJ3722" s="6" t="s">
        <v>14</v>
      </c>
      <c r="AK3722" t="s">
        <v>9013</v>
      </c>
      <c r="AL3722" t="s">
        <v>14</v>
      </c>
      <c r="AM3722" t="s">
        <v>14</v>
      </c>
      <c r="AN3722" t="s">
        <v>14</v>
      </c>
      <c r="AO3722" t="s">
        <v>14</v>
      </c>
      <c r="AP3722" t="s">
        <v>46</v>
      </c>
      <c r="AQ3722" s="2">
        <v>42628</v>
      </c>
      <c r="AR3722" t="s">
        <v>14</v>
      </c>
      <c r="AS3722" t="s">
        <v>14</v>
      </c>
      <c r="AT3722" t="s">
        <v>2815</v>
      </c>
      <c r="AU3722" t="s">
        <v>14</v>
      </c>
    </row>
    <row r="3723" spans="1:47" ht="14.1" customHeight="1" x14ac:dyDescent="0.2">
      <c r="A3723" t="s">
        <v>8868</v>
      </c>
      <c r="B3723" t="s">
        <v>9014</v>
      </c>
      <c r="C3723" t="s">
        <v>1</v>
      </c>
      <c r="D3723" t="s">
        <v>8869</v>
      </c>
      <c r="E3723">
        <f>VLOOKUP(A3723,List2!A:B,2,FALSE)</f>
        <v>1</v>
      </c>
      <c r="F3723">
        <f t="shared" si="58"/>
        <v>0.252</v>
      </c>
      <c r="G3723" s="5">
        <v>1</v>
      </c>
      <c r="H3723" s="12">
        <v>0</v>
      </c>
      <c r="I3723" t="s">
        <v>4</v>
      </c>
      <c r="J3723" s="2"/>
      <c r="K3723" t="s">
        <v>5</v>
      </c>
      <c r="L3723" t="s">
        <v>1</v>
      </c>
      <c r="M3723" s="3">
        <v>130.22999999999999</v>
      </c>
      <c r="N3723" s="2">
        <v>43570</v>
      </c>
      <c r="O3723" s="2">
        <v>44681</v>
      </c>
      <c r="P3723" s="4">
        <v>0.252</v>
      </c>
      <c r="Q3723" t="s">
        <v>7</v>
      </c>
      <c r="R3723" s="3">
        <v>32.82</v>
      </c>
      <c r="S3723" t="s">
        <v>43</v>
      </c>
      <c r="T3723" t="s">
        <v>9</v>
      </c>
      <c r="U3723" t="s">
        <v>209</v>
      </c>
      <c r="V3723" s="2"/>
      <c r="W3723" t="s">
        <v>209</v>
      </c>
      <c r="X3723" s="5">
        <v>0</v>
      </c>
      <c r="Y3723" s="2">
        <v>42529</v>
      </c>
      <c r="Z3723" t="s">
        <v>11</v>
      </c>
      <c r="AA3723" t="s">
        <v>12</v>
      </c>
      <c r="AB3723" t="s">
        <v>12</v>
      </c>
      <c r="AC3723" s="5">
        <v>0</v>
      </c>
      <c r="AD3723" s="2"/>
      <c r="AE3723" t="s">
        <v>4</v>
      </c>
      <c r="AF3723" t="s">
        <v>14</v>
      </c>
      <c r="AG3723" t="s">
        <v>14</v>
      </c>
      <c r="AH3723" s="3">
        <v>0</v>
      </c>
      <c r="AI3723" s="6" t="s">
        <v>14</v>
      </c>
      <c r="AJ3723" s="6" t="s">
        <v>14</v>
      </c>
      <c r="AK3723" t="s">
        <v>8870</v>
      </c>
      <c r="AL3723" t="s">
        <v>14</v>
      </c>
      <c r="AM3723" t="s">
        <v>14</v>
      </c>
      <c r="AN3723" t="s">
        <v>14</v>
      </c>
      <c r="AO3723" t="s">
        <v>14</v>
      </c>
      <c r="AP3723" t="s">
        <v>2064</v>
      </c>
      <c r="AQ3723" s="2">
        <v>42626</v>
      </c>
      <c r="AR3723" t="s">
        <v>9015</v>
      </c>
      <c r="AS3723" t="s">
        <v>573</v>
      </c>
      <c r="AT3723" t="s">
        <v>19</v>
      </c>
      <c r="AU3723" s="6" t="s">
        <v>14</v>
      </c>
    </row>
    <row r="3724" spans="1:47" ht="14.1" customHeight="1" x14ac:dyDescent="0.2">
      <c r="A3724" t="s">
        <v>8868</v>
      </c>
      <c r="B3724" t="s">
        <v>9016</v>
      </c>
      <c r="C3724" t="s">
        <v>1</v>
      </c>
      <c r="D3724" t="s">
        <v>8869</v>
      </c>
      <c r="E3724">
        <f>VLOOKUP(A3724,List2!A:B,2,FALSE)</f>
        <v>1</v>
      </c>
      <c r="F3724">
        <f t="shared" si="58"/>
        <v>0.25</v>
      </c>
      <c r="G3724" s="5">
        <v>1</v>
      </c>
      <c r="H3724" s="12">
        <v>0</v>
      </c>
      <c r="I3724" t="s">
        <v>4</v>
      </c>
      <c r="J3724" s="2"/>
      <c r="K3724" t="s">
        <v>5</v>
      </c>
      <c r="L3724" t="s">
        <v>1</v>
      </c>
      <c r="M3724" s="3">
        <v>130.22999999999999</v>
      </c>
      <c r="N3724" s="2">
        <v>43560</v>
      </c>
      <c r="O3724" s="2">
        <v>44681</v>
      </c>
      <c r="P3724" s="4">
        <v>0.25</v>
      </c>
      <c r="Q3724" t="s">
        <v>7</v>
      </c>
      <c r="R3724" s="3">
        <v>32.56</v>
      </c>
      <c r="S3724" t="s">
        <v>43</v>
      </c>
      <c r="T3724" t="s">
        <v>9</v>
      </c>
      <c r="U3724" t="s">
        <v>209</v>
      </c>
      <c r="V3724" s="2"/>
      <c r="W3724" t="s">
        <v>209</v>
      </c>
      <c r="X3724" s="5">
        <v>0</v>
      </c>
      <c r="Y3724" s="2">
        <v>42521</v>
      </c>
      <c r="Z3724" t="s">
        <v>11</v>
      </c>
      <c r="AA3724" t="s">
        <v>12</v>
      </c>
      <c r="AB3724" t="s">
        <v>12</v>
      </c>
      <c r="AC3724" s="5">
        <v>0</v>
      </c>
      <c r="AD3724" s="2"/>
      <c r="AE3724" t="s">
        <v>4</v>
      </c>
      <c r="AF3724" t="s">
        <v>14</v>
      </c>
      <c r="AG3724" t="s">
        <v>14</v>
      </c>
      <c r="AH3724" s="3">
        <v>0</v>
      </c>
      <c r="AI3724" s="6" t="s">
        <v>14</v>
      </c>
      <c r="AJ3724" s="6" t="s">
        <v>14</v>
      </c>
      <c r="AK3724" t="s">
        <v>8870</v>
      </c>
      <c r="AL3724" t="s">
        <v>14</v>
      </c>
      <c r="AM3724" t="s">
        <v>14</v>
      </c>
      <c r="AN3724" t="s">
        <v>14</v>
      </c>
      <c r="AO3724" t="s">
        <v>14</v>
      </c>
      <c r="AP3724" t="s">
        <v>2064</v>
      </c>
      <c r="AQ3724" s="2">
        <v>42626</v>
      </c>
      <c r="AR3724" t="s">
        <v>9017</v>
      </c>
      <c r="AS3724" t="s">
        <v>573</v>
      </c>
      <c r="AT3724" t="s">
        <v>19</v>
      </c>
      <c r="AU3724" s="6" t="s">
        <v>14</v>
      </c>
    </row>
    <row r="3725" spans="1:47" ht="14.1" customHeight="1" x14ac:dyDescent="0.2">
      <c r="A3725" t="s">
        <v>8864</v>
      </c>
      <c r="B3725" t="s">
        <v>9018</v>
      </c>
      <c r="C3725" t="s">
        <v>1</v>
      </c>
      <c r="D3725" t="s">
        <v>8865</v>
      </c>
      <c r="E3725">
        <f>VLOOKUP(A3725,List2!A:B,2,FALSE)</f>
        <v>999999999</v>
      </c>
      <c r="F3725" t="str">
        <f t="shared" si="58"/>
        <v/>
      </c>
      <c r="G3725" s="5">
        <v>1</v>
      </c>
      <c r="I3725" t="s">
        <v>4</v>
      </c>
      <c r="J3725" s="2"/>
      <c r="K3725" t="s">
        <v>5</v>
      </c>
      <c r="L3725" t="s">
        <v>1</v>
      </c>
      <c r="M3725" s="3">
        <v>6.38</v>
      </c>
      <c r="N3725" s="2"/>
      <c r="O3725" s="2">
        <v>43251</v>
      </c>
      <c r="P3725" s="5">
        <v>5</v>
      </c>
      <c r="Q3725" t="s">
        <v>5436</v>
      </c>
      <c r="R3725" s="3">
        <v>31.9</v>
      </c>
      <c r="S3725" t="s">
        <v>43</v>
      </c>
      <c r="T3725" t="s">
        <v>1343</v>
      </c>
      <c r="U3725" t="s">
        <v>2394</v>
      </c>
      <c r="V3725" s="2">
        <v>42570</v>
      </c>
      <c r="W3725" t="s">
        <v>2394</v>
      </c>
      <c r="X3725" s="5">
        <v>25</v>
      </c>
      <c r="Y3725" s="2">
        <v>42627</v>
      </c>
      <c r="Z3725" t="s">
        <v>11</v>
      </c>
      <c r="AA3725" t="s">
        <v>4</v>
      </c>
      <c r="AB3725" t="s">
        <v>4</v>
      </c>
      <c r="AC3725" s="5">
        <v>0</v>
      </c>
      <c r="AD3725" s="2"/>
      <c r="AE3725" t="s">
        <v>4</v>
      </c>
      <c r="AF3725" t="s">
        <v>14</v>
      </c>
      <c r="AG3725" t="s">
        <v>14</v>
      </c>
      <c r="AH3725" s="3">
        <v>80</v>
      </c>
      <c r="AI3725" s="6" t="s">
        <v>14</v>
      </c>
      <c r="AJ3725" t="s">
        <v>14</v>
      </c>
      <c r="AK3725" t="s">
        <v>14</v>
      </c>
      <c r="AL3725" t="s">
        <v>14</v>
      </c>
      <c r="AM3725" t="s">
        <v>14</v>
      </c>
      <c r="AN3725" t="s">
        <v>14</v>
      </c>
      <c r="AO3725" t="s">
        <v>14</v>
      </c>
      <c r="AP3725" t="s">
        <v>46</v>
      </c>
      <c r="AQ3725" s="2">
        <v>42628</v>
      </c>
      <c r="AR3725" t="s">
        <v>14</v>
      </c>
      <c r="AS3725" t="s">
        <v>14</v>
      </c>
      <c r="AT3725" t="s">
        <v>7391</v>
      </c>
      <c r="AU3725" t="s">
        <v>14</v>
      </c>
    </row>
    <row r="3726" spans="1:47" ht="14.1" customHeight="1" x14ac:dyDescent="0.2">
      <c r="A3726" t="s">
        <v>7282</v>
      </c>
      <c r="B3726" t="s">
        <v>9019</v>
      </c>
      <c r="C3726" t="s">
        <v>1</v>
      </c>
      <c r="D3726" t="s">
        <v>7283</v>
      </c>
      <c r="E3726">
        <f>VLOOKUP(A3726,List2!A:B,2,FALSE)</f>
        <v>999999999</v>
      </c>
      <c r="F3726" t="str">
        <f t="shared" si="58"/>
        <v/>
      </c>
      <c r="G3726" s="5">
        <v>1</v>
      </c>
      <c r="I3726" t="s">
        <v>4</v>
      </c>
      <c r="J3726" s="2"/>
      <c r="K3726" t="s">
        <v>5</v>
      </c>
      <c r="L3726" t="s">
        <v>6</v>
      </c>
      <c r="M3726" s="3">
        <v>48.73</v>
      </c>
      <c r="N3726" s="2">
        <v>42369</v>
      </c>
      <c r="O3726" s="2">
        <v>44104</v>
      </c>
      <c r="P3726" s="4">
        <v>0.65</v>
      </c>
      <c r="Q3726" t="s">
        <v>7</v>
      </c>
      <c r="R3726" s="3">
        <v>31.68</v>
      </c>
      <c r="S3726" t="s">
        <v>43</v>
      </c>
      <c r="T3726" t="s">
        <v>9</v>
      </c>
      <c r="U3726" t="s">
        <v>123</v>
      </c>
      <c r="V3726" s="2">
        <v>41906</v>
      </c>
      <c r="W3726" t="s">
        <v>123</v>
      </c>
      <c r="X3726" s="5">
        <v>10</v>
      </c>
      <c r="Y3726" s="2">
        <v>42369</v>
      </c>
      <c r="Z3726" t="s">
        <v>11</v>
      </c>
      <c r="AA3726" t="s">
        <v>12</v>
      </c>
      <c r="AB3726" t="s">
        <v>12</v>
      </c>
      <c r="AC3726" s="4">
        <v>7.2</v>
      </c>
      <c r="AD3726" s="2">
        <v>42702</v>
      </c>
      <c r="AE3726" t="s">
        <v>4</v>
      </c>
      <c r="AF3726" t="s">
        <v>14</v>
      </c>
      <c r="AG3726" t="s">
        <v>14</v>
      </c>
      <c r="AH3726" s="3">
        <v>93.5</v>
      </c>
      <c r="AI3726" s="6" t="s">
        <v>14</v>
      </c>
      <c r="AJ3726" s="6" t="s">
        <v>14</v>
      </c>
      <c r="AK3726" t="s">
        <v>7284</v>
      </c>
      <c r="AL3726" t="s">
        <v>14</v>
      </c>
      <c r="AM3726" t="s">
        <v>14</v>
      </c>
      <c r="AN3726" t="s">
        <v>14</v>
      </c>
      <c r="AO3726" t="s">
        <v>14</v>
      </c>
      <c r="AP3726" t="s">
        <v>56</v>
      </c>
      <c r="AQ3726" s="2">
        <v>42314</v>
      </c>
      <c r="AR3726" t="s">
        <v>9020</v>
      </c>
      <c r="AS3726" t="s">
        <v>30</v>
      </c>
      <c r="AT3726" t="s">
        <v>596</v>
      </c>
      <c r="AU3726" s="6" t="s">
        <v>14</v>
      </c>
    </row>
    <row r="3727" spans="1:47" ht="14.1" customHeight="1" x14ac:dyDescent="0.2">
      <c r="A3727" t="s">
        <v>5708</v>
      </c>
      <c r="B3727" t="s">
        <v>9021</v>
      </c>
      <c r="C3727" t="s">
        <v>1</v>
      </c>
      <c r="D3727" t="s">
        <v>5709</v>
      </c>
      <c r="E3727">
        <f>VLOOKUP(A3727,List2!A:B,2,FALSE)</f>
        <v>240</v>
      </c>
      <c r="F3727">
        <f t="shared" si="58"/>
        <v>0.10416666666666667</v>
      </c>
      <c r="G3727" s="5">
        <v>1</v>
      </c>
      <c r="H3727" s="12">
        <v>0</v>
      </c>
      <c r="I3727" t="s">
        <v>4</v>
      </c>
      <c r="J3727" s="2"/>
      <c r="K3727" t="s">
        <v>5</v>
      </c>
      <c r="L3727" t="s">
        <v>370</v>
      </c>
      <c r="M3727" s="3">
        <v>1.18</v>
      </c>
      <c r="N3727" s="2">
        <v>42619</v>
      </c>
      <c r="O3727" s="2">
        <v>42619</v>
      </c>
      <c r="P3727" s="5">
        <v>25</v>
      </c>
      <c r="Q3727" t="s">
        <v>7</v>
      </c>
      <c r="R3727" s="3">
        <v>29.53</v>
      </c>
      <c r="S3727" t="s">
        <v>43</v>
      </c>
      <c r="T3727" t="s">
        <v>9</v>
      </c>
      <c r="U3727" t="s">
        <v>112</v>
      </c>
      <c r="V3727" s="2">
        <v>42499</v>
      </c>
      <c r="W3727" t="s">
        <v>112</v>
      </c>
      <c r="X3727" s="5">
        <v>840</v>
      </c>
      <c r="Y3727" s="2">
        <v>42627</v>
      </c>
      <c r="Z3727" t="s">
        <v>11</v>
      </c>
      <c r="AA3727" t="s">
        <v>12</v>
      </c>
      <c r="AB3727" t="s">
        <v>12</v>
      </c>
      <c r="AC3727" s="4">
        <v>1426.999</v>
      </c>
      <c r="AD3727" s="2">
        <v>42635</v>
      </c>
      <c r="AE3727" t="s">
        <v>4</v>
      </c>
      <c r="AF3727" t="s">
        <v>14</v>
      </c>
      <c r="AG3727" s="6" t="s">
        <v>14</v>
      </c>
      <c r="AH3727" s="3">
        <v>97.02</v>
      </c>
      <c r="AI3727" s="6" t="s">
        <v>14</v>
      </c>
      <c r="AJ3727" t="s">
        <v>14</v>
      </c>
      <c r="AK3727" t="s">
        <v>14</v>
      </c>
      <c r="AL3727" t="s">
        <v>14</v>
      </c>
      <c r="AM3727" t="s">
        <v>14</v>
      </c>
      <c r="AN3727" t="s">
        <v>14</v>
      </c>
      <c r="AO3727" t="s">
        <v>14</v>
      </c>
      <c r="AP3727" t="s">
        <v>46</v>
      </c>
      <c r="AQ3727" s="2">
        <v>42627</v>
      </c>
      <c r="AR3727" t="s">
        <v>9022</v>
      </c>
      <c r="AS3727" t="s">
        <v>1444</v>
      </c>
      <c r="AT3727" t="s">
        <v>5710</v>
      </c>
      <c r="AU3727" s="6" t="s">
        <v>14</v>
      </c>
    </row>
    <row r="3728" spans="1:47" ht="14.1" customHeight="1" x14ac:dyDescent="0.2">
      <c r="A3728" t="s">
        <v>9024</v>
      </c>
      <c r="B3728" t="s">
        <v>9023</v>
      </c>
      <c r="C3728" t="s">
        <v>1</v>
      </c>
      <c r="D3728" t="s">
        <v>9025</v>
      </c>
      <c r="E3728">
        <f>VLOOKUP(A3728,List2!A:B,2,FALSE)</f>
        <v>999999999</v>
      </c>
      <c r="F3728" t="str">
        <f t="shared" si="58"/>
        <v/>
      </c>
      <c r="G3728" s="5">
        <v>1</v>
      </c>
      <c r="I3728" t="s">
        <v>4</v>
      </c>
      <c r="J3728" s="2"/>
      <c r="K3728" t="s">
        <v>5</v>
      </c>
      <c r="L3728" t="s">
        <v>1</v>
      </c>
      <c r="M3728" s="3">
        <v>32.29</v>
      </c>
      <c r="N3728" s="2">
        <v>43281</v>
      </c>
      <c r="O3728" s="2">
        <v>43281</v>
      </c>
      <c r="P3728" s="4">
        <v>0.91200000000000003</v>
      </c>
      <c r="Q3728" t="s">
        <v>7</v>
      </c>
      <c r="R3728" s="3">
        <v>29.45</v>
      </c>
      <c r="S3728" t="s">
        <v>43</v>
      </c>
      <c r="T3728" t="s">
        <v>9</v>
      </c>
      <c r="U3728" t="s">
        <v>123</v>
      </c>
      <c r="V3728" s="2">
        <v>42606</v>
      </c>
      <c r="W3728" t="s">
        <v>123</v>
      </c>
      <c r="X3728" s="5">
        <v>1</v>
      </c>
      <c r="Y3728" s="2">
        <v>42621</v>
      </c>
      <c r="Z3728" t="s">
        <v>11</v>
      </c>
      <c r="AA3728" t="s">
        <v>4</v>
      </c>
      <c r="AB3728" t="s">
        <v>12</v>
      </c>
      <c r="AC3728" s="5">
        <v>0</v>
      </c>
      <c r="AD3728" s="2"/>
      <c r="AE3728" t="s">
        <v>4</v>
      </c>
      <c r="AF3728" t="s">
        <v>14</v>
      </c>
      <c r="AG3728" t="s">
        <v>14</v>
      </c>
      <c r="AH3728" s="3">
        <v>8.8000000000000007</v>
      </c>
      <c r="AI3728" s="6" t="s">
        <v>14</v>
      </c>
      <c r="AJ3728" s="6" t="s">
        <v>14</v>
      </c>
      <c r="AK3728" t="s">
        <v>9026</v>
      </c>
      <c r="AL3728" t="s">
        <v>14</v>
      </c>
      <c r="AM3728" t="s">
        <v>14</v>
      </c>
      <c r="AN3728" t="s">
        <v>14</v>
      </c>
      <c r="AO3728" t="s">
        <v>14</v>
      </c>
      <c r="AP3728" t="s">
        <v>56</v>
      </c>
      <c r="AQ3728" s="2">
        <v>42608</v>
      </c>
      <c r="AR3728" t="s">
        <v>9027</v>
      </c>
      <c r="AS3728" t="s">
        <v>428</v>
      </c>
      <c r="AT3728" t="s">
        <v>810</v>
      </c>
      <c r="AU3728" s="6" t="s">
        <v>14</v>
      </c>
    </row>
    <row r="3729" spans="1:47" ht="14.1" customHeight="1" x14ac:dyDescent="0.2">
      <c r="A3729" t="s">
        <v>9024</v>
      </c>
      <c r="B3729" t="s">
        <v>9028</v>
      </c>
      <c r="C3729" t="s">
        <v>1</v>
      </c>
      <c r="D3729" t="s">
        <v>9025</v>
      </c>
      <c r="E3729">
        <f>VLOOKUP(A3729,List2!A:B,2,FALSE)</f>
        <v>999999999</v>
      </c>
      <c r="F3729" t="str">
        <f t="shared" si="58"/>
        <v/>
      </c>
      <c r="G3729" s="5">
        <v>1</v>
      </c>
      <c r="I3729" t="s">
        <v>4</v>
      </c>
      <c r="J3729" s="2"/>
      <c r="K3729" t="s">
        <v>5</v>
      </c>
      <c r="L3729" t="s">
        <v>1</v>
      </c>
      <c r="M3729" s="3">
        <v>32.29</v>
      </c>
      <c r="N3729" s="2">
        <v>43336</v>
      </c>
      <c r="O3729" s="2">
        <v>43404</v>
      </c>
      <c r="P3729" s="4">
        <v>0.91200000000000003</v>
      </c>
      <c r="Q3729" t="s">
        <v>7</v>
      </c>
      <c r="R3729" s="3">
        <v>29.45</v>
      </c>
      <c r="S3729" t="s">
        <v>43</v>
      </c>
      <c r="T3729" t="s">
        <v>9</v>
      </c>
      <c r="U3729" t="s">
        <v>123</v>
      </c>
      <c r="V3729" s="2">
        <v>42606</v>
      </c>
      <c r="W3729" t="s">
        <v>123</v>
      </c>
      <c r="X3729" s="5">
        <v>1</v>
      </c>
      <c r="Y3729" s="2">
        <v>42620</v>
      </c>
      <c r="Z3729" t="s">
        <v>11</v>
      </c>
      <c r="AA3729" t="s">
        <v>4</v>
      </c>
      <c r="AB3729" t="s">
        <v>12</v>
      </c>
      <c r="AC3729" s="5">
        <v>0</v>
      </c>
      <c r="AD3729" s="2"/>
      <c r="AE3729" t="s">
        <v>4</v>
      </c>
      <c r="AF3729" t="s">
        <v>14</v>
      </c>
      <c r="AG3729" t="s">
        <v>14</v>
      </c>
      <c r="AH3729" s="3">
        <v>8.8000000000000007</v>
      </c>
      <c r="AI3729" s="6" t="s">
        <v>14</v>
      </c>
      <c r="AJ3729" s="6" t="s">
        <v>14</v>
      </c>
      <c r="AK3729" t="s">
        <v>9026</v>
      </c>
      <c r="AL3729" t="s">
        <v>14</v>
      </c>
      <c r="AM3729" t="s">
        <v>14</v>
      </c>
      <c r="AN3729" t="s">
        <v>14</v>
      </c>
      <c r="AO3729" t="s">
        <v>14</v>
      </c>
      <c r="AP3729" t="s">
        <v>56</v>
      </c>
      <c r="AQ3729" s="2">
        <v>42607</v>
      </c>
      <c r="AR3729" t="s">
        <v>9029</v>
      </c>
      <c r="AS3729" t="s">
        <v>428</v>
      </c>
      <c r="AT3729" t="s">
        <v>810</v>
      </c>
      <c r="AU3729" s="6" t="s">
        <v>14</v>
      </c>
    </row>
    <row r="3730" spans="1:47" ht="14.1" customHeight="1" x14ac:dyDescent="0.2">
      <c r="A3730" t="s">
        <v>8868</v>
      </c>
      <c r="B3730" t="s">
        <v>9030</v>
      </c>
      <c r="C3730" t="s">
        <v>1</v>
      </c>
      <c r="D3730" t="s">
        <v>8869</v>
      </c>
      <c r="E3730">
        <f>VLOOKUP(A3730,List2!A:B,2,FALSE)</f>
        <v>1</v>
      </c>
      <c r="F3730">
        <f t="shared" si="58"/>
        <v>0.223</v>
      </c>
      <c r="G3730" s="5">
        <v>1</v>
      </c>
      <c r="H3730" s="12">
        <v>0</v>
      </c>
      <c r="I3730" t="s">
        <v>4</v>
      </c>
      <c r="J3730" s="2"/>
      <c r="K3730" t="s">
        <v>5</v>
      </c>
      <c r="L3730" t="s">
        <v>1</v>
      </c>
      <c r="M3730" s="3">
        <v>130.22999999999999</v>
      </c>
      <c r="N3730" s="2">
        <v>43574</v>
      </c>
      <c r="O3730" s="2">
        <v>44681</v>
      </c>
      <c r="P3730" s="4">
        <v>0.223</v>
      </c>
      <c r="Q3730" t="s">
        <v>7</v>
      </c>
      <c r="R3730" s="3">
        <v>29.04</v>
      </c>
      <c r="S3730" t="s">
        <v>43</v>
      </c>
      <c r="T3730" t="s">
        <v>9</v>
      </c>
      <c r="U3730" t="s">
        <v>209</v>
      </c>
      <c r="V3730" s="2"/>
      <c r="W3730" t="s">
        <v>209</v>
      </c>
      <c r="X3730" s="5">
        <v>0</v>
      </c>
      <c r="Y3730" s="2">
        <v>42529</v>
      </c>
      <c r="Z3730" t="s">
        <v>11</v>
      </c>
      <c r="AA3730" t="s">
        <v>12</v>
      </c>
      <c r="AB3730" t="s">
        <v>12</v>
      </c>
      <c r="AC3730" s="5">
        <v>0</v>
      </c>
      <c r="AD3730" s="2"/>
      <c r="AE3730" t="s">
        <v>4</v>
      </c>
      <c r="AF3730" t="s">
        <v>14</v>
      </c>
      <c r="AG3730" t="s">
        <v>14</v>
      </c>
      <c r="AH3730" s="3">
        <v>0</v>
      </c>
      <c r="AI3730" s="6" t="s">
        <v>14</v>
      </c>
      <c r="AJ3730" s="6" t="s">
        <v>14</v>
      </c>
      <c r="AK3730" t="s">
        <v>8870</v>
      </c>
      <c r="AL3730" t="s">
        <v>14</v>
      </c>
      <c r="AM3730" t="s">
        <v>14</v>
      </c>
      <c r="AN3730" t="s">
        <v>14</v>
      </c>
      <c r="AO3730" t="s">
        <v>14</v>
      </c>
      <c r="AP3730" t="s">
        <v>2064</v>
      </c>
      <c r="AQ3730" s="2">
        <v>42626</v>
      </c>
      <c r="AR3730" t="s">
        <v>9031</v>
      </c>
      <c r="AS3730" t="s">
        <v>573</v>
      </c>
      <c r="AT3730" t="s">
        <v>19</v>
      </c>
      <c r="AU3730" s="6" t="s">
        <v>14</v>
      </c>
    </row>
    <row r="3731" spans="1:47" ht="14.1" customHeight="1" x14ac:dyDescent="0.2">
      <c r="A3731" t="s">
        <v>9033</v>
      </c>
      <c r="B3731" t="s">
        <v>9032</v>
      </c>
      <c r="C3731" t="s">
        <v>1</v>
      </c>
      <c r="D3731" t="s">
        <v>9034</v>
      </c>
      <c r="E3731">
        <f>VLOOKUP(A3731,List2!A:B,2,FALSE)</f>
        <v>999999999</v>
      </c>
      <c r="F3731" t="str">
        <f t="shared" si="58"/>
        <v/>
      </c>
      <c r="G3731" s="5">
        <v>1</v>
      </c>
      <c r="I3731" t="s">
        <v>4</v>
      </c>
      <c r="J3731" s="2"/>
      <c r="K3731" t="s">
        <v>5</v>
      </c>
      <c r="L3731" t="s">
        <v>6</v>
      </c>
      <c r="M3731" s="3">
        <v>9.93</v>
      </c>
      <c r="N3731" s="2">
        <v>42947</v>
      </c>
      <c r="O3731" s="2">
        <v>42947</v>
      </c>
      <c r="P3731" s="4">
        <v>2.8780000000000001</v>
      </c>
      <c r="Q3731" t="s">
        <v>7</v>
      </c>
      <c r="R3731" s="3">
        <v>28.58</v>
      </c>
      <c r="S3731" t="s">
        <v>43</v>
      </c>
      <c r="T3731" t="s">
        <v>9</v>
      </c>
      <c r="U3731" t="s">
        <v>137</v>
      </c>
      <c r="V3731" s="2">
        <v>42620</v>
      </c>
      <c r="W3731" t="s">
        <v>137</v>
      </c>
      <c r="X3731" s="5">
        <v>3</v>
      </c>
      <c r="Y3731" s="2">
        <v>42621</v>
      </c>
      <c r="Z3731" t="s">
        <v>11</v>
      </c>
      <c r="AA3731" t="s">
        <v>12</v>
      </c>
      <c r="AB3731" t="s">
        <v>12</v>
      </c>
      <c r="AC3731" s="4">
        <v>1.5</v>
      </c>
      <c r="AD3731" s="2">
        <v>42646</v>
      </c>
      <c r="AE3731" t="s">
        <v>4</v>
      </c>
      <c r="AF3731" t="s">
        <v>14</v>
      </c>
      <c r="AG3731" s="6" t="s">
        <v>14</v>
      </c>
      <c r="AH3731" s="3">
        <v>4.07</v>
      </c>
      <c r="AI3731" s="6" t="s">
        <v>14</v>
      </c>
      <c r="AJ3731" s="6" t="s">
        <v>14</v>
      </c>
      <c r="AK3731" t="s">
        <v>9035</v>
      </c>
      <c r="AL3731" t="s">
        <v>14</v>
      </c>
      <c r="AM3731" t="s">
        <v>14</v>
      </c>
      <c r="AN3731" t="s">
        <v>14</v>
      </c>
      <c r="AO3731" t="s">
        <v>14</v>
      </c>
      <c r="AP3731" t="s">
        <v>46</v>
      </c>
      <c r="AQ3731" s="2">
        <v>42628</v>
      </c>
      <c r="AR3731" t="s">
        <v>14</v>
      </c>
      <c r="AS3731" t="s">
        <v>14</v>
      </c>
      <c r="AT3731" t="s">
        <v>2815</v>
      </c>
      <c r="AU3731" t="s">
        <v>14</v>
      </c>
    </row>
    <row r="3732" spans="1:47" ht="14.1" customHeight="1" x14ac:dyDescent="0.2">
      <c r="A3732" t="s">
        <v>9024</v>
      </c>
      <c r="B3732" t="s">
        <v>9036</v>
      </c>
      <c r="C3732" t="s">
        <v>1</v>
      </c>
      <c r="D3732" t="s">
        <v>9025</v>
      </c>
      <c r="E3732">
        <f>VLOOKUP(A3732,List2!A:B,2,FALSE)</f>
        <v>999999999</v>
      </c>
      <c r="F3732" t="str">
        <f t="shared" si="58"/>
        <v/>
      </c>
      <c r="G3732" s="5">
        <v>1</v>
      </c>
      <c r="I3732" t="s">
        <v>4</v>
      </c>
      <c r="J3732" s="2"/>
      <c r="K3732" t="s">
        <v>5</v>
      </c>
      <c r="L3732" t="s">
        <v>1</v>
      </c>
      <c r="M3732" s="3">
        <v>32.29</v>
      </c>
      <c r="N3732" s="2">
        <v>43281</v>
      </c>
      <c r="O3732" s="2">
        <v>43281</v>
      </c>
      <c r="P3732" s="4">
        <v>0.88200000000000001</v>
      </c>
      <c r="Q3732" t="s">
        <v>7</v>
      </c>
      <c r="R3732" s="3">
        <v>28.48</v>
      </c>
      <c r="S3732" t="s">
        <v>43</v>
      </c>
      <c r="T3732" t="s">
        <v>9</v>
      </c>
      <c r="U3732" t="s">
        <v>123</v>
      </c>
      <c r="V3732" s="2">
        <v>42606</v>
      </c>
      <c r="W3732" t="s">
        <v>123</v>
      </c>
      <c r="X3732" s="5">
        <v>1</v>
      </c>
      <c r="Y3732" s="2">
        <v>42620</v>
      </c>
      <c r="Z3732" t="s">
        <v>11</v>
      </c>
      <c r="AA3732" t="s">
        <v>4</v>
      </c>
      <c r="AB3732" t="s">
        <v>12</v>
      </c>
      <c r="AC3732" s="5">
        <v>0</v>
      </c>
      <c r="AD3732" s="2"/>
      <c r="AE3732" t="s">
        <v>4</v>
      </c>
      <c r="AF3732" t="s">
        <v>14</v>
      </c>
      <c r="AG3732" t="s">
        <v>14</v>
      </c>
      <c r="AH3732" s="3">
        <v>11.8</v>
      </c>
      <c r="AI3732" s="6" t="s">
        <v>14</v>
      </c>
      <c r="AJ3732" s="6" t="s">
        <v>14</v>
      </c>
      <c r="AK3732" t="s">
        <v>9026</v>
      </c>
      <c r="AL3732" t="s">
        <v>14</v>
      </c>
      <c r="AM3732" t="s">
        <v>14</v>
      </c>
      <c r="AN3732" t="s">
        <v>14</v>
      </c>
      <c r="AO3732" t="s">
        <v>14</v>
      </c>
      <c r="AP3732" t="s">
        <v>56</v>
      </c>
      <c r="AQ3732" s="2">
        <v>42608</v>
      </c>
      <c r="AR3732" t="s">
        <v>9037</v>
      </c>
      <c r="AS3732" t="s">
        <v>428</v>
      </c>
      <c r="AT3732" t="s">
        <v>810</v>
      </c>
      <c r="AU3732" s="6" t="s">
        <v>14</v>
      </c>
    </row>
    <row r="3733" spans="1:47" ht="14.1" customHeight="1" x14ac:dyDescent="0.2">
      <c r="A3733" t="s">
        <v>9039</v>
      </c>
      <c r="B3733" t="s">
        <v>9038</v>
      </c>
      <c r="C3733" t="s">
        <v>1</v>
      </c>
      <c r="D3733" t="s">
        <v>9040</v>
      </c>
      <c r="E3733">
        <f>VLOOKUP(A3733,List2!A:B,2,FALSE)</f>
        <v>100</v>
      </c>
      <c r="F3733">
        <f t="shared" si="58"/>
        <v>1.2E-2</v>
      </c>
      <c r="G3733" s="5">
        <v>1</v>
      </c>
      <c r="H3733" s="12">
        <v>0</v>
      </c>
      <c r="I3733" t="s">
        <v>4</v>
      </c>
      <c r="J3733" s="2"/>
      <c r="K3733" t="s">
        <v>5</v>
      </c>
      <c r="L3733" t="s">
        <v>1</v>
      </c>
      <c r="M3733" s="3">
        <v>23.33</v>
      </c>
      <c r="N3733" s="2">
        <v>42643</v>
      </c>
      <c r="O3733" s="2">
        <v>43343</v>
      </c>
      <c r="P3733" s="4">
        <v>1.2</v>
      </c>
      <c r="Q3733" t="s">
        <v>7</v>
      </c>
      <c r="R3733" s="3">
        <v>28</v>
      </c>
      <c r="S3733" t="s">
        <v>43</v>
      </c>
      <c r="T3733" t="s">
        <v>9</v>
      </c>
      <c r="U3733" t="s">
        <v>89</v>
      </c>
      <c r="V3733" s="2">
        <v>41184</v>
      </c>
      <c r="W3733" t="s">
        <v>89</v>
      </c>
      <c r="X3733" s="5">
        <v>670</v>
      </c>
      <c r="Y3733" s="2">
        <v>42622</v>
      </c>
      <c r="Z3733" t="s">
        <v>11</v>
      </c>
      <c r="AA3733" t="s">
        <v>12</v>
      </c>
      <c r="AB3733" t="s">
        <v>12</v>
      </c>
      <c r="AC3733" s="5">
        <v>0</v>
      </c>
      <c r="AD3733" s="2"/>
      <c r="AE3733" t="s">
        <v>4</v>
      </c>
      <c r="AF3733" t="s">
        <v>14</v>
      </c>
      <c r="AG3733" s="6" t="s">
        <v>14</v>
      </c>
      <c r="AH3733" s="3">
        <v>99.82</v>
      </c>
      <c r="AI3733" s="6" t="s">
        <v>14</v>
      </c>
      <c r="AJ3733" s="6" t="s">
        <v>14</v>
      </c>
      <c r="AK3733" t="s">
        <v>9041</v>
      </c>
      <c r="AL3733" t="s">
        <v>14</v>
      </c>
      <c r="AM3733" t="s">
        <v>14</v>
      </c>
      <c r="AN3733" t="s">
        <v>14</v>
      </c>
      <c r="AO3733" t="s">
        <v>14</v>
      </c>
      <c r="AP3733" t="s">
        <v>1644</v>
      </c>
      <c r="AQ3733" s="2">
        <v>42569</v>
      </c>
      <c r="AR3733" t="s">
        <v>9042</v>
      </c>
      <c r="AS3733" t="s">
        <v>30</v>
      </c>
      <c r="AT3733" t="s">
        <v>5763</v>
      </c>
      <c r="AU3733" s="6" t="s">
        <v>14</v>
      </c>
    </row>
    <row r="3734" spans="1:47" ht="14.1" customHeight="1" x14ac:dyDescent="0.2">
      <c r="A3734" t="s">
        <v>7346</v>
      </c>
      <c r="B3734" t="s">
        <v>9043</v>
      </c>
      <c r="C3734" t="s">
        <v>1</v>
      </c>
      <c r="D3734" t="s">
        <v>7347</v>
      </c>
      <c r="E3734">
        <f>VLOOKUP(A3734,List2!A:B,2,FALSE)</f>
        <v>500000</v>
      </c>
      <c r="F3734">
        <f t="shared" si="58"/>
        <v>0.135378</v>
      </c>
      <c r="G3734" s="5">
        <v>1</v>
      </c>
      <c r="H3734" s="12">
        <v>0</v>
      </c>
      <c r="I3734" t="s">
        <v>4</v>
      </c>
      <c r="J3734" s="2"/>
      <c r="K3734" t="s">
        <v>5</v>
      </c>
      <c r="L3734" t="s">
        <v>95</v>
      </c>
      <c r="M3734" s="3">
        <v>0.41</v>
      </c>
      <c r="N3734" s="2">
        <v>43217</v>
      </c>
      <c r="O3734" s="2">
        <v>44316</v>
      </c>
      <c r="P3734" s="5">
        <v>67689</v>
      </c>
      <c r="Q3734" t="s">
        <v>42</v>
      </c>
      <c r="R3734" s="3">
        <v>27.57</v>
      </c>
      <c r="S3734" t="s">
        <v>43</v>
      </c>
      <c r="T3734" t="s">
        <v>9</v>
      </c>
      <c r="U3734" t="s">
        <v>112</v>
      </c>
      <c r="V3734" s="2">
        <v>42145</v>
      </c>
      <c r="W3734" t="s">
        <v>112</v>
      </c>
      <c r="X3734" s="5">
        <v>2100000</v>
      </c>
      <c r="Y3734" s="2">
        <v>42625</v>
      </c>
      <c r="Z3734" t="s">
        <v>11</v>
      </c>
      <c r="AA3734" t="s">
        <v>12</v>
      </c>
      <c r="AB3734" t="s">
        <v>12</v>
      </c>
      <c r="AC3734" s="5">
        <v>2380137</v>
      </c>
      <c r="AD3734" s="2">
        <v>42615</v>
      </c>
      <c r="AE3734" t="s">
        <v>4</v>
      </c>
      <c r="AF3734" t="s">
        <v>14</v>
      </c>
      <c r="AG3734" s="6" t="s">
        <v>14</v>
      </c>
      <c r="AH3734" s="3">
        <v>96.78</v>
      </c>
      <c r="AI3734" s="6" t="s">
        <v>14</v>
      </c>
      <c r="AJ3734" s="6" t="s">
        <v>14</v>
      </c>
      <c r="AK3734" t="s">
        <v>7348</v>
      </c>
      <c r="AL3734" t="s">
        <v>14</v>
      </c>
      <c r="AM3734" t="s">
        <v>14</v>
      </c>
      <c r="AN3734" t="s">
        <v>9044</v>
      </c>
      <c r="AO3734" t="s">
        <v>14</v>
      </c>
      <c r="AP3734" t="s">
        <v>46</v>
      </c>
      <c r="AQ3734" s="2">
        <v>42531</v>
      </c>
      <c r="AR3734" t="s">
        <v>9045</v>
      </c>
      <c r="AS3734" t="s">
        <v>1581</v>
      </c>
      <c r="AT3734" t="s">
        <v>6138</v>
      </c>
      <c r="AU3734" s="6" t="s">
        <v>14</v>
      </c>
    </row>
    <row r="3735" spans="1:47" ht="14.1" customHeight="1" x14ac:dyDescent="0.2">
      <c r="A3735" t="s">
        <v>5981</v>
      </c>
      <c r="B3735" t="s">
        <v>9046</v>
      </c>
      <c r="C3735" t="s">
        <v>1</v>
      </c>
      <c r="D3735" t="s">
        <v>5697</v>
      </c>
      <c r="E3735">
        <f>VLOOKUP(A3735,List2!A:B,2,FALSE)</f>
        <v>240</v>
      </c>
      <c r="F3735">
        <f t="shared" si="58"/>
        <v>3.8124999999999999E-2</v>
      </c>
      <c r="G3735" s="5">
        <v>1</v>
      </c>
      <c r="H3735" s="12">
        <v>0</v>
      </c>
      <c r="I3735" t="s">
        <v>4</v>
      </c>
      <c r="J3735" s="2"/>
      <c r="K3735" t="s">
        <v>5</v>
      </c>
      <c r="L3735" t="s">
        <v>1</v>
      </c>
      <c r="M3735" s="3">
        <v>2.96</v>
      </c>
      <c r="N3735" s="2">
        <v>43106</v>
      </c>
      <c r="O3735" s="2">
        <v>44012</v>
      </c>
      <c r="P3735" s="4">
        <v>9.15</v>
      </c>
      <c r="Q3735" t="s">
        <v>7</v>
      </c>
      <c r="R3735" s="3">
        <v>27.08</v>
      </c>
      <c r="S3735" t="s">
        <v>43</v>
      </c>
      <c r="T3735" t="s">
        <v>9</v>
      </c>
      <c r="U3735" t="s">
        <v>123</v>
      </c>
      <c r="V3735" s="2">
        <v>42191</v>
      </c>
      <c r="W3735" t="s">
        <v>123</v>
      </c>
      <c r="X3735" s="5">
        <v>1675</v>
      </c>
      <c r="Y3735" s="2">
        <v>42613</v>
      </c>
      <c r="Z3735" t="s">
        <v>11</v>
      </c>
      <c r="AA3735" t="s">
        <v>12</v>
      </c>
      <c r="AB3735" t="s">
        <v>12</v>
      </c>
      <c r="AC3735" s="4">
        <v>705.15</v>
      </c>
      <c r="AD3735" s="2">
        <v>42620</v>
      </c>
      <c r="AE3735" t="s">
        <v>4</v>
      </c>
      <c r="AF3735" t="s">
        <v>14</v>
      </c>
      <c r="AG3735" s="6" t="s">
        <v>14</v>
      </c>
      <c r="AH3735" s="3">
        <v>99.45</v>
      </c>
      <c r="AI3735" s="6" t="s">
        <v>14</v>
      </c>
      <c r="AJ3735" s="6" t="s">
        <v>14</v>
      </c>
      <c r="AK3735" t="s">
        <v>5698</v>
      </c>
      <c r="AL3735" t="s">
        <v>14</v>
      </c>
      <c r="AM3735" t="s">
        <v>14</v>
      </c>
      <c r="AN3735" t="s">
        <v>14</v>
      </c>
      <c r="AO3735" t="s">
        <v>14</v>
      </c>
      <c r="AP3735" t="s">
        <v>46</v>
      </c>
      <c r="AQ3735" s="2">
        <v>42191</v>
      </c>
      <c r="AR3735" t="s">
        <v>9047</v>
      </c>
      <c r="AS3735" t="s">
        <v>624</v>
      </c>
      <c r="AT3735" t="s">
        <v>2305</v>
      </c>
      <c r="AU3735" s="6" t="s">
        <v>14</v>
      </c>
    </row>
    <row r="3736" spans="1:47" ht="14.1" customHeight="1" x14ac:dyDescent="0.2">
      <c r="A3736" t="s">
        <v>9011</v>
      </c>
      <c r="B3736" t="s">
        <v>9048</v>
      </c>
      <c r="C3736" t="s">
        <v>1</v>
      </c>
      <c r="D3736" t="s">
        <v>9012</v>
      </c>
      <c r="E3736">
        <f>VLOOKUP(A3736,List2!A:B,2,FALSE)</f>
        <v>999999999</v>
      </c>
      <c r="F3736" t="str">
        <f t="shared" si="58"/>
        <v/>
      </c>
      <c r="G3736" s="5">
        <v>1</v>
      </c>
      <c r="I3736" t="s">
        <v>4</v>
      </c>
      <c r="J3736" s="2"/>
      <c r="K3736" t="s">
        <v>5</v>
      </c>
      <c r="L3736" t="s">
        <v>370</v>
      </c>
      <c r="M3736" s="3">
        <v>36.31</v>
      </c>
      <c r="N3736" s="2">
        <v>42613</v>
      </c>
      <c r="O3736" s="2">
        <v>42613</v>
      </c>
      <c r="P3736" s="5">
        <v>728</v>
      </c>
      <c r="Q3736" t="s">
        <v>42</v>
      </c>
      <c r="R3736" s="3">
        <v>26.43</v>
      </c>
      <c r="S3736" t="s">
        <v>43</v>
      </c>
      <c r="T3736" t="s">
        <v>9</v>
      </c>
      <c r="U3736" t="s">
        <v>137</v>
      </c>
      <c r="V3736" s="2">
        <v>42249</v>
      </c>
      <c r="W3736" t="s">
        <v>137</v>
      </c>
      <c r="X3736" s="5">
        <v>1000</v>
      </c>
      <c r="Y3736" s="2">
        <v>42613</v>
      </c>
      <c r="Z3736" t="s">
        <v>11</v>
      </c>
      <c r="AA3736" t="s">
        <v>12</v>
      </c>
      <c r="AB3736" t="s">
        <v>12</v>
      </c>
      <c r="AC3736" s="5">
        <v>240</v>
      </c>
      <c r="AD3736" s="2">
        <v>42619</v>
      </c>
      <c r="AE3736" t="s">
        <v>4</v>
      </c>
      <c r="AF3736" t="s">
        <v>14</v>
      </c>
      <c r="AG3736" s="6" t="s">
        <v>14</v>
      </c>
      <c r="AH3736" s="3">
        <v>27.2</v>
      </c>
      <c r="AI3736" s="6" t="s">
        <v>14</v>
      </c>
      <c r="AJ3736" s="6" t="s">
        <v>14</v>
      </c>
      <c r="AK3736" t="s">
        <v>9013</v>
      </c>
      <c r="AL3736" t="s">
        <v>14</v>
      </c>
      <c r="AM3736" t="s">
        <v>14</v>
      </c>
      <c r="AN3736" t="s">
        <v>14</v>
      </c>
      <c r="AO3736" t="s">
        <v>14</v>
      </c>
      <c r="AP3736" t="s">
        <v>46</v>
      </c>
      <c r="AQ3736" s="2">
        <v>42628</v>
      </c>
      <c r="AR3736" t="s">
        <v>14</v>
      </c>
      <c r="AS3736" t="s">
        <v>14</v>
      </c>
      <c r="AT3736" t="s">
        <v>2815</v>
      </c>
      <c r="AU3736" t="s">
        <v>14</v>
      </c>
    </row>
    <row r="3737" spans="1:47" ht="14.1" customHeight="1" x14ac:dyDescent="0.2">
      <c r="A3737" t="s">
        <v>8868</v>
      </c>
      <c r="B3737" t="s">
        <v>9049</v>
      </c>
      <c r="C3737" t="s">
        <v>1</v>
      </c>
      <c r="D3737" t="s">
        <v>8869</v>
      </c>
      <c r="E3737">
        <f>VLOOKUP(A3737,List2!A:B,2,FALSE)</f>
        <v>1</v>
      </c>
      <c r="F3737">
        <f t="shared" si="58"/>
        <v>0.2</v>
      </c>
      <c r="G3737" s="5">
        <v>1</v>
      </c>
      <c r="H3737" s="12">
        <v>0</v>
      </c>
      <c r="I3737" t="s">
        <v>4</v>
      </c>
      <c r="J3737" s="2"/>
      <c r="K3737" t="s">
        <v>5</v>
      </c>
      <c r="L3737" t="s">
        <v>1</v>
      </c>
      <c r="M3737" s="3">
        <v>130.22999999999999</v>
      </c>
      <c r="N3737" s="2">
        <v>43374</v>
      </c>
      <c r="O3737" s="2">
        <v>44500</v>
      </c>
      <c r="P3737" s="4">
        <v>0.2</v>
      </c>
      <c r="Q3737" t="s">
        <v>7</v>
      </c>
      <c r="R3737" s="3">
        <v>26.05</v>
      </c>
      <c r="S3737" t="s">
        <v>43</v>
      </c>
      <c r="T3737" t="s">
        <v>9</v>
      </c>
      <c r="U3737" t="s">
        <v>209</v>
      </c>
      <c r="V3737" s="2"/>
      <c r="W3737" t="s">
        <v>209</v>
      </c>
      <c r="X3737" s="5">
        <v>0</v>
      </c>
      <c r="Y3737" s="2">
        <v>42464</v>
      </c>
      <c r="Z3737" t="s">
        <v>11</v>
      </c>
      <c r="AA3737" t="s">
        <v>12</v>
      </c>
      <c r="AB3737" t="s">
        <v>12</v>
      </c>
      <c r="AC3737" s="5">
        <v>0</v>
      </c>
      <c r="AD3737" s="2"/>
      <c r="AE3737" t="s">
        <v>4</v>
      </c>
      <c r="AF3737" t="s">
        <v>14</v>
      </c>
      <c r="AG3737" t="s">
        <v>14</v>
      </c>
      <c r="AH3737" s="3">
        <v>0</v>
      </c>
      <c r="AI3737" s="6" t="s">
        <v>14</v>
      </c>
      <c r="AJ3737" s="6" t="s">
        <v>14</v>
      </c>
      <c r="AK3737" t="s">
        <v>8870</v>
      </c>
      <c r="AL3737" t="s">
        <v>14</v>
      </c>
      <c r="AM3737" t="s">
        <v>14</v>
      </c>
      <c r="AN3737" t="s">
        <v>14</v>
      </c>
      <c r="AO3737" t="s">
        <v>14</v>
      </c>
      <c r="AP3737" t="s">
        <v>2064</v>
      </c>
      <c r="AQ3737" s="2">
        <v>42626</v>
      </c>
      <c r="AR3737" t="s">
        <v>9050</v>
      </c>
      <c r="AS3737" t="s">
        <v>573</v>
      </c>
      <c r="AT3737" t="s">
        <v>19</v>
      </c>
      <c r="AU3737" s="6" t="s">
        <v>14</v>
      </c>
    </row>
    <row r="3738" spans="1:47" ht="14.1" customHeight="1" x14ac:dyDescent="0.2">
      <c r="A3738" t="s">
        <v>7561</v>
      </c>
      <c r="B3738" t="s">
        <v>9051</v>
      </c>
      <c r="C3738" t="s">
        <v>1</v>
      </c>
      <c r="D3738" t="s">
        <v>7562</v>
      </c>
      <c r="E3738">
        <f>VLOOKUP(A3738,List2!A:B,2,FALSE)</f>
        <v>1000</v>
      </c>
      <c r="F3738">
        <f t="shared" si="58"/>
        <v>5.0000000000000001E-3</v>
      </c>
      <c r="G3738" s="5">
        <v>1</v>
      </c>
      <c r="H3738" s="12">
        <v>0</v>
      </c>
      <c r="I3738" t="s">
        <v>4</v>
      </c>
      <c r="J3738" s="2"/>
      <c r="K3738" t="s">
        <v>5</v>
      </c>
      <c r="L3738" t="s">
        <v>1</v>
      </c>
      <c r="M3738" s="3">
        <v>5</v>
      </c>
      <c r="N3738" s="2"/>
      <c r="O3738" s="2">
        <v>43220</v>
      </c>
      <c r="P3738" s="5">
        <v>5</v>
      </c>
      <c r="Q3738" t="s">
        <v>5436</v>
      </c>
      <c r="R3738" s="3">
        <v>25</v>
      </c>
      <c r="S3738" t="s">
        <v>43</v>
      </c>
      <c r="T3738" t="s">
        <v>1343</v>
      </c>
      <c r="U3738" t="s">
        <v>2394</v>
      </c>
      <c r="V3738" s="2">
        <v>42626</v>
      </c>
      <c r="W3738" t="s">
        <v>2394</v>
      </c>
      <c r="X3738" s="5">
        <v>5</v>
      </c>
      <c r="Y3738" s="2">
        <v>42626</v>
      </c>
      <c r="Z3738" t="s">
        <v>11</v>
      </c>
      <c r="AA3738" t="s">
        <v>4</v>
      </c>
      <c r="AB3738" t="s">
        <v>4</v>
      </c>
      <c r="AC3738" s="5">
        <v>0</v>
      </c>
      <c r="AD3738" s="2"/>
      <c r="AE3738" t="s">
        <v>4</v>
      </c>
      <c r="AF3738" t="s">
        <v>14</v>
      </c>
      <c r="AG3738" s="6" t="s">
        <v>14</v>
      </c>
      <c r="AH3738" s="3">
        <v>0</v>
      </c>
      <c r="AI3738" s="6" t="s">
        <v>14</v>
      </c>
      <c r="AJ3738" t="s">
        <v>14</v>
      </c>
      <c r="AK3738" t="s">
        <v>14</v>
      </c>
      <c r="AL3738" t="s">
        <v>14</v>
      </c>
      <c r="AM3738" t="s">
        <v>14</v>
      </c>
      <c r="AN3738" t="s">
        <v>14</v>
      </c>
      <c r="AO3738" t="s">
        <v>14</v>
      </c>
      <c r="AP3738" t="s">
        <v>125</v>
      </c>
      <c r="AQ3738" s="2">
        <v>42628</v>
      </c>
      <c r="AR3738" t="s">
        <v>14</v>
      </c>
      <c r="AS3738" t="s">
        <v>14</v>
      </c>
      <c r="AT3738" t="s">
        <v>7391</v>
      </c>
      <c r="AU3738" t="s">
        <v>14</v>
      </c>
    </row>
    <row r="3739" spans="1:47" ht="14.1" customHeight="1" x14ac:dyDescent="0.2">
      <c r="A3739" t="s">
        <v>8868</v>
      </c>
      <c r="B3739" t="s">
        <v>9052</v>
      </c>
      <c r="C3739" t="s">
        <v>1</v>
      </c>
      <c r="D3739" t="s">
        <v>8869</v>
      </c>
      <c r="E3739">
        <f>VLOOKUP(A3739,List2!A:B,2,FALSE)</f>
        <v>1</v>
      </c>
      <c r="F3739">
        <f t="shared" si="58"/>
        <v>0.19</v>
      </c>
      <c r="G3739" s="5">
        <v>1</v>
      </c>
      <c r="H3739" s="12">
        <v>0</v>
      </c>
      <c r="I3739" t="s">
        <v>4</v>
      </c>
      <c r="J3739" s="2"/>
      <c r="K3739" t="s">
        <v>5</v>
      </c>
      <c r="L3739" t="s">
        <v>1</v>
      </c>
      <c r="M3739" s="3">
        <v>130.22999999999999</v>
      </c>
      <c r="N3739" s="2">
        <v>43386</v>
      </c>
      <c r="O3739" s="2">
        <v>44500</v>
      </c>
      <c r="P3739" s="4">
        <v>0.19</v>
      </c>
      <c r="Q3739" t="s">
        <v>7</v>
      </c>
      <c r="R3739" s="3">
        <v>24.74</v>
      </c>
      <c r="S3739" t="s">
        <v>43</v>
      </c>
      <c r="T3739" t="s">
        <v>9</v>
      </c>
      <c r="U3739" t="s">
        <v>209</v>
      </c>
      <c r="V3739" s="2"/>
      <c r="W3739" t="s">
        <v>209</v>
      </c>
      <c r="X3739" s="5">
        <v>0</v>
      </c>
      <c r="Y3739" s="2">
        <v>42489</v>
      </c>
      <c r="Z3739" t="s">
        <v>11</v>
      </c>
      <c r="AA3739" t="s">
        <v>12</v>
      </c>
      <c r="AB3739" t="s">
        <v>12</v>
      </c>
      <c r="AC3739" s="5">
        <v>0</v>
      </c>
      <c r="AD3739" s="2"/>
      <c r="AE3739" t="s">
        <v>4</v>
      </c>
      <c r="AF3739" t="s">
        <v>14</v>
      </c>
      <c r="AG3739" t="s">
        <v>14</v>
      </c>
      <c r="AH3739" s="3">
        <v>0</v>
      </c>
      <c r="AI3739" s="6" t="s">
        <v>14</v>
      </c>
      <c r="AJ3739" s="6" t="s">
        <v>14</v>
      </c>
      <c r="AK3739" t="s">
        <v>8870</v>
      </c>
      <c r="AL3739" t="s">
        <v>14</v>
      </c>
      <c r="AM3739" t="s">
        <v>14</v>
      </c>
      <c r="AN3739" t="s">
        <v>14</v>
      </c>
      <c r="AO3739" t="s">
        <v>14</v>
      </c>
      <c r="AP3739" t="s">
        <v>2064</v>
      </c>
      <c r="AQ3739" s="2">
        <v>42626</v>
      </c>
      <c r="AR3739" t="s">
        <v>9053</v>
      </c>
      <c r="AS3739" t="s">
        <v>573</v>
      </c>
      <c r="AT3739" t="s">
        <v>19</v>
      </c>
      <c r="AU3739" s="6" t="s">
        <v>14</v>
      </c>
    </row>
    <row r="3740" spans="1:47" ht="14.1" customHeight="1" x14ac:dyDescent="0.2">
      <c r="A3740" t="s">
        <v>8868</v>
      </c>
      <c r="B3740" t="s">
        <v>9054</v>
      </c>
      <c r="C3740" t="s">
        <v>1</v>
      </c>
      <c r="D3740" t="s">
        <v>8869</v>
      </c>
      <c r="E3740">
        <f>VLOOKUP(A3740,List2!A:B,2,FALSE)</f>
        <v>1</v>
      </c>
      <c r="F3740">
        <f t="shared" si="58"/>
        <v>0.184</v>
      </c>
      <c r="G3740" s="5">
        <v>1</v>
      </c>
      <c r="H3740" s="12">
        <v>0</v>
      </c>
      <c r="I3740" t="s">
        <v>4</v>
      </c>
      <c r="J3740" s="2"/>
      <c r="K3740" t="s">
        <v>5</v>
      </c>
      <c r="L3740" t="s">
        <v>1</v>
      </c>
      <c r="M3740" s="3">
        <v>130.22999999999999</v>
      </c>
      <c r="N3740" s="2">
        <v>43560</v>
      </c>
      <c r="O3740" s="2">
        <v>44681</v>
      </c>
      <c r="P3740" s="4">
        <v>0.184</v>
      </c>
      <c r="Q3740" t="s">
        <v>7</v>
      </c>
      <c r="R3740" s="3">
        <v>23.96</v>
      </c>
      <c r="S3740" t="s">
        <v>43</v>
      </c>
      <c r="T3740" t="s">
        <v>9</v>
      </c>
      <c r="U3740" t="s">
        <v>209</v>
      </c>
      <c r="V3740" s="2"/>
      <c r="W3740" t="s">
        <v>209</v>
      </c>
      <c r="X3740" s="5">
        <v>0</v>
      </c>
      <c r="Y3740" s="2">
        <v>42535</v>
      </c>
      <c r="Z3740" t="s">
        <v>11</v>
      </c>
      <c r="AA3740" t="s">
        <v>12</v>
      </c>
      <c r="AB3740" t="s">
        <v>12</v>
      </c>
      <c r="AC3740" s="5">
        <v>0</v>
      </c>
      <c r="AD3740" s="2"/>
      <c r="AE3740" t="s">
        <v>4</v>
      </c>
      <c r="AF3740" t="s">
        <v>14</v>
      </c>
      <c r="AG3740" t="s">
        <v>14</v>
      </c>
      <c r="AH3740" s="3">
        <v>0</v>
      </c>
      <c r="AI3740" s="6" t="s">
        <v>14</v>
      </c>
      <c r="AJ3740" s="6" t="s">
        <v>14</v>
      </c>
      <c r="AK3740" t="s">
        <v>8870</v>
      </c>
      <c r="AL3740" t="s">
        <v>14</v>
      </c>
      <c r="AM3740" t="s">
        <v>14</v>
      </c>
      <c r="AN3740" t="s">
        <v>14</v>
      </c>
      <c r="AO3740" t="s">
        <v>14</v>
      </c>
      <c r="AP3740" t="s">
        <v>2064</v>
      </c>
      <c r="AQ3740" s="2">
        <v>42626</v>
      </c>
      <c r="AR3740" t="s">
        <v>9055</v>
      </c>
      <c r="AS3740" t="s">
        <v>573</v>
      </c>
      <c r="AT3740" t="s">
        <v>19</v>
      </c>
      <c r="AU3740" s="6" t="s">
        <v>14</v>
      </c>
    </row>
    <row r="3741" spans="1:47" ht="14.1" customHeight="1" x14ac:dyDescent="0.2">
      <c r="A3741" t="s">
        <v>5197</v>
      </c>
      <c r="B3741" t="s">
        <v>9056</v>
      </c>
      <c r="C3741" t="s">
        <v>1</v>
      </c>
      <c r="D3741" t="s">
        <v>5198</v>
      </c>
      <c r="E3741">
        <f>VLOOKUP(A3741,List2!A:B,2,FALSE)</f>
        <v>999999999</v>
      </c>
      <c r="F3741" t="str">
        <f t="shared" si="58"/>
        <v/>
      </c>
      <c r="G3741" s="5">
        <v>1</v>
      </c>
      <c r="I3741" t="s">
        <v>4</v>
      </c>
      <c r="J3741" s="2"/>
      <c r="K3741" t="s">
        <v>5</v>
      </c>
      <c r="L3741" t="s">
        <v>95</v>
      </c>
      <c r="M3741" s="3">
        <v>0.74</v>
      </c>
      <c r="N3741" s="2">
        <v>43008</v>
      </c>
      <c r="O3741" s="2">
        <v>44408</v>
      </c>
      <c r="P3741" s="4">
        <v>30.62</v>
      </c>
      <c r="Q3741" t="s">
        <v>7</v>
      </c>
      <c r="R3741" s="3">
        <v>22.68</v>
      </c>
      <c r="S3741" t="s">
        <v>43</v>
      </c>
      <c r="T3741" t="s">
        <v>9</v>
      </c>
      <c r="U3741" t="s">
        <v>137</v>
      </c>
      <c r="V3741" s="2">
        <v>42277</v>
      </c>
      <c r="W3741" t="s">
        <v>137</v>
      </c>
      <c r="X3741" s="5">
        <v>825</v>
      </c>
      <c r="Y3741" s="2">
        <v>42391</v>
      </c>
      <c r="Z3741" t="s">
        <v>11</v>
      </c>
      <c r="AA3741" t="s">
        <v>12</v>
      </c>
      <c r="AB3741" t="s">
        <v>4</v>
      </c>
      <c r="AC3741" s="5">
        <v>52266</v>
      </c>
      <c r="AD3741" s="2">
        <v>42628</v>
      </c>
      <c r="AE3741" t="s">
        <v>4</v>
      </c>
      <c r="AF3741" t="s">
        <v>14</v>
      </c>
      <c r="AG3741" t="s">
        <v>14</v>
      </c>
      <c r="AH3741" s="3">
        <v>96.29</v>
      </c>
      <c r="AI3741" s="6" t="s">
        <v>14</v>
      </c>
      <c r="AJ3741" s="6" t="s">
        <v>14</v>
      </c>
      <c r="AK3741" t="s">
        <v>5199</v>
      </c>
      <c r="AL3741" t="s">
        <v>14</v>
      </c>
      <c r="AM3741" t="s">
        <v>14</v>
      </c>
      <c r="AN3741" t="s">
        <v>9057</v>
      </c>
      <c r="AO3741" t="s">
        <v>14</v>
      </c>
      <c r="AP3741" t="s">
        <v>16</v>
      </c>
      <c r="AQ3741" s="2">
        <v>42290</v>
      </c>
      <c r="AR3741" t="s">
        <v>9058</v>
      </c>
      <c r="AS3741" t="s">
        <v>378</v>
      </c>
      <c r="AT3741" t="s">
        <v>5200</v>
      </c>
      <c r="AU3741" s="6" t="s">
        <v>14</v>
      </c>
    </row>
    <row r="3742" spans="1:47" ht="14.1" customHeight="1" x14ac:dyDescent="0.2">
      <c r="A3742" t="s">
        <v>9060</v>
      </c>
      <c r="B3742" t="s">
        <v>9059</v>
      </c>
      <c r="C3742" t="s">
        <v>1</v>
      </c>
      <c r="D3742" t="s">
        <v>9061</v>
      </c>
      <c r="E3742">
        <f>VLOOKUP(A3742,List2!A:B,2,FALSE)</f>
        <v>250</v>
      </c>
      <c r="F3742">
        <f t="shared" si="58"/>
        <v>3.9359999999999999</v>
      </c>
      <c r="G3742" s="5">
        <v>1</v>
      </c>
      <c r="H3742" s="12">
        <v>3</v>
      </c>
      <c r="I3742" t="s">
        <v>4</v>
      </c>
      <c r="J3742" s="2"/>
      <c r="K3742" t="s">
        <v>5</v>
      </c>
      <c r="L3742" t="s">
        <v>6</v>
      </c>
      <c r="M3742" s="3">
        <v>22.91</v>
      </c>
      <c r="N3742" s="2">
        <v>43531</v>
      </c>
      <c r="O3742" s="2">
        <v>44408</v>
      </c>
      <c r="P3742" s="5">
        <v>984</v>
      </c>
      <c r="Q3742" t="s">
        <v>42</v>
      </c>
      <c r="R3742" s="3">
        <v>22.54</v>
      </c>
      <c r="S3742" t="s">
        <v>43</v>
      </c>
      <c r="T3742" t="s">
        <v>9</v>
      </c>
      <c r="U3742" t="s">
        <v>137</v>
      </c>
      <c r="V3742" s="2">
        <v>42620</v>
      </c>
      <c r="W3742" t="s">
        <v>137</v>
      </c>
      <c r="X3742" s="5">
        <v>1000</v>
      </c>
      <c r="Y3742" s="2">
        <v>42621</v>
      </c>
      <c r="Z3742" t="s">
        <v>11</v>
      </c>
      <c r="AA3742" t="s">
        <v>12</v>
      </c>
      <c r="AB3742" t="s">
        <v>12</v>
      </c>
      <c r="AC3742" s="5">
        <v>2304</v>
      </c>
      <c r="AD3742" s="2">
        <v>42627</v>
      </c>
      <c r="AE3742" t="s">
        <v>4</v>
      </c>
      <c r="AF3742" t="s">
        <v>14</v>
      </c>
      <c r="AG3742" t="s">
        <v>14</v>
      </c>
      <c r="AH3742" s="3">
        <v>1.6</v>
      </c>
      <c r="AI3742" s="6" t="s">
        <v>14</v>
      </c>
      <c r="AJ3742" s="6" t="s">
        <v>14</v>
      </c>
      <c r="AK3742" t="s">
        <v>9062</v>
      </c>
      <c r="AL3742" t="s">
        <v>14</v>
      </c>
      <c r="AM3742" t="s">
        <v>14</v>
      </c>
      <c r="AN3742" t="s">
        <v>14</v>
      </c>
      <c r="AO3742" t="s">
        <v>14</v>
      </c>
      <c r="AP3742" t="s">
        <v>46</v>
      </c>
      <c r="AQ3742" s="2">
        <v>42628</v>
      </c>
      <c r="AR3742" t="s">
        <v>14</v>
      </c>
      <c r="AS3742" t="s">
        <v>14</v>
      </c>
      <c r="AT3742" t="s">
        <v>2815</v>
      </c>
      <c r="AU3742" t="s">
        <v>14</v>
      </c>
    </row>
    <row r="3743" spans="1:47" ht="14.1" customHeight="1" x14ac:dyDescent="0.2">
      <c r="A3743" t="s">
        <v>6806</v>
      </c>
      <c r="B3743" t="s">
        <v>9063</v>
      </c>
      <c r="C3743" t="s">
        <v>1</v>
      </c>
      <c r="D3743" t="s">
        <v>6807</v>
      </c>
      <c r="E3743">
        <f>VLOOKUP(A3743,List2!A:B,2,FALSE)</f>
        <v>240</v>
      </c>
      <c r="F3743">
        <f t="shared" si="58"/>
        <v>2.6250000000000002E-3</v>
      </c>
      <c r="G3743" s="5">
        <v>1</v>
      </c>
      <c r="H3743" s="12">
        <v>0</v>
      </c>
      <c r="I3743" t="s">
        <v>4</v>
      </c>
      <c r="J3743" s="2"/>
      <c r="K3743" t="s">
        <v>5</v>
      </c>
      <c r="L3743" t="s">
        <v>1</v>
      </c>
      <c r="M3743" s="3">
        <v>35.71</v>
      </c>
      <c r="N3743" s="2">
        <v>42775</v>
      </c>
      <c r="O3743" s="2">
        <v>42825</v>
      </c>
      <c r="P3743" s="4">
        <v>0.63</v>
      </c>
      <c r="Q3743" t="s">
        <v>7</v>
      </c>
      <c r="R3743" s="3">
        <v>22.5</v>
      </c>
      <c r="S3743" t="s">
        <v>43</v>
      </c>
      <c r="T3743" t="s">
        <v>9</v>
      </c>
      <c r="U3743" t="s">
        <v>44</v>
      </c>
      <c r="V3743" s="2">
        <v>42409</v>
      </c>
      <c r="W3743" t="s">
        <v>44</v>
      </c>
      <c r="X3743" s="5">
        <v>15</v>
      </c>
      <c r="Y3743" s="2">
        <v>42545</v>
      </c>
      <c r="Z3743" t="s">
        <v>11</v>
      </c>
      <c r="AA3743" t="s">
        <v>12</v>
      </c>
      <c r="AB3743" t="s">
        <v>12</v>
      </c>
      <c r="AC3743" s="4">
        <v>41.58</v>
      </c>
      <c r="AD3743" s="2">
        <v>42642</v>
      </c>
      <c r="AE3743" t="s">
        <v>4</v>
      </c>
      <c r="AF3743" t="s">
        <v>14</v>
      </c>
      <c r="AG3743" s="6" t="s">
        <v>14</v>
      </c>
      <c r="AH3743" s="3">
        <v>95.8</v>
      </c>
      <c r="AI3743" s="6" t="s">
        <v>14</v>
      </c>
      <c r="AJ3743" s="6" t="s">
        <v>14</v>
      </c>
      <c r="AK3743" t="s">
        <v>162</v>
      </c>
      <c r="AL3743" t="s">
        <v>14</v>
      </c>
      <c r="AM3743" t="s">
        <v>6808</v>
      </c>
      <c r="AN3743" t="s">
        <v>14</v>
      </c>
      <c r="AO3743" t="s">
        <v>14</v>
      </c>
      <c r="AP3743" t="s">
        <v>46</v>
      </c>
      <c r="AQ3743" s="2">
        <v>42628</v>
      </c>
      <c r="AR3743" t="s">
        <v>14</v>
      </c>
      <c r="AS3743" t="s">
        <v>14</v>
      </c>
      <c r="AT3743" t="s">
        <v>6809</v>
      </c>
      <c r="AU3743" t="s">
        <v>14</v>
      </c>
    </row>
    <row r="3744" spans="1:47" ht="14.1" customHeight="1" x14ac:dyDescent="0.2">
      <c r="A3744" t="s">
        <v>8988</v>
      </c>
      <c r="B3744" t="s">
        <v>9064</v>
      </c>
      <c r="C3744" t="s">
        <v>316</v>
      </c>
      <c r="D3744" t="s">
        <v>8989</v>
      </c>
      <c r="E3744">
        <f>VLOOKUP(A3744,List2!A:B,2,FALSE)</f>
        <v>999999999</v>
      </c>
      <c r="F3744" t="str">
        <f t="shared" si="58"/>
        <v/>
      </c>
      <c r="G3744" s="5">
        <v>1</v>
      </c>
      <c r="I3744" t="s">
        <v>4</v>
      </c>
      <c r="J3744" s="2"/>
      <c r="K3744" t="s">
        <v>5</v>
      </c>
      <c r="L3744" t="s">
        <v>370</v>
      </c>
      <c r="M3744" s="3">
        <v>0.83</v>
      </c>
      <c r="N3744" s="2">
        <v>42338</v>
      </c>
      <c r="O3744" s="2">
        <v>42338</v>
      </c>
      <c r="P3744" s="4">
        <v>26.07</v>
      </c>
      <c r="Q3744" t="s">
        <v>7</v>
      </c>
      <c r="R3744" s="3">
        <v>21.51</v>
      </c>
      <c r="S3744" t="s">
        <v>463</v>
      </c>
      <c r="T3744" t="s">
        <v>9</v>
      </c>
      <c r="U3744" t="s">
        <v>137</v>
      </c>
      <c r="V3744" s="2">
        <v>42195</v>
      </c>
      <c r="W3744" t="s">
        <v>137</v>
      </c>
      <c r="X3744" s="5">
        <v>40</v>
      </c>
      <c r="Y3744" s="2">
        <v>42338</v>
      </c>
      <c r="Z3744" t="s">
        <v>11</v>
      </c>
      <c r="AA3744" t="s">
        <v>12</v>
      </c>
      <c r="AB3744" t="s">
        <v>4</v>
      </c>
      <c r="AC3744" s="5">
        <v>0</v>
      </c>
      <c r="AD3744" s="2"/>
      <c r="AE3744" t="s">
        <v>4</v>
      </c>
      <c r="AF3744" t="s">
        <v>9065</v>
      </c>
      <c r="AG3744" t="s">
        <v>14</v>
      </c>
      <c r="AH3744" s="3">
        <v>34.83</v>
      </c>
      <c r="AI3744" s="6" t="s">
        <v>14</v>
      </c>
      <c r="AJ3744" s="6" t="s">
        <v>14</v>
      </c>
      <c r="AK3744" t="s">
        <v>8990</v>
      </c>
      <c r="AL3744" t="s">
        <v>14</v>
      </c>
      <c r="AM3744" t="s">
        <v>14</v>
      </c>
      <c r="AN3744" t="s">
        <v>14</v>
      </c>
      <c r="AO3744" t="s">
        <v>14</v>
      </c>
      <c r="AP3744" t="s">
        <v>56</v>
      </c>
      <c r="AQ3744" s="2">
        <v>42195</v>
      </c>
      <c r="AR3744" t="s">
        <v>9066</v>
      </c>
      <c r="AS3744" t="s">
        <v>624</v>
      </c>
      <c r="AT3744" t="s">
        <v>8991</v>
      </c>
      <c r="AU3744" s="6" t="s">
        <v>14</v>
      </c>
    </row>
    <row r="3745" spans="1:47" ht="14.1" customHeight="1" x14ac:dyDescent="0.2">
      <c r="A3745" t="s">
        <v>9068</v>
      </c>
      <c r="B3745" t="s">
        <v>9067</v>
      </c>
      <c r="C3745" t="s">
        <v>1</v>
      </c>
      <c r="D3745" t="s">
        <v>9069</v>
      </c>
      <c r="E3745">
        <f>VLOOKUP(A3745,List2!A:B,2,FALSE)</f>
        <v>999999999</v>
      </c>
      <c r="F3745" t="str">
        <f t="shared" si="58"/>
        <v/>
      </c>
      <c r="G3745" s="5">
        <v>1</v>
      </c>
      <c r="I3745" t="s">
        <v>4</v>
      </c>
      <c r="J3745" s="2"/>
      <c r="K3745" t="s">
        <v>5</v>
      </c>
      <c r="L3745" t="s">
        <v>95</v>
      </c>
      <c r="M3745" s="3">
        <v>0.05</v>
      </c>
      <c r="N3745" s="2">
        <v>42670</v>
      </c>
      <c r="O3745" s="2">
        <v>43008</v>
      </c>
      <c r="P3745" s="4">
        <v>427.44</v>
      </c>
      <c r="Q3745" t="s">
        <v>42</v>
      </c>
      <c r="R3745" s="3">
        <v>21.37</v>
      </c>
      <c r="S3745" t="s">
        <v>43</v>
      </c>
      <c r="T3745" t="s">
        <v>9</v>
      </c>
      <c r="U3745" t="s">
        <v>123</v>
      </c>
      <c r="V3745" s="2">
        <v>41939</v>
      </c>
      <c r="W3745" t="s">
        <v>123</v>
      </c>
      <c r="X3745" s="5">
        <v>500</v>
      </c>
      <c r="Y3745" s="2">
        <v>42529</v>
      </c>
      <c r="Z3745" t="s">
        <v>11</v>
      </c>
      <c r="AA3745" t="s">
        <v>12</v>
      </c>
      <c r="AB3745" t="s">
        <v>12</v>
      </c>
      <c r="AC3745" s="5">
        <v>91</v>
      </c>
      <c r="AD3745" s="2">
        <v>42643</v>
      </c>
      <c r="AE3745" t="s">
        <v>4</v>
      </c>
      <c r="AF3745" t="s">
        <v>14</v>
      </c>
      <c r="AG3745" s="6" t="s">
        <v>14</v>
      </c>
      <c r="AH3745" s="3">
        <v>14.51</v>
      </c>
      <c r="AI3745" s="6" t="s">
        <v>14</v>
      </c>
      <c r="AJ3745" s="6" t="s">
        <v>14</v>
      </c>
      <c r="AK3745" t="s">
        <v>9070</v>
      </c>
      <c r="AL3745" t="s">
        <v>14</v>
      </c>
      <c r="AM3745" t="s">
        <v>14</v>
      </c>
      <c r="AN3745" t="s">
        <v>9071</v>
      </c>
      <c r="AO3745" t="s">
        <v>14</v>
      </c>
      <c r="AP3745" t="s">
        <v>56</v>
      </c>
      <c r="AQ3745" s="2">
        <v>42359</v>
      </c>
      <c r="AR3745" t="s">
        <v>9072</v>
      </c>
      <c r="AS3745" t="s">
        <v>1444</v>
      </c>
      <c r="AT3745" t="s">
        <v>8797</v>
      </c>
      <c r="AU3745" s="6" t="s">
        <v>14</v>
      </c>
    </row>
    <row r="3746" spans="1:47" ht="14.1" customHeight="1" x14ac:dyDescent="0.2">
      <c r="A3746" t="s">
        <v>9060</v>
      </c>
      <c r="B3746" t="s">
        <v>9073</v>
      </c>
      <c r="C3746" t="s">
        <v>1</v>
      </c>
      <c r="D3746" t="s">
        <v>9061</v>
      </c>
      <c r="E3746">
        <f>VLOOKUP(A3746,List2!A:B,2,FALSE)</f>
        <v>250</v>
      </c>
      <c r="F3746">
        <f t="shared" si="58"/>
        <v>3.484</v>
      </c>
      <c r="G3746" s="5">
        <v>1</v>
      </c>
      <c r="H3746" s="12">
        <v>3</v>
      </c>
      <c r="I3746" t="s">
        <v>4</v>
      </c>
      <c r="J3746" s="2"/>
      <c r="K3746" t="s">
        <v>5</v>
      </c>
      <c r="L3746" t="s">
        <v>1</v>
      </c>
      <c r="M3746" s="3">
        <v>22.91</v>
      </c>
      <c r="N3746" s="2">
        <v>43261</v>
      </c>
      <c r="O3746" s="2">
        <v>44165</v>
      </c>
      <c r="P3746" s="5">
        <v>871</v>
      </c>
      <c r="Q3746" t="s">
        <v>42</v>
      </c>
      <c r="R3746" s="3">
        <v>19.95</v>
      </c>
      <c r="S3746" t="s">
        <v>43</v>
      </c>
      <c r="T3746" t="s">
        <v>9</v>
      </c>
      <c r="U3746" t="s">
        <v>137</v>
      </c>
      <c r="V3746" s="2">
        <v>42348</v>
      </c>
      <c r="W3746" t="s">
        <v>137</v>
      </c>
      <c r="X3746" s="5">
        <v>1000</v>
      </c>
      <c r="Y3746" s="2">
        <v>42626</v>
      </c>
      <c r="Z3746" t="s">
        <v>11</v>
      </c>
      <c r="AA3746" t="s">
        <v>12</v>
      </c>
      <c r="AB3746" t="s">
        <v>12</v>
      </c>
      <c r="AC3746" s="5">
        <v>2304</v>
      </c>
      <c r="AD3746" s="2">
        <v>42627</v>
      </c>
      <c r="AE3746" t="s">
        <v>4</v>
      </c>
      <c r="AF3746" t="s">
        <v>14</v>
      </c>
      <c r="AG3746" t="s">
        <v>14</v>
      </c>
      <c r="AH3746" s="3">
        <v>12.9</v>
      </c>
      <c r="AI3746" s="6" t="s">
        <v>14</v>
      </c>
      <c r="AJ3746" s="6" t="s">
        <v>14</v>
      </c>
      <c r="AK3746" t="s">
        <v>9062</v>
      </c>
      <c r="AL3746" t="s">
        <v>14</v>
      </c>
      <c r="AM3746" t="s">
        <v>14</v>
      </c>
      <c r="AN3746" t="s">
        <v>14</v>
      </c>
      <c r="AO3746" t="s">
        <v>14</v>
      </c>
      <c r="AP3746" t="s">
        <v>46</v>
      </c>
      <c r="AQ3746" s="2">
        <v>42628</v>
      </c>
      <c r="AR3746" t="s">
        <v>14</v>
      </c>
      <c r="AS3746" t="s">
        <v>14</v>
      </c>
      <c r="AT3746" t="s">
        <v>2815</v>
      </c>
      <c r="AU3746" t="s">
        <v>14</v>
      </c>
    </row>
    <row r="3747" spans="1:47" ht="14.1" customHeight="1" x14ac:dyDescent="0.2">
      <c r="A3747" t="s">
        <v>9075</v>
      </c>
      <c r="B3747" t="s">
        <v>9074</v>
      </c>
      <c r="C3747" t="s">
        <v>1</v>
      </c>
      <c r="D3747" t="s">
        <v>9076</v>
      </c>
      <c r="E3747">
        <f>VLOOKUP(A3747,List2!A:B,2,FALSE)</f>
        <v>999999999</v>
      </c>
      <c r="F3747" t="str">
        <f t="shared" si="58"/>
        <v/>
      </c>
      <c r="G3747" s="5">
        <v>1</v>
      </c>
      <c r="I3747" t="s">
        <v>4</v>
      </c>
      <c r="J3747" s="2"/>
      <c r="K3747" t="s">
        <v>5</v>
      </c>
      <c r="L3747" t="s">
        <v>1</v>
      </c>
      <c r="M3747" s="3">
        <v>2.76</v>
      </c>
      <c r="N3747" s="2">
        <v>42733</v>
      </c>
      <c r="O3747" s="2">
        <v>42825</v>
      </c>
      <c r="P3747" s="4">
        <v>7.0709999999999997</v>
      </c>
      <c r="Q3747" t="s">
        <v>7</v>
      </c>
      <c r="R3747" s="3">
        <v>19.53</v>
      </c>
      <c r="S3747" t="s">
        <v>43</v>
      </c>
      <c r="T3747" t="s">
        <v>9</v>
      </c>
      <c r="U3747" t="s">
        <v>123</v>
      </c>
      <c r="V3747" s="2"/>
      <c r="W3747" t="s">
        <v>123</v>
      </c>
      <c r="X3747" s="5">
        <v>0</v>
      </c>
      <c r="Y3747" s="2">
        <v>42544</v>
      </c>
      <c r="Z3747" t="s">
        <v>11</v>
      </c>
      <c r="AA3747" t="s">
        <v>12</v>
      </c>
      <c r="AB3747" t="s">
        <v>12</v>
      </c>
      <c r="AC3747" s="4">
        <v>9.9</v>
      </c>
      <c r="AD3747" s="2">
        <v>42727</v>
      </c>
      <c r="AE3747" t="s">
        <v>4</v>
      </c>
      <c r="AF3747" t="s">
        <v>14</v>
      </c>
      <c r="AG3747" s="6" t="s">
        <v>14</v>
      </c>
      <c r="AH3747" s="3">
        <v>0</v>
      </c>
      <c r="AI3747" s="6" t="s">
        <v>14</v>
      </c>
      <c r="AJ3747" s="6" t="s">
        <v>14</v>
      </c>
      <c r="AK3747" t="s">
        <v>9077</v>
      </c>
      <c r="AL3747" t="s">
        <v>14</v>
      </c>
      <c r="AM3747" t="s">
        <v>14</v>
      </c>
      <c r="AN3747" t="s">
        <v>14</v>
      </c>
      <c r="AO3747" t="s">
        <v>14</v>
      </c>
      <c r="AP3747" t="s">
        <v>56</v>
      </c>
      <c r="AQ3747" s="2">
        <v>42628</v>
      </c>
      <c r="AR3747" t="s">
        <v>14</v>
      </c>
      <c r="AS3747" t="s">
        <v>14</v>
      </c>
      <c r="AT3747" t="s">
        <v>810</v>
      </c>
      <c r="AU3747" t="s">
        <v>14</v>
      </c>
    </row>
    <row r="3748" spans="1:47" ht="14.1" customHeight="1" x14ac:dyDescent="0.2">
      <c r="A3748" t="s">
        <v>9079</v>
      </c>
      <c r="B3748" t="s">
        <v>9078</v>
      </c>
      <c r="C3748" t="s">
        <v>316</v>
      </c>
      <c r="D3748" t="s">
        <v>9080</v>
      </c>
      <c r="E3748">
        <f>VLOOKUP(A3748,List2!A:B,2,FALSE)</f>
        <v>999999999</v>
      </c>
      <c r="F3748" t="str">
        <f t="shared" si="58"/>
        <v/>
      </c>
      <c r="G3748" s="5">
        <v>1</v>
      </c>
      <c r="I3748" t="s">
        <v>4</v>
      </c>
      <c r="J3748" s="2"/>
      <c r="K3748" t="s">
        <v>5</v>
      </c>
      <c r="L3748" t="s">
        <v>1</v>
      </c>
      <c r="M3748" s="3">
        <v>11.27</v>
      </c>
      <c r="N3748" s="2">
        <v>42800</v>
      </c>
      <c r="O3748" s="2">
        <v>43769</v>
      </c>
      <c r="P3748" s="4">
        <v>1.67</v>
      </c>
      <c r="Q3748" t="s">
        <v>7</v>
      </c>
      <c r="R3748" s="3">
        <v>18.82</v>
      </c>
      <c r="S3748" t="s">
        <v>463</v>
      </c>
      <c r="T3748" t="s">
        <v>9</v>
      </c>
      <c r="U3748" t="s">
        <v>137</v>
      </c>
      <c r="V3748" s="2">
        <v>41704</v>
      </c>
      <c r="W3748" t="s">
        <v>137</v>
      </c>
      <c r="X3748" s="5">
        <v>80</v>
      </c>
      <c r="Y3748" s="2">
        <v>42606</v>
      </c>
      <c r="Z3748" t="s">
        <v>11</v>
      </c>
      <c r="AA3748" t="s">
        <v>12</v>
      </c>
      <c r="AB3748" t="s">
        <v>12</v>
      </c>
      <c r="AC3748" s="5">
        <v>0</v>
      </c>
      <c r="AD3748" s="2"/>
      <c r="AE3748" t="s">
        <v>4</v>
      </c>
      <c r="AF3748" t="s">
        <v>14</v>
      </c>
      <c r="AG3748" t="s">
        <v>14</v>
      </c>
      <c r="AH3748" s="3">
        <v>97.91</v>
      </c>
      <c r="AI3748" s="6" t="s">
        <v>14</v>
      </c>
      <c r="AJ3748" s="6" t="s">
        <v>14</v>
      </c>
      <c r="AK3748" t="s">
        <v>9081</v>
      </c>
      <c r="AL3748" t="s">
        <v>14</v>
      </c>
      <c r="AM3748" t="s">
        <v>14</v>
      </c>
      <c r="AN3748" t="s">
        <v>14</v>
      </c>
      <c r="AO3748" t="s">
        <v>14</v>
      </c>
      <c r="AP3748" t="s">
        <v>63</v>
      </c>
      <c r="AQ3748" s="2">
        <v>41710</v>
      </c>
      <c r="AR3748" t="s">
        <v>9082</v>
      </c>
      <c r="AS3748" t="s">
        <v>428</v>
      </c>
      <c r="AT3748" t="s">
        <v>9083</v>
      </c>
      <c r="AU3748" s="6" t="s">
        <v>14</v>
      </c>
    </row>
    <row r="3749" spans="1:47" ht="14.1" customHeight="1" x14ac:dyDescent="0.2">
      <c r="A3749" t="s">
        <v>6272</v>
      </c>
      <c r="B3749" t="s">
        <v>9084</v>
      </c>
      <c r="C3749" t="s">
        <v>1</v>
      </c>
      <c r="D3749" t="s">
        <v>6273</v>
      </c>
      <c r="E3749">
        <f>VLOOKUP(A3749,List2!A:B,2,FALSE)</f>
        <v>999999999</v>
      </c>
      <c r="F3749" t="str">
        <f t="shared" si="58"/>
        <v/>
      </c>
      <c r="G3749" s="5">
        <v>1</v>
      </c>
      <c r="I3749" t="s">
        <v>4</v>
      </c>
      <c r="J3749" s="2"/>
      <c r="K3749" t="s">
        <v>5</v>
      </c>
      <c r="L3749" t="s">
        <v>6</v>
      </c>
      <c r="M3749" s="3">
        <v>18</v>
      </c>
      <c r="N3749" s="2">
        <v>42543</v>
      </c>
      <c r="O3749" s="2">
        <v>42674</v>
      </c>
      <c r="P3749" s="4">
        <v>1.04</v>
      </c>
      <c r="Q3749" t="s">
        <v>7</v>
      </c>
      <c r="R3749" s="3">
        <v>18.72</v>
      </c>
      <c r="S3749" t="s">
        <v>43</v>
      </c>
      <c r="T3749" t="s">
        <v>9</v>
      </c>
      <c r="U3749" t="s">
        <v>44</v>
      </c>
      <c r="V3749" s="2">
        <v>42177</v>
      </c>
      <c r="W3749" t="s">
        <v>44</v>
      </c>
      <c r="X3749" s="5">
        <v>125</v>
      </c>
      <c r="Y3749" s="2">
        <v>42543</v>
      </c>
      <c r="Z3749" t="s">
        <v>11</v>
      </c>
      <c r="AA3749" t="s">
        <v>12</v>
      </c>
      <c r="AB3749" t="s">
        <v>12</v>
      </c>
      <c r="AC3749" s="4">
        <v>161.6</v>
      </c>
      <c r="AD3749" s="2">
        <v>42633</v>
      </c>
      <c r="AE3749" t="s">
        <v>4</v>
      </c>
      <c r="AF3749" t="s">
        <v>14</v>
      </c>
      <c r="AG3749" s="6" t="s">
        <v>14</v>
      </c>
      <c r="AH3749" s="3">
        <v>99.17</v>
      </c>
      <c r="AI3749" s="6" t="s">
        <v>14</v>
      </c>
      <c r="AJ3749" s="6" t="s">
        <v>14</v>
      </c>
      <c r="AK3749" t="s">
        <v>6274</v>
      </c>
      <c r="AL3749" t="s">
        <v>14</v>
      </c>
      <c r="AM3749" t="s">
        <v>14</v>
      </c>
      <c r="AN3749" t="s">
        <v>14</v>
      </c>
      <c r="AO3749" t="s">
        <v>14</v>
      </c>
      <c r="AP3749" t="s">
        <v>56</v>
      </c>
      <c r="AQ3749" s="2">
        <v>42628</v>
      </c>
      <c r="AR3749" t="s">
        <v>14</v>
      </c>
      <c r="AS3749" t="s">
        <v>14</v>
      </c>
      <c r="AT3749" t="s">
        <v>6276</v>
      </c>
      <c r="AU3749" t="s">
        <v>14</v>
      </c>
    </row>
    <row r="3750" spans="1:47" ht="14.1" customHeight="1" x14ac:dyDescent="0.2">
      <c r="A3750" t="s">
        <v>8533</v>
      </c>
      <c r="B3750" t="s">
        <v>9085</v>
      </c>
      <c r="C3750" t="s">
        <v>1</v>
      </c>
      <c r="D3750" t="s">
        <v>8534</v>
      </c>
      <c r="E3750">
        <f>VLOOKUP(A3750,List2!A:B,2,FALSE)</f>
        <v>400</v>
      </c>
      <c r="F3750">
        <f t="shared" si="58"/>
        <v>9.3775000000000004E-3</v>
      </c>
      <c r="G3750" s="5">
        <v>1</v>
      </c>
      <c r="H3750" s="12">
        <v>0</v>
      </c>
      <c r="I3750" t="s">
        <v>4</v>
      </c>
      <c r="J3750" s="2"/>
      <c r="K3750" t="s">
        <v>5</v>
      </c>
      <c r="L3750" t="s">
        <v>6</v>
      </c>
      <c r="M3750" s="3">
        <v>4.83</v>
      </c>
      <c r="N3750" s="2">
        <v>42582</v>
      </c>
      <c r="O3750" s="2">
        <v>43951</v>
      </c>
      <c r="P3750" s="4">
        <v>3.7509999999999999</v>
      </c>
      <c r="Q3750" t="s">
        <v>7</v>
      </c>
      <c r="R3750" s="3">
        <v>18.11</v>
      </c>
      <c r="S3750" t="s">
        <v>43</v>
      </c>
      <c r="T3750" t="s">
        <v>9</v>
      </c>
      <c r="U3750" t="s">
        <v>137</v>
      </c>
      <c r="V3750" s="2">
        <v>42236</v>
      </c>
      <c r="W3750" t="s">
        <v>137</v>
      </c>
      <c r="X3750" s="5">
        <v>30</v>
      </c>
      <c r="Y3750" s="2">
        <v>42582</v>
      </c>
      <c r="Z3750" t="s">
        <v>11</v>
      </c>
      <c r="AA3750" t="s">
        <v>12</v>
      </c>
      <c r="AB3750" t="s">
        <v>12</v>
      </c>
      <c r="AC3750" s="4">
        <v>31.36</v>
      </c>
      <c r="AD3750" s="2">
        <v>42681</v>
      </c>
      <c r="AE3750" t="s">
        <v>4</v>
      </c>
      <c r="AF3750" t="s">
        <v>14</v>
      </c>
      <c r="AG3750" s="6" t="s">
        <v>14</v>
      </c>
      <c r="AH3750" s="3">
        <v>87.5</v>
      </c>
      <c r="AI3750" s="6" t="s">
        <v>14</v>
      </c>
      <c r="AJ3750" s="6" t="s">
        <v>14</v>
      </c>
      <c r="AK3750" t="s">
        <v>8535</v>
      </c>
      <c r="AL3750" t="s">
        <v>14</v>
      </c>
      <c r="AM3750" t="s">
        <v>14</v>
      </c>
      <c r="AN3750" t="s">
        <v>82</v>
      </c>
      <c r="AO3750" t="s">
        <v>14</v>
      </c>
      <c r="AP3750" t="s">
        <v>46</v>
      </c>
      <c r="AQ3750" s="2">
        <v>42530</v>
      </c>
      <c r="AR3750" t="s">
        <v>9086</v>
      </c>
      <c r="AS3750" t="s">
        <v>30</v>
      </c>
      <c r="AT3750" t="s">
        <v>285</v>
      </c>
      <c r="AU3750" s="6" t="s">
        <v>14</v>
      </c>
    </row>
    <row r="3751" spans="1:47" ht="14.1" customHeight="1" x14ac:dyDescent="0.2">
      <c r="A3751" t="s">
        <v>8927</v>
      </c>
      <c r="B3751" t="s">
        <v>9087</v>
      </c>
      <c r="C3751" t="s">
        <v>1</v>
      </c>
      <c r="D3751" t="s">
        <v>8928</v>
      </c>
      <c r="E3751">
        <f>VLOOKUP(A3751,List2!A:B,2,FALSE)</f>
        <v>250</v>
      </c>
      <c r="F3751">
        <f t="shared" si="58"/>
        <v>1.313048</v>
      </c>
      <c r="G3751" s="5">
        <v>1</v>
      </c>
      <c r="H3751" s="12">
        <v>1</v>
      </c>
      <c r="I3751" t="s">
        <v>4</v>
      </c>
      <c r="J3751" s="2"/>
      <c r="K3751" t="s">
        <v>5</v>
      </c>
      <c r="L3751" t="s">
        <v>1</v>
      </c>
      <c r="M3751" s="3">
        <v>54.88</v>
      </c>
      <c r="N3751" s="2">
        <v>43366</v>
      </c>
      <c r="O3751" s="2">
        <v>44012</v>
      </c>
      <c r="P3751" s="4">
        <v>328.262</v>
      </c>
      <c r="Q3751" t="s">
        <v>42</v>
      </c>
      <c r="R3751" s="3">
        <v>18.02</v>
      </c>
      <c r="S3751" t="s">
        <v>43</v>
      </c>
      <c r="T3751" t="s">
        <v>9</v>
      </c>
      <c r="U3751" t="s">
        <v>137</v>
      </c>
      <c r="V3751" s="2">
        <v>42452</v>
      </c>
      <c r="W3751" t="s">
        <v>137</v>
      </c>
      <c r="X3751" s="5">
        <v>1000</v>
      </c>
      <c r="Y3751" s="2">
        <v>42625</v>
      </c>
      <c r="Z3751" t="s">
        <v>11</v>
      </c>
      <c r="AA3751" t="s">
        <v>12</v>
      </c>
      <c r="AB3751" t="s">
        <v>12</v>
      </c>
      <c r="AC3751" s="4">
        <v>1845.56</v>
      </c>
      <c r="AD3751" s="2">
        <v>42634</v>
      </c>
      <c r="AE3751" t="s">
        <v>4</v>
      </c>
      <c r="AF3751" t="s">
        <v>14</v>
      </c>
      <c r="AG3751" t="s">
        <v>14</v>
      </c>
      <c r="AH3751" s="3">
        <v>67.17</v>
      </c>
      <c r="AI3751" s="6" t="s">
        <v>14</v>
      </c>
      <c r="AJ3751" s="6" t="s">
        <v>14</v>
      </c>
      <c r="AK3751" t="s">
        <v>8929</v>
      </c>
      <c r="AL3751" t="s">
        <v>14</v>
      </c>
      <c r="AM3751" t="s">
        <v>14</v>
      </c>
      <c r="AN3751" t="s">
        <v>14</v>
      </c>
      <c r="AO3751" t="s">
        <v>14</v>
      </c>
      <c r="AP3751" t="s">
        <v>46</v>
      </c>
      <c r="AQ3751" s="2">
        <v>42628</v>
      </c>
      <c r="AR3751" t="s">
        <v>14</v>
      </c>
      <c r="AS3751" t="s">
        <v>14</v>
      </c>
      <c r="AT3751" t="s">
        <v>2815</v>
      </c>
      <c r="AU3751" t="s">
        <v>14</v>
      </c>
    </row>
    <row r="3752" spans="1:47" ht="14.1" customHeight="1" x14ac:dyDescent="0.2">
      <c r="A3752" t="s">
        <v>9089</v>
      </c>
      <c r="B3752" t="s">
        <v>9088</v>
      </c>
      <c r="C3752" t="s">
        <v>1</v>
      </c>
      <c r="D3752" t="s">
        <v>9090</v>
      </c>
      <c r="E3752">
        <f>VLOOKUP(A3752,List2!A:B,2,FALSE)</f>
        <v>999999999</v>
      </c>
      <c r="F3752" t="str">
        <f t="shared" si="58"/>
        <v/>
      </c>
      <c r="G3752" s="5">
        <v>1</v>
      </c>
      <c r="I3752" t="s">
        <v>4</v>
      </c>
      <c r="J3752" s="2"/>
      <c r="K3752" t="s">
        <v>5</v>
      </c>
      <c r="L3752" t="s">
        <v>6</v>
      </c>
      <c r="M3752" s="3">
        <v>57.36</v>
      </c>
      <c r="N3752" s="2">
        <v>42460</v>
      </c>
      <c r="O3752" s="2">
        <v>43951</v>
      </c>
      <c r="P3752" s="4">
        <v>0.314</v>
      </c>
      <c r="Q3752" t="s">
        <v>7</v>
      </c>
      <c r="R3752" s="3">
        <v>18.010000000000002</v>
      </c>
      <c r="S3752" t="s">
        <v>43</v>
      </c>
      <c r="T3752" t="s">
        <v>9</v>
      </c>
      <c r="U3752" t="s">
        <v>123</v>
      </c>
      <c r="V3752" s="2"/>
      <c r="W3752" t="s">
        <v>123</v>
      </c>
      <c r="X3752" s="5">
        <v>0</v>
      </c>
      <c r="Y3752" s="2">
        <v>42460</v>
      </c>
      <c r="Z3752" t="s">
        <v>11</v>
      </c>
      <c r="AA3752" t="s">
        <v>12</v>
      </c>
      <c r="AB3752" t="s">
        <v>12</v>
      </c>
      <c r="AC3752" s="5">
        <v>0</v>
      </c>
      <c r="AD3752" s="2"/>
      <c r="AE3752" t="s">
        <v>4</v>
      </c>
      <c r="AF3752" t="s">
        <v>9091</v>
      </c>
      <c r="AG3752" t="s">
        <v>14</v>
      </c>
      <c r="AH3752" s="3">
        <v>0</v>
      </c>
      <c r="AI3752" s="6" t="s">
        <v>14</v>
      </c>
      <c r="AJ3752" t="s">
        <v>14</v>
      </c>
      <c r="AK3752" t="s">
        <v>14</v>
      </c>
      <c r="AL3752" t="s">
        <v>14</v>
      </c>
      <c r="AM3752" t="s">
        <v>14</v>
      </c>
      <c r="AN3752" t="s">
        <v>14</v>
      </c>
      <c r="AO3752" t="s">
        <v>14</v>
      </c>
      <c r="AP3752" t="s">
        <v>16</v>
      </c>
      <c r="AQ3752" s="2">
        <v>42262</v>
      </c>
      <c r="AR3752" t="s">
        <v>9092</v>
      </c>
      <c r="AS3752" t="s">
        <v>573</v>
      </c>
      <c r="AT3752" t="s">
        <v>3521</v>
      </c>
      <c r="AU3752" s="6" t="s">
        <v>14</v>
      </c>
    </row>
    <row r="3753" spans="1:47" ht="14.1" customHeight="1" x14ac:dyDescent="0.2">
      <c r="A3753" t="s">
        <v>8823</v>
      </c>
      <c r="B3753" t="s">
        <v>9093</v>
      </c>
      <c r="C3753" t="s">
        <v>1</v>
      </c>
      <c r="D3753" t="s">
        <v>8824</v>
      </c>
      <c r="E3753">
        <f>VLOOKUP(A3753,List2!A:B,2,FALSE)</f>
        <v>999999999</v>
      </c>
      <c r="F3753" t="str">
        <f t="shared" si="58"/>
        <v/>
      </c>
      <c r="G3753" s="5">
        <v>1</v>
      </c>
      <c r="I3753" t="s">
        <v>4</v>
      </c>
      <c r="J3753" s="2"/>
      <c r="K3753" t="s">
        <v>5</v>
      </c>
      <c r="L3753" t="s">
        <v>1</v>
      </c>
      <c r="M3753" s="3">
        <v>14.61</v>
      </c>
      <c r="N3753" s="2">
        <v>42855</v>
      </c>
      <c r="O3753" s="2">
        <v>42855</v>
      </c>
      <c r="P3753" s="5">
        <v>1230</v>
      </c>
      <c r="Q3753" t="s">
        <v>42</v>
      </c>
      <c r="R3753" s="3">
        <v>17.97</v>
      </c>
      <c r="S3753" t="s">
        <v>43</v>
      </c>
      <c r="T3753" t="s">
        <v>9</v>
      </c>
      <c r="U3753" t="s">
        <v>137</v>
      </c>
      <c r="V3753" s="2">
        <v>42466</v>
      </c>
      <c r="W3753" t="s">
        <v>137</v>
      </c>
      <c r="X3753" s="5">
        <v>5000</v>
      </c>
      <c r="Y3753" s="2">
        <v>42622</v>
      </c>
      <c r="Z3753" t="s">
        <v>11</v>
      </c>
      <c r="AA3753" t="s">
        <v>12</v>
      </c>
      <c r="AB3753" t="s">
        <v>12</v>
      </c>
      <c r="AC3753" s="5">
        <v>12860</v>
      </c>
      <c r="AD3753" s="2">
        <v>42625</v>
      </c>
      <c r="AE3753" t="s">
        <v>4</v>
      </c>
      <c r="AF3753" t="s">
        <v>14</v>
      </c>
      <c r="AG3753" s="6" t="s">
        <v>14</v>
      </c>
      <c r="AH3753" s="3">
        <v>75.400000000000006</v>
      </c>
      <c r="AI3753" s="6" t="s">
        <v>14</v>
      </c>
      <c r="AJ3753" s="6" t="s">
        <v>14</v>
      </c>
      <c r="AK3753" t="s">
        <v>8825</v>
      </c>
      <c r="AL3753" t="s">
        <v>14</v>
      </c>
      <c r="AM3753" t="s">
        <v>14</v>
      </c>
      <c r="AN3753" t="s">
        <v>14</v>
      </c>
      <c r="AO3753" t="s">
        <v>14</v>
      </c>
      <c r="AP3753" t="s">
        <v>46</v>
      </c>
      <c r="AQ3753" s="2">
        <v>42628</v>
      </c>
      <c r="AR3753" t="s">
        <v>14</v>
      </c>
      <c r="AS3753" t="s">
        <v>14</v>
      </c>
      <c r="AT3753" t="s">
        <v>2815</v>
      </c>
      <c r="AU3753" t="s">
        <v>14</v>
      </c>
    </row>
    <row r="3754" spans="1:47" ht="14.1" customHeight="1" x14ac:dyDescent="0.2">
      <c r="A3754" t="s">
        <v>9033</v>
      </c>
      <c r="B3754" t="s">
        <v>9094</v>
      </c>
      <c r="C3754" t="s">
        <v>1</v>
      </c>
      <c r="D3754" t="s">
        <v>9034</v>
      </c>
      <c r="E3754">
        <f>VLOOKUP(A3754,List2!A:B,2,FALSE)</f>
        <v>999999999</v>
      </c>
      <c r="F3754" t="str">
        <f t="shared" si="58"/>
        <v/>
      </c>
      <c r="G3754" s="5">
        <v>1</v>
      </c>
      <c r="I3754" t="s">
        <v>4</v>
      </c>
      <c r="J3754" s="2"/>
      <c r="K3754" t="s">
        <v>5</v>
      </c>
      <c r="L3754" t="s">
        <v>370</v>
      </c>
      <c r="M3754" s="3">
        <v>9.93</v>
      </c>
      <c r="N3754" s="2">
        <v>42613</v>
      </c>
      <c r="O3754" s="2">
        <v>42613</v>
      </c>
      <c r="P3754" s="4">
        <v>1.726</v>
      </c>
      <c r="Q3754" t="s">
        <v>7</v>
      </c>
      <c r="R3754" s="3">
        <v>17.14</v>
      </c>
      <c r="S3754" t="s">
        <v>43</v>
      </c>
      <c r="T3754" t="s">
        <v>9</v>
      </c>
      <c r="U3754" t="s">
        <v>137</v>
      </c>
      <c r="V3754" s="2">
        <v>42283</v>
      </c>
      <c r="W3754" t="s">
        <v>137</v>
      </c>
      <c r="X3754" s="5">
        <v>2</v>
      </c>
      <c r="Y3754" s="2">
        <v>42613</v>
      </c>
      <c r="Z3754" t="s">
        <v>11</v>
      </c>
      <c r="AA3754" t="s">
        <v>12</v>
      </c>
      <c r="AB3754" t="s">
        <v>12</v>
      </c>
      <c r="AC3754" s="4">
        <v>1.5</v>
      </c>
      <c r="AD3754" s="2">
        <v>42646</v>
      </c>
      <c r="AE3754" t="s">
        <v>4</v>
      </c>
      <c r="AF3754" t="s">
        <v>14</v>
      </c>
      <c r="AG3754" s="6" t="s">
        <v>14</v>
      </c>
      <c r="AH3754" s="3">
        <v>13.7</v>
      </c>
      <c r="AI3754" s="6" t="s">
        <v>14</v>
      </c>
      <c r="AJ3754" s="6" t="s">
        <v>14</v>
      </c>
      <c r="AK3754" t="s">
        <v>9035</v>
      </c>
      <c r="AL3754" t="s">
        <v>14</v>
      </c>
      <c r="AM3754" t="s">
        <v>14</v>
      </c>
      <c r="AN3754" t="s">
        <v>14</v>
      </c>
      <c r="AO3754" t="s">
        <v>14</v>
      </c>
      <c r="AP3754" t="s">
        <v>46</v>
      </c>
      <c r="AQ3754" s="2">
        <v>42628</v>
      </c>
      <c r="AR3754" t="s">
        <v>14</v>
      </c>
      <c r="AS3754" t="s">
        <v>14</v>
      </c>
      <c r="AT3754" t="s">
        <v>2815</v>
      </c>
      <c r="AU3754" t="s">
        <v>14</v>
      </c>
    </row>
    <row r="3755" spans="1:47" ht="14.1" customHeight="1" x14ac:dyDescent="0.2">
      <c r="A3755" t="s">
        <v>4168</v>
      </c>
      <c r="B3755" t="s">
        <v>9095</v>
      </c>
      <c r="C3755" t="s">
        <v>1</v>
      </c>
      <c r="D3755" t="s">
        <v>4169</v>
      </c>
      <c r="E3755">
        <f>VLOOKUP(A3755,List2!A:B,2,FALSE)</f>
        <v>999999999</v>
      </c>
      <c r="F3755" t="str">
        <f t="shared" si="58"/>
        <v/>
      </c>
      <c r="G3755" s="5">
        <v>1</v>
      </c>
      <c r="I3755" t="s">
        <v>4</v>
      </c>
      <c r="J3755" s="2"/>
      <c r="K3755" t="s">
        <v>5</v>
      </c>
      <c r="L3755" t="s">
        <v>6</v>
      </c>
      <c r="M3755" s="3">
        <v>18.100000000000001</v>
      </c>
      <c r="N3755" s="2">
        <v>43279</v>
      </c>
      <c r="O3755" s="2">
        <v>44742</v>
      </c>
      <c r="P3755" s="4">
        <v>0.91</v>
      </c>
      <c r="Q3755" t="s">
        <v>7</v>
      </c>
      <c r="R3755" s="3">
        <v>16.47</v>
      </c>
      <c r="S3755" t="s">
        <v>43</v>
      </c>
      <c r="T3755" t="s">
        <v>9</v>
      </c>
      <c r="U3755" t="s">
        <v>129</v>
      </c>
      <c r="V3755" s="2">
        <v>42608</v>
      </c>
      <c r="W3755" t="s">
        <v>129</v>
      </c>
      <c r="X3755" s="5">
        <v>1</v>
      </c>
      <c r="Y3755" s="2">
        <v>42611</v>
      </c>
      <c r="Z3755" t="s">
        <v>11</v>
      </c>
      <c r="AA3755" t="s">
        <v>12</v>
      </c>
      <c r="AB3755" t="s">
        <v>12</v>
      </c>
      <c r="AC3755" s="4">
        <v>721.56</v>
      </c>
      <c r="AD3755" s="2">
        <v>42608</v>
      </c>
      <c r="AE3755" t="s">
        <v>4</v>
      </c>
      <c r="AF3755" t="s">
        <v>14</v>
      </c>
      <c r="AG3755" t="s">
        <v>14</v>
      </c>
      <c r="AH3755" s="3">
        <v>9</v>
      </c>
      <c r="AI3755" s="6" t="s">
        <v>14</v>
      </c>
      <c r="AJ3755" s="6" t="s">
        <v>14</v>
      </c>
      <c r="AK3755" t="s">
        <v>4170</v>
      </c>
      <c r="AL3755" t="s">
        <v>14</v>
      </c>
      <c r="AM3755" t="s">
        <v>14</v>
      </c>
      <c r="AN3755" t="s">
        <v>9096</v>
      </c>
      <c r="AO3755" t="s">
        <v>14</v>
      </c>
      <c r="AP3755" t="s">
        <v>125</v>
      </c>
      <c r="AQ3755" s="2">
        <v>42608</v>
      </c>
      <c r="AR3755" t="s">
        <v>9097</v>
      </c>
      <c r="AS3755" t="s">
        <v>677</v>
      </c>
      <c r="AT3755" t="s">
        <v>2431</v>
      </c>
      <c r="AU3755" s="6" t="s">
        <v>14</v>
      </c>
    </row>
    <row r="3756" spans="1:47" ht="14.1" customHeight="1" x14ac:dyDescent="0.2">
      <c r="A3756" t="s">
        <v>9099</v>
      </c>
      <c r="B3756" t="s">
        <v>9098</v>
      </c>
      <c r="C3756" t="s">
        <v>316</v>
      </c>
      <c r="D3756" t="s">
        <v>9100</v>
      </c>
      <c r="E3756">
        <f>VLOOKUP(A3756,List2!A:B,2,FALSE)</f>
        <v>999999999</v>
      </c>
      <c r="F3756" t="str">
        <f t="shared" si="58"/>
        <v/>
      </c>
      <c r="G3756" s="5">
        <v>1</v>
      </c>
      <c r="I3756" t="s">
        <v>4</v>
      </c>
      <c r="J3756" s="2"/>
      <c r="K3756" t="s">
        <v>5</v>
      </c>
      <c r="L3756" t="s">
        <v>6</v>
      </c>
      <c r="M3756" s="3">
        <v>0.98</v>
      </c>
      <c r="N3756" s="2">
        <v>42202</v>
      </c>
      <c r="O3756" s="2">
        <v>43646</v>
      </c>
      <c r="P3756" s="4">
        <v>16.100000000000001</v>
      </c>
      <c r="Q3756" t="s">
        <v>7</v>
      </c>
      <c r="R3756" s="3">
        <v>15.78</v>
      </c>
      <c r="S3756" t="s">
        <v>463</v>
      </c>
      <c r="T3756" t="s">
        <v>9</v>
      </c>
      <c r="U3756" t="s">
        <v>538</v>
      </c>
      <c r="V3756" s="2">
        <v>41837</v>
      </c>
      <c r="W3756" t="s">
        <v>538</v>
      </c>
      <c r="X3756" s="5">
        <v>50</v>
      </c>
      <c r="Y3756" s="2">
        <v>42202</v>
      </c>
      <c r="Z3756" t="s">
        <v>11</v>
      </c>
      <c r="AA3756" t="s">
        <v>12</v>
      </c>
      <c r="AB3756" t="s">
        <v>4</v>
      </c>
      <c r="AC3756" s="5">
        <v>0</v>
      </c>
      <c r="AD3756" s="2"/>
      <c r="AE3756" t="s">
        <v>4</v>
      </c>
      <c r="AF3756" t="s">
        <v>2574</v>
      </c>
      <c r="AG3756" s="6" t="s">
        <v>14</v>
      </c>
      <c r="AH3756" s="3">
        <v>67.8</v>
      </c>
      <c r="AI3756" s="6" t="s">
        <v>14</v>
      </c>
      <c r="AJ3756" s="6" t="s">
        <v>14</v>
      </c>
      <c r="AK3756" t="s">
        <v>9101</v>
      </c>
      <c r="AL3756" t="s">
        <v>14</v>
      </c>
      <c r="AM3756" t="s">
        <v>14</v>
      </c>
      <c r="AN3756" t="s">
        <v>14</v>
      </c>
      <c r="AO3756" t="s">
        <v>14</v>
      </c>
      <c r="AP3756" t="s">
        <v>91</v>
      </c>
      <c r="AQ3756" s="2">
        <v>41838</v>
      </c>
      <c r="AR3756" t="s">
        <v>9102</v>
      </c>
      <c r="AS3756" t="s">
        <v>428</v>
      </c>
      <c r="AT3756" t="s">
        <v>9103</v>
      </c>
      <c r="AU3756" s="6" t="s">
        <v>14</v>
      </c>
    </row>
    <row r="3757" spans="1:47" ht="14.1" customHeight="1" x14ac:dyDescent="0.2">
      <c r="A3757" t="s">
        <v>9105</v>
      </c>
      <c r="B3757" t="s">
        <v>9104</v>
      </c>
      <c r="C3757" t="s">
        <v>1</v>
      </c>
      <c r="D3757" t="s">
        <v>5374</v>
      </c>
      <c r="E3757">
        <f>VLOOKUP(A3757,List2!A:B,2,FALSE)</f>
        <v>999999999</v>
      </c>
      <c r="F3757" t="str">
        <f t="shared" si="58"/>
        <v/>
      </c>
      <c r="G3757" s="5">
        <v>1</v>
      </c>
      <c r="I3757" t="s">
        <v>4</v>
      </c>
      <c r="J3757" s="2"/>
      <c r="K3757" t="s">
        <v>5</v>
      </c>
      <c r="L3757" t="s">
        <v>1</v>
      </c>
      <c r="M3757" s="3">
        <v>11.89</v>
      </c>
      <c r="N3757" s="2">
        <v>42720</v>
      </c>
      <c r="O3757" s="2">
        <v>43312</v>
      </c>
      <c r="P3757" s="4">
        <v>1.298</v>
      </c>
      <c r="Q3757" t="s">
        <v>7</v>
      </c>
      <c r="R3757" s="3">
        <v>15.43</v>
      </c>
      <c r="S3757" t="s">
        <v>43</v>
      </c>
      <c r="T3757" t="s">
        <v>9</v>
      </c>
      <c r="U3757" t="s">
        <v>44</v>
      </c>
      <c r="V3757" s="2">
        <v>41606</v>
      </c>
      <c r="W3757" t="s">
        <v>44</v>
      </c>
      <c r="X3757" s="4">
        <v>2.5</v>
      </c>
      <c r="Y3757" s="2">
        <v>42544</v>
      </c>
      <c r="Z3757" t="s">
        <v>11</v>
      </c>
      <c r="AA3757" t="s">
        <v>12</v>
      </c>
      <c r="AB3757" t="s">
        <v>12</v>
      </c>
      <c r="AC3757" s="4">
        <v>0.55000000000000004</v>
      </c>
      <c r="AD3757" s="2">
        <v>42727</v>
      </c>
      <c r="AE3757" t="s">
        <v>4</v>
      </c>
      <c r="AF3757" t="s">
        <v>14</v>
      </c>
      <c r="AG3757" t="s">
        <v>14</v>
      </c>
      <c r="AH3757" s="3">
        <v>48.08</v>
      </c>
      <c r="AI3757" s="6" t="s">
        <v>14</v>
      </c>
      <c r="AJ3757" s="6" t="s">
        <v>14</v>
      </c>
      <c r="AK3757" t="s">
        <v>9106</v>
      </c>
      <c r="AL3757" t="s">
        <v>14</v>
      </c>
      <c r="AM3757" t="s">
        <v>14</v>
      </c>
      <c r="AN3757" t="s">
        <v>14</v>
      </c>
      <c r="AO3757" t="s">
        <v>14</v>
      </c>
      <c r="AP3757" t="s">
        <v>56</v>
      </c>
      <c r="AQ3757" s="2">
        <v>42354</v>
      </c>
      <c r="AR3757" t="s">
        <v>9107</v>
      </c>
      <c r="AS3757" t="s">
        <v>30</v>
      </c>
      <c r="AT3757" t="s">
        <v>9108</v>
      </c>
      <c r="AU3757" s="6" t="s">
        <v>14</v>
      </c>
    </row>
    <row r="3758" spans="1:47" ht="14.1" customHeight="1" x14ac:dyDescent="0.2">
      <c r="A3758" t="s">
        <v>7556</v>
      </c>
      <c r="B3758" t="s">
        <v>9109</v>
      </c>
      <c r="C3758" t="s">
        <v>1</v>
      </c>
      <c r="D3758" t="s">
        <v>7557</v>
      </c>
      <c r="E3758">
        <f>VLOOKUP(A3758,List2!A:B,2,FALSE)</f>
        <v>999999999</v>
      </c>
      <c r="F3758" t="str">
        <f t="shared" si="58"/>
        <v/>
      </c>
      <c r="G3758" s="5">
        <v>1</v>
      </c>
      <c r="I3758" t="s">
        <v>4</v>
      </c>
      <c r="J3758" s="2"/>
      <c r="K3758" t="s">
        <v>5</v>
      </c>
      <c r="L3758" t="s">
        <v>6</v>
      </c>
      <c r="M3758" s="3">
        <v>9.26</v>
      </c>
      <c r="N3758" s="2">
        <v>42536</v>
      </c>
      <c r="O3758" s="2">
        <v>44012</v>
      </c>
      <c r="P3758" s="4">
        <v>1.65</v>
      </c>
      <c r="Q3758" t="s">
        <v>7</v>
      </c>
      <c r="R3758" s="3">
        <v>15.28</v>
      </c>
      <c r="S3758" t="s">
        <v>43</v>
      </c>
      <c r="T3758" t="s">
        <v>9</v>
      </c>
      <c r="U3758" t="s">
        <v>137</v>
      </c>
      <c r="V3758" s="2">
        <v>41887</v>
      </c>
      <c r="W3758" t="s">
        <v>137</v>
      </c>
      <c r="X3758" s="5">
        <v>120</v>
      </c>
      <c r="Y3758" s="2">
        <v>42536</v>
      </c>
      <c r="Z3758" t="s">
        <v>11</v>
      </c>
      <c r="AA3758" t="s">
        <v>12</v>
      </c>
      <c r="AB3758" t="s">
        <v>12</v>
      </c>
      <c r="AC3758" s="4">
        <v>71.599999999999994</v>
      </c>
      <c r="AD3758" s="2">
        <v>42619</v>
      </c>
      <c r="AE3758" t="s">
        <v>4</v>
      </c>
      <c r="AF3758" t="s">
        <v>14</v>
      </c>
      <c r="AG3758" s="6" t="s">
        <v>14</v>
      </c>
      <c r="AH3758" s="3">
        <v>98.63</v>
      </c>
      <c r="AI3758" s="6" t="s">
        <v>14</v>
      </c>
      <c r="AJ3758" s="6" t="s">
        <v>14</v>
      </c>
      <c r="AK3758" t="s">
        <v>7558</v>
      </c>
      <c r="AL3758" t="s">
        <v>14</v>
      </c>
      <c r="AM3758" t="s">
        <v>14</v>
      </c>
      <c r="AN3758" t="s">
        <v>14</v>
      </c>
      <c r="AO3758" t="s">
        <v>14</v>
      </c>
      <c r="AP3758" t="s">
        <v>46</v>
      </c>
      <c r="AQ3758" s="2">
        <v>42628</v>
      </c>
      <c r="AR3758" t="s">
        <v>14</v>
      </c>
      <c r="AS3758" t="s">
        <v>14</v>
      </c>
      <c r="AT3758" t="s">
        <v>285</v>
      </c>
      <c r="AU3758" t="s">
        <v>14</v>
      </c>
    </row>
    <row r="3759" spans="1:47" ht="14.1" customHeight="1" x14ac:dyDescent="0.2">
      <c r="A3759" t="s">
        <v>3595</v>
      </c>
      <c r="B3759" t="s">
        <v>9110</v>
      </c>
      <c r="C3759" t="s">
        <v>1</v>
      </c>
      <c r="D3759" t="s">
        <v>3596</v>
      </c>
      <c r="E3759">
        <f>VLOOKUP(A3759,List2!A:B,2,FALSE)</f>
        <v>425</v>
      </c>
      <c r="F3759">
        <f t="shared" si="58"/>
        <v>5.8823529411764705E-2</v>
      </c>
      <c r="G3759" s="5">
        <v>1</v>
      </c>
      <c r="H3759" s="12">
        <v>0</v>
      </c>
      <c r="I3759" t="s">
        <v>4</v>
      </c>
      <c r="J3759" s="2"/>
      <c r="K3759" t="s">
        <v>5</v>
      </c>
      <c r="L3759" t="s">
        <v>6</v>
      </c>
      <c r="M3759" s="3">
        <v>604.16</v>
      </c>
      <c r="N3759" s="2">
        <v>42910</v>
      </c>
      <c r="O3759" s="2">
        <v>43281</v>
      </c>
      <c r="P3759" s="5">
        <v>25</v>
      </c>
      <c r="Q3759" t="s">
        <v>7</v>
      </c>
      <c r="R3759" s="3">
        <v>15.1</v>
      </c>
      <c r="S3759" t="s">
        <v>43</v>
      </c>
      <c r="T3759" t="s">
        <v>9</v>
      </c>
      <c r="U3759" t="s">
        <v>137</v>
      </c>
      <c r="V3759" s="2">
        <v>42625</v>
      </c>
      <c r="W3759" t="s">
        <v>137</v>
      </c>
      <c r="X3759" s="5">
        <v>25</v>
      </c>
      <c r="Y3759" s="2">
        <v>42625</v>
      </c>
      <c r="Z3759" t="s">
        <v>11</v>
      </c>
      <c r="AA3759" t="s">
        <v>12</v>
      </c>
      <c r="AB3759" t="s">
        <v>12</v>
      </c>
      <c r="AC3759" s="4">
        <v>60148.387999999999</v>
      </c>
      <c r="AD3759" s="2">
        <v>40513</v>
      </c>
      <c r="AE3759" t="s">
        <v>4</v>
      </c>
      <c r="AF3759" t="s">
        <v>14</v>
      </c>
      <c r="AG3759" s="6" t="s">
        <v>14</v>
      </c>
      <c r="AH3759" s="3">
        <v>0</v>
      </c>
      <c r="AI3759" s="6" t="s">
        <v>14</v>
      </c>
      <c r="AJ3759" s="6" t="s">
        <v>14</v>
      </c>
      <c r="AK3759" t="s">
        <v>3597</v>
      </c>
      <c r="AL3759" t="s">
        <v>14</v>
      </c>
      <c r="AM3759" t="s">
        <v>14</v>
      </c>
      <c r="AN3759" t="s">
        <v>14</v>
      </c>
      <c r="AO3759" t="s">
        <v>14</v>
      </c>
      <c r="AP3759" t="s">
        <v>46</v>
      </c>
      <c r="AQ3759" s="2">
        <v>42627</v>
      </c>
      <c r="AR3759" t="s">
        <v>9111</v>
      </c>
      <c r="AS3759" t="s">
        <v>493</v>
      </c>
      <c r="AT3759" t="s">
        <v>3598</v>
      </c>
      <c r="AU3759" s="6" t="s">
        <v>14</v>
      </c>
    </row>
    <row r="3760" spans="1:47" ht="14.1" customHeight="1" x14ac:dyDescent="0.2">
      <c r="A3760" t="s">
        <v>5282</v>
      </c>
      <c r="B3760" t="s">
        <v>9112</v>
      </c>
      <c r="C3760" t="s">
        <v>1</v>
      </c>
      <c r="D3760" t="s">
        <v>5283</v>
      </c>
      <c r="E3760">
        <f>VLOOKUP(A3760,List2!A:B,2,FALSE)</f>
        <v>999999999</v>
      </c>
      <c r="F3760" t="str">
        <f t="shared" si="58"/>
        <v/>
      </c>
      <c r="G3760" s="5">
        <v>1</v>
      </c>
      <c r="I3760" t="s">
        <v>4</v>
      </c>
      <c r="J3760" s="2"/>
      <c r="K3760" t="s">
        <v>5</v>
      </c>
      <c r="L3760" t="s">
        <v>370</v>
      </c>
      <c r="M3760" s="3">
        <v>52.71</v>
      </c>
      <c r="N3760" s="2">
        <v>42429</v>
      </c>
      <c r="O3760" s="2">
        <v>44227</v>
      </c>
      <c r="P3760" s="4">
        <v>0.28499999999999998</v>
      </c>
      <c r="Q3760" t="s">
        <v>7</v>
      </c>
      <c r="R3760" s="3">
        <v>15.02</v>
      </c>
      <c r="S3760" t="s">
        <v>43</v>
      </c>
      <c r="T3760" t="s">
        <v>9</v>
      </c>
      <c r="U3760" t="s">
        <v>123</v>
      </c>
      <c r="V3760" s="2">
        <v>42024</v>
      </c>
      <c r="W3760" t="s">
        <v>123</v>
      </c>
      <c r="X3760" s="5">
        <v>75</v>
      </c>
      <c r="Y3760" s="2">
        <v>42619</v>
      </c>
      <c r="Z3760" t="s">
        <v>11</v>
      </c>
      <c r="AA3760" t="s">
        <v>12</v>
      </c>
      <c r="AB3760" t="s">
        <v>12</v>
      </c>
      <c r="AC3760" s="5">
        <v>120</v>
      </c>
      <c r="AD3760" s="2">
        <v>42662</v>
      </c>
      <c r="AE3760" t="s">
        <v>4</v>
      </c>
      <c r="AF3760" t="s">
        <v>9113</v>
      </c>
      <c r="AG3760" t="s">
        <v>14</v>
      </c>
      <c r="AH3760" s="3">
        <v>99.62</v>
      </c>
      <c r="AI3760" s="6" t="s">
        <v>14</v>
      </c>
      <c r="AJ3760" s="6" t="s">
        <v>14</v>
      </c>
      <c r="AK3760" t="s">
        <v>5284</v>
      </c>
      <c r="AL3760" t="s">
        <v>14</v>
      </c>
      <c r="AM3760" t="s">
        <v>14</v>
      </c>
      <c r="AN3760" t="s">
        <v>14</v>
      </c>
      <c r="AO3760" t="s">
        <v>14</v>
      </c>
      <c r="AP3760" t="s">
        <v>56</v>
      </c>
      <c r="AQ3760" s="2">
        <v>42383</v>
      </c>
      <c r="AR3760" t="s">
        <v>9114</v>
      </c>
      <c r="AS3760" t="s">
        <v>30</v>
      </c>
      <c r="AT3760" t="s">
        <v>596</v>
      </c>
      <c r="AU3760" s="6" t="s">
        <v>14</v>
      </c>
    </row>
    <row r="3761" spans="1:47" ht="14.1" customHeight="1" x14ac:dyDescent="0.2">
      <c r="A3761" t="s">
        <v>8788</v>
      </c>
      <c r="B3761" t="s">
        <v>9115</v>
      </c>
      <c r="C3761" t="s">
        <v>1</v>
      </c>
      <c r="D3761" t="s">
        <v>8789</v>
      </c>
      <c r="E3761">
        <f>VLOOKUP(A3761,List2!A:B,2,FALSE)</f>
        <v>999999999</v>
      </c>
      <c r="F3761" t="str">
        <f t="shared" si="58"/>
        <v/>
      </c>
      <c r="G3761" s="5">
        <v>1</v>
      </c>
      <c r="I3761" t="s">
        <v>4</v>
      </c>
      <c r="J3761" s="2"/>
      <c r="K3761" t="s">
        <v>5</v>
      </c>
      <c r="L3761" t="s">
        <v>1</v>
      </c>
      <c r="M3761" s="3">
        <v>0.03</v>
      </c>
      <c r="N3761" s="2">
        <v>42780</v>
      </c>
      <c r="O3761" s="2">
        <v>44241</v>
      </c>
      <c r="P3761" s="5">
        <v>584</v>
      </c>
      <c r="Q3761" t="s">
        <v>42</v>
      </c>
      <c r="R3761" s="3">
        <v>14.87</v>
      </c>
      <c r="S3761" t="s">
        <v>43</v>
      </c>
      <c r="T3761" t="s">
        <v>9</v>
      </c>
      <c r="U3761" t="s">
        <v>137</v>
      </c>
      <c r="V3761" s="2">
        <v>42489</v>
      </c>
      <c r="W3761" t="s">
        <v>137</v>
      </c>
      <c r="X3761" s="5">
        <v>2000</v>
      </c>
      <c r="Y3761" s="2">
        <v>42556</v>
      </c>
      <c r="Z3761" t="s">
        <v>11</v>
      </c>
      <c r="AA3761" t="s">
        <v>12</v>
      </c>
      <c r="AB3761" t="s">
        <v>12</v>
      </c>
      <c r="AC3761" s="4">
        <v>6001.2</v>
      </c>
      <c r="AD3761" s="2">
        <v>42635</v>
      </c>
      <c r="AE3761" t="s">
        <v>4</v>
      </c>
      <c r="AF3761" t="s">
        <v>14</v>
      </c>
      <c r="AG3761" s="6" t="s">
        <v>14</v>
      </c>
      <c r="AH3761" s="3">
        <v>70.8</v>
      </c>
      <c r="AI3761" s="6" t="s">
        <v>14</v>
      </c>
      <c r="AJ3761" s="6" t="s">
        <v>14</v>
      </c>
      <c r="AK3761" t="s">
        <v>8790</v>
      </c>
      <c r="AL3761" t="s">
        <v>14</v>
      </c>
      <c r="AM3761" t="s">
        <v>14</v>
      </c>
      <c r="AN3761" t="s">
        <v>14</v>
      </c>
      <c r="AO3761" t="s">
        <v>14</v>
      </c>
      <c r="AP3761" t="s">
        <v>63</v>
      </c>
      <c r="AQ3761" s="2">
        <v>42628</v>
      </c>
      <c r="AR3761" t="s">
        <v>14</v>
      </c>
      <c r="AS3761" t="s">
        <v>14</v>
      </c>
      <c r="AT3761" t="s">
        <v>5570</v>
      </c>
      <c r="AU3761" t="s">
        <v>14</v>
      </c>
    </row>
    <row r="3762" spans="1:47" ht="14.1" customHeight="1" x14ac:dyDescent="0.2">
      <c r="A3762" t="s">
        <v>9117</v>
      </c>
      <c r="B3762" t="s">
        <v>9116</v>
      </c>
      <c r="C3762" t="s">
        <v>1</v>
      </c>
      <c r="D3762" t="s">
        <v>9118</v>
      </c>
      <c r="E3762">
        <f>VLOOKUP(A3762,List2!A:B,2,FALSE)</f>
        <v>999999999</v>
      </c>
      <c r="F3762" t="str">
        <f t="shared" si="58"/>
        <v/>
      </c>
      <c r="G3762" s="5">
        <v>1</v>
      </c>
      <c r="I3762" t="s">
        <v>4</v>
      </c>
      <c r="J3762" s="2"/>
      <c r="K3762" t="s">
        <v>5</v>
      </c>
      <c r="L3762" t="s">
        <v>6</v>
      </c>
      <c r="M3762" s="3">
        <v>62.04</v>
      </c>
      <c r="N3762" s="2">
        <v>43533</v>
      </c>
      <c r="O3762" s="2">
        <v>44377</v>
      </c>
      <c r="P3762" s="5">
        <v>234</v>
      </c>
      <c r="Q3762" t="s">
        <v>42</v>
      </c>
      <c r="R3762" s="3">
        <v>14.52</v>
      </c>
      <c r="S3762" t="s">
        <v>43</v>
      </c>
      <c r="T3762" t="s">
        <v>9</v>
      </c>
      <c r="U3762" t="s">
        <v>137</v>
      </c>
      <c r="V3762" s="2">
        <v>42622</v>
      </c>
      <c r="W3762" t="s">
        <v>137</v>
      </c>
      <c r="X3762" s="5">
        <v>250</v>
      </c>
      <c r="Y3762" s="2">
        <v>42625</v>
      </c>
      <c r="Z3762" t="s">
        <v>11</v>
      </c>
      <c r="AA3762" t="s">
        <v>12</v>
      </c>
      <c r="AB3762" t="s">
        <v>12</v>
      </c>
      <c r="AC3762" s="4">
        <v>224.48</v>
      </c>
      <c r="AD3762" s="2">
        <v>42642</v>
      </c>
      <c r="AE3762" t="s">
        <v>4</v>
      </c>
      <c r="AF3762" t="s">
        <v>14</v>
      </c>
      <c r="AG3762" t="s">
        <v>14</v>
      </c>
      <c r="AH3762" s="3">
        <v>6.4</v>
      </c>
      <c r="AI3762" s="6" t="s">
        <v>14</v>
      </c>
      <c r="AJ3762" s="6" t="s">
        <v>14</v>
      </c>
      <c r="AK3762" t="s">
        <v>9119</v>
      </c>
      <c r="AL3762" t="s">
        <v>14</v>
      </c>
      <c r="AM3762" t="s">
        <v>14</v>
      </c>
      <c r="AN3762" t="s">
        <v>14</v>
      </c>
      <c r="AO3762" t="s">
        <v>14</v>
      </c>
      <c r="AP3762" t="s">
        <v>46</v>
      </c>
      <c r="AQ3762" s="2">
        <v>42628</v>
      </c>
      <c r="AR3762" t="s">
        <v>14</v>
      </c>
      <c r="AS3762" t="s">
        <v>14</v>
      </c>
      <c r="AT3762" t="s">
        <v>2815</v>
      </c>
      <c r="AU3762" t="s">
        <v>14</v>
      </c>
    </row>
    <row r="3763" spans="1:47" ht="14.1" customHeight="1" x14ac:dyDescent="0.2">
      <c r="A3763" t="s">
        <v>7816</v>
      </c>
      <c r="B3763" t="s">
        <v>9120</v>
      </c>
      <c r="C3763" t="s">
        <v>1</v>
      </c>
      <c r="D3763" t="s">
        <v>7817</v>
      </c>
      <c r="E3763">
        <f>VLOOKUP(A3763,List2!A:B,2,FALSE)</f>
        <v>999999999</v>
      </c>
      <c r="F3763" t="str">
        <f t="shared" si="58"/>
        <v/>
      </c>
      <c r="G3763" s="5">
        <v>1</v>
      </c>
      <c r="I3763" t="s">
        <v>4</v>
      </c>
      <c r="J3763" s="2"/>
      <c r="K3763" t="s">
        <v>5</v>
      </c>
      <c r="L3763" t="s">
        <v>6</v>
      </c>
      <c r="M3763" s="3">
        <v>3.52</v>
      </c>
      <c r="N3763" s="2">
        <v>42582</v>
      </c>
      <c r="O3763" s="2">
        <v>44377</v>
      </c>
      <c r="P3763" s="4">
        <v>3.77</v>
      </c>
      <c r="Q3763" t="s">
        <v>7</v>
      </c>
      <c r="R3763" s="3">
        <v>13.29</v>
      </c>
      <c r="S3763" t="s">
        <v>43</v>
      </c>
      <c r="T3763" t="s">
        <v>9</v>
      </c>
      <c r="U3763" t="s">
        <v>137</v>
      </c>
      <c r="V3763" s="2">
        <v>42254</v>
      </c>
      <c r="W3763" t="s">
        <v>137</v>
      </c>
      <c r="X3763" s="5">
        <v>150</v>
      </c>
      <c r="Y3763" s="2">
        <v>42582</v>
      </c>
      <c r="Z3763" t="s">
        <v>11</v>
      </c>
      <c r="AA3763" t="s">
        <v>12</v>
      </c>
      <c r="AB3763" t="s">
        <v>12</v>
      </c>
      <c r="AC3763" s="4">
        <v>244.1</v>
      </c>
      <c r="AD3763" s="2">
        <v>42633</v>
      </c>
      <c r="AE3763" t="s">
        <v>4</v>
      </c>
      <c r="AF3763" t="s">
        <v>14</v>
      </c>
      <c r="AG3763" s="6" t="s">
        <v>14</v>
      </c>
      <c r="AH3763" s="3">
        <v>97.49</v>
      </c>
      <c r="AI3763" s="6" t="s">
        <v>14</v>
      </c>
      <c r="AJ3763" s="6" t="s">
        <v>14</v>
      </c>
      <c r="AK3763" t="s">
        <v>7818</v>
      </c>
      <c r="AL3763" t="s">
        <v>14</v>
      </c>
      <c r="AM3763" t="s">
        <v>14</v>
      </c>
      <c r="AN3763" t="s">
        <v>14</v>
      </c>
      <c r="AO3763" t="s">
        <v>14</v>
      </c>
      <c r="AP3763" t="s">
        <v>56</v>
      </c>
      <c r="AQ3763" s="2">
        <v>42517</v>
      </c>
      <c r="AR3763" t="s">
        <v>9121</v>
      </c>
      <c r="AS3763" t="s">
        <v>30</v>
      </c>
      <c r="AT3763" t="s">
        <v>285</v>
      </c>
      <c r="AU3763" s="6" t="s">
        <v>14</v>
      </c>
    </row>
    <row r="3764" spans="1:47" ht="14.1" customHeight="1" x14ac:dyDescent="0.2">
      <c r="A3764" t="s">
        <v>8788</v>
      </c>
      <c r="B3764" t="s">
        <v>9122</v>
      </c>
      <c r="C3764" t="s">
        <v>1</v>
      </c>
      <c r="D3764" t="s">
        <v>8789</v>
      </c>
      <c r="E3764">
        <f>VLOOKUP(A3764,List2!A:B,2,FALSE)</f>
        <v>999999999</v>
      </c>
      <c r="F3764" t="str">
        <f t="shared" si="58"/>
        <v/>
      </c>
      <c r="G3764" s="5">
        <v>1</v>
      </c>
      <c r="I3764" t="s">
        <v>4</v>
      </c>
      <c r="J3764" s="2"/>
      <c r="K3764" t="s">
        <v>5</v>
      </c>
      <c r="L3764" t="s">
        <v>1</v>
      </c>
      <c r="M3764" s="3">
        <v>0.03</v>
      </c>
      <c r="N3764" s="2">
        <v>42669</v>
      </c>
      <c r="O3764" s="2">
        <v>43951</v>
      </c>
      <c r="P3764" s="5">
        <v>500</v>
      </c>
      <c r="Q3764" t="s">
        <v>42</v>
      </c>
      <c r="R3764" s="3">
        <v>12.73</v>
      </c>
      <c r="S3764" t="s">
        <v>43</v>
      </c>
      <c r="T3764" t="s">
        <v>9</v>
      </c>
      <c r="U3764" t="s">
        <v>137</v>
      </c>
      <c r="V3764" s="2">
        <v>42303</v>
      </c>
      <c r="W3764" t="s">
        <v>137</v>
      </c>
      <c r="X3764" s="5">
        <v>5000</v>
      </c>
      <c r="Y3764" s="2">
        <v>42614</v>
      </c>
      <c r="Z3764" t="s">
        <v>11</v>
      </c>
      <c r="AA3764" t="s">
        <v>12</v>
      </c>
      <c r="AB3764" t="s">
        <v>12</v>
      </c>
      <c r="AC3764" s="4">
        <v>6001.2</v>
      </c>
      <c r="AD3764" s="2">
        <v>42635</v>
      </c>
      <c r="AE3764" t="s">
        <v>4</v>
      </c>
      <c r="AF3764" t="s">
        <v>14</v>
      </c>
      <c r="AG3764" s="6" t="s">
        <v>14</v>
      </c>
      <c r="AH3764" s="3">
        <v>90</v>
      </c>
      <c r="AI3764" s="6" t="s">
        <v>14</v>
      </c>
      <c r="AJ3764" s="6" t="s">
        <v>14</v>
      </c>
      <c r="AK3764" t="s">
        <v>8790</v>
      </c>
      <c r="AL3764" t="s">
        <v>14</v>
      </c>
      <c r="AM3764" t="s">
        <v>14</v>
      </c>
      <c r="AN3764" t="s">
        <v>14</v>
      </c>
      <c r="AO3764" t="s">
        <v>14</v>
      </c>
      <c r="AP3764" t="s">
        <v>63</v>
      </c>
      <c r="AQ3764" s="2">
        <v>42628</v>
      </c>
      <c r="AR3764" t="s">
        <v>14</v>
      </c>
      <c r="AS3764" t="s">
        <v>14</v>
      </c>
      <c r="AT3764" t="s">
        <v>5570</v>
      </c>
      <c r="AU3764" t="s">
        <v>14</v>
      </c>
    </row>
    <row r="3765" spans="1:47" ht="14.1" customHeight="1" x14ac:dyDescent="0.2">
      <c r="A3765" t="s">
        <v>8448</v>
      </c>
      <c r="B3765" t="s">
        <v>9123</v>
      </c>
      <c r="C3765" t="s">
        <v>1</v>
      </c>
      <c r="D3765" t="s">
        <v>8449</v>
      </c>
      <c r="E3765">
        <f>VLOOKUP(A3765,List2!A:B,2,FALSE)</f>
        <v>999999999</v>
      </c>
      <c r="F3765" t="str">
        <f t="shared" si="58"/>
        <v/>
      </c>
      <c r="G3765" s="5">
        <v>1</v>
      </c>
      <c r="I3765" t="s">
        <v>4</v>
      </c>
      <c r="J3765" s="2"/>
      <c r="K3765" t="s">
        <v>5</v>
      </c>
      <c r="L3765" t="s">
        <v>1</v>
      </c>
      <c r="M3765" s="3">
        <v>14.81</v>
      </c>
      <c r="N3765" s="2">
        <v>43100</v>
      </c>
      <c r="O3765" s="2">
        <v>43100</v>
      </c>
      <c r="P3765" s="5">
        <v>830</v>
      </c>
      <c r="Q3765" t="s">
        <v>42</v>
      </c>
      <c r="R3765" s="3">
        <v>12.29</v>
      </c>
      <c r="S3765" t="s">
        <v>43</v>
      </c>
      <c r="T3765" t="s">
        <v>9</v>
      </c>
      <c r="U3765" t="s">
        <v>123</v>
      </c>
      <c r="V3765" s="2">
        <v>42388</v>
      </c>
      <c r="W3765" t="s">
        <v>123</v>
      </c>
      <c r="X3765" s="5">
        <v>12000</v>
      </c>
      <c r="Y3765" s="2">
        <v>42607</v>
      </c>
      <c r="Z3765" t="s">
        <v>11</v>
      </c>
      <c r="AA3765" t="s">
        <v>12</v>
      </c>
      <c r="AB3765" t="s">
        <v>12</v>
      </c>
      <c r="AC3765" s="5">
        <v>10000</v>
      </c>
      <c r="AD3765" s="2">
        <v>42668</v>
      </c>
      <c r="AE3765" t="s">
        <v>4</v>
      </c>
      <c r="AF3765" t="s">
        <v>14</v>
      </c>
      <c r="AG3765" s="6" t="s">
        <v>14</v>
      </c>
      <c r="AH3765" s="3">
        <v>93.08</v>
      </c>
      <c r="AI3765" s="6" t="s">
        <v>14</v>
      </c>
      <c r="AJ3765" s="6" t="s">
        <v>14</v>
      </c>
      <c r="AK3765" t="s">
        <v>8450</v>
      </c>
      <c r="AL3765" t="s">
        <v>14</v>
      </c>
      <c r="AM3765" t="s">
        <v>14</v>
      </c>
      <c r="AN3765" t="s">
        <v>14</v>
      </c>
      <c r="AO3765" t="s">
        <v>14</v>
      </c>
      <c r="AP3765" t="s">
        <v>46</v>
      </c>
      <c r="AQ3765" s="2">
        <v>42628</v>
      </c>
      <c r="AR3765" t="s">
        <v>14</v>
      </c>
      <c r="AS3765" t="s">
        <v>14</v>
      </c>
      <c r="AT3765" t="s">
        <v>810</v>
      </c>
      <c r="AU3765" t="s">
        <v>14</v>
      </c>
    </row>
    <row r="3766" spans="1:47" ht="14.1" customHeight="1" x14ac:dyDescent="0.2">
      <c r="A3766" t="s">
        <v>9125</v>
      </c>
      <c r="B3766" t="s">
        <v>9124</v>
      </c>
      <c r="C3766" t="s">
        <v>1</v>
      </c>
      <c r="D3766" t="s">
        <v>9126</v>
      </c>
      <c r="E3766">
        <f>VLOOKUP(A3766,List2!A:B,2,FALSE)</f>
        <v>100000</v>
      </c>
      <c r="F3766">
        <f t="shared" si="58"/>
        <v>1.66E-2</v>
      </c>
      <c r="G3766" s="5">
        <v>1</v>
      </c>
      <c r="H3766" s="12">
        <v>0</v>
      </c>
      <c r="I3766" t="s">
        <v>4</v>
      </c>
      <c r="J3766" s="2"/>
      <c r="K3766" t="s">
        <v>5</v>
      </c>
      <c r="L3766" t="s">
        <v>6</v>
      </c>
      <c r="M3766" s="3">
        <v>7.12</v>
      </c>
      <c r="N3766" s="2">
        <v>42287</v>
      </c>
      <c r="O3766" s="2">
        <v>43008</v>
      </c>
      <c r="P3766" s="5">
        <v>1660</v>
      </c>
      <c r="Q3766" t="s">
        <v>42</v>
      </c>
      <c r="R3766" s="3">
        <v>11.82</v>
      </c>
      <c r="S3766" t="s">
        <v>43</v>
      </c>
      <c r="T3766" t="s">
        <v>9</v>
      </c>
      <c r="U3766" t="s">
        <v>123</v>
      </c>
      <c r="V3766" s="2">
        <v>41374</v>
      </c>
      <c r="W3766" t="s">
        <v>123</v>
      </c>
      <c r="X3766" s="5">
        <v>242000</v>
      </c>
      <c r="Y3766" s="2">
        <v>42287</v>
      </c>
      <c r="Z3766" t="s">
        <v>11</v>
      </c>
      <c r="AA3766" t="s">
        <v>12</v>
      </c>
      <c r="AB3766" t="s">
        <v>12</v>
      </c>
      <c r="AC3766" s="5">
        <v>169400</v>
      </c>
      <c r="AD3766" s="2">
        <v>42696</v>
      </c>
      <c r="AE3766" t="s">
        <v>4</v>
      </c>
      <c r="AF3766" t="s">
        <v>5144</v>
      </c>
      <c r="AG3766" s="6" t="s">
        <v>14</v>
      </c>
      <c r="AH3766" s="3">
        <v>99.31</v>
      </c>
      <c r="AI3766" s="6" t="s">
        <v>14</v>
      </c>
      <c r="AJ3766" t="s">
        <v>14</v>
      </c>
      <c r="AK3766" t="s">
        <v>14</v>
      </c>
      <c r="AL3766" t="s">
        <v>14</v>
      </c>
      <c r="AM3766" t="s">
        <v>14</v>
      </c>
      <c r="AN3766" t="s">
        <v>14</v>
      </c>
      <c r="AO3766" t="s">
        <v>14</v>
      </c>
      <c r="AP3766" t="s">
        <v>46</v>
      </c>
      <c r="AQ3766" s="2">
        <v>41387</v>
      </c>
      <c r="AR3766" t="s">
        <v>9127</v>
      </c>
      <c r="AS3766" t="s">
        <v>368</v>
      </c>
      <c r="AT3766" t="s">
        <v>810</v>
      </c>
      <c r="AU3766" s="6" t="s">
        <v>14</v>
      </c>
    </row>
    <row r="3767" spans="1:47" ht="14.1" customHeight="1" x14ac:dyDescent="0.2">
      <c r="A3767" t="s">
        <v>1728</v>
      </c>
      <c r="B3767" t="s">
        <v>9128</v>
      </c>
      <c r="C3767" t="s">
        <v>1</v>
      </c>
      <c r="D3767" t="s">
        <v>1729</v>
      </c>
      <c r="E3767">
        <f>VLOOKUP(A3767,List2!A:B,2,FALSE)</f>
        <v>999999999</v>
      </c>
      <c r="F3767" t="str">
        <f t="shared" si="58"/>
        <v/>
      </c>
      <c r="G3767" s="5">
        <v>1</v>
      </c>
      <c r="I3767" t="s">
        <v>4</v>
      </c>
      <c r="J3767" s="2"/>
      <c r="K3767" t="s">
        <v>5</v>
      </c>
      <c r="L3767" t="s">
        <v>95</v>
      </c>
      <c r="M3767" s="3">
        <v>30.03</v>
      </c>
      <c r="N3767" s="2">
        <v>42748</v>
      </c>
      <c r="O3767" s="2">
        <v>43496</v>
      </c>
      <c r="P3767" s="4">
        <v>0.38800000000000001</v>
      </c>
      <c r="Q3767" t="s">
        <v>7</v>
      </c>
      <c r="R3767" s="3">
        <v>11.65</v>
      </c>
      <c r="S3767" t="s">
        <v>43</v>
      </c>
      <c r="T3767" t="s">
        <v>9</v>
      </c>
      <c r="U3767" t="s">
        <v>44</v>
      </c>
      <c r="V3767" s="2">
        <v>41660</v>
      </c>
      <c r="W3767" t="s">
        <v>44</v>
      </c>
      <c r="X3767" s="5">
        <v>30</v>
      </c>
      <c r="Y3767" s="2">
        <v>42303</v>
      </c>
      <c r="Z3767" t="s">
        <v>11</v>
      </c>
      <c r="AA3767" t="s">
        <v>12</v>
      </c>
      <c r="AB3767" t="s">
        <v>12</v>
      </c>
      <c r="AC3767" s="4">
        <v>4363.5600000000004</v>
      </c>
      <c r="AD3767" s="2">
        <v>42642</v>
      </c>
      <c r="AE3767" t="s">
        <v>4</v>
      </c>
      <c r="AF3767" t="s">
        <v>14</v>
      </c>
      <c r="AG3767" t="s">
        <v>14</v>
      </c>
      <c r="AH3767" s="3">
        <v>98.71</v>
      </c>
      <c r="AI3767" s="6" t="s">
        <v>14</v>
      </c>
      <c r="AJ3767" s="6" t="s">
        <v>14</v>
      </c>
      <c r="AK3767" t="s">
        <v>1730</v>
      </c>
      <c r="AL3767" t="s">
        <v>14</v>
      </c>
      <c r="AM3767" t="s">
        <v>14</v>
      </c>
      <c r="AN3767" t="s">
        <v>9129</v>
      </c>
      <c r="AO3767" t="s">
        <v>14</v>
      </c>
      <c r="AP3767" t="s">
        <v>56</v>
      </c>
      <c r="AQ3767" s="2">
        <v>41666</v>
      </c>
      <c r="AR3767" t="s">
        <v>9130</v>
      </c>
      <c r="AS3767" t="s">
        <v>428</v>
      </c>
      <c r="AT3767" t="s">
        <v>1731</v>
      </c>
      <c r="AU3767" s="6" t="s">
        <v>14</v>
      </c>
    </row>
    <row r="3768" spans="1:47" ht="14.1" customHeight="1" x14ac:dyDescent="0.2">
      <c r="A3768" t="s">
        <v>2288</v>
      </c>
      <c r="B3768" t="s">
        <v>9131</v>
      </c>
      <c r="C3768" t="s">
        <v>1</v>
      </c>
      <c r="D3768" t="s">
        <v>2289</v>
      </c>
      <c r="E3768">
        <f>VLOOKUP(A3768,List2!A:B,2,FALSE)</f>
        <v>999999999</v>
      </c>
      <c r="F3768" t="str">
        <f t="shared" si="58"/>
        <v/>
      </c>
      <c r="G3768" s="5">
        <v>1</v>
      </c>
      <c r="I3768" t="s">
        <v>4</v>
      </c>
      <c r="J3768" s="2"/>
      <c r="K3768" t="s">
        <v>5</v>
      </c>
      <c r="L3768" t="s">
        <v>1</v>
      </c>
      <c r="M3768" s="3">
        <v>1.43</v>
      </c>
      <c r="N3768" s="2">
        <v>43281</v>
      </c>
      <c r="O3768" s="2">
        <v>43281</v>
      </c>
      <c r="P3768" s="4">
        <v>7.95</v>
      </c>
      <c r="Q3768" t="s">
        <v>7</v>
      </c>
      <c r="R3768" s="3">
        <v>11.36</v>
      </c>
      <c r="S3768" t="s">
        <v>43</v>
      </c>
      <c r="T3768" t="s">
        <v>9</v>
      </c>
      <c r="U3768" t="s">
        <v>137</v>
      </c>
      <c r="V3768" s="2">
        <v>42548</v>
      </c>
      <c r="W3768" t="s">
        <v>137</v>
      </c>
      <c r="X3768" s="5">
        <v>16400</v>
      </c>
      <c r="Y3768" s="2">
        <v>42625</v>
      </c>
      <c r="Z3768" t="s">
        <v>11</v>
      </c>
      <c r="AA3768" t="s">
        <v>12</v>
      </c>
      <c r="AB3768" t="s">
        <v>12</v>
      </c>
      <c r="AC3768" s="4">
        <v>58320.959999999999</v>
      </c>
      <c r="AD3768" s="2">
        <v>42626</v>
      </c>
      <c r="AE3768" t="s">
        <v>4</v>
      </c>
      <c r="AF3768" t="s">
        <v>14</v>
      </c>
      <c r="AG3768" s="6" t="s">
        <v>14</v>
      </c>
      <c r="AH3768" s="3">
        <v>99.95</v>
      </c>
      <c r="AI3768" s="6" t="s">
        <v>14</v>
      </c>
      <c r="AJ3768" s="6" t="s">
        <v>14</v>
      </c>
      <c r="AK3768" t="s">
        <v>2290</v>
      </c>
      <c r="AL3768" t="s">
        <v>14</v>
      </c>
      <c r="AM3768" t="s">
        <v>14</v>
      </c>
      <c r="AN3768" t="s">
        <v>14</v>
      </c>
      <c r="AO3768" t="s">
        <v>14</v>
      </c>
      <c r="AP3768" t="s">
        <v>16</v>
      </c>
      <c r="AQ3768" s="2">
        <v>42628</v>
      </c>
      <c r="AR3768" t="s">
        <v>14</v>
      </c>
      <c r="AS3768" t="s">
        <v>14</v>
      </c>
      <c r="AT3768" t="s">
        <v>2292</v>
      </c>
      <c r="AU3768" t="s">
        <v>14</v>
      </c>
    </row>
    <row r="3769" spans="1:47" ht="14.1" customHeight="1" x14ac:dyDescent="0.2">
      <c r="A3769" t="s">
        <v>3575</v>
      </c>
      <c r="B3769" t="s">
        <v>9132</v>
      </c>
      <c r="C3769" t="s">
        <v>1</v>
      </c>
      <c r="D3769" t="s">
        <v>3576</v>
      </c>
      <c r="E3769">
        <f>VLOOKUP(A3769,List2!A:B,2,FALSE)</f>
        <v>999999999</v>
      </c>
      <c r="F3769" t="str">
        <f t="shared" si="58"/>
        <v/>
      </c>
      <c r="G3769" s="5">
        <v>1</v>
      </c>
      <c r="I3769" t="s">
        <v>4</v>
      </c>
      <c r="J3769" s="2"/>
      <c r="K3769" t="s">
        <v>5</v>
      </c>
      <c r="L3769" t="s">
        <v>1</v>
      </c>
      <c r="M3769" s="3">
        <v>24.32</v>
      </c>
      <c r="N3769" s="2">
        <v>43402</v>
      </c>
      <c r="O3769" s="2">
        <v>44196</v>
      </c>
      <c r="P3769" s="4">
        <v>0.45</v>
      </c>
      <c r="Q3769" t="s">
        <v>7</v>
      </c>
      <c r="R3769" s="3">
        <v>10.94</v>
      </c>
      <c r="S3769" t="s">
        <v>43</v>
      </c>
      <c r="T3769" t="s">
        <v>9</v>
      </c>
      <c r="U3769" t="s">
        <v>44</v>
      </c>
      <c r="V3769" s="2">
        <v>42489</v>
      </c>
      <c r="W3769" t="s">
        <v>44</v>
      </c>
      <c r="X3769" s="5">
        <v>750</v>
      </c>
      <c r="Y3769" s="2">
        <v>42502</v>
      </c>
      <c r="Z3769" t="s">
        <v>11</v>
      </c>
      <c r="AA3769" t="s">
        <v>12</v>
      </c>
      <c r="AB3769" t="s">
        <v>12</v>
      </c>
      <c r="AC3769" s="5">
        <v>630</v>
      </c>
      <c r="AD3769" s="2">
        <v>42620</v>
      </c>
      <c r="AE3769" t="s">
        <v>4</v>
      </c>
      <c r="AF3769" t="s">
        <v>14</v>
      </c>
      <c r="AG3769" s="6" t="s">
        <v>14</v>
      </c>
      <c r="AH3769" s="3">
        <v>99.94</v>
      </c>
      <c r="AI3769" s="6" t="s">
        <v>14</v>
      </c>
      <c r="AJ3769" s="6" t="s">
        <v>14</v>
      </c>
      <c r="AK3769" t="s">
        <v>2277</v>
      </c>
      <c r="AL3769" t="s">
        <v>14</v>
      </c>
      <c r="AM3769" t="s">
        <v>14</v>
      </c>
      <c r="AN3769" t="s">
        <v>14</v>
      </c>
      <c r="AO3769" t="s">
        <v>14</v>
      </c>
      <c r="AP3769" t="s">
        <v>63</v>
      </c>
      <c r="AQ3769" s="2">
        <v>42628</v>
      </c>
      <c r="AR3769" t="s">
        <v>14</v>
      </c>
      <c r="AS3769" t="s">
        <v>14</v>
      </c>
      <c r="AT3769" t="s">
        <v>2278</v>
      </c>
      <c r="AU3769" t="s">
        <v>14</v>
      </c>
    </row>
    <row r="3770" spans="1:47" ht="14.1" customHeight="1" x14ac:dyDescent="0.2">
      <c r="A3770" t="s">
        <v>2317</v>
      </c>
      <c r="B3770" t="s">
        <v>9133</v>
      </c>
      <c r="C3770" t="s">
        <v>1</v>
      </c>
      <c r="D3770" t="s">
        <v>2318</v>
      </c>
      <c r="E3770">
        <f>VLOOKUP(A3770,List2!A:B,2,FALSE)</f>
        <v>999999999</v>
      </c>
      <c r="F3770" t="str">
        <f t="shared" si="58"/>
        <v/>
      </c>
      <c r="G3770" s="5">
        <v>1</v>
      </c>
      <c r="I3770" t="s">
        <v>4</v>
      </c>
      <c r="J3770" s="2"/>
      <c r="K3770" t="s">
        <v>5</v>
      </c>
      <c r="L3770" t="s">
        <v>1</v>
      </c>
      <c r="M3770" s="3">
        <v>143.34</v>
      </c>
      <c r="N3770" s="2">
        <v>43106</v>
      </c>
      <c r="O3770" s="2">
        <v>44135</v>
      </c>
      <c r="P3770" s="4">
        <v>7.2999999999999995E-2</v>
      </c>
      <c r="Q3770" t="s">
        <v>7</v>
      </c>
      <c r="R3770" s="3">
        <v>10.46</v>
      </c>
      <c r="S3770" t="s">
        <v>43</v>
      </c>
      <c r="T3770" t="s">
        <v>9</v>
      </c>
      <c r="U3770" t="s">
        <v>68</v>
      </c>
      <c r="V3770" s="2">
        <v>42375</v>
      </c>
      <c r="W3770" t="s">
        <v>68</v>
      </c>
      <c r="X3770" s="4">
        <v>150.5</v>
      </c>
      <c r="Y3770" s="2">
        <v>42626</v>
      </c>
      <c r="Z3770" t="s">
        <v>11</v>
      </c>
      <c r="AA3770" t="s">
        <v>12</v>
      </c>
      <c r="AB3770" t="s">
        <v>12</v>
      </c>
      <c r="AC3770" s="4">
        <v>2767.3919999999998</v>
      </c>
      <c r="AD3770" s="2">
        <v>42636</v>
      </c>
      <c r="AE3770" t="s">
        <v>4</v>
      </c>
      <c r="AF3770" t="s">
        <v>14</v>
      </c>
      <c r="AG3770" s="6" t="s">
        <v>14</v>
      </c>
      <c r="AH3770" s="3">
        <v>99.95</v>
      </c>
      <c r="AI3770" s="6" t="s">
        <v>14</v>
      </c>
      <c r="AJ3770" s="6" t="s">
        <v>14</v>
      </c>
      <c r="AK3770" t="s">
        <v>949</v>
      </c>
      <c r="AL3770" t="s">
        <v>14</v>
      </c>
      <c r="AM3770" t="s">
        <v>14</v>
      </c>
      <c r="AN3770" t="s">
        <v>82</v>
      </c>
      <c r="AO3770" t="s">
        <v>14</v>
      </c>
      <c r="AP3770" t="s">
        <v>56</v>
      </c>
      <c r="AQ3770" s="2">
        <v>42628</v>
      </c>
      <c r="AR3770" t="s">
        <v>14</v>
      </c>
      <c r="AS3770" t="s">
        <v>14</v>
      </c>
      <c r="AT3770" t="s">
        <v>763</v>
      </c>
      <c r="AU3770" t="s">
        <v>14</v>
      </c>
    </row>
    <row r="3771" spans="1:47" ht="14.1" customHeight="1" x14ac:dyDescent="0.2">
      <c r="A3771" t="s">
        <v>4575</v>
      </c>
      <c r="B3771" t="s">
        <v>9134</v>
      </c>
      <c r="C3771" t="s">
        <v>1</v>
      </c>
      <c r="D3771" t="s">
        <v>4576</v>
      </c>
      <c r="E3771">
        <f>VLOOKUP(A3771,List2!A:B,2,FALSE)</f>
        <v>120</v>
      </c>
      <c r="F3771">
        <f t="shared" si="58"/>
        <v>1.2416666666666665E-3</v>
      </c>
      <c r="G3771" s="5">
        <v>1</v>
      </c>
      <c r="H3771" s="12">
        <v>0</v>
      </c>
      <c r="I3771" t="s">
        <v>4</v>
      </c>
      <c r="J3771" s="2"/>
      <c r="K3771" t="s">
        <v>5</v>
      </c>
      <c r="L3771" t="s">
        <v>6</v>
      </c>
      <c r="M3771" s="3">
        <v>69.23</v>
      </c>
      <c r="N3771" s="2">
        <v>42521</v>
      </c>
      <c r="O3771" s="2">
        <v>43616</v>
      </c>
      <c r="P3771" s="4">
        <v>0.14899999999999999</v>
      </c>
      <c r="Q3771" t="s">
        <v>7</v>
      </c>
      <c r="R3771" s="3">
        <v>10.31</v>
      </c>
      <c r="S3771" t="s">
        <v>43</v>
      </c>
      <c r="T3771" t="s">
        <v>9</v>
      </c>
      <c r="U3771" t="s">
        <v>112</v>
      </c>
      <c r="V3771" s="2">
        <v>41549</v>
      </c>
      <c r="W3771" t="s">
        <v>112</v>
      </c>
      <c r="X3771" s="4">
        <v>0.25</v>
      </c>
      <c r="Y3771" s="2">
        <v>42521</v>
      </c>
      <c r="Z3771" t="s">
        <v>11</v>
      </c>
      <c r="AA3771" t="s">
        <v>12</v>
      </c>
      <c r="AB3771" t="s">
        <v>12</v>
      </c>
      <c r="AC3771" s="4">
        <v>118.8</v>
      </c>
      <c r="AD3771" s="2">
        <v>42634</v>
      </c>
      <c r="AE3771" t="s">
        <v>4</v>
      </c>
      <c r="AF3771" t="s">
        <v>9135</v>
      </c>
      <c r="AG3771" s="6" t="s">
        <v>14</v>
      </c>
      <c r="AH3771" s="3">
        <v>40.4</v>
      </c>
      <c r="AI3771" s="6" t="s">
        <v>14</v>
      </c>
      <c r="AJ3771" s="6" t="s">
        <v>14</v>
      </c>
      <c r="AK3771" t="s">
        <v>4577</v>
      </c>
      <c r="AL3771" t="s">
        <v>14</v>
      </c>
      <c r="AM3771" t="s">
        <v>14</v>
      </c>
      <c r="AN3771" t="s">
        <v>9136</v>
      </c>
      <c r="AO3771" t="s">
        <v>14</v>
      </c>
      <c r="AP3771" t="s">
        <v>46</v>
      </c>
      <c r="AQ3771" s="2">
        <v>42628</v>
      </c>
      <c r="AR3771" t="s">
        <v>14</v>
      </c>
      <c r="AS3771" t="s">
        <v>14</v>
      </c>
      <c r="AT3771" t="s">
        <v>6547</v>
      </c>
      <c r="AU3771" t="s">
        <v>14</v>
      </c>
    </row>
    <row r="3772" spans="1:47" ht="14.1" customHeight="1" x14ac:dyDescent="0.2">
      <c r="A3772" t="s">
        <v>9138</v>
      </c>
      <c r="B3772" t="s">
        <v>9137</v>
      </c>
      <c r="C3772" t="s">
        <v>1</v>
      </c>
      <c r="D3772" t="s">
        <v>9139</v>
      </c>
      <c r="E3772">
        <f>VLOOKUP(A3772,List2!A:B,2,FALSE)</f>
        <v>999999999</v>
      </c>
      <c r="F3772" t="str">
        <f t="shared" si="58"/>
        <v/>
      </c>
      <c r="G3772" s="5">
        <v>1</v>
      </c>
      <c r="I3772" t="s">
        <v>4</v>
      </c>
      <c r="J3772" s="2"/>
      <c r="K3772" t="s">
        <v>5</v>
      </c>
      <c r="L3772" t="s">
        <v>6</v>
      </c>
      <c r="M3772" s="3">
        <v>172.2</v>
      </c>
      <c r="N3772" s="2">
        <v>41916</v>
      </c>
      <c r="O3772" s="2">
        <v>42886</v>
      </c>
      <c r="P3772" s="4">
        <v>5.8999999999999997E-2</v>
      </c>
      <c r="Q3772" t="s">
        <v>7</v>
      </c>
      <c r="R3772" s="3">
        <v>10.16</v>
      </c>
      <c r="S3772" t="s">
        <v>43</v>
      </c>
      <c r="T3772" t="s">
        <v>9</v>
      </c>
      <c r="U3772" t="s">
        <v>538</v>
      </c>
      <c r="V3772" s="2">
        <v>41551</v>
      </c>
      <c r="W3772" t="s">
        <v>538</v>
      </c>
      <c r="X3772" s="4">
        <v>0.1</v>
      </c>
      <c r="Y3772" s="2">
        <v>42152</v>
      </c>
      <c r="Z3772" t="s">
        <v>11</v>
      </c>
      <c r="AA3772" t="s">
        <v>12</v>
      </c>
      <c r="AB3772" t="s">
        <v>4</v>
      </c>
      <c r="AC3772" s="5">
        <v>0</v>
      </c>
      <c r="AD3772" s="2"/>
      <c r="AE3772" t="s">
        <v>4</v>
      </c>
      <c r="AF3772" t="s">
        <v>14</v>
      </c>
      <c r="AG3772" t="s">
        <v>14</v>
      </c>
      <c r="AH3772" s="3">
        <v>41</v>
      </c>
      <c r="AI3772" s="6" t="s">
        <v>14</v>
      </c>
      <c r="AJ3772" s="6" t="s">
        <v>14</v>
      </c>
      <c r="AK3772" t="s">
        <v>9140</v>
      </c>
      <c r="AL3772" t="s">
        <v>14</v>
      </c>
      <c r="AM3772" t="s">
        <v>14</v>
      </c>
      <c r="AN3772" t="s">
        <v>656</v>
      </c>
      <c r="AO3772" t="s">
        <v>14</v>
      </c>
      <c r="AP3772" t="s">
        <v>91</v>
      </c>
      <c r="AQ3772" s="2">
        <v>41555</v>
      </c>
      <c r="AR3772" t="s">
        <v>9141</v>
      </c>
      <c r="AS3772" t="s">
        <v>428</v>
      </c>
      <c r="AT3772" t="s">
        <v>4279</v>
      </c>
      <c r="AU3772" s="6" t="s">
        <v>14</v>
      </c>
    </row>
    <row r="3773" spans="1:47" ht="14.1" customHeight="1" x14ac:dyDescent="0.2">
      <c r="A3773" t="s">
        <v>6374</v>
      </c>
      <c r="B3773" t="s">
        <v>9142</v>
      </c>
      <c r="C3773" t="s">
        <v>1</v>
      </c>
      <c r="D3773" t="s">
        <v>5337</v>
      </c>
      <c r="E3773">
        <f>VLOOKUP(A3773,List2!A:B,2,FALSE)</f>
        <v>999999999</v>
      </c>
      <c r="F3773" t="str">
        <f t="shared" si="58"/>
        <v/>
      </c>
      <c r="G3773" s="5">
        <v>1</v>
      </c>
      <c r="I3773" t="s">
        <v>4</v>
      </c>
      <c r="J3773" s="2"/>
      <c r="K3773" t="s">
        <v>5</v>
      </c>
      <c r="L3773" t="s">
        <v>1</v>
      </c>
      <c r="M3773" s="3">
        <v>5.08</v>
      </c>
      <c r="N3773" s="2">
        <v>43708</v>
      </c>
      <c r="O3773" s="2">
        <v>44469</v>
      </c>
      <c r="P3773" s="5">
        <v>2</v>
      </c>
      <c r="Q3773" t="s">
        <v>7</v>
      </c>
      <c r="R3773" s="3">
        <v>10.16</v>
      </c>
      <c r="S3773" t="s">
        <v>43</v>
      </c>
      <c r="T3773" t="s">
        <v>9</v>
      </c>
      <c r="U3773" t="s">
        <v>538</v>
      </c>
      <c r="V3773" s="2"/>
      <c r="W3773" t="s">
        <v>538</v>
      </c>
      <c r="X3773" s="5">
        <v>0</v>
      </c>
      <c r="Y3773" s="2">
        <v>42339</v>
      </c>
      <c r="Z3773" t="s">
        <v>11</v>
      </c>
      <c r="AA3773" t="s">
        <v>12</v>
      </c>
      <c r="AB3773" t="s">
        <v>12</v>
      </c>
      <c r="AC3773" s="5">
        <v>297</v>
      </c>
      <c r="AD3773" s="2">
        <v>42796</v>
      </c>
      <c r="AE3773" t="s">
        <v>4</v>
      </c>
      <c r="AF3773" t="s">
        <v>14</v>
      </c>
      <c r="AG3773" s="6" t="s">
        <v>14</v>
      </c>
      <c r="AH3773" s="3">
        <v>0</v>
      </c>
      <c r="AI3773" s="6" t="s">
        <v>14</v>
      </c>
      <c r="AJ3773" s="6" t="s">
        <v>14</v>
      </c>
      <c r="AK3773" t="s">
        <v>6375</v>
      </c>
      <c r="AL3773" t="s">
        <v>14</v>
      </c>
      <c r="AM3773" t="s">
        <v>14</v>
      </c>
      <c r="AN3773" t="s">
        <v>85</v>
      </c>
      <c r="AO3773" t="s">
        <v>14</v>
      </c>
      <c r="AP3773" t="s">
        <v>91</v>
      </c>
      <c r="AQ3773" s="2">
        <v>42291</v>
      </c>
      <c r="AR3773" t="s">
        <v>9143</v>
      </c>
      <c r="AS3773" t="s">
        <v>428</v>
      </c>
      <c r="AT3773" t="s">
        <v>6377</v>
      </c>
      <c r="AU3773" s="6" t="s">
        <v>14</v>
      </c>
    </row>
    <row r="3774" spans="1:47" ht="14.1" customHeight="1" x14ac:dyDescent="0.2">
      <c r="A3774" t="s">
        <v>7781</v>
      </c>
      <c r="B3774" t="s">
        <v>9144</v>
      </c>
      <c r="C3774" t="s">
        <v>1</v>
      </c>
      <c r="D3774" t="s">
        <v>7782</v>
      </c>
      <c r="E3774">
        <f>VLOOKUP(A3774,List2!A:B,2,FALSE)</f>
        <v>999999999</v>
      </c>
      <c r="F3774" t="str">
        <f t="shared" si="58"/>
        <v/>
      </c>
      <c r="G3774" s="5">
        <v>1</v>
      </c>
      <c r="I3774" t="s">
        <v>4</v>
      </c>
      <c r="J3774" s="2"/>
      <c r="K3774" t="s">
        <v>5</v>
      </c>
      <c r="L3774" t="s">
        <v>1</v>
      </c>
      <c r="M3774" s="3">
        <v>10.74</v>
      </c>
      <c r="N3774" s="2">
        <v>42928</v>
      </c>
      <c r="O3774" s="2">
        <v>44408</v>
      </c>
      <c r="P3774" s="4">
        <v>0.92800000000000005</v>
      </c>
      <c r="Q3774" t="s">
        <v>7</v>
      </c>
      <c r="R3774" s="3">
        <v>9.9600000000000009</v>
      </c>
      <c r="S3774" t="s">
        <v>43</v>
      </c>
      <c r="T3774" t="s">
        <v>9</v>
      </c>
      <c r="U3774" t="s">
        <v>137</v>
      </c>
      <c r="V3774" s="2">
        <v>42282</v>
      </c>
      <c r="W3774" t="s">
        <v>137</v>
      </c>
      <c r="X3774" s="5">
        <v>20</v>
      </c>
      <c r="Y3774" s="2">
        <v>42570</v>
      </c>
      <c r="Z3774" t="s">
        <v>11</v>
      </c>
      <c r="AA3774" t="s">
        <v>12</v>
      </c>
      <c r="AB3774" t="s">
        <v>12</v>
      </c>
      <c r="AC3774" s="5">
        <v>45</v>
      </c>
      <c r="AD3774" s="2">
        <v>42654</v>
      </c>
      <c r="AE3774" t="s">
        <v>4</v>
      </c>
      <c r="AF3774" t="s">
        <v>14</v>
      </c>
      <c r="AG3774" s="6" t="s">
        <v>14</v>
      </c>
      <c r="AH3774" s="3">
        <v>95.36</v>
      </c>
      <c r="AI3774" s="6" t="s">
        <v>14</v>
      </c>
      <c r="AJ3774" s="6" t="s">
        <v>14</v>
      </c>
      <c r="AK3774" t="s">
        <v>7783</v>
      </c>
      <c r="AL3774" t="s">
        <v>14</v>
      </c>
      <c r="AM3774" t="s">
        <v>14</v>
      </c>
      <c r="AN3774" t="s">
        <v>14</v>
      </c>
      <c r="AO3774" t="s">
        <v>14</v>
      </c>
      <c r="AP3774" t="s">
        <v>46</v>
      </c>
      <c r="AQ3774" s="2">
        <v>42628</v>
      </c>
      <c r="AR3774" t="s">
        <v>14</v>
      </c>
      <c r="AS3774" t="s">
        <v>14</v>
      </c>
      <c r="AT3774" t="s">
        <v>4542</v>
      </c>
      <c r="AU3774" t="s">
        <v>14</v>
      </c>
    </row>
    <row r="3775" spans="1:47" ht="14.1" customHeight="1" x14ac:dyDescent="0.2">
      <c r="A3775" t="s">
        <v>8937</v>
      </c>
      <c r="B3775" t="s">
        <v>9145</v>
      </c>
      <c r="C3775" t="s">
        <v>1</v>
      </c>
      <c r="D3775" t="s">
        <v>8938</v>
      </c>
      <c r="E3775">
        <f>VLOOKUP(A3775,List2!A:B,2,FALSE)</f>
        <v>999999999</v>
      </c>
      <c r="F3775" t="str">
        <f t="shared" si="58"/>
        <v/>
      </c>
      <c r="G3775" s="5">
        <v>1</v>
      </c>
      <c r="I3775" t="s">
        <v>4</v>
      </c>
      <c r="J3775" s="2"/>
      <c r="K3775" t="s">
        <v>5</v>
      </c>
      <c r="L3775" t="s">
        <v>370</v>
      </c>
      <c r="M3775" s="3">
        <v>16.03</v>
      </c>
      <c r="N3775" s="2">
        <v>42613</v>
      </c>
      <c r="O3775" s="2">
        <v>42613</v>
      </c>
      <c r="P3775" s="4">
        <v>0.6</v>
      </c>
      <c r="Q3775" t="s">
        <v>7</v>
      </c>
      <c r="R3775" s="3">
        <v>9.6199999999999992</v>
      </c>
      <c r="S3775" t="s">
        <v>43</v>
      </c>
      <c r="T3775" t="s">
        <v>9</v>
      </c>
      <c r="U3775" t="s">
        <v>137</v>
      </c>
      <c r="V3775" s="2">
        <v>42279</v>
      </c>
      <c r="W3775" t="s">
        <v>137</v>
      </c>
      <c r="X3775" s="5">
        <v>10</v>
      </c>
      <c r="Y3775" s="2">
        <v>42613</v>
      </c>
      <c r="Z3775" t="s">
        <v>11</v>
      </c>
      <c r="AA3775" t="s">
        <v>12</v>
      </c>
      <c r="AB3775" t="s">
        <v>12</v>
      </c>
      <c r="AC3775" s="4">
        <v>7.68</v>
      </c>
      <c r="AD3775" s="2">
        <v>42664</v>
      </c>
      <c r="AE3775" t="s">
        <v>4</v>
      </c>
      <c r="AF3775" t="s">
        <v>14</v>
      </c>
      <c r="AG3775" s="6" t="s">
        <v>14</v>
      </c>
      <c r="AH3775" s="3">
        <v>94</v>
      </c>
      <c r="AI3775" s="6" t="s">
        <v>14</v>
      </c>
      <c r="AJ3775" s="6" t="s">
        <v>14</v>
      </c>
      <c r="AK3775" t="s">
        <v>8939</v>
      </c>
      <c r="AL3775" t="s">
        <v>14</v>
      </c>
      <c r="AM3775" t="s">
        <v>14</v>
      </c>
      <c r="AN3775" t="s">
        <v>14</v>
      </c>
      <c r="AO3775" t="s">
        <v>14</v>
      </c>
      <c r="AP3775" t="s">
        <v>125</v>
      </c>
      <c r="AQ3775" s="2">
        <v>42628</v>
      </c>
      <c r="AR3775" t="s">
        <v>14</v>
      </c>
      <c r="AS3775" t="s">
        <v>14</v>
      </c>
      <c r="AT3775" t="s">
        <v>2815</v>
      </c>
      <c r="AU3775" t="s">
        <v>14</v>
      </c>
    </row>
    <row r="3776" spans="1:47" ht="14.1" customHeight="1" x14ac:dyDescent="0.2">
      <c r="A3776" t="s">
        <v>5584</v>
      </c>
      <c r="B3776" t="s">
        <v>9146</v>
      </c>
      <c r="C3776" t="s">
        <v>1</v>
      </c>
      <c r="D3776" t="s">
        <v>2347</v>
      </c>
      <c r="E3776">
        <f>VLOOKUP(A3776,List2!A:B,2,FALSE)</f>
        <v>999999999</v>
      </c>
      <c r="F3776" t="str">
        <f t="shared" si="58"/>
        <v/>
      </c>
      <c r="G3776" s="5">
        <v>1</v>
      </c>
      <c r="I3776" t="s">
        <v>4</v>
      </c>
      <c r="J3776" s="2"/>
      <c r="K3776" t="s">
        <v>5</v>
      </c>
      <c r="L3776" t="s">
        <v>1</v>
      </c>
      <c r="M3776" s="3">
        <v>32.700000000000003</v>
      </c>
      <c r="N3776" s="2">
        <v>43008</v>
      </c>
      <c r="O3776" s="2">
        <v>44500</v>
      </c>
      <c r="P3776" s="4">
        <v>0.28999999999999998</v>
      </c>
      <c r="Q3776" t="s">
        <v>7</v>
      </c>
      <c r="R3776" s="3">
        <v>9.48</v>
      </c>
      <c r="S3776" t="s">
        <v>43</v>
      </c>
      <c r="T3776" t="s">
        <v>9</v>
      </c>
      <c r="U3776" t="s">
        <v>89</v>
      </c>
      <c r="V3776" s="2">
        <v>42332</v>
      </c>
      <c r="W3776" t="s">
        <v>89</v>
      </c>
      <c r="X3776" s="5">
        <v>475</v>
      </c>
      <c r="Y3776" s="2">
        <v>42570</v>
      </c>
      <c r="Z3776" t="s">
        <v>11</v>
      </c>
      <c r="AA3776" t="s">
        <v>12</v>
      </c>
      <c r="AB3776" t="s">
        <v>12</v>
      </c>
      <c r="AC3776" s="5">
        <v>90</v>
      </c>
      <c r="AD3776" s="2">
        <v>42639</v>
      </c>
      <c r="AE3776" t="s">
        <v>4</v>
      </c>
      <c r="AF3776" t="s">
        <v>14</v>
      </c>
      <c r="AG3776" s="6" t="s">
        <v>14</v>
      </c>
      <c r="AH3776" s="3">
        <v>99.94</v>
      </c>
      <c r="AI3776" s="6" t="s">
        <v>14</v>
      </c>
      <c r="AJ3776" s="6" t="s">
        <v>14</v>
      </c>
      <c r="AK3776" t="s">
        <v>5585</v>
      </c>
      <c r="AL3776" t="s">
        <v>14</v>
      </c>
      <c r="AM3776" t="s">
        <v>14</v>
      </c>
      <c r="AN3776" t="s">
        <v>14</v>
      </c>
      <c r="AO3776" t="s">
        <v>14</v>
      </c>
      <c r="AP3776" t="s">
        <v>91</v>
      </c>
      <c r="AQ3776" s="2">
        <v>42628</v>
      </c>
      <c r="AR3776" t="s">
        <v>14</v>
      </c>
      <c r="AS3776" t="s">
        <v>14</v>
      </c>
      <c r="AT3776" t="s">
        <v>5587</v>
      </c>
      <c r="AU3776" t="s">
        <v>14</v>
      </c>
    </row>
    <row r="3777" spans="1:47" ht="14.1" customHeight="1" x14ac:dyDescent="0.2">
      <c r="A3777" t="s">
        <v>9148</v>
      </c>
      <c r="B3777" t="s">
        <v>9147</v>
      </c>
      <c r="C3777" t="s">
        <v>1</v>
      </c>
      <c r="D3777" t="s">
        <v>9149</v>
      </c>
      <c r="E3777">
        <f>VLOOKUP(A3777,List2!A:B,2,FALSE)</f>
        <v>40</v>
      </c>
      <c r="F3777">
        <f t="shared" si="58"/>
        <v>7.4999999999999997E-3</v>
      </c>
      <c r="G3777" s="5">
        <v>1</v>
      </c>
      <c r="H3777" s="12">
        <v>0</v>
      </c>
      <c r="I3777" t="s">
        <v>4</v>
      </c>
      <c r="J3777" s="2"/>
      <c r="K3777" t="s">
        <v>5</v>
      </c>
      <c r="L3777" t="s">
        <v>370</v>
      </c>
      <c r="M3777" s="3">
        <v>31.54</v>
      </c>
      <c r="N3777" s="2">
        <v>42582</v>
      </c>
      <c r="O3777" s="2">
        <v>42582</v>
      </c>
      <c r="P3777" s="4">
        <v>0.3</v>
      </c>
      <c r="Q3777" t="s">
        <v>7</v>
      </c>
      <c r="R3777" s="3">
        <v>9.4600000000000009</v>
      </c>
      <c r="S3777" t="s">
        <v>43</v>
      </c>
      <c r="T3777" t="s">
        <v>9</v>
      </c>
      <c r="U3777" t="s">
        <v>137</v>
      </c>
      <c r="V3777" s="2">
        <v>42214</v>
      </c>
      <c r="W3777" t="s">
        <v>137</v>
      </c>
      <c r="X3777" s="5">
        <v>2</v>
      </c>
      <c r="Y3777" s="2">
        <v>42582</v>
      </c>
      <c r="Z3777" t="s">
        <v>11</v>
      </c>
      <c r="AA3777" t="s">
        <v>12</v>
      </c>
      <c r="AB3777" t="s">
        <v>12</v>
      </c>
      <c r="AC3777" s="5">
        <v>0</v>
      </c>
      <c r="AD3777" s="2"/>
      <c r="AE3777" t="s">
        <v>4</v>
      </c>
      <c r="AF3777" t="s">
        <v>14</v>
      </c>
      <c r="AG3777" s="6" t="s">
        <v>14</v>
      </c>
      <c r="AH3777" s="3">
        <v>85</v>
      </c>
      <c r="AI3777" s="6" t="s">
        <v>14</v>
      </c>
      <c r="AJ3777" s="6" t="s">
        <v>14</v>
      </c>
      <c r="AK3777" t="s">
        <v>9150</v>
      </c>
      <c r="AL3777" t="s">
        <v>14</v>
      </c>
      <c r="AM3777" t="s">
        <v>14</v>
      </c>
      <c r="AN3777" t="s">
        <v>14</v>
      </c>
      <c r="AO3777" t="s">
        <v>14</v>
      </c>
      <c r="AP3777" t="s">
        <v>46</v>
      </c>
      <c r="AQ3777" s="2">
        <v>42628</v>
      </c>
      <c r="AR3777" t="s">
        <v>14</v>
      </c>
      <c r="AS3777" t="s">
        <v>14</v>
      </c>
      <c r="AT3777" t="s">
        <v>2815</v>
      </c>
      <c r="AU3777" t="s">
        <v>14</v>
      </c>
    </row>
    <row r="3778" spans="1:47" ht="14.1" customHeight="1" x14ac:dyDescent="0.2">
      <c r="A3778" t="s">
        <v>6884</v>
      </c>
      <c r="B3778" t="s">
        <v>9151</v>
      </c>
      <c r="C3778" t="s">
        <v>1</v>
      </c>
      <c r="D3778" t="s">
        <v>2398</v>
      </c>
      <c r="E3778">
        <f>VLOOKUP(A3778,List2!A:B,2,FALSE)</f>
        <v>999999999</v>
      </c>
      <c r="F3778" t="str">
        <f t="shared" si="58"/>
        <v/>
      </c>
      <c r="G3778" s="5">
        <v>1</v>
      </c>
      <c r="I3778" t="s">
        <v>4</v>
      </c>
      <c r="J3778" s="2"/>
      <c r="K3778" t="s">
        <v>5</v>
      </c>
      <c r="L3778" t="s">
        <v>1</v>
      </c>
      <c r="M3778" s="3">
        <v>3.16</v>
      </c>
      <c r="N3778" s="2">
        <v>43056</v>
      </c>
      <c r="O3778" s="2">
        <v>44469</v>
      </c>
      <c r="P3778" s="4">
        <v>2.9</v>
      </c>
      <c r="Q3778" t="s">
        <v>7</v>
      </c>
      <c r="R3778" s="3">
        <v>9.16</v>
      </c>
      <c r="S3778" t="s">
        <v>43</v>
      </c>
      <c r="T3778" t="s">
        <v>9</v>
      </c>
      <c r="U3778" t="s">
        <v>44</v>
      </c>
      <c r="V3778" s="2">
        <v>42326</v>
      </c>
      <c r="W3778" t="s">
        <v>44</v>
      </c>
      <c r="X3778" s="5">
        <v>160</v>
      </c>
      <c r="Y3778" s="2">
        <v>42473</v>
      </c>
      <c r="Z3778" t="s">
        <v>11</v>
      </c>
      <c r="AA3778" t="s">
        <v>12</v>
      </c>
      <c r="AB3778" t="s">
        <v>12</v>
      </c>
      <c r="AC3778" s="4">
        <v>503.72</v>
      </c>
      <c r="AD3778" s="2">
        <v>42627</v>
      </c>
      <c r="AE3778" t="s">
        <v>4</v>
      </c>
      <c r="AF3778" t="s">
        <v>14</v>
      </c>
      <c r="AG3778" t="s">
        <v>14</v>
      </c>
      <c r="AH3778" s="3">
        <v>98.19</v>
      </c>
      <c r="AI3778" s="6" t="s">
        <v>14</v>
      </c>
      <c r="AJ3778" s="6" t="s">
        <v>14</v>
      </c>
      <c r="AK3778" t="s">
        <v>6885</v>
      </c>
      <c r="AL3778" t="s">
        <v>14</v>
      </c>
      <c r="AM3778" t="s">
        <v>14</v>
      </c>
      <c r="AN3778" t="s">
        <v>14</v>
      </c>
      <c r="AO3778" t="s">
        <v>14</v>
      </c>
      <c r="AP3778" t="s">
        <v>16</v>
      </c>
      <c r="AQ3778" s="2">
        <v>42628</v>
      </c>
      <c r="AR3778" t="s">
        <v>14</v>
      </c>
      <c r="AS3778" t="s">
        <v>14</v>
      </c>
      <c r="AT3778" t="s">
        <v>6887</v>
      </c>
      <c r="AU3778" t="s">
        <v>14</v>
      </c>
    </row>
    <row r="3779" spans="1:47" ht="14.1" customHeight="1" x14ac:dyDescent="0.2">
      <c r="A3779" t="s">
        <v>8467</v>
      </c>
      <c r="B3779" t="s">
        <v>9152</v>
      </c>
      <c r="C3779" t="s">
        <v>1</v>
      </c>
      <c r="D3779" t="s">
        <v>8468</v>
      </c>
      <c r="E3779">
        <f>VLOOKUP(A3779,List2!A:B,2,FALSE)</f>
        <v>1000</v>
      </c>
      <c r="F3779">
        <f t="shared" ref="F3779:F3820" si="59">IF(E3779=999999999,"",P3779/E3779)</f>
        <v>4.2999999999999997E-2</v>
      </c>
      <c r="G3779" s="5">
        <v>1</v>
      </c>
      <c r="H3779" s="12">
        <v>0</v>
      </c>
      <c r="I3779" t="s">
        <v>4</v>
      </c>
      <c r="J3779" s="2"/>
      <c r="K3779" t="s">
        <v>5</v>
      </c>
      <c r="L3779" t="s">
        <v>6</v>
      </c>
      <c r="M3779" s="3">
        <v>209.65</v>
      </c>
      <c r="N3779" s="2">
        <v>42511</v>
      </c>
      <c r="O3779" s="2">
        <v>44104</v>
      </c>
      <c r="P3779" s="5">
        <v>43</v>
      </c>
      <c r="Q3779" t="s">
        <v>42</v>
      </c>
      <c r="R3779" s="3">
        <v>9.01</v>
      </c>
      <c r="S3779" t="s">
        <v>43</v>
      </c>
      <c r="T3779" t="s">
        <v>9</v>
      </c>
      <c r="U3779" t="s">
        <v>44</v>
      </c>
      <c r="V3779" s="2">
        <v>42145</v>
      </c>
      <c r="W3779" t="s">
        <v>44</v>
      </c>
      <c r="X3779" s="5">
        <v>500</v>
      </c>
      <c r="Y3779" s="2">
        <v>42511</v>
      </c>
      <c r="Z3779" t="s">
        <v>11</v>
      </c>
      <c r="AA3779" t="s">
        <v>12</v>
      </c>
      <c r="AB3779" t="s">
        <v>12</v>
      </c>
      <c r="AC3779" s="5">
        <v>500</v>
      </c>
      <c r="AD3779" s="2">
        <v>42688</v>
      </c>
      <c r="AE3779" t="s">
        <v>4</v>
      </c>
      <c r="AF3779" t="s">
        <v>14</v>
      </c>
      <c r="AG3779" s="6" t="s">
        <v>14</v>
      </c>
      <c r="AH3779" s="3">
        <v>91.4</v>
      </c>
      <c r="AI3779" s="6" t="s">
        <v>14</v>
      </c>
      <c r="AJ3779" s="6" t="s">
        <v>14</v>
      </c>
      <c r="AK3779" t="s">
        <v>5144</v>
      </c>
      <c r="AL3779" t="s">
        <v>14</v>
      </c>
      <c r="AM3779" t="s">
        <v>14</v>
      </c>
      <c r="AN3779" t="s">
        <v>14</v>
      </c>
      <c r="AO3779" t="s">
        <v>14</v>
      </c>
      <c r="AP3779" t="s">
        <v>46</v>
      </c>
      <c r="AQ3779" s="2">
        <v>42628</v>
      </c>
      <c r="AR3779" t="s">
        <v>14</v>
      </c>
      <c r="AS3779" t="s">
        <v>14</v>
      </c>
      <c r="AT3779" t="s">
        <v>4279</v>
      </c>
      <c r="AU3779" t="s">
        <v>14</v>
      </c>
    </row>
    <row r="3780" spans="1:47" ht="14.1" customHeight="1" x14ac:dyDescent="0.2">
      <c r="A3780" t="s">
        <v>6497</v>
      </c>
      <c r="B3780" t="s">
        <v>9153</v>
      </c>
      <c r="C3780" t="s">
        <v>1</v>
      </c>
      <c r="D3780" t="s">
        <v>6498</v>
      </c>
      <c r="E3780">
        <f>VLOOKUP(A3780,List2!A:B,2,FALSE)</f>
        <v>999999999</v>
      </c>
      <c r="F3780" t="str">
        <f t="shared" si="59"/>
        <v/>
      </c>
      <c r="G3780" s="5">
        <v>1</v>
      </c>
      <c r="I3780" t="s">
        <v>4</v>
      </c>
      <c r="J3780" s="2"/>
      <c r="K3780" t="s">
        <v>5</v>
      </c>
      <c r="L3780" t="s">
        <v>6</v>
      </c>
      <c r="M3780" s="3">
        <v>2</v>
      </c>
      <c r="N3780" s="2">
        <v>42460</v>
      </c>
      <c r="O3780" s="2">
        <v>44074</v>
      </c>
      <c r="P3780" s="4">
        <v>4.4379999999999997</v>
      </c>
      <c r="Q3780" t="s">
        <v>7</v>
      </c>
      <c r="R3780" s="3">
        <v>8.8800000000000008</v>
      </c>
      <c r="S3780" t="s">
        <v>43</v>
      </c>
      <c r="T3780" t="s">
        <v>9</v>
      </c>
      <c r="U3780" t="s">
        <v>44</v>
      </c>
      <c r="V3780" s="2">
        <v>41897</v>
      </c>
      <c r="W3780" t="s">
        <v>44</v>
      </c>
      <c r="X3780" s="5">
        <v>4350</v>
      </c>
      <c r="Y3780" s="2">
        <v>42460</v>
      </c>
      <c r="Z3780" t="s">
        <v>11</v>
      </c>
      <c r="AA3780" t="s">
        <v>12</v>
      </c>
      <c r="AB3780" t="s">
        <v>12</v>
      </c>
      <c r="AC3780" s="5">
        <v>891</v>
      </c>
      <c r="AD3780" s="2">
        <v>42653</v>
      </c>
      <c r="AE3780" t="s">
        <v>4</v>
      </c>
      <c r="AF3780" t="s">
        <v>14</v>
      </c>
      <c r="AG3780" s="6" t="s">
        <v>14</v>
      </c>
      <c r="AH3780" s="3">
        <v>99.9</v>
      </c>
      <c r="AI3780" s="6" t="s">
        <v>14</v>
      </c>
      <c r="AJ3780" s="6" t="s">
        <v>14</v>
      </c>
      <c r="AK3780" t="s">
        <v>6499</v>
      </c>
      <c r="AL3780" t="s">
        <v>14</v>
      </c>
      <c r="AM3780" t="s">
        <v>14</v>
      </c>
      <c r="AN3780" t="s">
        <v>14</v>
      </c>
      <c r="AO3780" t="s">
        <v>14</v>
      </c>
      <c r="AP3780" t="s">
        <v>56</v>
      </c>
      <c r="AQ3780" s="2">
        <v>42415</v>
      </c>
      <c r="AR3780" t="s">
        <v>9154</v>
      </c>
      <c r="AS3780" t="s">
        <v>30</v>
      </c>
      <c r="AT3780" t="s">
        <v>6500</v>
      </c>
      <c r="AU3780" s="6" t="s">
        <v>14</v>
      </c>
    </row>
    <row r="3781" spans="1:47" ht="14.1" customHeight="1" x14ac:dyDescent="0.2">
      <c r="A3781" t="s">
        <v>7208</v>
      </c>
      <c r="B3781" t="s">
        <v>9155</v>
      </c>
      <c r="C3781" t="s">
        <v>1</v>
      </c>
      <c r="D3781" t="s">
        <v>7209</v>
      </c>
      <c r="E3781">
        <f>VLOOKUP(A3781,List2!A:B,2,FALSE)</f>
        <v>60000</v>
      </c>
      <c r="F3781">
        <f t="shared" si="59"/>
        <v>3.8999999999999998E-3</v>
      </c>
      <c r="G3781" s="5">
        <v>1</v>
      </c>
      <c r="H3781" s="12">
        <v>0</v>
      </c>
      <c r="I3781" t="s">
        <v>4</v>
      </c>
      <c r="J3781" s="2"/>
      <c r="K3781" t="s">
        <v>5</v>
      </c>
      <c r="L3781" t="s">
        <v>6</v>
      </c>
      <c r="M3781" s="3">
        <v>37.369999999999997</v>
      </c>
      <c r="N3781" s="2">
        <v>42599</v>
      </c>
      <c r="O3781" s="2">
        <v>42766</v>
      </c>
      <c r="P3781" s="5">
        <v>234</v>
      </c>
      <c r="Q3781" t="s">
        <v>42</v>
      </c>
      <c r="R3781" s="3">
        <v>8.75</v>
      </c>
      <c r="S3781" t="s">
        <v>43</v>
      </c>
      <c r="T3781" t="s">
        <v>9</v>
      </c>
      <c r="U3781" t="s">
        <v>44</v>
      </c>
      <c r="V3781" s="2">
        <v>41506</v>
      </c>
      <c r="W3781" t="s">
        <v>44</v>
      </c>
      <c r="X3781" s="5">
        <v>20000</v>
      </c>
      <c r="Y3781" s="2">
        <v>42599</v>
      </c>
      <c r="Z3781" t="s">
        <v>11</v>
      </c>
      <c r="AA3781" t="s">
        <v>12</v>
      </c>
      <c r="AB3781" t="s">
        <v>12</v>
      </c>
      <c r="AC3781" s="4">
        <v>9525.6</v>
      </c>
      <c r="AD3781" s="2">
        <v>42642</v>
      </c>
      <c r="AE3781" t="s">
        <v>4</v>
      </c>
      <c r="AF3781" t="s">
        <v>14</v>
      </c>
      <c r="AG3781" s="6" t="s">
        <v>14</v>
      </c>
      <c r="AH3781" s="3">
        <v>98.83</v>
      </c>
      <c r="AI3781" s="6" t="s">
        <v>14</v>
      </c>
      <c r="AJ3781" s="6" t="s">
        <v>14</v>
      </c>
      <c r="AK3781" t="s">
        <v>7210</v>
      </c>
      <c r="AL3781" t="s">
        <v>14</v>
      </c>
      <c r="AM3781" t="s">
        <v>7210</v>
      </c>
      <c r="AN3781" t="s">
        <v>14</v>
      </c>
      <c r="AO3781" t="s">
        <v>14</v>
      </c>
      <c r="AP3781" t="s">
        <v>46</v>
      </c>
      <c r="AQ3781" s="2">
        <v>42626</v>
      </c>
      <c r="AR3781" t="s">
        <v>9156</v>
      </c>
      <c r="AS3781" t="s">
        <v>30</v>
      </c>
      <c r="AT3781" t="s">
        <v>649</v>
      </c>
      <c r="AU3781" s="6" t="s">
        <v>14</v>
      </c>
    </row>
    <row r="3782" spans="1:47" ht="14.1" customHeight="1" x14ac:dyDescent="0.2">
      <c r="A3782" t="s">
        <v>6290</v>
      </c>
      <c r="B3782" t="s">
        <v>9157</v>
      </c>
      <c r="C3782" t="s">
        <v>1</v>
      </c>
      <c r="D3782" t="s">
        <v>6291</v>
      </c>
      <c r="E3782">
        <f>VLOOKUP(A3782,List2!A:B,2,FALSE)</f>
        <v>999999</v>
      </c>
      <c r="F3782">
        <f t="shared" si="59"/>
        <v>1.5600015600015601E-6</v>
      </c>
      <c r="G3782" s="5">
        <v>1</v>
      </c>
      <c r="H3782" s="12">
        <v>1</v>
      </c>
      <c r="I3782" t="s">
        <v>4</v>
      </c>
      <c r="J3782" s="2"/>
      <c r="K3782" t="s">
        <v>5</v>
      </c>
      <c r="L3782" t="s">
        <v>1</v>
      </c>
      <c r="M3782" s="3">
        <v>5.44</v>
      </c>
      <c r="N3782" s="2">
        <v>43195</v>
      </c>
      <c r="O3782" s="2">
        <v>44681</v>
      </c>
      <c r="P3782" s="4">
        <v>1.56</v>
      </c>
      <c r="Q3782" t="s">
        <v>7</v>
      </c>
      <c r="R3782" s="3">
        <v>8.48</v>
      </c>
      <c r="S3782" t="s">
        <v>43</v>
      </c>
      <c r="T3782" t="s">
        <v>9</v>
      </c>
      <c r="U3782" t="s">
        <v>137</v>
      </c>
      <c r="V3782" s="2">
        <v>42509</v>
      </c>
      <c r="W3782" t="s">
        <v>137</v>
      </c>
      <c r="X3782" s="5">
        <v>500</v>
      </c>
      <c r="Y3782" s="2">
        <v>42626</v>
      </c>
      <c r="Z3782" t="s">
        <v>11</v>
      </c>
      <c r="AA3782" t="s">
        <v>12</v>
      </c>
      <c r="AB3782" t="s">
        <v>12</v>
      </c>
      <c r="AC3782" s="4">
        <v>527.65300000000002</v>
      </c>
      <c r="AD3782" s="2">
        <v>42626</v>
      </c>
      <c r="AE3782" t="s">
        <v>4</v>
      </c>
      <c r="AF3782" t="s">
        <v>14</v>
      </c>
      <c r="AG3782" s="6" t="s">
        <v>14</v>
      </c>
      <c r="AH3782" s="3">
        <v>99.69</v>
      </c>
      <c r="AI3782" s="6" t="s">
        <v>14</v>
      </c>
      <c r="AJ3782" s="6" t="s">
        <v>14</v>
      </c>
      <c r="AK3782" t="s">
        <v>6292</v>
      </c>
      <c r="AL3782" t="s">
        <v>14</v>
      </c>
      <c r="AM3782" t="s">
        <v>14</v>
      </c>
      <c r="AN3782" t="s">
        <v>14</v>
      </c>
      <c r="AO3782" t="s">
        <v>14</v>
      </c>
      <c r="AP3782" t="s">
        <v>46</v>
      </c>
      <c r="AQ3782" s="2">
        <v>42600</v>
      </c>
      <c r="AR3782" t="s">
        <v>9158</v>
      </c>
      <c r="AS3782" t="s">
        <v>573</v>
      </c>
      <c r="AT3782" t="s">
        <v>2408</v>
      </c>
      <c r="AU3782" s="6" t="s">
        <v>14</v>
      </c>
    </row>
    <row r="3783" spans="1:47" ht="14.1" customHeight="1" x14ac:dyDescent="0.2">
      <c r="A3783" t="s">
        <v>8988</v>
      </c>
      <c r="B3783" t="s">
        <v>9159</v>
      </c>
      <c r="C3783" t="s">
        <v>316</v>
      </c>
      <c r="D3783" t="s">
        <v>8989</v>
      </c>
      <c r="E3783">
        <f>VLOOKUP(A3783,List2!A:B,2,FALSE)</f>
        <v>999999999</v>
      </c>
      <c r="F3783" t="str">
        <f t="shared" si="59"/>
        <v/>
      </c>
      <c r="G3783" s="5">
        <v>1</v>
      </c>
      <c r="I3783" t="s">
        <v>4</v>
      </c>
      <c r="J3783" s="2"/>
      <c r="K3783" t="s">
        <v>5</v>
      </c>
      <c r="L3783" t="s">
        <v>370</v>
      </c>
      <c r="M3783" s="3">
        <v>0.83</v>
      </c>
      <c r="N3783" s="2">
        <v>42854</v>
      </c>
      <c r="O3783" s="2">
        <v>42855</v>
      </c>
      <c r="P3783" s="5">
        <v>10</v>
      </c>
      <c r="Q3783" t="s">
        <v>7</v>
      </c>
      <c r="R3783" s="3">
        <v>8.25</v>
      </c>
      <c r="S3783" t="s">
        <v>463</v>
      </c>
      <c r="T3783" t="s">
        <v>9</v>
      </c>
      <c r="U3783" t="s">
        <v>137</v>
      </c>
      <c r="V3783" s="2">
        <v>42499</v>
      </c>
      <c r="W3783" t="s">
        <v>137</v>
      </c>
      <c r="X3783" s="5">
        <v>10</v>
      </c>
      <c r="Y3783" s="2">
        <v>42503</v>
      </c>
      <c r="Z3783" t="s">
        <v>11</v>
      </c>
      <c r="AA3783" t="s">
        <v>12</v>
      </c>
      <c r="AB3783" t="s">
        <v>4</v>
      </c>
      <c r="AC3783" s="5">
        <v>0</v>
      </c>
      <c r="AD3783" s="2"/>
      <c r="AE3783" t="s">
        <v>12</v>
      </c>
      <c r="AF3783" t="s">
        <v>14</v>
      </c>
      <c r="AG3783" t="s">
        <v>14</v>
      </c>
      <c r="AH3783" s="3">
        <v>0</v>
      </c>
      <c r="AI3783" s="6" t="s">
        <v>14</v>
      </c>
      <c r="AJ3783" s="6" t="s">
        <v>14</v>
      </c>
      <c r="AK3783" t="s">
        <v>8990</v>
      </c>
      <c r="AL3783" t="s">
        <v>14</v>
      </c>
      <c r="AM3783" t="s">
        <v>14</v>
      </c>
      <c r="AN3783" t="s">
        <v>14</v>
      </c>
      <c r="AO3783" t="s">
        <v>14</v>
      </c>
      <c r="AP3783" t="s">
        <v>56</v>
      </c>
      <c r="AQ3783" s="2">
        <v>42500</v>
      </c>
      <c r="AR3783" t="s">
        <v>9160</v>
      </c>
      <c r="AS3783" t="s">
        <v>493</v>
      </c>
      <c r="AT3783" t="s">
        <v>8991</v>
      </c>
      <c r="AU3783" s="6" t="s">
        <v>14</v>
      </c>
    </row>
    <row r="3784" spans="1:47" ht="14.1" customHeight="1" x14ac:dyDescent="0.2">
      <c r="A3784" t="s">
        <v>8808</v>
      </c>
      <c r="B3784" t="s">
        <v>9161</v>
      </c>
      <c r="C3784" t="s">
        <v>1</v>
      </c>
      <c r="D3784" t="s">
        <v>8809</v>
      </c>
      <c r="E3784">
        <f>VLOOKUP(A3784,List2!A:B,2,FALSE)</f>
        <v>999999999</v>
      </c>
      <c r="F3784" t="str">
        <f t="shared" si="59"/>
        <v/>
      </c>
      <c r="G3784" s="5">
        <v>1</v>
      </c>
      <c r="I3784" t="s">
        <v>12</v>
      </c>
      <c r="J3784" s="2">
        <v>42537</v>
      </c>
      <c r="K3784" t="s">
        <v>5</v>
      </c>
      <c r="L3784" t="s">
        <v>6</v>
      </c>
      <c r="M3784" s="3">
        <v>23.14</v>
      </c>
      <c r="N3784" s="2">
        <v>42492</v>
      </c>
      <c r="O3784" s="2">
        <v>43616</v>
      </c>
      <c r="P3784" s="4">
        <v>0.35499999999999998</v>
      </c>
      <c r="Q3784" t="s">
        <v>7</v>
      </c>
      <c r="R3784" s="3">
        <v>8.2200000000000006</v>
      </c>
      <c r="S3784" t="s">
        <v>43</v>
      </c>
      <c r="T3784" t="s">
        <v>9</v>
      </c>
      <c r="U3784" t="s">
        <v>44</v>
      </c>
      <c r="V3784" s="2">
        <v>41794</v>
      </c>
      <c r="W3784" t="s">
        <v>44</v>
      </c>
      <c r="X3784" s="4">
        <v>49.35</v>
      </c>
      <c r="Y3784" s="2">
        <v>42510</v>
      </c>
      <c r="Z3784" t="s">
        <v>11</v>
      </c>
      <c r="AA3784" t="s">
        <v>4</v>
      </c>
      <c r="AB3784" t="s">
        <v>12</v>
      </c>
      <c r="AC3784" s="5">
        <v>0</v>
      </c>
      <c r="AD3784" s="2"/>
      <c r="AE3784" t="s">
        <v>4</v>
      </c>
      <c r="AF3784" t="s">
        <v>9162</v>
      </c>
      <c r="AG3784" t="s">
        <v>14</v>
      </c>
      <c r="AH3784" s="3">
        <v>99.28</v>
      </c>
      <c r="AI3784" s="6" t="s">
        <v>14</v>
      </c>
      <c r="AJ3784" s="6" t="s">
        <v>14</v>
      </c>
      <c r="AK3784" t="s">
        <v>8811</v>
      </c>
      <c r="AL3784" t="s">
        <v>14</v>
      </c>
      <c r="AM3784" t="s">
        <v>14</v>
      </c>
      <c r="AN3784" t="s">
        <v>14</v>
      </c>
      <c r="AO3784" t="s">
        <v>14</v>
      </c>
      <c r="AP3784" t="s">
        <v>56</v>
      </c>
      <c r="AQ3784" s="2">
        <v>41794</v>
      </c>
      <c r="AR3784" t="s">
        <v>9163</v>
      </c>
      <c r="AS3784" t="s">
        <v>428</v>
      </c>
      <c r="AT3784" t="s">
        <v>8813</v>
      </c>
      <c r="AU3784" s="6" t="s">
        <v>14</v>
      </c>
    </row>
    <row r="3785" spans="1:47" ht="14.1" customHeight="1" x14ac:dyDescent="0.2">
      <c r="A3785" t="s">
        <v>9165</v>
      </c>
      <c r="B3785" t="s">
        <v>9164</v>
      </c>
      <c r="C3785" t="s">
        <v>1</v>
      </c>
      <c r="D3785" t="s">
        <v>9166</v>
      </c>
      <c r="E3785">
        <f>VLOOKUP(A3785,List2!A:B,2,FALSE)</f>
        <v>999999999</v>
      </c>
      <c r="F3785" t="str">
        <f t="shared" si="59"/>
        <v/>
      </c>
      <c r="G3785" s="5">
        <v>1</v>
      </c>
      <c r="I3785" t="s">
        <v>4</v>
      </c>
      <c r="J3785" s="2"/>
      <c r="K3785" t="s">
        <v>5</v>
      </c>
      <c r="L3785" t="s">
        <v>1</v>
      </c>
      <c r="M3785" s="3">
        <v>210.53</v>
      </c>
      <c r="N3785" s="2">
        <v>42916</v>
      </c>
      <c r="O3785" s="2">
        <v>42916</v>
      </c>
      <c r="P3785" s="5">
        <v>38</v>
      </c>
      <c r="Q3785" t="s">
        <v>42</v>
      </c>
      <c r="R3785" s="3">
        <v>8</v>
      </c>
      <c r="S3785" t="s">
        <v>43</v>
      </c>
      <c r="T3785" t="s">
        <v>9</v>
      </c>
      <c r="U3785" t="s">
        <v>112</v>
      </c>
      <c r="V3785" s="2">
        <v>42551</v>
      </c>
      <c r="W3785" t="s">
        <v>112</v>
      </c>
      <c r="X3785" s="5">
        <v>100</v>
      </c>
      <c r="Y3785" s="2">
        <v>42599</v>
      </c>
      <c r="Z3785" t="s">
        <v>11</v>
      </c>
      <c r="AA3785" t="s">
        <v>12</v>
      </c>
      <c r="AB3785" t="s">
        <v>12</v>
      </c>
      <c r="AC3785" s="5">
        <v>60</v>
      </c>
      <c r="AD3785" s="2">
        <v>42655</v>
      </c>
      <c r="AE3785" t="s">
        <v>4</v>
      </c>
      <c r="AF3785" t="s">
        <v>14</v>
      </c>
      <c r="AG3785" s="6" t="s">
        <v>14</v>
      </c>
      <c r="AH3785" s="3">
        <v>62</v>
      </c>
      <c r="AI3785" s="6" t="s">
        <v>14</v>
      </c>
      <c r="AJ3785" s="6" t="s">
        <v>14</v>
      </c>
      <c r="AK3785" t="s">
        <v>9167</v>
      </c>
      <c r="AL3785" t="s">
        <v>14</v>
      </c>
      <c r="AM3785" t="s">
        <v>14</v>
      </c>
      <c r="AN3785" t="s">
        <v>14</v>
      </c>
      <c r="AO3785" t="s">
        <v>14</v>
      </c>
      <c r="AP3785" t="s">
        <v>46</v>
      </c>
      <c r="AQ3785" s="2">
        <v>42628</v>
      </c>
      <c r="AR3785" t="s">
        <v>14</v>
      </c>
      <c r="AS3785" t="s">
        <v>14</v>
      </c>
      <c r="AT3785" t="s">
        <v>8610</v>
      </c>
      <c r="AU3785" t="s">
        <v>14</v>
      </c>
    </row>
    <row r="3786" spans="1:47" ht="14.1" customHeight="1" x14ac:dyDescent="0.2">
      <c r="A3786" t="s">
        <v>9105</v>
      </c>
      <c r="B3786" t="s">
        <v>9168</v>
      </c>
      <c r="C3786" t="s">
        <v>1</v>
      </c>
      <c r="D3786" t="s">
        <v>5374</v>
      </c>
      <c r="E3786">
        <f>VLOOKUP(A3786,List2!A:B,2,FALSE)</f>
        <v>999999999</v>
      </c>
      <c r="F3786" t="str">
        <f t="shared" si="59"/>
        <v/>
      </c>
      <c r="G3786" s="5">
        <v>1</v>
      </c>
      <c r="I3786" t="s">
        <v>4</v>
      </c>
      <c r="J3786" s="2"/>
      <c r="K3786" t="s">
        <v>5</v>
      </c>
      <c r="L3786" t="s">
        <v>370</v>
      </c>
      <c r="M3786" s="3">
        <v>11.89</v>
      </c>
      <c r="N3786" s="2">
        <v>42306</v>
      </c>
      <c r="O3786" s="2">
        <v>43190</v>
      </c>
      <c r="P3786" s="4">
        <v>0.65400000000000003</v>
      </c>
      <c r="Q3786" t="s">
        <v>7</v>
      </c>
      <c r="R3786" s="3">
        <v>7.77</v>
      </c>
      <c r="S3786" t="s">
        <v>43</v>
      </c>
      <c r="T3786" t="s">
        <v>9</v>
      </c>
      <c r="U3786" t="s">
        <v>44</v>
      </c>
      <c r="V3786" s="2">
        <v>41606</v>
      </c>
      <c r="W3786" t="s">
        <v>44</v>
      </c>
      <c r="X3786" s="4">
        <v>2.5</v>
      </c>
      <c r="Y3786" s="2">
        <v>42377</v>
      </c>
      <c r="Z3786" t="s">
        <v>11</v>
      </c>
      <c r="AA3786" t="s">
        <v>12</v>
      </c>
      <c r="AB3786" t="s">
        <v>12</v>
      </c>
      <c r="AC3786" s="4">
        <v>0.55000000000000004</v>
      </c>
      <c r="AD3786" s="2">
        <v>42727</v>
      </c>
      <c r="AE3786" t="s">
        <v>12</v>
      </c>
      <c r="AF3786" t="s">
        <v>14</v>
      </c>
      <c r="AG3786" t="s">
        <v>14</v>
      </c>
      <c r="AH3786" s="3">
        <v>73.84</v>
      </c>
      <c r="AI3786" s="6" t="s">
        <v>14</v>
      </c>
      <c r="AJ3786" s="6" t="s">
        <v>14</v>
      </c>
      <c r="AK3786" t="s">
        <v>9106</v>
      </c>
      <c r="AL3786" t="s">
        <v>14</v>
      </c>
      <c r="AM3786" t="s">
        <v>14</v>
      </c>
      <c r="AN3786" t="s">
        <v>14</v>
      </c>
      <c r="AO3786" t="s">
        <v>14</v>
      </c>
      <c r="AP3786" t="s">
        <v>56</v>
      </c>
      <c r="AQ3786" s="2">
        <v>42375</v>
      </c>
      <c r="AR3786" t="s">
        <v>9169</v>
      </c>
      <c r="AS3786" t="s">
        <v>1444</v>
      </c>
      <c r="AT3786" t="s">
        <v>9108</v>
      </c>
      <c r="AU3786" s="6" t="s">
        <v>14</v>
      </c>
    </row>
    <row r="3787" spans="1:47" ht="14.1" customHeight="1" x14ac:dyDescent="0.2">
      <c r="A3787" t="s">
        <v>8363</v>
      </c>
      <c r="B3787" t="s">
        <v>9170</v>
      </c>
      <c r="C3787" t="s">
        <v>1</v>
      </c>
      <c r="D3787" t="s">
        <v>8364</v>
      </c>
      <c r="E3787">
        <f>VLOOKUP(A3787,List2!A:B,2,FALSE)</f>
        <v>999999999</v>
      </c>
      <c r="F3787" t="str">
        <f t="shared" si="59"/>
        <v/>
      </c>
      <c r="G3787" s="5">
        <v>1</v>
      </c>
      <c r="I3787" t="s">
        <v>4</v>
      </c>
      <c r="J3787" s="2"/>
      <c r="K3787" t="s">
        <v>5</v>
      </c>
      <c r="L3787" t="s">
        <v>1</v>
      </c>
      <c r="M3787" s="3">
        <v>2005.1</v>
      </c>
      <c r="N3787" s="2">
        <v>43417</v>
      </c>
      <c r="O3787" s="2">
        <v>44178</v>
      </c>
      <c r="P3787" s="4">
        <v>3.86</v>
      </c>
      <c r="Q3787" t="s">
        <v>7</v>
      </c>
      <c r="R3787" s="3">
        <v>7.74</v>
      </c>
      <c r="S3787" t="s">
        <v>43</v>
      </c>
      <c r="T3787" t="s">
        <v>9</v>
      </c>
      <c r="U3787" t="s">
        <v>123</v>
      </c>
      <c r="V3787" s="2">
        <v>42503</v>
      </c>
      <c r="W3787" t="s">
        <v>123</v>
      </c>
      <c r="X3787" s="5">
        <v>25</v>
      </c>
      <c r="Y3787" s="2">
        <v>42625</v>
      </c>
      <c r="Z3787" t="s">
        <v>11</v>
      </c>
      <c r="AA3787" t="s">
        <v>12</v>
      </c>
      <c r="AB3787" t="s">
        <v>12</v>
      </c>
      <c r="AC3787" s="4">
        <v>88.92</v>
      </c>
      <c r="AD3787" s="2">
        <v>42643</v>
      </c>
      <c r="AE3787" t="s">
        <v>4</v>
      </c>
      <c r="AF3787" t="s">
        <v>14</v>
      </c>
      <c r="AG3787" s="6" t="s">
        <v>14</v>
      </c>
      <c r="AH3787" s="3">
        <v>84.56</v>
      </c>
      <c r="AI3787" s="6" t="s">
        <v>14</v>
      </c>
      <c r="AJ3787" s="6" t="s">
        <v>14</v>
      </c>
      <c r="AK3787" t="s">
        <v>8365</v>
      </c>
      <c r="AL3787" t="s">
        <v>14</v>
      </c>
      <c r="AM3787" t="s">
        <v>14</v>
      </c>
      <c r="AN3787" t="s">
        <v>14</v>
      </c>
      <c r="AO3787" t="s">
        <v>14</v>
      </c>
      <c r="AP3787" t="s">
        <v>46</v>
      </c>
      <c r="AQ3787" s="2">
        <v>42628</v>
      </c>
      <c r="AR3787" t="s">
        <v>14</v>
      </c>
      <c r="AS3787" t="s">
        <v>14</v>
      </c>
      <c r="AT3787" t="s">
        <v>1665</v>
      </c>
      <c r="AU3787" t="s">
        <v>14</v>
      </c>
    </row>
    <row r="3788" spans="1:47" ht="14.1" customHeight="1" x14ac:dyDescent="0.2">
      <c r="A3788" t="s">
        <v>8159</v>
      </c>
      <c r="B3788" t="s">
        <v>9171</v>
      </c>
      <c r="C3788" t="s">
        <v>1</v>
      </c>
      <c r="D3788" t="s">
        <v>8160</v>
      </c>
      <c r="E3788">
        <f>VLOOKUP(A3788,List2!A:B,2,FALSE)</f>
        <v>999999999</v>
      </c>
      <c r="F3788" t="str">
        <f t="shared" si="59"/>
        <v/>
      </c>
      <c r="G3788" s="5">
        <v>1</v>
      </c>
      <c r="I3788" t="s">
        <v>4</v>
      </c>
      <c r="J3788" s="2"/>
      <c r="K3788" t="s">
        <v>5</v>
      </c>
      <c r="L3788" t="s">
        <v>1</v>
      </c>
      <c r="M3788" s="3">
        <v>10.14</v>
      </c>
      <c r="N3788" s="2">
        <v>42643</v>
      </c>
      <c r="O3788" s="2">
        <v>42643</v>
      </c>
      <c r="P3788" s="4">
        <v>0.7</v>
      </c>
      <c r="Q3788" t="s">
        <v>7</v>
      </c>
      <c r="R3788" s="3">
        <v>7.1</v>
      </c>
      <c r="S3788" t="s">
        <v>43</v>
      </c>
      <c r="T3788" t="s">
        <v>9</v>
      </c>
      <c r="U3788" t="s">
        <v>137</v>
      </c>
      <c r="V3788" s="2">
        <v>42264</v>
      </c>
      <c r="W3788" t="s">
        <v>137</v>
      </c>
      <c r="X3788" s="5">
        <v>100</v>
      </c>
      <c r="Y3788" s="2">
        <v>42627</v>
      </c>
      <c r="Z3788" t="s">
        <v>11</v>
      </c>
      <c r="AA3788" t="s">
        <v>12</v>
      </c>
      <c r="AB3788" t="s">
        <v>12</v>
      </c>
      <c r="AC3788" s="5">
        <v>36</v>
      </c>
      <c r="AD3788" s="2">
        <v>42677</v>
      </c>
      <c r="AE3788" t="s">
        <v>4</v>
      </c>
      <c r="AF3788" t="s">
        <v>14</v>
      </c>
      <c r="AG3788" s="6" t="s">
        <v>14</v>
      </c>
      <c r="AH3788" s="3">
        <v>99.3</v>
      </c>
      <c r="AI3788" s="6" t="s">
        <v>14</v>
      </c>
      <c r="AJ3788" s="6" t="s">
        <v>14</v>
      </c>
      <c r="AK3788" t="s">
        <v>8161</v>
      </c>
      <c r="AL3788" t="s">
        <v>14</v>
      </c>
      <c r="AM3788" t="s">
        <v>14</v>
      </c>
      <c r="AN3788" t="s">
        <v>14</v>
      </c>
      <c r="AO3788" t="s">
        <v>14</v>
      </c>
      <c r="AP3788" t="s">
        <v>56</v>
      </c>
      <c r="AQ3788" s="2">
        <v>42628</v>
      </c>
      <c r="AR3788" t="s">
        <v>14</v>
      </c>
      <c r="AS3788" t="s">
        <v>14</v>
      </c>
      <c r="AT3788" t="s">
        <v>2815</v>
      </c>
      <c r="AU3788" t="s">
        <v>14</v>
      </c>
    </row>
    <row r="3789" spans="1:47" ht="14.1" customHeight="1" x14ac:dyDescent="0.2">
      <c r="A3789" t="s">
        <v>9173</v>
      </c>
      <c r="B3789" t="s">
        <v>9172</v>
      </c>
      <c r="C3789" t="s">
        <v>1</v>
      </c>
      <c r="D3789" t="s">
        <v>9174</v>
      </c>
      <c r="E3789">
        <f>VLOOKUP(A3789,List2!A:B,2,FALSE)</f>
        <v>999999999</v>
      </c>
      <c r="F3789" t="str">
        <f t="shared" si="59"/>
        <v/>
      </c>
      <c r="G3789" s="5">
        <v>1</v>
      </c>
      <c r="I3789" t="s">
        <v>4</v>
      </c>
      <c r="J3789" s="2"/>
      <c r="K3789" t="s">
        <v>5</v>
      </c>
      <c r="L3789" t="s">
        <v>6</v>
      </c>
      <c r="M3789" s="3">
        <v>0.01</v>
      </c>
      <c r="N3789" s="2">
        <v>42978</v>
      </c>
      <c r="O3789" s="2">
        <v>42978</v>
      </c>
      <c r="P3789" s="5">
        <v>978</v>
      </c>
      <c r="Q3789" t="s">
        <v>42</v>
      </c>
      <c r="R3789" s="3">
        <v>6.89</v>
      </c>
      <c r="S3789" t="s">
        <v>43</v>
      </c>
      <c r="T3789" t="s">
        <v>9</v>
      </c>
      <c r="U3789" t="s">
        <v>137</v>
      </c>
      <c r="V3789" s="2">
        <v>42620</v>
      </c>
      <c r="W3789" t="s">
        <v>137</v>
      </c>
      <c r="X3789" s="5">
        <v>1000</v>
      </c>
      <c r="Y3789" s="2">
        <v>42621</v>
      </c>
      <c r="Z3789" t="s">
        <v>11</v>
      </c>
      <c r="AA3789" t="s">
        <v>12</v>
      </c>
      <c r="AB3789" t="s">
        <v>12</v>
      </c>
      <c r="AC3789" s="5">
        <v>144</v>
      </c>
      <c r="AD3789" s="2">
        <v>42678</v>
      </c>
      <c r="AE3789" t="s">
        <v>4</v>
      </c>
      <c r="AF3789" t="s">
        <v>14</v>
      </c>
      <c r="AG3789" s="6" t="s">
        <v>14</v>
      </c>
      <c r="AH3789" s="3">
        <v>2.2000000000000002</v>
      </c>
      <c r="AI3789" s="6" t="s">
        <v>14</v>
      </c>
      <c r="AJ3789" s="6" t="s">
        <v>14</v>
      </c>
      <c r="AK3789" t="s">
        <v>9175</v>
      </c>
      <c r="AL3789" t="s">
        <v>14</v>
      </c>
      <c r="AM3789" t="s">
        <v>14</v>
      </c>
      <c r="AN3789" t="s">
        <v>14</v>
      </c>
      <c r="AO3789" t="s">
        <v>14</v>
      </c>
      <c r="AP3789" t="s">
        <v>56</v>
      </c>
      <c r="AQ3789" s="2">
        <v>42628</v>
      </c>
      <c r="AR3789" t="s">
        <v>14</v>
      </c>
      <c r="AS3789" t="s">
        <v>14</v>
      </c>
      <c r="AT3789" t="s">
        <v>2815</v>
      </c>
      <c r="AU3789" t="s">
        <v>14</v>
      </c>
    </row>
    <row r="3790" spans="1:47" ht="14.1" customHeight="1" x14ac:dyDescent="0.2">
      <c r="A3790" t="s">
        <v>9177</v>
      </c>
      <c r="B3790" t="s">
        <v>9176</v>
      </c>
      <c r="C3790" t="s">
        <v>1</v>
      </c>
      <c r="D3790" t="s">
        <v>7890</v>
      </c>
      <c r="E3790">
        <f>VLOOKUP(A3790,List2!A:B,2,FALSE)</f>
        <v>999999999</v>
      </c>
      <c r="F3790" t="str">
        <f t="shared" si="59"/>
        <v/>
      </c>
      <c r="G3790" s="5">
        <v>1</v>
      </c>
      <c r="I3790" t="s">
        <v>4</v>
      </c>
      <c r="J3790" s="2"/>
      <c r="K3790" t="s">
        <v>5</v>
      </c>
      <c r="L3790" t="s">
        <v>6</v>
      </c>
      <c r="M3790" s="3">
        <v>0.03</v>
      </c>
      <c r="N3790" s="2">
        <v>42357</v>
      </c>
      <c r="O3790" s="2">
        <v>42735</v>
      </c>
      <c r="P3790" s="5">
        <v>170000</v>
      </c>
      <c r="Q3790" t="s">
        <v>73</v>
      </c>
      <c r="R3790" s="3">
        <v>5.81</v>
      </c>
      <c r="S3790" t="s">
        <v>8</v>
      </c>
      <c r="T3790" t="s">
        <v>9</v>
      </c>
      <c r="U3790" t="s">
        <v>112</v>
      </c>
      <c r="V3790" s="2">
        <v>41627</v>
      </c>
      <c r="W3790" t="s">
        <v>112</v>
      </c>
      <c r="X3790" s="5">
        <v>175000</v>
      </c>
      <c r="Y3790" s="2">
        <v>42357</v>
      </c>
      <c r="Z3790" t="s">
        <v>11</v>
      </c>
      <c r="AA3790" t="s">
        <v>4</v>
      </c>
      <c r="AB3790" t="s">
        <v>12</v>
      </c>
      <c r="AC3790" s="5">
        <v>0</v>
      </c>
      <c r="AD3790" s="2"/>
      <c r="AE3790" t="s">
        <v>4</v>
      </c>
      <c r="AF3790" t="s">
        <v>9178</v>
      </c>
      <c r="AG3790" s="6" t="s">
        <v>14</v>
      </c>
      <c r="AH3790" s="3">
        <v>2.86</v>
      </c>
      <c r="AI3790" s="6" t="s">
        <v>14</v>
      </c>
      <c r="AJ3790" s="6" t="s">
        <v>14</v>
      </c>
      <c r="AK3790" t="s">
        <v>7614</v>
      </c>
      <c r="AL3790" t="s">
        <v>14</v>
      </c>
      <c r="AM3790" t="s">
        <v>14</v>
      </c>
      <c r="AN3790" t="s">
        <v>14</v>
      </c>
      <c r="AO3790" t="s">
        <v>4779</v>
      </c>
      <c r="AP3790" t="s">
        <v>56</v>
      </c>
      <c r="AQ3790" s="2">
        <v>41641</v>
      </c>
      <c r="AR3790" t="s">
        <v>9179</v>
      </c>
      <c r="AS3790" t="s">
        <v>428</v>
      </c>
      <c r="AT3790" t="s">
        <v>2612</v>
      </c>
      <c r="AU3790" s="6" t="s">
        <v>14</v>
      </c>
    </row>
    <row r="3791" spans="1:47" ht="14.1" customHeight="1" x14ac:dyDescent="0.2">
      <c r="A3791" t="s">
        <v>8804</v>
      </c>
      <c r="B3791" t="s">
        <v>9180</v>
      </c>
      <c r="C3791" t="s">
        <v>316</v>
      </c>
      <c r="D3791" t="s">
        <v>8805</v>
      </c>
      <c r="E3791">
        <f>VLOOKUP(A3791,List2!A:B,2,FALSE)</f>
        <v>999999999</v>
      </c>
      <c r="F3791" t="str">
        <f t="shared" si="59"/>
        <v/>
      </c>
      <c r="G3791" s="5">
        <v>1</v>
      </c>
      <c r="I3791" t="s">
        <v>4</v>
      </c>
      <c r="J3791" s="2"/>
      <c r="K3791" t="s">
        <v>5</v>
      </c>
      <c r="L3791" t="s">
        <v>1</v>
      </c>
      <c r="M3791" s="3">
        <v>14.89</v>
      </c>
      <c r="N3791" s="2">
        <v>42794</v>
      </c>
      <c r="O3791" s="2">
        <v>42794</v>
      </c>
      <c r="P3791" s="4">
        <v>0.34</v>
      </c>
      <c r="Q3791" t="s">
        <v>7</v>
      </c>
      <c r="R3791" s="3">
        <v>5.0599999999999996</v>
      </c>
      <c r="S3791" t="s">
        <v>463</v>
      </c>
      <c r="T3791" t="s">
        <v>9</v>
      </c>
      <c r="U3791" t="s">
        <v>137</v>
      </c>
      <c r="V3791" s="2">
        <v>42440</v>
      </c>
      <c r="W3791" t="s">
        <v>137</v>
      </c>
      <c r="X3791" s="5">
        <v>5</v>
      </c>
      <c r="Y3791" s="2">
        <v>42523</v>
      </c>
      <c r="Z3791" t="s">
        <v>11</v>
      </c>
      <c r="AA3791" t="s">
        <v>4</v>
      </c>
      <c r="AB3791" t="s">
        <v>4</v>
      </c>
      <c r="AC3791" s="5">
        <v>0</v>
      </c>
      <c r="AD3791" s="2"/>
      <c r="AE3791" t="s">
        <v>4</v>
      </c>
      <c r="AF3791" t="s">
        <v>14</v>
      </c>
      <c r="AG3791" t="s">
        <v>14</v>
      </c>
      <c r="AH3791" s="3">
        <v>93.2</v>
      </c>
      <c r="AI3791" s="6" t="s">
        <v>14</v>
      </c>
      <c r="AJ3791" s="6" t="s">
        <v>14</v>
      </c>
      <c r="AK3791" t="s">
        <v>8806</v>
      </c>
      <c r="AL3791" t="s">
        <v>14</v>
      </c>
      <c r="AM3791" t="s">
        <v>14</v>
      </c>
      <c r="AN3791" t="s">
        <v>14</v>
      </c>
      <c r="AO3791" t="s">
        <v>14</v>
      </c>
      <c r="AP3791" t="s">
        <v>63</v>
      </c>
      <c r="AQ3791" s="2">
        <v>42628</v>
      </c>
      <c r="AR3791" t="s">
        <v>14</v>
      </c>
      <c r="AS3791" t="s">
        <v>14</v>
      </c>
      <c r="AT3791" t="s">
        <v>2815</v>
      </c>
      <c r="AU3791" t="s">
        <v>14</v>
      </c>
    </row>
    <row r="3792" spans="1:47" ht="14.1" customHeight="1" x14ac:dyDescent="0.2">
      <c r="A3792" t="s">
        <v>9182</v>
      </c>
      <c r="B3792" t="s">
        <v>9181</v>
      </c>
      <c r="C3792" t="s">
        <v>1</v>
      </c>
      <c r="D3792" t="s">
        <v>3596</v>
      </c>
      <c r="E3792">
        <f>VLOOKUP(A3792,List2!A:B,2,FALSE)</f>
        <v>999999999</v>
      </c>
      <c r="F3792" t="str">
        <f t="shared" si="59"/>
        <v/>
      </c>
      <c r="G3792" s="5">
        <v>1</v>
      </c>
      <c r="I3792" t="s">
        <v>4</v>
      </c>
      <c r="J3792" s="2"/>
      <c r="K3792" t="s">
        <v>5</v>
      </c>
      <c r="L3792" t="s">
        <v>6</v>
      </c>
      <c r="M3792" s="3">
        <v>0.57999999999999996</v>
      </c>
      <c r="N3792" s="2">
        <v>42501</v>
      </c>
      <c r="O3792" s="2">
        <v>42735</v>
      </c>
      <c r="P3792" s="4">
        <v>8.69</v>
      </c>
      <c r="Q3792" t="s">
        <v>7</v>
      </c>
      <c r="R3792" s="3">
        <v>5.01</v>
      </c>
      <c r="S3792" t="s">
        <v>43</v>
      </c>
      <c r="T3792" t="s">
        <v>9</v>
      </c>
      <c r="U3792" t="s">
        <v>137</v>
      </c>
      <c r="V3792" s="2"/>
      <c r="W3792" t="s">
        <v>137</v>
      </c>
      <c r="X3792" s="5">
        <v>0</v>
      </c>
      <c r="Y3792" s="2">
        <v>42501</v>
      </c>
      <c r="Z3792" t="s">
        <v>11</v>
      </c>
      <c r="AA3792" t="s">
        <v>12</v>
      </c>
      <c r="AB3792" t="s">
        <v>12</v>
      </c>
      <c r="AC3792" s="4">
        <v>16.172999999999998</v>
      </c>
      <c r="AD3792" s="2">
        <v>42649</v>
      </c>
      <c r="AE3792" t="s">
        <v>4</v>
      </c>
      <c r="AF3792" t="s">
        <v>14</v>
      </c>
      <c r="AG3792" s="6" t="s">
        <v>14</v>
      </c>
      <c r="AH3792" s="3">
        <v>0</v>
      </c>
      <c r="AI3792" s="6" t="s">
        <v>14</v>
      </c>
      <c r="AJ3792" s="6" t="s">
        <v>14</v>
      </c>
      <c r="AK3792" t="s">
        <v>9183</v>
      </c>
      <c r="AL3792" t="s">
        <v>14</v>
      </c>
      <c r="AM3792" t="s">
        <v>14</v>
      </c>
      <c r="AN3792" t="s">
        <v>14</v>
      </c>
      <c r="AO3792" t="s">
        <v>14</v>
      </c>
      <c r="AP3792" t="s">
        <v>16</v>
      </c>
      <c r="AQ3792" s="2">
        <v>42628</v>
      </c>
      <c r="AR3792" t="s">
        <v>14</v>
      </c>
      <c r="AS3792" t="s">
        <v>14</v>
      </c>
      <c r="AT3792" t="s">
        <v>3598</v>
      </c>
      <c r="AU3792" t="s">
        <v>14</v>
      </c>
    </row>
    <row r="3793" spans="1:47" ht="14.1" customHeight="1" x14ac:dyDescent="0.2">
      <c r="A3793" t="s">
        <v>9185</v>
      </c>
      <c r="B3793" t="s">
        <v>9184</v>
      </c>
      <c r="C3793" t="s">
        <v>1</v>
      </c>
      <c r="D3793" t="s">
        <v>9186</v>
      </c>
      <c r="E3793">
        <f>VLOOKUP(A3793,List2!A:B,2,FALSE)</f>
        <v>999999999</v>
      </c>
      <c r="F3793" t="str">
        <f t="shared" si="59"/>
        <v/>
      </c>
      <c r="G3793" s="5">
        <v>1</v>
      </c>
      <c r="I3793" t="s">
        <v>4</v>
      </c>
      <c r="J3793" s="2"/>
      <c r="K3793" t="s">
        <v>5</v>
      </c>
      <c r="L3793" t="s">
        <v>1</v>
      </c>
      <c r="M3793" s="3">
        <v>12.45</v>
      </c>
      <c r="N3793" s="2">
        <v>43202</v>
      </c>
      <c r="O3793" s="2">
        <v>43202</v>
      </c>
      <c r="P3793" s="4">
        <v>0.38600000000000001</v>
      </c>
      <c r="Q3793" t="s">
        <v>7</v>
      </c>
      <c r="R3793" s="3">
        <v>4.8099999999999996</v>
      </c>
      <c r="S3793" t="s">
        <v>43</v>
      </c>
      <c r="T3793" t="s">
        <v>9</v>
      </c>
      <c r="U3793" t="s">
        <v>137</v>
      </c>
      <c r="V3793" s="2">
        <v>42542</v>
      </c>
      <c r="W3793" t="s">
        <v>137</v>
      </c>
      <c r="X3793" s="4">
        <v>0.5</v>
      </c>
      <c r="Y3793" s="2">
        <v>42565</v>
      </c>
      <c r="Z3793" t="s">
        <v>11</v>
      </c>
      <c r="AA3793" t="s">
        <v>12</v>
      </c>
      <c r="AB3793" t="s">
        <v>12</v>
      </c>
      <c r="AC3793" s="4">
        <v>0.3</v>
      </c>
      <c r="AD3793" s="2">
        <v>42683</v>
      </c>
      <c r="AE3793" t="s">
        <v>4</v>
      </c>
      <c r="AF3793" t="s">
        <v>14</v>
      </c>
      <c r="AG3793" s="6" t="s">
        <v>14</v>
      </c>
      <c r="AH3793" s="3">
        <v>22.8</v>
      </c>
      <c r="AI3793" s="6" t="s">
        <v>14</v>
      </c>
      <c r="AJ3793" s="6" t="s">
        <v>14</v>
      </c>
      <c r="AK3793" t="s">
        <v>9187</v>
      </c>
      <c r="AL3793" t="s">
        <v>14</v>
      </c>
      <c r="AM3793" t="s">
        <v>14</v>
      </c>
      <c r="AN3793" t="s">
        <v>14</v>
      </c>
      <c r="AO3793" t="s">
        <v>14</v>
      </c>
      <c r="AP3793" t="s">
        <v>46</v>
      </c>
      <c r="AQ3793" s="2">
        <v>42628</v>
      </c>
      <c r="AR3793" t="s">
        <v>14</v>
      </c>
      <c r="AS3793" t="s">
        <v>14</v>
      </c>
      <c r="AT3793" t="s">
        <v>4330</v>
      </c>
      <c r="AU3793" t="s">
        <v>14</v>
      </c>
    </row>
    <row r="3794" spans="1:47" ht="14.1" customHeight="1" x14ac:dyDescent="0.2">
      <c r="A3794" t="s">
        <v>8957</v>
      </c>
      <c r="B3794" t="s">
        <v>9188</v>
      </c>
      <c r="C3794" t="s">
        <v>1</v>
      </c>
      <c r="D3794" t="s">
        <v>8958</v>
      </c>
      <c r="E3794">
        <f>VLOOKUP(A3794,List2!A:B,2,FALSE)</f>
        <v>999999999</v>
      </c>
      <c r="F3794" t="str">
        <f t="shared" si="59"/>
        <v/>
      </c>
      <c r="G3794" s="5">
        <v>1</v>
      </c>
      <c r="I3794" t="s">
        <v>4</v>
      </c>
      <c r="J3794" s="2"/>
      <c r="K3794" t="s">
        <v>5</v>
      </c>
      <c r="L3794" t="s">
        <v>6</v>
      </c>
      <c r="M3794" s="3">
        <v>7.0000000000000007E-2</v>
      </c>
      <c r="N3794" s="2">
        <v>42281</v>
      </c>
      <c r="O3794" s="2">
        <v>43555</v>
      </c>
      <c r="P3794" s="5">
        <v>65</v>
      </c>
      <c r="Q3794" t="s">
        <v>42</v>
      </c>
      <c r="R3794" s="3">
        <v>4.37</v>
      </c>
      <c r="S3794" t="s">
        <v>43</v>
      </c>
      <c r="T3794" t="s">
        <v>9</v>
      </c>
      <c r="U3794" t="s">
        <v>137</v>
      </c>
      <c r="V3794" s="2">
        <v>41551</v>
      </c>
      <c r="W3794" t="s">
        <v>137</v>
      </c>
      <c r="X3794" s="5">
        <v>1000</v>
      </c>
      <c r="Y3794" s="2">
        <v>42281</v>
      </c>
      <c r="Z3794" t="s">
        <v>11</v>
      </c>
      <c r="AA3794" t="s">
        <v>12</v>
      </c>
      <c r="AB3794" t="s">
        <v>12</v>
      </c>
      <c r="AC3794" s="5">
        <v>144</v>
      </c>
      <c r="AD3794" s="2">
        <v>42800</v>
      </c>
      <c r="AE3794" t="s">
        <v>4</v>
      </c>
      <c r="AF3794" t="s">
        <v>14</v>
      </c>
      <c r="AG3794" t="s">
        <v>14</v>
      </c>
      <c r="AH3794" s="3">
        <v>93.5</v>
      </c>
      <c r="AI3794" s="6" t="s">
        <v>14</v>
      </c>
      <c r="AJ3794" s="6" t="s">
        <v>14</v>
      </c>
      <c r="AK3794" t="s">
        <v>8959</v>
      </c>
      <c r="AL3794" t="s">
        <v>14</v>
      </c>
      <c r="AM3794" t="s">
        <v>14</v>
      </c>
      <c r="AN3794" t="s">
        <v>14</v>
      </c>
      <c r="AO3794" t="s">
        <v>14</v>
      </c>
      <c r="AP3794" t="s">
        <v>56</v>
      </c>
      <c r="AQ3794" s="2">
        <v>41554</v>
      </c>
      <c r="AR3794" t="s">
        <v>9189</v>
      </c>
      <c r="AS3794" t="s">
        <v>428</v>
      </c>
      <c r="AT3794" t="s">
        <v>7963</v>
      </c>
      <c r="AU3794" s="6" t="s">
        <v>14</v>
      </c>
    </row>
    <row r="3795" spans="1:47" ht="14.1" customHeight="1" x14ac:dyDescent="0.2">
      <c r="A3795" t="s">
        <v>5597</v>
      </c>
      <c r="B3795" t="s">
        <v>9190</v>
      </c>
      <c r="C3795" t="s">
        <v>1</v>
      </c>
      <c r="D3795" t="s">
        <v>5598</v>
      </c>
      <c r="E3795">
        <f>VLOOKUP(A3795,List2!A:B,2,FALSE)</f>
        <v>50</v>
      </c>
      <c r="F3795">
        <f t="shared" si="59"/>
        <v>8.0000000000000002E-3</v>
      </c>
      <c r="G3795" s="5">
        <v>1</v>
      </c>
      <c r="H3795" s="12">
        <v>0</v>
      </c>
      <c r="I3795" t="s">
        <v>4</v>
      </c>
      <c r="J3795" s="2"/>
      <c r="K3795" t="s">
        <v>5</v>
      </c>
      <c r="L3795" t="s">
        <v>1</v>
      </c>
      <c r="M3795" s="3">
        <v>10.01</v>
      </c>
      <c r="N3795" s="2">
        <v>43190</v>
      </c>
      <c r="O3795" s="2">
        <v>43190</v>
      </c>
      <c r="P3795" s="4">
        <v>0.4</v>
      </c>
      <c r="Q3795" t="s">
        <v>7</v>
      </c>
      <c r="R3795" s="3">
        <v>4</v>
      </c>
      <c r="S3795" t="s">
        <v>43</v>
      </c>
      <c r="T3795" t="s">
        <v>9</v>
      </c>
      <c r="U3795" t="s">
        <v>538</v>
      </c>
      <c r="V3795" s="2">
        <v>42241</v>
      </c>
      <c r="W3795" t="s">
        <v>538</v>
      </c>
      <c r="X3795" s="5">
        <v>55</v>
      </c>
      <c r="Y3795" s="2">
        <v>42577</v>
      </c>
      <c r="Z3795" t="s">
        <v>11</v>
      </c>
      <c r="AA3795" t="s">
        <v>12</v>
      </c>
      <c r="AB3795" t="s">
        <v>12</v>
      </c>
      <c r="AC3795" s="4">
        <v>683.2</v>
      </c>
      <c r="AD3795" s="2">
        <v>42651</v>
      </c>
      <c r="AE3795" t="s">
        <v>4</v>
      </c>
      <c r="AF3795" t="s">
        <v>14</v>
      </c>
      <c r="AG3795" s="6" t="s">
        <v>14</v>
      </c>
      <c r="AH3795" s="3">
        <v>99.27</v>
      </c>
      <c r="AI3795" s="6" t="s">
        <v>14</v>
      </c>
      <c r="AJ3795" s="6" t="s">
        <v>14</v>
      </c>
      <c r="AK3795" t="s">
        <v>5599</v>
      </c>
      <c r="AL3795" t="s">
        <v>14</v>
      </c>
      <c r="AM3795" t="s">
        <v>14</v>
      </c>
      <c r="AN3795" t="s">
        <v>14</v>
      </c>
      <c r="AO3795" t="s">
        <v>14</v>
      </c>
      <c r="AP3795" t="s">
        <v>1644</v>
      </c>
      <c r="AQ3795" s="2">
        <v>42628</v>
      </c>
      <c r="AR3795" t="s">
        <v>14</v>
      </c>
      <c r="AS3795" t="s">
        <v>14</v>
      </c>
      <c r="AT3795" t="s">
        <v>810</v>
      </c>
      <c r="AU3795" t="s">
        <v>14</v>
      </c>
    </row>
    <row r="3796" spans="1:47" ht="14.1" customHeight="1" x14ac:dyDescent="0.2">
      <c r="A3796" t="s">
        <v>9173</v>
      </c>
      <c r="B3796" t="s">
        <v>9191</v>
      </c>
      <c r="C3796" t="s">
        <v>1</v>
      </c>
      <c r="D3796" t="s">
        <v>9174</v>
      </c>
      <c r="E3796">
        <f>VLOOKUP(A3796,List2!A:B,2,FALSE)</f>
        <v>999999999</v>
      </c>
      <c r="F3796" t="str">
        <f t="shared" si="59"/>
        <v/>
      </c>
      <c r="G3796" s="5">
        <v>1</v>
      </c>
      <c r="I3796" t="s">
        <v>4</v>
      </c>
      <c r="J3796" s="2"/>
      <c r="K3796" t="s">
        <v>5</v>
      </c>
      <c r="L3796" t="s">
        <v>1</v>
      </c>
      <c r="M3796" s="3">
        <v>0.01</v>
      </c>
      <c r="N3796" s="2">
        <v>42643</v>
      </c>
      <c r="O3796" s="2">
        <v>42643</v>
      </c>
      <c r="P3796" s="5">
        <v>552</v>
      </c>
      <c r="Q3796" t="s">
        <v>42</v>
      </c>
      <c r="R3796" s="3">
        <v>3.89</v>
      </c>
      <c r="S3796" t="s">
        <v>43</v>
      </c>
      <c r="T3796" t="s">
        <v>9</v>
      </c>
      <c r="U3796" t="s">
        <v>137</v>
      </c>
      <c r="V3796" s="2">
        <v>42325</v>
      </c>
      <c r="W3796" t="s">
        <v>137</v>
      </c>
      <c r="X3796" s="5">
        <v>1000</v>
      </c>
      <c r="Y3796" s="2">
        <v>42627</v>
      </c>
      <c r="Z3796" t="s">
        <v>11</v>
      </c>
      <c r="AA3796" t="s">
        <v>12</v>
      </c>
      <c r="AB3796" t="s">
        <v>12</v>
      </c>
      <c r="AC3796" s="5">
        <v>144</v>
      </c>
      <c r="AD3796" s="2">
        <v>42678</v>
      </c>
      <c r="AE3796" t="s">
        <v>4</v>
      </c>
      <c r="AF3796" t="s">
        <v>14</v>
      </c>
      <c r="AG3796" s="6" t="s">
        <v>14</v>
      </c>
      <c r="AH3796" s="3">
        <v>44.8</v>
      </c>
      <c r="AI3796" s="6" t="s">
        <v>14</v>
      </c>
      <c r="AJ3796" s="6" t="s">
        <v>14</v>
      </c>
      <c r="AK3796" t="s">
        <v>9175</v>
      </c>
      <c r="AL3796" t="s">
        <v>14</v>
      </c>
      <c r="AM3796" t="s">
        <v>14</v>
      </c>
      <c r="AN3796" t="s">
        <v>14</v>
      </c>
      <c r="AO3796" t="s">
        <v>14</v>
      </c>
      <c r="AP3796" t="s">
        <v>56</v>
      </c>
      <c r="AQ3796" s="2">
        <v>42628</v>
      </c>
      <c r="AR3796" t="s">
        <v>14</v>
      </c>
      <c r="AS3796" t="s">
        <v>14</v>
      </c>
      <c r="AT3796" t="s">
        <v>2815</v>
      </c>
      <c r="AU3796" t="s">
        <v>14</v>
      </c>
    </row>
    <row r="3797" spans="1:47" ht="14.1" customHeight="1" x14ac:dyDescent="0.2">
      <c r="A3797" t="s">
        <v>3272</v>
      </c>
      <c r="B3797" t="s">
        <v>9192</v>
      </c>
      <c r="C3797" t="s">
        <v>1</v>
      </c>
      <c r="D3797" t="s">
        <v>3273</v>
      </c>
      <c r="E3797">
        <f>VLOOKUP(A3797,List2!A:B,2,FALSE)</f>
        <v>999999999</v>
      </c>
      <c r="F3797" t="str">
        <f t="shared" si="59"/>
        <v/>
      </c>
      <c r="G3797" s="5">
        <v>2</v>
      </c>
      <c r="I3797" t="s">
        <v>4</v>
      </c>
      <c r="J3797" s="2"/>
      <c r="K3797" t="s">
        <v>5</v>
      </c>
      <c r="L3797" t="s">
        <v>1</v>
      </c>
      <c r="M3797" s="3">
        <v>215.79</v>
      </c>
      <c r="N3797" s="2">
        <v>42735</v>
      </c>
      <c r="O3797" s="2">
        <v>43373</v>
      </c>
      <c r="P3797" s="4">
        <v>1.7999999999999999E-2</v>
      </c>
      <c r="Q3797" t="s">
        <v>7</v>
      </c>
      <c r="R3797" s="3">
        <v>3.88</v>
      </c>
      <c r="S3797" t="s">
        <v>43</v>
      </c>
      <c r="T3797" t="s">
        <v>9</v>
      </c>
      <c r="U3797" t="s">
        <v>89</v>
      </c>
      <c r="V3797" s="2">
        <v>41176</v>
      </c>
      <c r="W3797" t="s">
        <v>89</v>
      </c>
      <c r="X3797" s="4">
        <v>107.5</v>
      </c>
      <c r="Y3797" s="2">
        <v>42580</v>
      </c>
      <c r="Z3797" t="s">
        <v>11</v>
      </c>
      <c r="AA3797" t="s">
        <v>12</v>
      </c>
      <c r="AB3797" t="s">
        <v>12</v>
      </c>
      <c r="AC3797" s="4">
        <v>72.900000000000006</v>
      </c>
      <c r="AD3797" s="2">
        <v>42629</v>
      </c>
      <c r="AE3797" t="s">
        <v>4</v>
      </c>
      <c r="AF3797" t="s">
        <v>14</v>
      </c>
      <c r="AG3797" s="6" t="s">
        <v>14</v>
      </c>
      <c r="AH3797" s="3">
        <v>99.98</v>
      </c>
      <c r="AI3797" s="6" t="s">
        <v>14</v>
      </c>
      <c r="AJ3797" s="6" t="s">
        <v>14</v>
      </c>
      <c r="AK3797" t="s">
        <v>3274</v>
      </c>
      <c r="AL3797" t="s">
        <v>14</v>
      </c>
      <c r="AM3797" t="s">
        <v>14</v>
      </c>
      <c r="AN3797" t="s">
        <v>14</v>
      </c>
      <c r="AO3797" t="s">
        <v>14</v>
      </c>
      <c r="AP3797" t="s">
        <v>1644</v>
      </c>
      <c r="AQ3797" s="2">
        <v>42569</v>
      </c>
      <c r="AR3797" t="s">
        <v>9193</v>
      </c>
      <c r="AS3797" t="s">
        <v>30</v>
      </c>
      <c r="AT3797" t="s">
        <v>3276</v>
      </c>
      <c r="AU3797" s="6" t="s">
        <v>14</v>
      </c>
    </row>
    <row r="3798" spans="1:47" ht="14.1" customHeight="1" x14ac:dyDescent="0.2">
      <c r="A3798" t="s">
        <v>4220</v>
      </c>
      <c r="B3798" t="s">
        <v>9194</v>
      </c>
      <c r="C3798" t="s">
        <v>1</v>
      </c>
      <c r="D3798" t="s">
        <v>4221</v>
      </c>
      <c r="E3798">
        <f>VLOOKUP(A3798,List2!A:B,2,FALSE)</f>
        <v>999999999</v>
      </c>
      <c r="F3798" t="str">
        <f t="shared" si="59"/>
        <v/>
      </c>
      <c r="G3798" s="5">
        <v>1</v>
      </c>
      <c r="I3798" t="s">
        <v>4</v>
      </c>
      <c r="J3798" s="2"/>
      <c r="K3798" t="s">
        <v>5</v>
      </c>
      <c r="L3798" t="s">
        <v>1</v>
      </c>
      <c r="M3798" s="3">
        <v>7.36</v>
      </c>
      <c r="N3798" s="2">
        <v>42784</v>
      </c>
      <c r="O3798" s="2">
        <v>44592</v>
      </c>
      <c r="P3798" s="4">
        <v>0.45</v>
      </c>
      <c r="Q3798" t="s">
        <v>7</v>
      </c>
      <c r="R3798" s="3">
        <v>3.31</v>
      </c>
      <c r="S3798" t="s">
        <v>43</v>
      </c>
      <c r="T3798" t="s">
        <v>9</v>
      </c>
      <c r="U3798" t="s">
        <v>123</v>
      </c>
      <c r="V3798" s="2">
        <v>42418</v>
      </c>
      <c r="W3798" t="s">
        <v>123</v>
      </c>
      <c r="X3798" s="5">
        <v>1200</v>
      </c>
      <c r="Y3798" s="2">
        <v>42618</v>
      </c>
      <c r="Z3798" t="s">
        <v>11</v>
      </c>
      <c r="AA3798" t="s">
        <v>12</v>
      </c>
      <c r="AB3798" t="s">
        <v>12</v>
      </c>
      <c r="AC3798" s="4">
        <v>2804.498</v>
      </c>
      <c r="AD3798" s="2">
        <v>40368</v>
      </c>
      <c r="AE3798" t="s">
        <v>4</v>
      </c>
      <c r="AF3798" t="s">
        <v>14</v>
      </c>
      <c r="AG3798" s="6" t="s">
        <v>14</v>
      </c>
      <c r="AH3798" s="3">
        <v>99.96</v>
      </c>
      <c r="AI3798" s="6" t="s">
        <v>14</v>
      </c>
      <c r="AJ3798" s="6" t="s">
        <v>14</v>
      </c>
      <c r="AK3798" t="s">
        <v>4222</v>
      </c>
      <c r="AL3798" t="s">
        <v>14</v>
      </c>
      <c r="AM3798" t="s">
        <v>14</v>
      </c>
      <c r="AN3798" t="s">
        <v>14</v>
      </c>
      <c r="AO3798" t="s">
        <v>14</v>
      </c>
      <c r="AP3798" t="s">
        <v>46</v>
      </c>
      <c r="AQ3798" s="2">
        <v>42628</v>
      </c>
      <c r="AR3798" t="s">
        <v>14</v>
      </c>
      <c r="AS3798" t="s">
        <v>14</v>
      </c>
      <c r="AT3798" t="s">
        <v>4224</v>
      </c>
      <c r="AU3798" t="s">
        <v>14</v>
      </c>
    </row>
    <row r="3799" spans="1:47" ht="14.1" customHeight="1" x14ac:dyDescent="0.2">
      <c r="A3799" t="s">
        <v>7547</v>
      </c>
      <c r="B3799" t="s">
        <v>9195</v>
      </c>
      <c r="C3799" t="s">
        <v>1</v>
      </c>
      <c r="D3799" t="s">
        <v>7548</v>
      </c>
      <c r="E3799">
        <f>VLOOKUP(A3799,List2!A:B,2,FALSE)</f>
        <v>999999999</v>
      </c>
      <c r="F3799" t="str">
        <f t="shared" si="59"/>
        <v/>
      </c>
      <c r="G3799" s="5">
        <v>1</v>
      </c>
      <c r="I3799" t="s">
        <v>4</v>
      </c>
      <c r="J3799" s="2"/>
      <c r="K3799" t="s">
        <v>5</v>
      </c>
      <c r="L3799" t="s">
        <v>6</v>
      </c>
      <c r="M3799" s="3">
        <v>67.260000000000005</v>
      </c>
      <c r="N3799" s="2">
        <v>42460</v>
      </c>
      <c r="O3799" s="2">
        <v>43890</v>
      </c>
      <c r="P3799" s="4">
        <v>4.5999999999999999E-2</v>
      </c>
      <c r="Q3799" t="s">
        <v>7</v>
      </c>
      <c r="R3799" s="3">
        <v>3.09</v>
      </c>
      <c r="S3799" t="s">
        <v>43</v>
      </c>
      <c r="T3799" t="s">
        <v>9</v>
      </c>
      <c r="U3799" t="s">
        <v>123</v>
      </c>
      <c r="V3799" s="2">
        <v>41694</v>
      </c>
      <c r="W3799" t="s">
        <v>123</v>
      </c>
      <c r="X3799" s="5">
        <v>10</v>
      </c>
      <c r="Y3799" s="2">
        <v>42460</v>
      </c>
      <c r="Z3799" t="s">
        <v>11</v>
      </c>
      <c r="AA3799" t="s">
        <v>12</v>
      </c>
      <c r="AB3799" t="s">
        <v>12</v>
      </c>
      <c r="AC3799" s="4">
        <v>1.68</v>
      </c>
      <c r="AD3799" s="2">
        <v>42671</v>
      </c>
      <c r="AE3799" t="s">
        <v>4</v>
      </c>
      <c r="AF3799" t="s">
        <v>8999</v>
      </c>
      <c r="AG3799" s="6" t="s">
        <v>14</v>
      </c>
      <c r="AH3799" s="3">
        <v>99.54</v>
      </c>
      <c r="AI3799" s="6" t="s">
        <v>14</v>
      </c>
      <c r="AJ3799" s="6" t="s">
        <v>14</v>
      </c>
      <c r="AK3799" t="s">
        <v>7549</v>
      </c>
      <c r="AL3799" t="s">
        <v>14</v>
      </c>
      <c r="AM3799" t="s">
        <v>14</v>
      </c>
      <c r="AN3799" t="s">
        <v>14</v>
      </c>
      <c r="AO3799" t="s">
        <v>14</v>
      </c>
      <c r="AP3799" t="s">
        <v>56</v>
      </c>
      <c r="AQ3799" s="2">
        <v>42396</v>
      </c>
      <c r="AR3799" t="s">
        <v>9196</v>
      </c>
      <c r="AS3799" t="s">
        <v>30</v>
      </c>
      <c r="AT3799" t="s">
        <v>596</v>
      </c>
      <c r="AU3799" s="6" t="s">
        <v>14</v>
      </c>
    </row>
    <row r="3800" spans="1:47" ht="14.1" customHeight="1" x14ac:dyDescent="0.2">
      <c r="A3800" t="s">
        <v>7653</v>
      </c>
      <c r="B3800" t="s">
        <v>9197</v>
      </c>
      <c r="C3800" t="s">
        <v>316</v>
      </c>
      <c r="D3800" t="s">
        <v>7654</v>
      </c>
      <c r="E3800">
        <f>VLOOKUP(A3800,List2!A:B,2,FALSE)</f>
        <v>999999999</v>
      </c>
      <c r="F3800" t="str">
        <f t="shared" si="59"/>
        <v/>
      </c>
      <c r="G3800" s="5">
        <v>1</v>
      </c>
      <c r="I3800" t="s">
        <v>4</v>
      </c>
      <c r="J3800" s="2"/>
      <c r="K3800" t="s">
        <v>5</v>
      </c>
      <c r="L3800" t="s">
        <v>6</v>
      </c>
      <c r="M3800" s="3">
        <v>20.13</v>
      </c>
      <c r="N3800" s="2">
        <v>42561</v>
      </c>
      <c r="O3800" s="2">
        <v>43131</v>
      </c>
      <c r="P3800" s="4">
        <v>0.13800000000000001</v>
      </c>
      <c r="Q3800" t="s">
        <v>7</v>
      </c>
      <c r="R3800" s="3">
        <v>2.78</v>
      </c>
      <c r="S3800" t="s">
        <v>463</v>
      </c>
      <c r="T3800" t="s">
        <v>9</v>
      </c>
      <c r="U3800" t="s">
        <v>137</v>
      </c>
      <c r="V3800" s="2">
        <v>42195</v>
      </c>
      <c r="W3800" t="s">
        <v>137</v>
      </c>
      <c r="X3800" s="4">
        <v>0.5</v>
      </c>
      <c r="Y3800" s="2">
        <v>42561</v>
      </c>
      <c r="Z3800" t="s">
        <v>11</v>
      </c>
      <c r="AA3800" t="s">
        <v>12</v>
      </c>
      <c r="AB3800" t="s">
        <v>4</v>
      </c>
      <c r="AC3800" s="4">
        <v>4.3999999999999997E-2</v>
      </c>
      <c r="AD3800" s="2">
        <v>42839</v>
      </c>
      <c r="AE3800" t="s">
        <v>4</v>
      </c>
      <c r="AF3800" t="s">
        <v>14</v>
      </c>
      <c r="AG3800" t="s">
        <v>14</v>
      </c>
      <c r="AH3800" s="3">
        <v>72.400000000000006</v>
      </c>
      <c r="AI3800" s="6" t="s">
        <v>14</v>
      </c>
      <c r="AJ3800" s="6" t="s">
        <v>14</v>
      </c>
      <c r="AK3800" t="s">
        <v>7655</v>
      </c>
      <c r="AL3800" t="s">
        <v>14</v>
      </c>
      <c r="AM3800" t="s">
        <v>14</v>
      </c>
      <c r="AN3800" t="s">
        <v>14</v>
      </c>
      <c r="AO3800" t="s">
        <v>14</v>
      </c>
      <c r="AP3800" t="s">
        <v>56</v>
      </c>
      <c r="AQ3800" s="2">
        <v>42628</v>
      </c>
      <c r="AR3800" t="s">
        <v>14</v>
      </c>
      <c r="AS3800" t="s">
        <v>14</v>
      </c>
      <c r="AT3800" t="s">
        <v>5459</v>
      </c>
      <c r="AU3800" t="s">
        <v>14</v>
      </c>
    </row>
    <row r="3801" spans="1:47" ht="14.1" customHeight="1" x14ac:dyDescent="0.2">
      <c r="A3801" t="s">
        <v>8533</v>
      </c>
      <c r="B3801" t="s">
        <v>9198</v>
      </c>
      <c r="C3801" t="s">
        <v>1</v>
      </c>
      <c r="D3801" t="s">
        <v>8534</v>
      </c>
      <c r="E3801">
        <f>VLOOKUP(A3801,List2!A:B,2,FALSE)</f>
        <v>400</v>
      </c>
      <c r="F3801">
        <f t="shared" si="59"/>
        <v>1.4000000000000002E-3</v>
      </c>
      <c r="G3801" s="5">
        <v>1</v>
      </c>
      <c r="H3801" s="12">
        <v>0</v>
      </c>
      <c r="I3801" t="s">
        <v>4</v>
      </c>
      <c r="J3801" s="2"/>
      <c r="K3801" t="s">
        <v>5</v>
      </c>
      <c r="L3801" t="s">
        <v>6</v>
      </c>
      <c r="M3801" s="3">
        <v>4.83</v>
      </c>
      <c r="N3801" s="2">
        <v>42124</v>
      </c>
      <c r="O3801" s="2">
        <v>43861</v>
      </c>
      <c r="P3801" s="4">
        <v>0.56000000000000005</v>
      </c>
      <c r="Q3801" t="s">
        <v>7</v>
      </c>
      <c r="R3801" s="3">
        <v>2.7</v>
      </c>
      <c r="S3801" t="s">
        <v>43</v>
      </c>
      <c r="T3801" t="s">
        <v>9</v>
      </c>
      <c r="U3801" t="s">
        <v>137</v>
      </c>
      <c r="V3801" s="2">
        <v>41736</v>
      </c>
      <c r="W3801" t="s">
        <v>137</v>
      </c>
      <c r="X3801" s="5">
        <v>30</v>
      </c>
      <c r="Y3801" s="2">
        <v>42437</v>
      </c>
      <c r="Z3801" t="s">
        <v>11</v>
      </c>
      <c r="AA3801" t="s">
        <v>12</v>
      </c>
      <c r="AB3801" t="s">
        <v>12</v>
      </c>
      <c r="AC3801" s="4">
        <v>31.36</v>
      </c>
      <c r="AD3801" s="2">
        <v>42681</v>
      </c>
      <c r="AE3801" t="s">
        <v>4</v>
      </c>
      <c r="AF3801" t="s">
        <v>14</v>
      </c>
      <c r="AG3801" s="6" t="s">
        <v>14</v>
      </c>
      <c r="AH3801" s="3">
        <v>98.13</v>
      </c>
      <c r="AI3801" s="6" t="s">
        <v>14</v>
      </c>
      <c r="AJ3801" s="6" t="s">
        <v>14</v>
      </c>
      <c r="AK3801" t="s">
        <v>8535</v>
      </c>
      <c r="AL3801" t="s">
        <v>14</v>
      </c>
      <c r="AM3801" t="s">
        <v>14</v>
      </c>
      <c r="AN3801" t="s">
        <v>656</v>
      </c>
      <c r="AO3801" t="s">
        <v>14</v>
      </c>
      <c r="AP3801" t="s">
        <v>46</v>
      </c>
      <c r="AQ3801" s="2">
        <v>42076</v>
      </c>
      <c r="AR3801" t="s">
        <v>9199</v>
      </c>
      <c r="AS3801" t="s">
        <v>30</v>
      </c>
      <c r="AT3801" t="s">
        <v>285</v>
      </c>
      <c r="AU3801" s="6" t="s">
        <v>14</v>
      </c>
    </row>
    <row r="3802" spans="1:47" ht="14.1" customHeight="1" x14ac:dyDescent="0.2">
      <c r="A3802" t="s">
        <v>8757</v>
      </c>
      <c r="B3802" t="s">
        <v>9200</v>
      </c>
      <c r="C3802" t="s">
        <v>316</v>
      </c>
      <c r="D3802" t="s">
        <v>8758</v>
      </c>
      <c r="E3802">
        <f>VLOOKUP(A3802,List2!A:B,2,FALSE)</f>
        <v>999999999</v>
      </c>
      <c r="F3802" t="str">
        <f t="shared" si="59"/>
        <v/>
      </c>
      <c r="G3802" s="5">
        <v>1</v>
      </c>
      <c r="I3802" t="s">
        <v>4</v>
      </c>
      <c r="J3802" s="2"/>
      <c r="K3802" t="s">
        <v>5</v>
      </c>
      <c r="L3802" t="s">
        <v>1</v>
      </c>
      <c r="M3802" s="3">
        <v>16.809999999999999</v>
      </c>
      <c r="N3802" s="2">
        <v>42794</v>
      </c>
      <c r="O3802" s="2">
        <v>42794</v>
      </c>
      <c r="P3802" s="4">
        <v>0.12</v>
      </c>
      <c r="Q3802" t="s">
        <v>7</v>
      </c>
      <c r="R3802" s="3">
        <v>2.02</v>
      </c>
      <c r="S3802" t="s">
        <v>463</v>
      </c>
      <c r="T3802" t="s">
        <v>9</v>
      </c>
      <c r="U3802" t="s">
        <v>137</v>
      </c>
      <c r="V3802" s="2">
        <v>42440</v>
      </c>
      <c r="W3802" t="s">
        <v>137</v>
      </c>
      <c r="X3802" s="5">
        <v>5</v>
      </c>
      <c r="Y3802" s="2">
        <v>42523</v>
      </c>
      <c r="Z3802" t="s">
        <v>11</v>
      </c>
      <c r="AA3802" t="s">
        <v>4</v>
      </c>
      <c r="AB3802" t="s">
        <v>4</v>
      </c>
      <c r="AC3802" s="5">
        <v>0</v>
      </c>
      <c r="AD3802" s="2"/>
      <c r="AE3802" t="s">
        <v>4</v>
      </c>
      <c r="AF3802" t="s">
        <v>14</v>
      </c>
      <c r="AG3802" t="s">
        <v>14</v>
      </c>
      <c r="AH3802" s="3">
        <v>97.6</v>
      </c>
      <c r="AI3802" s="6" t="s">
        <v>14</v>
      </c>
      <c r="AJ3802" s="6" t="s">
        <v>14</v>
      </c>
      <c r="AK3802" t="s">
        <v>8759</v>
      </c>
      <c r="AL3802" t="s">
        <v>14</v>
      </c>
      <c r="AM3802" t="s">
        <v>14</v>
      </c>
      <c r="AN3802" t="s">
        <v>14</v>
      </c>
      <c r="AO3802" t="s">
        <v>14</v>
      </c>
      <c r="AP3802" t="s">
        <v>63</v>
      </c>
      <c r="AQ3802" s="2">
        <v>42628</v>
      </c>
      <c r="AR3802" t="s">
        <v>14</v>
      </c>
      <c r="AS3802" t="s">
        <v>14</v>
      </c>
      <c r="AT3802" t="s">
        <v>2815</v>
      </c>
      <c r="AU3802" t="s">
        <v>14</v>
      </c>
    </row>
    <row r="3803" spans="1:47" ht="14.1" customHeight="1" x14ac:dyDescent="0.2">
      <c r="A3803" t="s">
        <v>9202</v>
      </c>
      <c r="B3803" t="s">
        <v>9201</v>
      </c>
      <c r="C3803" t="s">
        <v>316</v>
      </c>
      <c r="D3803" t="s">
        <v>9203</v>
      </c>
      <c r="E3803">
        <f>VLOOKUP(A3803,List2!A:B,2,FALSE)</f>
        <v>999999999</v>
      </c>
      <c r="F3803" t="str">
        <f t="shared" si="59"/>
        <v/>
      </c>
      <c r="G3803" s="5">
        <v>1</v>
      </c>
      <c r="I3803" t="s">
        <v>4</v>
      </c>
      <c r="J3803" s="2"/>
      <c r="K3803" t="s">
        <v>5</v>
      </c>
      <c r="L3803" t="s">
        <v>6</v>
      </c>
      <c r="M3803" s="3">
        <v>0.4</v>
      </c>
      <c r="N3803" s="2">
        <v>42944</v>
      </c>
      <c r="O3803" s="2">
        <v>43639</v>
      </c>
      <c r="P3803" s="4">
        <v>2.407</v>
      </c>
      <c r="Q3803" t="s">
        <v>7</v>
      </c>
      <c r="R3803" s="3">
        <v>0.97</v>
      </c>
      <c r="S3803" t="s">
        <v>463</v>
      </c>
      <c r="T3803" t="s">
        <v>9</v>
      </c>
      <c r="U3803" t="s">
        <v>137</v>
      </c>
      <c r="V3803" s="2">
        <v>42579</v>
      </c>
      <c r="W3803" t="s">
        <v>137</v>
      </c>
      <c r="X3803" s="4">
        <v>2.5</v>
      </c>
      <c r="Y3803" s="2">
        <v>42612</v>
      </c>
      <c r="Z3803" t="s">
        <v>11</v>
      </c>
      <c r="AA3803" t="s">
        <v>4</v>
      </c>
      <c r="AB3803" t="s">
        <v>4</v>
      </c>
      <c r="AC3803" s="5">
        <v>0</v>
      </c>
      <c r="AD3803" s="2"/>
      <c r="AE3803" t="s">
        <v>4</v>
      </c>
      <c r="AF3803" t="s">
        <v>14</v>
      </c>
      <c r="AG3803" t="s">
        <v>14</v>
      </c>
      <c r="AH3803" s="3">
        <v>3.72</v>
      </c>
      <c r="AI3803" s="6" t="s">
        <v>14</v>
      </c>
      <c r="AJ3803" s="6" t="s">
        <v>14</v>
      </c>
      <c r="AK3803" t="s">
        <v>9204</v>
      </c>
      <c r="AL3803" t="s">
        <v>14</v>
      </c>
      <c r="AM3803" t="s">
        <v>14</v>
      </c>
      <c r="AN3803" t="s">
        <v>14</v>
      </c>
      <c r="AO3803" t="s">
        <v>14</v>
      </c>
      <c r="AP3803" t="s">
        <v>63</v>
      </c>
      <c r="AQ3803" s="2">
        <v>42599</v>
      </c>
      <c r="AR3803" t="s">
        <v>9205</v>
      </c>
      <c r="AS3803" t="s">
        <v>224</v>
      </c>
      <c r="AT3803" t="s">
        <v>7309</v>
      </c>
      <c r="AU3803" s="6" t="s">
        <v>14</v>
      </c>
    </row>
    <row r="3804" spans="1:47" ht="14.1" customHeight="1" x14ac:dyDescent="0.2">
      <c r="A3804" t="s">
        <v>8607</v>
      </c>
      <c r="B3804" t="s">
        <v>9206</v>
      </c>
      <c r="C3804" t="s">
        <v>1</v>
      </c>
      <c r="D3804" t="s">
        <v>8608</v>
      </c>
      <c r="E3804">
        <f>VLOOKUP(A3804,List2!A:B,2,FALSE)</f>
        <v>999999999</v>
      </c>
      <c r="F3804" t="str">
        <f t="shared" si="59"/>
        <v/>
      </c>
      <c r="G3804" s="5">
        <v>1</v>
      </c>
      <c r="I3804" t="s">
        <v>4</v>
      </c>
      <c r="J3804" s="2"/>
      <c r="K3804" t="s">
        <v>5</v>
      </c>
      <c r="L3804" t="s">
        <v>1</v>
      </c>
      <c r="M3804" s="3">
        <v>56.66</v>
      </c>
      <c r="N3804" s="2">
        <v>42794</v>
      </c>
      <c r="O3804" s="2">
        <v>42794</v>
      </c>
      <c r="P3804" s="5">
        <v>16</v>
      </c>
      <c r="Q3804" t="s">
        <v>42</v>
      </c>
      <c r="R3804" s="3">
        <v>0.91</v>
      </c>
      <c r="S3804" t="s">
        <v>43</v>
      </c>
      <c r="T3804" t="s">
        <v>9</v>
      </c>
      <c r="U3804" t="s">
        <v>112</v>
      </c>
      <c r="V3804" s="2">
        <v>42447</v>
      </c>
      <c r="W3804" t="s">
        <v>112</v>
      </c>
      <c r="X3804" s="5">
        <v>2000</v>
      </c>
      <c r="Y3804" s="2">
        <v>42580</v>
      </c>
      <c r="Z3804" t="s">
        <v>11</v>
      </c>
      <c r="AA3804" t="s">
        <v>12</v>
      </c>
      <c r="AB3804" t="s">
        <v>12</v>
      </c>
      <c r="AC3804" s="4">
        <v>3711.482</v>
      </c>
      <c r="AD3804" s="2">
        <v>42635</v>
      </c>
      <c r="AE3804" t="s">
        <v>4</v>
      </c>
      <c r="AF3804" t="s">
        <v>14</v>
      </c>
      <c r="AG3804" s="6" t="s">
        <v>14</v>
      </c>
      <c r="AH3804" s="3">
        <v>99.2</v>
      </c>
      <c r="AI3804" s="6" t="s">
        <v>14</v>
      </c>
      <c r="AJ3804" s="6" t="s">
        <v>14</v>
      </c>
      <c r="AK3804" t="s">
        <v>8609</v>
      </c>
      <c r="AL3804" t="s">
        <v>14</v>
      </c>
      <c r="AM3804" t="s">
        <v>14</v>
      </c>
      <c r="AN3804" t="s">
        <v>14</v>
      </c>
      <c r="AO3804" t="s">
        <v>14</v>
      </c>
      <c r="AP3804" t="s">
        <v>46</v>
      </c>
      <c r="AQ3804" s="2">
        <v>42628</v>
      </c>
      <c r="AR3804" t="s">
        <v>14</v>
      </c>
      <c r="AS3804" t="s">
        <v>14</v>
      </c>
      <c r="AT3804" t="s">
        <v>8610</v>
      </c>
      <c r="AU3804" t="s">
        <v>14</v>
      </c>
    </row>
    <row r="3805" spans="1:47" ht="14.1" customHeight="1" x14ac:dyDescent="0.2">
      <c r="A3805" t="s">
        <v>9208</v>
      </c>
      <c r="B3805" t="s">
        <v>9207</v>
      </c>
      <c r="C3805" t="s">
        <v>316</v>
      </c>
      <c r="D3805" t="s">
        <v>9209</v>
      </c>
      <c r="E3805">
        <f>VLOOKUP(A3805,List2!A:B,2,FALSE)</f>
        <v>999999999</v>
      </c>
      <c r="F3805" t="str">
        <f t="shared" si="59"/>
        <v/>
      </c>
      <c r="G3805" s="5">
        <v>1</v>
      </c>
      <c r="I3805" t="s">
        <v>4</v>
      </c>
      <c r="J3805" s="2"/>
      <c r="K3805" t="s">
        <v>5</v>
      </c>
      <c r="L3805" t="s">
        <v>6</v>
      </c>
      <c r="M3805" s="3">
        <v>0.4</v>
      </c>
      <c r="N3805" s="2">
        <v>42944</v>
      </c>
      <c r="O3805" s="2">
        <v>43640</v>
      </c>
      <c r="P3805" s="4">
        <v>1.607</v>
      </c>
      <c r="Q3805" t="s">
        <v>7</v>
      </c>
      <c r="R3805" s="3">
        <v>0.65</v>
      </c>
      <c r="S3805" t="s">
        <v>463</v>
      </c>
      <c r="T3805" t="s">
        <v>9</v>
      </c>
      <c r="U3805" t="s">
        <v>137</v>
      </c>
      <c r="V3805" s="2">
        <v>42579</v>
      </c>
      <c r="W3805" t="s">
        <v>137</v>
      </c>
      <c r="X3805" s="4">
        <v>2.5</v>
      </c>
      <c r="Y3805" s="2">
        <v>42612</v>
      </c>
      <c r="Z3805" t="s">
        <v>11</v>
      </c>
      <c r="AA3805" t="s">
        <v>4</v>
      </c>
      <c r="AB3805" t="s">
        <v>4</v>
      </c>
      <c r="AC3805" s="5">
        <v>0</v>
      </c>
      <c r="AD3805" s="2"/>
      <c r="AE3805" t="s">
        <v>4</v>
      </c>
      <c r="AF3805" t="s">
        <v>14</v>
      </c>
      <c r="AG3805" t="s">
        <v>14</v>
      </c>
      <c r="AH3805" s="3">
        <v>35.72</v>
      </c>
      <c r="AI3805" s="6" t="s">
        <v>14</v>
      </c>
      <c r="AJ3805" s="6" t="s">
        <v>14</v>
      </c>
      <c r="AK3805" t="s">
        <v>9210</v>
      </c>
      <c r="AL3805" t="s">
        <v>14</v>
      </c>
      <c r="AM3805" t="s">
        <v>14</v>
      </c>
      <c r="AN3805" t="s">
        <v>14</v>
      </c>
      <c r="AO3805" t="s">
        <v>14</v>
      </c>
      <c r="AP3805" t="s">
        <v>63</v>
      </c>
      <c r="AQ3805" s="2">
        <v>42599</v>
      </c>
      <c r="AR3805" t="s">
        <v>9211</v>
      </c>
      <c r="AS3805" t="s">
        <v>224</v>
      </c>
      <c r="AT3805" t="s">
        <v>7309</v>
      </c>
      <c r="AU3805" s="6" t="s">
        <v>14</v>
      </c>
    </row>
    <row r="3806" spans="1:47" ht="14.1" customHeight="1" x14ac:dyDescent="0.2">
      <c r="A3806" t="s">
        <v>9213</v>
      </c>
      <c r="B3806" t="s">
        <v>9212</v>
      </c>
      <c r="C3806" t="s">
        <v>316</v>
      </c>
      <c r="D3806" t="s">
        <v>9214</v>
      </c>
      <c r="E3806">
        <f>VLOOKUP(A3806,List2!A:B,2,FALSE)</f>
        <v>999999999</v>
      </c>
      <c r="F3806" t="str">
        <f t="shared" si="59"/>
        <v/>
      </c>
      <c r="G3806" s="5">
        <v>1</v>
      </c>
      <c r="I3806" t="s">
        <v>4</v>
      </c>
      <c r="J3806" s="2"/>
      <c r="K3806" t="s">
        <v>5</v>
      </c>
      <c r="L3806" t="s">
        <v>6</v>
      </c>
      <c r="M3806" s="3">
        <v>0.01</v>
      </c>
      <c r="N3806" s="2"/>
      <c r="O3806" s="2">
        <v>42886</v>
      </c>
      <c r="P3806" s="4">
        <v>42.78</v>
      </c>
      <c r="Q3806" t="s">
        <v>7</v>
      </c>
      <c r="R3806" s="3">
        <v>0.43</v>
      </c>
      <c r="S3806" t="s">
        <v>463</v>
      </c>
      <c r="T3806" t="s">
        <v>9</v>
      </c>
      <c r="U3806" t="s">
        <v>9215</v>
      </c>
      <c r="V3806" s="2">
        <v>42356</v>
      </c>
      <c r="W3806" t="s">
        <v>102</v>
      </c>
      <c r="X3806" s="5">
        <v>0</v>
      </c>
      <c r="Y3806" s="2">
        <v>42362</v>
      </c>
      <c r="Z3806" t="s">
        <v>11</v>
      </c>
      <c r="AA3806" t="s">
        <v>4</v>
      </c>
      <c r="AB3806" t="s">
        <v>4</v>
      </c>
      <c r="AC3806" s="5">
        <v>0</v>
      </c>
      <c r="AD3806" s="2"/>
      <c r="AE3806" t="s">
        <v>4</v>
      </c>
      <c r="AF3806" t="s">
        <v>14</v>
      </c>
      <c r="AG3806" t="s">
        <v>14</v>
      </c>
      <c r="AH3806" s="3">
        <v>0</v>
      </c>
      <c r="AI3806" s="6" t="s">
        <v>14</v>
      </c>
      <c r="AJ3806" s="6" t="s">
        <v>14</v>
      </c>
      <c r="AK3806" t="s">
        <v>9216</v>
      </c>
      <c r="AL3806" t="s">
        <v>14</v>
      </c>
      <c r="AM3806" t="s">
        <v>14</v>
      </c>
      <c r="AN3806" t="s">
        <v>14</v>
      </c>
      <c r="AO3806" t="s">
        <v>14</v>
      </c>
      <c r="AP3806" t="s">
        <v>63</v>
      </c>
      <c r="AQ3806" s="2">
        <v>42628</v>
      </c>
      <c r="AR3806" t="s">
        <v>14</v>
      </c>
      <c r="AS3806" t="s">
        <v>14</v>
      </c>
      <c r="AT3806" t="s">
        <v>9217</v>
      </c>
      <c r="AU3806" t="s">
        <v>14</v>
      </c>
    </row>
    <row r="3807" spans="1:47" ht="14.1" customHeight="1" x14ac:dyDescent="0.2">
      <c r="A3807" t="s">
        <v>4793</v>
      </c>
      <c r="B3807" t="s">
        <v>9218</v>
      </c>
      <c r="C3807" t="s">
        <v>316</v>
      </c>
      <c r="D3807" t="s">
        <v>4794</v>
      </c>
      <c r="E3807">
        <f>VLOOKUP(A3807,List2!A:B,2,FALSE)</f>
        <v>999999999</v>
      </c>
      <c r="F3807" t="str">
        <f t="shared" si="59"/>
        <v/>
      </c>
      <c r="G3807" s="5">
        <v>1</v>
      </c>
      <c r="I3807" t="s">
        <v>4</v>
      </c>
      <c r="J3807" s="2"/>
      <c r="K3807" t="s">
        <v>5</v>
      </c>
      <c r="L3807" t="s">
        <v>6</v>
      </c>
      <c r="M3807" s="3">
        <v>14.25</v>
      </c>
      <c r="N3807" s="2">
        <v>42959</v>
      </c>
      <c r="O3807" s="2">
        <v>42959</v>
      </c>
      <c r="P3807" s="4">
        <v>2.5000000000000001E-2</v>
      </c>
      <c r="Q3807" t="s">
        <v>7</v>
      </c>
      <c r="R3807" s="3">
        <v>0.36</v>
      </c>
      <c r="S3807" t="s">
        <v>463</v>
      </c>
      <c r="T3807" t="s">
        <v>9</v>
      </c>
      <c r="U3807" t="s">
        <v>538</v>
      </c>
      <c r="V3807" s="2">
        <v>42626</v>
      </c>
      <c r="W3807" t="s">
        <v>538</v>
      </c>
      <c r="X3807" s="4">
        <v>2.5000000000000001E-2</v>
      </c>
      <c r="Y3807" s="2">
        <v>42626</v>
      </c>
      <c r="Z3807" t="s">
        <v>11</v>
      </c>
      <c r="AA3807" t="s">
        <v>12</v>
      </c>
      <c r="AB3807" t="s">
        <v>12</v>
      </c>
      <c r="AC3807" s="4">
        <v>448.2</v>
      </c>
      <c r="AD3807" s="2">
        <v>42653</v>
      </c>
      <c r="AE3807" t="s">
        <v>4</v>
      </c>
      <c r="AF3807" t="s">
        <v>14</v>
      </c>
      <c r="AG3807" s="6" t="s">
        <v>14</v>
      </c>
      <c r="AH3807" s="3">
        <v>0</v>
      </c>
      <c r="AI3807" s="6" t="s">
        <v>14</v>
      </c>
      <c r="AJ3807" s="6" t="s">
        <v>14</v>
      </c>
      <c r="AK3807" t="s">
        <v>4795</v>
      </c>
      <c r="AL3807" t="s">
        <v>14</v>
      </c>
      <c r="AM3807" t="s">
        <v>14</v>
      </c>
      <c r="AN3807" t="s">
        <v>14</v>
      </c>
      <c r="AO3807" t="s">
        <v>14</v>
      </c>
      <c r="AP3807" t="s">
        <v>91</v>
      </c>
      <c r="AQ3807" s="2">
        <v>42628</v>
      </c>
      <c r="AR3807" t="s">
        <v>14</v>
      </c>
      <c r="AS3807" t="s">
        <v>14</v>
      </c>
      <c r="AT3807" t="s">
        <v>4796</v>
      </c>
      <c r="AU3807" t="s">
        <v>14</v>
      </c>
    </row>
    <row r="3808" spans="1:47" ht="14.1" customHeight="1" x14ac:dyDescent="0.2">
      <c r="A3808" t="s">
        <v>9213</v>
      </c>
      <c r="B3808" t="s">
        <v>9219</v>
      </c>
      <c r="C3808" t="s">
        <v>316</v>
      </c>
      <c r="D3808" t="s">
        <v>9214</v>
      </c>
      <c r="E3808">
        <f>VLOOKUP(A3808,List2!A:B,2,FALSE)</f>
        <v>999999999</v>
      </c>
      <c r="F3808" t="str">
        <f t="shared" si="59"/>
        <v/>
      </c>
      <c r="G3808" s="5">
        <v>1</v>
      </c>
      <c r="I3808" t="s">
        <v>4</v>
      </c>
      <c r="J3808" s="2"/>
      <c r="K3808" t="s">
        <v>5</v>
      </c>
      <c r="L3808" t="s">
        <v>6</v>
      </c>
      <c r="M3808" s="3">
        <v>0.01</v>
      </c>
      <c r="N3808" s="2"/>
      <c r="O3808" s="2">
        <v>42886</v>
      </c>
      <c r="P3808" s="4">
        <v>33.94</v>
      </c>
      <c r="Q3808" t="s">
        <v>7</v>
      </c>
      <c r="R3808" s="3">
        <v>0.34</v>
      </c>
      <c r="S3808" t="s">
        <v>463</v>
      </c>
      <c r="T3808" t="s">
        <v>9</v>
      </c>
      <c r="U3808" t="s">
        <v>9215</v>
      </c>
      <c r="V3808" s="2">
        <v>42356</v>
      </c>
      <c r="W3808" t="s">
        <v>102</v>
      </c>
      <c r="X3808" s="5">
        <v>0</v>
      </c>
      <c r="Y3808" s="2">
        <v>42362</v>
      </c>
      <c r="Z3808" t="s">
        <v>11</v>
      </c>
      <c r="AA3808" t="s">
        <v>4</v>
      </c>
      <c r="AB3808" t="s">
        <v>4</v>
      </c>
      <c r="AC3808" s="5">
        <v>0</v>
      </c>
      <c r="AD3808" s="2"/>
      <c r="AE3808" t="s">
        <v>4</v>
      </c>
      <c r="AF3808" t="s">
        <v>14</v>
      </c>
      <c r="AG3808" t="s">
        <v>14</v>
      </c>
      <c r="AH3808" s="3">
        <v>0</v>
      </c>
      <c r="AI3808" s="6" t="s">
        <v>14</v>
      </c>
      <c r="AJ3808" s="6" t="s">
        <v>14</v>
      </c>
      <c r="AK3808" t="s">
        <v>9216</v>
      </c>
      <c r="AL3808" t="s">
        <v>14</v>
      </c>
      <c r="AM3808" t="s">
        <v>14</v>
      </c>
      <c r="AN3808" t="s">
        <v>14</v>
      </c>
      <c r="AO3808" t="s">
        <v>14</v>
      </c>
      <c r="AP3808" t="s">
        <v>63</v>
      </c>
      <c r="AQ3808" s="2">
        <v>42628</v>
      </c>
      <c r="AR3808" t="s">
        <v>14</v>
      </c>
      <c r="AS3808" t="s">
        <v>14</v>
      </c>
      <c r="AT3808" t="s">
        <v>9217</v>
      </c>
      <c r="AU3808" t="s">
        <v>14</v>
      </c>
    </row>
    <row r="3809" spans="1:47" ht="14.1" customHeight="1" x14ac:dyDescent="0.2">
      <c r="A3809" t="s">
        <v>9221</v>
      </c>
      <c r="B3809" t="s">
        <v>9220</v>
      </c>
      <c r="C3809" t="s">
        <v>316</v>
      </c>
      <c r="D3809" t="s">
        <v>9222</v>
      </c>
      <c r="E3809">
        <f>VLOOKUP(A3809,List2!A:B,2,FALSE)</f>
        <v>999999999</v>
      </c>
      <c r="F3809" t="str">
        <f t="shared" si="59"/>
        <v/>
      </c>
      <c r="G3809" s="5">
        <v>1</v>
      </c>
      <c r="I3809" t="s">
        <v>4</v>
      </c>
      <c r="J3809" s="2"/>
      <c r="K3809" t="s">
        <v>5</v>
      </c>
      <c r="L3809" t="s">
        <v>6</v>
      </c>
      <c r="M3809" s="3">
        <v>0.01</v>
      </c>
      <c r="N3809" s="2"/>
      <c r="O3809" s="2">
        <v>42886</v>
      </c>
      <c r="P3809" s="4">
        <v>13.03</v>
      </c>
      <c r="Q3809" t="s">
        <v>7</v>
      </c>
      <c r="R3809" s="3">
        <v>0.13</v>
      </c>
      <c r="S3809" t="s">
        <v>463</v>
      </c>
      <c r="T3809" t="s">
        <v>9</v>
      </c>
      <c r="U3809" t="s">
        <v>9215</v>
      </c>
      <c r="V3809" s="2">
        <v>42356</v>
      </c>
      <c r="W3809" t="s">
        <v>102</v>
      </c>
      <c r="X3809" s="5">
        <v>0</v>
      </c>
      <c r="Y3809" s="2">
        <v>42362</v>
      </c>
      <c r="Z3809" t="s">
        <v>11</v>
      </c>
      <c r="AA3809" t="s">
        <v>4</v>
      </c>
      <c r="AB3809" t="s">
        <v>4</v>
      </c>
      <c r="AC3809" s="5">
        <v>0</v>
      </c>
      <c r="AD3809" s="2"/>
      <c r="AE3809" t="s">
        <v>4</v>
      </c>
      <c r="AF3809" t="s">
        <v>14</v>
      </c>
      <c r="AG3809" t="s">
        <v>14</v>
      </c>
      <c r="AH3809" s="3">
        <v>0</v>
      </c>
      <c r="AI3809" s="6" t="s">
        <v>14</v>
      </c>
      <c r="AJ3809" s="6" t="s">
        <v>14</v>
      </c>
      <c r="AK3809" t="s">
        <v>9216</v>
      </c>
      <c r="AL3809" t="s">
        <v>14</v>
      </c>
      <c r="AM3809" t="s">
        <v>14</v>
      </c>
      <c r="AN3809" t="s">
        <v>14</v>
      </c>
      <c r="AO3809" t="s">
        <v>14</v>
      </c>
      <c r="AP3809" t="s">
        <v>63</v>
      </c>
      <c r="AQ3809" s="2">
        <v>42628</v>
      </c>
      <c r="AR3809" t="s">
        <v>14</v>
      </c>
      <c r="AS3809" t="s">
        <v>14</v>
      </c>
      <c r="AT3809" t="s">
        <v>9217</v>
      </c>
      <c r="AU3809" t="s">
        <v>14</v>
      </c>
    </row>
    <row r="3810" spans="1:47" ht="14.1" customHeight="1" x14ac:dyDescent="0.2">
      <c r="A3810" t="s">
        <v>9185</v>
      </c>
      <c r="B3810" t="s">
        <v>9223</v>
      </c>
      <c r="C3810" t="s">
        <v>1</v>
      </c>
      <c r="D3810" t="s">
        <v>9186</v>
      </c>
      <c r="E3810">
        <f>VLOOKUP(A3810,List2!A:B,2,FALSE)</f>
        <v>999999999</v>
      </c>
      <c r="F3810" t="str">
        <f t="shared" si="59"/>
        <v/>
      </c>
      <c r="G3810" s="5">
        <v>1</v>
      </c>
      <c r="I3810" t="s">
        <v>4</v>
      </c>
      <c r="J3810" s="2"/>
      <c r="K3810" t="s">
        <v>5</v>
      </c>
      <c r="L3810" t="s">
        <v>1</v>
      </c>
      <c r="M3810" s="3">
        <v>12.45</v>
      </c>
      <c r="N3810" s="2">
        <v>42727</v>
      </c>
      <c r="O3810" s="2">
        <v>42978</v>
      </c>
      <c r="P3810" s="4">
        <v>0.01</v>
      </c>
      <c r="Q3810" t="s">
        <v>7</v>
      </c>
      <c r="R3810" s="3">
        <v>0.12</v>
      </c>
      <c r="S3810" t="s">
        <v>43</v>
      </c>
      <c r="T3810" t="s">
        <v>9</v>
      </c>
      <c r="U3810" t="s">
        <v>137</v>
      </c>
      <c r="V3810" s="2">
        <v>42361</v>
      </c>
      <c r="W3810" t="s">
        <v>137</v>
      </c>
      <c r="X3810" s="4">
        <v>0.6</v>
      </c>
      <c r="Y3810" s="2">
        <v>42608</v>
      </c>
      <c r="Z3810" t="s">
        <v>11</v>
      </c>
      <c r="AA3810" t="s">
        <v>12</v>
      </c>
      <c r="AB3810" t="s">
        <v>12</v>
      </c>
      <c r="AC3810" s="4">
        <v>0.3</v>
      </c>
      <c r="AD3810" s="2">
        <v>42683</v>
      </c>
      <c r="AE3810" t="s">
        <v>4</v>
      </c>
      <c r="AF3810" t="s">
        <v>14</v>
      </c>
      <c r="AG3810" s="6" t="s">
        <v>14</v>
      </c>
      <c r="AH3810" s="3">
        <v>98.33</v>
      </c>
      <c r="AI3810" s="6" t="s">
        <v>14</v>
      </c>
      <c r="AJ3810" s="6" t="s">
        <v>14</v>
      </c>
      <c r="AK3810" t="s">
        <v>9187</v>
      </c>
      <c r="AL3810" t="s">
        <v>14</v>
      </c>
      <c r="AM3810" t="s">
        <v>14</v>
      </c>
      <c r="AN3810" t="s">
        <v>14</v>
      </c>
      <c r="AO3810" t="s">
        <v>14</v>
      </c>
      <c r="AP3810" t="s">
        <v>46</v>
      </c>
      <c r="AQ3810" s="2">
        <v>42628</v>
      </c>
      <c r="AR3810" t="s">
        <v>14</v>
      </c>
      <c r="AS3810" t="s">
        <v>14</v>
      </c>
      <c r="AT3810" t="s">
        <v>4330</v>
      </c>
      <c r="AU3810" t="s">
        <v>14</v>
      </c>
    </row>
    <row r="3811" spans="1:47" ht="14.1" customHeight="1" x14ac:dyDescent="0.2">
      <c r="A3811" t="s">
        <v>9221</v>
      </c>
      <c r="B3811" t="s">
        <v>9224</v>
      </c>
      <c r="C3811" t="s">
        <v>316</v>
      </c>
      <c r="D3811" t="s">
        <v>9222</v>
      </c>
      <c r="E3811">
        <f>VLOOKUP(A3811,List2!A:B,2,FALSE)</f>
        <v>999999999</v>
      </c>
      <c r="F3811" t="str">
        <f t="shared" si="59"/>
        <v/>
      </c>
      <c r="G3811" s="5">
        <v>1</v>
      </c>
      <c r="I3811" t="s">
        <v>4</v>
      </c>
      <c r="J3811" s="2"/>
      <c r="K3811" t="s">
        <v>5</v>
      </c>
      <c r="L3811" t="s">
        <v>6</v>
      </c>
      <c r="M3811" s="3">
        <v>0.01</v>
      </c>
      <c r="N3811" s="2"/>
      <c r="O3811" s="2">
        <v>42886</v>
      </c>
      <c r="P3811" s="4">
        <v>12.25</v>
      </c>
      <c r="Q3811" t="s">
        <v>7</v>
      </c>
      <c r="R3811" s="3">
        <v>0.12</v>
      </c>
      <c r="S3811" t="s">
        <v>463</v>
      </c>
      <c r="T3811" t="s">
        <v>9</v>
      </c>
      <c r="U3811" t="s">
        <v>9215</v>
      </c>
      <c r="V3811" s="2">
        <v>42356</v>
      </c>
      <c r="W3811" t="s">
        <v>102</v>
      </c>
      <c r="X3811" s="5">
        <v>0</v>
      </c>
      <c r="Y3811" s="2">
        <v>42362</v>
      </c>
      <c r="Z3811" t="s">
        <v>11</v>
      </c>
      <c r="AA3811" t="s">
        <v>4</v>
      </c>
      <c r="AB3811" t="s">
        <v>4</v>
      </c>
      <c r="AC3811" s="5">
        <v>0</v>
      </c>
      <c r="AD3811" s="2"/>
      <c r="AE3811" t="s">
        <v>4</v>
      </c>
      <c r="AF3811" t="s">
        <v>14</v>
      </c>
      <c r="AG3811" t="s">
        <v>14</v>
      </c>
      <c r="AH3811" s="3">
        <v>0</v>
      </c>
      <c r="AI3811" s="6" t="s">
        <v>14</v>
      </c>
      <c r="AJ3811" s="6" t="s">
        <v>14</v>
      </c>
      <c r="AK3811" t="s">
        <v>9216</v>
      </c>
      <c r="AL3811" t="s">
        <v>14</v>
      </c>
      <c r="AM3811" t="s">
        <v>14</v>
      </c>
      <c r="AN3811" t="s">
        <v>14</v>
      </c>
      <c r="AO3811" t="s">
        <v>14</v>
      </c>
      <c r="AP3811" t="s">
        <v>63</v>
      </c>
      <c r="AQ3811" s="2">
        <v>42628</v>
      </c>
      <c r="AR3811" t="s">
        <v>14</v>
      </c>
      <c r="AS3811" t="s">
        <v>14</v>
      </c>
      <c r="AT3811" t="s">
        <v>9217</v>
      </c>
      <c r="AU3811" t="s">
        <v>14</v>
      </c>
    </row>
    <row r="3812" spans="1:47" ht="14.1" customHeight="1" x14ac:dyDescent="0.2">
      <c r="A3812" t="s">
        <v>1003</v>
      </c>
      <c r="B3812" t="s">
        <v>9225</v>
      </c>
      <c r="C3812" t="s">
        <v>1</v>
      </c>
      <c r="D3812" t="s">
        <v>1004</v>
      </c>
      <c r="E3812">
        <f>VLOOKUP(A3812,List2!A:B,2,FALSE)</f>
        <v>999999999</v>
      </c>
      <c r="F3812" t="str">
        <f t="shared" si="59"/>
        <v/>
      </c>
      <c r="G3812" s="5">
        <v>0</v>
      </c>
      <c r="I3812" t="s">
        <v>4</v>
      </c>
      <c r="J3812" s="2"/>
      <c r="K3812" t="s">
        <v>5</v>
      </c>
      <c r="L3812" t="s">
        <v>6</v>
      </c>
      <c r="M3812" s="3">
        <v>8.3699999999999992</v>
      </c>
      <c r="N3812" s="2">
        <v>42495</v>
      </c>
      <c r="O3812" s="2">
        <v>42886</v>
      </c>
      <c r="P3812" s="4">
        <v>4.0000000000000001E-3</v>
      </c>
      <c r="Q3812" t="s">
        <v>7</v>
      </c>
      <c r="R3812" s="3">
        <v>0.03</v>
      </c>
      <c r="S3812" t="s">
        <v>43</v>
      </c>
      <c r="T3812" t="s">
        <v>9</v>
      </c>
      <c r="U3812" t="s">
        <v>61</v>
      </c>
      <c r="V3812" s="2">
        <v>42129</v>
      </c>
      <c r="W3812" t="s">
        <v>61</v>
      </c>
      <c r="X3812" s="5">
        <v>3300</v>
      </c>
      <c r="Y3812" s="2">
        <v>42495</v>
      </c>
      <c r="Z3812" t="s">
        <v>11</v>
      </c>
      <c r="AA3812" t="s">
        <v>12</v>
      </c>
      <c r="AB3812" t="s">
        <v>12</v>
      </c>
      <c r="AC3812" s="4">
        <v>10326.98</v>
      </c>
      <c r="AD3812" s="2">
        <v>42619</v>
      </c>
      <c r="AE3812" t="s">
        <v>4</v>
      </c>
      <c r="AF3812" t="s">
        <v>14</v>
      </c>
      <c r="AG3812" s="6" t="s">
        <v>14</v>
      </c>
      <c r="AH3812" s="3">
        <v>100</v>
      </c>
      <c r="AI3812" s="6" t="s">
        <v>14</v>
      </c>
      <c r="AJ3812" s="6" t="s">
        <v>14</v>
      </c>
      <c r="AK3812" t="s">
        <v>1004</v>
      </c>
      <c r="AL3812" t="s">
        <v>14</v>
      </c>
      <c r="AM3812" t="s">
        <v>14</v>
      </c>
      <c r="AN3812" t="s">
        <v>14</v>
      </c>
      <c r="AO3812" t="s">
        <v>14</v>
      </c>
      <c r="AP3812" t="s">
        <v>46</v>
      </c>
      <c r="AQ3812" s="2">
        <v>42156</v>
      </c>
      <c r="AR3812" t="s">
        <v>9226</v>
      </c>
      <c r="AS3812" t="s">
        <v>18</v>
      </c>
      <c r="AT3812" t="s">
        <v>1005</v>
      </c>
      <c r="AU3812" s="6" t="s">
        <v>14</v>
      </c>
    </row>
    <row r="3813" spans="1:47" ht="14.1" customHeight="1" x14ac:dyDescent="0.2">
      <c r="A3813" t="s">
        <v>9228</v>
      </c>
      <c r="B3813" t="s">
        <v>9227</v>
      </c>
      <c r="C3813" t="s">
        <v>14</v>
      </c>
      <c r="D3813" t="s">
        <v>9229</v>
      </c>
      <c r="E3813">
        <f>VLOOKUP(A3813,List2!A:B,2,FALSE)</f>
        <v>999999999</v>
      </c>
      <c r="F3813" t="str">
        <f t="shared" si="59"/>
        <v/>
      </c>
      <c r="G3813" s="5">
        <v>37</v>
      </c>
      <c r="I3813" t="s">
        <v>4</v>
      </c>
      <c r="J3813" s="2"/>
      <c r="K3813" t="s">
        <v>5</v>
      </c>
      <c r="L3813" t="s">
        <v>3740</v>
      </c>
      <c r="M3813" s="3">
        <v>0</v>
      </c>
      <c r="N3813" s="2"/>
      <c r="O3813" s="2">
        <v>72686</v>
      </c>
      <c r="P3813" s="5">
        <v>37</v>
      </c>
      <c r="Q3813" t="s">
        <v>73</v>
      </c>
      <c r="R3813" s="3">
        <v>0</v>
      </c>
      <c r="S3813" t="s">
        <v>43</v>
      </c>
      <c r="T3813" t="s">
        <v>1343</v>
      </c>
      <c r="U3813" t="s">
        <v>209</v>
      </c>
      <c r="V3813" s="2"/>
      <c r="W3813" t="s">
        <v>209</v>
      </c>
      <c r="X3813" s="5">
        <v>0</v>
      </c>
      <c r="Y3813" s="2">
        <v>41528</v>
      </c>
      <c r="Z3813" t="s">
        <v>11</v>
      </c>
      <c r="AA3813" t="s">
        <v>4</v>
      </c>
      <c r="AB3813" t="s">
        <v>4</v>
      </c>
      <c r="AC3813" s="5">
        <v>0</v>
      </c>
      <c r="AD3813" s="2"/>
      <c r="AE3813" t="s">
        <v>4</v>
      </c>
      <c r="AF3813" t="s">
        <v>9230</v>
      </c>
      <c r="AG3813" t="s">
        <v>14</v>
      </c>
      <c r="AH3813" s="3">
        <v>0</v>
      </c>
      <c r="AI3813" s="6" t="s">
        <v>14</v>
      </c>
      <c r="AJ3813" t="s">
        <v>14</v>
      </c>
      <c r="AK3813" t="s">
        <v>14</v>
      </c>
      <c r="AL3813" t="s">
        <v>14</v>
      </c>
      <c r="AM3813" t="s">
        <v>14</v>
      </c>
      <c r="AN3813" t="s">
        <v>14</v>
      </c>
      <c r="AO3813" t="s">
        <v>14</v>
      </c>
      <c r="AP3813" t="s">
        <v>125</v>
      </c>
      <c r="AQ3813" s="2">
        <v>42628</v>
      </c>
      <c r="AR3813" t="s">
        <v>14</v>
      </c>
      <c r="AS3813" t="s">
        <v>14</v>
      </c>
      <c r="AT3813" t="s">
        <v>14</v>
      </c>
      <c r="AU3813" t="s">
        <v>14</v>
      </c>
    </row>
    <row r="3814" spans="1:47" ht="14.1" customHeight="1" x14ac:dyDescent="0.2">
      <c r="A3814" t="s">
        <v>9232</v>
      </c>
      <c r="B3814" t="s">
        <v>9231</v>
      </c>
      <c r="C3814" t="s">
        <v>1</v>
      </c>
      <c r="D3814" t="s">
        <v>9233</v>
      </c>
      <c r="E3814">
        <f>VLOOKUP(A3814,List2!A:B,2,FALSE)</f>
        <v>999999999</v>
      </c>
      <c r="F3814" t="str">
        <f t="shared" si="59"/>
        <v/>
      </c>
      <c r="G3814" s="5">
        <v>1</v>
      </c>
      <c r="I3814" t="s">
        <v>4</v>
      </c>
      <c r="J3814" s="2"/>
      <c r="K3814" t="s">
        <v>5</v>
      </c>
      <c r="L3814" t="s">
        <v>6</v>
      </c>
      <c r="M3814" s="3">
        <v>0</v>
      </c>
      <c r="N3814" s="2">
        <v>41992</v>
      </c>
      <c r="O3814" s="2">
        <v>42735</v>
      </c>
      <c r="P3814" s="5">
        <v>119960</v>
      </c>
      <c r="Q3814" t="s">
        <v>73</v>
      </c>
      <c r="R3814" s="3">
        <v>0</v>
      </c>
      <c r="S3814" t="s">
        <v>43</v>
      </c>
      <c r="T3814" t="s">
        <v>9</v>
      </c>
      <c r="U3814" t="s">
        <v>112</v>
      </c>
      <c r="V3814" s="2">
        <v>41627</v>
      </c>
      <c r="W3814" t="s">
        <v>112</v>
      </c>
      <c r="X3814" s="5">
        <v>125000</v>
      </c>
      <c r="Y3814" s="2">
        <v>42300</v>
      </c>
      <c r="Z3814" t="s">
        <v>11</v>
      </c>
      <c r="AA3814" t="s">
        <v>4</v>
      </c>
      <c r="AB3814" t="s">
        <v>4</v>
      </c>
      <c r="AC3814" s="5">
        <v>0</v>
      </c>
      <c r="AD3814" s="2"/>
      <c r="AE3814" t="s">
        <v>4</v>
      </c>
      <c r="AF3814" t="s">
        <v>464</v>
      </c>
      <c r="AG3814" s="6" t="s">
        <v>14</v>
      </c>
      <c r="AH3814" s="3">
        <v>4.03</v>
      </c>
      <c r="AI3814" s="6" t="s">
        <v>14</v>
      </c>
      <c r="AJ3814" s="6" t="s">
        <v>14</v>
      </c>
      <c r="AK3814" t="s">
        <v>9234</v>
      </c>
      <c r="AL3814" t="s">
        <v>14</v>
      </c>
      <c r="AM3814" t="s">
        <v>14</v>
      </c>
      <c r="AN3814" t="s">
        <v>656</v>
      </c>
      <c r="AO3814" t="s">
        <v>14</v>
      </c>
      <c r="AP3814" t="s">
        <v>56</v>
      </c>
      <c r="AQ3814" s="2">
        <v>41653</v>
      </c>
      <c r="AR3814" t="s">
        <v>9235</v>
      </c>
      <c r="AS3814" t="s">
        <v>368</v>
      </c>
      <c r="AT3814" t="s">
        <v>2612</v>
      </c>
      <c r="AU3814" s="6" t="s">
        <v>14</v>
      </c>
    </row>
    <row r="3815" spans="1:47" ht="14.1" customHeight="1" x14ac:dyDescent="0.2">
      <c r="A3815" t="s">
        <v>9237</v>
      </c>
      <c r="B3815" t="s">
        <v>9236</v>
      </c>
      <c r="C3815" t="s">
        <v>1</v>
      </c>
      <c r="D3815" t="s">
        <v>9238</v>
      </c>
      <c r="E3815">
        <f>VLOOKUP(A3815,List2!A:B,2,FALSE)</f>
        <v>999999999</v>
      </c>
      <c r="F3815" t="str">
        <f t="shared" si="59"/>
        <v/>
      </c>
      <c r="G3815" s="5">
        <v>1</v>
      </c>
      <c r="I3815" t="s">
        <v>4</v>
      </c>
      <c r="J3815" s="2"/>
      <c r="K3815" t="s">
        <v>5</v>
      </c>
      <c r="L3815" t="s">
        <v>6</v>
      </c>
      <c r="M3815" s="3">
        <v>0</v>
      </c>
      <c r="N3815" s="2">
        <v>41992</v>
      </c>
      <c r="O3815" s="2">
        <v>42735</v>
      </c>
      <c r="P3815" s="5">
        <v>172940</v>
      </c>
      <c r="Q3815" t="s">
        <v>73</v>
      </c>
      <c r="R3815" s="3">
        <v>0</v>
      </c>
      <c r="S3815" t="s">
        <v>43</v>
      </c>
      <c r="T3815" t="s">
        <v>9</v>
      </c>
      <c r="U3815" t="s">
        <v>112</v>
      </c>
      <c r="V3815" s="2">
        <v>41627</v>
      </c>
      <c r="W3815" t="s">
        <v>112</v>
      </c>
      <c r="X3815" s="5">
        <v>175000</v>
      </c>
      <c r="Y3815" s="2">
        <v>42300</v>
      </c>
      <c r="Z3815" t="s">
        <v>11</v>
      </c>
      <c r="AA3815" t="s">
        <v>4</v>
      </c>
      <c r="AB3815" t="s">
        <v>4</v>
      </c>
      <c r="AC3815" s="5">
        <v>0</v>
      </c>
      <c r="AD3815" s="2"/>
      <c r="AE3815" t="s">
        <v>4</v>
      </c>
      <c r="AF3815" t="s">
        <v>464</v>
      </c>
      <c r="AG3815" s="6" t="s">
        <v>14</v>
      </c>
      <c r="AH3815" s="3">
        <v>1.18</v>
      </c>
      <c r="AI3815" s="6" t="s">
        <v>14</v>
      </c>
      <c r="AJ3815" s="6" t="s">
        <v>14</v>
      </c>
      <c r="AK3815" t="s">
        <v>9234</v>
      </c>
      <c r="AL3815" t="s">
        <v>14</v>
      </c>
      <c r="AM3815" t="s">
        <v>14</v>
      </c>
      <c r="AN3815" t="s">
        <v>656</v>
      </c>
      <c r="AO3815" t="s">
        <v>14</v>
      </c>
      <c r="AP3815" t="s">
        <v>56</v>
      </c>
      <c r="AQ3815" s="2">
        <v>41647</v>
      </c>
      <c r="AR3815" t="s">
        <v>9239</v>
      </c>
      <c r="AS3815" t="s">
        <v>368</v>
      </c>
      <c r="AT3815" t="s">
        <v>2612</v>
      </c>
      <c r="AU3815" s="6" t="s">
        <v>14</v>
      </c>
    </row>
    <row r="3816" spans="1:47" ht="14.1" customHeight="1" x14ac:dyDescent="0.2">
      <c r="A3816" t="s">
        <v>9241</v>
      </c>
      <c r="B3816" t="s">
        <v>9240</v>
      </c>
      <c r="C3816" t="s">
        <v>1</v>
      </c>
      <c r="D3816" t="s">
        <v>9242</v>
      </c>
      <c r="E3816">
        <f>VLOOKUP(A3816,List2!A:B,2,FALSE)</f>
        <v>999999999</v>
      </c>
      <c r="F3816" t="str">
        <f t="shared" si="59"/>
        <v/>
      </c>
      <c r="G3816" s="5">
        <v>1</v>
      </c>
      <c r="I3816" t="s">
        <v>4</v>
      </c>
      <c r="J3816" s="2"/>
      <c r="K3816" t="s">
        <v>5</v>
      </c>
      <c r="L3816" t="s">
        <v>6</v>
      </c>
      <c r="M3816" s="3">
        <v>0</v>
      </c>
      <c r="N3816" s="2">
        <v>41992</v>
      </c>
      <c r="O3816" s="2">
        <v>42735</v>
      </c>
      <c r="P3816" s="5">
        <v>219960</v>
      </c>
      <c r="Q3816" t="s">
        <v>73</v>
      </c>
      <c r="R3816" s="3">
        <v>0</v>
      </c>
      <c r="S3816" t="s">
        <v>43</v>
      </c>
      <c r="T3816" t="s">
        <v>9</v>
      </c>
      <c r="U3816" t="s">
        <v>112</v>
      </c>
      <c r="V3816" s="2">
        <v>41627</v>
      </c>
      <c r="W3816" t="s">
        <v>112</v>
      </c>
      <c r="X3816" s="5">
        <v>225000</v>
      </c>
      <c r="Y3816" s="2">
        <v>42300</v>
      </c>
      <c r="Z3816" t="s">
        <v>11</v>
      </c>
      <c r="AA3816" t="s">
        <v>4</v>
      </c>
      <c r="AB3816" t="s">
        <v>4</v>
      </c>
      <c r="AC3816" s="5">
        <v>0</v>
      </c>
      <c r="AD3816" s="2"/>
      <c r="AE3816" t="s">
        <v>4</v>
      </c>
      <c r="AF3816" t="s">
        <v>464</v>
      </c>
      <c r="AG3816" s="6" t="s">
        <v>14</v>
      </c>
      <c r="AH3816" s="3">
        <v>2.2400000000000002</v>
      </c>
      <c r="AI3816" s="6" t="s">
        <v>14</v>
      </c>
      <c r="AJ3816" s="6" t="s">
        <v>14</v>
      </c>
      <c r="AK3816" t="s">
        <v>9234</v>
      </c>
      <c r="AL3816" t="s">
        <v>14</v>
      </c>
      <c r="AM3816" t="s">
        <v>14</v>
      </c>
      <c r="AN3816" t="s">
        <v>656</v>
      </c>
      <c r="AO3816" t="s">
        <v>14</v>
      </c>
      <c r="AP3816" t="s">
        <v>56</v>
      </c>
      <c r="AQ3816" s="2">
        <v>41653</v>
      </c>
      <c r="AR3816" t="s">
        <v>9243</v>
      </c>
      <c r="AS3816" t="s">
        <v>368</v>
      </c>
      <c r="AT3816" t="s">
        <v>2612</v>
      </c>
      <c r="AU3816" s="6" t="s">
        <v>14</v>
      </c>
    </row>
    <row r="3817" spans="1:47" ht="14.1" customHeight="1" x14ac:dyDescent="0.2">
      <c r="A3817" t="s">
        <v>9245</v>
      </c>
      <c r="B3817" t="s">
        <v>9244</v>
      </c>
      <c r="C3817" t="s">
        <v>1</v>
      </c>
      <c r="D3817" t="s">
        <v>9246</v>
      </c>
      <c r="E3817">
        <f>VLOOKUP(A3817,List2!A:B,2,FALSE)</f>
        <v>999999999</v>
      </c>
      <c r="F3817" t="str">
        <f t="shared" si="59"/>
        <v/>
      </c>
      <c r="G3817" s="5">
        <v>1</v>
      </c>
      <c r="I3817" t="s">
        <v>12</v>
      </c>
      <c r="J3817" s="2">
        <v>42537</v>
      </c>
      <c r="K3817" t="s">
        <v>5</v>
      </c>
      <c r="L3817" t="s">
        <v>6</v>
      </c>
      <c r="M3817" s="3">
        <v>0</v>
      </c>
      <c r="N3817" s="2">
        <v>41992</v>
      </c>
      <c r="O3817" s="2">
        <v>42704</v>
      </c>
      <c r="P3817" s="5">
        <v>247960</v>
      </c>
      <c r="Q3817" t="s">
        <v>73</v>
      </c>
      <c r="R3817" s="3">
        <v>0</v>
      </c>
      <c r="S3817" t="s">
        <v>43</v>
      </c>
      <c r="T3817" t="s">
        <v>9</v>
      </c>
      <c r="U3817" t="s">
        <v>112</v>
      </c>
      <c r="V3817" s="2">
        <v>41627</v>
      </c>
      <c r="W3817" t="s">
        <v>112</v>
      </c>
      <c r="X3817" s="5">
        <v>250000</v>
      </c>
      <c r="Y3817" s="2">
        <v>42300</v>
      </c>
      <c r="Z3817" t="s">
        <v>11</v>
      </c>
      <c r="AA3817" t="s">
        <v>4</v>
      </c>
      <c r="AB3817" t="s">
        <v>4</v>
      </c>
      <c r="AC3817" s="5">
        <v>0</v>
      </c>
      <c r="AD3817" s="2"/>
      <c r="AE3817" t="s">
        <v>4</v>
      </c>
      <c r="AF3817" t="s">
        <v>9247</v>
      </c>
      <c r="AG3817" s="6" t="s">
        <v>14</v>
      </c>
      <c r="AH3817" s="3">
        <v>0.82</v>
      </c>
      <c r="AI3817" s="6" t="s">
        <v>14</v>
      </c>
      <c r="AJ3817" s="6" t="s">
        <v>14</v>
      </c>
      <c r="AK3817" t="s">
        <v>9248</v>
      </c>
      <c r="AL3817" t="s">
        <v>14</v>
      </c>
      <c r="AM3817" t="s">
        <v>14</v>
      </c>
      <c r="AN3817" t="s">
        <v>656</v>
      </c>
      <c r="AO3817" t="s">
        <v>14</v>
      </c>
      <c r="AP3817" t="s">
        <v>56</v>
      </c>
      <c r="AQ3817" s="2">
        <v>41653</v>
      </c>
      <c r="AR3817" t="s">
        <v>9249</v>
      </c>
      <c r="AS3817" t="s">
        <v>368</v>
      </c>
      <c r="AT3817" t="s">
        <v>2612</v>
      </c>
      <c r="AU3817" s="6" t="s">
        <v>14</v>
      </c>
    </row>
    <row r="3818" spans="1:47" ht="14.1" customHeight="1" x14ac:dyDescent="0.2">
      <c r="A3818" t="s">
        <v>9251</v>
      </c>
      <c r="B3818" t="s">
        <v>9250</v>
      </c>
      <c r="C3818" t="s">
        <v>1</v>
      </c>
      <c r="D3818" t="s">
        <v>9252</v>
      </c>
      <c r="E3818">
        <f>VLOOKUP(A3818,List2!A:B,2,FALSE)</f>
        <v>999999999</v>
      </c>
      <c r="F3818" t="str">
        <f t="shared" si="59"/>
        <v/>
      </c>
      <c r="G3818" s="5">
        <v>1</v>
      </c>
      <c r="I3818" t="s">
        <v>4</v>
      </c>
      <c r="J3818" s="2"/>
      <c r="K3818" t="s">
        <v>5</v>
      </c>
      <c r="L3818" t="s">
        <v>6</v>
      </c>
      <c r="M3818" s="3">
        <v>0</v>
      </c>
      <c r="N3818" s="2">
        <v>41455</v>
      </c>
      <c r="O3818" s="2">
        <v>42643</v>
      </c>
      <c r="P3818" s="5">
        <v>22</v>
      </c>
      <c r="Q3818" t="s">
        <v>42</v>
      </c>
      <c r="R3818" s="3">
        <v>0</v>
      </c>
      <c r="S3818" t="s">
        <v>43</v>
      </c>
      <c r="T3818" t="s">
        <v>9</v>
      </c>
      <c r="U3818" t="s">
        <v>538</v>
      </c>
      <c r="V3818" s="2">
        <v>40941</v>
      </c>
      <c r="W3818" t="s">
        <v>538</v>
      </c>
      <c r="X3818" s="5">
        <v>50</v>
      </c>
      <c r="Y3818" s="2">
        <v>42152</v>
      </c>
      <c r="Z3818" t="s">
        <v>11</v>
      </c>
      <c r="AA3818" t="s">
        <v>12</v>
      </c>
      <c r="AB3818" t="s">
        <v>12</v>
      </c>
      <c r="AC3818" s="5">
        <v>0</v>
      </c>
      <c r="AD3818" s="2"/>
      <c r="AE3818" t="s">
        <v>4</v>
      </c>
      <c r="AF3818" t="s">
        <v>14</v>
      </c>
      <c r="AG3818" s="6" t="s">
        <v>14</v>
      </c>
      <c r="AH3818" s="3">
        <v>56</v>
      </c>
      <c r="AI3818" s="6" t="s">
        <v>14</v>
      </c>
      <c r="AJ3818" t="s">
        <v>14</v>
      </c>
      <c r="AK3818" t="s">
        <v>14</v>
      </c>
      <c r="AL3818" t="s">
        <v>14</v>
      </c>
      <c r="AM3818" t="s">
        <v>14</v>
      </c>
      <c r="AN3818" t="s">
        <v>656</v>
      </c>
      <c r="AO3818" t="s">
        <v>14</v>
      </c>
      <c r="AP3818" t="s">
        <v>46</v>
      </c>
      <c r="AQ3818" s="2">
        <v>41407</v>
      </c>
      <c r="AR3818" t="s">
        <v>9253</v>
      </c>
      <c r="AS3818" t="s">
        <v>30</v>
      </c>
      <c r="AT3818" t="s">
        <v>4279</v>
      </c>
      <c r="AU3818" s="6" t="s">
        <v>14</v>
      </c>
    </row>
    <row r="3819" spans="1:47" ht="14.1" customHeight="1" x14ac:dyDescent="0.2">
      <c r="A3819" t="s">
        <v>9251</v>
      </c>
      <c r="B3819" t="s">
        <v>9254</v>
      </c>
      <c r="C3819" t="s">
        <v>1</v>
      </c>
      <c r="D3819" t="s">
        <v>9252</v>
      </c>
      <c r="E3819">
        <f>VLOOKUP(A3819,List2!A:B,2,FALSE)</f>
        <v>999999999</v>
      </c>
      <c r="F3819" t="str">
        <f t="shared" si="59"/>
        <v/>
      </c>
      <c r="G3819" s="5">
        <v>1</v>
      </c>
      <c r="I3819" t="s">
        <v>4</v>
      </c>
      <c r="J3819" s="2"/>
      <c r="K3819" t="s">
        <v>5</v>
      </c>
      <c r="L3819" t="s">
        <v>6</v>
      </c>
      <c r="M3819" s="3">
        <v>0</v>
      </c>
      <c r="N3819" s="2">
        <v>42035</v>
      </c>
      <c r="O3819" s="2">
        <v>43190</v>
      </c>
      <c r="P3819" s="5">
        <v>464</v>
      </c>
      <c r="Q3819" t="s">
        <v>42</v>
      </c>
      <c r="R3819" s="3">
        <v>0</v>
      </c>
      <c r="S3819" t="s">
        <v>43</v>
      </c>
      <c r="T3819" t="s">
        <v>9</v>
      </c>
      <c r="U3819" t="s">
        <v>538</v>
      </c>
      <c r="V3819" s="2">
        <v>41681</v>
      </c>
      <c r="W3819" t="s">
        <v>538</v>
      </c>
      <c r="X3819" s="5">
        <v>2250</v>
      </c>
      <c r="Y3819" s="2">
        <v>42544</v>
      </c>
      <c r="Z3819" t="s">
        <v>11</v>
      </c>
      <c r="AA3819" t="s">
        <v>12</v>
      </c>
      <c r="AB3819" t="s">
        <v>12</v>
      </c>
      <c r="AC3819" s="5">
        <v>0</v>
      </c>
      <c r="AD3819" s="2"/>
      <c r="AE3819" t="s">
        <v>4</v>
      </c>
      <c r="AF3819" t="s">
        <v>14</v>
      </c>
      <c r="AG3819" s="6" t="s">
        <v>14</v>
      </c>
      <c r="AH3819" s="3">
        <v>79.38</v>
      </c>
      <c r="AI3819" s="6" t="s">
        <v>14</v>
      </c>
      <c r="AJ3819" t="s">
        <v>14</v>
      </c>
      <c r="AK3819" t="s">
        <v>14</v>
      </c>
      <c r="AL3819" t="s">
        <v>14</v>
      </c>
      <c r="AM3819" t="s">
        <v>14</v>
      </c>
      <c r="AN3819" t="s">
        <v>656</v>
      </c>
      <c r="AO3819" t="s">
        <v>14</v>
      </c>
      <c r="AP3819" t="s">
        <v>46</v>
      </c>
      <c r="AQ3819" s="2">
        <v>42628</v>
      </c>
      <c r="AR3819" t="s">
        <v>14</v>
      </c>
      <c r="AS3819" t="s">
        <v>14</v>
      </c>
      <c r="AT3819" t="s">
        <v>4279</v>
      </c>
      <c r="AU3819" t="s">
        <v>14</v>
      </c>
    </row>
    <row r="3820" spans="1:47" x14ac:dyDescent="0.2">
      <c r="A3820" s="7" t="s">
        <v>14</v>
      </c>
      <c r="B3820" s="7" t="s">
        <v>14</v>
      </c>
      <c r="C3820" s="7" t="s">
        <v>14</v>
      </c>
      <c r="D3820" s="7" t="s">
        <v>14</v>
      </c>
      <c r="E3820" t="e">
        <f>VLOOKUP(A3820,List2!A:B,2,FALSE)</f>
        <v>#N/A</v>
      </c>
      <c r="F3820" t="e">
        <f t="shared" si="59"/>
        <v>#N/A</v>
      </c>
      <c r="G3820" s="9"/>
      <c r="I3820" s="7" t="s">
        <v>14</v>
      </c>
      <c r="J3820" s="8"/>
      <c r="K3820" s="7" t="s">
        <v>14</v>
      </c>
      <c r="L3820" s="7" t="s">
        <v>14</v>
      </c>
      <c r="M3820" s="9"/>
      <c r="N3820" s="8"/>
      <c r="O3820" s="8"/>
      <c r="P3820" s="9"/>
      <c r="Q3820" s="7" t="s">
        <v>14</v>
      </c>
      <c r="R3820" s="10">
        <v>71162327.159999996</v>
      </c>
      <c r="S3820" s="7" t="s">
        <v>14</v>
      </c>
      <c r="T3820" s="7" t="s">
        <v>14</v>
      </c>
      <c r="U3820" s="7" t="s">
        <v>14</v>
      </c>
      <c r="V3820" s="8"/>
      <c r="W3820" s="7" t="s">
        <v>14</v>
      </c>
      <c r="X3820" s="9"/>
      <c r="Y3820" s="8"/>
      <c r="Z3820" s="7" t="s">
        <v>11</v>
      </c>
      <c r="AA3820" s="7" t="s">
        <v>14</v>
      </c>
      <c r="AB3820" s="7" t="s">
        <v>14</v>
      </c>
      <c r="AC3820" s="9"/>
      <c r="AD3820" s="8"/>
      <c r="AE3820" s="7" t="s">
        <v>14</v>
      </c>
      <c r="AF3820" s="7" t="s">
        <v>14</v>
      </c>
      <c r="AG3820" s="7" t="s">
        <v>14</v>
      </c>
      <c r="AH3820" s="9"/>
      <c r="AI3820" s="7" t="s">
        <v>14</v>
      </c>
      <c r="AJ3820" s="7" t="s">
        <v>14</v>
      </c>
      <c r="AK3820" s="7" t="s">
        <v>14</v>
      </c>
      <c r="AL3820" s="7" t="s">
        <v>14</v>
      </c>
      <c r="AM3820" s="7" t="s">
        <v>14</v>
      </c>
      <c r="AN3820" s="7" t="s">
        <v>14</v>
      </c>
      <c r="AO3820" s="7" t="s">
        <v>14</v>
      </c>
      <c r="AP3820" s="7" t="s">
        <v>14</v>
      </c>
      <c r="AQ3820" s="8"/>
      <c r="AR3820" s="7" t="s">
        <v>14</v>
      </c>
      <c r="AS3820" s="7" t="s">
        <v>14</v>
      </c>
      <c r="AT3820" s="7" t="s">
        <v>14</v>
      </c>
      <c r="AU3820" s="7" t="s">
        <v>14</v>
      </c>
    </row>
  </sheetData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46"/>
  <sheetViews>
    <sheetView workbookViewId="0"/>
  </sheetViews>
  <sheetFormatPr defaultRowHeight="12.75" x14ac:dyDescent="0.2"/>
  <cols>
    <col min="1" max="1" width="9.140625" customWidth="1"/>
    <col min="2" max="2" width="14.85546875" bestFit="1" customWidth="1"/>
  </cols>
  <sheetData>
    <row r="1" spans="1:2" x14ac:dyDescent="0.2">
      <c r="A1" s="1" t="s">
        <v>9257</v>
      </c>
      <c r="B1" s="1" t="s">
        <v>9299</v>
      </c>
    </row>
    <row r="2" spans="1:2" x14ac:dyDescent="0.2">
      <c r="A2" t="s">
        <v>3171</v>
      </c>
      <c r="B2" s="4">
        <v>120</v>
      </c>
    </row>
    <row r="3" spans="1:2" x14ac:dyDescent="0.2">
      <c r="A3" t="s">
        <v>2695</v>
      </c>
      <c r="B3" s="4">
        <v>100</v>
      </c>
    </row>
    <row r="4" spans="1:2" x14ac:dyDescent="0.2">
      <c r="A4" t="s">
        <v>2322</v>
      </c>
      <c r="B4" s="4">
        <v>999999999</v>
      </c>
    </row>
    <row r="5" spans="1:2" x14ac:dyDescent="0.2">
      <c r="A5" t="s">
        <v>3244</v>
      </c>
      <c r="B5" s="4">
        <v>999999999</v>
      </c>
    </row>
    <row r="6" spans="1:2" x14ac:dyDescent="0.2">
      <c r="A6" t="s">
        <v>1309</v>
      </c>
      <c r="B6" s="4">
        <v>999999999</v>
      </c>
    </row>
    <row r="7" spans="1:2" x14ac:dyDescent="0.2">
      <c r="A7" t="s">
        <v>5102</v>
      </c>
      <c r="B7" s="4">
        <v>999999999</v>
      </c>
    </row>
    <row r="8" spans="1:2" x14ac:dyDescent="0.2">
      <c r="A8" t="s">
        <v>3733</v>
      </c>
      <c r="B8" s="4">
        <v>999999999</v>
      </c>
    </row>
    <row r="9" spans="1:2" x14ac:dyDescent="0.2">
      <c r="A9" t="s">
        <v>23</v>
      </c>
      <c r="B9" s="4">
        <v>999999999</v>
      </c>
    </row>
    <row r="10" spans="1:2" x14ac:dyDescent="0.2">
      <c r="A10" t="s">
        <v>2</v>
      </c>
      <c r="B10" s="4">
        <v>999999999</v>
      </c>
    </row>
    <row r="11" spans="1:2" x14ac:dyDescent="0.2">
      <c r="A11" t="s">
        <v>9213</v>
      </c>
      <c r="B11" s="4">
        <v>999999999</v>
      </c>
    </row>
    <row r="12" spans="1:2" x14ac:dyDescent="0.2">
      <c r="A12" t="s">
        <v>9221</v>
      </c>
      <c r="B12" s="4">
        <v>999999999</v>
      </c>
    </row>
    <row r="13" spans="1:2" x14ac:dyDescent="0.2">
      <c r="A13" t="s">
        <v>207</v>
      </c>
      <c r="B13" s="4">
        <v>999999999</v>
      </c>
    </row>
    <row r="14" spans="1:2" x14ac:dyDescent="0.2">
      <c r="A14" t="s">
        <v>1871</v>
      </c>
      <c r="B14" s="4">
        <v>999999999</v>
      </c>
    </row>
    <row r="15" spans="1:2" x14ac:dyDescent="0.2">
      <c r="A15" t="s">
        <v>1603</v>
      </c>
      <c r="B15" s="4">
        <v>999999999</v>
      </c>
    </row>
    <row r="16" spans="1:2" x14ac:dyDescent="0.2">
      <c r="A16" t="s">
        <v>2798</v>
      </c>
      <c r="B16" s="4">
        <v>999999999</v>
      </c>
    </row>
    <row r="17" spans="1:2" x14ac:dyDescent="0.2">
      <c r="A17" t="s">
        <v>1293</v>
      </c>
      <c r="B17" s="4">
        <v>999999999</v>
      </c>
    </row>
    <row r="18" spans="1:2" x14ac:dyDescent="0.2">
      <c r="A18" t="s">
        <v>7526</v>
      </c>
      <c r="B18" s="4">
        <v>999999999</v>
      </c>
    </row>
    <row r="19" spans="1:2" x14ac:dyDescent="0.2">
      <c r="A19" t="s">
        <v>153</v>
      </c>
      <c r="B19" s="4">
        <v>999999999</v>
      </c>
    </row>
    <row r="20" spans="1:2" x14ac:dyDescent="0.2">
      <c r="A20" t="s">
        <v>1976</v>
      </c>
      <c r="B20" s="4">
        <v>999999999</v>
      </c>
    </row>
    <row r="21" spans="1:2" x14ac:dyDescent="0.2">
      <c r="A21" t="s">
        <v>5452</v>
      </c>
      <c r="B21" s="4">
        <v>999999999</v>
      </c>
    </row>
    <row r="22" spans="1:2" x14ac:dyDescent="0.2">
      <c r="A22" t="s">
        <v>4830</v>
      </c>
      <c r="B22" s="4">
        <v>999999999</v>
      </c>
    </row>
    <row r="23" spans="1:2" x14ac:dyDescent="0.2">
      <c r="A23" t="s">
        <v>311</v>
      </c>
      <c r="B23" s="4">
        <v>999999999</v>
      </c>
    </row>
    <row r="24" spans="1:2" x14ac:dyDescent="0.2">
      <c r="A24" t="s">
        <v>1953</v>
      </c>
      <c r="B24" s="4">
        <v>999999999</v>
      </c>
    </row>
    <row r="25" spans="1:2" x14ac:dyDescent="0.2">
      <c r="A25" t="s">
        <v>1566</v>
      </c>
      <c r="B25" s="4">
        <v>999999999</v>
      </c>
    </row>
    <row r="26" spans="1:2" x14ac:dyDescent="0.2">
      <c r="A26" t="s">
        <v>2599</v>
      </c>
      <c r="B26" s="4">
        <v>999999999</v>
      </c>
    </row>
    <row r="27" spans="1:2" x14ac:dyDescent="0.2">
      <c r="A27" t="s">
        <v>2626</v>
      </c>
      <c r="B27" s="4">
        <v>999999999</v>
      </c>
    </row>
    <row r="28" spans="1:2" x14ac:dyDescent="0.2">
      <c r="A28" t="s">
        <v>5352</v>
      </c>
      <c r="B28" s="4">
        <v>999999999</v>
      </c>
    </row>
    <row r="29" spans="1:2" x14ac:dyDescent="0.2">
      <c r="A29" t="s">
        <v>2456</v>
      </c>
      <c r="B29" s="4">
        <v>999999999</v>
      </c>
    </row>
    <row r="30" spans="1:2" x14ac:dyDescent="0.2">
      <c r="A30" t="s">
        <v>2453</v>
      </c>
      <c r="B30" s="4">
        <v>999999999</v>
      </c>
    </row>
    <row r="31" spans="1:2" x14ac:dyDescent="0.2">
      <c r="A31" t="s">
        <v>237</v>
      </c>
      <c r="B31" s="4">
        <v>999999999</v>
      </c>
    </row>
    <row r="32" spans="1:2" x14ac:dyDescent="0.2">
      <c r="A32" t="s">
        <v>3556</v>
      </c>
      <c r="B32" s="4">
        <v>999999999</v>
      </c>
    </row>
    <row r="33" spans="1:2" x14ac:dyDescent="0.2">
      <c r="A33" t="s">
        <v>1160</v>
      </c>
      <c r="B33" s="4">
        <v>999999999</v>
      </c>
    </row>
    <row r="34" spans="1:2" x14ac:dyDescent="0.2">
      <c r="A34" t="s">
        <v>6674</v>
      </c>
      <c r="B34" s="4">
        <v>999999999</v>
      </c>
    </row>
    <row r="35" spans="1:2" x14ac:dyDescent="0.2">
      <c r="A35" t="s">
        <v>2991</v>
      </c>
      <c r="B35" s="4">
        <v>999999999</v>
      </c>
    </row>
    <row r="36" spans="1:2" x14ac:dyDescent="0.2">
      <c r="A36" t="s">
        <v>5177</v>
      </c>
      <c r="B36" s="4">
        <v>999999999</v>
      </c>
    </row>
    <row r="37" spans="1:2" x14ac:dyDescent="0.2">
      <c r="A37" t="s">
        <v>3233</v>
      </c>
      <c r="B37" s="4">
        <v>999999999</v>
      </c>
    </row>
    <row r="38" spans="1:2" x14ac:dyDescent="0.2">
      <c r="A38" t="s">
        <v>6152</v>
      </c>
      <c r="B38" s="4">
        <v>999999999</v>
      </c>
    </row>
    <row r="39" spans="1:2" x14ac:dyDescent="0.2">
      <c r="A39" t="s">
        <v>5135</v>
      </c>
      <c r="B39" s="4">
        <v>999999999</v>
      </c>
    </row>
    <row r="40" spans="1:2" x14ac:dyDescent="0.2">
      <c r="A40" t="s">
        <v>3544</v>
      </c>
      <c r="B40" s="4">
        <v>999999999</v>
      </c>
    </row>
    <row r="41" spans="1:2" x14ac:dyDescent="0.2">
      <c r="A41" t="s">
        <v>330</v>
      </c>
      <c r="B41" s="4">
        <v>999999999</v>
      </c>
    </row>
    <row r="42" spans="1:2" x14ac:dyDescent="0.2">
      <c r="A42" t="s">
        <v>3840</v>
      </c>
      <c r="B42" s="4">
        <v>999999999</v>
      </c>
    </row>
    <row r="43" spans="1:2" x14ac:dyDescent="0.2">
      <c r="A43" t="s">
        <v>3399</v>
      </c>
      <c r="B43" s="4">
        <v>999999999</v>
      </c>
    </row>
    <row r="44" spans="1:2" x14ac:dyDescent="0.2">
      <c r="A44" t="s">
        <v>2070</v>
      </c>
      <c r="B44" s="4">
        <v>999999999</v>
      </c>
    </row>
    <row r="45" spans="1:2" x14ac:dyDescent="0.2">
      <c r="A45" t="s">
        <v>1964</v>
      </c>
      <c r="B45" s="4">
        <v>999999999</v>
      </c>
    </row>
    <row r="46" spans="1:2" x14ac:dyDescent="0.2">
      <c r="A46" t="s">
        <v>943</v>
      </c>
      <c r="B46" s="4">
        <v>999999999</v>
      </c>
    </row>
    <row r="47" spans="1:2" x14ac:dyDescent="0.2">
      <c r="A47" t="s">
        <v>893</v>
      </c>
      <c r="B47" s="4">
        <v>999999999</v>
      </c>
    </row>
    <row r="48" spans="1:2" x14ac:dyDescent="0.2">
      <c r="A48" t="s">
        <v>971</v>
      </c>
      <c r="B48" s="4">
        <v>999999999</v>
      </c>
    </row>
    <row r="49" spans="1:2" x14ac:dyDescent="0.2">
      <c r="A49" t="s">
        <v>3932</v>
      </c>
      <c r="B49" s="4">
        <v>999999999</v>
      </c>
    </row>
    <row r="50" spans="1:2" x14ac:dyDescent="0.2">
      <c r="A50" t="s">
        <v>5730</v>
      </c>
      <c r="B50" s="4">
        <v>999999999</v>
      </c>
    </row>
    <row r="51" spans="1:2" x14ac:dyDescent="0.2">
      <c r="A51" t="s">
        <v>5253</v>
      </c>
      <c r="B51" s="4">
        <v>999999999</v>
      </c>
    </row>
    <row r="52" spans="1:2" x14ac:dyDescent="0.2">
      <c r="A52" t="s">
        <v>803</v>
      </c>
      <c r="B52" s="4">
        <v>999999999</v>
      </c>
    </row>
    <row r="53" spans="1:2" x14ac:dyDescent="0.2">
      <c r="A53" t="s">
        <v>265</v>
      </c>
      <c r="B53" s="4">
        <v>999999999</v>
      </c>
    </row>
    <row r="54" spans="1:2" x14ac:dyDescent="0.2">
      <c r="A54" t="s">
        <v>4162</v>
      </c>
      <c r="B54" s="4">
        <v>999999999</v>
      </c>
    </row>
    <row r="55" spans="1:2" x14ac:dyDescent="0.2">
      <c r="A55" t="s">
        <v>3119</v>
      </c>
      <c r="B55" s="4">
        <v>999999999</v>
      </c>
    </row>
    <row r="56" spans="1:2" x14ac:dyDescent="0.2">
      <c r="A56" t="s">
        <v>557</v>
      </c>
      <c r="B56" s="4">
        <v>999999999</v>
      </c>
    </row>
    <row r="57" spans="1:2" x14ac:dyDescent="0.2">
      <c r="A57" t="s">
        <v>2671</v>
      </c>
      <c r="B57" s="4">
        <v>999999999</v>
      </c>
    </row>
    <row r="58" spans="1:2" x14ac:dyDescent="0.2">
      <c r="A58" t="s">
        <v>662</v>
      </c>
      <c r="B58" s="4">
        <v>999999999</v>
      </c>
    </row>
    <row r="59" spans="1:2" x14ac:dyDescent="0.2">
      <c r="A59" t="s">
        <v>2235</v>
      </c>
      <c r="B59" s="4">
        <v>999999999</v>
      </c>
    </row>
    <row r="60" spans="1:2" x14ac:dyDescent="0.2">
      <c r="A60" t="s">
        <v>3549</v>
      </c>
      <c r="B60" s="4">
        <v>999999999</v>
      </c>
    </row>
    <row r="61" spans="1:2" x14ac:dyDescent="0.2">
      <c r="A61" t="s">
        <v>822</v>
      </c>
      <c r="B61" s="4">
        <v>999999999</v>
      </c>
    </row>
    <row r="62" spans="1:2" x14ac:dyDescent="0.2">
      <c r="A62" t="s">
        <v>5561</v>
      </c>
      <c r="B62" s="4">
        <v>999999999</v>
      </c>
    </row>
    <row r="63" spans="1:2" x14ac:dyDescent="0.2">
      <c r="A63" t="s">
        <v>6202</v>
      </c>
      <c r="B63" s="4">
        <v>999999999</v>
      </c>
    </row>
    <row r="64" spans="1:2" x14ac:dyDescent="0.2">
      <c r="A64" t="s">
        <v>1804</v>
      </c>
      <c r="B64" s="4">
        <v>999999999</v>
      </c>
    </row>
    <row r="65" spans="1:2" x14ac:dyDescent="0.2">
      <c r="A65" t="s">
        <v>608</v>
      </c>
      <c r="B65" s="4">
        <v>999999999</v>
      </c>
    </row>
    <row r="66" spans="1:2" x14ac:dyDescent="0.2">
      <c r="A66" t="s">
        <v>2832</v>
      </c>
      <c r="B66" s="4">
        <v>999999999</v>
      </c>
    </row>
    <row r="67" spans="1:2" x14ac:dyDescent="0.2">
      <c r="A67" t="s">
        <v>436</v>
      </c>
      <c r="B67" s="4">
        <v>999999999</v>
      </c>
    </row>
    <row r="68" spans="1:2" x14ac:dyDescent="0.2">
      <c r="A68" t="s">
        <v>1857</v>
      </c>
      <c r="B68" s="4">
        <v>999999999</v>
      </c>
    </row>
    <row r="69" spans="1:2" x14ac:dyDescent="0.2">
      <c r="A69" t="s">
        <v>1637</v>
      </c>
      <c r="B69" s="4">
        <v>999999999</v>
      </c>
    </row>
    <row r="70" spans="1:2" x14ac:dyDescent="0.2">
      <c r="A70" t="s">
        <v>6554</v>
      </c>
      <c r="B70" s="4">
        <v>80</v>
      </c>
    </row>
    <row r="71" spans="1:2" x14ac:dyDescent="0.2">
      <c r="A71" t="s">
        <v>4921</v>
      </c>
      <c r="B71" s="4">
        <v>999999999</v>
      </c>
    </row>
    <row r="72" spans="1:2" x14ac:dyDescent="0.2">
      <c r="A72" t="s">
        <v>1763</v>
      </c>
      <c r="B72" s="4">
        <v>999999999</v>
      </c>
    </row>
    <row r="73" spans="1:2" x14ac:dyDescent="0.2">
      <c r="A73" t="s">
        <v>2061</v>
      </c>
      <c r="B73" s="4">
        <v>1</v>
      </c>
    </row>
    <row r="74" spans="1:2" x14ac:dyDescent="0.2">
      <c r="A74" t="s">
        <v>8868</v>
      </c>
      <c r="B74" s="4">
        <v>1</v>
      </c>
    </row>
    <row r="75" spans="1:2" x14ac:dyDescent="0.2">
      <c r="A75" t="s">
        <v>1506</v>
      </c>
      <c r="B75" s="4">
        <v>999999999</v>
      </c>
    </row>
    <row r="76" spans="1:2" x14ac:dyDescent="0.2">
      <c r="A76" t="s">
        <v>3924</v>
      </c>
      <c r="B76" s="4">
        <v>999999999</v>
      </c>
    </row>
    <row r="77" spans="1:2" x14ac:dyDescent="0.2">
      <c r="A77" t="s">
        <v>1460</v>
      </c>
      <c r="B77" s="4">
        <v>999999999</v>
      </c>
    </row>
    <row r="78" spans="1:2" x14ac:dyDescent="0.2">
      <c r="A78" t="s">
        <v>2864</v>
      </c>
      <c r="B78" s="4">
        <v>999999999</v>
      </c>
    </row>
    <row r="79" spans="1:2" x14ac:dyDescent="0.2">
      <c r="A79" t="s">
        <v>915</v>
      </c>
      <c r="B79" s="4">
        <v>999999999</v>
      </c>
    </row>
    <row r="80" spans="1:2" x14ac:dyDescent="0.2">
      <c r="A80" t="s">
        <v>2197</v>
      </c>
      <c r="B80" s="4">
        <v>999999999</v>
      </c>
    </row>
    <row r="81" spans="1:2" x14ac:dyDescent="0.2">
      <c r="A81" t="s">
        <v>681</v>
      </c>
      <c r="B81" s="4">
        <v>999999999</v>
      </c>
    </row>
    <row r="82" spans="1:2" x14ac:dyDescent="0.2">
      <c r="A82" t="s">
        <v>4776</v>
      </c>
      <c r="B82" s="4">
        <v>600000</v>
      </c>
    </row>
    <row r="83" spans="1:2" x14ac:dyDescent="0.2">
      <c r="A83" t="s">
        <v>2874</v>
      </c>
      <c r="B83" s="4">
        <v>999999999</v>
      </c>
    </row>
    <row r="84" spans="1:2" x14ac:dyDescent="0.2">
      <c r="A84" t="s">
        <v>5434</v>
      </c>
      <c r="B84" s="4">
        <v>999999999</v>
      </c>
    </row>
    <row r="85" spans="1:2" x14ac:dyDescent="0.2">
      <c r="A85" t="s">
        <v>3876</v>
      </c>
      <c r="B85" s="4">
        <v>453.3</v>
      </c>
    </row>
    <row r="86" spans="1:2" x14ac:dyDescent="0.2">
      <c r="A86" t="s">
        <v>1112</v>
      </c>
      <c r="B86" s="4">
        <v>150</v>
      </c>
    </row>
    <row r="87" spans="1:2" x14ac:dyDescent="0.2">
      <c r="A87" t="s">
        <v>8823</v>
      </c>
      <c r="B87" s="4">
        <v>999999999</v>
      </c>
    </row>
    <row r="88" spans="1:2" x14ac:dyDescent="0.2">
      <c r="A88" t="s">
        <v>2824</v>
      </c>
      <c r="B88" s="4">
        <v>150</v>
      </c>
    </row>
    <row r="89" spans="1:2" x14ac:dyDescent="0.2">
      <c r="A89" t="s">
        <v>4575</v>
      </c>
      <c r="B89" s="4">
        <v>120</v>
      </c>
    </row>
    <row r="90" spans="1:2" x14ac:dyDescent="0.2">
      <c r="A90" t="s">
        <v>3375</v>
      </c>
      <c r="B90" s="4">
        <v>999999999</v>
      </c>
    </row>
    <row r="91" spans="1:2" x14ac:dyDescent="0.2">
      <c r="A91" t="s">
        <v>6257</v>
      </c>
      <c r="B91" s="4">
        <v>20000</v>
      </c>
    </row>
    <row r="92" spans="1:2" x14ac:dyDescent="0.2">
      <c r="A92" t="s">
        <v>8053</v>
      </c>
      <c r="B92" s="4">
        <v>999999999</v>
      </c>
    </row>
    <row r="93" spans="1:2" x14ac:dyDescent="0.2">
      <c r="A93" t="s">
        <v>7848</v>
      </c>
      <c r="B93" s="4">
        <v>40</v>
      </c>
    </row>
    <row r="94" spans="1:2" x14ac:dyDescent="0.2">
      <c r="A94" t="s">
        <v>7907</v>
      </c>
      <c r="B94" s="4">
        <v>40</v>
      </c>
    </row>
    <row r="95" spans="1:2" x14ac:dyDescent="0.2">
      <c r="A95" t="s">
        <v>480</v>
      </c>
      <c r="B95" s="4">
        <v>999999999</v>
      </c>
    </row>
    <row r="96" spans="1:2" x14ac:dyDescent="0.2">
      <c r="A96" t="s">
        <v>7197</v>
      </c>
      <c r="B96" s="4">
        <v>100</v>
      </c>
    </row>
    <row r="97" spans="1:2" x14ac:dyDescent="0.2">
      <c r="A97" t="s">
        <v>5748</v>
      </c>
      <c r="B97" s="4">
        <v>10000</v>
      </c>
    </row>
    <row r="98" spans="1:2" x14ac:dyDescent="0.2">
      <c r="A98" t="s">
        <v>5149</v>
      </c>
      <c r="B98" s="4">
        <v>10000</v>
      </c>
    </row>
    <row r="99" spans="1:2" x14ac:dyDescent="0.2">
      <c r="A99" t="s">
        <v>714</v>
      </c>
      <c r="B99" s="4">
        <v>80</v>
      </c>
    </row>
    <row r="100" spans="1:2" x14ac:dyDescent="0.2">
      <c r="A100" t="s">
        <v>215</v>
      </c>
      <c r="B100" s="4">
        <v>999999999</v>
      </c>
    </row>
    <row r="101" spans="1:2" x14ac:dyDescent="0.2">
      <c r="A101" t="s">
        <v>604</v>
      </c>
      <c r="B101" s="4">
        <v>20000</v>
      </c>
    </row>
    <row r="102" spans="1:2" x14ac:dyDescent="0.2">
      <c r="A102" t="s">
        <v>6268</v>
      </c>
      <c r="B102" s="4">
        <v>999999999</v>
      </c>
    </row>
    <row r="103" spans="1:2" x14ac:dyDescent="0.2">
      <c r="A103" t="s">
        <v>2053</v>
      </c>
      <c r="B103" s="4">
        <v>35</v>
      </c>
    </row>
    <row r="104" spans="1:2" x14ac:dyDescent="0.2">
      <c r="A104" t="s">
        <v>3303</v>
      </c>
      <c r="B104" s="4">
        <v>999999999</v>
      </c>
    </row>
    <row r="105" spans="1:2" x14ac:dyDescent="0.2">
      <c r="A105" t="s">
        <v>934</v>
      </c>
      <c r="B105" s="4">
        <v>999999999</v>
      </c>
    </row>
    <row r="106" spans="1:2" x14ac:dyDescent="0.2">
      <c r="A106" t="s">
        <v>653</v>
      </c>
      <c r="B106" s="4">
        <v>999999999</v>
      </c>
    </row>
    <row r="107" spans="1:2" x14ac:dyDescent="0.2">
      <c r="A107" t="s">
        <v>7781</v>
      </c>
      <c r="B107" s="4">
        <v>999999999</v>
      </c>
    </row>
    <row r="108" spans="1:2" x14ac:dyDescent="0.2">
      <c r="A108" t="s">
        <v>1501</v>
      </c>
      <c r="B108" s="4">
        <v>999999999</v>
      </c>
    </row>
    <row r="109" spans="1:2" x14ac:dyDescent="0.2">
      <c r="A109" t="s">
        <v>1409</v>
      </c>
      <c r="B109" s="4">
        <v>54000</v>
      </c>
    </row>
    <row r="110" spans="1:2" x14ac:dyDescent="0.2">
      <c r="A110" t="s">
        <v>5898</v>
      </c>
      <c r="B110" s="4">
        <v>999999999</v>
      </c>
    </row>
    <row r="111" spans="1:2" x14ac:dyDescent="0.2">
      <c r="A111" t="s">
        <v>6806</v>
      </c>
      <c r="B111" s="4">
        <v>240</v>
      </c>
    </row>
    <row r="112" spans="1:2" x14ac:dyDescent="0.2">
      <c r="A112" t="s">
        <v>8911</v>
      </c>
      <c r="B112" s="4">
        <v>20</v>
      </c>
    </row>
    <row r="113" spans="1:2" x14ac:dyDescent="0.2">
      <c r="A113" t="s">
        <v>7505</v>
      </c>
      <c r="B113" s="4">
        <v>60</v>
      </c>
    </row>
    <row r="114" spans="1:2" x14ac:dyDescent="0.2">
      <c r="A114" t="s">
        <v>7109</v>
      </c>
      <c r="B114" s="4">
        <v>999999999</v>
      </c>
    </row>
    <row r="115" spans="1:2" x14ac:dyDescent="0.2">
      <c r="A115" t="s">
        <v>8431</v>
      </c>
      <c r="B115" s="4">
        <v>999999999</v>
      </c>
    </row>
    <row r="116" spans="1:2" x14ac:dyDescent="0.2">
      <c r="A116" t="s">
        <v>4101</v>
      </c>
      <c r="B116" s="4">
        <v>150</v>
      </c>
    </row>
    <row r="117" spans="1:2" x14ac:dyDescent="0.2">
      <c r="A117" t="s">
        <v>6177</v>
      </c>
      <c r="B117" s="4">
        <v>999999999</v>
      </c>
    </row>
    <row r="118" spans="1:2" x14ac:dyDescent="0.2">
      <c r="A118" t="s">
        <v>3022</v>
      </c>
      <c r="B118" s="4">
        <v>1050000</v>
      </c>
    </row>
    <row r="119" spans="1:2" x14ac:dyDescent="0.2">
      <c r="A119" t="s">
        <v>3781</v>
      </c>
      <c r="B119" s="4">
        <v>210</v>
      </c>
    </row>
    <row r="120" spans="1:2" x14ac:dyDescent="0.2">
      <c r="A120" t="s">
        <v>431</v>
      </c>
      <c r="B120" s="4">
        <v>120</v>
      </c>
    </row>
    <row r="121" spans="1:2" x14ac:dyDescent="0.2">
      <c r="A121" t="s">
        <v>6529</v>
      </c>
      <c r="B121" s="4">
        <v>140</v>
      </c>
    </row>
    <row r="122" spans="1:2" x14ac:dyDescent="0.2">
      <c r="A122" t="s">
        <v>7097</v>
      </c>
      <c r="B122" s="4">
        <v>220</v>
      </c>
    </row>
    <row r="123" spans="1:2" x14ac:dyDescent="0.2">
      <c r="A123" t="s">
        <v>5783</v>
      </c>
      <c r="B123" s="4">
        <v>320</v>
      </c>
    </row>
    <row r="124" spans="1:2" x14ac:dyDescent="0.2">
      <c r="A124" t="s">
        <v>6635</v>
      </c>
      <c r="B124" s="4">
        <v>999999999</v>
      </c>
    </row>
    <row r="125" spans="1:2" x14ac:dyDescent="0.2">
      <c r="A125" t="s">
        <v>7853</v>
      </c>
      <c r="B125" s="4">
        <v>90</v>
      </c>
    </row>
    <row r="126" spans="1:2" x14ac:dyDescent="0.2">
      <c r="A126" t="s">
        <v>5528</v>
      </c>
      <c r="B126" s="4">
        <v>200</v>
      </c>
    </row>
    <row r="127" spans="1:2" x14ac:dyDescent="0.2">
      <c r="A127" t="s">
        <v>6651</v>
      </c>
      <c r="B127" s="4">
        <v>50</v>
      </c>
    </row>
    <row r="128" spans="1:2" x14ac:dyDescent="0.2">
      <c r="A128" t="s">
        <v>3406</v>
      </c>
      <c r="B128" s="4">
        <v>999999999</v>
      </c>
    </row>
    <row r="129" spans="1:2" x14ac:dyDescent="0.2">
      <c r="A129" t="s">
        <v>4453</v>
      </c>
      <c r="B129" s="4">
        <v>120</v>
      </c>
    </row>
    <row r="130" spans="1:2" x14ac:dyDescent="0.2">
      <c r="A130" t="s">
        <v>8951</v>
      </c>
      <c r="B130" s="4">
        <v>999999999</v>
      </c>
    </row>
    <row r="131" spans="1:2" x14ac:dyDescent="0.2">
      <c r="A131" t="s">
        <v>4491</v>
      </c>
      <c r="B131" s="4">
        <v>999999999</v>
      </c>
    </row>
    <row r="132" spans="1:2" x14ac:dyDescent="0.2">
      <c r="A132" t="s">
        <v>7446</v>
      </c>
      <c r="B132" s="4">
        <v>999999999</v>
      </c>
    </row>
    <row r="133" spans="1:2" x14ac:dyDescent="0.2">
      <c r="A133" t="s">
        <v>5472</v>
      </c>
      <c r="B133" s="4">
        <v>999999999</v>
      </c>
    </row>
    <row r="134" spans="1:2" x14ac:dyDescent="0.2">
      <c r="A134" t="s">
        <v>7752</v>
      </c>
      <c r="B134" s="4">
        <v>90</v>
      </c>
    </row>
    <row r="135" spans="1:2" x14ac:dyDescent="0.2">
      <c r="A135" t="s">
        <v>7795</v>
      </c>
      <c r="B135" s="4">
        <v>999999999</v>
      </c>
    </row>
    <row r="136" spans="1:2" x14ac:dyDescent="0.2">
      <c r="A136" t="s">
        <v>7533</v>
      </c>
      <c r="B136" s="4">
        <v>999999999</v>
      </c>
    </row>
    <row r="137" spans="1:2" x14ac:dyDescent="0.2">
      <c r="A137" t="s">
        <v>7707</v>
      </c>
      <c r="B137" s="4">
        <v>999999999</v>
      </c>
    </row>
    <row r="138" spans="1:2" x14ac:dyDescent="0.2">
      <c r="A138" t="s">
        <v>7836</v>
      </c>
      <c r="B138" s="4">
        <v>999999999</v>
      </c>
    </row>
    <row r="139" spans="1:2" x14ac:dyDescent="0.2">
      <c r="A139" t="s">
        <v>3815</v>
      </c>
      <c r="B139" s="4">
        <v>80</v>
      </c>
    </row>
    <row r="140" spans="1:2" x14ac:dyDescent="0.2">
      <c r="A140" t="s">
        <v>3917</v>
      </c>
      <c r="B140" s="4">
        <v>999999999</v>
      </c>
    </row>
    <row r="141" spans="1:2" x14ac:dyDescent="0.2">
      <c r="A141" t="s">
        <v>5396</v>
      </c>
      <c r="B141" s="4">
        <v>999999999</v>
      </c>
    </row>
    <row r="142" spans="1:2" x14ac:dyDescent="0.2">
      <c r="A142" t="s">
        <v>4327</v>
      </c>
      <c r="B142" s="4">
        <v>999999999</v>
      </c>
    </row>
    <row r="143" spans="1:2" x14ac:dyDescent="0.2">
      <c r="A143" t="s">
        <v>3566</v>
      </c>
      <c r="B143" s="4">
        <v>999999999</v>
      </c>
    </row>
    <row r="144" spans="1:2" x14ac:dyDescent="0.2">
      <c r="A144" t="s">
        <v>3796</v>
      </c>
      <c r="B144" s="4">
        <v>136.19999999999999</v>
      </c>
    </row>
    <row r="145" spans="1:2" x14ac:dyDescent="0.2">
      <c r="A145" t="s">
        <v>7315</v>
      </c>
      <c r="B145" s="4">
        <v>750000</v>
      </c>
    </row>
    <row r="146" spans="1:2" x14ac:dyDescent="0.2">
      <c r="A146" t="s">
        <v>6889</v>
      </c>
      <c r="B146" s="4">
        <v>1800</v>
      </c>
    </row>
    <row r="147" spans="1:2" x14ac:dyDescent="0.2">
      <c r="A147" t="s">
        <v>5807</v>
      </c>
      <c r="B147" s="4">
        <v>999999999</v>
      </c>
    </row>
    <row r="148" spans="1:2" x14ac:dyDescent="0.2">
      <c r="A148" t="s">
        <v>5983</v>
      </c>
      <c r="B148" s="4">
        <v>999999999</v>
      </c>
    </row>
    <row r="149" spans="1:2" x14ac:dyDescent="0.2">
      <c r="A149" t="s">
        <v>6702</v>
      </c>
      <c r="B149" s="4">
        <v>600000</v>
      </c>
    </row>
    <row r="150" spans="1:2" x14ac:dyDescent="0.2">
      <c r="A150" t="s">
        <v>6646</v>
      </c>
      <c r="B150" s="4">
        <v>80</v>
      </c>
    </row>
    <row r="151" spans="1:2" x14ac:dyDescent="0.2">
      <c r="A151" t="s">
        <v>414</v>
      </c>
      <c r="B151" s="4">
        <v>240</v>
      </c>
    </row>
    <row r="152" spans="1:2" x14ac:dyDescent="0.2">
      <c r="A152" t="s">
        <v>8383</v>
      </c>
      <c r="B152" s="4">
        <v>40</v>
      </c>
    </row>
    <row r="153" spans="1:2" x14ac:dyDescent="0.2">
      <c r="A153" t="s">
        <v>4539</v>
      </c>
      <c r="B153" s="4">
        <v>150</v>
      </c>
    </row>
    <row r="154" spans="1:2" x14ac:dyDescent="0.2">
      <c r="A154" t="s">
        <v>1849</v>
      </c>
      <c r="B154" s="4">
        <v>100</v>
      </c>
    </row>
    <row r="155" spans="1:2" x14ac:dyDescent="0.2">
      <c r="A155" t="s">
        <v>1085</v>
      </c>
      <c r="B155" s="4">
        <v>150</v>
      </c>
    </row>
    <row r="156" spans="1:2" x14ac:dyDescent="0.2">
      <c r="A156" t="s">
        <v>1750</v>
      </c>
      <c r="B156" s="4">
        <v>150</v>
      </c>
    </row>
    <row r="157" spans="1:2" x14ac:dyDescent="0.2">
      <c r="A157" t="s">
        <v>6739</v>
      </c>
      <c r="B157" s="4">
        <v>600000</v>
      </c>
    </row>
    <row r="158" spans="1:2" x14ac:dyDescent="0.2">
      <c r="A158" t="s">
        <v>7994</v>
      </c>
      <c r="B158" s="4">
        <v>10000</v>
      </c>
    </row>
    <row r="159" spans="1:2" x14ac:dyDescent="0.2">
      <c r="A159" t="s">
        <v>645</v>
      </c>
      <c r="B159" s="4">
        <v>300</v>
      </c>
    </row>
    <row r="160" spans="1:2" x14ac:dyDescent="0.2">
      <c r="A160" t="s">
        <v>1585</v>
      </c>
      <c r="B160" s="4">
        <v>999999999</v>
      </c>
    </row>
    <row r="161" spans="1:2" x14ac:dyDescent="0.2">
      <c r="A161" t="s">
        <v>7070</v>
      </c>
      <c r="B161" s="4">
        <v>999999999</v>
      </c>
    </row>
    <row r="162" spans="1:2" x14ac:dyDescent="0.2">
      <c r="A162" t="s">
        <v>3696</v>
      </c>
      <c r="B162" s="4">
        <v>999999999</v>
      </c>
    </row>
    <row r="163" spans="1:2" x14ac:dyDescent="0.2">
      <c r="A163" t="s">
        <v>948</v>
      </c>
      <c r="B163" s="4">
        <v>100</v>
      </c>
    </row>
    <row r="164" spans="1:2" x14ac:dyDescent="0.2">
      <c r="A164" t="s">
        <v>5836</v>
      </c>
      <c r="B164" s="4">
        <v>999999999</v>
      </c>
    </row>
    <row r="165" spans="1:2" x14ac:dyDescent="0.2">
      <c r="A165" t="s">
        <v>593</v>
      </c>
      <c r="B165" s="4">
        <v>150</v>
      </c>
    </row>
    <row r="166" spans="1:2" x14ac:dyDescent="0.2">
      <c r="A166" t="s">
        <v>6049</v>
      </c>
      <c r="B166" s="4">
        <v>999999999</v>
      </c>
    </row>
    <row r="167" spans="1:2" x14ac:dyDescent="0.2">
      <c r="A167" t="s">
        <v>2907</v>
      </c>
      <c r="B167" s="4">
        <v>999999999</v>
      </c>
    </row>
    <row r="168" spans="1:2" x14ac:dyDescent="0.2">
      <c r="A168" t="s">
        <v>4337</v>
      </c>
      <c r="B168" s="4">
        <v>1050000</v>
      </c>
    </row>
    <row r="169" spans="1:2" x14ac:dyDescent="0.2">
      <c r="A169" t="s">
        <v>402</v>
      </c>
      <c r="B169" s="4">
        <v>750000</v>
      </c>
    </row>
    <row r="170" spans="1:2" x14ac:dyDescent="0.2">
      <c r="A170" t="s">
        <v>6286</v>
      </c>
      <c r="B170" s="4">
        <v>100</v>
      </c>
    </row>
    <row r="171" spans="1:2" x14ac:dyDescent="0.2">
      <c r="A171" t="s">
        <v>4373</v>
      </c>
      <c r="B171" s="4">
        <v>150</v>
      </c>
    </row>
    <row r="172" spans="1:2" x14ac:dyDescent="0.2">
      <c r="A172" t="s">
        <v>2391</v>
      </c>
      <c r="B172" s="4">
        <v>999999999</v>
      </c>
    </row>
    <row r="173" spans="1:2" x14ac:dyDescent="0.2">
      <c r="A173" t="s">
        <v>5301</v>
      </c>
      <c r="B173" s="4">
        <v>420</v>
      </c>
    </row>
    <row r="174" spans="1:2" x14ac:dyDescent="0.2">
      <c r="A174" t="s">
        <v>2027</v>
      </c>
      <c r="B174" s="4">
        <v>176</v>
      </c>
    </row>
    <row r="175" spans="1:2" x14ac:dyDescent="0.2">
      <c r="A175" t="s">
        <v>7684</v>
      </c>
      <c r="B175" s="4">
        <v>999999999</v>
      </c>
    </row>
    <row r="176" spans="1:2" x14ac:dyDescent="0.2">
      <c r="A176" t="s">
        <v>7822</v>
      </c>
      <c r="B176" s="4">
        <v>999999999</v>
      </c>
    </row>
    <row r="177" spans="1:2" x14ac:dyDescent="0.2">
      <c r="A177" t="s">
        <v>6311</v>
      </c>
      <c r="B177" s="4">
        <v>500</v>
      </c>
    </row>
    <row r="178" spans="1:2" x14ac:dyDescent="0.2">
      <c r="A178" t="s">
        <v>4276</v>
      </c>
      <c r="B178" s="4">
        <v>25</v>
      </c>
    </row>
    <row r="179" spans="1:2" x14ac:dyDescent="0.2">
      <c r="A179" t="s">
        <v>4886</v>
      </c>
      <c r="B179" s="4">
        <v>500</v>
      </c>
    </row>
    <row r="180" spans="1:2" x14ac:dyDescent="0.2">
      <c r="A180" t="s">
        <v>8069</v>
      </c>
      <c r="B180" s="4">
        <v>100</v>
      </c>
    </row>
    <row r="181" spans="1:2" x14ac:dyDescent="0.2">
      <c r="A181" t="s">
        <v>5036</v>
      </c>
      <c r="B181" s="4">
        <v>165</v>
      </c>
    </row>
    <row r="182" spans="1:2" x14ac:dyDescent="0.2">
      <c r="A182" t="s">
        <v>3486</v>
      </c>
      <c r="B182" s="4">
        <v>300</v>
      </c>
    </row>
    <row r="183" spans="1:2" x14ac:dyDescent="0.2">
      <c r="A183" t="s">
        <v>8981</v>
      </c>
      <c r="B183" s="4">
        <v>999999999</v>
      </c>
    </row>
    <row r="184" spans="1:2" x14ac:dyDescent="0.2">
      <c r="A184" t="s">
        <v>828</v>
      </c>
      <c r="B184" s="4">
        <v>1350000</v>
      </c>
    </row>
    <row r="185" spans="1:2" x14ac:dyDescent="0.2">
      <c r="A185" t="s">
        <v>8313</v>
      </c>
      <c r="B185" s="4">
        <v>999999999</v>
      </c>
    </row>
    <row r="186" spans="1:2" x14ac:dyDescent="0.2">
      <c r="A186" t="s">
        <v>2848</v>
      </c>
      <c r="B186" s="4">
        <v>1000000</v>
      </c>
    </row>
    <row r="187" spans="1:2" x14ac:dyDescent="0.2">
      <c r="A187" t="s">
        <v>1899</v>
      </c>
      <c r="B187" s="4">
        <v>200000</v>
      </c>
    </row>
    <row r="188" spans="1:2" x14ac:dyDescent="0.2">
      <c r="A188" t="s">
        <v>8185</v>
      </c>
      <c r="B188" s="4">
        <v>6000</v>
      </c>
    </row>
    <row r="189" spans="1:2" x14ac:dyDescent="0.2">
      <c r="A189" t="s">
        <v>7202</v>
      </c>
      <c r="B189" s="4">
        <v>999999999</v>
      </c>
    </row>
    <row r="190" spans="1:2" x14ac:dyDescent="0.2">
      <c r="A190" t="s">
        <v>7419</v>
      </c>
      <c r="B190" s="4">
        <v>140</v>
      </c>
    </row>
    <row r="191" spans="1:2" x14ac:dyDescent="0.2">
      <c r="A191" t="s">
        <v>3679</v>
      </c>
      <c r="B191" s="4">
        <v>100</v>
      </c>
    </row>
    <row r="192" spans="1:2" x14ac:dyDescent="0.2">
      <c r="A192" t="s">
        <v>1831</v>
      </c>
      <c r="B192" s="4">
        <v>150</v>
      </c>
    </row>
    <row r="193" spans="1:2" x14ac:dyDescent="0.2">
      <c r="A193" t="s">
        <v>192</v>
      </c>
      <c r="B193" s="4">
        <v>100</v>
      </c>
    </row>
    <row r="194" spans="1:2" x14ac:dyDescent="0.2">
      <c r="A194" t="s">
        <v>3278</v>
      </c>
      <c r="B194" s="4">
        <v>200</v>
      </c>
    </row>
    <row r="195" spans="1:2" x14ac:dyDescent="0.2">
      <c r="A195" t="s">
        <v>1710</v>
      </c>
      <c r="B195" s="4">
        <v>120</v>
      </c>
    </row>
    <row r="196" spans="1:2" x14ac:dyDescent="0.2">
      <c r="A196" t="s">
        <v>4416</v>
      </c>
      <c r="B196" s="4">
        <v>999999999</v>
      </c>
    </row>
    <row r="197" spans="1:2" x14ac:dyDescent="0.2">
      <c r="A197" t="s">
        <v>542</v>
      </c>
      <c r="B197" s="4">
        <v>300000</v>
      </c>
    </row>
    <row r="198" spans="1:2" x14ac:dyDescent="0.2">
      <c r="A198" t="s">
        <v>7086</v>
      </c>
      <c r="B198" s="4">
        <v>100</v>
      </c>
    </row>
    <row r="199" spans="1:2" x14ac:dyDescent="0.2">
      <c r="A199" t="s">
        <v>5455</v>
      </c>
      <c r="B199" s="4">
        <v>999999999</v>
      </c>
    </row>
    <row r="200" spans="1:2" x14ac:dyDescent="0.2">
      <c r="A200" t="s">
        <v>6173</v>
      </c>
      <c r="B200" s="4">
        <v>999999999</v>
      </c>
    </row>
    <row r="201" spans="1:2" x14ac:dyDescent="0.2">
      <c r="A201" t="s">
        <v>5678</v>
      </c>
      <c r="B201" s="4">
        <v>150</v>
      </c>
    </row>
    <row r="202" spans="1:2" x14ac:dyDescent="0.2">
      <c r="A202" t="s">
        <v>3341</v>
      </c>
      <c r="B202" s="4">
        <v>999999999</v>
      </c>
    </row>
    <row r="203" spans="1:2" x14ac:dyDescent="0.2">
      <c r="A203" t="s">
        <v>8076</v>
      </c>
      <c r="B203" s="4">
        <v>999999999</v>
      </c>
    </row>
    <row r="204" spans="1:2" x14ac:dyDescent="0.2">
      <c r="A204" t="s">
        <v>5172</v>
      </c>
      <c r="B204" s="4">
        <v>30</v>
      </c>
    </row>
    <row r="205" spans="1:2" x14ac:dyDescent="0.2">
      <c r="A205" t="s">
        <v>4472</v>
      </c>
      <c r="B205" s="4">
        <v>200</v>
      </c>
    </row>
    <row r="206" spans="1:2" x14ac:dyDescent="0.2">
      <c r="A206" t="s">
        <v>1431</v>
      </c>
      <c r="B206" s="4">
        <v>200</v>
      </c>
    </row>
    <row r="207" spans="1:2" x14ac:dyDescent="0.2">
      <c r="A207" t="s">
        <v>4479</v>
      </c>
      <c r="B207" s="4">
        <v>999999999</v>
      </c>
    </row>
    <row r="208" spans="1:2" x14ac:dyDescent="0.2">
      <c r="A208" t="s">
        <v>5863</v>
      </c>
      <c r="B208" s="4">
        <v>800000</v>
      </c>
    </row>
    <row r="209" spans="1:2" x14ac:dyDescent="0.2">
      <c r="A209" t="s">
        <v>7770</v>
      </c>
      <c r="B209" s="4">
        <v>999999999</v>
      </c>
    </row>
    <row r="210" spans="1:2" x14ac:dyDescent="0.2">
      <c r="A210" t="s">
        <v>7722</v>
      </c>
      <c r="B210" s="4">
        <v>1600000</v>
      </c>
    </row>
    <row r="211" spans="1:2" x14ac:dyDescent="0.2">
      <c r="A211" t="s">
        <v>7903</v>
      </c>
      <c r="B211" s="4">
        <v>600000</v>
      </c>
    </row>
    <row r="212" spans="1:2" x14ac:dyDescent="0.2">
      <c r="A212" t="s">
        <v>6053</v>
      </c>
      <c r="B212" s="4">
        <v>999999999</v>
      </c>
    </row>
    <row r="213" spans="1:2" x14ac:dyDescent="0.2">
      <c r="A213" t="s">
        <v>6742</v>
      </c>
      <c r="B213" s="4">
        <v>150</v>
      </c>
    </row>
    <row r="214" spans="1:2" x14ac:dyDescent="0.2">
      <c r="A214" t="s">
        <v>7324</v>
      </c>
      <c r="B214" s="4">
        <v>10</v>
      </c>
    </row>
    <row r="215" spans="1:2" x14ac:dyDescent="0.2">
      <c r="A215" t="s">
        <v>6543</v>
      </c>
      <c r="B215" s="4">
        <v>30</v>
      </c>
    </row>
    <row r="216" spans="1:2" x14ac:dyDescent="0.2">
      <c r="A216" t="s">
        <v>3346</v>
      </c>
      <c r="B216" s="4">
        <v>75</v>
      </c>
    </row>
    <row r="217" spans="1:2" x14ac:dyDescent="0.2">
      <c r="A217" t="s">
        <v>295</v>
      </c>
      <c r="B217" s="4">
        <v>240</v>
      </c>
    </row>
    <row r="218" spans="1:2" x14ac:dyDescent="0.2">
      <c r="A218" t="s">
        <v>8485</v>
      </c>
      <c r="B218" s="4">
        <v>999999999</v>
      </c>
    </row>
    <row r="219" spans="1:2" x14ac:dyDescent="0.2">
      <c r="A219" t="s">
        <v>8864</v>
      </c>
      <c r="B219" s="4">
        <v>999999999</v>
      </c>
    </row>
    <row r="220" spans="1:2" x14ac:dyDescent="0.2">
      <c r="A220" t="s">
        <v>7638</v>
      </c>
      <c r="B220" s="4">
        <v>50</v>
      </c>
    </row>
    <row r="221" spans="1:2" x14ac:dyDescent="0.2">
      <c r="A221" t="s">
        <v>7561</v>
      </c>
      <c r="B221" s="4">
        <v>1000</v>
      </c>
    </row>
    <row r="222" spans="1:2" x14ac:dyDescent="0.2">
      <c r="A222" t="s">
        <v>8628</v>
      </c>
      <c r="B222" s="4">
        <v>999999999</v>
      </c>
    </row>
    <row r="223" spans="1:2" x14ac:dyDescent="0.2">
      <c r="A223" t="s">
        <v>7387</v>
      </c>
      <c r="B223" s="4">
        <v>999999999</v>
      </c>
    </row>
    <row r="224" spans="1:2" x14ac:dyDescent="0.2">
      <c r="A224" t="s">
        <v>7737</v>
      </c>
      <c r="B224" s="4">
        <v>150000</v>
      </c>
    </row>
    <row r="225" spans="1:2" x14ac:dyDescent="0.2">
      <c r="A225" t="s">
        <v>4847</v>
      </c>
      <c r="B225" s="4">
        <v>400</v>
      </c>
    </row>
    <row r="226" spans="1:2" x14ac:dyDescent="0.2">
      <c r="A226" t="s">
        <v>2245</v>
      </c>
      <c r="B226" s="4">
        <v>450</v>
      </c>
    </row>
    <row r="227" spans="1:2" x14ac:dyDescent="0.2">
      <c r="A227" t="s">
        <v>3166</v>
      </c>
      <c r="B227" s="4">
        <v>275</v>
      </c>
    </row>
    <row r="228" spans="1:2" x14ac:dyDescent="0.2">
      <c r="A228" t="s">
        <v>7144</v>
      </c>
      <c r="B228" s="4">
        <v>750000</v>
      </c>
    </row>
    <row r="229" spans="1:2" x14ac:dyDescent="0.2">
      <c r="A229" t="s">
        <v>2596</v>
      </c>
      <c r="B229" s="4">
        <v>100</v>
      </c>
    </row>
    <row r="230" spans="1:2" x14ac:dyDescent="0.2">
      <c r="A230" t="s">
        <v>5981</v>
      </c>
      <c r="B230" s="4">
        <v>240</v>
      </c>
    </row>
    <row r="231" spans="1:2" x14ac:dyDescent="0.2">
      <c r="A231" t="s">
        <v>3212</v>
      </c>
      <c r="B231" s="4">
        <v>300</v>
      </c>
    </row>
    <row r="232" spans="1:2" x14ac:dyDescent="0.2">
      <c r="A232" t="s">
        <v>5905</v>
      </c>
      <c r="B232" s="4">
        <v>999999999</v>
      </c>
    </row>
    <row r="233" spans="1:2" x14ac:dyDescent="0.2">
      <c r="A233" t="s">
        <v>5713</v>
      </c>
      <c r="B233" s="4">
        <v>56</v>
      </c>
    </row>
    <row r="234" spans="1:2" x14ac:dyDescent="0.2">
      <c r="A234" t="s">
        <v>3025</v>
      </c>
      <c r="B234" s="4">
        <v>300</v>
      </c>
    </row>
    <row r="235" spans="1:2" x14ac:dyDescent="0.2">
      <c r="A235" t="s">
        <v>8328</v>
      </c>
      <c r="B235" s="4">
        <v>150</v>
      </c>
    </row>
    <row r="236" spans="1:2" x14ac:dyDescent="0.2">
      <c r="A236" t="s">
        <v>670</v>
      </c>
      <c r="B236" s="4">
        <v>999999999</v>
      </c>
    </row>
    <row r="237" spans="1:2" x14ac:dyDescent="0.2">
      <c r="A237" t="s">
        <v>8674</v>
      </c>
      <c r="B237" s="4">
        <v>999999999</v>
      </c>
    </row>
    <row r="238" spans="1:2" x14ac:dyDescent="0.2">
      <c r="A238" t="s">
        <v>7119</v>
      </c>
      <c r="B238" s="4">
        <v>440</v>
      </c>
    </row>
    <row r="239" spans="1:2" x14ac:dyDescent="0.2">
      <c r="A239" t="s">
        <v>4968</v>
      </c>
      <c r="B239" s="4">
        <v>180</v>
      </c>
    </row>
    <row r="240" spans="1:2" x14ac:dyDescent="0.2">
      <c r="A240" t="s">
        <v>5885</v>
      </c>
      <c r="B240" s="4">
        <v>999999999</v>
      </c>
    </row>
    <row r="241" spans="1:2" x14ac:dyDescent="0.2">
      <c r="A241" t="s">
        <v>5642</v>
      </c>
      <c r="B241" s="4">
        <v>999999999</v>
      </c>
    </row>
    <row r="242" spans="1:2" x14ac:dyDescent="0.2">
      <c r="A242" t="s">
        <v>9251</v>
      </c>
      <c r="B242" s="4">
        <v>999999999</v>
      </c>
    </row>
    <row r="243" spans="1:2" x14ac:dyDescent="0.2">
      <c r="A243" t="s">
        <v>4746</v>
      </c>
      <c r="B243" s="4">
        <v>999999999</v>
      </c>
    </row>
    <row r="244" spans="1:2" x14ac:dyDescent="0.2">
      <c r="A244" t="s">
        <v>1860</v>
      </c>
      <c r="B244" s="4">
        <v>999999999</v>
      </c>
    </row>
    <row r="245" spans="1:2" x14ac:dyDescent="0.2">
      <c r="A245" t="s">
        <v>5910</v>
      </c>
      <c r="B245" s="4">
        <v>1000</v>
      </c>
    </row>
    <row r="246" spans="1:2" x14ac:dyDescent="0.2">
      <c r="A246" t="s">
        <v>7103</v>
      </c>
      <c r="B246" s="4">
        <v>350</v>
      </c>
    </row>
    <row r="247" spans="1:2" x14ac:dyDescent="0.2">
      <c r="A247" t="s">
        <v>3764</v>
      </c>
      <c r="B247" s="4">
        <v>999999999</v>
      </c>
    </row>
    <row r="248" spans="1:2" x14ac:dyDescent="0.2">
      <c r="A248" t="s">
        <v>5928</v>
      </c>
      <c r="B248" s="4">
        <v>600000</v>
      </c>
    </row>
    <row r="249" spans="1:2" x14ac:dyDescent="0.2">
      <c r="A249" t="s">
        <v>6116</v>
      </c>
      <c r="B249" s="4">
        <v>999999999</v>
      </c>
    </row>
    <row r="250" spans="1:2" x14ac:dyDescent="0.2">
      <c r="A250" t="s">
        <v>7556</v>
      </c>
      <c r="B250" s="4">
        <v>999999999</v>
      </c>
    </row>
    <row r="251" spans="1:2" x14ac:dyDescent="0.2">
      <c r="A251" t="s">
        <v>8363</v>
      </c>
      <c r="B251" s="4">
        <v>999999999</v>
      </c>
    </row>
    <row r="252" spans="1:2" x14ac:dyDescent="0.2">
      <c r="A252" t="s">
        <v>4515</v>
      </c>
      <c r="B252" s="4">
        <v>86</v>
      </c>
    </row>
    <row r="253" spans="1:2" x14ac:dyDescent="0.2">
      <c r="A253" t="s">
        <v>8024</v>
      </c>
      <c r="B253" s="4">
        <v>999999999</v>
      </c>
    </row>
    <row r="254" spans="1:2" x14ac:dyDescent="0.2">
      <c r="A254" t="s">
        <v>5430</v>
      </c>
      <c r="B254" s="4">
        <v>75</v>
      </c>
    </row>
    <row r="255" spans="1:2" x14ac:dyDescent="0.2">
      <c r="A255" t="s">
        <v>9165</v>
      </c>
      <c r="B255" s="4">
        <v>999999999</v>
      </c>
    </row>
    <row r="256" spans="1:2" x14ac:dyDescent="0.2">
      <c r="A256" t="s">
        <v>9011</v>
      </c>
      <c r="B256" s="4">
        <v>999999999</v>
      </c>
    </row>
    <row r="257" spans="1:2" x14ac:dyDescent="0.2">
      <c r="A257" t="s">
        <v>6924</v>
      </c>
      <c r="B257" s="4">
        <v>60</v>
      </c>
    </row>
    <row r="258" spans="1:2" x14ac:dyDescent="0.2">
      <c r="A258" t="s">
        <v>1394</v>
      </c>
      <c r="B258" s="4">
        <v>100</v>
      </c>
    </row>
    <row r="259" spans="1:2" x14ac:dyDescent="0.2">
      <c r="A259" t="s">
        <v>8448</v>
      </c>
      <c r="B259" s="4">
        <v>999999999</v>
      </c>
    </row>
    <row r="260" spans="1:2" x14ac:dyDescent="0.2">
      <c r="A260" t="s">
        <v>3157</v>
      </c>
      <c r="B260" s="4">
        <v>150</v>
      </c>
    </row>
    <row r="261" spans="1:2" x14ac:dyDescent="0.2">
      <c r="A261" t="s">
        <v>4412</v>
      </c>
      <c r="B261" s="4">
        <v>999999999</v>
      </c>
    </row>
    <row r="262" spans="1:2" x14ac:dyDescent="0.2">
      <c r="A262" t="s">
        <v>5945</v>
      </c>
      <c r="B262" s="4">
        <v>999999999</v>
      </c>
    </row>
    <row r="263" spans="1:2" x14ac:dyDescent="0.2">
      <c r="A263" t="s">
        <v>9125</v>
      </c>
      <c r="B263" s="4">
        <v>100000</v>
      </c>
    </row>
    <row r="264" spans="1:2" x14ac:dyDescent="0.2">
      <c r="A264" t="s">
        <v>4583</v>
      </c>
      <c r="B264" s="4">
        <v>180</v>
      </c>
    </row>
    <row r="265" spans="1:2" x14ac:dyDescent="0.2">
      <c r="A265" t="s">
        <v>6517</v>
      </c>
      <c r="B265" s="4">
        <v>999999999</v>
      </c>
    </row>
    <row r="266" spans="1:2" x14ac:dyDescent="0.2">
      <c r="A266" t="s">
        <v>6422</v>
      </c>
      <c r="B266" s="4">
        <v>999999999</v>
      </c>
    </row>
    <row r="267" spans="1:2" x14ac:dyDescent="0.2">
      <c r="A267" t="s">
        <v>3646</v>
      </c>
      <c r="B267" s="4">
        <v>400</v>
      </c>
    </row>
    <row r="268" spans="1:2" x14ac:dyDescent="0.2">
      <c r="A268" t="s">
        <v>2589</v>
      </c>
      <c r="B268" s="4">
        <v>150</v>
      </c>
    </row>
    <row r="269" spans="1:2" x14ac:dyDescent="0.2">
      <c r="A269" t="s">
        <v>66</v>
      </c>
      <c r="B269" s="4">
        <v>150</v>
      </c>
    </row>
    <row r="270" spans="1:2" x14ac:dyDescent="0.2">
      <c r="A270" t="s">
        <v>7413</v>
      </c>
      <c r="B270" s="4">
        <v>999999999</v>
      </c>
    </row>
    <row r="271" spans="1:2" x14ac:dyDescent="0.2">
      <c r="A271" t="s">
        <v>6927</v>
      </c>
      <c r="B271" s="4">
        <v>999999999</v>
      </c>
    </row>
    <row r="272" spans="1:2" x14ac:dyDescent="0.2">
      <c r="A272" t="s">
        <v>2015</v>
      </c>
      <c r="B272" s="4">
        <v>999999999</v>
      </c>
    </row>
    <row r="273" spans="1:2" x14ac:dyDescent="0.2">
      <c r="A273" t="s">
        <v>1374</v>
      </c>
      <c r="B273" s="4">
        <v>999999999</v>
      </c>
    </row>
    <row r="274" spans="1:2" x14ac:dyDescent="0.2">
      <c r="A274" t="s">
        <v>5420</v>
      </c>
      <c r="B274" s="4">
        <v>200000</v>
      </c>
    </row>
    <row r="275" spans="1:2" x14ac:dyDescent="0.2">
      <c r="A275" t="s">
        <v>880</v>
      </c>
      <c r="B275" s="4">
        <v>999999999</v>
      </c>
    </row>
    <row r="276" spans="1:2" x14ac:dyDescent="0.2">
      <c r="A276" t="s">
        <v>4852</v>
      </c>
      <c r="B276" s="4">
        <v>999999999</v>
      </c>
    </row>
    <row r="277" spans="1:2" x14ac:dyDescent="0.2">
      <c r="A277" t="s">
        <v>6147</v>
      </c>
      <c r="B277" s="4">
        <v>500</v>
      </c>
    </row>
    <row r="278" spans="1:2" x14ac:dyDescent="0.2">
      <c r="A278" t="s">
        <v>9117</v>
      </c>
      <c r="B278" s="4">
        <v>999999999</v>
      </c>
    </row>
    <row r="279" spans="1:2" x14ac:dyDescent="0.2">
      <c r="A279" t="s">
        <v>9033</v>
      </c>
      <c r="B279" s="4">
        <v>999999999</v>
      </c>
    </row>
    <row r="280" spans="1:2" x14ac:dyDescent="0.2">
      <c r="A280" t="s">
        <v>614</v>
      </c>
      <c r="B280" s="4">
        <v>66.900000000000006</v>
      </c>
    </row>
    <row r="281" spans="1:2" x14ac:dyDescent="0.2">
      <c r="A281" t="s">
        <v>8145</v>
      </c>
      <c r="B281" s="4">
        <v>999999999</v>
      </c>
    </row>
    <row r="282" spans="1:2" x14ac:dyDescent="0.2">
      <c r="A282" t="s">
        <v>3115</v>
      </c>
      <c r="B282" s="4">
        <v>999999999</v>
      </c>
    </row>
    <row r="283" spans="1:2" x14ac:dyDescent="0.2">
      <c r="A283" t="s">
        <v>232</v>
      </c>
      <c r="B283" s="4">
        <v>101.2</v>
      </c>
    </row>
    <row r="284" spans="1:2" x14ac:dyDescent="0.2">
      <c r="A284" t="s">
        <v>5619</v>
      </c>
      <c r="B284" s="4">
        <v>999999999</v>
      </c>
    </row>
    <row r="285" spans="1:2" x14ac:dyDescent="0.2">
      <c r="A285" t="s">
        <v>386</v>
      </c>
      <c r="B285" s="4">
        <v>150000</v>
      </c>
    </row>
    <row r="286" spans="1:2" x14ac:dyDescent="0.2">
      <c r="A286" t="s">
        <v>6157</v>
      </c>
      <c r="B286" s="4">
        <v>40</v>
      </c>
    </row>
    <row r="287" spans="1:2" x14ac:dyDescent="0.2">
      <c r="A287" t="s">
        <v>1000</v>
      </c>
      <c r="B287" s="4">
        <v>100.92</v>
      </c>
    </row>
    <row r="288" spans="1:2" x14ac:dyDescent="0.2">
      <c r="A288" t="s">
        <v>4026</v>
      </c>
      <c r="B288" s="4">
        <v>7</v>
      </c>
    </row>
    <row r="289" spans="1:2" x14ac:dyDescent="0.2">
      <c r="A289" t="s">
        <v>5360</v>
      </c>
      <c r="B289" s="4">
        <v>999999999</v>
      </c>
    </row>
    <row r="290" spans="1:2" x14ac:dyDescent="0.2">
      <c r="A290" t="s">
        <v>5752</v>
      </c>
      <c r="B290" s="4">
        <v>200</v>
      </c>
    </row>
    <row r="291" spans="1:2" x14ac:dyDescent="0.2">
      <c r="A291" t="s">
        <v>5858</v>
      </c>
      <c r="B291" s="4">
        <v>999999999</v>
      </c>
    </row>
    <row r="292" spans="1:2" x14ac:dyDescent="0.2">
      <c r="A292" t="s">
        <v>4116</v>
      </c>
      <c r="B292" s="4">
        <v>216000</v>
      </c>
    </row>
    <row r="293" spans="1:2" x14ac:dyDescent="0.2">
      <c r="A293" t="s">
        <v>1682</v>
      </c>
      <c r="B293" s="4">
        <v>9</v>
      </c>
    </row>
    <row r="294" spans="1:2" x14ac:dyDescent="0.2">
      <c r="A294" t="s">
        <v>6294</v>
      </c>
      <c r="B294" s="4">
        <v>150000</v>
      </c>
    </row>
    <row r="295" spans="1:2" x14ac:dyDescent="0.2">
      <c r="A295" t="s">
        <v>4635</v>
      </c>
      <c r="B295" s="4">
        <v>999999999</v>
      </c>
    </row>
    <row r="296" spans="1:2" x14ac:dyDescent="0.2">
      <c r="A296" t="s">
        <v>6698</v>
      </c>
      <c r="B296" s="4">
        <v>15</v>
      </c>
    </row>
    <row r="297" spans="1:2" x14ac:dyDescent="0.2">
      <c r="A297" t="s">
        <v>7409</v>
      </c>
      <c r="B297" s="4">
        <v>60</v>
      </c>
    </row>
    <row r="298" spans="1:2" x14ac:dyDescent="0.2">
      <c r="A298" t="s">
        <v>49</v>
      </c>
      <c r="B298" s="4">
        <v>150</v>
      </c>
    </row>
    <row r="299" spans="1:2" x14ac:dyDescent="0.2">
      <c r="A299" t="s">
        <v>6908</v>
      </c>
      <c r="B299" s="4">
        <v>300</v>
      </c>
    </row>
    <row r="300" spans="1:2" x14ac:dyDescent="0.2">
      <c r="A300" t="s">
        <v>6627</v>
      </c>
      <c r="B300" s="4">
        <v>425</v>
      </c>
    </row>
    <row r="301" spans="1:2" x14ac:dyDescent="0.2">
      <c r="A301" t="s">
        <v>7127</v>
      </c>
      <c r="B301" s="4">
        <v>100000</v>
      </c>
    </row>
    <row r="302" spans="1:2" x14ac:dyDescent="0.2">
      <c r="A302" t="s">
        <v>6196</v>
      </c>
      <c r="B302" s="4">
        <v>200000</v>
      </c>
    </row>
    <row r="303" spans="1:2" x14ac:dyDescent="0.2">
      <c r="A303" t="s">
        <v>4940</v>
      </c>
      <c r="B303" s="4">
        <v>277.2</v>
      </c>
    </row>
    <row r="304" spans="1:2" x14ac:dyDescent="0.2">
      <c r="A304" t="s">
        <v>8902</v>
      </c>
      <c r="B304" s="4">
        <v>999999999</v>
      </c>
    </row>
    <row r="305" spans="1:2" x14ac:dyDescent="0.2">
      <c r="A305" t="s">
        <v>6308</v>
      </c>
      <c r="B305" s="4">
        <v>999999999</v>
      </c>
    </row>
    <row r="306" spans="1:2" x14ac:dyDescent="0.2">
      <c r="A306" t="s">
        <v>5567</v>
      </c>
      <c r="B306" s="4">
        <v>200000</v>
      </c>
    </row>
    <row r="307" spans="1:2" x14ac:dyDescent="0.2">
      <c r="A307" t="s">
        <v>5950</v>
      </c>
      <c r="B307" s="4">
        <v>100000</v>
      </c>
    </row>
    <row r="308" spans="1:2" x14ac:dyDescent="0.2">
      <c r="A308" t="s">
        <v>5708</v>
      </c>
      <c r="B308" s="4">
        <v>240</v>
      </c>
    </row>
    <row r="309" spans="1:2" x14ac:dyDescent="0.2">
      <c r="A309" t="s">
        <v>1284</v>
      </c>
      <c r="B309" s="4">
        <v>300</v>
      </c>
    </row>
    <row r="310" spans="1:2" x14ac:dyDescent="0.2">
      <c r="A310" t="s">
        <v>3658</v>
      </c>
      <c r="B310" s="4">
        <v>220</v>
      </c>
    </row>
    <row r="311" spans="1:2" x14ac:dyDescent="0.2">
      <c r="A311" t="s">
        <v>7513</v>
      </c>
      <c r="B311" s="4">
        <v>999999999</v>
      </c>
    </row>
    <row r="312" spans="1:2" x14ac:dyDescent="0.2">
      <c r="A312" t="s">
        <v>700</v>
      </c>
      <c r="B312" s="4">
        <v>999999999</v>
      </c>
    </row>
    <row r="313" spans="1:2" x14ac:dyDescent="0.2">
      <c r="A313" t="s">
        <v>6900</v>
      </c>
      <c r="B313" s="4">
        <v>300</v>
      </c>
    </row>
    <row r="314" spans="1:2" x14ac:dyDescent="0.2">
      <c r="A314" t="s">
        <v>8571</v>
      </c>
      <c r="B314" s="4">
        <v>500000</v>
      </c>
    </row>
    <row r="315" spans="1:2" x14ac:dyDescent="0.2">
      <c r="A315" t="s">
        <v>8527</v>
      </c>
      <c r="B315" s="4">
        <v>400</v>
      </c>
    </row>
    <row r="316" spans="1:2" x14ac:dyDescent="0.2">
      <c r="A316" t="s">
        <v>160</v>
      </c>
      <c r="B316" s="4">
        <v>175</v>
      </c>
    </row>
    <row r="317" spans="1:2" x14ac:dyDescent="0.2">
      <c r="A317" t="s">
        <v>5461</v>
      </c>
      <c r="B317" s="4">
        <v>20000</v>
      </c>
    </row>
    <row r="318" spans="1:2" x14ac:dyDescent="0.2">
      <c r="A318" t="s">
        <v>6949</v>
      </c>
      <c r="B318" s="4">
        <v>25000</v>
      </c>
    </row>
    <row r="319" spans="1:2" x14ac:dyDescent="0.2">
      <c r="A319" t="s">
        <v>6353</v>
      </c>
      <c r="B319" s="4">
        <v>999999999</v>
      </c>
    </row>
    <row r="320" spans="1:2" x14ac:dyDescent="0.2">
      <c r="A320" t="s">
        <v>2242</v>
      </c>
      <c r="B320" s="4">
        <v>999999999</v>
      </c>
    </row>
    <row r="321" spans="1:2" x14ac:dyDescent="0.2">
      <c r="A321" t="s">
        <v>4385</v>
      </c>
      <c r="B321" s="4">
        <v>400</v>
      </c>
    </row>
    <row r="322" spans="1:2" x14ac:dyDescent="0.2">
      <c r="A322" t="s">
        <v>3911</v>
      </c>
      <c r="B322" s="4">
        <v>4000</v>
      </c>
    </row>
    <row r="323" spans="1:2" x14ac:dyDescent="0.2">
      <c r="A323" t="s">
        <v>4281</v>
      </c>
      <c r="B323" s="4">
        <v>360</v>
      </c>
    </row>
    <row r="324" spans="1:2" x14ac:dyDescent="0.2">
      <c r="A324" t="s">
        <v>5423</v>
      </c>
      <c r="B324" s="4">
        <v>999999999</v>
      </c>
    </row>
    <row r="325" spans="1:2" x14ac:dyDescent="0.2">
      <c r="A325" t="s">
        <v>2605</v>
      </c>
      <c r="B325" s="4">
        <v>160</v>
      </c>
    </row>
    <row r="326" spans="1:2" x14ac:dyDescent="0.2">
      <c r="A326" t="s">
        <v>202</v>
      </c>
      <c r="B326" s="4">
        <v>200</v>
      </c>
    </row>
    <row r="327" spans="1:2" x14ac:dyDescent="0.2">
      <c r="A327" t="s">
        <v>1924</v>
      </c>
      <c r="B327" s="4">
        <v>150</v>
      </c>
    </row>
    <row r="328" spans="1:2" x14ac:dyDescent="0.2">
      <c r="A328" t="s">
        <v>872</v>
      </c>
      <c r="B328" s="4">
        <v>240</v>
      </c>
    </row>
    <row r="329" spans="1:2" x14ac:dyDescent="0.2">
      <c r="A329" t="s">
        <v>2230</v>
      </c>
      <c r="B329" s="4">
        <v>250</v>
      </c>
    </row>
    <row r="330" spans="1:2" x14ac:dyDescent="0.2">
      <c r="A330" t="s">
        <v>2773</v>
      </c>
      <c r="B330" s="4">
        <v>999999999</v>
      </c>
    </row>
    <row r="331" spans="1:2" x14ac:dyDescent="0.2">
      <c r="A331" t="s">
        <v>6107</v>
      </c>
      <c r="B331" s="4">
        <v>150</v>
      </c>
    </row>
    <row r="332" spans="1:2" x14ac:dyDescent="0.2">
      <c r="A332" t="s">
        <v>2663</v>
      </c>
      <c r="B332" s="4">
        <v>180</v>
      </c>
    </row>
    <row r="333" spans="1:2" x14ac:dyDescent="0.2">
      <c r="A333" t="s">
        <v>7763</v>
      </c>
      <c r="B333" s="4">
        <v>150</v>
      </c>
    </row>
    <row r="334" spans="1:2" x14ac:dyDescent="0.2">
      <c r="A334" t="s">
        <v>7232</v>
      </c>
      <c r="B334" s="4">
        <v>200</v>
      </c>
    </row>
    <row r="335" spans="1:2" x14ac:dyDescent="0.2">
      <c r="A335" t="s">
        <v>2314</v>
      </c>
      <c r="B335" s="4">
        <v>100</v>
      </c>
    </row>
    <row r="336" spans="1:2" x14ac:dyDescent="0.2">
      <c r="A336" t="s">
        <v>6103</v>
      </c>
      <c r="B336" s="4">
        <v>30000</v>
      </c>
    </row>
    <row r="337" spans="1:2" x14ac:dyDescent="0.2">
      <c r="A337" t="s">
        <v>3691</v>
      </c>
      <c r="B337" s="4">
        <v>999999999</v>
      </c>
    </row>
    <row r="338" spans="1:2" x14ac:dyDescent="0.2">
      <c r="A338" t="s">
        <v>6934</v>
      </c>
      <c r="B338" s="4">
        <v>100</v>
      </c>
    </row>
    <row r="339" spans="1:2" x14ac:dyDescent="0.2">
      <c r="A339" t="s">
        <v>9185</v>
      </c>
      <c r="B339" s="4">
        <v>999999999</v>
      </c>
    </row>
    <row r="340" spans="1:2" x14ac:dyDescent="0.2">
      <c r="A340" t="s">
        <v>1447</v>
      </c>
      <c r="B340" s="4">
        <v>150</v>
      </c>
    </row>
    <row r="341" spans="1:2" x14ac:dyDescent="0.2">
      <c r="A341" t="s">
        <v>7222</v>
      </c>
      <c r="B341" s="4">
        <v>999999999</v>
      </c>
    </row>
    <row r="342" spans="1:2" x14ac:dyDescent="0.2">
      <c r="A342" t="s">
        <v>7379</v>
      </c>
      <c r="B342" s="4">
        <v>20</v>
      </c>
    </row>
    <row r="343" spans="1:2" x14ac:dyDescent="0.2">
      <c r="A343" t="s">
        <v>7468</v>
      </c>
      <c r="B343" s="4">
        <v>50</v>
      </c>
    </row>
    <row r="344" spans="1:2" x14ac:dyDescent="0.2">
      <c r="A344" t="s">
        <v>322</v>
      </c>
      <c r="B344" s="4">
        <v>300</v>
      </c>
    </row>
    <row r="345" spans="1:2" x14ac:dyDescent="0.2">
      <c r="A345" t="s">
        <v>2646</v>
      </c>
      <c r="B345" s="4">
        <v>999999999</v>
      </c>
    </row>
    <row r="346" spans="1:2" x14ac:dyDescent="0.2">
      <c r="A346" t="s">
        <v>4787</v>
      </c>
      <c r="B346" s="4">
        <v>200</v>
      </c>
    </row>
    <row r="347" spans="1:2" x14ac:dyDescent="0.2">
      <c r="A347" t="s">
        <v>3761</v>
      </c>
      <c r="B347" s="4">
        <v>400</v>
      </c>
    </row>
    <row r="348" spans="1:2" x14ac:dyDescent="0.2">
      <c r="A348" t="s">
        <v>8437</v>
      </c>
      <c r="B348" s="4">
        <v>999999999</v>
      </c>
    </row>
    <row r="349" spans="1:2" x14ac:dyDescent="0.2">
      <c r="A349" t="s">
        <v>7437</v>
      </c>
      <c r="B349" s="4">
        <v>100000</v>
      </c>
    </row>
    <row r="350" spans="1:2" x14ac:dyDescent="0.2">
      <c r="A350" t="s">
        <v>1619</v>
      </c>
      <c r="B350" s="4">
        <v>150</v>
      </c>
    </row>
    <row r="351" spans="1:2" x14ac:dyDescent="0.2">
      <c r="A351" t="s">
        <v>4403</v>
      </c>
      <c r="B351" s="4">
        <v>999999999</v>
      </c>
    </row>
    <row r="352" spans="1:2" x14ac:dyDescent="0.2">
      <c r="A352" t="s">
        <v>8965</v>
      </c>
      <c r="B352" s="4">
        <v>60000</v>
      </c>
    </row>
    <row r="353" spans="1:2" x14ac:dyDescent="0.2">
      <c r="A353" t="s">
        <v>5991</v>
      </c>
      <c r="B353" s="4">
        <v>999999999</v>
      </c>
    </row>
    <row r="354" spans="1:2" x14ac:dyDescent="0.2">
      <c r="A354" t="s">
        <v>5734</v>
      </c>
      <c r="B354" s="4">
        <v>450</v>
      </c>
    </row>
    <row r="355" spans="1:2" x14ac:dyDescent="0.2">
      <c r="A355" t="s">
        <v>4396</v>
      </c>
      <c r="B355" s="4">
        <v>500</v>
      </c>
    </row>
    <row r="356" spans="1:2" x14ac:dyDescent="0.2">
      <c r="A356" t="s">
        <v>5326</v>
      </c>
      <c r="B356" s="4">
        <v>200</v>
      </c>
    </row>
    <row r="357" spans="1:2" x14ac:dyDescent="0.2">
      <c r="A357" t="s">
        <v>7365</v>
      </c>
      <c r="B357" s="4">
        <v>200</v>
      </c>
    </row>
    <row r="358" spans="1:2" x14ac:dyDescent="0.2">
      <c r="A358" t="s">
        <v>5217</v>
      </c>
      <c r="B358" s="4">
        <v>999999999</v>
      </c>
    </row>
    <row r="359" spans="1:2" x14ac:dyDescent="0.2">
      <c r="A359" t="s">
        <v>6444</v>
      </c>
      <c r="B359" s="4">
        <v>999999999</v>
      </c>
    </row>
    <row r="360" spans="1:2" x14ac:dyDescent="0.2">
      <c r="A360" t="s">
        <v>8350</v>
      </c>
      <c r="B360" s="4">
        <v>400</v>
      </c>
    </row>
    <row r="361" spans="1:2" x14ac:dyDescent="0.2">
      <c r="A361" t="s">
        <v>407</v>
      </c>
      <c r="B361" s="4">
        <v>999999999</v>
      </c>
    </row>
    <row r="362" spans="1:2" x14ac:dyDescent="0.2">
      <c r="A362" t="s">
        <v>110</v>
      </c>
      <c r="B362" s="4">
        <v>999999999</v>
      </c>
    </row>
    <row r="363" spans="1:2" x14ac:dyDescent="0.2">
      <c r="A363" t="s">
        <v>4456</v>
      </c>
      <c r="B363" s="4">
        <v>150</v>
      </c>
    </row>
    <row r="364" spans="1:2" x14ac:dyDescent="0.2">
      <c r="A364" t="s">
        <v>8607</v>
      </c>
      <c r="B364" s="4">
        <v>999999999</v>
      </c>
    </row>
    <row r="365" spans="1:2" x14ac:dyDescent="0.2">
      <c r="A365" t="s">
        <v>8378</v>
      </c>
      <c r="B365" s="4">
        <v>999999999</v>
      </c>
    </row>
    <row r="366" spans="1:2" x14ac:dyDescent="0.2">
      <c r="A366" t="s">
        <v>2633</v>
      </c>
      <c r="B366" s="4">
        <v>999999999</v>
      </c>
    </row>
    <row r="367" spans="1:2" x14ac:dyDescent="0.2">
      <c r="A367" t="s">
        <v>6062</v>
      </c>
      <c r="B367" s="4">
        <v>75</v>
      </c>
    </row>
    <row r="368" spans="1:2" x14ac:dyDescent="0.2">
      <c r="A368" t="s">
        <v>7571</v>
      </c>
      <c r="B368" s="4">
        <v>999999999</v>
      </c>
    </row>
    <row r="369" spans="1:2" x14ac:dyDescent="0.2">
      <c r="A369" t="s">
        <v>6972</v>
      </c>
      <c r="B369" s="4">
        <v>999999999</v>
      </c>
    </row>
    <row r="370" spans="1:2" x14ac:dyDescent="0.2">
      <c r="A370" t="s">
        <v>5078</v>
      </c>
      <c r="B370" s="4">
        <v>999999999</v>
      </c>
    </row>
    <row r="371" spans="1:2" x14ac:dyDescent="0.2">
      <c r="A371" t="s">
        <v>6230</v>
      </c>
      <c r="B371" s="4">
        <v>136</v>
      </c>
    </row>
    <row r="372" spans="1:2" x14ac:dyDescent="0.2">
      <c r="A372" t="s">
        <v>8665</v>
      </c>
      <c r="B372" s="4">
        <v>999999999</v>
      </c>
    </row>
    <row r="373" spans="1:2" x14ac:dyDescent="0.2">
      <c r="A373" t="s">
        <v>7298</v>
      </c>
      <c r="B373" s="4">
        <v>999999999</v>
      </c>
    </row>
    <row r="374" spans="1:2" x14ac:dyDescent="0.2">
      <c r="A374" t="s">
        <v>8832</v>
      </c>
      <c r="B374" s="4">
        <v>999999999</v>
      </c>
    </row>
    <row r="375" spans="1:2" x14ac:dyDescent="0.2">
      <c r="A375" t="s">
        <v>6977</v>
      </c>
      <c r="B375" s="4">
        <v>999999999</v>
      </c>
    </row>
    <row r="376" spans="1:2" x14ac:dyDescent="0.2">
      <c r="A376" t="s">
        <v>7181</v>
      </c>
      <c r="B376" s="4">
        <v>999999999</v>
      </c>
    </row>
    <row r="377" spans="1:2" x14ac:dyDescent="0.2">
      <c r="A377" t="s">
        <v>4431</v>
      </c>
      <c r="B377" s="4">
        <v>999999999</v>
      </c>
    </row>
    <row r="378" spans="1:2" x14ac:dyDescent="0.2">
      <c r="A378" t="s">
        <v>7488</v>
      </c>
      <c r="B378" s="4">
        <v>999999999</v>
      </c>
    </row>
    <row r="379" spans="1:2" x14ac:dyDescent="0.2">
      <c r="A379" t="s">
        <v>7185</v>
      </c>
      <c r="B379" s="4">
        <v>999999999</v>
      </c>
    </row>
    <row r="380" spans="1:2" x14ac:dyDescent="0.2">
      <c r="A380" t="s">
        <v>7321</v>
      </c>
      <c r="B380" s="4">
        <v>50</v>
      </c>
    </row>
    <row r="381" spans="1:2" x14ac:dyDescent="0.2">
      <c r="A381" t="s">
        <v>8016</v>
      </c>
      <c r="B381" s="4">
        <v>400000</v>
      </c>
    </row>
    <row r="382" spans="1:2" x14ac:dyDescent="0.2">
      <c r="A382" t="s">
        <v>7493</v>
      </c>
      <c r="B382" s="4">
        <v>100000</v>
      </c>
    </row>
    <row r="383" spans="1:2" x14ac:dyDescent="0.2">
      <c r="A383" t="s">
        <v>5139</v>
      </c>
      <c r="B383" s="4">
        <v>4000</v>
      </c>
    </row>
    <row r="384" spans="1:2" x14ac:dyDescent="0.2">
      <c r="A384" t="s">
        <v>7568</v>
      </c>
      <c r="B384" s="4">
        <v>999999999</v>
      </c>
    </row>
    <row r="385" spans="1:2" x14ac:dyDescent="0.2">
      <c r="A385" t="s">
        <v>6795</v>
      </c>
      <c r="B385" s="4">
        <v>150</v>
      </c>
    </row>
    <row r="386" spans="1:2" x14ac:dyDescent="0.2">
      <c r="A386" t="s">
        <v>4687</v>
      </c>
      <c r="B386" s="4">
        <v>150</v>
      </c>
    </row>
    <row r="387" spans="1:2" x14ac:dyDescent="0.2">
      <c r="A387" t="s">
        <v>8137</v>
      </c>
      <c r="B387" s="4">
        <v>999999999</v>
      </c>
    </row>
    <row r="388" spans="1:2" x14ac:dyDescent="0.2">
      <c r="A388" t="s">
        <v>6694</v>
      </c>
      <c r="B388" s="4">
        <v>300</v>
      </c>
    </row>
    <row r="389" spans="1:2" x14ac:dyDescent="0.2">
      <c r="A389" t="s">
        <v>6131</v>
      </c>
      <c r="B389" s="4">
        <v>999999999</v>
      </c>
    </row>
    <row r="390" spans="1:2" x14ac:dyDescent="0.2">
      <c r="A390" t="s">
        <v>5923</v>
      </c>
      <c r="B390" s="4">
        <v>150</v>
      </c>
    </row>
    <row r="391" spans="1:2" x14ac:dyDescent="0.2">
      <c r="A391" t="s">
        <v>2854</v>
      </c>
      <c r="B391" s="4">
        <v>100</v>
      </c>
    </row>
    <row r="392" spans="1:2" x14ac:dyDescent="0.2">
      <c r="A392" t="s">
        <v>282</v>
      </c>
      <c r="B392" s="4">
        <v>999999999</v>
      </c>
    </row>
    <row r="393" spans="1:2" x14ac:dyDescent="0.2">
      <c r="A393" t="s">
        <v>866</v>
      </c>
      <c r="B393" s="4">
        <v>9</v>
      </c>
    </row>
    <row r="394" spans="1:2" x14ac:dyDescent="0.2">
      <c r="A394" t="s">
        <v>8593</v>
      </c>
      <c r="B394" s="4">
        <v>40</v>
      </c>
    </row>
    <row r="395" spans="1:2" x14ac:dyDescent="0.2">
      <c r="A395" t="s">
        <v>2340</v>
      </c>
      <c r="B395" s="4">
        <v>375</v>
      </c>
    </row>
    <row r="396" spans="1:2" x14ac:dyDescent="0.2">
      <c r="A396" t="s">
        <v>1368</v>
      </c>
      <c r="B396" s="4">
        <v>160</v>
      </c>
    </row>
    <row r="397" spans="1:2" x14ac:dyDescent="0.2">
      <c r="A397" t="s">
        <v>9148</v>
      </c>
      <c r="B397" s="4">
        <v>40</v>
      </c>
    </row>
    <row r="398" spans="1:2" x14ac:dyDescent="0.2">
      <c r="A398" t="s">
        <v>3595</v>
      </c>
      <c r="B398" s="4">
        <v>425</v>
      </c>
    </row>
    <row r="399" spans="1:2" x14ac:dyDescent="0.2">
      <c r="A399" t="s">
        <v>4931</v>
      </c>
      <c r="B399" s="4">
        <v>999999999</v>
      </c>
    </row>
    <row r="400" spans="1:2" x14ac:dyDescent="0.2">
      <c r="A400" t="s">
        <v>3144</v>
      </c>
      <c r="B400" s="4">
        <v>80</v>
      </c>
    </row>
    <row r="401" spans="1:2" x14ac:dyDescent="0.2">
      <c r="A401" t="s">
        <v>7208</v>
      </c>
      <c r="B401" s="4">
        <v>60000</v>
      </c>
    </row>
    <row r="402" spans="1:2" x14ac:dyDescent="0.2">
      <c r="A402" t="s">
        <v>8399</v>
      </c>
      <c r="B402" s="4">
        <v>40</v>
      </c>
    </row>
    <row r="403" spans="1:2" x14ac:dyDescent="0.2">
      <c r="A403" t="s">
        <v>3873</v>
      </c>
      <c r="B403" s="4">
        <v>90.72</v>
      </c>
    </row>
    <row r="404" spans="1:2" x14ac:dyDescent="0.2">
      <c r="A404" t="s">
        <v>392</v>
      </c>
      <c r="B404" s="4">
        <v>6</v>
      </c>
    </row>
    <row r="405" spans="1:2" x14ac:dyDescent="0.2">
      <c r="A405" t="s">
        <v>7603</v>
      </c>
      <c r="B405" s="4">
        <v>999999999</v>
      </c>
    </row>
    <row r="406" spans="1:2" x14ac:dyDescent="0.2">
      <c r="A406" t="s">
        <v>419</v>
      </c>
      <c r="B406" s="4">
        <v>440000</v>
      </c>
    </row>
    <row r="407" spans="1:2" x14ac:dyDescent="0.2">
      <c r="A407" t="s">
        <v>6398</v>
      </c>
      <c r="B407" s="4">
        <v>999999999</v>
      </c>
    </row>
    <row r="408" spans="1:2" x14ac:dyDescent="0.2">
      <c r="A408" t="s">
        <v>2369</v>
      </c>
      <c r="B408" s="4">
        <v>999999999</v>
      </c>
    </row>
    <row r="409" spans="1:2" x14ac:dyDescent="0.2">
      <c r="A409" t="s">
        <v>927</v>
      </c>
      <c r="B409" s="4">
        <v>999999999</v>
      </c>
    </row>
    <row r="410" spans="1:2" x14ac:dyDescent="0.2">
      <c r="A410" t="s">
        <v>2397</v>
      </c>
      <c r="B410" s="4">
        <v>500</v>
      </c>
    </row>
    <row r="411" spans="1:2" x14ac:dyDescent="0.2">
      <c r="A411" t="s">
        <v>6494</v>
      </c>
      <c r="B411" s="4">
        <v>100000</v>
      </c>
    </row>
    <row r="412" spans="1:2" x14ac:dyDescent="0.2">
      <c r="A412" t="s">
        <v>7869</v>
      </c>
      <c r="B412" s="4">
        <v>800</v>
      </c>
    </row>
    <row r="413" spans="1:2" x14ac:dyDescent="0.2">
      <c r="A413" t="s">
        <v>349</v>
      </c>
      <c r="B413" s="4">
        <v>149.69999999999999</v>
      </c>
    </row>
    <row r="414" spans="1:2" x14ac:dyDescent="0.2">
      <c r="A414" t="s">
        <v>6264</v>
      </c>
      <c r="B414" s="4">
        <v>999999999</v>
      </c>
    </row>
    <row r="415" spans="1:2" x14ac:dyDescent="0.2">
      <c r="A415" t="s">
        <v>4508</v>
      </c>
      <c r="B415" s="4">
        <v>80000</v>
      </c>
    </row>
    <row r="416" spans="1:2" x14ac:dyDescent="0.2">
      <c r="A416" t="s">
        <v>8774</v>
      </c>
      <c r="B416" s="4">
        <v>999999999</v>
      </c>
    </row>
    <row r="417" spans="1:2" x14ac:dyDescent="0.2">
      <c r="A417" t="s">
        <v>5973</v>
      </c>
      <c r="B417" s="4">
        <v>999999999</v>
      </c>
    </row>
    <row r="418" spans="1:2" x14ac:dyDescent="0.2">
      <c r="A418" t="s">
        <v>6521</v>
      </c>
      <c r="B418" s="4">
        <v>999999999</v>
      </c>
    </row>
    <row r="419" spans="1:2" x14ac:dyDescent="0.2">
      <c r="A419" t="s">
        <v>3403</v>
      </c>
      <c r="B419" s="4">
        <v>150</v>
      </c>
    </row>
    <row r="420" spans="1:2" x14ac:dyDescent="0.2">
      <c r="A420" t="s">
        <v>7914</v>
      </c>
      <c r="B420" s="4">
        <v>999999999</v>
      </c>
    </row>
    <row r="421" spans="1:2" x14ac:dyDescent="0.2">
      <c r="A421" t="s">
        <v>8212</v>
      </c>
      <c r="B421" s="4">
        <v>3000</v>
      </c>
    </row>
    <row r="422" spans="1:2" x14ac:dyDescent="0.2">
      <c r="A422" t="s">
        <v>8404</v>
      </c>
      <c r="B422" s="4">
        <v>999999999</v>
      </c>
    </row>
    <row r="423" spans="1:2" x14ac:dyDescent="0.2">
      <c r="A423" t="s">
        <v>5533</v>
      </c>
      <c r="B423" s="4">
        <v>999999999</v>
      </c>
    </row>
    <row r="424" spans="1:2" x14ac:dyDescent="0.2">
      <c r="A424" t="s">
        <v>8299</v>
      </c>
      <c r="B424" s="4">
        <v>40000</v>
      </c>
    </row>
    <row r="425" spans="1:2" x14ac:dyDescent="0.2">
      <c r="A425" t="s">
        <v>7959</v>
      </c>
      <c r="B425" s="4">
        <v>25000</v>
      </c>
    </row>
    <row r="426" spans="1:2" x14ac:dyDescent="0.2">
      <c r="A426" t="s">
        <v>6955</v>
      </c>
      <c r="B426" s="4">
        <v>999999999</v>
      </c>
    </row>
    <row r="427" spans="1:2" x14ac:dyDescent="0.2">
      <c r="A427" t="s">
        <v>8927</v>
      </c>
      <c r="B427" s="4">
        <v>250</v>
      </c>
    </row>
    <row r="428" spans="1:2" x14ac:dyDescent="0.2">
      <c r="A428" t="s">
        <v>3379</v>
      </c>
      <c r="B428" s="4">
        <v>500</v>
      </c>
    </row>
    <row r="429" spans="1:2" x14ac:dyDescent="0.2">
      <c r="A429" t="s">
        <v>8115</v>
      </c>
      <c r="B429" s="4">
        <v>100000</v>
      </c>
    </row>
    <row r="430" spans="1:2" x14ac:dyDescent="0.2">
      <c r="A430" t="s">
        <v>2638</v>
      </c>
      <c r="B430" s="4">
        <v>240</v>
      </c>
    </row>
    <row r="431" spans="1:2" x14ac:dyDescent="0.2">
      <c r="A431" t="s">
        <v>3769</v>
      </c>
      <c r="B431" s="4">
        <v>150</v>
      </c>
    </row>
    <row r="432" spans="1:2" x14ac:dyDescent="0.2">
      <c r="A432" t="s">
        <v>2788</v>
      </c>
      <c r="B432" s="4">
        <v>200</v>
      </c>
    </row>
    <row r="433" spans="1:2" x14ac:dyDescent="0.2">
      <c r="A433" t="s">
        <v>4648</v>
      </c>
      <c r="B433" s="4">
        <v>400</v>
      </c>
    </row>
    <row r="434" spans="1:2" x14ac:dyDescent="0.2">
      <c r="A434" t="s">
        <v>7393</v>
      </c>
      <c r="B434" s="4">
        <v>999999999</v>
      </c>
    </row>
    <row r="435" spans="1:2" x14ac:dyDescent="0.2">
      <c r="A435" t="s">
        <v>2700</v>
      </c>
      <c r="B435" s="4">
        <v>999999999</v>
      </c>
    </row>
    <row r="436" spans="1:2" x14ac:dyDescent="0.2">
      <c r="A436" t="s">
        <v>506</v>
      </c>
      <c r="B436" s="4">
        <v>999999999</v>
      </c>
    </row>
    <row r="437" spans="1:2" x14ac:dyDescent="0.2">
      <c r="A437" t="s">
        <v>710</v>
      </c>
      <c r="B437" s="4">
        <v>999999999</v>
      </c>
    </row>
    <row r="438" spans="1:2" x14ac:dyDescent="0.2">
      <c r="A438" t="s">
        <v>8533</v>
      </c>
      <c r="B438" s="4">
        <v>400</v>
      </c>
    </row>
    <row r="439" spans="1:2" x14ac:dyDescent="0.2">
      <c r="A439" t="s">
        <v>512</v>
      </c>
      <c r="B439" s="4">
        <v>999999999</v>
      </c>
    </row>
    <row r="440" spans="1:2" x14ac:dyDescent="0.2">
      <c r="A440" t="s">
        <v>4191</v>
      </c>
      <c r="B440" s="4">
        <v>999999999</v>
      </c>
    </row>
    <row r="441" spans="1:2" x14ac:dyDescent="0.2">
      <c r="A441" t="s">
        <v>2346</v>
      </c>
      <c r="B441" s="4">
        <v>999999999</v>
      </c>
    </row>
    <row r="442" spans="1:2" x14ac:dyDescent="0.2">
      <c r="A442" t="s">
        <v>9202</v>
      </c>
      <c r="B442" s="4">
        <v>999999999</v>
      </c>
    </row>
    <row r="443" spans="1:2" x14ac:dyDescent="0.2">
      <c r="A443" t="s">
        <v>9208</v>
      </c>
      <c r="B443" s="4">
        <v>999999999</v>
      </c>
    </row>
    <row r="444" spans="1:2" x14ac:dyDescent="0.2">
      <c r="A444" t="s">
        <v>6167</v>
      </c>
      <c r="B444" s="4">
        <v>999999999</v>
      </c>
    </row>
    <row r="445" spans="1:2" x14ac:dyDescent="0.2">
      <c r="A445" t="s">
        <v>6452</v>
      </c>
      <c r="B445" s="4">
        <v>999999999</v>
      </c>
    </row>
    <row r="446" spans="1:2" x14ac:dyDescent="0.2">
      <c r="A446" t="s">
        <v>7337</v>
      </c>
      <c r="B446" s="4">
        <v>999999999</v>
      </c>
    </row>
    <row r="447" spans="1:2" x14ac:dyDescent="0.2">
      <c r="A447" t="s">
        <v>8781</v>
      </c>
      <c r="B447" s="4">
        <v>999999999</v>
      </c>
    </row>
    <row r="448" spans="1:2" x14ac:dyDescent="0.2">
      <c r="A448" t="s">
        <v>8616</v>
      </c>
      <c r="B448" s="4">
        <v>999999999</v>
      </c>
    </row>
    <row r="449" spans="1:2" x14ac:dyDescent="0.2">
      <c r="A449" t="s">
        <v>7306</v>
      </c>
      <c r="B449" s="4">
        <v>999999999</v>
      </c>
    </row>
    <row r="450" spans="1:2" x14ac:dyDescent="0.2">
      <c r="A450" t="s">
        <v>7973</v>
      </c>
      <c r="B450" s="4">
        <v>999999999</v>
      </c>
    </row>
    <row r="451" spans="1:2" x14ac:dyDescent="0.2">
      <c r="A451" t="s">
        <v>7678</v>
      </c>
      <c r="B451" s="4">
        <v>999999999</v>
      </c>
    </row>
    <row r="452" spans="1:2" x14ac:dyDescent="0.2">
      <c r="A452" t="s">
        <v>7629</v>
      </c>
      <c r="B452" s="4">
        <v>999999999</v>
      </c>
    </row>
    <row r="453" spans="1:2" x14ac:dyDescent="0.2">
      <c r="A453" t="s">
        <v>6182</v>
      </c>
      <c r="B453" s="4">
        <v>999999999</v>
      </c>
    </row>
    <row r="454" spans="1:2" x14ac:dyDescent="0.2">
      <c r="A454" t="s">
        <v>7424</v>
      </c>
      <c r="B454" s="4">
        <v>999999999</v>
      </c>
    </row>
    <row r="455" spans="1:2" x14ac:dyDescent="0.2">
      <c r="A455" t="s">
        <v>7485</v>
      </c>
      <c r="B455" s="4">
        <v>999999999</v>
      </c>
    </row>
    <row r="456" spans="1:2" x14ac:dyDescent="0.2">
      <c r="A456" t="s">
        <v>7989</v>
      </c>
      <c r="B456" s="4">
        <v>999999999</v>
      </c>
    </row>
    <row r="457" spans="1:2" x14ac:dyDescent="0.2">
      <c r="A457" t="s">
        <v>7038</v>
      </c>
      <c r="B457" s="4">
        <v>999999999</v>
      </c>
    </row>
    <row r="458" spans="1:2" x14ac:dyDescent="0.2">
      <c r="A458" t="s">
        <v>7472</v>
      </c>
      <c r="B458" s="4">
        <v>999999999</v>
      </c>
    </row>
    <row r="459" spans="1:2" x14ac:dyDescent="0.2">
      <c r="A459" t="s">
        <v>1519</v>
      </c>
      <c r="B459" s="4">
        <v>999999999</v>
      </c>
    </row>
    <row r="460" spans="1:2" x14ac:dyDescent="0.2">
      <c r="A460" t="s">
        <v>3491</v>
      </c>
      <c r="B460" s="4">
        <v>999999999</v>
      </c>
    </row>
    <row r="461" spans="1:2" x14ac:dyDescent="0.2">
      <c r="A461" t="s">
        <v>3722</v>
      </c>
      <c r="B461" s="4">
        <v>999999999</v>
      </c>
    </row>
    <row r="462" spans="1:2" x14ac:dyDescent="0.2">
      <c r="A462" t="s">
        <v>7045</v>
      </c>
      <c r="B462" s="4">
        <v>999999999</v>
      </c>
    </row>
    <row r="463" spans="1:2" x14ac:dyDescent="0.2">
      <c r="A463" t="s">
        <v>6690</v>
      </c>
      <c r="B463" s="4">
        <v>999999999</v>
      </c>
    </row>
    <row r="464" spans="1:2" x14ac:dyDescent="0.2">
      <c r="A464" t="s">
        <v>7522</v>
      </c>
      <c r="B464" s="4">
        <v>999999999</v>
      </c>
    </row>
    <row r="465" spans="1:2" x14ac:dyDescent="0.2">
      <c r="A465" t="s">
        <v>6713</v>
      </c>
      <c r="B465" s="4">
        <v>999999999</v>
      </c>
    </row>
    <row r="466" spans="1:2" x14ac:dyDescent="0.2">
      <c r="A466" t="s">
        <v>8619</v>
      </c>
      <c r="B466" s="4">
        <v>999999999</v>
      </c>
    </row>
    <row r="467" spans="1:2" x14ac:dyDescent="0.2">
      <c r="A467" t="s">
        <v>7041</v>
      </c>
      <c r="B467" s="4">
        <v>999999999</v>
      </c>
    </row>
    <row r="468" spans="1:2" x14ac:dyDescent="0.2">
      <c r="A468" t="s">
        <v>499</v>
      </c>
      <c r="B468" s="4">
        <v>999999999</v>
      </c>
    </row>
    <row r="469" spans="1:2" x14ac:dyDescent="0.2">
      <c r="A469" t="s">
        <v>4525</v>
      </c>
      <c r="B469" s="4">
        <v>999999999</v>
      </c>
    </row>
    <row r="470" spans="1:2" x14ac:dyDescent="0.2">
      <c r="A470" t="s">
        <v>7450</v>
      </c>
      <c r="B470" s="4">
        <v>999999999</v>
      </c>
    </row>
    <row r="471" spans="1:2" x14ac:dyDescent="0.2">
      <c r="A471" t="s">
        <v>8473</v>
      </c>
      <c r="B471" s="4">
        <v>999999999</v>
      </c>
    </row>
    <row r="472" spans="1:2" x14ac:dyDescent="0.2">
      <c r="A472" t="s">
        <v>1652</v>
      </c>
      <c r="B472" s="4">
        <v>999999999</v>
      </c>
    </row>
    <row r="473" spans="1:2" x14ac:dyDescent="0.2">
      <c r="A473" t="s">
        <v>8804</v>
      </c>
      <c r="B473" s="4">
        <v>999999999</v>
      </c>
    </row>
    <row r="474" spans="1:2" x14ac:dyDescent="0.2">
      <c r="A474" t="s">
        <v>8757</v>
      </c>
      <c r="B474" s="4">
        <v>999999999</v>
      </c>
    </row>
    <row r="475" spans="1:2" x14ac:dyDescent="0.2">
      <c r="A475" t="s">
        <v>8738</v>
      </c>
      <c r="B475" s="4">
        <v>999999999</v>
      </c>
    </row>
    <row r="476" spans="1:2" x14ac:dyDescent="0.2">
      <c r="A476" t="s">
        <v>4701</v>
      </c>
      <c r="B476" s="4">
        <v>999999999</v>
      </c>
    </row>
    <row r="477" spans="1:2" x14ac:dyDescent="0.2">
      <c r="A477" t="s">
        <v>4793</v>
      </c>
      <c r="B477" s="4">
        <v>999999999</v>
      </c>
    </row>
    <row r="478" spans="1:2" x14ac:dyDescent="0.2">
      <c r="A478" t="s">
        <v>8097</v>
      </c>
      <c r="B478" s="4">
        <v>999999999</v>
      </c>
    </row>
    <row r="479" spans="1:2" x14ac:dyDescent="0.2">
      <c r="A479" t="s">
        <v>6918</v>
      </c>
      <c r="B479" s="4">
        <v>999999999</v>
      </c>
    </row>
    <row r="480" spans="1:2" x14ac:dyDescent="0.2">
      <c r="A480" t="s">
        <v>2903</v>
      </c>
      <c r="B480" s="4">
        <v>999999999</v>
      </c>
    </row>
    <row r="481" spans="1:2" x14ac:dyDescent="0.2">
      <c r="A481" t="s">
        <v>5347</v>
      </c>
      <c r="B481" s="4">
        <v>999999999</v>
      </c>
    </row>
    <row r="482" spans="1:2" x14ac:dyDescent="0.2">
      <c r="A482" t="s">
        <v>6758</v>
      </c>
      <c r="B482" s="4">
        <v>999999999</v>
      </c>
    </row>
    <row r="483" spans="1:2" x14ac:dyDescent="0.2">
      <c r="A483" t="s">
        <v>7923</v>
      </c>
      <c r="B483" s="4">
        <v>999999999</v>
      </c>
    </row>
    <row r="484" spans="1:2" x14ac:dyDescent="0.2">
      <c r="A484" t="s">
        <v>6815</v>
      </c>
      <c r="B484" s="4">
        <v>999999999</v>
      </c>
    </row>
    <row r="485" spans="1:2" x14ac:dyDescent="0.2">
      <c r="A485" t="s">
        <v>6965</v>
      </c>
      <c r="B485" s="4">
        <v>999999999</v>
      </c>
    </row>
    <row r="486" spans="1:2" x14ac:dyDescent="0.2">
      <c r="A486" t="s">
        <v>2288</v>
      </c>
      <c r="B486" s="4">
        <v>999999999</v>
      </c>
    </row>
    <row r="487" spans="1:2" x14ac:dyDescent="0.2">
      <c r="A487" t="s">
        <v>6348</v>
      </c>
      <c r="B487" s="4">
        <v>999999999</v>
      </c>
    </row>
    <row r="488" spans="1:2" x14ac:dyDescent="0.2">
      <c r="A488" t="s">
        <v>7383</v>
      </c>
      <c r="B488" s="4">
        <v>999999999</v>
      </c>
    </row>
    <row r="489" spans="1:2" x14ac:dyDescent="0.2">
      <c r="A489" t="s">
        <v>1341</v>
      </c>
      <c r="B489" s="4">
        <v>999999999</v>
      </c>
    </row>
    <row r="490" spans="1:2" x14ac:dyDescent="0.2">
      <c r="A490" t="s">
        <v>4286</v>
      </c>
      <c r="B490" s="4">
        <v>999999999</v>
      </c>
    </row>
    <row r="491" spans="1:2" x14ac:dyDescent="0.2">
      <c r="A491" t="s">
        <v>8742</v>
      </c>
      <c r="B491" s="4">
        <v>999999999</v>
      </c>
    </row>
    <row r="492" spans="1:2" x14ac:dyDescent="0.2">
      <c r="A492" t="s">
        <v>7776</v>
      </c>
      <c r="B492" s="4">
        <v>999999999</v>
      </c>
    </row>
    <row r="493" spans="1:2" x14ac:dyDescent="0.2">
      <c r="A493" t="s">
        <v>6663</v>
      </c>
      <c r="B493" s="4">
        <v>999999999</v>
      </c>
    </row>
    <row r="494" spans="1:2" x14ac:dyDescent="0.2">
      <c r="A494" t="s">
        <v>8725</v>
      </c>
      <c r="B494" s="4">
        <v>999999999</v>
      </c>
    </row>
    <row r="495" spans="1:2" x14ac:dyDescent="0.2">
      <c r="A495" t="s">
        <v>5317</v>
      </c>
      <c r="B495" s="4">
        <v>999999999</v>
      </c>
    </row>
    <row r="496" spans="1:2" x14ac:dyDescent="0.2">
      <c r="A496" t="s">
        <v>7662</v>
      </c>
      <c r="B496" s="4">
        <v>999999999</v>
      </c>
    </row>
    <row r="497" spans="1:2" x14ac:dyDescent="0.2">
      <c r="A497" t="s">
        <v>4079</v>
      </c>
      <c r="B497" s="4">
        <v>999999999</v>
      </c>
    </row>
    <row r="498" spans="1:2" x14ac:dyDescent="0.2">
      <c r="A498" t="s">
        <v>4935</v>
      </c>
      <c r="B498" s="4">
        <v>999999999</v>
      </c>
    </row>
    <row r="499" spans="1:2" x14ac:dyDescent="0.2">
      <c r="A499" t="s">
        <v>7150</v>
      </c>
      <c r="B499" s="4">
        <v>999999999</v>
      </c>
    </row>
    <row r="500" spans="1:2" x14ac:dyDescent="0.2">
      <c r="A500" t="s">
        <v>3039</v>
      </c>
      <c r="B500" s="4">
        <v>999999999</v>
      </c>
    </row>
    <row r="501" spans="1:2" x14ac:dyDescent="0.2">
      <c r="A501" t="s">
        <v>5092</v>
      </c>
      <c r="B501" s="4">
        <v>999999999</v>
      </c>
    </row>
    <row r="502" spans="1:2" x14ac:dyDescent="0.2">
      <c r="A502" t="s">
        <v>3249</v>
      </c>
      <c r="B502" s="4">
        <v>999999999</v>
      </c>
    </row>
    <row r="503" spans="1:2" x14ac:dyDescent="0.2">
      <c r="A503" t="s">
        <v>7646</v>
      </c>
      <c r="B503" s="4">
        <v>999999999</v>
      </c>
    </row>
    <row r="504" spans="1:2" x14ac:dyDescent="0.2">
      <c r="A504" t="s">
        <v>5197</v>
      </c>
      <c r="B504" s="4">
        <v>999999999</v>
      </c>
    </row>
    <row r="505" spans="1:2" x14ac:dyDescent="0.2">
      <c r="A505" t="s">
        <v>6502</v>
      </c>
      <c r="B505" s="4">
        <v>999999999</v>
      </c>
    </row>
    <row r="506" spans="1:2" x14ac:dyDescent="0.2">
      <c r="A506" t="s">
        <v>8367</v>
      </c>
      <c r="B506" s="4">
        <v>999999999</v>
      </c>
    </row>
    <row r="507" spans="1:2" x14ac:dyDescent="0.2">
      <c r="A507" t="s">
        <v>1032</v>
      </c>
      <c r="B507" s="4">
        <v>999999999</v>
      </c>
    </row>
    <row r="508" spans="1:2" x14ac:dyDescent="0.2">
      <c r="A508" t="s">
        <v>3929</v>
      </c>
      <c r="B508" s="4">
        <v>999999999</v>
      </c>
    </row>
    <row r="509" spans="1:2" x14ac:dyDescent="0.2">
      <c r="A509" t="s">
        <v>7807</v>
      </c>
      <c r="B509" s="4">
        <v>999999999</v>
      </c>
    </row>
    <row r="510" spans="1:2" x14ac:dyDescent="0.2">
      <c r="A510" t="s">
        <v>2112</v>
      </c>
      <c r="B510" s="4">
        <v>999999999</v>
      </c>
    </row>
    <row r="511" spans="1:2" x14ac:dyDescent="0.2">
      <c r="A511" t="s">
        <v>9182</v>
      </c>
      <c r="B511" s="4">
        <v>999999999</v>
      </c>
    </row>
    <row r="512" spans="1:2" x14ac:dyDescent="0.2">
      <c r="A512" t="s">
        <v>4269</v>
      </c>
      <c r="B512" s="4">
        <v>999999999</v>
      </c>
    </row>
    <row r="513" spans="1:2" x14ac:dyDescent="0.2">
      <c r="A513" t="s">
        <v>4550</v>
      </c>
      <c r="B513" s="4">
        <v>999999999</v>
      </c>
    </row>
    <row r="514" spans="1:2" x14ac:dyDescent="0.2">
      <c r="A514" t="s">
        <v>2621</v>
      </c>
      <c r="B514" s="4">
        <v>999999999</v>
      </c>
    </row>
    <row r="515" spans="1:2" x14ac:dyDescent="0.2">
      <c r="A515" t="s">
        <v>5336</v>
      </c>
      <c r="B515" s="4">
        <v>999999999</v>
      </c>
    </row>
    <row r="516" spans="1:2" x14ac:dyDescent="0.2">
      <c r="A516" t="s">
        <v>6374</v>
      </c>
      <c r="B516" s="4">
        <v>999999999</v>
      </c>
    </row>
    <row r="517" spans="1:2" x14ac:dyDescent="0.2">
      <c r="A517" t="s">
        <v>8275</v>
      </c>
      <c r="B517" s="4">
        <v>999999999</v>
      </c>
    </row>
    <row r="518" spans="1:2" x14ac:dyDescent="0.2">
      <c r="A518" t="s">
        <v>4952</v>
      </c>
      <c r="B518" s="4">
        <v>999999999</v>
      </c>
    </row>
    <row r="519" spans="1:2" x14ac:dyDescent="0.2">
      <c r="A519" t="s">
        <v>2203</v>
      </c>
      <c r="B519" s="4">
        <v>999999999</v>
      </c>
    </row>
    <row r="520" spans="1:2" x14ac:dyDescent="0.2">
      <c r="A520" t="s">
        <v>3314</v>
      </c>
      <c r="B520" s="4">
        <v>999999999</v>
      </c>
    </row>
    <row r="521" spans="1:2" x14ac:dyDescent="0.2">
      <c r="A521" t="s">
        <v>550</v>
      </c>
      <c r="B521" s="4">
        <v>999999999</v>
      </c>
    </row>
    <row r="522" spans="1:2" x14ac:dyDescent="0.2">
      <c r="A522" t="s">
        <v>6832</v>
      </c>
      <c r="B522" s="4">
        <v>999999999</v>
      </c>
    </row>
    <row r="523" spans="1:2" x14ac:dyDescent="0.2">
      <c r="A523" t="s">
        <v>8391</v>
      </c>
      <c r="B523" s="4">
        <v>999999999</v>
      </c>
    </row>
    <row r="524" spans="1:2" x14ac:dyDescent="0.2">
      <c r="A524" t="s">
        <v>8709</v>
      </c>
      <c r="B524" s="4">
        <v>999999999</v>
      </c>
    </row>
    <row r="525" spans="1:2" x14ac:dyDescent="0.2">
      <c r="A525" t="s">
        <v>6282</v>
      </c>
      <c r="B525" s="4">
        <v>999999999</v>
      </c>
    </row>
    <row r="526" spans="1:2" x14ac:dyDescent="0.2">
      <c r="A526" t="s">
        <v>5236</v>
      </c>
      <c r="B526" s="4">
        <v>999999999</v>
      </c>
    </row>
    <row r="527" spans="1:2" x14ac:dyDescent="0.2">
      <c r="A527" t="s">
        <v>59</v>
      </c>
      <c r="B527" s="4">
        <v>999999999</v>
      </c>
    </row>
    <row r="528" spans="1:2" x14ac:dyDescent="0.2">
      <c r="A528" t="s">
        <v>4740</v>
      </c>
      <c r="B528" s="4">
        <v>999999999</v>
      </c>
    </row>
    <row r="529" spans="1:2" x14ac:dyDescent="0.2">
      <c r="A529" t="s">
        <v>8988</v>
      </c>
      <c r="B529" s="4">
        <v>999999999</v>
      </c>
    </row>
    <row r="530" spans="1:2" x14ac:dyDescent="0.2">
      <c r="A530" t="s">
        <v>7931</v>
      </c>
      <c r="B530" s="4">
        <v>999999999</v>
      </c>
    </row>
    <row r="531" spans="1:2" x14ac:dyDescent="0.2">
      <c r="A531" t="s">
        <v>7653</v>
      </c>
      <c r="B531" s="4">
        <v>999999999</v>
      </c>
    </row>
    <row r="532" spans="1:2" x14ac:dyDescent="0.2">
      <c r="A532" t="s">
        <v>3319</v>
      </c>
      <c r="B532" s="4">
        <v>999999999</v>
      </c>
    </row>
    <row r="533" spans="1:2" x14ac:dyDescent="0.2">
      <c r="A533" t="s">
        <v>7875</v>
      </c>
      <c r="B533" s="4">
        <v>999999999</v>
      </c>
    </row>
    <row r="534" spans="1:2" x14ac:dyDescent="0.2">
      <c r="A534" t="s">
        <v>1938</v>
      </c>
      <c r="B534" s="4">
        <v>999999999</v>
      </c>
    </row>
    <row r="535" spans="1:2" x14ac:dyDescent="0.2">
      <c r="A535" t="s">
        <v>636</v>
      </c>
      <c r="B535" s="4">
        <v>999999999</v>
      </c>
    </row>
    <row r="536" spans="1:2" x14ac:dyDescent="0.2">
      <c r="A536" t="s">
        <v>8581</v>
      </c>
      <c r="B536" s="4">
        <v>999999999</v>
      </c>
    </row>
    <row r="537" spans="1:2" x14ac:dyDescent="0.2">
      <c r="A537" t="s">
        <v>79</v>
      </c>
      <c r="B537" s="4">
        <v>999999999</v>
      </c>
    </row>
    <row r="538" spans="1:2" x14ac:dyDescent="0.2">
      <c r="A538" t="s">
        <v>2190</v>
      </c>
      <c r="B538" s="4">
        <v>999999999</v>
      </c>
    </row>
    <row r="539" spans="1:2" x14ac:dyDescent="0.2">
      <c r="A539" t="s">
        <v>6904</v>
      </c>
      <c r="B539" s="4">
        <v>999999999</v>
      </c>
    </row>
    <row r="540" spans="1:2" x14ac:dyDescent="0.2">
      <c r="A540" t="s">
        <v>6821</v>
      </c>
      <c r="B540" s="4">
        <v>999999999</v>
      </c>
    </row>
    <row r="541" spans="1:2" x14ac:dyDescent="0.2">
      <c r="A541" t="s">
        <v>5448</v>
      </c>
      <c r="B541" s="4">
        <v>999999999</v>
      </c>
    </row>
    <row r="542" spans="1:2" x14ac:dyDescent="0.2">
      <c r="A542" t="s">
        <v>1302</v>
      </c>
      <c r="B542" s="4">
        <v>999999999</v>
      </c>
    </row>
    <row r="543" spans="1:2" x14ac:dyDescent="0.2">
      <c r="A543" t="s">
        <v>4925</v>
      </c>
      <c r="B543" s="4">
        <v>999999999</v>
      </c>
    </row>
    <row r="544" spans="1:2" x14ac:dyDescent="0.2">
      <c r="A544" t="s">
        <v>3129</v>
      </c>
      <c r="B544" s="4">
        <v>999999999</v>
      </c>
    </row>
    <row r="545" spans="1:2" x14ac:dyDescent="0.2">
      <c r="A545" t="s">
        <v>4332</v>
      </c>
      <c r="B545" s="4">
        <v>999999999</v>
      </c>
    </row>
    <row r="546" spans="1:2" x14ac:dyDescent="0.2">
      <c r="A546" t="s">
        <v>3126</v>
      </c>
      <c r="B546" s="4">
        <v>999999999</v>
      </c>
    </row>
    <row r="547" spans="1:2" x14ac:dyDescent="0.2">
      <c r="A547" t="s">
        <v>6851</v>
      </c>
      <c r="B547" s="4">
        <v>999999999</v>
      </c>
    </row>
    <row r="548" spans="1:2" x14ac:dyDescent="0.2">
      <c r="A548" t="s">
        <v>4355</v>
      </c>
      <c r="B548" s="4">
        <v>999999999</v>
      </c>
    </row>
    <row r="549" spans="1:2" x14ac:dyDescent="0.2">
      <c r="A549" t="s">
        <v>8088</v>
      </c>
      <c r="B549" s="4">
        <v>999999999</v>
      </c>
    </row>
    <row r="550" spans="1:2" x14ac:dyDescent="0.2">
      <c r="A550" t="s">
        <v>1318</v>
      </c>
      <c r="B550" s="4">
        <v>999999999</v>
      </c>
    </row>
    <row r="551" spans="1:2" x14ac:dyDescent="0.2">
      <c r="A551" t="s">
        <v>4595</v>
      </c>
      <c r="B551" s="4">
        <v>999999999</v>
      </c>
    </row>
    <row r="552" spans="1:2" x14ac:dyDescent="0.2">
      <c r="A552" t="s">
        <v>8500</v>
      </c>
      <c r="B552" s="4">
        <v>999999999</v>
      </c>
    </row>
    <row r="553" spans="1:2" x14ac:dyDescent="0.2">
      <c r="A553" t="s">
        <v>6404</v>
      </c>
      <c r="B553" s="4">
        <v>999999999</v>
      </c>
    </row>
    <row r="554" spans="1:2" x14ac:dyDescent="0.2">
      <c r="A554" t="s">
        <v>6511</v>
      </c>
      <c r="B554" s="4">
        <v>999999999</v>
      </c>
    </row>
    <row r="555" spans="1:2" x14ac:dyDescent="0.2">
      <c r="A555" t="s">
        <v>6341</v>
      </c>
      <c r="B555" s="4">
        <v>999999999</v>
      </c>
    </row>
    <row r="556" spans="1:2" x14ac:dyDescent="0.2">
      <c r="A556" t="s">
        <v>461</v>
      </c>
      <c r="B556" s="4">
        <v>999999999</v>
      </c>
    </row>
    <row r="557" spans="1:2" x14ac:dyDescent="0.2">
      <c r="A557" t="s">
        <v>1590</v>
      </c>
      <c r="B557" s="4">
        <v>999999999</v>
      </c>
    </row>
    <row r="558" spans="1:2" x14ac:dyDescent="0.2">
      <c r="A558" t="s">
        <v>8886</v>
      </c>
      <c r="B558" s="4">
        <v>999999999</v>
      </c>
    </row>
    <row r="559" spans="1:2" x14ac:dyDescent="0.2">
      <c r="A559" t="s">
        <v>7543</v>
      </c>
      <c r="B559" s="4">
        <v>999999999</v>
      </c>
    </row>
    <row r="560" spans="1:2" x14ac:dyDescent="0.2">
      <c r="A560" t="s">
        <v>7625</v>
      </c>
      <c r="B560" s="4">
        <v>999999999</v>
      </c>
    </row>
    <row r="561" spans="1:2" x14ac:dyDescent="0.2">
      <c r="A561" t="s">
        <v>7158</v>
      </c>
      <c r="B561" s="4">
        <v>999999999</v>
      </c>
    </row>
    <row r="562" spans="1:2" x14ac:dyDescent="0.2">
      <c r="A562" t="s">
        <v>8563</v>
      </c>
      <c r="B562" s="4">
        <v>999999999</v>
      </c>
    </row>
    <row r="563" spans="1:2" x14ac:dyDescent="0.2">
      <c r="A563" t="s">
        <v>5481</v>
      </c>
      <c r="B563" s="4">
        <v>999999999</v>
      </c>
    </row>
    <row r="564" spans="1:2" x14ac:dyDescent="0.2">
      <c r="A564" t="s">
        <v>2946</v>
      </c>
      <c r="B564" s="4">
        <v>999999999</v>
      </c>
    </row>
    <row r="565" spans="1:2" x14ac:dyDescent="0.2">
      <c r="A565" t="s">
        <v>1661</v>
      </c>
      <c r="B565" s="4">
        <v>999999999</v>
      </c>
    </row>
    <row r="566" spans="1:2" x14ac:dyDescent="0.2">
      <c r="A566" t="s">
        <v>1046</v>
      </c>
      <c r="B566" s="4">
        <v>999999999</v>
      </c>
    </row>
    <row r="567" spans="1:2" x14ac:dyDescent="0.2">
      <c r="A567" t="s">
        <v>8655</v>
      </c>
      <c r="B567" s="4">
        <v>999999999</v>
      </c>
    </row>
    <row r="568" spans="1:2" x14ac:dyDescent="0.2">
      <c r="A568" t="s">
        <v>7027</v>
      </c>
      <c r="B568" s="4">
        <v>999999999</v>
      </c>
    </row>
    <row r="569" spans="1:2" x14ac:dyDescent="0.2">
      <c r="A569" t="s">
        <v>8047</v>
      </c>
      <c r="B569" s="4">
        <v>999999999</v>
      </c>
    </row>
    <row r="570" spans="1:2" x14ac:dyDescent="0.2">
      <c r="A570" t="s">
        <v>2614</v>
      </c>
      <c r="B570" s="4">
        <v>440</v>
      </c>
    </row>
    <row r="571" spans="1:2" x14ac:dyDescent="0.2">
      <c r="A571" t="s">
        <v>1022</v>
      </c>
      <c r="B571" s="4">
        <v>999999999</v>
      </c>
    </row>
    <row r="572" spans="1:2" x14ac:dyDescent="0.2">
      <c r="A572" t="s">
        <v>8217</v>
      </c>
      <c r="B572" s="4">
        <v>999999999</v>
      </c>
    </row>
    <row r="573" spans="1:2" x14ac:dyDescent="0.2">
      <c r="A573" t="s">
        <v>520</v>
      </c>
      <c r="B573" s="4">
        <v>999999999</v>
      </c>
    </row>
    <row r="574" spans="1:2" x14ac:dyDescent="0.2">
      <c r="A574" t="s">
        <v>689</v>
      </c>
      <c r="B574" s="4">
        <v>999999999</v>
      </c>
    </row>
    <row r="575" spans="1:2" x14ac:dyDescent="0.2">
      <c r="A575" t="s">
        <v>1838</v>
      </c>
      <c r="B575" s="4">
        <v>999999999</v>
      </c>
    </row>
    <row r="576" spans="1:2" x14ac:dyDescent="0.2">
      <c r="A576" t="s">
        <v>760</v>
      </c>
      <c r="B576" s="4">
        <v>999999999</v>
      </c>
    </row>
    <row r="577" spans="1:2" x14ac:dyDescent="0.2">
      <c r="A577" t="s">
        <v>1491</v>
      </c>
      <c r="B577" s="4">
        <v>999999999</v>
      </c>
    </row>
    <row r="578" spans="1:2" x14ac:dyDescent="0.2">
      <c r="A578" t="s">
        <v>2160</v>
      </c>
      <c r="B578" s="4">
        <v>999999999</v>
      </c>
    </row>
    <row r="579" spans="1:2" x14ac:dyDescent="0.2">
      <c r="A579" t="s">
        <v>4913</v>
      </c>
      <c r="B579" s="4">
        <v>999999999</v>
      </c>
    </row>
    <row r="580" spans="1:2" x14ac:dyDescent="0.2">
      <c r="A580" t="s">
        <v>5547</v>
      </c>
      <c r="B580" s="4">
        <v>999999999</v>
      </c>
    </row>
    <row r="581" spans="1:2" x14ac:dyDescent="0.2">
      <c r="A581" t="s">
        <v>2209</v>
      </c>
      <c r="B581" s="4">
        <v>999999999</v>
      </c>
    </row>
    <row r="582" spans="1:2" x14ac:dyDescent="0.2">
      <c r="A582" t="s">
        <v>380</v>
      </c>
      <c r="B582" s="4">
        <v>999999999</v>
      </c>
    </row>
    <row r="583" spans="1:2" x14ac:dyDescent="0.2">
      <c r="A583" t="s">
        <v>344</v>
      </c>
      <c r="B583" s="4">
        <v>999999999</v>
      </c>
    </row>
    <row r="584" spans="1:2" x14ac:dyDescent="0.2">
      <c r="A584" t="s">
        <v>3254</v>
      </c>
      <c r="B584" s="4">
        <v>999999999</v>
      </c>
    </row>
    <row r="585" spans="1:2" x14ac:dyDescent="0.2">
      <c r="A585" t="s">
        <v>7612</v>
      </c>
      <c r="B585" s="4">
        <v>999999999</v>
      </c>
    </row>
    <row r="586" spans="1:2" x14ac:dyDescent="0.2">
      <c r="A586" t="s">
        <v>6470</v>
      </c>
      <c r="B586" s="4">
        <v>999999999</v>
      </c>
    </row>
    <row r="587" spans="1:2" x14ac:dyDescent="0.2">
      <c r="A587" t="s">
        <v>8176</v>
      </c>
      <c r="B587" s="4">
        <v>999999999</v>
      </c>
    </row>
    <row r="588" spans="1:2" x14ac:dyDescent="0.2">
      <c r="A588" t="s">
        <v>2987</v>
      </c>
      <c r="B588" s="4">
        <v>999999999</v>
      </c>
    </row>
    <row r="589" spans="1:2" x14ac:dyDescent="0.2">
      <c r="A589" t="s">
        <v>6838</v>
      </c>
      <c r="B589" s="4">
        <v>999999999</v>
      </c>
    </row>
    <row r="590" spans="1:2" x14ac:dyDescent="0.2">
      <c r="A590" t="s">
        <v>6524</v>
      </c>
      <c r="B590" s="4">
        <v>999999999</v>
      </c>
    </row>
    <row r="591" spans="1:2" x14ac:dyDescent="0.2">
      <c r="A591" t="s">
        <v>197</v>
      </c>
      <c r="B591" s="4">
        <v>999999999</v>
      </c>
    </row>
    <row r="592" spans="1:2" x14ac:dyDescent="0.2">
      <c r="A592" t="s">
        <v>5628</v>
      </c>
      <c r="B592" s="4">
        <v>999999999</v>
      </c>
    </row>
    <row r="593" spans="1:2" x14ac:dyDescent="0.2">
      <c r="A593" t="s">
        <v>6322</v>
      </c>
      <c r="B593" s="4">
        <v>999999999</v>
      </c>
    </row>
    <row r="594" spans="1:2" x14ac:dyDescent="0.2">
      <c r="A594" t="s">
        <v>5493</v>
      </c>
      <c r="B594" s="4">
        <v>999999999</v>
      </c>
    </row>
    <row r="595" spans="1:2" x14ac:dyDescent="0.2">
      <c r="A595" t="s">
        <v>5414</v>
      </c>
      <c r="B595" s="4">
        <v>999999999</v>
      </c>
    </row>
    <row r="596" spans="1:2" x14ac:dyDescent="0.2">
      <c r="A596" t="s">
        <v>6564</v>
      </c>
      <c r="B596" s="4">
        <v>999999999</v>
      </c>
    </row>
    <row r="597" spans="1:2" x14ac:dyDescent="0.2">
      <c r="A597" t="s">
        <v>5163</v>
      </c>
      <c r="B597" s="4">
        <v>999999999</v>
      </c>
    </row>
    <row r="598" spans="1:2" x14ac:dyDescent="0.2">
      <c r="A598" t="s">
        <v>8065</v>
      </c>
      <c r="B598" s="4">
        <v>999999999</v>
      </c>
    </row>
    <row r="599" spans="1:2" x14ac:dyDescent="0.2">
      <c r="A599" t="s">
        <v>920</v>
      </c>
      <c r="B599" s="4">
        <v>999999999</v>
      </c>
    </row>
    <row r="600" spans="1:2" x14ac:dyDescent="0.2">
      <c r="A600" t="s">
        <v>3442</v>
      </c>
      <c r="B600" s="4">
        <v>999999999</v>
      </c>
    </row>
    <row r="601" spans="1:2" x14ac:dyDescent="0.2">
      <c r="A601" t="s">
        <v>7747</v>
      </c>
      <c r="B601" s="4">
        <v>999999999</v>
      </c>
    </row>
    <row r="602" spans="1:2" x14ac:dyDescent="0.2">
      <c r="A602" t="s">
        <v>8373</v>
      </c>
      <c r="B602" s="4">
        <v>999999999</v>
      </c>
    </row>
    <row r="603" spans="1:2" x14ac:dyDescent="0.2">
      <c r="A603" t="s">
        <v>6507</v>
      </c>
      <c r="B603" s="4">
        <v>999999999</v>
      </c>
    </row>
    <row r="604" spans="1:2" x14ac:dyDescent="0.2">
      <c r="A604" t="s">
        <v>7213</v>
      </c>
      <c r="B604" s="4">
        <v>999999999</v>
      </c>
    </row>
    <row r="605" spans="1:2" x14ac:dyDescent="0.2">
      <c r="A605" t="s">
        <v>8195</v>
      </c>
      <c r="B605" s="4">
        <v>999999999</v>
      </c>
    </row>
    <row r="606" spans="1:2" x14ac:dyDescent="0.2">
      <c r="A606" t="s">
        <v>7790</v>
      </c>
      <c r="B606" s="4">
        <v>999999999</v>
      </c>
    </row>
    <row r="607" spans="1:2" x14ac:dyDescent="0.2">
      <c r="A607" t="s">
        <v>6884</v>
      </c>
      <c r="B607" s="4">
        <v>999999999</v>
      </c>
    </row>
    <row r="608" spans="1:2" x14ac:dyDescent="0.2">
      <c r="A608" t="s">
        <v>4735</v>
      </c>
      <c r="B608" s="4">
        <v>999999999</v>
      </c>
    </row>
    <row r="609" spans="1:2" x14ac:dyDescent="0.2">
      <c r="A609" t="s">
        <v>8111</v>
      </c>
      <c r="B609" s="4">
        <v>999999999</v>
      </c>
    </row>
    <row r="610" spans="1:2" x14ac:dyDescent="0.2">
      <c r="A610" t="s">
        <v>5724</v>
      </c>
      <c r="B610" s="4">
        <v>999999999</v>
      </c>
    </row>
    <row r="611" spans="1:2" x14ac:dyDescent="0.2">
      <c r="A611" t="s">
        <v>1420</v>
      </c>
      <c r="B611" s="4">
        <v>999999999</v>
      </c>
    </row>
    <row r="612" spans="1:2" x14ac:dyDescent="0.2">
      <c r="A612" t="s">
        <v>7896</v>
      </c>
      <c r="B612" s="4">
        <v>999999999</v>
      </c>
    </row>
    <row r="613" spans="1:2" x14ac:dyDescent="0.2">
      <c r="A613" t="s">
        <v>8517</v>
      </c>
      <c r="B613" s="4">
        <v>999999999</v>
      </c>
    </row>
    <row r="614" spans="1:2" x14ac:dyDescent="0.2">
      <c r="A614" t="s">
        <v>5673</v>
      </c>
      <c r="B614" s="4">
        <v>999999999</v>
      </c>
    </row>
    <row r="615" spans="1:2" x14ac:dyDescent="0.2">
      <c r="A615" t="s">
        <v>1497</v>
      </c>
      <c r="B615" s="4">
        <v>999999999</v>
      </c>
    </row>
    <row r="616" spans="1:2" x14ac:dyDescent="0.2">
      <c r="A616" t="s">
        <v>1734</v>
      </c>
      <c r="B616" s="4">
        <v>999999999</v>
      </c>
    </row>
    <row r="617" spans="1:2" x14ac:dyDescent="0.2">
      <c r="A617" t="s">
        <v>5821</v>
      </c>
      <c r="B617" s="4">
        <v>999999999</v>
      </c>
    </row>
    <row r="618" spans="1:2" x14ac:dyDescent="0.2">
      <c r="A618" t="s">
        <v>2957</v>
      </c>
      <c r="B618" s="4">
        <v>999999999</v>
      </c>
    </row>
    <row r="619" spans="1:2" x14ac:dyDescent="0.2">
      <c r="A619" t="s">
        <v>2317</v>
      </c>
      <c r="B619" s="4">
        <v>999999999</v>
      </c>
    </row>
    <row r="620" spans="1:2" x14ac:dyDescent="0.2">
      <c r="A620" t="s">
        <v>2284</v>
      </c>
      <c r="B620" s="4">
        <v>999999999</v>
      </c>
    </row>
    <row r="621" spans="1:2" x14ac:dyDescent="0.2">
      <c r="A621" t="s">
        <v>7884</v>
      </c>
      <c r="B621" s="4">
        <v>999999999</v>
      </c>
    </row>
    <row r="622" spans="1:2" x14ac:dyDescent="0.2">
      <c r="A622" t="s">
        <v>1531</v>
      </c>
      <c r="B622" s="4">
        <v>999999999</v>
      </c>
    </row>
    <row r="623" spans="1:2" x14ac:dyDescent="0.2">
      <c r="A623" t="s">
        <v>1721</v>
      </c>
      <c r="B623" s="4">
        <v>999999999</v>
      </c>
    </row>
    <row r="624" spans="1:2" x14ac:dyDescent="0.2">
      <c r="A624" t="s">
        <v>3867</v>
      </c>
      <c r="B624" s="4">
        <v>999999999</v>
      </c>
    </row>
    <row r="625" spans="1:2" x14ac:dyDescent="0.2">
      <c r="A625" t="s">
        <v>4841</v>
      </c>
      <c r="B625" s="4">
        <v>999999999</v>
      </c>
    </row>
    <row r="626" spans="1:2" x14ac:dyDescent="0.2">
      <c r="A626" t="s">
        <v>6240</v>
      </c>
      <c r="B626" s="4">
        <v>999999999</v>
      </c>
    </row>
    <row r="627" spans="1:2" x14ac:dyDescent="0.2">
      <c r="A627" t="s">
        <v>5969</v>
      </c>
      <c r="B627" s="4">
        <v>999999999</v>
      </c>
    </row>
    <row r="628" spans="1:2" x14ac:dyDescent="0.2">
      <c r="A628" t="s">
        <v>6557</v>
      </c>
      <c r="B628" s="4">
        <v>999999999</v>
      </c>
    </row>
    <row r="629" spans="1:2" x14ac:dyDescent="0.2">
      <c r="A629" t="s">
        <v>375</v>
      </c>
      <c r="B629" s="4">
        <v>999999999</v>
      </c>
    </row>
    <row r="630" spans="1:2" x14ac:dyDescent="0.2">
      <c r="A630" t="s">
        <v>7975</v>
      </c>
      <c r="B630" s="4">
        <v>999999999</v>
      </c>
    </row>
    <row r="631" spans="1:2" x14ac:dyDescent="0.2">
      <c r="A631" t="s">
        <v>7114</v>
      </c>
      <c r="B631" s="4">
        <v>999999999</v>
      </c>
    </row>
    <row r="632" spans="1:2" x14ac:dyDescent="0.2">
      <c r="A632" t="s">
        <v>7859</v>
      </c>
      <c r="B632" s="4">
        <v>350</v>
      </c>
    </row>
    <row r="633" spans="1:2" x14ac:dyDescent="0.2">
      <c r="A633" t="s">
        <v>71</v>
      </c>
      <c r="B633" s="4">
        <v>999999999</v>
      </c>
    </row>
    <row r="634" spans="1:2" x14ac:dyDescent="0.2">
      <c r="A634" t="s">
        <v>4483</v>
      </c>
      <c r="B634" s="4">
        <v>999999999</v>
      </c>
    </row>
    <row r="635" spans="1:2" x14ac:dyDescent="0.2">
      <c r="A635" t="s">
        <v>7590</v>
      </c>
      <c r="B635" s="4">
        <v>999999999</v>
      </c>
    </row>
    <row r="636" spans="1:2" x14ac:dyDescent="0.2">
      <c r="A636" t="s">
        <v>8013</v>
      </c>
      <c r="B636" s="4">
        <v>999999999</v>
      </c>
    </row>
    <row r="637" spans="1:2" x14ac:dyDescent="0.2">
      <c r="A637" t="s">
        <v>5541</v>
      </c>
      <c r="B637" s="4">
        <v>999999999</v>
      </c>
    </row>
    <row r="638" spans="1:2" x14ac:dyDescent="0.2">
      <c r="A638" t="s">
        <v>600</v>
      </c>
      <c r="B638" s="4">
        <v>999999999</v>
      </c>
    </row>
    <row r="639" spans="1:2" x14ac:dyDescent="0.2">
      <c r="A639" t="s">
        <v>7350</v>
      </c>
      <c r="B639" s="4">
        <v>999999999</v>
      </c>
    </row>
    <row r="640" spans="1:2" x14ac:dyDescent="0.2">
      <c r="A640" t="s">
        <v>9099</v>
      </c>
      <c r="B640" s="4">
        <v>999999999</v>
      </c>
    </row>
    <row r="641" spans="1:2" x14ac:dyDescent="0.2">
      <c r="A641" t="s">
        <v>246</v>
      </c>
      <c r="B641" s="4">
        <v>999999999</v>
      </c>
    </row>
    <row r="642" spans="1:2" x14ac:dyDescent="0.2">
      <c r="A642" t="s">
        <v>7732</v>
      </c>
      <c r="B642" s="4">
        <v>999999999</v>
      </c>
    </row>
    <row r="643" spans="1:2" x14ac:dyDescent="0.2">
      <c r="A643" t="s">
        <v>3150</v>
      </c>
      <c r="B643" s="4">
        <v>999999999</v>
      </c>
    </row>
    <row r="644" spans="1:2" x14ac:dyDescent="0.2">
      <c r="A644" t="s">
        <v>7463</v>
      </c>
      <c r="B644" s="4">
        <v>100</v>
      </c>
    </row>
    <row r="645" spans="1:2" x14ac:dyDescent="0.2">
      <c r="A645" t="s">
        <v>7474</v>
      </c>
      <c r="B645" s="4">
        <v>999999999</v>
      </c>
    </row>
    <row r="646" spans="1:2" x14ac:dyDescent="0.2">
      <c r="A646" t="s">
        <v>116</v>
      </c>
      <c r="B646" s="4">
        <v>999999999</v>
      </c>
    </row>
    <row r="647" spans="1:2" x14ac:dyDescent="0.2">
      <c r="A647" t="s">
        <v>5841</v>
      </c>
      <c r="B647" s="4">
        <v>999999999</v>
      </c>
    </row>
    <row r="648" spans="1:2" x14ac:dyDescent="0.2">
      <c r="A648" t="s">
        <v>6427</v>
      </c>
      <c r="B648" s="4">
        <v>999999999</v>
      </c>
    </row>
    <row r="649" spans="1:2" x14ac:dyDescent="0.2">
      <c r="A649" t="s">
        <v>4220</v>
      </c>
      <c r="B649" s="4">
        <v>999999999</v>
      </c>
    </row>
    <row r="650" spans="1:2" x14ac:dyDescent="0.2">
      <c r="A650" t="s">
        <v>7012</v>
      </c>
      <c r="B650" s="4">
        <v>999999999</v>
      </c>
    </row>
    <row r="651" spans="1:2" x14ac:dyDescent="0.2">
      <c r="A651" t="s">
        <v>5168</v>
      </c>
      <c r="B651" s="4">
        <v>999999999</v>
      </c>
    </row>
    <row r="652" spans="1:2" x14ac:dyDescent="0.2">
      <c r="A652" t="s">
        <v>7981</v>
      </c>
      <c r="B652" s="4">
        <v>100</v>
      </c>
    </row>
    <row r="653" spans="1:2" x14ac:dyDescent="0.2">
      <c r="A653" t="s">
        <v>186</v>
      </c>
      <c r="B653" s="4">
        <v>999999999</v>
      </c>
    </row>
    <row r="654" spans="1:2" x14ac:dyDescent="0.2">
      <c r="A654" t="s">
        <v>5400</v>
      </c>
      <c r="B654" s="4">
        <v>999999999</v>
      </c>
    </row>
    <row r="655" spans="1:2" x14ac:dyDescent="0.2">
      <c r="A655" t="s">
        <v>8294</v>
      </c>
      <c r="B655" s="4">
        <v>100</v>
      </c>
    </row>
    <row r="656" spans="1:2" x14ac:dyDescent="0.2">
      <c r="A656" t="s">
        <v>7948</v>
      </c>
      <c r="B656" s="4">
        <v>999999999</v>
      </c>
    </row>
    <row r="657" spans="1:2" x14ac:dyDescent="0.2">
      <c r="A657" t="s">
        <v>317</v>
      </c>
      <c r="B657" s="4">
        <v>999999999</v>
      </c>
    </row>
    <row r="658" spans="1:2" x14ac:dyDescent="0.2">
      <c r="A658" t="s">
        <v>3775</v>
      </c>
      <c r="B658" s="4">
        <v>999999999</v>
      </c>
    </row>
    <row r="659" spans="1:2" x14ac:dyDescent="0.2">
      <c r="A659" t="s">
        <v>789</v>
      </c>
      <c r="B659" s="4">
        <v>999999999</v>
      </c>
    </row>
    <row r="660" spans="1:2" x14ac:dyDescent="0.2">
      <c r="A660" t="s">
        <v>9079</v>
      </c>
      <c r="B660" s="4">
        <v>999999999</v>
      </c>
    </row>
    <row r="661" spans="1:2" x14ac:dyDescent="0.2">
      <c r="A661" t="s">
        <v>7090</v>
      </c>
      <c r="B661" s="4">
        <v>999999999</v>
      </c>
    </row>
    <row r="662" spans="1:2" x14ac:dyDescent="0.2">
      <c r="A662" t="s">
        <v>487</v>
      </c>
      <c r="B662" s="4">
        <v>999999999</v>
      </c>
    </row>
    <row r="663" spans="1:2" x14ac:dyDescent="0.2">
      <c r="A663" t="s">
        <v>424</v>
      </c>
      <c r="B663" s="4">
        <v>999999999</v>
      </c>
    </row>
    <row r="664" spans="1:2" x14ac:dyDescent="0.2">
      <c r="A664" t="s">
        <v>4422</v>
      </c>
      <c r="B664" s="4">
        <v>999999999</v>
      </c>
    </row>
    <row r="665" spans="1:2" x14ac:dyDescent="0.2">
      <c r="A665" t="s">
        <v>1476</v>
      </c>
      <c r="B665" s="4">
        <v>999999999</v>
      </c>
    </row>
    <row r="666" spans="1:2" x14ac:dyDescent="0.2">
      <c r="A666" t="s">
        <v>5584</v>
      </c>
      <c r="B666" s="4">
        <v>999999999</v>
      </c>
    </row>
    <row r="667" spans="1:2" x14ac:dyDescent="0.2">
      <c r="A667" t="s">
        <v>7050</v>
      </c>
      <c r="B667" s="4">
        <v>999999999</v>
      </c>
    </row>
    <row r="668" spans="1:2" x14ac:dyDescent="0.2">
      <c r="A668" t="s">
        <v>8106</v>
      </c>
      <c r="B668" s="4">
        <v>999999999</v>
      </c>
    </row>
    <row r="669" spans="1:2" x14ac:dyDescent="0.2">
      <c r="A669" t="s">
        <v>9024</v>
      </c>
      <c r="B669" s="4">
        <v>999999999</v>
      </c>
    </row>
    <row r="670" spans="1:2" x14ac:dyDescent="0.2">
      <c r="A670" t="s">
        <v>5071</v>
      </c>
      <c r="B670" s="4">
        <v>999999999</v>
      </c>
    </row>
    <row r="671" spans="1:2" x14ac:dyDescent="0.2">
      <c r="A671" t="s">
        <v>4721</v>
      </c>
      <c r="B671" s="4">
        <v>999999999</v>
      </c>
    </row>
    <row r="672" spans="1:2" x14ac:dyDescent="0.2">
      <c r="A672" t="s">
        <v>8713</v>
      </c>
      <c r="B672" s="4">
        <v>999999999</v>
      </c>
    </row>
    <row r="673" spans="1:2" x14ac:dyDescent="0.2">
      <c r="A673" t="s">
        <v>8860</v>
      </c>
      <c r="B673" s="4">
        <v>999999999</v>
      </c>
    </row>
    <row r="674" spans="1:2" x14ac:dyDescent="0.2">
      <c r="A674" t="s">
        <v>7311</v>
      </c>
      <c r="B674" s="4">
        <v>999999999</v>
      </c>
    </row>
    <row r="675" spans="1:2" x14ac:dyDescent="0.2">
      <c r="A675" t="s">
        <v>1728</v>
      </c>
      <c r="B675" s="4">
        <v>999999999</v>
      </c>
    </row>
    <row r="676" spans="1:2" x14ac:dyDescent="0.2">
      <c r="A676" t="s">
        <v>8230</v>
      </c>
      <c r="B676" s="4">
        <v>999999999</v>
      </c>
    </row>
    <row r="677" spans="1:2" x14ac:dyDescent="0.2">
      <c r="A677" t="s">
        <v>9177</v>
      </c>
      <c r="B677" s="4">
        <v>999999999</v>
      </c>
    </row>
    <row r="678" spans="1:2" x14ac:dyDescent="0.2">
      <c r="A678" t="s">
        <v>7303</v>
      </c>
      <c r="B678" s="4">
        <v>999999999</v>
      </c>
    </row>
    <row r="679" spans="1:2" x14ac:dyDescent="0.2">
      <c r="A679" t="s">
        <v>4876</v>
      </c>
      <c r="B679" s="4">
        <v>150</v>
      </c>
    </row>
    <row r="680" spans="1:2" x14ac:dyDescent="0.2">
      <c r="A680" t="s">
        <v>8388</v>
      </c>
      <c r="B680" s="4">
        <v>999999999</v>
      </c>
    </row>
    <row r="681" spans="1:2" x14ac:dyDescent="0.2">
      <c r="A681" t="s">
        <v>8250</v>
      </c>
      <c r="B681" s="4">
        <v>999999999</v>
      </c>
    </row>
    <row r="682" spans="1:2" x14ac:dyDescent="0.2">
      <c r="A682" t="s">
        <v>3588</v>
      </c>
      <c r="B682" s="4">
        <v>999999999</v>
      </c>
    </row>
    <row r="683" spans="1:2" x14ac:dyDescent="0.2">
      <c r="A683" t="s">
        <v>6329</v>
      </c>
      <c r="B683" s="4">
        <v>999999999</v>
      </c>
    </row>
    <row r="684" spans="1:2" x14ac:dyDescent="0.2">
      <c r="A684" t="s">
        <v>9138</v>
      </c>
      <c r="B684" s="4">
        <v>999999999</v>
      </c>
    </row>
    <row r="685" spans="1:2" x14ac:dyDescent="0.2">
      <c r="A685" t="s">
        <v>6410</v>
      </c>
      <c r="B685" s="4">
        <v>999999999</v>
      </c>
    </row>
    <row r="686" spans="1:2" x14ac:dyDescent="0.2">
      <c r="A686" t="s">
        <v>7371</v>
      </c>
      <c r="B686" s="4">
        <v>999999999</v>
      </c>
    </row>
    <row r="687" spans="1:2" x14ac:dyDescent="0.2">
      <c r="A687" t="s">
        <v>8957</v>
      </c>
      <c r="B687" s="4">
        <v>999999999</v>
      </c>
    </row>
    <row r="688" spans="1:2" x14ac:dyDescent="0.2">
      <c r="A688" t="s">
        <v>8191</v>
      </c>
      <c r="B688" s="4">
        <v>999999999</v>
      </c>
    </row>
    <row r="689" spans="1:2" x14ac:dyDescent="0.2">
      <c r="A689" t="s">
        <v>299</v>
      </c>
      <c r="B689" s="4">
        <v>999999999</v>
      </c>
    </row>
    <row r="690" spans="1:2" x14ac:dyDescent="0.2">
      <c r="A690" t="s">
        <v>7270</v>
      </c>
      <c r="B690" s="4">
        <v>999999999</v>
      </c>
    </row>
    <row r="691" spans="1:2" x14ac:dyDescent="0.2">
      <c r="A691" t="s">
        <v>991</v>
      </c>
      <c r="B691" s="4">
        <v>999999999</v>
      </c>
    </row>
    <row r="692" spans="1:2" x14ac:dyDescent="0.2">
      <c r="A692" t="s">
        <v>6733</v>
      </c>
      <c r="B692" s="4">
        <v>999999999</v>
      </c>
    </row>
    <row r="693" spans="1:2" x14ac:dyDescent="0.2">
      <c r="A693" t="s">
        <v>3219</v>
      </c>
      <c r="B693" s="4">
        <v>999999999</v>
      </c>
    </row>
    <row r="694" spans="1:2" x14ac:dyDescent="0.2">
      <c r="A694" t="s">
        <v>4730</v>
      </c>
      <c r="B694" s="4">
        <v>999999999</v>
      </c>
    </row>
    <row r="695" spans="1:2" x14ac:dyDescent="0.2">
      <c r="A695" t="s">
        <v>4693</v>
      </c>
      <c r="B695" s="4">
        <v>999999999</v>
      </c>
    </row>
    <row r="696" spans="1:2" x14ac:dyDescent="0.2">
      <c r="A696" t="s">
        <v>165</v>
      </c>
      <c r="B696" s="4">
        <v>999999999</v>
      </c>
    </row>
    <row r="697" spans="1:2" x14ac:dyDescent="0.2">
      <c r="A697" t="s">
        <v>305</v>
      </c>
      <c r="B697" s="4">
        <v>999999999</v>
      </c>
    </row>
    <row r="698" spans="1:2" x14ac:dyDescent="0.2">
      <c r="A698" t="s">
        <v>4092</v>
      </c>
      <c r="B698" s="4">
        <v>999999999</v>
      </c>
    </row>
    <row r="699" spans="1:2" x14ac:dyDescent="0.2">
      <c r="A699" t="s">
        <v>87</v>
      </c>
      <c r="B699" s="4">
        <v>999999999</v>
      </c>
    </row>
    <row r="700" spans="1:2" x14ac:dyDescent="0.2">
      <c r="A700" t="s">
        <v>5997</v>
      </c>
      <c r="B700" s="4">
        <v>999999999</v>
      </c>
    </row>
    <row r="701" spans="1:2" x14ac:dyDescent="0.2">
      <c r="A701" t="s">
        <v>6460</v>
      </c>
      <c r="B701" s="4">
        <v>999999999</v>
      </c>
    </row>
    <row r="702" spans="1:2" x14ac:dyDescent="0.2">
      <c r="A702" t="s">
        <v>4310</v>
      </c>
      <c r="B702" s="4">
        <v>999999999</v>
      </c>
    </row>
    <row r="703" spans="1:2" x14ac:dyDescent="0.2">
      <c r="A703" t="s">
        <v>100</v>
      </c>
      <c r="B703" s="4">
        <v>999999999</v>
      </c>
    </row>
    <row r="704" spans="1:2" x14ac:dyDescent="0.2">
      <c r="A704" t="s">
        <v>5556</v>
      </c>
      <c r="B704" s="4">
        <v>999999999</v>
      </c>
    </row>
    <row r="705" spans="1:2" x14ac:dyDescent="0.2">
      <c r="A705" t="s">
        <v>2506</v>
      </c>
      <c r="B705" s="4">
        <v>999999999</v>
      </c>
    </row>
    <row r="706" spans="1:2" x14ac:dyDescent="0.2">
      <c r="A706" t="s">
        <v>3560</v>
      </c>
      <c r="B706" s="4">
        <v>999999999</v>
      </c>
    </row>
    <row r="707" spans="1:2" x14ac:dyDescent="0.2">
      <c r="A707" t="s">
        <v>3606</v>
      </c>
      <c r="B707" s="4">
        <v>999999999</v>
      </c>
    </row>
    <row r="708" spans="1:2" x14ac:dyDescent="0.2">
      <c r="A708" t="s">
        <v>8332</v>
      </c>
      <c r="B708" s="4">
        <v>999999999</v>
      </c>
    </row>
    <row r="709" spans="1:2" x14ac:dyDescent="0.2">
      <c r="A709" t="s">
        <v>8442</v>
      </c>
      <c r="B709" s="4">
        <v>999999999</v>
      </c>
    </row>
    <row r="710" spans="1:2" x14ac:dyDescent="0.2">
      <c r="A710" t="s">
        <v>5244</v>
      </c>
      <c r="B710" s="4">
        <v>999999999</v>
      </c>
    </row>
    <row r="711" spans="1:2" x14ac:dyDescent="0.2">
      <c r="A711" t="s">
        <v>8319</v>
      </c>
      <c r="B711" s="4">
        <v>999999999</v>
      </c>
    </row>
    <row r="712" spans="1:2" x14ac:dyDescent="0.2">
      <c r="A712" t="s">
        <v>3531</v>
      </c>
      <c r="B712" s="4">
        <v>999999999</v>
      </c>
    </row>
    <row r="713" spans="1:2" x14ac:dyDescent="0.2">
      <c r="A713" t="s">
        <v>3187</v>
      </c>
      <c r="B713" s="4">
        <v>999999999</v>
      </c>
    </row>
    <row r="714" spans="1:2" x14ac:dyDescent="0.2">
      <c r="A714" t="s">
        <v>8748</v>
      </c>
      <c r="B714" s="4">
        <v>999999999</v>
      </c>
    </row>
    <row r="715" spans="1:2" x14ac:dyDescent="0.2">
      <c r="A715" t="s">
        <v>8000</v>
      </c>
      <c r="B715" s="4">
        <v>999999999</v>
      </c>
    </row>
    <row r="716" spans="1:2" x14ac:dyDescent="0.2">
      <c r="A716" t="s">
        <v>8970</v>
      </c>
      <c r="B716" s="4">
        <v>999999999</v>
      </c>
    </row>
    <row r="717" spans="1:2" x14ac:dyDescent="0.2">
      <c r="A717" t="s">
        <v>8688</v>
      </c>
      <c r="B717" s="4">
        <v>999999999</v>
      </c>
    </row>
    <row r="718" spans="1:2" x14ac:dyDescent="0.2">
      <c r="A718" t="s">
        <v>6828</v>
      </c>
      <c r="B718" s="4">
        <v>999999999</v>
      </c>
    </row>
    <row r="719" spans="1:2" x14ac:dyDescent="0.2">
      <c r="A719" t="s">
        <v>529</v>
      </c>
      <c r="B719" s="4">
        <v>999999999</v>
      </c>
    </row>
    <row r="720" spans="1:2" x14ac:dyDescent="0.2">
      <c r="A720" t="s">
        <v>6659</v>
      </c>
      <c r="B720" s="4">
        <v>999999999</v>
      </c>
    </row>
    <row r="721" spans="1:2" x14ac:dyDescent="0.2">
      <c r="A721" t="s">
        <v>6686</v>
      </c>
      <c r="B721" s="4">
        <v>999999999</v>
      </c>
    </row>
    <row r="722" spans="1:2" x14ac:dyDescent="0.2">
      <c r="A722" t="s">
        <v>5869</v>
      </c>
      <c r="B722" s="4">
        <v>999999999</v>
      </c>
    </row>
    <row r="723" spans="1:2" x14ac:dyDescent="0.2">
      <c r="A723" t="s">
        <v>7840</v>
      </c>
      <c r="B723" s="4">
        <v>999999999</v>
      </c>
    </row>
    <row r="724" spans="1:2" x14ac:dyDescent="0.2">
      <c r="A724" t="s">
        <v>1380</v>
      </c>
      <c r="B724" s="4">
        <v>999999999</v>
      </c>
    </row>
    <row r="725" spans="1:2" x14ac:dyDescent="0.2">
      <c r="A725" t="s">
        <v>7927</v>
      </c>
      <c r="B725" s="4">
        <v>999999999</v>
      </c>
    </row>
    <row r="726" spans="1:2" x14ac:dyDescent="0.2">
      <c r="A726" t="s">
        <v>6475</v>
      </c>
      <c r="B726" s="4">
        <v>999999999</v>
      </c>
    </row>
    <row r="727" spans="1:2" x14ac:dyDescent="0.2">
      <c r="A727" t="s">
        <v>7935</v>
      </c>
      <c r="B727" s="4">
        <v>999999999</v>
      </c>
    </row>
    <row r="728" spans="1:2" x14ac:dyDescent="0.2">
      <c r="A728" t="s">
        <v>3435</v>
      </c>
      <c r="B728" s="4">
        <v>999999999</v>
      </c>
    </row>
    <row r="729" spans="1:2" x14ac:dyDescent="0.2">
      <c r="A729" t="s">
        <v>1932</v>
      </c>
      <c r="B729" s="4">
        <v>999999999</v>
      </c>
    </row>
    <row r="730" spans="1:2" x14ac:dyDescent="0.2">
      <c r="A730" t="s">
        <v>5890</v>
      </c>
      <c r="B730" s="4">
        <v>999999999</v>
      </c>
    </row>
    <row r="731" spans="1:2" x14ac:dyDescent="0.2">
      <c r="A731" t="s">
        <v>146</v>
      </c>
      <c r="B731" s="4">
        <v>999999999</v>
      </c>
    </row>
    <row r="732" spans="1:2" x14ac:dyDescent="0.2">
      <c r="A732" t="s">
        <v>8634</v>
      </c>
      <c r="B732" s="4">
        <v>999999999</v>
      </c>
    </row>
    <row r="733" spans="1:2" x14ac:dyDescent="0.2">
      <c r="A733" t="s">
        <v>6532</v>
      </c>
      <c r="B733" s="4">
        <v>999999999</v>
      </c>
    </row>
    <row r="734" spans="1:2" x14ac:dyDescent="0.2">
      <c r="A734" t="s">
        <v>2410</v>
      </c>
      <c r="B734" s="4">
        <v>999999999</v>
      </c>
    </row>
    <row r="735" spans="1:2" x14ac:dyDescent="0.2">
      <c r="A735" t="s">
        <v>6894</v>
      </c>
      <c r="B735" s="4">
        <v>999999999</v>
      </c>
    </row>
    <row r="736" spans="1:2" x14ac:dyDescent="0.2">
      <c r="A736" t="s">
        <v>3750</v>
      </c>
      <c r="B736" s="4">
        <v>999999999</v>
      </c>
    </row>
    <row r="737" spans="1:2" x14ac:dyDescent="0.2">
      <c r="A737" t="s">
        <v>5854</v>
      </c>
      <c r="B737" s="4">
        <v>999999999</v>
      </c>
    </row>
    <row r="738" spans="1:2" x14ac:dyDescent="0.2">
      <c r="A738" t="s">
        <v>5931</v>
      </c>
      <c r="B738" s="4">
        <v>999999999</v>
      </c>
    </row>
    <row r="739" spans="1:2" x14ac:dyDescent="0.2">
      <c r="A739" t="s">
        <v>3386</v>
      </c>
      <c r="B739" s="4">
        <v>999999999</v>
      </c>
    </row>
    <row r="740" spans="1:2" x14ac:dyDescent="0.2">
      <c r="A740" t="s">
        <v>4322</v>
      </c>
      <c r="B740" s="4">
        <v>999999999</v>
      </c>
    </row>
    <row r="741" spans="1:2" x14ac:dyDescent="0.2">
      <c r="A741" t="s">
        <v>3192</v>
      </c>
      <c r="B741" s="4">
        <v>999999999</v>
      </c>
    </row>
    <row r="742" spans="1:2" x14ac:dyDescent="0.2">
      <c r="A742" t="s">
        <v>6594</v>
      </c>
      <c r="B742" s="4">
        <v>999999999</v>
      </c>
    </row>
    <row r="743" spans="1:2" x14ac:dyDescent="0.2">
      <c r="A743" t="s">
        <v>3736</v>
      </c>
      <c r="B743" s="4">
        <v>999999999</v>
      </c>
    </row>
    <row r="744" spans="1:2" x14ac:dyDescent="0.2">
      <c r="A744" t="s">
        <v>776</v>
      </c>
      <c r="B744" s="4">
        <v>999999999</v>
      </c>
    </row>
    <row r="745" spans="1:2" x14ac:dyDescent="0.2">
      <c r="A745" t="s">
        <v>2581</v>
      </c>
      <c r="B745" s="4">
        <v>999999999</v>
      </c>
    </row>
    <row r="746" spans="1:2" x14ac:dyDescent="0.2">
      <c r="A746" t="s">
        <v>2326</v>
      </c>
      <c r="B746" s="4">
        <v>999999999</v>
      </c>
    </row>
    <row r="747" spans="1:2" x14ac:dyDescent="0.2">
      <c r="A747" t="s">
        <v>8152</v>
      </c>
      <c r="B747" s="4">
        <v>999999999</v>
      </c>
    </row>
    <row r="748" spans="1:2" x14ac:dyDescent="0.2">
      <c r="A748" t="s">
        <v>2361</v>
      </c>
      <c r="B748" s="4">
        <v>999999999</v>
      </c>
    </row>
    <row r="749" spans="1:2" x14ac:dyDescent="0.2">
      <c r="A749" t="s">
        <v>1331</v>
      </c>
      <c r="B749" s="4">
        <v>999999999</v>
      </c>
    </row>
    <row r="750" spans="1:2" x14ac:dyDescent="0.2">
      <c r="A750" t="s">
        <v>580</v>
      </c>
      <c r="B750" s="4">
        <v>999999999</v>
      </c>
    </row>
    <row r="751" spans="1:2" x14ac:dyDescent="0.2">
      <c r="A751" t="s">
        <v>5365</v>
      </c>
      <c r="B751" s="4">
        <v>999999999</v>
      </c>
    </row>
    <row r="752" spans="1:2" x14ac:dyDescent="0.2">
      <c r="A752" t="s">
        <v>7000</v>
      </c>
      <c r="B752" s="4">
        <v>999999999</v>
      </c>
    </row>
    <row r="753" spans="1:2" x14ac:dyDescent="0.2">
      <c r="A753" t="s">
        <v>5123</v>
      </c>
      <c r="B753" s="4">
        <v>999999999</v>
      </c>
    </row>
    <row r="754" spans="1:2" x14ac:dyDescent="0.2">
      <c r="A754" t="s">
        <v>5405</v>
      </c>
      <c r="B754" s="4">
        <v>999999999</v>
      </c>
    </row>
    <row r="755" spans="1:2" x14ac:dyDescent="0.2">
      <c r="A755" t="s">
        <v>6761</v>
      </c>
      <c r="B755" s="4">
        <v>999999999</v>
      </c>
    </row>
    <row r="756" spans="1:2" x14ac:dyDescent="0.2">
      <c r="A756" t="s">
        <v>1757</v>
      </c>
      <c r="B756" s="4">
        <v>999999999</v>
      </c>
    </row>
    <row r="757" spans="1:2" x14ac:dyDescent="0.2">
      <c r="A757" t="s">
        <v>2264</v>
      </c>
      <c r="B757" s="4">
        <v>999999999</v>
      </c>
    </row>
    <row r="758" spans="1:2" x14ac:dyDescent="0.2">
      <c r="A758" t="s">
        <v>4798</v>
      </c>
      <c r="B758" s="4">
        <v>999999999</v>
      </c>
    </row>
    <row r="759" spans="1:2" x14ac:dyDescent="0.2">
      <c r="A759" t="s">
        <v>5439</v>
      </c>
      <c r="B759" s="4">
        <v>999999999</v>
      </c>
    </row>
    <row r="760" spans="1:2" x14ac:dyDescent="0.2">
      <c r="A760" t="s">
        <v>8793</v>
      </c>
      <c r="B760" s="4">
        <v>999999999</v>
      </c>
    </row>
    <row r="761" spans="1:2" x14ac:dyDescent="0.2">
      <c r="A761" t="s">
        <v>9068</v>
      </c>
      <c r="B761" s="4">
        <v>999999999</v>
      </c>
    </row>
    <row r="762" spans="1:2" x14ac:dyDescent="0.2">
      <c r="A762" t="s">
        <v>5223</v>
      </c>
      <c r="B762" s="4">
        <v>999999999</v>
      </c>
    </row>
    <row r="763" spans="1:2" x14ac:dyDescent="0.2">
      <c r="A763" t="s">
        <v>1845</v>
      </c>
      <c r="B763" s="4">
        <v>999999999</v>
      </c>
    </row>
    <row r="764" spans="1:2" x14ac:dyDescent="0.2">
      <c r="A764" t="s">
        <v>1692</v>
      </c>
      <c r="B764" s="4">
        <v>999999999</v>
      </c>
    </row>
    <row r="765" spans="1:2" x14ac:dyDescent="0.2">
      <c r="A765" t="s">
        <v>9245</v>
      </c>
      <c r="B765" s="4">
        <v>999999999</v>
      </c>
    </row>
    <row r="766" spans="1:2" x14ac:dyDescent="0.2">
      <c r="A766" t="s">
        <v>9241</v>
      </c>
      <c r="B766" s="4">
        <v>999999999</v>
      </c>
    </row>
    <row r="767" spans="1:2" x14ac:dyDescent="0.2">
      <c r="A767" t="s">
        <v>9237</v>
      </c>
      <c r="B767" s="4">
        <v>999999999</v>
      </c>
    </row>
    <row r="768" spans="1:2" x14ac:dyDescent="0.2">
      <c r="A768" t="s">
        <v>9232</v>
      </c>
      <c r="B768" s="4">
        <v>999999999</v>
      </c>
    </row>
    <row r="769" spans="1:2" x14ac:dyDescent="0.2">
      <c r="A769" t="s">
        <v>3803</v>
      </c>
      <c r="B769" s="4">
        <v>544</v>
      </c>
    </row>
    <row r="770" spans="1:2" x14ac:dyDescent="0.2">
      <c r="A770" t="s">
        <v>9089</v>
      </c>
      <c r="B770" s="4">
        <v>999999999</v>
      </c>
    </row>
    <row r="771" spans="1:2" x14ac:dyDescent="0.2">
      <c r="A771" t="s">
        <v>6299</v>
      </c>
      <c r="B771" s="4">
        <v>999999999</v>
      </c>
    </row>
    <row r="772" spans="1:2" x14ac:dyDescent="0.2">
      <c r="A772" t="s">
        <v>7689</v>
      </c>
      <c r="B772" s="4">
        <v>999999999</v>
      </c>
    </row>
    <row r="773" spans="1:2" x14ac:dyDescent="0.2">
      <c r="A773" t="s">
        <v>8808</v>
      </c>
      <c r="B773" s="4">
        <v>999999999</v>
      </c>
    </row>
    <row r="774" spans="1:2" x14ac:dyDescent="0.2">
      <c r="A774" t="s">
        <v>6039</v>
      </c>
      <c r="B774" s="4">
        <v>999999999</v>
      </c>
    </row>
    <row r="775" spans="1:2" x14ac:dyDescent="0.2">
      <c r="A775" t="s">
        <v>8412</v>
      </c>
      <c r="B775" s="4">
        <v>999999999</v>
      </c>
    </row>
    <row r="776" spans="1:2" x14ac:dyDescent="0.2">
      <c r="A776" t="s">
        <v>4460</v>
      </c>
      <c r="B776" s="4">
        <v>370</v>
      </c>
    </row>
    <row r="777" spans="1:2" x14ac:dyDescent="0.2">
      <c r="A777" t="s">
        <v>6335</v>
      </c>
      <c r="B777" s="4">
        <v>999999999</v>
      </c>
    </row>
    <row r="778" spans="1:2" x14ac:dyDescent="0.2">
      <c r="A778" t="s">
        <v>5082</v>
      </c>
      <c r="B778" s="4">
        <v>999999999</v>
      </c>
    </row>
    <row r="779" spans="1:2" x14ac:dyDescent="0.2">
      <c r="A779" t="s">
        <v>5518</v>
      </c>
      <c r="B779" s="4">
        <v>999999999</v>
      </c>
    </row>
    <row r="780" spans="1:2" x14ac:dyDescent="0.2">
      <c r="A780" t="s">
        <v>4711</v>
      </c>
      <c r="B780" s="4">
        <v>999999999</v>
      </c>
    </row>
    <row r="781" spans="1:2" x14ac:dyDescent="0.2">
      <c r="A781" t="s">
        <v>3806</v>
      </c>
      <c r="B781" s="4">
        <v>999999999</v>
      </c>
    </row>
    <row r="782" spans="1:2" x14ac:dyDescent="0.2">
      <c r="A782" t="s">
        <v>4208</v>
      </c>
      <c r="B782" s="4">
        <v>999999999</v>
      </c>
    </row>
    <row r="783" spans="1:2" x14ac:dyDescent="0.2">
      <c r="A783" t="s">
        <v>7954</v>
      </c>
      <c r="B783" s="4">
        <v>999999999</v>
      </c>
    </row>
    <row r="784" spans="1:2" x14ac:dyDescent="0.2">
      <c r="A784" t="s">
        <v>7865</v>
      </c>
      <c r="B784" s="4">
        <v>999999999</v>
      </c>
    </row>
    <row r="785" spans="1:2" x14ac:dyDescent="0.2">
      <c r="A785" t="s">
        <v>6112</v>
      </c>
      <c r="B785" s="4">
        <v>999999999</v>
      </c>
    </row>
    <row r="786" spans="1:2" x14ac:dyDescent="0.2">
      <c r="A786" t="s">
        <v>6865</v>
      </c>
      <c r="B786" s="4">
        <v>999999999</v>
      </c>
    </row>
    <row r="787" spans="1:2" x14ac:dyDescent="0.2">
      <c r="A787" t="s">
        <v>6584</v>
      </c>
      <c r="B787" s="4">
        <v>999999999</v>
      </c>
    </row>
    <row r="788" spans="1:2" x14ac:dyDescent="0.2">
      <c r="A788" t="s">
        <v>8922</v>
      </c>
      <c r="B788" s="4">
        <v>40000</v>
      </c>
    </row>
    <row r="789" spans="1:2" x14ac:dyDescent="0.2">
      <c r="A789" t="s">
        <v>6944</v>
      </c>
      <c r="B789" s="4">
        <v>999999999</v>
      </c>
    </row>
    <row r="790" spans="1:2" x14ac:dyDescent="0.2">
      <c r="A790" t="s">
        <v>6010</v>
      </c>
      <c r="B790" s="4">
        <v>300</v>
      </c>
    </row>
    <row r="791" spans="1:2" x14ac:dyDescent="0.2">
      <c r="A791" t="s">
        <v>5378</v>
      </c>
      <c r="B791" s="4">
        <v>999999999</v>
      </c>
    </row>
    <row r="792" spans="1:2" x14ac:dyDescent="0.2">
      <c r="A792" t="s">
        <v>524</v>
      </c>
      <c r="B792" s="4">
        <v>999999999</v>
      </c>
    </row>
    <row r="793" spans="1:2" x14ac:dyDescent="0.2">
      <c r="A793" t="s">
        <v>7442</v>
      </c>
      <c r="B793" s="4">
        <v>999999999</v>
      </c>
    </row>
    <row r="794" spans="1:2" x14ac:dyDescent="0.2">
      <c r="A794" t="s">
        <v>7021</v>
      </c>
      <c r="B794" s="4">
        <v>999999999</v>
      </c>
    </row>
    <row r="795" spans="1:2" x14ac:dyDescent="0.2">
      <c r="A795" t="s">
        <v>6497</v>
      </c>
      <c r="B795" s="4">
        <v>999999999</v>
      </c>
    </row>
    <row r="796" spans="1:2" x14ac:dyDescent="0.2">
      <c r="A796" t="s">
        <v>5486</v>
      </c>
      <c r="B796" s="4">
        <v>999999999</v>
      </c>
    </row>
    <row r="797" spans="1:2" x14ac:dyDescent="0.2">
      <c r="A797" t="s">
        <v>6161</v>
      </c>
      <c r="B797" s="4">
        <v>999999999</v>
      </c>
    </row>
    <row r="798" spans="1:2" x14ac:dyDescent="0.2">
      <c r="A798" t="s">
        <v>7217</v>
      </c>
      <c r="B798" s="4">
        <v>999999999</v>
      </c>
    </row>
    <row r="799" spans="1:2" x14ac:dyDescent="0.2">
      <c r="A799" t="s">
        <v>2448</v>
      </c>
      <c r="B799" s="4">
        <v>999999999</v>
      </c>
    </row>
    <row r="800" spans="1:2" x14ac:dyDescent="0.2">
      <c r="A800" t="s">
        <v>2140</v>
      </c>
      <c r="B800" s="4">
        <v>999999999</v>
      </c>
    </row>
    <row r="801" spans="1:2" x14ac:dyDescent="0.2">
      <c r="A801" t="s">
        <v>9075</v>
      </c>
      <c r="B801" s="4">
        <v>999999999</v>
      </c>
    </row>
    <row r="802" spans="1:2" x14ac:dyDescent="0.2">
      <c r="A802" t="s">
        <v>3183</v>
      </c>
      <c r="B802" s="4">
        <v>999999999</v>
      </c>
    </row>
    <row r="803" spans="1:2" x14ac:dyDescent="0.2">
      <c r="A803" t="s">
        <v>2173</v>
      </c>
      <c r="B803" s="4">
        <v>999999999</v>
      </c>
    </row>
    <row r="804" spans="1:2" x14ac:dyDescent="0.2">
      <c r="A804" t="s">
        <v>4653</v>
      </c>
      <c r="B804" s="4">
        <v>999999999</v>
      </c>
    </row>
    <row r="805" spans="1:2" x14ac:dyDescent="0.2">
      <c r="A805" t="s">
        <v>7329</v>
      </c>
      <c r="B805" s="4">
        <v>999999999</v>
      </c>
    </row>
    <row r="806" spans="1:2" x14ac:dyDescent="0.2">
      <c r="A806" t="s">
        <v>5106</v>
      </c>
      <c r="B806" s="4">
        <v>280</v>
      </c>
    </row>
    <row r="807" spans="1:2" x14ac:dyDescent="0.2">
      <c r="A807" t="s">
        <v>8167</v>
      </c>
      <c r="B807" s="4">
        <v>999999999</v>
      </c>
    </row>
    <row r="808" spans="1:2" x14ac:dyDescent="0.2">
      <c r="A808" t="s">
        <v>8286</v>
      </c>
      <c r="B808" s="4">
        <v>100000</v>
      </c>
    </row>
    <row r="809" spans="1:2" x14ac:dyDescent="0.2">
      <c r="A809" t="s">
        <v>7341</v>
      </c>
      <c r="B809" s="4">
        <v>999999999</v>
      </c>
    </row>
    <row r="810" spans="1:2" x14ac:dyDescent="0.2">
      <c r="A810" t="s">
        <v>272</v>
      </c>
      <c r="B810" s="4">
        <v>999999999</v>
      </c>
    </row>
    <row r="811" spans="1:2" x14ac:dyDescent="0.2">
      <c r="A811" t="s">
        <v>6857</v>
      </c>
      <c r="B811" s="4">
        <v>999999999</v>
      </c>
    </row>
    <row r="812" spans="1:2" x14ac:dyDescent="0.2">
      <c r="A812" t="s">
        <v>5012</v>
      </c>
      <c r="B812" s="4">
        <v>999999999</v>
      </c>
    </row>
    <row r="813" spans="1:2" x14ac:dyDescent="0.2">
      <c r="A813" t="s">
        <v>2708</v>
      </c>
      <c r="B813" s="4">
        <v>999999999</v>
      </c>
    </row>
    <row r="814" spans="1:2" x14ac:dyDescent="0.2">
      <c r="A814" t="s">
        <v>9105</v>
      </c>
      <c r="B814" s="4">
        <v>999999999</v>
      </c>
    </row>
    <row r="815" spans="1:2" x14ac:dyDescent="0.2">
      <c r="A815" t="s">
        <v>242</v>
      </c>
      <c r="B815" s="4">
        <v>999999999</v>
      </c>
    </row>
    <row r="816" spans="1:2" x14ac:dyDescent="0.2">
      <c r="A816" t="s">
        <v>570</v>
      </c>
      <c r="B816" s="4">
        <v>999999999</v>
      </c>
    </row>
    <row r="817" spans="1:2" x14ac:dyDescent="0.2">
      <c r="A817" t="s">
        <v>8506</v>
      </c>
      <c r="B817" s="4">
        <v>999999999</v>
      </c>
    </row>
    <row r="818" spans="1:2" x14ac:dyDescent="0.2">
      <c r="A818" t="s">
        <v>6747</v>
      </c>
      <c r="B818" s="4">
        <v>999999999</v>
      </c>
    </row>
    <row r="819" spans="1:2" x14ac:dyDescent="0.2">
      <c r="A819" t="s">
        <v>536</v>
      </c>
      <c r="B819" s="4">
        <v>999999999</v>
      </c>
    </row>
    <row r="820" spans="1:2" x14ac:dyDescent="0.2">
      <c r="A820" t="s">
        <v>4497</v>
      </c>
      <c r="B820" s="4">
        <v>999999999</v>
      </c>
    </row>
    <row r="821" spans="1:2" x14ac:dyDescent="0.2">
      <c r="A821" t="s">
        <v>3176</v>
      </c>
      <c r="B821" s="4">
        <v>999999999</v>
      </c>
    </row>
    <row r="822" spans="1:2" x14ac:dyDescent="0.2">
      <c r="A822" t="s">
        <v>4378</v>
      </c>
      <c r="B822" s="4">
        <v>999999999</v>
      </c>
    </row>
    <row r="823" spans="1:2" x14ac:dyDescent="0.2">
      <c r="A823" t="s">
        <v>496</v>
      </c>
      <c r="B823" s="4">
        <v>999999999</v>
      </c>
    </row>
    <row r="824" spans="1:2" x14ac:dyDescent="0.2">
      <c r="A824" t="s">
        <v>3503</v>
      </c>
      <c r="B824" s="4">
        <v>999999999</v>
      </c>
    </row>
    <row r="825" spans="1:2" x14ac:dyDescent="0.2">
      <c r="A825" t="s">
        <v>8323</v>
      </c>
      <c r="B825" s="4">
        <v>999999999</v>
      </c>
    </row>
    <row r="826" spans="1:2" x14ac:dyDescent="0.2">
      <c r="A826" t="s">
        <v>5828</v>
      </c>
      <c r="B826" s="4">
        <v>999999999</v>
      </c>
    </row>
    <row r="827" spans="1:2" x14ac:dyDescent="0.2">
      <c r="A827" t="s">
        <v>398</v>
      </c>
      <c r="B827" s="4">
        <v>999999999</v>
      </c>
    </row>
    <row r="828" spans="1:2" x14ac:dyDescent="0.2">
      <c r="A828" t="s">
        <v>5020</v>
      </c>
      <c r="B828" s="4">
        <v>999999999</v>
      </c>
    </row>
    <row r="829" spans="1:2" x14ac:dyDescent="0.2">
      <c r="A829" t="s">
        <v>5296</v>
      </c>
      <c r="B829" s="4">
        <v>999999999</v>
      </c>
    </row>
    <row r="830" spans="1:2" x14ac:dyDescent="0.2">
      <c r="A830" t="s">
        <v>8698</v>
      </c>
      <c r="B830" s="4">
        <v>999999999</v>
      </c>
    </row>
    <row r="831" spans="1:2" x14ac:dyDescent="0.2">
      <c r="A831" t="s">
        <v>3290</v>
      </c>
      <c r="B831" s="4">
        <v>999999999</v>
      </c>
    </row>
    <row r="832" spans="1:2" x14ac:dyDescent="0.2">
      <c r="A832" t="s">
        <v>4814</v>
      </c>
      <c r="B832" s="4">
        <v>999999999</v>
      </c>
    </row>
    <row r="833" spans="1:2" x14ac:dyDescent="0.2">
      <c r="A833" t="s">
        <v>2572</v>
      </c>
      <c r="B833" s="4">
        <v>999999999</v>
      </c>
    </row>
    <row r="834" spans="1:2" x14ac:dyDescent="0.2">
      <c r="A834" t="s">
        <v>256</v>
      </c>
      <c r="B834" s="4">
        <v>999999999</v>
      </c>
    </row>
    <row r="835" spans="1:2" x14ac:dyDescent="0.2">
      <c r="A835" t="s">
        <v>2608</v>
      </c>
      <c r="B835" s="4">
        <v>999999999</v>
      </c>
    </row>
    <row r="836" spans="1:2" x14ac:dyDescent="0.2">
      <c r="A836" t="s">
        <v>4640</v>
      </c>
      <c r="B836" s="4">
        <v>999999999</v>
      </c>
    </row>
    <row r="837" spans="1:2" x14ac:dyDescent="0.2">
      <c r="A837" t="s">
        <v>5941</v>
      </c>
      <c r="B837" s="4">
        <v>999999999</v>
      </c>
    </row>
    <row r="838" spans="1:2" x14ac:dyDescent="0.2">
      <c r="A838" t="s">
        <v>7162</v>
      </c>
      <c r="B838" s="4">
        <v>999999999</v>
      </c>
    </row>
    <row r="839" spans="1:2" x14ac:dyDescent="0.2">
      <c r="A839" t="s">
        <v>2250</v>
      </c>
      <c r="B839" s="4">
        <v>999999999</v>
      </c>
    </row>
    <row r="840" spans="1:2" x14ac:dyDescent="0.2">
      <c r="A840" t="s">
        <v>2301</v>
      </c>
      <c r="B840" s="4">
        <v>999999999</v>
      </c>
    </row>
    <row r="841" spans="1:2" x14ac:dyDescent="0.2">
      <c r="A841" t="s">
        <v>7594</v>
      </c>
      <c r="B841" s="4">
        <v>999999999</v>
      </c>
    </row>
    <row r="842" spans="1:2" x14ac:dyDescent="0.2">
      <c r="A842" t="s">
        <v>8604</v>
      </c>
      <c r="B842" s="4">
        <v>999999999</v>
      </c>
    </row>
    <row r="843" spans="1:2" x14ac:dyDescent="0.2">
      <c r="A843" t="s">
        <v>1525</v>
      </c>
      <c r="B843" s="4">
        <v>999999999</v>
      </c>
    </row>
    <row r="844" spans="1:2" x14ac:dyDescent="0.2">
      <c r="A844" t="s">
        <v>7429</v>
      </c>
      <c r="B844" s="4">
        <v>999999999</v>
      </c>
    </row>
    <row r="845" spans="1:2" x14ac:dyDescent="0.2">
      <c r="A845" t="s">
        <v>2221</v>
      </c>
      <c r="B845" s="4">
        <v>999999999</v>
      </c>
    </row>
    <row r="846" spans="1:2" x14ac:dyDescent="0.2">
      <c r="A846" t="s">
        <v>8837</v>
      </c>
      <c r="B846" s="4">
        <v>999999999</v>
      </c>
    </row>
    <row r="847" spans="1:2" x14ac:dyDescent="0.2">
      <c r="A847" t="s">
        <v>7080</v>
      </c>
      <c r="B847" s="4">
        <v>999999999</v>
      </c>
    </row>
    <row r="848" spans="1:2" x14ac:dyDescent="0.2">
      <c r="A848" t="s">
        <v>6767</v>
      </c>
      <c r="B848" s="4">
        <v>999999999</v>
      </c>
    </row>
    <row r="849" spans="1:2" x14ac:dyDescent="0.2">
      <c r="A849" t="s">
        <v>8458</v>
      </c>
      <c r="B849" s="4">
        <v>999999999</v>
      </c>
    </row>
    <row r="850" spans="1:2" x14ac:dyDescent="0.2">
      <c r="A850" t="s">
        <v>1715</v>
      </c>
      <c r="B850" s="4">
        <v>999999999</v>
      </c>
    </row>
    <row r="851" spans="1:2" x14ac:dyDescent="0.2">
      <c r="A851" t="s">
        <v>6571</v>
      </c>
      <c r="B851" s="4">
        <v>999999999</v>
      </c>
    </row>
    <row r="852" spans="1:2" x14ac:dyDescent="0.2">
      <c r="A852" t="s">
        <v>6222</v>
      </c>
      <c r="B852" s="4">
        <v>999999999</v>
      </c>
    </row>
    <row r="853" spans="1:2" x14ac:dyDescent="0.2">
      <c r="A853" t="s">
        <v>7889</v>
      </c>
      <c r="B853" s="4">
        <v>999999999</v>
      </c>
    </row>
    <row r="854" spans="1:2" x14ac:dyDescent="0.2">
      <c r="A854" t="s">
        <v>7830</v>
      </c>
      <c r="B854" s="4">
        <v>100</v>
      </c>
    </row>
    <row r="855" spans="1:2" x14ac:dyDescent="0.2">
      <c r="A855" t="s">
        <v>4438</v>
      </c>
      <c r="B855" s="4">
        <v>999999999</v>
      </c>
    </row>
    <row r="856" spans="1:2" x14ac:dyDescent="0.2">
      <c r="A856" t="s">
        <v>7136</v>
      </c>
      <c r="B856" s="4">
        <v>999999999</v>
      </c>
    </row>
    <row r="857" spans="1:2" x14ac:dyDescent="0.2">
      <c r="A857" t="s">
        <v>7399</v>
      </c>
      <c r="B857" s="4">
        <v>999999999</v>
      </c>
    </row>
    <row r="858" spans="1:2" x14ac:dyDescent="0.2">
      <c r="A858" t="s">
        <v>2269</v>
      </c>
      <c r="B858" s="4">
        <v>60</v>
      </c>
    </row>
    <row r="859" spans="1:2" x14ac:dyDescent="0.2">
      <c r="A859" t="s">
        <v>2922</v>
      </c>
      <c r="B859" s="4">
        <v>999999999</v>
      </c>
    </row>
    <row r="860" spans="1:2" x14ac:dyDescent="0.2">
      <c r="A860" t="s">
        <v>6085</v>
      </c>
      <c r="B860" s="4">
        <v>999999999</v>
      </c>
    </row>
    <row r="861" spans="1:2" x14ac:dyDescent="0.2">
      <c r="A861" t="s">
        <v>7715</v>
      </c>
      <c r="B861" s="4">
        <v>999999999</v>
      </c>
    </row>
    <row r="862" spans="1:2" x14ac:dyDescent="0.2">
      <c r="A862" t="s">
        <v>6538</v>
      </c>
      <c r="B862" s="4">
        <v>999999999</v>
      </c>
    </row>
    <row r="863" spans="1:2" x14ac:dyDescent="0.2">
      <c r="A863" t="s">
        <v>6994</v>
      </c>
      <c r="B863" s="4">
        <v>999999999</v>
      </c>
    </row>
    <row r="864" spans="1:2" x14ac:dyDescent="0.2">
      <c r="A864" t="s">
        <v>630</v>
      </c>
      <c r="B864" s="4">
        <v>999999999</v>
      </c>
    </row>
    <row r="865" spans="1:2" x14ac:dyDescent="0.2">
      <c r="A865" t="s">
        <v>8030</v>
      </c>
      <c r="B865" s="4">
        <v>999999999</v>
      </c>
    </row>
    <row r="866" spans="1:2" x14ac:dyDescent="0.2">
      <c r="A866" t="s">
        <v>8815</v>
      </c>
      <c r="B866" s="4">
        <v>999999999</v>
      </c>
    </row>
    <row r="867" spans="1:2" x14ac:dyDescent="0.2">
      <c r="A867" t="s">
        <v>8678</v>
      </c>
      <c r="B867" s="4">
        <v>999999999</v>
      </c>
    </row>
    <row r="868" spans="1:2" x14ac:dyDescent="0.2">
      <c r="A868" t="s">
        <v>5158</v>
      </c>
      <c r="B868" s="4">
        <v>120</v>
      </c>
    </row>
    <row r="869" spans="1:2" x14ac:dyDescent="0.2">
      <c r="A869" t="s">
        <v>8906</v>
      </c>
      <c r="B869" s="4">
        <v>999999999</v>
      </c>
    </row>
    <row r="870" spans="1:2" x14ac:dyDescent="0.2">
      <c r="A870" t="s">
        <v>6485</v>
      </c>
      <c r="B870" s="4">
        <v>999999999</v>
      </c>
    </row>
    <row r="871" spans="1:2" x14ac:dyDescent="0.2">
      <c r="A871" t="s">
        <v>6616</v>
      </c>
      <c r="B871" s="4">
        <v>500</v>
      </c>
    </row>
    <row r="872" spans="1:2" x14ac:dyDescent="0.2">
      <c r="A872" t="s">
        <v>8879</v>
      </c>
      <c r="B872" s="4">
        <v>999999999</v>
      </c>
    </row>
    <row r="873" spans="1:2" x14ac:dyDescent="0.2">
      <c r="A873" t="s">
        <v>5765</v>
      </c>
      <c r="B873" s="4">
        <v>200</v>
      </c>
    </row>
    <row r="874" spans="1:2" x14ac:dyDescent="0.2">
      <c r="A874" t="s">
        <v>5181</v>
      </c>
      <c r="B874" s="4">
        <v>999999999</v>
      </c>
    </row>
    <row r="875" spans="1:2" x14ac:dyDescent="0.2">
      <c r="A875" t="s">
        <v>5877</v>
      </c>
      <c r="B875" s="4">
        <v>80</v>
      </c>
    </row>
    <row r="876" spans="1:2" x14ac:dyDescent="0.2">
      <c r="A876" t="s">
        <v>6724</v>
      </c>
      <c r="B876" s="4">
        <v>999999999</v>
      </c>
    </row>
    <row r="877" spans="1:2" x14ac:dyDescent="0.2">
      <c r="A877" t="s">
        <v>7460</v>
      </c>
      <c r="B877" s="4">
        <v>999999999</v>
      </c>
    </row>
    <row r="878" spans="1:2" x14ac:dyDescent="0.2">
      <c r="A878" t="s">
        <v>4906</v>
      </c>
      <c r="B878" s="4">
        <v>999999999</v>
      </c>
    </row>
    <row r="879" spans="1:2" x14ac:dyDescent="0.2">
      <c r="A879" t="s">
        <v>6057</v>
      </c>
      <c r="B879" s="4">
        <v>999999999</v>
      </c>
    </row>
    <row r="880" spans="1:2" x14ac:dyDescent="0.2">
      <c r="A880" t="s">
        <v>7282</v>
      </c>
      <c r="B880" s="4">
        <v>999999999</v>
      </c>
    </row>
    <row r="881" spans="1:2" x14ac:dyDescent="0.2">
      <c r="A881" t="s">
        <v>2217</v>
      </c>
      <c r="B881" s="4">
        <v>999999999</v>
      </c>
    </row>
    <row r="882" spans="1:2" x14ac:dyDescent="0.2">
      <c r="A882" t="s">
        <v>3332</v>
      </c>
      <c r="B882" s="4">
        <v>999999999</v>
      </c>
    </row>
    <row r="883" spans="1:2" x14ac:dyDescent="0.2">
      <c r="A883" t="s">
        <v>5593</v>
      </c>
      <c r="B883" s="4">
        <v>999999999</v>
      </c>
    </row>
    <row r="884" spans="1:2" x14ac:dyDescent="0.2">
      <c r="A884" t="s">
        <v>3643</v>
      </c>
      <c r="B884" s="4">
        <v>999999999</v>
      </c>
    </row>
    <row r="885" spans="1:2" x14ac:dyDescent="0.2">
      <c r="A885" t="s">
        <v>769</v>
      </c>
      <c r="B885" s="4">
        <v>999999999</v>
      </c>
    </row>
    <row r="886" spans="1:2" x14ac:dyDescent="0.2">
      <c r="A886" t="s">
        <v>5916</v>
      </c>
      <c r="B886" s="4">
        <v>999999999</v>
      </c>
    </row>
    <row r="887" spans="1:2" x14ac:dyDescent="0.2">
      <c r="A887" t="s">
        <v>8004</v>
      </c>
      <c r="B887" s="4">
        <v>999999999</v>
      </c>
    </row>
    <row r="888" spans="1:2" x14ac:dyDescent="0.2">
      <c r="A888" t="s">
        <v>1701</v>
      </c>
      <c r="B888" s="4">
        <v>999999999</v>
      </c>
    </row>
    <row r="889" spans="1:2" x14ac:dyDescent="0.2">
      <c r="A889" t="s">
        <v>6140</v>
      </c>
      <c r="B889" s="4">
        <v>999999999</v>
      </c>
    </row>
    <row r="890" spans="1:2" x14ac:dyDescent="0.2">
      <c r="A890" t="s">
        <v>6709</v>
      </c>
      <c r="B890" s="4">
        <v>999999999</v>
      </c>
    </row>
    <row r="891" spans="1:2" x14ac:dyDescent="0.2">
      <c r="A891" t="s">
        <v>765</v>
      </c>
      <c r="B891" s="4">
        <v>999999999</v>
      </c>
    </row>
    <row r="892" spans="1:2" x14ac:dyDescent="0.2">
      <c r="A892" t="s">
        <v>2033</v>
      </c>
      <c r="B892" s="4">
        <v>999999999</v>
      </c>
    </row>
    <row r="893" spans="1:2" x14ac:dyDescent="0.2">
      <c r="A893" t="s">
        <v>1071</v>
      </c>
      <c r="B893" s="4">
        <v>999999999</v>
      </c>
    </row>
    <row r="894" spans="1:2" x14ac:dyDescent="0.2">
      <c r="A894" t="s">
        <v>7226</v>
      </c>
      <c r="B894" s="4">
        <v>999999999</v>
      </c>
    </row>
    <row r="895" spans="1:2" x14ac:dyDescent="0.2">
      <c r="A895" t="s">
        <v>2102</v>
      </c>
      <c r="B895" s="4">
        <v>999999999</v>
      </c>
    </row>
    <row r="896" spans="1:2" x14ac:dyDescent="0.2">
      <c r="A896" t="s">
        <v>4616</v>
      </c>
      <c r="B896" s="4">
        <v>999999999</v>
      </c>
    </row>
    <row r="897" spans="1:2" x14ac:dyDescent="0.2">
      <c r="A897" t="s">
        <v>2468</v>
      </c>
      <c r="B897" s="4">
        <v>999999999</v>
      </c>
    </row>
    <row r="898" spans="1:2" x14ac:dyDescent="0.2">
      <c r="A898" t="s">
        <v>3637</v>
      </c>
      <c r="B898" s="4">
        <v>999999999</v>
      </c>
    </row>
    <row r="899" spans="1:2" x14ac:dyDescent="0.2">
      <c r="A899" t="s">
        <v>807</v>
      </c>
      <c r="B899" s="4">
        <v>999999999</v>
      </c>
    </row>
    <row r="900" spans="1:2" x14ac:dyDescent="0.2">
      <c r="A900" t="s">
        <v>8343</v>
      </c>
      <c r="B900" s="4">
        <v>200000</v>
      </c>
    </row>
    <row r="901" spans="1:2" x14ac:dyDescent="0.2">
      <c r="A901" t="s">
        <v>4143</v>
      </c>
      <c r="B901" s="4">
        <v>999999999</v>
      </c>
    </row>
    <row r="902" spans="1:2" x14ac:dyDescent="0.2">
      <c r="A902" t="s">
        <v>4464</v>
      </c>
      <c r="B902" s="4">
        <v>999999999</v>
      </c>
    </row>
    <row r="903" spans="1:2" x14ac:dyDescent="0.2">
      <c r="A903" t="s">
        <v>5700</v>
      </c>
      <c r="B903" s="4">
        <v>999999999</v>
      </c>
    </row>
    <row r="904" spans="1:2" x14ac:dyDescent="0.2">
      <c r="A904" t="s">
        <v>3943</v>
      </c>
      <c r="B904" s="4">
        <v>999999999</v>
      </c>
    </row>
    <row r="905" spans="1:2" x14ac:dyDescent="0.2">
      <c r="A905" t="s">
        <v>4544</v>
      </c>
      <c r="B905" s="4">
        <v>320</v>
      </c>
    </row>
    <row r="906" spans="1:2" x14ac:dyDescent="0.2">
      <c r="A906" t="s">
        <v>3523</v>
      </c>
      <c r="B906" s="4">
        <v>999999999</v>
      </c>
    </row>
    <row r="907" spans="1:2" x14ac:dyDescent="0.2">
      <c r="A907" t="s">
        <v>6754</v>
      </c>
      <c r="B907" s="4">
        <v>999999999</v>
      </c>
    </row>
    <row r="908" spans="1:2" x14ac:dyDescent="0.2">
      <c r="A908" t="s">
        <v>4590</v>
      </c>
      <c r="B908" s="4">
        <v>999999999</v>
      </c>
    </row>
    <row r="909" spans="1:2" x14ac:dyDescent="0.2">
      <c r="A909" t="s">
        <v>6778</v>
      </c>
      <c r="B909" s="4">
        <v>999999999</v>
      </c>
    </row>
    <row r="910" spans="1:2" x14ac:dyDescent="0.2">
      <c r="A910" t="s">
        <v>1992</v>
      </c>
      <c r="B910" s="4">
        <v>999999999</v>
      </c>
    </row>
    <row r="911" spans="1:2" x14ac:dyDescent="0.2">
      <c r="A911" t="s">
        <v>588</v>
      </c>
      <c r="B911" s="4">
        <v>100</v>
      </c>
    </row>
    <row r="912" spans="1:2" x14ac:dyDescent="0.2">
      <c r="A912" t="s">
        <v>5718</v>
      </c>
      <c r="B912" s="4">
        <v>125000</v>
      </c>
    </row>
    <row r="913" spans="1:2" x14ac:dyDescent="0.2">
      <c r="A913" t="s">
        <v>5846</v>
      </c>
      <c r="B913" s="4">
        <v>100</v>
      </c>
    </row>
    <row r="914" spans="1:2" x14ac:dyDescent="0.2">
      <c r="A914" t="s">
        <v>5638</v>
      </c>
      <c r="B914" s="4">
        <v>999999999</v>
      </c>
    </row>
    <row r="915" spans="1:2" x14ac:dyDescent="0.2">
      <c r="A915" t="s">
        <v>8125</v>
      </c>
      <c r="B915" s="4">
        <v>999999999</v>
      </c>
    </row>
    <row r="916" spans="1:2" x14ac:dyDescent="0.2">
      <c r="A916" t="s">
        <v>1090</v>
      </c>
      <c r="B916" s="4">
        <v>100</v>
      </c>
    </row>
    <row r="917" spans="1:2" x14ac:dyDescent="0.2">
      <c r="A917" t="s">
        <v>5129</v>
      </c>
      <c r="B917" s="4">
        <v>999999999</v>
      </c>
    </row>
    <row r="918" spans="1:2" x14ac:dyDescent="0.2">
      <c r="A918" t="s">
        <v>4299</v>
      </c>
      <c r="B918" s="4">
        <v>999999999</v>
      </c>
    </row>
    <row r="919" spans="1:2" x14ac:dyDescent="0.2">
      <c r="A919" t="s">
        <v>2179</v>
      </c>
      <c r="B919" s="4">
        <v>999999999</v>
      </c>
    </row>
    <row r="920" spans="1:2" x14ac:dyDescent="0.2">
      <c r="A920" t="s">
        <v>5329</v>
      </c>
      <c r="B920" s="4">
        <v>999999999</v>
      </c>
    </row>
    <row r="921" spans="1:2" x14ac:dyDescent="0.2">
      <c r="A921" t="s">
        <v>3676</v>
      </c>
      <c r="B921" s="4">
        <v>999999999</v>
      </c>
    </row>
    <row r="922" spans="1:2" x14ac:dyDescent="0.2">
      <c r="A922" t="s">
        <v>8684</v>
      </c>
      <c r="B922" s="4">
        <v>999999999</v>
      </c>
    </row>
    <row r="923" spans="1:2" x14ac:dyDescent="0.2">
      <c r="A923" t="s">
        <v>3884</v>
      </c>
      <c r="B923" s="4">
        <v>999999999</v>
      </c>
    </row>
    <row r="924" spans="1:2" x14ac:dyDescent="0.2">
      <c r="A924" t="s">
        <v>6718</v>
      </c>
      <c r="B924" s="4">
        <v>999999999</v>
      </c>
    </row>
    <row r="925" spans="1:2" x14ac:dyDescent="0.2">
      <c r="A925" t="s">
        <v>5282</v>
      </c>
      <c r="B925" s="4">
        <v>999999999</v>
      </c>
    </row>
    <row r="926" spans="1:2" x14ac:dyDescent="0.2">
      <c r="A926" t="s">
        <v>171</v>
      </c>
      <c r="B926" s="4">
        <v>999999999</v>
      </c>
    </row>
    <row r="927" spans="1:2" x14ac:dyDescent="0.2">
      <c r="A927" t="s">
        <v>181</v>
      </c>
      <c r="B927" s="4">
        <v>999999999</v>
      </c>
    </row>
    <row r="928" spans="1:2" x14ac:dyDescent="0.2">
      <c r="A928" t="s">
        <v>7940</v>
      </c>
      <c r="B928" s="4">
        <v>999999999</v>
      </c>
    </row>
    <row r="929" spans="1:2" x14ac:dyDescent="0.2">
      <c r="A929" t="s">
        <v>4554</v>
      </c>
      <c r="B929" s="4">
        <v>200000</v>
      </c>
    </row>
    <row r="930" spans="1:2" x14ac:dyDescent="0.2">
      <c r="A930" t="s">
        <v>3411</v>
      </c>
      <c r="B930" s="4">
        <v>999999999</v>
      </c>
    </row>
    <row r="931" spans="1:2" x14ac:dyDescent="0.2">
      <c r="A931" t="s">
        <v>6235</v>
      </c>
      <c r="B931" s="4">
        <v>999999999</v>
      </c>
    </row>
    <row r="932" spans="1:2" x14ac:dyDescent="0.2">
      <c r="A932" t="s">
        <v>7547</v>
      </c>
      <c r="B932" s="4">
        <v>999999999</v>
      </c>
    </row>
    <row r="933" spans="1:2" x14ac:dyDescent="0.2">
      <c r="A933" t="s">
        <v>8269</v>
      </c>
      <c r="B933" s="4">
        <v>999999999</v>
      </c>
    </row>
    <row r="934" spans="1:2" x14ac:dyDescent="0.2">
      <c r="A934" t="s">
        <v>6219</v>
      </c>
      <c r="B934" s="4">
        <v>125000</v>
      </c>
    </row>
    <row r="935" spans="1:2" x14ac:dyDescent="0.2">
      <c r="A935" t="s">
        <v>6272</v>
      </c>
      <c r="B935" s="4">
        <v>999999999</v>
      </c>
    </row>
    <row r="936" spans="1:2" x14ac:dyDescent="0.2">
      <c r="A936" t="s">
        <v>6023</v>
      </c>
      <c r="B936" s="4">
        <v>999999999</v>
      </c>
    </row>
    <row r="937" spans="1:2" x14ac:dyDescent="0.2">
      <c r="A937" t="s">
        <v>7288</v>
      </c>
      <c r="B937" s="4">
        <v>999999999</v>
      </c>
    </row>
    <row r="938" spans="1:2" x14ac:dyDescent="0.2">
      <c r="A938" t="s">
        <v>7173</v>
      </c>
      <c r="B938" s="4">
        <v>999999999</v>
      </c>
    </row>
    <row r="939" spans="1:2" x14ac:dyDescent="0.2">
      <c r="A939" t="s">
        <v>7799</v>
      </c>
      <c r="B939" s="4">
        <v>999999999</v>
      </c>
    </row>
    <row r="940" spans="1:2" x14ac:dyDescent="0.2">
      <c r="A940" t="s">
        <v>7816</v>
      </c>
      <c r="B940" s="4">
        <v>999999999</v>
      </c>
    </row>
    <row r="941" spans="1:2" x14ac:dyDescent="0.2">
      <c r="A941" t="s">
        <v>1817</v>
      </c>
      <c r="B941" s="4">
        <v>999999999</v>
      </c>
    </row>
    <row r="942" spans="1:2" x14ac:dyDescent="0.2">
      <c r="A942" t="s">
        <v>7358</v>
      </c>
      <c r="B942" s="4">
        <v>999999999</v>
      </c>
    </row>
    <row r="943" spans="1:2" x14ac:dyDescent="0.2">
      <c r="A943" t="s">
        <v>5212</v>
      </c>
      <c r="B943" s="4">
        <v>999999999</v>
      </c>
    </row>
    <row r="944" spans="1:2" x14ac:dyDescent="0.2">
      <c r="A944" t="s">
        <v>6032</v>
      </c>
      <c r="B944" s="4">
        <v>999999999</v>
      </c>
    </row>
    <row r="945" spans="1:2" x14ac:dyDescent="0.2">
      <c r="A945" t="s">
        <v>7479</v>
      </c>
      <c r="B945" s="4">
        <v>999999999</v>
      </c>
    </row>
    <row r="946" spans="1:2" x14ac:dyDescent="0.2">
      <c r="A946" t="s">
        <v>8828</v>
      </c>
      <c r="B946" s="4">
        <v>999999999</v>
      </c>
    </row>
    <row r="947" spans="1:2" x14ac:dyDescent="0.2">
      <c r="A947" t="s">
        <v>2380</v>
      </c>
      <c r="B947" s="4">
        <v>999999999</v>
      </c>
    </row>
    <row r="948" spans="1:2" x14ac:dyDescent="0.2">
      <c r="A948" t="s">
        <v>251</v>
      </c>
      <c r="B948" s="4">
        <v>999999999</v>
      </c>
    </row>
    <row r="949" spans="1:2" x14ac:dyDescent="0.2">
      <c r="A949" t="s">
        <v>3578</v>
      </c>
      <c r="B949" s="4">
        <v>999999999</v>
      </c>
    </row>
    <row r="950" spans="1:2" x14ac:dyDescent="0.2">
      <c r="A950" t="s">
        <v>5959</v>
      </c>
      <c r="B950" s="4">
        <v>999999999</v>
      </c>
    </row>
    <row r="951" spans="1:2" x14ac:dyDescent="0.2">
      <c r="A951" t="s">
        <v>5056</v>
      </c>
      <c r="B951" s="4">
        <v>999999999</v>
      </c>
    </row>
    <row r="952" spans="1:2" x14ac:dyDescent="0.2">
      <c r="A952" t="s">
        <v>2186</v>
      </c>
      <c r="B952" s="4">
        <v>222</v>
      </c>
    </row>
    <row r="953" spans="1:2" x14ac:dyDescent="0.2">
      <c r="A953" t="s">
        <v>575</v>
      </c>
      <c r="B953" s="4">
        <v>999999999</v>
      </c>
    </row>
    <row r="954" spans="1:2" x14ac:dyDescent="0.2">
      <c r="A954" t="s">
        <v>4753</v>
      </c>
      <c r="B954" s="4">
        <v>999999999</v>
      </c>
    </row>
    <row r="955" spans="1:2" x14ac:dyDescent="0.2">
      <c r="A955" t="s">
        <v>1174</v>
      </c>
      <c r="B955" s="4">
        <v>999999999</v>
      </c>
    </row>
    <row r="956" spans="1:2" x14ac:dyDescent="0.2">
      <c r="A956" t="s">
        <v>5041</v>
      </c>
      <c r="B956" s="4">
        <v>999999999</v>
      </c>
    </row>
    <row r="957" spans="1:2" x14ac:dyDescent="0.2">
      <c r="A957" t="s">
        <v>8424</v>
      </c>
      <c r="B957" s="4">
        <v>999999999</v>
      </c>
    </row>
    <row r="958" spans="1:2" x14ac:dyDescent="0.2">
      <c r="A958" t="s">
        <v>2941</v>
      </c>
      <c r="B958" s="4">
        <v>999999999</v>
      </c>
    </row>
    <row r="959" spans="1:2" x14ac:dyDescent="0.2">
      <c r="A959" t="s">
        <v>7608</v>
      </c>
      <c r="B959" s="4">
        <v>999999999</v>
      </c>
    </row>
    <row r="960" spans="1:2" x14ac:dyDescent="0.2">
      <c r="A960" t="s">
        <v>1826</v>
      </c>
      <c r="B960" s="4">
        <v>999999999</v>
      </c>
    </row>
    <row r="961" spans="1:2" x14ac:dyDescent="0.2">
      <c r="A961" t="s">
        <v>2439</v>
      </c>
      <c r="B961" s="4">
        <v>999999999</v>
      </c>
    </row>
    <row r="962" spans="1:2" x14ac:dyDescent="0.2">
      <c r="A962" t="s">
        <v>4293</v>
      </c>
      <c r="B962" s="4">
        <v>999999999</v>
      </c>
    </row>
    <row r="963" spans="1:2" x14ac:dyDescent="0.2">
      <c r="A963" t="s">
        <v>2154</v>
      </c>
      <c r="B963" s="4">
        <v>500</v>
      </c>
    </row>
    <row r="964" spans="1:2" x14ac:dyDescent="0.2">
      <c r="A964" t="s">
        <v>6245</v>
      </c>
      <c r="B964" s="4">
        <v>999999999</v>
      </c>
    </row>
    <row r="965" spans="1:2" x14ac:dyDescent="0.2">
      <c r="A965" t="s">
        <v>4347</v>
      </c>
      <c r="B965" s="4">
        <v>999999999</v>
      </c>
    </row>
    <row r="966" spans="1:2" x14ac:dyDescent="0.2">
      <c r="A966" t="s">
        <v>54</v>
      </c>
      <c r="B966" s="4">
        <v>150</v>
      </c>
    </row>
    <row r="967" spans="1:2" x14ac:dyDescent="0.2">
      <c r="A967" t="s">
        <v>1390</v>
      </c>
      <c r="B967" s="4">
        <v>999999999</v>
      </c>
    </row>
    <row r="968" spans="1:2" x14ac:dyDescent="0.2">
      <c r="A968" t="s">
        <v>5655</v>
      </c>
      <c r="B968" s="4">
        <v>999999999</v>
      </c>
    </row>
    <row r="969" spans="1:2" x14ac:dyDescent="0.2">
      <c r="A969" t="s">
        <v>5661</v>
      </c>
      <c r="B969" s="4">
        <v>999999999</v>
      </c>
    </row>
    <row r="970" spans="1:2" x14ac:dyDescent="0.2">
      <c r="A970" t="s">
        <v>1697</v>
      </c>
      <c r="B970" s="4">
        <v>450</v>
      </c>
    </row>
    <row r="971" spans="1:2" x14ac:dyDescent="0.2">
      <c r="A971" t="s">
        <v>1139</v>
      </c>
      <c r="B971" s="4">
        <v>999999999</v>
      </c>
    </row>
    <row r="972" spans="1:2" x14ac:dyDescent="0.2">
      <c r="A972" t="s">
        <v>5320</v>
      </c>
      <c r="B972" s="4">
        <v>999999999</v>
      </c>
    </row>
    <row r="973" spans="1:2" x14ac:dyDescent="0.2">
      <c r="A973" t="s">
        <v>4872</v>
      </c>
      <c r="B973" s="4">
        <v>999999999</v>
      </c>
    </row>
    <row r="974" spans="1:2" x14ac:dyDescent="0.2">
      <c r="A974" t="s">
        <v>7667</v>
      </c>
      <c r="B974" s="4">
        <v>999999999</v>
      </c>
    </row>
    <row r="975" spans="1:2" x14ac:dyDescent="0.2">
      <c r="A975" t="s">
        <v>564</v>
      </c>
      <c r="B975" s="4">
        <v>999999999</v>
      </c>
    </row>
    <row r="976" spans="1:2" x14ac:dyDescent="0.2">
      <c r="A976" t="s">
        <v>1400</v>
      </c>
      <c r="B976" s="4">
        <v>999999999</v>
      </c>
    </row>
    <row r="977" spans="1:2" x14ac:dyDescent="0.2">
      <c r="A977" t="s">
        <v>860</v>
      </c>
      <c r="B977" s="4">
        <v>999999999</v>
      </c>
    </row>
    <row r="978" spans="1:2" x14ac:dyDescent="0.2">
      <c r="A978" t="s">
        <v>1414</v>
      </c>
      <c r="B978" s="4">
        <v>999999999</v>
      </c>
    </row>
    <row r="979" spans="1:2" x14ac:dyDescent="0.2">
      <c r="A979" t="s">
        <v>1462</v>
      </c>
      <c r="B979" s="4">
        <v>999999999</v>
      </c>
    </row>
    <row r="980" spans="1:2" x14ac:dyDescent="0.2">
      <c r="A980" t="s">
        <v>6606</v>
      </c>
      <c r="B980" s="4">
        <v>999999999</v>
      </c>
    </row>
    <row r="981" spans="1:2" x14ac:dyDescent="0.2">
      <c r="A981" t="s">
        <v>6439</v>
      </c>
      <c r="B981" s="4">
        <v>999999999</v>
      </c>
    </row>
    <row r="982" spans="1:2" x14ac:dyDescent="0.2">
      <c r="A982" t="s">
        <v>6465</v>
      </c>
      <c r="B982" s="4">
        <v>999999999</v>
      </c>
    </row>
    <row r="983" spans="1:2" x14ac:dyDescent="0.2">
      <c r="A983" t="s">
        <v>6668</v>
      </c>
      <c r="B983" s="4">
        <v>999999999</v>
      </c>
    </row>
    <row r="984" spans="1:2" x14ac:dyDescent="0.2">
      <c r="A984" t="s">
        <v>7728</v>
      </c>
      <c r="B984" s="4">
        <v>999999999</v>
      </c>
    </row>
    <row r="985" spans="1:2" x14ac:dyDescent="0.2">
      <c r="A985" t="s">
        <v>6391</v>
      </c>
      <c r="B985" s="4">
        <v>999999999</v>
      </c>
    </row>
    <row r="986" spans="1:2" x14ac:dyDescent="0.2">
      <c r="A986" t="s">
        <v>3518</v>
      </c>
      <c r="B986" s="4">
        <v>999999999</v>
      </c>
    </row>
    <row r="987" spans="1:2" x14ac:dyDescent="0.2">
      <c r="A987" t="s">
        <v>3328</v>
      </c>
      <c r="B987" s="4">
        <v>999999999</v>
      </c>
    </row>
    <row r="988" spans="1:2" x14ac:dyDescent="0.2">
      <c r="A988" t="s">
        <v>6095</v>
      </c>
      <c r="B988" s="4">
        <v>999999999</v>
      </c>
    </row>
    <row r="989" spans="1:2" x14ac:dyDescent="0.2">
      <c r="A989" t="s">
        <v>1877</v>
      </c>
      <c r="B989" s="4">
        <v>999999999</v>
      </c>
    </row>
    <row r="990" spans="1:2" x14ac:dyDescent="0.2">
      <c r="A990" t="s">
        <v>6959</v>
      </c>
      <c r="B990" s="4">
        <v>999999999</v>
      </c>
    </row>
    <row r="991" spans="1:2" x14ac:dyDescent="0.2">
      <c r="A991" t="s">
        <v>2428</v>
      </c>
      <c r="B991" s="4">
        <v>999999999</v>
      </c>
    </row>
    <row r="992" spans="1:2" x14ac:dyDescent="0.2">
      <c r="A992" t="s">
        <v>5696</v>
      </c>
      <c r="B992" s="4">
        <v>999999999</v>
      </c>
    </row>
    <row r="993" spans="1:2" x14ac:dyDescent="0.2">
      <c r="A993" t="s">
        <v>8133</v>
      </c>
      <c r="B993" s="4">
        <v>999999999</v>
      </c>
    </row>
    <row r="994" spans="1:2" x14ac:dyDescent="0.2">
      <c r="A994" t="s">
        <v>853</v>
      </c>
      <c r="B994" s="4">
        <v>999999999</v>
      </c>
    </row>
    <row r="995" spans="1:2" x14ac:dyDescent="0.2">
      <c r="A995" t="s">
        <v>4226</v>
      </c>
      <c r="B995" s="4">
        <v>999999999</v>
      </c>
    </row>
    <row r="996" spans="1:2" x14ac:dyDescent="0.2">
      <c r="A996" t="s">
        <v>4306</v>
      </c>
      <c r="B996" s="4">
        <v>999999999</v>
      </c>
    </row>
    <row r="997" spans="1:2" x14ac:dyDescent="0.2">
      <c r="A997" t="s">
        <v>4981</v>
      </c>
      <c r="B997" s="4">
        <v>320000</v>
      </c>
    </row>
    <row r="998" spans="1:2" x14ac:dyDescent="0.2">
      <c r="A998" t="s">
        <v>5030</v>
      </c>
      <c r="B998" s="4">
        <v>400</v>
      </c>
    </row>
    <row r="999" spans="1:2" x14ac:dyDescent="0.2">
      <c r="A999" t="s">
        <v>750</v>
      </c>
      <c r="B999" s="4">
        <v>999999999</v>
      </c>
    </row>
    <row r="1000" spans="1:2" x14ac:dyDescent="0.2">
      <c r="A1000" t="s">
        <v>289</v>
      </c>
      <c r="B1000" s="4">
        <v>999999999</v>
      </c>
    </row>
    <row r="1001" spans="1:2" x14ac:dyDescent="0.2">
      <c r="A1001" t="s">
        <v>5564</v>
      </c>
      <c r="B1001" s="4">
        <v>999999999</v>
      </c>
    </row>
    <row r="1002" spans="1:2" x14ac:dyDescent="0.2">
      <c r="A1002" t="s">
        <v>7240</v>
      </c>
      <c r="B1002" s="4">
        <v>999999999</v>
      </c>
    </row>
    <row r="1003" spans="1:2" x14ac:dyDescent="0.2">
      <c r="A1003" t="s">
        <v>6787</v>
      </c>
      <c r="B1003" s="4">
        <v>999999999</v>
      </c>
    </row>
    <row r="1004" spans="1:2" x14ac:dyDescent="0.2">
      <c r="A1004" t="s">
        <v>7251</v>
      </c>
      <c r="B1004" s="4">
        <v>999999999</v>
      </c>
    </row>
    <row r="1005" spans="1:2" x14ac:dyDescent="0.2">
      <c r="A1005" t="s">
        <v>4148</v>
      </c>
      <c r="B1005" s="4">
        <v>999999999</v>
      </c>
    </row>
    <row r="1006" spans="1:2" x14ac:dyDescent="0.2">
      <c r="A1006" t="s">
        <v>7055</v>
      </c>
      <c r="B1006" s="4">
        <v>999999999</v>
      </c>
    </row>
    <row r="1007" spans="1:2" x14ac:dyDescent="0.2">
      <c r="A1007" t="s">
        <v>7257</v>
      </c>
      <c r="B1007" s="4">
        <v>120</v>
      </c>
    </row>
    <row r="1008" spans="1:2" x14ac:dyDescent="0.2">
      <c r="A1008" t="s">
        <v>4810</v>
      </c>
      <c r="B1008" s="4">
        <v>999999999</v>
      </c>
    </row>
    <row r="1009" spans="1:2" x14ac:dyDescent="0.2">
      <c r="A1009" t="s">
        <v>7659</v>
      </c>
      <c r="B1009" s="4">
        <v>999999999</v>
      </c>
    </row>
    <row r="1010" spans="1:2" x14ac:dyDescent="0.2">
      <c r="A1010" t="s">
        <v>128</v>
      </c>
      <c r="B1010" s="4">
        <v>999999999</v>
      </c>
    </row>
    <row r="1011" spans="1:2" x14ac:dyDescent="0.2">
      <c r="A1011" t="s">
        <v>1883</v>
      </c>
      <c r="B1011" s="4">
        <v>999999999</v>
      </c>
    </row>
    <row r="1012" spans="1:2" x14ac:dyDescent="0.2">
      <c r="A1012" t="s">
        <v>1148</v>
      </c>
      <c r="B1012" s="4">
        <v>999999999</v>
      </c>
    </row>
    <row r="1013" spans="1:2" x14ac:dyDescent="0.2">
      <c r="A1013" t="s">
        <v>5277</v>
      </c>
      <c r="B1013" s="4">
        <v>999999999</v>
      </c>
    </row>
    <row r="1014" spans="1:2" x14ac:dyDescent="0.2">
      <c r="A1014" t="s">
        <v>1514</v>
      </c>
      <c r="B1014" s="4">
        <v>40</v>
      </c>
    </row>
    <row r="1015" spans="1:2" x14ac:dyDescent="0.2">
      <c r="A1015" t="s">
        <v>9173</v>
      </c>
      <c r="B1015" s="4">
        <v>999999999</v>
      </c>
    </row>
    <row r="1016" spans="1:2" x14ac:dyDescent="0.2">
      <c r="A1016" t="s">
        <v>8159</v>
      </c>
      <c r="B1016" s="4">
        <v>999999999</v>
      </c>
    </row>
    <row r="1017" spans="1:2" x14ac:dyDescent="0.2">
      <c r="A1017" t="s">
        <v>5050</v>
      </c>
      <c r="B1017" s="4">
        <v>999999999</v>
      </c>
    </row>
    <row r="1018" spans="1:2" x14ac:dyDescent="0.2">
      <c r="A1018" t="s">
        <v>3284</v>
      </c>
      <c r="B1018" s="4">
        <v>999999999</v>
      </c>
    </row>
    <row r="1019" spans="1:2" x14ac:dyDescent="0.2">
      <c r="A1019" t="s">
        <v>4370</v>
      </c>
      <c r="B1019" s="4">
        <v>999999999</v>
      </c>
    </row>
    <row r="1020" spans="1:2" x14ac:dyDescent="0.2">
      <c r="A1020" t="s">
        <v>5738</v>
      </c>
      <c r="B1020" s="4">
        <v>999999999</v>
      </c>
    </row>
    <row r="1021" spans="1:2" x14ac:dyDescent="0.2">
      <c r="A1021" t="s">
        <v>5977</v>
      </c>
      <c r="B1021" s="4">
        <v>999999999</v>
      </c>
    </row>
    <row r="1022" spans="1:2" x14ac:dyDescent="0.2">
      <c r="A1022" t="s">
        <v>40</v>
      </c>
      <c r="B1022" s="4">
        <v>30000</v>
      </c>
    </row>
    <row r="1023" spans="1:2" x14ac:dyDescent="0.2">
      <c r="A1023" t="s">
        <v>1313</v>
      </c>
      <c r="B1023" s="4">
        <v>1000</v>
      </c>
    </row>
    <row r="1024" spans="1:2" x14ac:dyDescent="0.2">
      <c r="A1024" t="s">
        <v>7642</v>
      </c>
      <c r="B1024" s="4">
        <v>999999999</v>
      </c>
    </row>
    <row r="1025" spans="1:2" x14ac:dyDescent="0.2">
      <c r="A1025" t="s">
        <v>8788</v>
      </c>
      <c r="B1025" s="4">
        <v>999999999</v>
      </c>
    </row>
    <row r="1026" spans="1:2" x14ac:dyDescent="0.2">
      <c r="A1026" t="s">
        <v>8201</v>
      </c>
      <c r="B1026" s="4">
        <v>999999999</v>
      </c>
    </row>
    <row r="1027" spans="1:2" x14ac:dyDescent="0.2">
      <c r="A1027" t="s">
        <v>2459</v>
      </c>
      <c r="B1027" s="4">
        <v>250</v>
      </c>
    </row>
    <row r="1028" spans="1:2" x14ac:dyDescent="0.2">
      <c r="A1028" t="s">
        <v>3575</v>
      </c>
      <c r="B1028" s="4">
        <v>999999999</v>
      </c>
    </row>
    <row r="1029" spans="1:2" x14ac:dyDescent="0.2">
      <c r="A1029" t="s">
        <v>7246</v>
      </c>
      <c r="B1029" s="4">
        <v>1000</v>
      </c>
    </row>
    <row r="1030" spans="1:2" x14ac:dyDescent="0.2">
      <c r="A1030" t="s">
        <v>4389</v>
      </c>
      <c r="B1030" s="4">
        <v>999999999</v>
      </c>
    </row>
    <row r="1031" spans="1:2" x14ac:dyDescent="0.2">
      <c r="A1031" t="s">
        <v>7509</v>
      </c>
      <c r="B1031" s="4">
        <v>999999999</v>
      </c>
    </row>
    <row r="1032" spans="1:2" x14ac:dyDescent="0.2">
      <c r="A1032" t="s">
        <v>5186</v>
      </c>
      <c r="B1032" s="4">
        <v>999999999</v>
      </c>
    </row>
    <row r="1033" spans="1:2" x14ac:dyDescent="0.2">
      <c r="A1033" t="s">
        <v>2405</v>
      </c>
      <c r="B1033" s="4">
        <v>250</v>
      </c>
    </row>
    <row r="1034" spans="1:2" x14ac:dyDescent="0.2">
      <c r="A1034" t="s">
        <v>5385</v>
      </c>
      <c r="B1034" s="4">
        <v>999999999</v>
      </c>
    </row>
    <row r="1035" spans="1:2" x14ac:dyDescent="0.2">
      <c r="A1035" t="s">
        <v>8061</v>
      </c>
      <c r="B1035" s="4">
        <v>999999999</v>
      </c>
    </row>
    <row r="1036" spans="1:2" x14ac:dyDescent="0.2">
      <c r="A1036" t="s">
        <v>3889</v>
      </c>
      <c r="B1036" s="4">
        <v>189000</v>
      </c>
    </row>
    <row r="1037" spans="1:2" x14ac:dyDescent="0.2">
      <c r="A1037" t="s">
        <v>5260</v>
      </c>
      <c r="B1037" s="4">
        <v>999999999</v>
      </c>
    </row>
    <row r="1038" spans="1:2" x14ac:dyDescent="0.2">
      <c r="A1038" t="s">
        <v>5648</v>
      </c>
      <c r="B1038" s="4">
        <v>999999999</v>
      </c>
    </row>
    <row r="1039" spans="1:2" x14ac:dyDescent="0.2">
      <c r="A1039" t="s">
        <v>8254</v>
      </c>
      <c r="B1039" s="4">
        <v>999999999</v>
      </c>
    </row>
    <row r="1040" spans="1:2" x14ac:dyDescent="0.2">
      <c r="A1040" t="s">
        <v>4123</v>
      </c>
      <c r="B1040" s="4">
        <v>999999999</v>
      </c>
    </row>
    <row r="1041" spans="1:2" x14ac:dyDescent="0.2">
      <c r="A1041" t="s">
        <v>4567</v>
      </c>
      <c r="B1041" s="4">
        <v>999999999</v>
      </c>
    </row>
    <row r="1042" spans="1:2" x14ac:dyDescent="0.2">
      <c r="A1042" t="s">
        <v>3726</v>
      </c>
      <c r="B1042" s="4">
        <v>999999999</v>
      </c>
    </row>
    <row r="1043" spans="1:2" x14ac:dyDescent="0.2">
      <c r="A1043" t="s">
        <v>794</v>
      </c>
      <c r="B1043" s="4">
        <v>999999999</v>
      </c>
    </row>
    <row r="1044" spans="1:2" x14ac:dyDescent="0.2">
      <c r="A1044" t="s">
        <v>7277</v>
      </c>
      <c r="B1044" s="4">
        <v>999999999</v>
      </c>
    </row>
    <row r="1045" spans="1:2" x14ac:dyDescent="0.2">
      <c r="A1045" t="s">
        <v>1738</v>
      </c>
      <c r="B1045" s="4">
        <v>999999999</v>
      </c>
    </row>
    <row r="1046" spans="1:2" x14ac:dyDescent="0.2">
      <c r="A1046" t="s">
        <v>6193</v>
      </c>
      <c r="B1046" s="4">
        <v>240</v>
      </c>
    </row>
    <row r="1047" spans="1:2" x14ac:dyDescent="0.2">
      <c r="A1047" t="s">
        <v>1678</v>
      </c>
      <c r="B1047" s="4">
        <v>999999999</v>
      </c>
    </row>
    <row r="1048" spans="1:2" x14ac:dyDescent="0.2">
      <c r="A1048" t="s">
        <v>2056</v>
      </c>
      <c r="B1048" s="4">
        <v>999999999</v>
      </c>
    </row>
    <row r="1049" spans="1:2" x14ac:dyDescent="0.2">
      <c r="A1049" t="s">
        <v>1037</v>
      </c>
      <c r="B1049" s="4">
        <v>999999999</v>
      </c>
    </row>
    <row r="1050" spans="1:2" x14ac:dyDescent="0.2">
      <c r="A1050" t="s">
        <v>6007</v>
      </c>
      <c r="B1050" s="4">
        <v>999999999</v>
      </c>
    </row>
    <row r="1051" spans="1:2" x14ac:dyDescent="0.2">
      <c r="A1051" t="s">
        <v>7803</v>
      </c>
      <c r="B1051" s="4">
        <v>999999999</v>
      </c>
    </row>
    <row r="1052" spans="1:2" x14ac:dyDescent="0.2">
      <c r="A1052" t="s">
        <v>6847</v>
      </c>
      <c r="B1052" s="4">
        <v>999999999</v>
      </c>
    </row>
    <row r="1053" spans="1:2" x14ac:dyDescent="0.2">
      <c r="A1053" t="s">
        <v>7564</v>
      </c>
      <c r="B1053" s="4">
        <v>999999999</v>
      </c>
    </row>
    <row r="1054" spans="1:2" x14ac:dyDescent="0.2">
      <c r="A1054" t="s">
        <v>5704</v>
      </c>
      <c r="B1054" s="4">
        <v>999999999</v>
      </c>
    </row>
    <row r="1055" spans="1:2" x14ac:dyDescent="0.2">
      <c r="A1055" t="s">
        <v>5286</v>
      </c>
      <c r="B1055" s="4">
        <v>999999999</v>
      </c>
    </row>
    <row r="1056" spans="1:2" x14ac:dyDescent="0.2">
      <c r="A1056" t="s">
        <v>4660</v>
      </c>
      <c r="B1056" s="4">
        <v>70</v>
      </c>
    </row>
    <row r="1057" spans="1:2" x14ac:dyDescent="0.2">
      <c r="A1057" t="s">
        <v>4313</v>
      </c>
      <c r="B1057" s="4">
        <v>999999999</v>
      </c>
    </row>
    <row r="1058" spans="1:2" x14ac:dyDescent="0.2">
      <c r="A1058" t="s">
        <v>3832</v>
      </c>
      <c r="B1058" s="4">
        <v>999999999</v>
      </c>
    </row>
    <row r="1059" spans="1:2" x14ac:dyDescent="0.2">
      <c r="A1059" t="s">
        <v>620</v>
      </c>
      <c r="B1059" s="4">
        <v>999999999</v>
      </c>
    </row>
    <row r="1060" spans="1:2" x14ac:dyDescent="0.2">
      <c r="A1060" t="s">
        <v>2122</v>
      </c>
      <c r="B1060" s="4">
        <v>999999999</v>
      </c>
    </row>
    <row r="1061" spans="1:2" x14ac:dyDescent="0.2">
      <c r="A1061" t="s">
        <v>8245</v>
      </c>
      <c r="B1061" s="4">
        <v>999999999</v>
      </c>
    </row>
    <row r="1062" spans="1:2" x14ac:dyDescent="0.2">
      <c r="A1062" t="s">
        <v>3685</v>
      </c>
      <c r="B1062" s="4">
        <v>999999999</v>
      </c>
    </row>
    <row r="1063" spans="1:2" x14ac:dyDescent="0.2">
      <c r="A1063" t="s">
        <v>7965</v>
      </c>
      <c r="B1063" s="4">
        <v>999999999</v>
      </c>
    </row>
    <row r="1064" spans="1:2" x14ac:dyDescent="0.2">
      <c r="A1064" t="s">
        <v>4719</v>
      </c>
      <c r="B1064" s="4">
        <v>100</v>
      </c>
    </row>
    <row r="1065" spans="1:2" x14ac:dyDescent="0.2">
      <c r="A1065" t="s">
        <v>4168</v>
      </c>
      <c r="B1065" s="4">
        <v>999999999</v>
      </c>
    </row>
    <row r="1066" spans="1:2" x14ac:dyDescent="0.2">
      <c r="A1066" t="s">
        <v>5790</v>
      </c>
      <c r="B1066" s="4">
        <v>999999999</v>
      </c>
    </row>
    <row r="1067" spans="1:2" x14ac:dyDescent="0.2">
      <c r="A1067" t="s">
        <v>7585</v>
      </c>
      <c r="B1067" s="4">
        <v>999999999</v>
      </c>
    </row>
    <row r="1068" spans="1:2" x14ac:dyDescent="0.2">
      <c r="A1068" t="s">
        <v>6290</v>
      </c>
      <c r="B1068" s="4">
        <v>999999</v>
      </c>
    </row>
    <row r="1069" spans="1:2" x14ac:dyDescent="0.2">
      <c r="A1069" t="s">
        <v>3539</v>
      </c>
      <c r="B1069" s="4">
        <v>460</v>
      </c>
    </row>
    <row r="1070" spans="1:2" x14ac:dyDescent="0.2">
      <c r="A1070" t="s">
        <v>220</v>
      </c>
      <c r="B1070" s="4">
        <v>999999999</v>
      </c>
    </row>
    <row r="1071" spans="1:2" x14ac:dyDescent="0.2">
      <c r="A1071" t="s">
        <v>1904</v>
      </c>
      <c r="B1071" s="4">
        <v>999999999</v>
      </c>
    </row>
    <row r="1072" spans="1:2" x14ac:dyDescent="0.2">
      <c r="A1072" t="s">
        <v>2275</v>
      </c>
      <c r="B1072" s="4">
        <v>999999999</v>
      </c>
    </row>
    <row r="1073" spans="1:2" x14ac:dyDescent="0.2">
      <c r="A1073" t="s">
        <v>3653</v>
      </c>
      <c r="B1073" s="4">
        <v>320</v>
      </c>
    </row>
    <row r="1074" spans="1:2" x14ac:dyDescent="0.2">
      <c r="A1074" t="s">
        <v>5109</v>
      </c>
      <c r="B1074" s="4">
        <v>175</v>
      </c>
    </row>
    <row r="1075" spans="1:2" x14ac:dyDescent="0.2">
      <c r="A1075" t="s">
        <v>4834</v>
      </c>
      <c r="B1075" s="4">
        <v>999999999</v>
      </c>
    </row>
    <row r="1076" spans="1:2" x14ac:dyDescent="0.2">
      <c r="A1076" t="s">
        <v>8304</v>
      </c>
      <c r="B1076" s="4">
        <v>999999999</v>
      </c>
    </row>
    <row r="1077" spans="1:2" x14ac:dyDescent="0.2">
      <c r="A1077" t="s">
        <v>7033</v>
      </c>
      <c r="B1077" s="4">
        <v>999999999</v>
      </c>
    </row>
    <row r="1078" spans="1:2" x14ac:dyDescent="0.2">
      <c r="A1078" t="s">
        <v>1632</v>
      </c>
      <c r="B1078" s="4">
        <v>999999999</v>
      </c>
    </row>
    <row r="1079" spans="1:2" x14ac:dyDescent="0.2">
      <c r="A1079" t="s">
        <v>8898</v>
      </c>
      <c r="B1079" s="4">
        <v>999999999</v>
      </c>
    </row>
    <row r="1080" spans="1:2" x14ac:dyDescent="0.2">
      <c r="A1080" t="s">
        <v>8937</v>
      </c>
      <c r="B1080" s="4">
        <v>999999999</v>
      </c>
    </row>
    <row r="1081" spans="1:2" x14ac:dyDescent="0.2">
      <c r="A1081" t="s">
        <v>7538</v>
      </c>
      <c r="B1081" s="4">
        <v>999999999</v>
      </c>
    </row>
    <row r="1082" spans="1:2" x14ac:dyDescent="0.2">
      <c r="A1082" t="s">
        <v>8419</v>
      </c>
      <c r="B1082" s="4">
        <v>400000</v>
      </c>
    </row>
    <row r="1083" spans="1:2" x14ac:dyDescent="0.2">
      <c r="A1083" t="s">
        <v>5801</v>
      </c>
      <c r="B1083" s="4">
        <v>999999999</v>
      </c>
    </row>
    <row r="1084" spans="1:2" x14ac:dyDescent="0.2">
      <c r="A1084" t="s">
        <v>6207</v>
      </c>
      <c r="B1084" s="4">
        <v>999999999</v>
      </c>
    </row>
    <row r="1085" spans="1:2" x14ac:dyDescent="0.2">
      <c r="A1085" t="s">
        <v>7844</v>
      </c>
      <c r="B1085" s="4">
        <v>999999999</v>
      </c>
    </row>
    <row r="1086" spans="1:2" x14ac:dyDescent="0.2">
      <c r="A1086" t="s">
        <v>8357</v>
      </c>
      <c r="B1086" s="4">
        <v>999999999</v>
      </c>
    </row>
    <row r="1087" spans="1:2" x14ac:dyDescent="0.2">
      <c r="A1087" t="s">
        <v>7697</v>
      </c>
      <c r="B1087" s="4">
        <v>999999999</v>
      </c>
    </row>
    <row r="1088" spans="1:2" x14ac:dyDescent="0.2">
      <c r="A1088" t="s">
        <v>8120</v>
      </c>
      <c r="B1088" s="4">
        <v>10000</v>
      </c>
    </row>
    <row r="1089" spans="1:2" x14ac:dyDescent="0.2">
      <c r="A1089" t="s">
        <v>8559</v>
      </c>
      <c r="B1089" s="4">
        <v>120</v>
      </c>
    </row>
    <row r="1090" spans="1:2" x14ac:dyDescent="0.2">
      <c r="A1090" t="s">
        <v>1542</v>
      </c>
      <c r="B1090" s="4">
        <v>999999999</v>
      </c>
    </row>
    <row r="1091" spans="1:2" x14ac:dyDescent="0.2">
      <c r="A1091" t="s">
        <v>2930</v>
      </c>
      <c r="B1091" s="4">
        <v>999999999</v>
      </c>
    </row>
    <row r="1092" spans="1:2" x14ac:dyDescent="0.2">
      <c r="A1092" t="s">
        <v>5505</v>
      </c>
      <c r="B1092" s="4">
        <v>999999999</v>
      </c>
    </row>
    <row r="1093" spans="1:2" x14ac:dyDescent="0.2">
      <c r="A1093" t="s">
        <v>1009</v>
      </c>
      <c r="B1093" s="4">
        <v>30</v>
      </c>
    </row>
    <row r="1094" spans="1:2" x14ac:dyDescent="0.2">
      <c r="A1094" t="s">
        <v>227</v>
      </c>
      <c r="B1094" s="4">
        <v>999999999</v>
      </c>
    </row>
    <row r="1095" spans="1:2" x14ac:dyDescent="0.2">
      <c r="A1095" t="s">
        <v>7672</v>
      </c>
      <c r="B1095" s="4">
        <v>999999999</v>
      </c>
    </row>
    <row r="1096" spans="1:2" x14ac:dyDescent="0.2">
      <c r="A1096" t="s">
        <v>814</v>
      </c>
      <c r="B1096" s="4">
        <v>999999999</v>
      </c>
    </row>
    <row r="1097" spans="1:2" x14ac:dyDescent="0.2">
      <c r="A1097" t="s">
        <v>2982</v>
      </c>
      <c r="B1097" s="4">
        <v>999999999</v>
      </c>
    </row>
    <row r="1098" spans="1:2" x14ac:dyDescent="0.2">
      <c r="A1098" t="s">
        <v>4707</v>
      </c>
      <c r="B1098" s="4">
        <v>999999999</v>
      </c>
    </row>
    <row r="1099" spans="1:2" x14ac:dyDescent="0.2">
      <c r="A1099" t="s">
        <v>4999</v>
      </c>
      <c r="B1099" s="4">
        <v>160</v>
      </c>
    </row>
    <row r="1100" spans="1:2" x14ac:dyDescent="0.2">
      <c r="A1100" t="s">
        <v>3092</v>
      </c>
      <c r="B1100" s="4">
        <v>999999999</v>
      </c>
    </row>
    <row r="1101" spans="1:2" x14ac:dyDescent="0.2">
      <c r="A1101" t="s">
        <v>6135</v>
      </c>
      <c r="B1101" s="4">
        <v>500</v>
      </c>
    </row>
    <row r="1102" spans="1:2" x14ac:dyDescent="0.2">
      <c r="A1102" t="s">
        <v>7193</v>
      </c>
      <c r="B1102" s="4">
        <v>999999999</v>
      </c>
    </row>
    <row r="1103" spans="1:2" x14ac:dyDescent="0.2">
      <c r="A1103" t="s">
        <v>3032</v>
      </c>
      <c r="B1103" s="4">
        <v>999999999</v>
      </c>
    </row>
    <row r="1104" spans="1:2" x14ac:dyDescent="0.2">
      <c r="A1104" t="s">
        <v>6252</v>
      </c>
      <c r="B1104" s="4">
        <v>100</v>
      </c>
    </row>
    <row r="1105" spans="1:2" x14ac:dyDescent="0.2">
      <c r="A1105" t="s">
        <v>5512</v>
      </c>
      <c r="B1105" s="4">
        <v>999999999</v>
      </c>
    </row>
    <row r="1106" spans="1:2" x14ac:dyDescent="0.2">
      <c r="A1106" t="s">
        <v>4945</v>
      </c>
      <c r="B1106" s="4">
        <v>70</v>
      </c>
    </row>
    <row r="1107" spans="1:2" x14ac:dyDescent="0.2">
      <c r="A1107" t="s">
        <v>3205</v>
      </c>
      <c r="B1107" s="4">
        <v>125000</v>
      </c>
    </row>
    <row r="1108" spans="1:2" x14ac:dyDescent="0.2">
      <c r="A1108" t="s">
        <v>5114</v>
      </c>
      <c r="B1108" s="4">
        <v>999999999</v>
      </c>
    </row>
    <row r="1109" spans="1:2" x14ac:dyDescent="0.2">
      <c r="A1109" t="s">
        <v>8467</v>
      </c>
      <c r="B1109" s="4">
        <v>1000</v>
      </c>
    </row>
    <row r="1110" spans="1:2" x14ac:dyDescent="0.2">
      <c r="A1110" t="s">
        <v>6449</v>
      </c>
      <c r="B1110" s="4">
        <v>100</v>
      </c>
    </row>
    <row r="1111" spans="1:2" x14ac:dyDescent="0.2">
      <c r="A1111" t="s">
        <v>2088</v>
      </c>
      <c r="B1111" s="4">
        <v>999999999</v>
      </c>
    </row>
    <row r="1112" spans="1:2" x14ac:dyDescent="0.2">
      <c r="A1112" t="s">
        <v>4804</v>
      </c>
      <c r="B1112" s="4">
        <v>999999999</v>
      </c>
    </row>
    <row r="1113" spans="1:2" x14ac:dyDescent="0.2">
      <c r="A1113" t="s">
        <v>5576</v>
      </c>
      <c r="B1113" s="4">
        <v>999999999</v>
      </c>
    </row>
    <row r="1114" spans="1:2" x14ac:dyDescent="0.2">
      <c r="A1114" t="s">
        <v>5633</v>
      </c>
      <c r="B1114" s="4">
        <v>600</v>
      </c>
    </row>
    <row r="1115" spans="1:2" x14ac:dyDescent="0.2">
      <c r="A1115" t="s">
        <v>4408</v>
      </c>
      <c r="B1115" s="4">
        <v>999999999</v>
      </c>
    </row>
    <row r="1116" spans="1:2" x14ac:dyDescent="0.2">
      <c r="A1116" t="s">
        <v>3201</v>
      </c>
      <c r="B1116" s="4">
        <v>999999999</v>
      </c>
    </row>
    <row r="1117" spans="1:2" x14ac:dyDescent="0.2">
      <c r="A1117" t="s">
        <v>5191</v>
      </c>
      <c r="B1117" s="4">
        <v>100</v>
      </c>
    </row>
    <row r="1118" spans="1:2" x14ac:dyDescent="0.2">
      <c r="A1118" t="s">
        <v>8477</v>
      </c>
      <c r="B1118" s="4">
        <v>999999999</v>
      </c>
    </row>
    <row r="1119" spans="1:2" x14ac:dyDescent="0.2">
      <c r="A1119" t="s">
        <v>3858</v>
      </c>
      <c r="B1119" s="4">
        <v>999999999</v>
      </c>
    </row>
    <row r="1120" spans="1:2" x14ac:dyDescent="0.2">
      <c r="A1120" t="s">
        <v>9228</v>
      </c>
      <c r="B1120" s="4">
        <v>999999999</v>
      </c>
    </row>
    <row r="1121" spans="1:2" x14ac:dyDescent="0.2">
      <c r="A1121" t="s">
        <v>5744</v>
      </c>
      <c r="B1121" s="4">
        <v>999999999</v>
      </c>
    </row>
    <row r="1122" spans="1:2" x14ac:dyDescent="0.2">
      <c r="A1122" t="s">
        <v>5580</v>
      </c>
      <c r="B1122" s="4">
        <v>999999999</v>
      </c>
    </row>
    <row r="1123" spans="1:2" x14ac:dyDescent="0.2">
      <c r="A1123" t="s">
        <v>8094</v>
      </c>
      <c r="B1123" s="4">
        <v>3000</v>
      </c>
    </row>
    <row r="1124" spans="1:2" x14ac:dyDescent="0.2">
      <c r="A1124" t="s">
        <v>4767</v>
      </c>
      <c r="B1124" s="4">
        <v>200</v>
      </c>
    </row>
    <row r="1125" spans="1:2" x14ac:dyDescent="0.2">
      <c r="A1125" t="s">
        <v>4900</v>
      </c>
      <c r="B1125" s="4">
        <v>999999999</v>
      </c>
    </row>
    <row r="1126" spans="1:2" x14ac:dyDescent="0.2">
      <c r="A1126" t="s">
        <v>6913</v>
      </c>
      <c r="B1126" s="4">
        <v>999999999</v>
      </c>
    </row>
    <row r="1127" spans="1:2" x14ac:dyDescent="0.2">
      <c r="A1127" t="s">
        <v>6623</v>
      </c>
      <c r="B1127" s="4">
        <v>999999999</v>
      </c>
    </row>
    <row r="1128" spans="1:2" x14ac:dyDescent="0.2">
      <c r="A1128" t="s">
        <v>5229</v>
      </c>
      <c r="B1128" s="4">
        <v>999999999</v>
      </c>
    </row>
    <row r="1129" spans="1:2" x14ac:dyDescent="0.2">
      <c r="A1129" t="s">
        <v>7062</v>
      </c>
      <c r="B1129" s="4">
        <v>999999999</v>
      </c>
    </row>
    <row r="1130" spans="1:2" x14ac:dyDescent="0.2">
      <c r="A1130" t="s">
        <v>2386</v>
      </c>
      <c r="B1130" s="4">
        <v>999999999</v>
      </c>
    </row>
    <row r="1131" spans="1:2" x14ac:dyDescent="0.2">
      <c r="A1131" t="s">
        <v>468</v>
      </c>
      <c r="B1131" s="4">
        <v>100</v>
      </c>
    </row>
    <row r="1132" spans="1:2" x14ac:dyDescent="0.2">
      <c r="A1132" t="s">
        <v>3428</v>
      </c>
      <c r="B1132" s="4">
        <v>100</v>
      </c>
    </row>
    <row r="1133" spans="1:2" x14ac:dyDescent="0.2">
      <c r="A1133" t="s">
        <v>841</v>
      </c>
      <c r="B1133" s="4">
        <v>999999999</v>
      </c>
    </row>
    <row r="1134" spans="1:2" x14ac:dyDescent="0.2">
      <c r="A1134" t="s">
        <v>3140</v>
      </c>
      <c r="B1134" s="4">
        <v>999999999</v>
      </c>
    </row>
    <row r="1135" spans="1:2" x14ac:dyDescent="0.2">
      <c r="A1135" t="s">
        <v>8730</v>
      </c>
      <c r="B1135" s="4">
        <v>50</v>
      </c>
    </row>
    <row r="1136" spans="1:2" x14ac:dyDescent="0.2">
      <c r="A1136" t="s">
        <v>4665</v>
      </c>
      <c r="B1136" s="4">
        <v>999999999</v>
      </c>
    </row>
    <row r="1137" spans="1:2" x14ac:dyDescent="0.2">
      <c r="A1137" t="s">
        <v>4993</v>
      </c>
      <c r="B1137" s="4">
        <v>999999999</v>
      </c>
    </row>
    <row r="1138" spans="1:2" x14ac:dyDescent="0.2">
      <c r="A1138" t="s">
        <v>5683</v>
      </c>
      <c r="B1138" s="4">
        <v>999999999</v>
      </c>
    </row>
    <row r="1139" spans="1:2" x14ac:dyDescent="0.2">
      <c r="A1139" t="s">
        <v>4157</v>
      </c>
      <c r="B1139" s="4">
        <v>500</v>
      </c>
    </row>
    <row r="1140" spans="1:2" x14ac:dyDescent="0.2">
      <c r="A1140" t="s">
        <v>8221</v>
      </c>
      <c r="B1140" s="4">
        <v>999999999</v>
      </c>
    </row>
    <row r="1141" spans="1:2" x14ac:dyDescent="0.2">
      <c r="A1141" t="s">
        <v>739</v>
      </c>
      <c r="B1141" s="4">
        <v>999999999</v>
      </c>
    </row>
    <row r="1142" spans="1:2" x14ac:dyDescent="0.2">
      <c r="A1142" t="s">
        <v>7500</v>
      </c>
      <c r="B1142" s="4">
        <v>450</v>
      </c>
    </row>
    <row r="1143" spans="1:2" x14ac:dyDescent="0.2">
      <c r="A1143" t="s">
        <v>6186</v>
      </c>
      <c r="B1143" s="4">
        <v>999999999</v>
      </c>
    </row>
    <row r="1144" spans="1:2" x14ac:dyDescent="0.2">
      <c r="A1144" t="s">
        <v>8036</v>
      </c>
      <c r="B1144" s="4">
        <v>999999999</v>
      </c>
    </row>
    <row r="1145" spans="1:2" x14ac:dyDescent="0.2">
      <c r="A1145" t="s">
        <v>1886</v>
      </c>
      <c r="B1145" s="4">
        <v>999999999</v>
      </c>
    </row>
    <row r="1146" spans="1:2" x14ac:dyDescent="0.2">
      <c r="A1146" t="s">
        <v>4867</v>
      </c>
      <c r="B1146" s="4">
        <v>277.2</v>
      </c>
    </row>
    <row r="1147" spans="1:2" x14ac:dyDescent="0.2">
      <c r="A1147" t="s">
        <v>1324</v>
      </c>
      <c r="B1147" s="4">
        <v>999999999</v>
      </c>
    </row>
    <row r="1148" spans="1:2" x14ac:dyDescent="0.2">
      <c r="A1148" t="s">
        <v>5759</v>
      </c>
      <c r="B1148" s="4">
        <v>999999999</v>
      </c>
    </row>
    <row r="1149" spans="1:2" x14ac:dyDescent="0.2">
      <c r="A1149" t="s">
        <v>2566</v>
      </c>
      <c r="B1149" s="4">
        <v>999999999</v>
      </c>
    </row>
    <row r="1150" spans="1:2" x14ac:dyDescent="0.2">
      <c r="A1150" t="s">
        <v>5936</v>
      </c>
      <c r="B1150" s="4">
        <v>360</v>
      </c>
    </row>
    <row r="1151" spans="1:2" x14ac:dyDescent="0.2">
      <c r="A1151" t="s">
        <v>8225</v>
      </c>
      <c r="B1151" s="4">
        <v>999999999</v>
      </c>
    </row>
    <row r="1152" spans="1:2" x14ac:dyDescent="0.2">
      <c r="A1152" t="s">
        <v>6069</v>
      </c>
      <c r="B1152" s="4">
        <v>999999999</v>
      </c>
    </row>
    <row r="1153" spans="1:2" x14ac:dyDescent="0.2">
      <c r="A1153" t="s">
        <v>6305</v>
      </c>
      <c r="B1153" s="4">
        <v>999999999</v>
      </c>
    </row>
    <row r="1154" spans="1:2" x14ac:dyDescent="0.2">
      <c r="A1154" t="s">
        <v>141</v>
      </c>
      <c r="B1154" s="4">
        <v>999999999</v>
      </c>
    </row>
    <row r="1155" spans="1:2" x14ac:dyDescent="0.2">
      <c r="A1155" t="s">
        <v>3790</v>
      </c>
      <c r="B1155" s="4">
        <v>999999999</v>
      </c>
    </row>
    <row r="1156" spans="1:2" x14ac:dyDescent="0.2">
      <c r="A1156" t="s">
        <v>3847</v>
      </c>
      <c r="B1156" s="4">
        <v>999999999</v>
      </c>
    </row>
    <row r="1157" spans="1:2" x14ac:dyDescent="0.2">
      <c r="A1157" t="s">
        <v>3629</v>
      </c>
      <c r="B1157" s="4">
        <v>999999999</v>
      </c>
    </row>
    <row r="1158" spans="1:2" x14ac:dyDescent="0.2">
      <c r="A1158" t="s">
        <v>6790</v>
      </c>
      <c r="B1158" s="4">
        <v>400</v>
      </c>
    </row>
    <row r="1159" spans="1:2" x14ac:dyDescent="0.2">
      <c r="A1159" t="s">
        <v>8587</v>
      </c>
      <c r="B1159" s="4">
        <v>999999999</v>
      </c>
    </row>
    <row r="1160" spans="1:2" x14ac:dyDescent="0.2">
      <c r="A1160" t="s">
        <v>5249</v>
      </c>
      <c r="B1160" s="4">
        <v>999999999</v>
      </c>
    </row>
    <row r="1161" spans="1:2" x14ac:dyDescent="0.2">
      <c r="A1161" t="s">
        <v>7633</v>
      </c>
      <c r="B1161" s="4">
        <v>999999999</v>
      </c>
    </row>
    <row r="1162" spans="1:2" x14ac:dyDescent="0.2">
      <c r="A1162" t="s">
        <v>5965</v>
      </c>
      <c r="B1162" s="4">
        <v>999999999</v>
      </c>
    </row>
    <row r="1163" spans="1:2" x14ac:dyDescent="0.2">
      <c r="A1163" t="s">
        <v>6003</v>
      </c>
      <c r="B1163" s="4">
        <v>999999999</v>
      </c>
    </row>
    <row r="1164" spans="1:2" x14ac:dyDescent="0.2">
      <c r="A1164" t="s">
        <v>5120</v>
      </c>
      <c r="B1164" s="4">
        <v>999999999</v>
      </c>
    </row>
    <row r="1165" spans="1:2" x14ac:dyDescent="0.2">
      <c r="A1165" t="s">
        <v>8612</v>
      </c>
      <c r="B1165" s="4">
        <v>999999999</v>
      </c>
    </row>
    <row r="1166" spans="1:2" x14ac:dyDescent="0.2">
      <c r="A1166" t="s">
        <v>8083</v>
      </c>
      <c r="B1166" s="4">
        <v>999999999</v>
      </c>
    </row>
    <row r="1167" spans="1:2" x14ac:dyDescent="0.2">
      <c r="A1167" t="s">
        <v>7016</v>
      </c>
      <c r="B1167" s="4">
        <v>999999999</v>
      </c>
    </row>
    <row r="1168" spans="1:2" x14ac:dyDescent="0.2">
      <c r="A1168" t="s">
        <v>5291</v>
      </c>
      <c r="B1168" s="4">
        <v>75</v>
      </c>
    </row>
    <row r="1169" spans="1:2" x14ac:dyDescent="0.2">
      <c r="A1169" t="s">
        <v>5355</v>
      </c>
      <c r="B1169" s="4">
        <v>999999999</v>
      </c>
    </row>
    <row r="1170" spans="1:2" x14ac:dyDescent="0.2">
      <c r="A1170" t="s">
        <v>6045</v>
      </c>
      <c r="B1170" s="4">
        <v>999999999</v>
      </c>
    </row>
    <row r="1171" spans="1:2" x14ac:dyDescent="0.2">
      <c r="A1171" t="s">
        <v>6879</v>
      </c>
      <c r="B1171" s="4">
        <v>999999999</v>
      </c>
    </row>
    <row r="1172" spans="1:2" x14ac:dyDescent="0.2">
      <c r="A1172" t="s">
        <v>7293</v>
      </c>
      <c r="B1172" s="4">
        <v>999999999</v>
      </c>
    </row>
    <row r="1173" spans="1:2" x14ac:dyDescent="0.2">
      <c r="A1173" t="s">
        <v>3700</v>
      </c>
      <c r="B1173" s="4">
        <v>999999999</v>
      </c>
    </row>
    <row r="1174" spans="1:2" x14ac:dyDescent="0.2">
      <c r="A1174" t="s">
        <v>4962</v>
      </c>
      <c r="B1174" s="4">
        <v>96</v>
      </c>
    </row>
    <row r="1175" spans="1:2" x14ac:dyDescent="0.2">
      <c r="A1175" t="s">
        <v>6801</v>
      </c>
      <c r="B1175" s="4">
        <v>100000</v>
      </c>
    </row>
    <row r="1176" spans="1:2" x14ac:dyDescent="0.2">
      <c r="A1176" t="s">
        <v>1288</v>
      </c>
      <c r="B1176" s="4">
        <v>999999999</v>
      </c>
    </row>
    <row r="1177" spans="1:2" x14ac:dyDescent="0.2">
      <c r="A1177" t="s">
        <v>2043</v>
      </c>
      <c r="B1177" s="4">
        <v>999999999</v>
      </c>
    </row>
    <row r="1178" spans="1:2" x14ac:dyDescent="0.2">
      <c r="A1178" t="s">
        <v>4984</v>
      </c>
      <c r="B1178" s="4">
        <v>999999999</v>
      </c>
    </row>
    <row r="1179" spans="1:2" x14ac:dyDescent="0.2">
      <c r="A1179" t="s">
        <v>6455</v>
      </c>
      <c r="B1179" s="4">
        <v>999999999</v>
      </c>
    </row>
    <row r="1180" spans="1:2" x14ac:dyDescent="0.2">
      <c r="A1180" t="s">
        <v>3100</v>
      </c>
      <c r="B1180" s="4">
        <v>999999999</v>
      </c>
    </row>
    <row r="1181" spans="1:2" x14ac:dyDescent="0.2">
      <c r="A1181" t="s">
        <v>5812</v>
      </c>
      <c r="B1181" s="4">
        <v>500</v>
      </c>
    </row>
    <row r="1182" spans="1:2" x14ac:dyDescent="0.2">
      <c r="A1182" t="s">
        <v>1641</v>
      </c>
      <c r="B1182" s="4">
        <v>999999999</v>
      </c>
    </row>
    <row r="1183" spans="1:2" x14ac:dyDescent="0.2">
      <c r="A1183" t="s">
        <v>5373</v>
      </c>
      <c r="B1183" s="4">
        <v>500</v>
      </c>
    </row>
    <row r="1184" spans="1:2" x14ac:dyDescent="0.2">
      <c r="A1184" t="s">
        <v>4697</v>
      </c>
      <c r="B1184" s="4">
        <v>300</v>
      </c>
    </row>
    <row r="1185" spans="1:2" x14ac:dyDescent="0.2">
      <c r="A1185" t="s">
        <v>4000</v>
      </c>
      <c r="B1185" s="4">
        <v>999999999</v>
      </c>
    </row>
    <row r="1186" spans="1:2" x14ac:dyDescent="0.2">
      <c r="A1186" t="s">
        <v>888</v>
      </c>
      <c r="B1186" s="4">
        <v>999999999</v>
      </c>
    </row>
    <row r="1187" spans="1:2" x14ac:dyDescent="0.2">
      <c r="A1187" t="s">
        <v>4761</v>
      </c>
      <c r="B1187" s="4">
        <v>20000</v>
      </c>
    </row>
    <row r="1188" spans="1:2" x14ac:dyDescent="0.2">
      <c r="A1188" t="s">
        <v>3272</v>
      </c>
      <c r="B1188" s="4">
        <v>999999999</v>
      </c>
    </row>
    <row r="1189" spans="1:2" x14ac:dyDescent="0.2">
      <c r="A1189" t="s">
        <v>6433</v>
      </c>
      <c r="B1189" s="4">
        <v>999999999</v>
      </c>
    </row>
    <row r="1190" spans="1:2" x14ac:dyDescent="0.2">
      <c r="A1190" t="s">
        <v>3367</v>
      </c>
      <c r="B1190" s="4">
        <v>270</v>
      </c>
    </row>
    <row r="1191" spans="1:2" x14ac:dyDescent="0.2">
      <c r="A1191" t="s">
        <v>5796</v>
      </c>
      <c r="B1191" s="4">
        <v>60</v>
      </c>
    </row>
    <row r="1192" spans="1:2" x14ac:dyDescent="0.2">
      <c r="A1192" t="s">
        <v>5553</v>
      </c>
      <c r="B1192" s="4">
        <v>200000</v>
      </c>
    </row>
    <row r="1193" spans="1:2" x14ac:dyDescent="0.2">
      <c r="A1193" t="s">
        <v>9039</v>
      </c>
      <c r="B1193" s="4">
        <v>100</v>
      </c>
    </row>
    <row r="1194" spans="1:2" x14ac:dyDescent="0.2">
      <c r="A1194" t="s">
        <v>4670</v>
      </c>
      <c r="B1194" s="4">
        <v>999999999</v>
      </c>
    </row>
    <row r="1195" spans="1:2" x14ac:dyDescent="0.2">
      <c r="A1195" t="s">
        <v>7263</v>
      </c>
      <c r="B1195" s="4">
        <v>999999999</v>
      </c>
    </row>
    <row r="1196" spans="1:2" x14ac:dyDescent="0.2">
      <c r="A1196" t="s">
        <v>6989</v>
      </c>
      <c r="B1196" s="4">
        <v>999999999</v>
      </c>
    </row>
    <row r="1197" spans="1:2" x14ac:dyDescent="0.2">
      <c r="A1197" t="s">
        <v>5143</v>
      </c>
      <c r="B1197" s="4">
        <v>999999999</v>
      </c>
    </row>
    <row r="1198" spans="1:2" x14ac:dyDescent="0.2">
      <c r="A1198" t="s">
        <v>7346</v>
      </c>
      <c r="B1198" s="4">
        <v>500000</v>
      </c>
    </row>
    <row r="1199" spans="1:2" x14ac:dyDescent="0.2">
      <c r="A1199" t="s">
        <v>8721</v>
      </c>
      <c r="B1199" s="4">
        <v>1000</v>
      </c>
    </row>
    <row r="1200" spans="1:2" x14ac:dyDescent="0.2">
      <c r="A1200" t="s">
        <v>5597</v>
      </c>
      <c r="B1200" s="4">
        <v>50</v>
      </c>
    </row>
    <row r="1201" spans="1:2" x14ac:dyDescent="0.2">
      <c r="A1201" t="s">
        <v>3357</v>
      </c>
      <c r="B1201" s="4">
        <v>999999999</v>
      </c>
    </row>
    <row r="1202" spans="1:2" x14ac:dyDescent="0.2">
      <c r="A1202" t="s">
        <v>8851</v>
      </c>
      <c r="B1202" s="4">
        <v>10000</v>
      </c>
    </row>
    <row r="1203" spans="1:2" x14ac:dyDescent="0.2">
      <c r="A1203" t="s">
        <v>5601</v>
      </c>
      <c r="B1203" s="4">
        <v>999999999</v>
      </c>
    </row>
    <row r="1204" spans="1:2" x14ac:dyDescent="0.2">
      <c r="A1204" t="s">
        <v>9060</v>
      </c>
      <c r="B1204" s="4">
        <v>250</v>
      </c>
    </row>
    <row r="1205" spans="1:2" x14ac:dyDescent="0.2">
      <c r="A1205" t="s">
        <v>121</v>
      </c>
      <c r="B1205" s="4">
        <v>999999999</v>
      </c>
    </row>
    <row r="1206" spans="1:2" x14ac:dyDescent="0.2">
      <c r="A1206" t="s">
        <v>4087</v>
      </c>
      <c r="B1206" s="4">
        <v>96</v>
      </c>
    </row>
    <row r="1207" spans="1:2" x14ac:dyDescent="0.2">
      <c r="A1207" t="s">
        <v>6018</v>
      </c>
      <c r="B1207" s="4">
        <v>999999999</v>
      </c>
    </row>
    <row r="1208" spans="1:2" x14ac:dyDescent="0.2">
      <c r="A1208" t="s">
        <v>3863</v>
      </c>
      <c r="B1208" s="4">
        <v>100</v>
      </c>
    </row>
    <row r="1209" spans="1:2" x14ac:dyDescent="0.2">
      <c r="A1209" t="s">
        <v>4972</v>
      </c>
      <c r="B1209" s="4">
        <v>999999999</v>
      </c>
    </row>
    <row r="1210" spans="1:2" x14ac:dyDescent="0.2">
      <c r="A1210" t="s">
        <v>6363</v>
      </c>
      <c r="B1210" s="4">
        <v>999999999</v>
      </c>
    </row>
    <row r="1211" spans="1:2" x14ac:dyDescent="0.2">
      <c r="A1211" t="s">
        <v>6121</v>
      </c>
      <c r="B1211" s="4">
        <v>999999999</v>
      </c>
    </row>
    <row r="1212" spans="1:2" x14ac:dyDescent="0.2">
      <c r="A1212" t="s">
        <v>3714</v>
      </c>
      <c r="B1212" s="4">
        <v>999999999</v>
      </c>
    </row>
    <row r="1213" spans="1:2" x14ac:dyDescent="0.2">
      <c r="A1213" t="s">
        <v>4051</v>
      </c>
      <c r="B1213" s="4">
        <v>999999999</v>
      </c>
    </row>
    <row r="1214" spans="1:2" x14ac:dyDescent="0.2">
      <c r="A1214" t="s">
        <v>4263</v>
      </c>
      <c r="B1214" s="4">
        <v>40</v>
      </c>
    </row>
    <row r="1215" spans="1:2" x14ac:dyDescent="0.2">
      <c r="A1215" t="s">
        <v>6214</v>
      </c>
      <c r="B1215" s="4">
        <v>20</v>
      </c>
    </row>
    <row r="1216" spans="1:2" x14ac:dyDescent="0.2">
      <c r="A1216" t="s">
        <v>6100</v>
      </c>
      <c r="B1216" s="4">
        <v>999999999</v>
      </c>
    </row>
    <row r="1217" spans="1:2" x14ac:dyDescent="0.2">
      <c r="A1217" t="s">
        <v>3704</v>
      </c>
      <c r="B1217" s="4">
        <v>40</v>
      </c>
    </row>
    <row r="1218" spans="1:2" x14ac:dyDescent="0.2">
      <c r="A1218" t="s">
        <v>2259</v>
      </c>
      <c r="B1218" s="4">
        <v>999999999</v>
      </c>
    </row>
    <row r="1219" spans="1:2" x14ac:dyDescent="0.2">
      <c r="A1219" t="s">
        <v>135</v>
      </c>
      <c r="B1219" s="4">
        <v>999999999</v>
      </c>
    </row>
    <row r="1220" spans="1:2" x14ac:dyDescent="0.2">
      <c r="A1220" t="s">
        <v>2812</v>
      </c>
      <c r="B1220" s="4">
        <v>10000</v>
      </c>
    </row>
    <row r="1221" spans="1:2" x14ac:dyDescent="0.2">
      <c r="A1221" t="s">
        <v>2096</v>
      </c>
      <c r="B1221" s="4">
        <v>20</v>
      </c>
    </row>
    <row r="1222" spans="1:2" x14ac:dyDescent="0.2">
      <c r="A1222" t="s">
        <v>5466</v>
      </c>
      <c r="B1222" s="4">
        <v>20000</v>
      </c>
    </row>
    <row r="1223" spans="1:2" x14ac:dyDescent="0.2">
      <c r="A1223" t="s">
        <v>2818</v>
      </c>
      <c r="B1223" s="4">
        <v>150</v>
      </c>
    </row>
    <row r="1224" spans="1:2" x14ac:dyDescent="0.2">
      <c r="A1224" t="s">
        <v>1984</v>
      </c>
      <c r="B1224" s="4">
        <v>999999999</v>
      </c>
    </row>
    <row r="1225" spans="1:2" x14ac:dyDescent="0.2">
      <c r="A1225" t="s">
        <v>3612</v>
      </c>
      <c r="B1225" s="4">
        <v>999999999</v>
      </c>
    </row>
    <row r="1226" spans="1:2" x14ac:dyDescent="0.2">
      <c r="A1226" t="s">
        <v>4448</v>
      </c>
      <c r="B1226" s="4">
        <v>999999999</v>
      </c>
    </row>
    <row r="1227" spans="1:2" x14ac:dyDescent="0.2">
      <c r="A1227" t="s">
        <v>8172</v>
      </c>
      <c r="B1227" s="4">
        <v>999999999</v>
      </c>
    </row>
    <row r="1228" spans="1:2" x14ac:dyDescent="0.2">
      <c r="A1228" t="s">
        <v>260</v>
      </c>
      <c r="B1228" s="4">
        <v>999999999</v>
      </c>
    </row>
    <row r="1229" spans="1:2" x14ac:dyDescent="0.2">
      <c r="A1229" t="s">
        <v>1437</v>
      </c>
      <c r="B1229" s="4">
        <v>999999999</v>
      </c>
    </row>
    <row r="1230" spans="1:2" x14ac:dyDescent="0.2">
      <c r="A1230" t="s">
        <v>2560</v>
      </c>
      <c r="B1230" s="4">
        <v>999999999</v>
      </c>
    </row>
    <row r="1231" spans="1:2" x14ac:dyDescent="0.2">
      <c r="A1231" t="s">
        <v>1003</v>
      </c>
      <c r="B1231" s="4">
        <v>999999999</v>
      </c>
    </row>
    <row r="1232" spans="1:2" x14ac:dyDescent="0.2">
      <c r="A1232" t="s">
        <v>2962</v>
      </c>
      <c r="B1232" s="4">
        <v>150</v>
      </c>
    </row>
    <row r="1233" spans="1:2" x14ac:dyDescent="0.2">
      <c r="A1233" t="s">
        <v>7005</v>
      </c>
      <c r="B1233" s="4">
        <v>450</v>
      </c>
    </row>
    <row r="1234" spans="1:2" x14ac:dyDescent="0.2">
      <c r="A1234" t="s">
        <v>4130</v>
      </c>
      <c r="B1234" s="4">
        <v>999999999</v>
      </c>
    </row>
    <row r="1235" spans="1:2" x14ac:dyDescent="0.2">
      <c r="A1235" t="s">
        <v>516</v>
      </c>
      <c r="B1235" s="4">
        <v>999999999</v>
      </c>
    </row>
    <row r="1236" spans="1:2" x14ac:dyDescent="0.2">
      <c r="A1236" t="s">
        <v>6641</v>
      </c>
      <c r="B1236" s="4">
        <v>150</v>
      </c>
    </row>
    <row r="1237" spans="1:2" x14ac:dyDescent="0.2">
      <c r="A1237" t="s">
        <v>8130</v>
      </c>
      <c r="B1237" s="4">
        <v>999999999</v>
      </c>
    </row>
    <row r="1238" spans="1:2" x14ac:dyDescent="0.2">
      <c r="A1238" t="s">
        <v>6811</v>
      </c>
      <c r="B1238" s="4">
        <v>999999999</v>
      </c>
    </row>
    <row r="1239" spans="1:2" x14ac:dyDescent="0.2">
      <c r="A1239" t="s">
        <v>6599</v>
      </c>
      <c r="B1239" s="4">
        <v>999999999</v>
      </c>
    </row>
    <row r="1240" spans="1:2" x14ac:dyDescent="0.2">
      <c r="A1240" t="s">
        <v>3498</v>
      </c>
      <c r="B1240" s="4">
        <v>999999999</v>
      </c>
    </row>
    <row r="1241" spans="1:2" x14ac:dyDescent="0.2">
      <c r="A1241" t="s">
        <v>8264</v>
      </c>
      <c r="B1241" s="4">
        <v>225</v>
      </c>
    </row>
    <row r="1242" spans="1:2" x14ac:dyDescent="0.2">
      <c r="A1242" t="s">
        <v>5668</v>
      </c>
      <c r="B1242" s="4">
        <v>150000</v>
      </c>
    </row>
    <row r="1243" spans="1:2" x14ac:dyDescent="0.2">
      <c r="A1243" t="s">
        <v>2415</v>
      </c>
      <c r="B1243" s="4">
        <v>136080</v>
      </c>
    </row>
    <row r="1244" spans="1:2" x14ac:dyDescent="0.2">
      <c r="A1244" t="s">
        <v>2522</v>
      </c>
      <c r="B1244" s="4">
        <v>200</v>
      </c>
    </row>
    <row r="1245" spans="1:2" x14ac:dyDescent="0.2">
      <c r="A1245" t="s">
        <v>5475</v>
      </c>
      <c r="B1245" s="4">
        <v>3</v>
      </c>
    </row>
    <row r="1246" spans="1:2" x14ac:dyDescent="0.2">
      <c r="A1246" t="s">
        <v>2002</v>
      </c>
      <c r="B1246" s="4">
        <v>150000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List2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SAP WebAS</dc:creator>
  <cp:lastModifiedBy>Primož Pečar</cp:lastModifiedBy>
  <cp:revision>1</cp:revision>
  <dcterms:created xsi:type="dcterms:W3CDTF">2016-09-15T06:56:00Z</dcterms:created>
  <dcterms:modified xsi:type="dcterms:W3CDTF">2016-09-15T07:53:33Z</dcterms:modified>
</cp:coreProperties>
</file>